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9B849319-98A1-4316-A36A-14043FBE9D8F}" xr6:coauthVersionLast="47" xr6:coauthVersionMax="47" xr10:uidLastSave="{00000000-0000-0000-0000-000000000000}"/>
  <workbookProtection workbookAlgorithmName="SHA-512" workbookHashValue="NmDEeDQLxA/hQxhqLH42GM/3Y25ZejYjt7527ncLJAuHhTuSvKvVgIqj/Ixg6ioXtPwv2SS6HxoEtPAxJNfEFQ==" workbookSaltValue="csJsHKYp27yfZilS2/Kncw==" workbookSpinCount="100000" lockStructure="1"/>
  <bookViews>
    <workbookView xWindow="-111" yWindow="-111" windowWidth="26806" windowHeight="14456" xr2:uid="{00000000-000D-0000-FFFF-FFFF00000000}"/>
  </bookViews>
  <sheets>
    <sheet name="Relevés" sheetId="2" r:id="rId1"/>
    <sheet name="Graphique jour par jour" sheetId="5" r:id="rId2"/>
    <sheet name="Graphique mois par mois" sheetId="6" r:id="rId3"/>
    <sheet name="Mot de passe" sheetId="4" r:id="rId4"/>
  </sheets>
  <definedNames>
    <definedName name="période_sélectionnée">#REF!</definedName>
    <definedName name="PériodeDansPlan">#REF!=MEDIAN(#REF!,#REF!,#REF!+#REF!-1)</definedName>
    <definedName name="PériodeDansRéel">#REF!=MEDIAN(#REF!,#REF!,#REF!+#REF!-1)</definedName>
    <definedName name="Plan">PériodeDansPlan*(#REF!&gt;0)</definedName>
    <definedName name="PourcentageAccompli">PourcentageAccompliAuDelà*PériodeDansPlan</definedName>
    <definedName name="PourcentageAccompliAuDelà">(#REF!=MEDIAN(#REF!,#REF!,#REF!+#REF!)*(#REF!&gt;0))*((#REF!&lt;(INT(#REF!+#REF!*#REF!)))+(#REF!=#REF!))*(#REF!&gt;0)</definedName>
    <definedName name="Réel">(PériodeDansRéel*(#REF!&gt;0))*PériodeDansPlan</definedName>
    <definedName name="RéelAuDelà">PériodeDansRéel*(#REF!&gt;0)</definedName>
    <definedName name="TitreRégion..BO60">#REF!</definedName>
    <definedName name="_xlnm.Print_Area" localSheetId="0">Relevés!$A$1:$O$82</definedName>
  </definedNames>
  <calcPr calcId="191029"/>
</workbook>
</file>

<file path=xl/calcChain.xml><?xml version="1.0" encoding="utf-8"?>
<calcChain xmlns="http://schemas.openxmlformats.org/spreadsheetml/2006/main">
  <c r="A6" i="6" l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I6349" i="2"/>
  <c r="I6348" i="2"/>
  <c r="I6347" i="2"/>
  <c r="I6346" i="2"/>
  <c r="I6345" i="2"/>
  <c r="I6344" i="2"/>
  <c r="I6343" i="2"/>
  <c r="I6342" i="2"/>
  <c r="I6341" i="2"/>
  <c r="I6340" i="2"/>
  <c r="I6339" i="2"/>
  <c r="I6338" i="2"/>
  <c r="I6337" i="2"/>
  <c r="I6336" i="2"/>
  <c r="I6335" i="2"/>
  <c r="I6334" i="2"/>
  <c r="I6333" i="2"/>
  <c r="I6332" i="2"/>
  <c r="I6331" i="2"/>
  <c r="I6330" i="2"/>
  <c r="I6329" i="2"/>
  <c r="I6328" i="2"/>
  <c r="I6327" i="2"/>
  <c r="I6326" i="2"/>
  <c r="I6325" i="2"/>
  <c r="I6324" i="2"/>
  <c r="I6323" i="2"/>
  <c r="I6322" i="2"/>
  <c r="I6321" i="2"/>
  <c r="I6320" i="2"/>
  <c r="I6319" i="2"/>
  <c r="I6318" i="2"/>
  <c r="I6317" i="2"/>
  <c r="I6316" i="2"/>
  <c r="I6315" i="2"/>
  <c r="I6314" i="2"/>
  <c r="I6313" i="2"/>
  <c r="I6312" i="2"/>
  <c r="I6311" i="2"/>
  <c r="I6310" i="2"/>
  <c r="I6309" i="2"/>
  <c r="I6308" i="2"/>
  <c r="I6307" i="2"/>
  <c r="I6306" i="2"/>
  <c r="I6305" i="2"/>
  <c r="I6304" i="2"/>
  <c r="I6303" i="2"/>
  <c r="I6302" i="2"/>
  <c r="I6301" i="2"/>
  <c r="I6300" i="2"/>
  <c r="I6299" i="2"/>
  <c r="I6298" i="2"/>
  <c r="I6297" i="2"/>
  <c r="I6296" i="2"/>
  <c r="I6295" i="2"/>
  <c r="I6294" i="2"/>
  <c r="I6293" i="2"/>
  <c r="I6292" i="2"/>
  <c r="I6291" i="2"/>
  <c r="I6290" i="2"/>
  <c r="I6289" i="2"/>
  <c r="I6288" i="2"/>
  <c r="I6287" i="2"/>
  <c r="I6286" i="2"/>
  <c r="I6285" i="2"/>
  <c r="I6284" i="2"/>
  <c r="I6283" i="2"/>
  <c r="I6282" i="2"/>
  <c r="I6281" i="2"/>
  <c r="I6280" i="2"/>
  <c r="I6279" i="2"/>
  <c r="I6278" i="2"/>
  <c r="I6277" i="2"/>
  <c r="I6276" i="2"/>
  <c r="I6275" i="2"/>
  <c r="I6274" i="2"/>
  <c r="I6273" i="2"/>
  <c r="I6272" i="2"/>
  <c r="I6271" i="2"/>
  <c r="I6270" i="2"/>
  <c r="I6269" i="2"/>
  <c r="I6268" i="2"/>
  <c r="I6267" i="2"/>
  <c r="I6266" i="2"/>
  <c r="I6265" i="2"/>
  <c r="I6264" i="2"/>
  <c r="I6263" i="2"/>
  <c r="I6262" i="2"/>
  <c r="I6261" i="2"/>
  <c r="I6260" i="2"/>
  <c r="I6259" i="2"/>
  <c r="I6258" i="2"/>
  <c r="I6257" i="2"/>
  <c r="I6256" i="2"/>
  <c r="I6255" i="2"/>
  <c r="I6254" i="2"/>
  <c r="I6253" i="2"/>
  <c r="I6252" i="2"/>
  <c r="I6251" i="2"/>
  <c r="I6250" i="2"/>
  <c r="I6249" i="2"/>
  <c r="I6248" i="2"/>
  <c r="I6247" i="2"/>
  <c r="I6246" i="2"/>
  <c r="I6245" i="2"/>
  <c r="I6244" i="2"/>
  <c r="I6243" i="2"/>
  <c r="I6242" i="2"/>
  <c r="I6241" i="2"/>
  <c r="I6240" i="2"/>
  <c r="I6239" i="2"/>
  <c r="I6238" i="2"/>
  <c r="I6237" i="2"/>
  <c r="I6236" i="2"/>
  <c r="I6235" i="2"/>
  <c r="I6234" i="2"/>
  <c r="I6233" i="2"/>
  <c r="I6232" i="2"/>
  <c r="I6231" i="2"/>
  <c r="I6230" i="2"/>
  <c r="I6229" i="2"/>
  <c r="I6228" i="2"/>
  <c r="I6227" i="2"/>
  <c r="I6226" i="2"/>
  <c r="I6225" i="2"/>
  <c r="I6224" i="2"/>
  <c r="I6223" i="2"/>
  <c r="I6222" i="2"/>
  <c r="I6221" i="2"/>
  <c r="I6220" i="2"/>
  <c r="I6219" i="2"/>
  <c r="I6218" i="2"/>
  <c r="I6217" i="2"/>
  <c r="I6216" i="2"/>
  <c r="I6215" i="2"/>
  <c r="I6214" i="2"/>
  <c r="I6213" i="2"/>
  <c r="I6212" i="2"/>
  <c r="I6211" i="2"/>
  <c r="I6210" i="2"/>
  <c r="I6209" i="2"/>
  <c r="I6208" i="2"/>
  <c r="I6207" i="2"/>
  <c r="I6206" i="2"/>
  <c r="I6205" i="2"/>
  <c r="I6204" i="2"/>
  <c r="I6203" i="2"/>
  <c r="I6202" i="2"/>
  <c r="I6201" i="2"/>
  <c r="I6200" i="2"/>
  <c r="I6199" i="2"/>
  <c r="I6198" i="2"/>
  <c r="I6197" i="2"/>
  <c r="I6196" i="2"/>
  <c r="I6195" i="2"/>
  <c r="I6194" i="2"/>
  <c r="I6193" i="2"/>
  <c r="I6192" i="2"/>
  <c r="I6191" i="2"/>
  <c r="I6190" i="2"/>
  <c r="I6189" i="2"/>
  <c r="I6188" i="2"/>
  <c r="I6187" i="2"/>
  <c r="I6186" i="2"/>
  <c r="I6185" i="2"/>
  <c r="I6184" i="2"/>
  <c r="I6183" i="2"/>
  <c r="I6182" i="2"/>
  <c r="I6181" i="2"/>
  <c r="I6180" i="2"/>
  <c r="I6179" i="2"/>
  <c r="I6178" i="2"/>
  <c r="I6177" i="2"/>
  <c r="I6176" i="2"/>
  <c r="I6175" i="2"/>
  <c r="I6174" i="2"/>
  <c r="I6173" i="2"/>
  <c r="I6172" i="2"/>
  <c r="I6171" i="2"/>
  <c r="I6170" i="2"/>
  <c r="I6169" i="2"/>
  <c r="I6168" i="2"/>
  <c r="I6167" i="2"/>
  <c r="I6166" i="2"/>
  <c r="I6165" i="2"/>
  <c r="I6164" i="2"/>
  <c r="I6163" i="2"/>
  <c r="I6162" i="2"/>
  <c r="I6161" i="2"/>
  <c r="I6160" i="2"/>
  <c r="I6159" i="2"/>
  <c r="I6158" i="2"/>
  <c r="I6157" i="2"/>
  <c r="I6156" i="2"/>
  <c r="I6155" i="2"/>
  <c r="I6154" i="2"/>
  <c r="I6153" i="2"/>
  <c r="I6152" i="2"/>
  <c r="I6151" i="2"/>
  <c r="I6150" i="2"/>
  <c r="I6149" i="2"/>
  <c r="I6148" i="2"/>
  <c r="I6147" i="2"/>
  <c r="I6146" i="2"/>
  <c r="I6145" i="2"/>
  <c r="I6144" i="2"/>
  <c r="I6143" i="2"/>
  <c r="I6142" i="2"/>
  <c r="I6141" i="2"/>
  <c r="I6140" i="2"/>
  <c r="I6139" i="2"/>
  <c r="I6138" i="2"/>
  <c r="I6137" i="2"/>
  <c r="I6136" i="2"/>
  <c r="I6135" i="2"/>
  <c r="I6134" i="2"/>
  <c r="I6133" i="2"/>
  <c r="I6132" i="2"/>
  <c r="I6131" i="2"/>
  <c r="I6130" i="2"/>
  <c r="I6129" i="2"/>
  <c r="I6128" i="2"/>
  <c r="I6127" i="2"/>
  <c r="I6126" i="2"/>
  <c r="I6125" i="2"/>
  <c r="I6124" i="2"/>
  <c r="I6123" i="2"/>
  <c r="I6122" i="2"/>
  <c r="I6121" i="2"/>
  <c r="I6120" i="2"/>
  <c r="I6119" i="2"/>
  <c r="I6118" i="2"/>
  <c r="I6117" i="2"/>
  <c r="I6116" i="2"/>
  <c r="I6115" i="2"/>
  <c r="I6114" i="2"/>
  <c r="I6113" i="2"/>
  <c r="I6112" i="2"/>
  <c r="I6111" i="2"/>
  <c r="I6110" i="2"/>
  <c r="I6109" i="2"/>
  <c r="I6108" i="2"/>
  <c r="I6107" i="2"/>
  <c r="I6106" i="2"/>
  <c r="I6105" i="2"/>
  <c r="I6104" i="2"/>
  <c r="I6103" i="2"/>
  <c r="I6102" i="2"/>
  <c r="I6101" i="2"/>
  <c r="I6100" i="2"/>
  <c r="I6099" i="2"/>
  <c r="I6098" i="2"/>
  <c r="I6097" i="2"/>
  <c r="I6096" i="2"/>
  <c r="I6095" i="2"/>
  <c r="I6094" i="2"/>
  <c r="I6093" i="2"/>
  <c r="I6092" i="2"/>
  <c r="I6091" i="2"/>
  <c r="I6090" i="2"/>
  <c r="I6089" i="2"/>
  <c r="I6088" i="2"/>
  <c r="I6087" i="2"/>
  <c r="I6086" i="2"/>
  <c r="I6085" i="2"/>
  <c r="I6084" i="2"/>
  <c r="I6083" i="2"/>
  <c r="I6082" i="2"/>
  <c r="I6081" i="2"/>
  <c r="I6080" i="2"/>
  <c r="I6079" i="2"/>
  <c r="I6078" i="2"/>
  <c r="I6077" i="2"/>
  <c r="I6076" i="2"/>
  <c r="I6075" i="2"/>
  <c r="I6074" i="2"/>
  <c r="I6073" i="2"/>
  <c r="I6072" i="2"/>
  <c r="I6071" i="2"/>
  <c r="I6070" i="2"/>
  <c r="I6069" i="2"/>
  <c r="I6068" i="2"/>
  <c r="I6067" i="2"/>
  <c r="I6066" i="2"/>
  <c r="I6065" i="2"/>
  <c r="I6064" i="2"/>
  <c r="I6063" i="2"/>
  <c r="I6062" i="2"/>
  <c r="I6061" i="2"/>
  <c r="I6060" i="2"/>
  <c r="I6059" i="2"/>
  <c r="I6058" i="2"/>
  <c r="I6057" i="2"/>
  <c r="I6056" i="2"/>
  <c r="I6055" i="2"/>
  <c r="I6054" i="2"/>
  <c r="I6053" i="2"/>
  <c r="I6052" i="2"/>
  <c r="I6051" i="2"/>
  <c r="I6050" i="2"/>
  <c r="I6049" i="2"/>
  <c r="I6048" i="2"/>
  <c r="I6047" i="2"/>
  <c r="I6046" i="2"/>
  <c r="I6045" i="2"/>
  <c r="I6044" i="2"/>
  <c r="I6043" i="2"/>
  <c r="I6042" i="2"/>
  <c r="I6041" i="2"/>
  <c r="I6040" i="2"/>
  <c r="I6039" i="2"/>
  <c r="I6038" i="2"/>
  <c r="I6037" i="2"/>
  <c r="I6036" i="2"/>
  <c r="I6035" i="2"/>
  <c r="I6034" i="2"/>
  <c r="I6033" i="2"/>
  <c r="I6032" i="2"/>
  <c r="I6031" i="2"/>
  <c r="I6030" i="2"/>
  <c r="I6029" i="2"/>
  <c r="I6028" i="2"/>
  <c r="I6027" i="2"/>
  <c r="I6026" i="2"/>
  <c r="I6025" i="2"/>
  <c r="I6024" i="2"/>
  <c r="I6023" i="2"/>
  <c r="I6022" i="2"/>
  <c r="I6021" i="2"/>
  <c r="I6020" i="2"/>
  <c r="I6019" i="2"/>
  <c r="I6018" i="2"/>
  <c r="I6017" i="2"/>
  <c r="I6016" i="2"/>
  <c r="I6015" i="2"/>
  <c r="I6014" i="2"/>
  <c r="I6013" i="2"/>
  <c r="I6012" i="2"/>
  <c r="I6011" i="2"/>
  <c r="I6010" i="2"/>
  <c r="I6009" i="2"/>
  <c r="I6008" i="2"/>
  <c r="I6007" i="2"/>
  <c r="I6006" i="2"/>
  <c r="I6005" i="2"/>
  <c r="I6004" i="2"/>
  <c r="I6003" i="2"/>
  <c r="I6002" i="2"/>
  <c r="I6001" i="2"/>
  <c r="I6000" i="2"/>
  <c r="I5999" i="2"/>
  <c r="I5998" i="2"/>
  <c r="I5997" i="2"/>
  <c r="I5996" i="2"/>
  <c r="I5995" i="2"/>
  <c r="I5994" i="2"/>
  <c r="I5993" i="2"/>
  <c r="I5992" i="2"/>
  <c r="I5991" i="2"/>
  <c r="I5990" i="2"/>
  <c r="I5989" i="2"/>
  <c r="I5988" i="2"/>
  <c r="I5987" i="2"/>
  <c r="I5986" i="2"/>
  <c r="I5985" i="2"/>
  <c r="I5984" i="2"/>
  <c r="I5983" i="2"/>
  <c r="I5982" i="2"/>
  <c r="I5981" i="2"/>
  <c r="I5980" i="2"/>
  <c r="I5979" i="2"/>
  <c r="I5978" i="2"/>
  <c r="I5977" i="2"/>
  <c r="I5976" i="2"/>
  <c r="I5975" i="2"/>
  <c r="I5974" i="2"/>
  <c r="I5973" i="2"/>
  <c r="I5972" i="2"/>
  <c r="I5971" i="2"/>
  <c r="I5970" i="2"/>
  <c r="I5969" i="2"/>
  <c r="I5968" i="2"/>
  <c r="I5967" i="2"/>
  <c r="I5966" i="2"/>
  <c r="I5965" i="2"/>
  <c r="I5964" i="2"/>
  <c r="I5963" i="2"/>
  <c r="I5962" i="2"/>
  <c r="I5961" i="2"/>
  <c r="I5960" i="2"/>
  <c r="I5959" i="2"/>
  <c r="I5958" i="2"/>
  <c r="I5957" i="2"/>
  <c r="I5956" i="2"/>
  <c r="I5955" i="2"/>
  <c r="I5954" i="2"/>
  <c r="I5953" i="2"/>
  <c r="I5952" i="2"/>
  <c r="I5951" i="2"/>
  <c r="I5950" i="2"/>
  <c r="I5949" i="2"/>
  <c r="I5948" i="2"/>
  <c r="I5947" i="2"/>
  <c r="I5946" i="2"/>
  <c r="I5945" i="2"/>
  <c r="I5944" i="2"/>
  <c r="I5943" i="2"/>
  <c r="I5942" i="2"/>
  <c r="I5941" i="2"/>
  <c r="I5940" i="2"/>
  <c r="I5939" i="2"/>
  <c r="I5938" i="2"/>
  <c r="I5937" i="2"/>
  <c r="I5936" i="2"/>
  <c r="I5935" i="2"/>
  <c r="I5934" i="2"/>
  <c r="I5933" i="2"/>
  <c r="I5932" i="2"/>
  <c r="I5931" i="2"/>
  <c r="I5930" i="2"/>
  <c r="I5929" i="2"/>
  <c r="I5928" i="2"/>
  <c r="I5927" i="2"/>
  <c r="I5926" i="2"/>
  <c r="I5925" i="2"/>
  <c r="I5924" i="2"/>
  <c r="I5923" i="2"/>
  <c r="I5922" i="2"/>
  <c r="I5921" i="2"/>
  <c r="I5920" i="2"/>
  <c r="I5919" i="2"/>
  <c r="I5918" i="2"/>
  <c r="I5917" i="2"/>
  <c r="I5916" i="2"/>
  <c r="I5915" i="2"/>
  <c r="I5914" i="2"/>
  <c r="I5913" i="2"/>
  <c r="I5912" i="2"/>
  <c r="I5911" i="2"/>
  <c r="I5910" i="2"/>
  <c r="I5909" i="2"/>
  <c r="I5908" i="2"/>
  <c r="I5907" i="2"/>
  <c r="I5906" i="2"/>
  <c r="I5905" i="2"/>
  <c r="I5904" i="2"/>
  <c r="I5903" i="2"/>
  <c r="I5902" i="2"/>
  <c r="I5901" i="2"/>
  <c r="I5900" i="2"/>
  <c r="I5899" i="2"/>
  <c r="I5898" i="2"/>
  <c r="I5897" i="2"/>
  <c r="I5896" i="2"/>
  <c r="I5895" i="2"/>
  <c r="I5894" i="2"/>
  <c r="I5893" i="2"/>
  <c r="I5892" i="2"/>
  <c r="I5891" i="2"/>
  <c r="I5890" i="2"/>
  <c r="I5889" i="2"/>
  <c r="I5888" i="2"/>
  <c r="I5887" i="2"/>
  <c r="I5886" i="2"/>
  <c r="I5885" i="2"/>
  <c r="I5884" i="2"/>
  <c r="I5883" i="2"/>
  <c r="I5882" i="2"/>
  <c r="I5881" i="2"/>
  <c r="I5880" i="2"/>
  <c r="I5879" i="2"/>
  <c r="I5878" i="2"/>
  <c r="I5877" i="2"/>
  <c r="I5876" i="2"/>
  <c r="I5875" i="2"/>
  <c r="I5874" i="2"/>
  <c r="I5873" i="2"/>
  <c r="I5872" i="2"/>
  <c r="I5871" i="2"/>
  <c r="I5870" i="2"/>
  <c r="I5869" i="2"/>
  <c r="I5868" i="2"/>
  <c r="I5867" i="2"/>
  <c r="I5866" i="2"/>
  <c r="I5865" i="2"/>
  <c r="I5864" i="2"/>
  <c r="I5863" i="2"/>
  <c r="I5862" i="2"/>
  <c r="I5861" i="2"/>
  <c r="I5860" i="2"/>
  <c r="I5859" i="2"/>
  <c r="I5858" i="2"/>
  <c r="I5857" i="2"/>
  <c r="I5856" i="2"/>
  <c r="I5855" i="2"/>
  <c r="I5854" i="2"/>
  <c r="I5853" i="2"/>
  <c r="I5852" i="2"/>
  <c r="I5851" i="2"/>
  <c r="I5850" i="2"/>
  <c r="I5849" i="2"/>
  <c r="I5848" i="2"/>
  <c r="I5847" i="2"/>
  <c r="I5846" i="2"/>
  <c r="I5845" i="2"/>
  <c r="I5844" i="2"/>
  <c r="I5843" i="2"/>
  <c r="I5842" i="2"/>
  <c r="I5841" i="2"/>
  <c r="I5840" i="2"/>
  <c r="I5839" i="2"/>
  <c r="I5838" i="2"/>
  <c r="I5837" i="2"/>
  <c r="I5836" i="2"/>
  <c r="I5835" i="2"/>
  <c r="I5834" i="2"/>
  <c r="I5833" i="2"/>
  <c r="I5832" i="2"/>
  <c r="I5831" i="2"/>
  <c r="I5830" i="2"/>
  <c r="I5829" i="2"/>
  <c r="I5828" i="2"/>
  <c r="I5827" i="2"/>
  <c r="I5826" i="2"/>
  <c r="I5825" i="2"/>
  <c r="I5824" i="2"/>
  <c r="I5823" i="2"/>
  <c r="I5822" i="2"/>
  <c r="I5821" i="2"/>
  <c r="I5820" i="2"/>
  <c r="I5819" i="2"/>
  <c r="I5818" i="2"/>
  <c r="I5817" i="2"/>
  <c r="I5816" i="2"/>
  <c r="I5815" i="2"/>
  <c r="I5814" i="2"/>
  <c r="I5813" i="2"/>
  <c r="I5812" i="2"/>
  <c r="I5811" i="2"/>
  <c r="I5810" i="2"/>
  <c r="I5809" i="2"/>
  <c r="I5808" i="2"/>
  <c r="I5807" i="2"/>
  <c r="I5806" i="2"/>
  <c r="I5805" i="2"/>
  <c r="I5804" i="2"/>
  <c r="I5803" i="2"/>
  <c r="I5802" i="2"/>
  <c r="I5801" i="2"/>
  <c r="I5800" i="2"/>
  <c r="I5799" i="2"/>
  <c r="I5798" i="2"/>
  <c r="I5797" i="2"/>
  <c r="I5796" i="2"/>
  <c r="I5795" i="2"/>
  <c r="I5794" i="2"/>
  <c r="I5793" i="2"/>
  <c r="I5792" i="2"/>
  <c r="I5791" i="2"/>
  <c r="I5790" i="2"/>
  <c r="I5789" i="2"/>
  <c r="I5788" i="2"/>
  <c r="I5787" i="2"/>
  <c r="I5786" i="2"/>
  <c r="I5785" i="2"/>
  <c r="I5784" i="2"/>
  <c r="I5783" i="2"/>
  <c r="I5782" i="2"/>
  <c r="I5781" i="2"/>
  <c r="I5780" i="2"/>
  <c r="I5779" i="2"/>
  <c r="I5778" i="2"/>
  <c r="I5777" i="2"/>
  <c r="I5776" i="2"/>
  <c r="I5775" i="2"/>
  <c r="I5774" i="2"/>
  <c r="I5773" i="2"/>
  <c r="I5772" i="2"/>
  <c r="I5771" i="2"/>
  <c r="I5770" i="2"/>
  <c r="I5769" i="2"/>
  <c r="I5768" i="2"/>
  <c r="I5767" i="2"/>
  <c r="I5766" i="2"/>
  <c r="I5765" i="2"/>
  <c r="I5764" i="2"/>
  <c r="I5763" i="2"/>
  <c r="I5762" i="2"/>
  <c r="I5761" i="2"/>
  <c r="I5760" i="2"/>
  <c r="I5759" i="2"/>
  <c r="I5758" i="2"/>
  <c r="I5757" i="2"/>
  <c r="I5756" i="2"/>
  <c r="I5755" i="2"/>
  <c r="I5754" i="2"/>
  <c r="I5753" i="2"/>
  <c r="I5752" i="2"/>
  <c r="I5751" i="2"/>
  <c r="I5750" i="2"/>
  <c r="I5749" i="2"/>
  <c r="I5748" i="2"/>
  <c r="I5747" i="2"/>
  <c r="I5746" i="2"/>
  <c r="I5745" i="2"/>
  <c r="I5744" i="2"/>
  <c r="I5743" i="2"/>
  <c r="I5742" i="2"/>
  <c r="I5741" i="2"/>
  <c r="I5740" i="2"/>
  <c r="I5739" i="2"/>
  <c r="I5738" i="2"/>
  <c r="I5737" i="2"/>
  <c r="I5736" i="2"/>
  <c r="I5735" i="2"/>
  <c r="I5734" i="2"/>
  <c r="I5733" i="2"/>
  <c r="I5732" i="2"/>
  <c r="I5731" i="2"/>
  <c r="I5730" i="2"/>
  <c r="I5729" i="2"/>
  <c r="I5728" i="2"/>
  <c r="I5727" i="2"/>
  <c r="I5726" i="2"/>
  <c r="I5725" i="2"/>
  <c r="I5724" i="2"/>
  <c r="I5723" i="2"/>
  <c r="I5722" i="2"/>
  <c r="I5721" i="2"/>
  <c r="I5720" i="2"/>
  <c r="I5719" i="2"/>
  <c r="I5718" i="2"/>
  <c r="I5717" i="2"/>
  <c r="I5716" i="2"/>
  <c r="I5715" i="2"/>
  <c r="I5714" i="2"/>
  <c r="I5713" i="2"/>
  <c r="I5712" i="2"/>
  <c r="I5711" i="2"/>
  <c r="I5710" i="2"/>
  <c r="I5709" i="2"/>
  <c r="I5708" i="2"/>
  <c r="I5707" i="2"/>
  <c r="I5706" i="2"/>
  <c r="I5705" i="2"/>
  <c r="I5704" i="2"/>
  <c r="I5703" i="2"/>
  <c r="I5702" i="2"/>
  <c r="I5701" i="2"/>
  <c r="I5700" i="2"/>
  <c r="I5699" i="2"/>
  <c r="I5698" i="2"/>
  <c r="I5697" i="2"/>
  <c r="I5696" i="2"/>
  <c r="I5695" i="2"/>
  <c r="I5694" i="2"/>
  <c r="I5693" i="2"/>
  <c r="I5692" i="2"/>
  <c r="I5691" i="2"/>
  <c r="I5690" i="2"/>
  <c r="I5689" i="2"/>
  <c r="I5688" i="2"/>
  <c r="I5687" i="2"/>
  <c r="I5686" i="2"/>
  <c r="I5685" i="2"/>
  <c r="I5684" i="2"/>
  <c r="I5683" i="2"/>
  <c r="I5682" i="2"/>
  <c r="I5681" i="2"/>
  <c r="I5680" i="2"/>
  <c r="I5679" i="2"/>
  <c r="I5678" i="2"/>
  <c r="I5677" i="2"/>
  <c r="I5676" i="2"/>
  <c r="I5675" i="2"/>
  <c r="I5674" i="2"/>
  <c r="I5673" i="2"/>
  <c r="I5672" i="2"/>
  <c r="I5671" i="2"/>
  <c r="I5670" i="2"/>
  <c r="I5669" i="2"/>
  <c r="I5668" i="2"/>
  <c r="I5667" i="2"/>
  <c r="I5666" i="2"/>
  <c r="I5665" i="2"/>
  <c r="I5664" i="2"/>
  <c r="I5663" i="2"/>
  <c r="I5662" i="2"/>
  <c r="I5661" i="2"/>
  <c r="I5660" i="2"/>
  <c r="I5659" i="2"/>
  <c r="I5658" i="2"/>
  <c r="I5657" i="2"/>
  <c r="I5656" i="2"/>
  <c r="I5655" i="2"/>
  <c r="I5654" i="2"/>
  <c r="I5653" i="2"/>
  <c r="I5652" i="2"/>
  <c r="I5651" i="2"/>
  <c r="I5650" i="2"/>
  <c r="I5649" i="2"/>
  <c r="I5648" i="2"/>
  <c r="I5647" i="2"/>
  <c r="I5646" i="2"/>
  <c r="I5645" i="2"/>
  <c r="I5644" i="2"/>
  <c r="I5643" i="2"/>
  <c r="I5642" i="2"/>
  <c r="I5641" i="2"/>
  <c r="I5640" i="2"/>
  <c r="I5639" i="2"/>
  <c r="I5638" i="2"/>
  <c r="I5637" i="2"/>
  <c r="I5636" i="2"/>
  <c r="I5635" i="2"/>
  <c r="I5634" i="2"/>
  <c r="I5633" i="2"/>
  <c r="I5632" i="2"/>
  <c r="I5631" i="2"/>
  <c r="I5630" i="2"/>
  <c r="I5629" i="2"/>
  <c r="I5628" i="2"/>
  <c r="I5627" i="2"/>
  <c r="I5626" i="2"/>
  <c r="I5625" i="2"/>
  <c r="I5624" i="2"/>
  <c r="I5623" i="2"/>
  <c r="I5622" i="2"/>
  <c r="I5621" i="2"/>
  <c r="I5620" i="2"/>
  <c r="I5619" i="2"/>
  <c r="I5618" i="2"/>
  <c r="I5617" i="2"/>
  <c r="I5616" i="2"/>
  <c r="I5615" i="2"/>
  <c r="I5614" i="2"/>
  <c r="I5613" i="2"/>
  <c r="I5612" i="2"/>
  <c r="I5611" i="2"/>
  <c r="I5610" i="2"/>
  <c r="I5609" i="2"/>
  <c r="I5608" i="2"/>
  <c r="I5607" i="2"/>
  <c r="I5606" i="2"/>
  <c r="I5605" i="2"/>
  <c r="I5604" i="2"/>
  <c r="I5603" i="2"/>
  <c r="I5602" i="2"/>
  <c r="I5601" i="2"/>
  <c r="I5600" i="2"/>
  <c r="I5599" i="2"/>
  <c r="I5598" i="2"/>
  <c r="I5597" i="2"/>
  <c r="I5596" i="2"/>
  <c r="I5595" i="2"/>
  <c r="I5594" i="2"/>
  <c r="I5593" i="2"/>
  <c r="I5592" i="2"/>
  <c r="I5591" i="2"/>
  <c r="I5590" i="2"/>
  <c r="I5589" i="2"/>
  <c r="I5588" i="2"/>
  <c r="I5587" i="2"/>
  <c r="I5586" i="2"/>
  <c r="I5585" i="2"/>
  <c r="I5584" i="2"/>
  <c r="I5583" i="2"/>
  <c r="I5582" i="2"/>
  <c r="I5581" i="2"/>
  <c r="I5580" i="2"/>
  <c r="I5579" i="2"/>
  <c r="I5578" i="2"/>
  <c r="I5577" i="2"/>
  <c r="I5576" i="2"/>
  <c r="I5575" i="2"/>
  <c r="I5574" i="2"/>
  <c r="I5573" i="2"/>
  <c r="I5572" i="2"/>
  <c r="I5571" i="2"/>
  <c r="I5570" i="2"/>
  <c r="I5569" i="2"/>
  <c r="I5568" i="2"/>
  <c r="I5567" i="2"/>
  <c r="I5566" i="2"/>
  <c r="I5565" i="2"/>
  <c r="I5564" i="2"/>
  <c r="I5563" i="2"/>
  <c r="I5562" i="2"/>
  <c r="I5561" i="2"/>
  <c r="I5560" i="2"/>
  <c r="I5559" i="2"/>
  <c r="I5558" i="2"/>
  <c r="I5557" i="2"/>
  <c r="I5556" i="2"/>
  <c r="I5555" i="2"/>
  <c r="I5554" i="2"/>
  <c r="I5553" i="2"/>
  <c r="I5552" i="2"/>
  <c r="I5551" i="2"/>
  <c r="I5550" i="2"/>
  <c r="I5549" i="2"/>
  <c r="I5548" i="2"/>
  <c r="I5547" i="2"/>
  <c r="I5546" i="2"/>
  <c r="I5545" i="2"/>
  <c r="I5544" i="2"/>
  <c r="I5543" i="2"/>
  <c r="I5542" i="2"/>
  <c r="I5541" i="2"/>
  <c r="I5540" i="2"/>
  <c r="I5539" i="2"/>
  <c r="I5538" i="2"/>
  <c r="I5537" i="2"/>
  <c r="I5536" i="2"/>
  <c r="I5535" i="2"/>
  <c r="I5534" i="2"/>
  <c r="I5533" i="2"/>
  <c r="I5532" i="2"/>
  <c r="I5531" i="2"/>
  <c r="I5530" i="2"/>
  <c r="I5529" i="2"/>
  <c r="I5528" i="2"/>
  <c r="I5527" i="2"/>
  <c r="I5526" i="2"/>
  <c r="I5525" i="2"/>
  <c r="I5524" i="2"/>
  <c r="I5523" i="2"/>
  <c r="I5522" i="2"/>
  <c r="I5521" i="2"/>
  <c r="I5520" i="2"/>
  <c r="I5519" i="2"/>
  <c r="I5518" i="2"/>
  <c r="I5517" i="2"/>
  <c r="I5516" i="2"/>
  <c r="I5515" i="2"/>
  <c r="I5514" i="2"/>
  <c r="I5513" i="2"/>
  <c r="I5512" i="2"/>
  <c r="I5511" i="2"/>
  <c r="I5510" i="2"/>
  <c r="I5509" i="2"/>
  <c r="I5508" i="2"/>
  <c r="I5507" i="2"/>
  <c r="I5506" i="2"/>
  <c r="I5505" i="2"/>
  <c r="I5504" i="2"/>
  <c r="I5503" i="2"/>
  <c r="I5502" i="2"/>
  <c r="I5501" i="2"/>
  <c r="I5500" i="2"/>
  <c r="I5499" i="2"/>
  <c r="I5498" i="2"/>
  <c r="I5497" i="2"/>
  <c r="I5496" i="2"/>
  <c r="I5495" i="2"/>
  <c r="I5494" i="2"/>
  <c r="I5493" i="2"/>
  <c r="I5492" i="2"/>
  <c r="I5491" i="2"/>
  <c r="I5490" i="2"/>
  <c r="I5489" i="2"/>
  <c r="I5488" i="2"/>
  <c r="I5487" i="2"/>
  <c r="I5486" i="2"/>
  <c r="I5485" i="2"/>
  <c r="I5484" i="2"/>
  <c r="I5483" i="2"/>
  <c r="I5482" i="2"/>
  <c r="I5481" i="2"/>
  <c r="I5480" i="2"/>
  <c r="I5479" i="2"/>
  <c r="I5478" i="2"/>
  <c r="I5477" i="2"/>
  <c r="I5476" i="2"/>
  <c r="I5475" i="2"/>
  <c r="I5474" i="2"/>
  <c r="I5473" i="2"/>
  <c r="I5472" i="2"/>
  <c r="I5471" i="2"/>
  <c r="I5470" i="2"/>
  <c r="I5469" i="2"/>
  <c r="I5468" i="2"/>
  <c r="I5467" i="2"/>
  <c r="I5466" i="2"/>
  <c r="I5465" i="2"/>
  <c r="I5464" i="2"/>
  <c r="I5463" i="2"/>
  <c r="I5462" i="2"/>
  <c r="I5461" i="2"/>
  <c r="I5460" i="2"/>
  <c r="I5459" i="2"/>
  <c r="I5458" i="2"/>
  <c r="I5457" i="2"/>
  <c r="I5456" i="2"/>
  <c r="I5455" i="2"/>
  <c r="I5454" i="2"/>
  <c r="I5453" i="2"/>
  <c r="I5452" i="2"/>
  <c r="I5451" i="2"/>
  <c r="I5450" i="2"/>
  <c r="I5449" i="2"/>
  <c r="I5448" i="2"/>
  <c r="I5447" i="2"/>
  <c r="I5446" i="2"/>
  <c r="I5445" i="2"/>
  <c r="I5444" i="2"/>
  <c r="I5443" i="2"/>
  <c r="I5442" i="2"/>
  <c r="I5441" i="2"/>
  <c r="I5440" i="2"/>
  <c r="I5439" i="2"/>
  <c r="I5438" i="2"/>
  <c r="I5437" i="2"/>
  <c r="I5436" i="2"/>
  <c r="I5435" i="2"/>
  <c r="I5434" i="2"/>
  <c r="I5433" i="2"/>
  <c r="I5432" i="2"/>
  <c r="I5431" i="2"/>
  <c r="I5430" i="2"/>
  <c r="I5429" i="2"/>
  <c r="I5428" i="2"/>
  <c r="I5427" i="2"/>
  <c r="I5426" i="2"/>
  <c r="I5425" i="2"/>
  <c r="I5424" i="2"/>
  <c r="I5423" i="2"/>
  <c r="I5422" i="2"/>
  <c r="I5421" i="2"/>
  <c r="I5420" i="2"/>
  <c r="I5419" i="2"/>
  <c r="I5418" i="2"/>
  <c r="I5417" i="2"/>
  <c r="I5416" i="2"/>
  <c r="I5415" i="2"/>
  <c r="I5414" i="2"/>
  <c r="I5413" i="2"/>
  <c r="I5412" i="2"/>
  <c r="I5411" i="2"/>
  <c r="I5410" i="2"/>
  <c r="I5409" i="2"/>
  <c r="I5408" i="2"/>
  <c r="I5407" i="2"/>
  <c r="I5406" i="2"/>
  <c r="I5405" i="2"/>
  <c r="I5404" i="2"/>
  <c r="I5403" i="2"/>
  <c r="I5402" i="2"/>
  <c r="I5401" i="2"/>
  <c r="I5400" i="2"/>
  <c r="I5399" i="2"/>
  <c r="I5398" i="2"/>
  <c r="I5397" i="2"/>
  <c r="I5396" i="2"/>
  <c r="I5395" i="2"/>
  <c r="I5394" i="2"/>
  <c r="I5393" i="2"/>
  <c r="I5392" i="2"/>
  <c r="I5391" i="2"/>
  <c r="I5390" i="2"/>
  <c r="I5389" i="2"/>
  <c r="I5388" i="2"/>
  <c r="I5387" i="2"/>
  <c r="I5386" i="2"/>
  <c r="I5385" i="2"/>
  <c r="I5384" i="2"/>
  <c r="I5383" i="2"/>
  <c r="I5382" i="2"/>
  <c r="I5381" i="2"/>
  <c r="I5380" i="2"/>
  <c r="I5379" i="2"/>
  <c r="I5378" i="2"/>
  <c r="I5377" i="2"/>
  <c r="I5376" i="2"/>
  <c r="I5375" i="2"/>
  <c r="I5374" i="2"/>
  <c r="I5373" i="2"/>
  <c r="I5372" i="2"/>
  <c r="I5371" i="2"/>
  <c r="I5370" i="2"/>
  <c r="I5369" i="2"/>
  <c r="I5368" i="2"/>
  <c r="I5367" i="2"/>
  <c r="I5366" i="2"/>
  <c r="I5365" i="2"/>
  <c r="I5364" i="2"/>
  <c r="I5363" i="2"/>
  <c r="I5362" i="2"/>
  <c r="I5361" i="2"/>
  <c r="I5360" i="2"/>
  <c r="I5359" i="2"/>
  <c r="I5358" i="2"/>
  <c r="I5357" i="2"/>
  <c r="I5356" i="2"/>
  <c r="I5355" i="2"/>
  <c r="I5354" i="2"/>
  <c r="I5353" i="2"/>
  <c r="I5352" i="2"/>
  <c r="I5351" i="2"/>
  <c r="I5350" i="2"/>
  <c r="I5349" i="2"/>
  <c r="I5348" i="2"/>
  <c r="I5347" i="2"/>
  <c r="I5346" i="2"/>
  <c r="I5345" i="2"/>
  <c r="I5344" i="2"/>
  <c r="I5343" i="2"/>
  <c r="I5342" i="2"/>
  <c r="I5341" i="2"/>
  <c r="I5340" i="2"/>
  <c r="I5339" i="2"/>
  <c r="I5338" i="2"/>
  <c r="I5337" i="2"/>
  <c r="I5336" i="2"/>
  <c r="I5335" i="2"/>
  <c r="I5334" i="2"/>
  <c r="I5333" i="2"/>
  <c r="I5332" i="2"/>
  <c r="I5331" i="2"/>
  <c r="I5330" i="2"/>
  <c r="I5329" i="2"/>
  <c r="I5328" i="2"/>
  <c r="I5327" i="2"/>
  <c r="I5326" i="2"/>
  <c r="I5325" i="2"/>
  <c r="I5324" i="2"/>
  <c r="I5323" i="2"/>
  <c r="I5322" i="2"/>
  <c r="I5321" i="2"/>
  <c r="I5320" i="2"/>
  <c r="I5319" i="2"/>
  <c r="I5318" i="2"/>
  <c r="I5317" i="2"/>
  <c r="I5316" i="2"/>
  <c r="I5315" i="2"/>
  <c r="I5314" i="2"/>
  <c r="I5313" i="2"/>
  <c r="I5312" i="2"/>
  <c r="I5311" i="2"/>
  <c r="I5310" i="2"/>
  <c r="I5309" i="2"/>
  <c r="I5308" i="2"/>
  <c r="I5307" i="2"/>
  <c r="I5306" i="2"/>
  <c r="I5305" i="2"/>
  <c r="I5304" i="2"/>
  <c r="I5303" i="2"/>
  <c r="I5302" i="2"/>
  <c r="I5301" i="2"/>
  <c r="I5300" i="2"/>
  <c r="I5299" i="2"/>
  <c r="I5298" i="2"/>
  <c r="I5297" i="2"/>
  <c r="I5296" i="2"/>
  <c r="I5295" i="2"/>
  <c r="I5294" i="2"/>
  <c r="I5293" i="2"/>
  <c r="I5292" i="2"/>
  <c r="I5291" i="2"/>
  <c r="I5290" i="2"/>
  <c r="I5289" i="2"/>
  <c r="I5288" i="2"/>
  <c r="I5287" i="2"/>
  <c r="I5286" i="2"/>
  <c r="I5285" i="2"/>
  <c r="I5284" i="2"/>
  <c r="I5283" i="2"/>
  <c r="I5282" i="2"/>
  <c r="I5281" i="2"/>
  <c r="I5280" i="2"/>
  <c r="I5279" i="2"/>
  <c r="I5278" i="2"/>
  <c r="I5277" i="2"/>
  <c r="I5276" i="2"/>
  <c r="I5275" i="2"/>
  <c r="I5274" i="2"/>
  <c r="I5273" i="2"/>
  <c r="I5272" i="2"/>
  <c r="I5271" i="2"/>
  <c r="I5270" i="2"/>
  <c r="I5269" i="2"/>
  <c r="I5268" i="2"/>
  <c r="I5267" i="2"/>
  <c r="I5266" i="2"/>
  <c r="I5265" i="2"/>
  <c r="I5264" i="2"/>
  <c r="I5263" i="2"/>
  <c r="I5262" i="2"/>
  <c r="I5261" i="2"/>
  <c r="I5260" i="2"/>
  <c r="I5259" i="2"/>
  <c r="I5258" i="2"/>
  <c r="I5257" i="2"/>
  <c r="I5256" i="2"/>
  <c r="I5255" i="2"/>
  <c r="I5254" i="2"/>
  <c r="I5253" i="2"/>
  <c r="I5252" i="2"/>
  <c r="I5251" i="2"/>
  <c r="I5250" i="2"/>
  <c r="I5249" i="2"/>
  <c r="I5248" i="2"/>
  <c r="I5247" i="2"/>
  <c r="I5246" i="2"/>
  <c r="I5245" i="2"/>
  <c r="I5244" i="2"/>
  <c r="I5243" i="2"/>
  <c r="I5242" i="2"/>
  <c r="I5241" i="2"/>
  <c r="I5240" i="2"/>
  <c r="I5239" i="2"/>
  <c r="I5238" i="2"/>
  <c r="I5237" i="2"/>
  <c r="I5236" i="2"/>
  <c r="I5235" i="2"/>
  <c r="I5234" i="2"/>
  <c r="I5233" i="2"/>
  <c r="I5232" i="2"/>
  <c r="I5231" i="2"/>
  <c r="I5230" i="2"/>
  <c r="I5229" i="2"/>
  <c r="I5228" i="2"/>
  <c r="I5227" i="2"/>
  <c r="I5226" i="2"/>
  <c r="I5225" i="2"/>
  <c r="I5224" i="2"/>
  <c r="I5223" i="2"/>
  <c r="I5222" i="2"/>
  <c r="I5221" i="2"/>
  <c r="I5220" i="2"/>
  <c r="I5219" i="2"/>
  <c r="I5218" i="2"/>
  <c r="I5217" i="2"/>
  <c r="I5216" i="2"/>
  <c r="I5215" i="2"/>
  <c r="I5214" i="2"/>
  <c r="I5213" i="2"/>
  <c r="I5212" i="2"/>
  <c r="I5211" i="2"/>
  <c r="I5210" i="2"/>
  <c r="I5209" i="2"/>
  <c r="I5208" i="2"/>
  <c r="I5207" i="2"/>
  <c r="I5206" i="2"/>
  <c r="I5205" i="2"/>
  <c r="I5204" i="2"/>
  <c r="I5203" i="2"/>
  <c r="I5202" i="2"/>
  <c r="I5201" i="2"/>
  <c r="I5200" i="2"/>
  <c r="I5199" i="2"/>
  <c r="I5198" i="2"/>
  <c r="I5197" i="2"/>
  <c r="I5196" i="2"/>
  <c r="I5195" i="2"/>
  <c r="I5194" i="2"/>
  <c r="I5193" i="2"/>
  <c r="I5192" i="2"/>
  <c r="I5191" i="2"/>
  <c r="I5190" i="2"/>
  <c r="I5189" i="2"/>
  <c r="I5188" i="2"/>
  <c r="I5187" i="2"/>
  <c r="I5186" i="2"/>
  <c r="I5185" i="2"/>
  <c r="I5184" i="2"/>
  <c r="I5183" i="2"/>
  <c r="I5182" i="2"/>
  <c r="I5181" i="2"/>
  <c r="I5180" i="2"/>
  <c r="I5179" i="2"/>
  <c r="I5178" i="2"/>
  <c r="I5177" i="2"/>
  <c r="I5176" i="2"/>
  <c r="I5175" i="2"/>
  <c r="I5174" i="2"/>
  <c r="I5173" i="2"/>
  <c r="I5172" i="2"/>
  <c r="I5171" i="2"/>
  <c r="I5170" i="2"/>
  <c r="I5169" i="2"/>
  <c r="I5168" i="2"/>
  <c r="I5167" i="2"/>
  <c r="I5166" i="2"/>
  <c r="I5165" i="2"/>
  <c r="I5164" i="2"/>
  <c r="I5163" i="2"/>
  <c r="I5162" i="2"/>
  <c r="I5161" i="2"/>
  <c r="I5160" i="2"/>
  <c r="I5159" i="2"/>
  <c r="I5158" i="2"/>
  <c r="I5157" i="2"/>
  <c r="I5156" i="2"/>
  <c r="I5155" i="2"/>
  <c r="I5154" i="2"/>
  <c r="I5153" i="2"/>
  <c r="I5152" i="2"/>
  <c r="I5151" i="2"/>
  <c r="I5150" i="2"/>
  <c r="I5149" i="2"/>
  <c r="I5148" i="2"/>
  <c r="I5147" i="2"/>
  <c r="I5146" i="2"/>
  <c r="I5145" i="2"/>
  <c r="I5144" i="2"/>
  <c r="I5143" i="2"/>
  <c r="I5142" i="2"/>
  <c r="I5141" i="2"/>
  <c r="I5140" i="2"/>
  <c r="I5139" i="2"/>
  <c r="I5138" i="2"/>
  <c r="I5137" i="2"/>
  <c r="I5136" i="2"/>
  <c r="I5135" i="2"/>
  <c r="I5134" i="2"/>
  <c r="I5133" i="2"/>
  <c r="I5132" i="2"/>
  <c r="I5131" i="2"/>
  <c r="I5130" i="2"/>
  <c r="I5129" i="2"/>
  <c r="I5128" i="2"/>
  <c r="I5127" i="2"/>
  <c r="I5126" i="2"/>
  <c r="I5125" i="2"/>
  <c r="I5124" i="2"/>
  <c r="I5123" i="2"/>
  <c r="I5122" i="2"/>
  <c r="I5121" i="2"/>
  <c r="I5120" i="2"/>
  <c r="I5119" i="2"/>
  <c r="I5118" i="2"/>
  <c r="I5117" i="2"/>
  <c r="I5116" i="2"/>
  <c r="I5115" i="2"/>
  <c r="I5114" i="2"/>
  <c r="I5113" i="2"/>
  <c r="I5112" i="2"/>
  <c r="I5111" i="2"/>
  <c r="I5110" i="2"/>
  <c r="I5109" i="2"/>
  <c r="I5108" i="2"/>
  <c r="I5107" i="2"/>
  <c r="I5106" i="2"/>
  <c r="I5105" i="2"/>
  <c r="I5104" i="2"/>
  <c r="I5103" i="2"/>
  <c r="I5102" i="2"/>
  <c r="I5101" i="2"/>
  <c r="I5100" i="2"/>
  <c r="I5099" i="2"/>
  <c r="I5098" i="2"/>
  <c r="I5097" i="2"/>
  <c r="I5096" i="2"/>
  <c r="I5095" i="2"/>
  <c r="I5094" i="2"/>
  <c r="I5093" i="2"/>
  <c r="I5092" i="2"/>
  <c r="I5091" i="2"/>
  <c r="I5090" i="2"/>
  <c r="I5089" i="2"/>
  <c r="I5088" i="2"/>
  <c r="I5087" i="2"/>
  <c r="I5086" i="2"/>
  <c r="I5085" i="2"/>
  <c r="I5084" i="2"/>
  <c r="I5083" i="2"/>
  <c r="I5082" i="2"/>
  <c r="I5081" i="2"/>
  <c r="I5080" i="2"/>
  <c r="I5079" i="2"/>
  <c r="I5078" i="2"/>
  <c r="I5077" i="2"/>
  <c r="I5076" i="2"/>
  <c r="I5075" i="2"/>
  <c r="I5074" i="2"/>
  <c r="I5073" i="2"/>
  <c r="I5072" i="2"/>
  <c r="I5071" i="2"/>
  <c r="I5070" i="2"/>
  <c r="I5069" i="2"/>
  <c r="I5068" i="2"/>
  <c r="I5067" i="2"/>
  <c r="I5066" i="2"/>
  <c r="I5065" i="2"/>
  <c r="I5064" i="2"/>
  <c r="I5063" i="2"/>
  <c r="I5062" i="2"/>
  <c r="I5061" i="2"/>
  <c r="I5060" i="2"/>
  <c r="I5059" i="2"/>
  <c r="I5058" i="2"/>
  <c r="I5057" i="2"/>
  <c r="I5056" i="2"/>
  <c r="I5055" i="2"/>
  <c r="I5054" i="2"/>
  <c r="I5053" i="2"/>
  <c r="I5052" i="2"/>
  <c r="I5051" i="2"/>
  <c r="I5050" i="2"/>
  <c r="I5049" i="2"/>
  <c r="I5048" i="2"/>
  <c r="I5047" i="2"/>
  <c r="I5046" i="2"/>
  <c r="I5045" i="2"/>
  <c r="I5044" i="2"/>
  <c r="I5043" i="2"/>
  <c r="I5042" i="2"/>
  <c r="I5041" i="2"/>
  <c r="I5040" i="2"/>
  <c r="I5039" i="2"/>
  <c r="I5038" i="2"/>
  <c r="I5037" i="2"/>
  <c r="I5036" i="2"/>
  <c r="I5035" i="2"/>
  <c r="I5034" i="2"/>
  <c r="I5033" i="2"/>
  <c r="I5032" i="2"/>
  <c r="I5031" i="2"/>
  <c r="I5030" i="2"/>
  <c r="I5029" i="2"/>
  <c r="I5028" i="2"/>
  <c r="I5027" i="2"/>
  <c r="I5026" i="2"/>
  <c r="I5025" i="2"/>
  <c r="I5024" i="2"/>
  <c r="I5023" i="2"/>
  <c r="I5022" i="2"/>
  <c r="I5021" i="2"/>
  <c r="I5020" i="2"/>
  <c r="I5019" i="2"/>
  <c r="I5018" i="2"/>
  <c r="I5017" i="2"/>
  <c r="I5016" i="2"/>
  <c r="I5015" i="2"/>
  <c r="I5014" i="2"/>
  <c r="I5013" i="2"/>
  <c r="I5012" i="2"/>
  <c r="I5011" i="2"/>
  <c r="I5010" i="2"/>
  <c r="I5009" i="2"/>
  <c r="I5008" i="2"/>
  <c r="I5007" i="2"/>
  <c r="I5006" i="2"/>
  <c r="I5005" i="2"/>
  <c r="I5004" i="2"/>
  <c r="I5003" i="2"/>
  <c r="I5002" i="2"/>
  <c r="I5001" i="2"/>
  <c r="I5000" i="2"/>
  <c r="I4999" i="2"/>
  <c r="I4998" i="2"/>
  <c r="I4997" i="2"/>
  <c r="I4996" i="2"/>
  <c r="I4995" i="2"/>
  <c r="I4994" i="2"/>
  <c r="I4993" i="2"/>
  <c r="I4992" i="2"/>
  <c r="I4991" i="2"/>
  <c r="I4990" i="2"/>
  <c r="I4989" i="2"/>
  <c r="I4988" i="2"/>
  <c r="I4987" i="2"/>
  <c r="I4986" i="2"/>
  <c r="I4985" i="2"/>
  <c r="I4984" i="2"/>
  <c r="I4983" i="2"/>
  <c r="I4982" i="2"/>
  <c r="I4981" i="2"/>
  <c r="I4980" i="2"/>
  <c r="I4979" i="2"/>
  <c r="I4978" i="2"/>
  <c r="I4977" i="2"/>
  <c r="I4976" i="2"/>
  <c r="I4975" i="2"/>
  <c r="I4974" i="2"/>
  <c r="I4973" i="2"/>
  <c r="I4972" i="2"/>
  <c r="I4971" i="2"/>
  <c r="I4970" i="2"/>
  <c r="I4969" i="2"/>
  <c r="I4968" i="2"/>
  <c r="I4967" i="2"/>
  <c r="I4966" i="2"/>
  <c r="I4965" i="2"/>
  <c r="I4964" i="2"/>
  <c r="I4963" i="2"/>
  <c r="I4962" i="2"/>
  <c r="I4961" i="2"/>
  <c r="I4960" i="2"/>
  <c r="I4959" i="2"/>
  <c r="I4958" i="2"/>
  <c r="I4957" i="2"/>
  <c r="I4956" i="2"/>
  <c r="I4955" i="2"/>
  <c r="I4954" i="2"/>
  <c r="I4953" i="2"/>
  <c r="I4952" i="2"/>
  <c r="I4951" i="2"/>
  <c r="I4950" i="2"/>
  <c r="I4949" i="2"/>
  <c r="I4948" i="2"/>
  <c r="I4947" i="2"/>
  <c r="I4946" i="2"/>
  <c r="I4945" i="2"/>
  <c r="I4944" i="2"/>
  <c r="I4943" i="2"/>
  <c r="I4942" i="2"/>
  <c r="I4941" i="2"/>
  <c r="I4940" i="2"/>
  <c r="I4939" i="2"/>
  <c r="I4938" i="2"/>
  <c r="I4937" i="2"/>
  <c r="I4936" i="2"/>
  <c r="I4935" i="2"/>
  <c r="I4934" i="2"/>
  <c r="I4933" i="2"/>
  <c r="I4932" i="2"/>
  <c r="I4931" i="2"/>
  <c r="I4930" i="2"/>
  <c r="I4929" i="2"/>
  <c r="I4928" i="2"/>
  <c r="I4927" i="2"/>
  <c r="I4926" i="2"/>
  <c r="I4925" i="2"/>
  <c r="I4924" i="2"/>
  <c r="I4923" i="2"/>
  <c r="I4922" i="2"/>
  <c r="I4921" i="2"/>
  <c r="I4920" i="2"/>
  <c r="I4919" i="2"/>
  <c r="I4918" i="2"/>
  <c r="I4917" i="2"/>
  <c r="I4916" i="2"/>
  <c r="I4915" i="2"/>
  <c r="I4914" i="2"/>
  <c r="I4913" i="2"/>
  <c r="I4912" i="2"/>
  <c r="I4911" i="2"/>
  <c r="I4910" i="2"/>
  <c r="I4909" i="2"/>
  <c r="I4908" i="2"/>
  <c r="I4907" i="2"/>
  <c r="I4906" i="2"/>
  <c r="I4905" i="2"/>
  <c r="I4904" i="2"/>
  <c r="I4903" i="2"/>
  <c r="I4902" i="2"/>
  <c r="I4901" i="2"/>
  <c r="I4900" i="2"/>
  <c r="I4899" i="2"/>
  <c r="I4898" i="2"/>
  <c r="I4897" i="2"/>
  <c r="I4896" i="2"/>
  <c r="I4895" i="2"/>
  <c r="I4894" i="2"/>
  <c r="I4893" i="2"/>
  <c r="I4892" i="2"/>
  <c r="I4891" i="2"/>
  <c r="I4890" i="2"/>
  <c r="I4889" i="2"/>
  <c r="I4888" i="2"/>
  <c r="I4887" i="2"/>
  <c r="I4886" i="2"/>
  <c r="I4885" i="2"/>
  <c r="I4884" i="2"/>
  <c r="I4883" i="2"/>
  <c r="I4882" i="2"/>
  <c r="I4881" i="2"/>
  <c r="I4880" i="2"/>
  <c r="I4879" i="2"/>
  <c r="I4878" i="2"/>
  <c r="I4877" i="2"/>
  <c r="I4876" i="2"/>
  <c r="I4875" i="2"/>
  <c r="I4874" i="2"/>
  <c r="I4873" i="2"/>
  <c r="I4872" i="2"/>
  <c r="I4871" i="2"/>
  <c r="I4870" i="2"/>
  <c r="I4869" i="2"/>
  <c r="I4868" i="2"/>
  <c r="I4867" i="2"/>
  <c r="I4866" i="2"/>
  <c r="I4865" i="2"/>
  <c r="I4864" i="2"/>
  <c r="I4863" i="2"/>
  <c r="I4862" i="2"/>
  <c r="I4861" i="2"/>
  <c r="I4860" i="2"/>
  <c r="I4859" i="2"/>
  <c r="I4858" i="2"/>
  <c r="I4857" i="2"/>
  <c r="I4856" i="2"/>
  <c r="I4855" i="2"/>
  <c r="I4854" i="2"/>
  <c r="I4853" i="2"/>
  <c r="I4852" i="2"/>
  <c r="I4851" i="2"/>
  <c r="I4850" i="2"/>
  <c r="I4849" i="2"/>
  <c r="I4848" i="2"/>
  <c r="I4847" i="2"/>
  <c r="I4846" i="2"/>
  <c r="I4845" i="2"/>
  <c r="I4844" i="2"/>
  <c r="I4843" i="2"/>
  <c r="I4842" i="2"/>
  <c r="I4841" i="2"/>
  <c r="I4840" i="2"/>
  <c r="I4839" i="2"/>
  <c r="I4838" i="2"/>
  <c r="I4837" i="2"/>
  <c r="I4836" i="2"/>
  <c r="I4835" i="2"/>
  <c r="I4834" i="2"/>
  <c r="I4833" i="2"/>
  <c r="I4832" i="2"/>
  <c r="I4831" i="2"/>
  <c r="I4830" i="2"/>
  <c r="I4829" i="2"/>
  <c r="I4828" i="2"/>
  <c r="I4827" i="2"/>
  <c r="I4826" i="2"/>
  <c r="I4825" i="2"/>
  <c r="I4824" i="2"/>
  <c r="I4823" i="2"/>
  <c r="I4822" i="2"/>
  <c r="I4821" i="2"/>
  <c r="I4820" i="2"/>
  <c r="I4819" i="2"/>
  <c r="I4818" i="2"/>
  <c r="I4817" i="2"/>
  <c r="I4816" i="2"/>
  <c r="I4815" i="2"/>
  <c r="I4814" i="2"/>
  <c r="I4813" i="2"/>
  <c r="I4812" i="2"/>
  <c r="I4811" i="2"/>
  <c r="I4810" i="2"/>
  <c r="I4809" i="2"/>
  <c r="I4808" i="2"/>
  <c r="I4807" i="2"/>
  <c r="I4806" i="2"/>
  <c r="I4805" i="2"/>
  <c r="I4804" i="2"/>
  <c r="I4803" i="2"/>
  <c r="I4802" i="2"/>
  <c r="I4801" i="2"/>
  <c r="I4800" i="2"/>
  <c r="I4799" i="2"/>
  <c r="I4798" i="2"/>
  <c r="I4797" i="2"/>
  <c r="I4796" i="2"/>
  <c r="I4795" i="2"/>
  <c r="I4794" i="2"/>
  <c r="I4793" i="2"/>
  <c r="I4792" i="2"/>
  <c r="I4791" i="2"/>
  <c r="I4790" i="2"/>
  <c r="I4789" i="2"/>
  <c r="I4788" i="2"/>
  <c r="I4787" i="2"/>
  <c r="I4786" i="2"/>
  <c r="I4785" i="2"/>
  <c r="I4784" i="2"/>
  <c r="I4783" i="2"/>
  <c r="I4782" i="2"/>
  <c r="I4781" i="2"/>
  <c r="I4780" i="2"/>
  <c r="I4779" i="2"/>
  <c r="I4778" i="2"/>
  <c r="I4777" i="2"/>
  <c r="I4776" i="2"/>
  <c r="I4775" i="2"/>
  <c r="I4774" i="2"/>
  <c r="I4773" i="2"/>
  <c r="I4772" i="2"/>
  <c r="I4771" i="2"/>
  <c r="I4770" i="2"/>
  <c r="I4769" i="2"/>
  <c r="I4768" i="2"/>
  <c r="I4767" i="2"/>
  <c r="I4766" i="2"/>
  <c r="I4765" i="2"/>
  <c r="I4764" i="2"/>
  <c r="I4763" i="2"/>
  <c r="I4762" i="2"/>
  <c r="I4761" i="2"/>
  <c r="I4760" i="2"/>
  <c r="I4759" i="2"/>
  <c r="I4758" i="2"/>
  <c r="I4757" i="2"/>
  <c r="I4756" i="2"/>
  <c r="I4755" i="2"/>
  <c r="I4754" i="2"/>
  <c r="I4753" i="2"/>
  <c r="I4752" i="2"/>
  <c r="I4751" i="2"/>
  <c r="I4750" i="2"/>
  <c r="I4749" i="2"/>
  <c r="I4748" i="2"/>
  <c r="I4747" i="2"/>
  <c r="I4746" i="2"/>
  <c r="I4745" i="2"/>
  <c r="I4744" i="2"/>
  <c r="I4743" i="2"/>
  <c r="I4742" i="2"/>
  <c r="I4741" i="2"/>
  <c r="I4740" i="2"/>
  <c r="I4739" i="2"/>
  <c r="I4738" i="2"/>
  <c r="I4737" i="2"/>
  <c r="I4736" i="2"/>
  <c r="I4735" i="2"/>
  <c r="I4734" i="2"/>
  <c r="I4733" i="2"/>
  <c r="I4732" i="2"/>
  <c r="I4731" i="2"/>
  <c r="I4730" i="2"/>
  <c r="I4729" i="2"/>
  <c r="I4728" i="2"/>
  <c r="I4727" i="2"/>
  <c r="I4726" i="2"/>
  <c r="I4725" i="2"/>
  <c r="I4724" i="2"/>
  <c r="I4723" i="2"/>
  <c r="I4722" i="2"/>
  <c r="I4721" i="2"/>
  <c r="I4720" i="2"/>
  <c r="I4719" i="2"/>
  <c r="I4718" i="2"/>
  <c r="I4717" i="2"/>
  <c r="I4716" i="2"/>
  <c r="I4715" i="2"/>
  <c r="I4714" i="2"/>
  <c r="I4713" i="2"/>
  <c r="I4712" i="2"/>
  <c r="I4711" i="2"/>
  <c r="I4710" i="2"/>
  <c r="I4709" i="2"/>
  <c r="I4708" i="2"/>
  <c r="I4707" i="2"/>
  <c r="I4706" i="2"/>
  <c r="I4705" i="2"/>
  <c r="I4704" i="2"/>
  <c r="I4703" i="2"/>
  <c r="I4702" i="2"/>
  <c r="I4701" i="2"/>
  <c r="I4700" i="2"/>
  <c r="I4699" i="2"/>
  <c r="I4698" i="2"/>
  <c r="I4697" i="2"/>
  <c r="I4696" i="2"/>
  <c r="I4695" i="2"/>
  <c r="I4694" i="2"/>
  <c r="I4693" i="2"/>
  <c r="I4692" i="2"/>
  <c r="I4691" i="2"/>
  <c r="I4690" i="2"/>
  <c r="I4689" i="2"/>
  <c r="I4688" i="2"/>
  <c r="I4687" i="2"/>
  <c r="I4686" i="2"/>
  <c r="I4685" i="2"/>
  <c r="I4684" i="2"/>
  <c r="I4683" i="2"/>
  <c r="I4682" i="2"/>
  <c r="I4681" i="2"/>
  <c r="I4680" i="2"/>
  <c r="I4679" i="2"/>
  <c r="I4678" i="2"/>
  <c r="I4677" i="2"/>
  <c r="I4676" i="2"/>
  <c r="I4675" i="2"/>
  <c r="I4674" i="2"/>
  <c r="I4673" i="2"/>
  <c r="I4672" i="2"/>
  <c r="I4671" i="2"/>
  <c r="I4670" i="2"/>
  <c r="I4669" i="2"/>
  <c r="I4668" i="2"/>
  <c r="I4667" i="2"/>
  <c r="I4666" i="2"/>
  <c r="I4665" i="2"/>
  <c r="I4664" i="2"/>
  <c r="I4663" i="2"/>
  <c r="I4662" i="2"/>
  <c r="I4661" i="2"/>
  <c r="I4660" i="2"/>
  <c r="I4659" i="2"/>
  <c r="I4658" i="2"/>
  <c r="I4657" i="2"/>
  <c r="I4656" i="2"/>
  <c r="I4655" i="2"/>
  <c r="I4654" i="2"/>
  <c r="I4653" i="2"/>
  <c r="I4652" i="2"/>
  <c r="I4651" i="2"/>
  <c r="I4650" i="2"/>
  <c r="I4649" i="2"/>
  <c r="I4648" i="2"/>
  <c r="I4647" i="2"/>
  <c r="I4646" i="2"/>
  <c r="I4645" i="2"/>
  <c r="I4644" i="2"/>
  <c r="I4643" i="2"/>
  <c r="I4642" i="2"/>
  <c r="I4641" i="2"/>
  <c r="I4640" i="2"/>
  <c r="I4639" i="2"/>
  <c r="I4638" i="2"/>
  <c r="I4637" i="2"/>
  <c r="I4636" i="2"/>
  <c r="I4635" i="2"/>
  <c r="I4634" i="2"/>
  <c r="I4633" i="2"/>
  <c r="I4632" i="2"/>
  <c r="I4631" i="2"/>
  <c r="I4630" i="2"/>
  <c r="I4629" i="2"/>
  <c r="I4628" i="2"/>
  <c r="I4627" i="2"/>
  <c r="I4626" i="2"/>
  <c r="I4625" i="2"/>
  <c r="I4624" i="2"/>
  <c r="I4623" i="2"/>
  <c r="I4622" i="2"/>
  <c r="I4621" i="2"/>
  <c r="I4620" i="2"/>
  <c r="I4619" i="2"/>
  <c r="I4618" i="2"/>
  <c r="I4617" i="2"/>
  <c r="I4616" i="2"/>
  <c r="I4615" i="2"/>
  <c r="I4614" i="2"/>
  <c r="I4613" i="2"/>
  <c r="I4612" i="2"/>
  <c r="I4611" i="2"/>
  <c r="I4610" i="2"/>
  <c r="I4609" i="2"/>
  <c r="I4608" i="2"/>
  <c r="I4607" i="2"/>
  <c r="I4606" i="2"/>
  <c r="I4605" i="2"/>
  <c r="I4604" i="2"/>
  <c r="I4603" i="2"/>
  <c r="I4602" i="2"/>
  <c r="I4601" i="2"/>
  <c r="I4600" i="2"/>
  <c r="I4599" i="2"/>
  <c r="I4598" i="2"/>
  <c r="I4597" i="2"/>
  <c r="I4596" i="2"/>
  <c r="I4595" i="2"/>
  <c r="I4594" i="2"/>
  <c r="I4593" i="2"/>
  <c r="I4592" i="2"/>
  <c r="I4591" i="2"/>
  <c r="I4590" i="2"/>
  <c r="I4589" i="2"/>
  <c r="I4588" i="2"/>
  <c r="I4587" i="2"/>
  <c r="I4586" i="2"/>
  <c r="I4585" i="2"/>
  <c r="I4584" i="2"/>
  <c r="I4583" i="2"/>
  <c r="I4582" i="2"/>
  <c r="I4581" i="2"/>
  <c r="I4580" i="2"/>
  <c r="I4579" i="2"/>
  <c r="I4578" i="2"/>
  <c r="I4577" i="2"/>
  <c r="I4576" i="2"/>
  <c r="I4575" i="2"/>
  <c r="I4574" i="2"/>
  <c r="I4573" i="2"/>
  <c r="I4572" i="2"/>
  <c r="I4571" i="2"/>
  <c r="I4570" i="2"/>
  <c r="I4569" i="2"/>
  <c r="I4568" i="2"/>
  <c r="I4567" i="2"/>
  <c r="I4566" i="2"/>
  <c r="I4565" i="2"/>
  <c r="I4564" i="2"/>
  <c r="I4563" i="2"/>
  <c r="I4562" i="2"/>
  <c r="I4561" i="2"/>
  <c r="I4560" i="2"/>
  <c r="I4559" i="2"/>
  <c r="I4558" i="2"/>
  <c r="I4557" i="2"/>
  <c r="I4556" i="2"/>
  <c r="I4555" i="2"/>
  <c r="I4554" i="2"/>
  <c r="I4553" i="2"/>
  <c r="I4552" i="2"/>
  <c r="I4551" i="2"/>
  <c r="I4550" i="2"/>
  <c r="I4549" i="2"/>
  <c r="I4548" i="2"/>
  <c r="I4547" i="2"/>
  <c r="I4546" i="2"/>
  <c r="I4545" i="2"/>
  <c r="I4544" i="2"/>
  <c r="I4543" i="2"/>
  <c r="I4542" i="2"/>
  <c r="I4541" i="2"/>
  <c r="I4540" i="2"/>
  <c r="I4539" i="2"/>
  <c r="I4538" i="2"/>
  <c r="I4537" i="2"/>
  <c r="I4536" i="2"/>
  <c r="I4535" i="2"/>
  <c r="I4534" i="2"/>
  <c r="I4533" i="2"/>
  <c r="I4532" i="2"/>
  <c r="I4531" i="2"/>
  <c r="I4530" i="2"/>
  <c r="I4529" i="2"/>
  <c r="I4528" i="2"/>
  <c r="I4527" i="2"/>
  <c r="I4526" i="2"/>
  <c r="I4525" i="2"/>
  <c r="I4524" i="2"/>
  <c r="I4523" i="2"/>
  <c r="I4522" i="2"/>
  <c r="I4521" i="2"/>
  <c r="I4520" i="2"/>
  <c r="I4519" i="2"/>
  <c r="I4518" i="2"/>
  <c r="I4517" i="2"/>
  <c r="I4516" i="2"/>
  <c r="I4515" i="2"/>
  <c r="I4514" i="2"/>
  <c r="I4513" i="2"/>
  <c r="I4512" i="2"/>
  <c r="I4511" i="2"/>
  <c r="I4510" i="2"/>
  <c r="I4509" i="2"/>
  <c r="I4508" i="2"/>
  <c r="I4507" i="2"/>
  <c r="I4506" i="2"/>
  <c r="I4505" i="2"/>
  <c r="I4504" i="2"/>
  <c r="I4503" i="2"/>
  <c r="I4502" i="2"/>
  <c r="I4501" i="2"/>
  <c r="I4500" i="2"/>
  <c r="I4499" i="2"/>
  <c r="I4498" i="2"/>
  <c r="I4497" i="2"/>
  <c r="I4496" i="2"/>
  <c r="I4495" i="2"/>
  <c r="I4494" i="2"/>
  <c r="I4493" i="2"/>
  <c r="I4492" i="2"/>
  <c r="I4491" i="2"/>
  <c r="I4490" i="2"/>
  <c r="I4489" i="2"/>
  <c r="I4488" i="2"/>
  <c r="I4487" i="2"/>
  <c r="I4486" i="2"/>
  <c r="I4485" i="2"/>
  <c r="I4484" i="2"/>
  <c r="I4483" i="2"/>
  <c r="I4482" i="2"/>
  <c r="I4481" i="2"/>
  <c r="I4480" i="2"/>
  <c r="I4479" i="2"/>
  <c r="I4478" i="2"/>
  <c r="I4477" i="2"/>
  <c r="I4476" i="2"/>
  <c r="I4475" i="2"/>
  <c r="I4474" i="2"/>
  <c r="I4473" i="2"/>
  <c r="I4472" i="2"/>
  <c r="I4471" i="2"/>
  <c r="I4470" i="2"/>
  <c r="I4469" i="2"/>
  <c r="I4468" i="2"/>
  <c r="I4467" i="2"/>
  <c r="I4466" i="2"/>
  <c r="I4465" i="2"/>
  <c r="I4464" i="2"/>
  <c r="I4463" i="2"/>
  <c r="I4462" i="2"/>
  <c r="I4461" i="2"/>
  <c r="I4460" i="2"/>
  <c r="I4459" i="2"/>
  <c r="I4458" i="2"/>
  <c r="I4457" i="2"/>
  <c r="I4456" i="2"/>
  <c r="I4455" i="2"/>
  <c r="I4454" i="2"/>
  <c r="I4453" i="2"/>
  <c r="I4452" i="2"/>
  <c r="I4451" i="2"/>
  <c r="I4450" i="2"/>
  <c r="I4449" i="2"/>
  <c r="I4448" i="2"/>
  <c r="I4447" i="2"/>
  <c r="I4446" i="2"/>
  <c r="I4445" i="2"/>
  <c r="I4444" i="2"/>
  <c r="I4443" i="2"/>
  <c r="I4442" i="2"/>
  <c r="I4441" i="2"/>
  <c r="I4440" i="2"/>
  <c r="I4439" i="2"/>
  <c r="I4438" i="2"/>
  <c r="I4437" i="2"/>
  <c r="I4436" i="2"/>
  <c r="I4435" i="2"/>
  <c r="I4434" i="2"/>
  <c r="I4433" i="2"/>
  <c r="I4432" i="2"/>
  <c r="I4431" i="2"/>
  <c r="I4430" i="2"/>
  <c r="I4429" i="2"/>
  <c r="I4428" i="2"/>
  <c r="I4427" i="2"/>
  <c r="I4426" i="2"/>
  <c r="I4425" i="2"/>
  <c r="I4424" i="2"/>
  <c r="I4423" i="2"/>
  <c r="I4422" i="2"/>
  <c r="I4421" i="2"/>
  <c r="I4420" i="2"/>
  <c r="I4419" i="2"/>
  <c r="I4418" i="2"/>
  <c r="I4417" i="2"/>
  <c r="I4416" i="2"/>
  <c r="I4415" i="2"/>
  <c r="I4414" i="2"/>
  <c r="I4413" i="2"/>
  <c r="I4412" i="2"/>
  <c r="I4411" i="2"/>
  <c r="I4410" i="2"/>
  <c r="I4409" i="2"/>
  <c r="I4408" i="2"/>
  <c r="I4407" i="2"/>
  <c r="I4406" i="2"/>
  <c r="I4405" i="2"/>
  <c r="I4404" i="2"/>
  <c r="I4403" i="2"/>
  <c r="I4402" i="2"/>
  <c r="I4401" i="2"/>
  <c r="I4400" i="2"/>
  <c r="I4399" i="2"/>
  <c r="I4398" i="2"/>
  <c r="I4397" i="2"/>
  <c r="I4396" i="2"/>
  <c r="I4395" i="2"/>
  <c r="I4394" i="2"/>
  <c r="I4393" i="2"/>
  <c r="I4392" i="2"/>
  <c r="I4391" i="2"/>
  <c r="I4390" i="2"/>
  <c r="I4389" i="2"/>
  <c r="I4388" i="2"/>
  <c r="I4387" i="2"/>
  <c r="I4386" i="2"/>
  <c r="I4385" i="2"/>
  <c r="I4384" i="2"/>
  <c r="I4383" i="2"/>
  <c r="I4382" i="2"/>
  <c r="I4381" i="2"/>
  <c r="I4380" i="2"/>
  <c r="I4379" i="2"/>
  <c r="I4378" i="2"/>
  <c r="I4377" i="2"/>
  <c r="I4376" i="2"/>
  <c r="I4375" i="2"/>
  <c r="I4374" i="2"/>
  <c r="I4373" i="2"/>
  <c r="I4372" i="2"/>
  <c r="I4371" i="2"/>
  <c r="I4370" i="2"/>
  <c r="I4369" i="2"/>
  <c r="I4368" i="2"/>
  <c r="I4367" i="2"/>
  <c r="I4366" i="2"/>
  <c r="I4365" i="2"/>
  <c r="I4364" i="2"/>
  <c r="I4363" i="2"/>
  <c r="I4362" i="2"/>
  <c r="I4361" i="2"/>
  <c r="I4360" i="2"/>
  <c r="I4359" i="2"/>
  <c r="I4358" i="2"/>
  <c r="I4357" i="2"/>
  <c r="I4356" i="2"/>
  <c r="I4355" i="2"/>
  <c r="I4354" i="2"/>
  <c r="I4353" i="2"/>
  <c r="I4352" i="2"/>
  <c r="I4351" i="2"/>
  <c r="I4350" i="2"/>
  <c r="I4349" i="2"/>
  <c r="I4348" i="2"/>
  <c r="I4347" i="2"/>
  <c r="I4346" i="2"/>
  <c r="I4345" i="2"/>
  <c r="I4344" i="2"/>
  <c r="I4343" i="2"/>
  <c r="I4342" i="2"/>
  <c r="I4341" i="2"/>
  <c r="I4340" i="2"/>
  <c r="I4339" i="2"/>
  <c r="I4338" i="2"/>
  <c r="I4337" i="2"/>
  <c r="I4336" i="2"/>
  <c r="I4335" i="2"/>
  <c r="I4334" i="2"/>
  <c r="I4333" i="2"/>
  <c r="I4332" i="2"/>
  <c r="I4331" i="2"/>
  <c r="I4330" i="2"/>
  <c r="I4329" i="2"/>
  <c r="I4328" i="2"/>
  <c r="I4327" i="2"/>
  <c r="I4326" i="2"/>
  <c r="I4325" i="2"/>
  <c r="I4324" i="2"/>
  <c r="I4323" i="2"/>
  <c r="I4322" i="2"/>
  <c r="I4321" i="2"/>
  <c r="I4320" i="2"/>
  <c r="I4319" i="2"/>
  <c r="I4318" i="2"/>
  <c r="I4317" i="2"/>
  <c r="I4316" i="2"/>
  <c r="I4315" i="2"/>
  <c r="I4314" i="2"/>
  <c r="I4313" i="2"/>
  <c r="I4312" i="2"/>
  <c r="I4311" i="2"/>
  <c r="I4310" i="2"/>
  <c r="I4309" i="2"/>
  <c r="I4308" i="2"/>
  <c r="I4307" i="2"/>
  <c r="I4306" i="2"/>
  <c r="I4305" i="2"/>
  <c r="I4304" i="2"/>
  <c r="I4303" i="2"/>
  <c r="I4302" i="2"/>
  <c r="I4301" i="2"/>
  <c r="I4300" i="2"/>
  <c r="I4299" i="2"/>
  <c r="I4298" i="2"/>
  <c r="I4297" i="2"/>
  <c r="I4296" i="2"/>
  <c r="I4295" i="2"/>
  <c r="I4294" i="2"/>
  <c r="I4293" i="2"/>
  <c r="I4292" i="2"/>
  <c r="I4291" i="2"/>
  <c r="I4290" i="2"/>
  <c r="I4289" i="2"/>
  <c r="I4288" i="2"/>
  <c r="I4287" i="2"/>
  <c r="I4286" i="2"/>
  <c r="I4285" i="2"/>
  <c r="I4284" i="2"/>
  <c r="I4283" i="2"/>
  <c r="I4282" i="2"/>
  <c r="I4281" i="2"/>
  <c r="I4280" i="2"/>
  <c r="I4279" i="2"/>
  <c r="I4278" i="2"/>
  <c r="I4277" i="2"/>
  <c r="I4276" i="2"/>
  <c r="I4275" i="2"/>
  <c r="I4274" i="2"/>
  <c r="I4273" i="2"/>
  <c r="I4272" i="2"/>
  <c r="I4271" i="2"/>
  <c r="I4270" i="2"/>
  <c r="I4269" i="2"/>
  <c r="I4268" i="2"/>
  <c r="I4267" i="2"/>
  <c r="I4266" i="2"/>
  <c r="I4265" i="2"/>
  <c r="I4264" i="2"/>
  <c r="I4263" i="2"/>
  <c r="I4262" i="2"/>
  <c r="I4261" i="2"/>
  <c r="I4260" i="2"/>
  <c r="I4259" i="2"/>
  <c r="I4258" i="2"/>
  <c r="I4257" i="2"/>
  <c r="I4256" i="2"/>
  <c r="I4255" i="2"/>
  <c r="I4254" i="2"/>
  <c r="I4253" i="2"/>
  <c r="I4252" i="2"/>
  <c r="I4251" i="2"/>
  <c r="I4250" i="2"/>
  <c r="I4249" i="2"/>
  <c r="I4248" i="2"/>
  <c r="I4247" i="2"/>
  <c r="I4246" i="2"/>
  <c r="I4245" i="2"/>
  <c r="I4244" i="2"/>
  <c r="I4243" i="2"/>
  <c r="I4242" i="2"/>
  <c r="I4241" i="2"/>
  <c r="I4240" i="2"/>
  <c r="I4239" i="2"/>
  <c r="I4238" i="2"/>
  <c r="I4237" i="2"/>
  <c r="I4236" i="2"/>
  <c r="I4235" i="2"/>
  <c r="I4234" i="2"/>
  <c r="I4233" i="2"/>
  <c r="I4232" i="2"/>
  <c r="I4231" i="2"/>
  <c r="I4230" i="2"/>
  <c r="I4229" i="2"/>
  <c r="I4228" i="2"/>
  <c r="I4227" i="2"/>
  <c r="I4226" i="2"/>
  <c r="I4225" i="2"/>
  <c r="I4224" i="2"/>
  <c r="I4223" i="2"/>
  <c r="I4222" i="2"/>
  <c r="I4221" i="2"/>
  <c r="I4220" i="2"/>
  <c r="I4219" i="2"/>
  <c r="I4218" i="2"/>
  <c r="I4217" i="2"/>
  <c r="I4216" i="2"/>
  <c r="I4215" i="2"/>
  <c r="I4214" i="2"/>
  <c r="I4213" i="2"/>
  <c r="I4212" i="2"/>
  <c r="I4211" i="2"/>
  <c r="I4210" i="2"/>
  <c r="I4209" i="2"/>
  <c r="I4208" i="2"/>
  <c r="I4207" i="2"/>
  <c r="I4206" i="2"/>
  <c r="I4205" i="2"/>
  <c r="I4204" i="2"/>
  <c r="I4203" i="2"/>
  <c r="I4202" i="2"/>
  <c r="I4201" i="2"/>
  <c r="I4200" i="2"/>
  <c r="I4199" i="2"/>
  <c r="I4198" i="2"/>
  <c r="I4197" i="2"/>
  <c r="I4196" i="2"/>
  <c r="I4195" i="2"/>
  <c r="I4194" i="2"/>
  <c r="I4193" i="2"/>
  <c r="I4192" i="2"/>
  <c r="I4191" i="2"/>
  <c r="I4190" i="2"/>
  <c r="I4189" i="2"/>
  <c r="I4188" i="2"/>
  <c r="I4187" i="2"/>
  <c r="I4186" i="2"/>
  <c r="I4185" i="2"/>
  <c r="I4184" i="2"/>
  <c r="I4183" i="2"/>
  <c r="I4182" i="2"/>
  <c r="I4181" i="2"/>
  <c r="I4180" i="2"/>
  <c r="I4179" i="2"/>
  <c r="I4178" i="2"/>
  <c r="I4177" i="2"/>
  <c r="I4176" i="2"/>
  <c r="I4175" i="2"/>
  <c r="I4174" i="2"/>
  <c r="I4173" i="2"/>
  <c r="I4172" i="2"/>
  <c r="I4171" i="2"/>
  <c r="I4170" i="2"/>
  <c r="I4169" i="2"/>
  <c r="I4168" i="2"/>
  <c r="I4167" i="2"/>
  <c r="I4166" i="2"/>
  <c r="I4165" i="2"/>
  <c r="I4164" i="2"/>
  <c r="I4163" i="2"/>
  <c r="I4162" i="2"/>
  <c r="I4161" i="2"/>
  <c r="I4160" i="2"/>
  <c r="I4159" i="2"/>
  <c r="I4158" i="2"/>
  <c r="I4157" i="2"/>
  <c r="I4156" i="2"/>
  <c r="I4155" i="2"/>
  <c r="I4154" i="2"/>
  <c r="I4153" i="2"/>
  <c r="I4152" i="2"/>
  <c r="I4151" i="2"/>
  <c r="I4150" i="2"/>
  <c r="I4149" i="2"/>
  <c r="I4148" i="2"/>
  <c r="I4147" i="2"/>
  <c r="I4146" i="2"/>
  <c r="I4145" i="2"/>
  <c r="I4144" i="2"/>
  <c r="I4143" i="2"/>
  <c r="I4142" i="2"/>
  <c r="I4141" i="2"/>
  <c r="I4140" i="2"/>
  <c r="I4139" i="2"/>
  <c r="I4138" i="2"/>
  <c r="I4137" i="2"/>
  <c r="I4136" i="2"/>
  <c r="I4135" i="2"/>
  <c r="I4134" i="2"/>
  <c r="I4133" i="2"/>
  <c r="I4132" i="2"/>
  <c r="I4131" i="2"/>
  <c r="I4130" i="2"/>
  <c r="I4129" i="2"/>
  <c r="I4128" i="2"/>
  <c r="I4127" i="2"/>
  <c r="I4126" i="2"/>
  <c r="I4125" i="2"/>
  <c r="I4124" i="2"/>
  <c r="I4123" i="2"/>
  <c r="I4122" i="2"/>
  <c r="I4121" i="2"/>
  <c r="I4120" i="2"/>
  <c r="I4119" i="2"/>
  <c r="I4118" i="2"/>
  <c r="I4117" i="2"/>
  <c r="I4116" i="2"/>
  <c r="I4115" i="2"/>
  <c r="I4114" i="2"/>
  <c r="I4113" i="2"/>
  <c r="I4112" i="2"/>
  <c r="I4111" i="2"/>
  <c r="I4110" i="2"/>
  <c r="I4109" i="2"/>
  <c r="I4108" i="2"/>
  <c r="I4107" i="2"/>
  <c r="I4106" i="2"/>
  <c r="I4105" i="2"/>
  <c r="I4104" i="2"/>
  <c r="I4103" i="2"/>
  <c r="I4102" i="2"/>
  <c r="I4101" i="2"/>
  <c r="I4100" i="2"/>
  <c r="I4099" i="2"/>
  <c r="I4098" i="2"/>
  <c r="I4097" i="2"/>
  <c r="I4096" i="2"/>
  <c r="I4095" i="2"/>
  <c r="I4094" i="2"/>
  <c r="I4093" i="2"/>
  <c r="I4092" i="2"/>
  <c r="I4091" i="2"/>
  <c r="I4090" i="2"/>
  <c r="I4089" i="2"/>
  <c r="I4088" i="2"/>
  <c r="I4087" i="2"/>
  <c r="I4086" i="2"/>
  <c r="I4085" i="2"/>
  <c r="I4084" i="2"/>
  <c r="I4083" i="2"/>
  <c r="I4082" i="2"/>
  <c r="I4081" i="2"/>
  <c r="I4080" i="2"/>
  <c r="I4079" i="2"/>
  <c r="I4078" i="2"/>
  <c r="I4077" i="2"/>
  <c r="I4076" i="2"/>
  <c r="I4075" i="2"/>
  <c r="I4074" i="2"/>
  <c r="I4073" i="2"/>
  <c r="I4072" i="2"/>
  <c r="I4071" i="2"/>
  <c r="I4070" i="2"/>
  <c r="I4069" i="2"/>
  <c r="I4068" i="2"/>
  <c r="I4067" i="2"/>
  <c r="I4066" i="2"/>
  <c r="I4065" i="2"/>
  <c r="I4064" i="2"/>
  <c r="I4063" i="2"/>
  <c r="I4062" i="2"/>
  <c r="I4061" i="2"/>
  <c r="I4060" i="2"/>
  <c r="I4059" i="2"/>
  <c r="I4058" i="2"/>
  <c r="I4057" i="2"/>
  <c r="I4056" i="2"/>
  <c r="I4055" i="2"/>
  <c r="I4054" i="2"/>
  <c r="I4053" i="2"/>
  <c r="I4052" i="2"/>
  <c r="I4051" i="2"/>
  <c r="I4050" i="2"/>
  <c r="I4049" i="2"/>
  <c r="I4048" i="2"/>
  <c r="I4047" i="2"/>
  <c r="I4046" i="2"/>
  <c r="I4045" i="2"/>
  <c r="I4044" i="2"/>
  <c r="I4043" i="2"/>
  <c r="I4042" i="2"/>
  <c r="I4041" i="2"/>
  <c r="I4040" i="2"/>
  <c r="I4039" i="2"/>
  <c r="I4038" i="2"/>
  <c r="I4037" i="2"/>
  <c r="I4036" i="2"/>
  <c r="I4035" i="2"/>
  <c r="I4034" i="2"/>
  <c r="I4033" i="2"/>
  <c r="I4032" i="2"/>
  <c r="I4031" i="2"/>
  <c r="I4030" i="2"/>
  <c r="I4029" i="2"/>
  <c r="I4028" i="2"/>
  <c r="I4027" i="2"/>
  <c r="I4026" i="2"/>
  <c r="I4025" i="2"/>
  <c r="I4024" i="2"/>
  <c r="I4023" i="2"/>
  <c r="I4022" i="2"/>
  <c r="I4021" i="2"/>
  <c r="I4020" i="2"/>
  <c r="I4019" i="2"/>
  <c r="I4018" i="2"/>
  <c r="I4017" i="2"/>
  <c r="I4016" i="2"/>
  <c r="I4015" i="2"/>
  <c r="I4014" i="2"/>
  <c r="I4013" i="2"/>
  <c r="I4012" i="2"/>
  <c r="I4011" i="2"/>
  <c r="I4010" i="2"/>
  <c r="I4009" i="2"/>
  <c r="I4008" i="2"/>
  <c r="I4007" i="2"/>
  <c r="I4006" i="2"/>
  <c r="I4005" i="2"/>
  <c r="I4004" i="2"/>
  <c r="I4003" i="2"/>
  <c r="I4002" i="2"/>
  <c r="I4001" i="2"/>
  <c r="I4000" i="2"/>
  <c r="I3999" i="2"/>
  <c r="I3998" i="2"/>
  <c r="I3997" i="2"/>
  <c r="I3996" i="2"/>
  <c r="I3995" i="2"/>
  <c r="I3994" i="2"/>
  <c r="I3993" i="2"/>
  <c r="I3992" i="2"/>
  <c r="I3991" i="2"/>
  <c r="I3990" i="2"/>
  <c r="I3989" i="2"/>
  <c r="I3988" i="2"/>
  <c r="I3987" i="2"/>
  <c r="I3986" i="2"/>
  <c r="I3985" i="2"/>
  <c r="I3984" i="2"/>
  <c r="I3983" i="2"/>
  <c r="I3982" i="2"/>
  <c r="I3981" i="2"/>
  <c r="I3980" i="2"/>
  <c r="I3979" i="2"/>
  <c r="I3978" i="2"/>
  <c r="I3977" i="2"/>
  <c r="I3976" i="2"/>
  <c r="I3975" i="2"/>
  <c r="I3974" i="2"/>
  <c r="I3973" i="2"/>
  <c r="I3972" i="2"/>
  <c r="I3971" i="2"/>
  <c r="I3970" i="2"/>
  <c r="I3969" i="2"/>
  <c r="I3968" i="2"/>
  <c r="I3967" i="2"/>
  <c r="I3966" i="2"/>
  <c r="I3965" i="2"/>
  <c r="I3964" i="2"/>
  <c r="I3963" i="2"/>
  <c r="I3962" i="2"/>
  <c r="I3961" i="2"/>
  <c r="I3960" i="2"/>
  <c r="I3959" i="2"/>
  <c r="I3958" i="2"/>
  <c r="I3957" i="2"/>
  <c r="I3956" i="2"/>
  <c r="I3955" i="2"/>
  <c r="I3954" i="2"/>
  <c r="I3953" i="2"/>
  <c r="I3952" i="2"/>
  <c r="I3951" i="2"/>
  <c r="I3950" i="2"/>
  <c r="I3949" i="2"/>
  <c r="I3948" i="2"/>
  <c r="I3947" i="2"/>
  <c r="I3946" i="2"/>
  <c r="I3945" i="2"/>
  <c r="I3944" i="2"/>
  <c r="I3943" i="2"/>
  <c r="I3942" i="2"/>
  <c r="I3941" i="2"/>
  <c r="I3940" i="2"/>
  <c r="I3939" i="2"/>
  <c r="I3938" i="2"/>
  <c r="I3937" i="2"/>
  <c r="I3936" i="2"/>
  <c r="I3935" i="2"/>
  <c r="I3934" i="2"/>
  <c r="I3933" i="2"/>
  <c r="I3932" i="2"/>
  <c r="I3931" i="2"/>
  <c r="I3930" i="2"/>
  <c r="I3929" i="2"/>
  <c r="I3928" i="2"/>
  <c r="I3927" i="2"/>
  <c r="I3926" i="2"/>
  <c r="I3925" i="2"/>
  <c r="I3924" i="2"/>
  <c r="I3923" i="2"/>
  <c r="I3922" i="2"/>
  <c r="I3921" i="2"/>
  <c r="I3920" i="2"/>
  <c r="I3919" i="2"/>
  <c r="I3918" i="2"/>
  <c r="I3917" i="2"/>
  <c r="I3916" i="2"/>
  <c r="I3915" i="2"/>
  <c r="I3914" i="2"/>
  <c r="I3913" i="2"/>
  <c r="I3912" i="2"/>
  <c r="I3911" i="2"/>
  <c r="I3910" i="2"/>
  <c r="I3909" i="2"/>
  <c r="I3908" i="2"/>
  <c r="I3907" i="2"/>
  <c r="I3906" i="2"/>
  <c r="I3905" i="2"/>
  <c r="I3904" i="2"/>
  <c r="I3903" i="2"/>
  <c r="I3902" i="2"/>
  <c r="I3901" i="2"/>
  <c r="I3900" i="2"/>
  <c r="I3899" i="2"/>
  <c r="I3898" i="2"/>
  <c r="I3897" i="2"/>
  <c r="I3896" i="2"/>
  <c r="I3895" i="2"/>
  <c r="I3894" i="2"/>
  <c r="I3893" i="2"/>
  <c r="I3892" i="2"/>
  <c r="I3891" i="2"/>
  <c r="I3890" i="2"/>
  <c r="I3889" i="2"/>
  <c r="I3888" i="2"/>
  <c r="I3887" i="2"/>
  <c r="I3886" i="2"/>
  <c r="I3885" i="2"/>
  <c r="I3884" i="2"/>
  <c r="I3883" i="2"/>
  <c r="I3882" i="2"/>
  <c r="I3881" i="2"/>
  <c r="I3880" i="2"/>
  <c r="I3879" i="2"/>
  <c r="I3878" i="2"/>
  <c r="I3877" i="2"/>
  <c r="I3876" i="2"/>
  <c r="I3875" i="2"/>
  <c r="I3874" i="2"/>
  <c r="I3873" i="2"/>
  <c r="I3872" i="2"/>
  <c r="I3871" i="2"/>
  <c r="I3870" i="2"/>
  <c r="I3869" i="2"/>
  <c r="I3868" i="2"/>
  <c r="I3867" i="2"/>
  <c r="I3866" i="2"/>
  <c r="I3865" i="2"/>
  <c r="I3864" i="2"/>
  <c r="I3863" i="2"/>
  <c r="I3862" i="2"/>
  <c r="I3861" i="2"/>
  <c r="I3860" i="2"/>
  <c r="I3859" i="2"/>
  <c r="I3858" i="2"/>
  <c r="I3857" i="2"/>
  <c r="I3856" i="2"/>
  <c r="I3855" i="2"/>
  <c r="I3854" i="2"/>
  <c r="I3853" i="2"/>
  <c r="I3852" i="2"/>
  <c r="I3851" i="2"/>
  <c r="I3850" i="2"/>
  <c r="I3849" i="2"/>
  <c r="I3848" i="2"/>
  <c r="I3847" i="2"/>
  <c r="I3846" i="2"/>
  <c r="I3845" i="2"/>
  <c r="I3844" i="2"/>
  <c r="I3843" i="2"/>
  <c r="I3842" i="2"/>
  <c r="I3841" i="2"/>
  <c r="I3840" i="2"/>
  <c r="I3839" i="2"/>
  <c r="I3838" i="2"/>
  <c r="I3837" i="2"/>
  <c r="I3836" i="2"/>
  <c r="I3835" i="2"/>
  <c r="I3834" i="2"/>
  <c r="I3833" i="2"/>
  <c r="I3832" i="2"/>
  <c r="I3831" i="2"/>
  <c r="I3830" i="2"/>
  <c r="I3829" i="2"/>
  <c r="I3828" i="2"/>
  <c r="I3827" i="2"/>
  <c r="I3826" i="2"/>
  <c r="I3825" i="2"/>
  <c r="I3824" i="2"/>
  <c r="I3823" i="2"/>
  <c r="I3822" i="2"/>
  <c r="I3821" i="2"/>
  <c r="I3820" i="2"/>
  <c r="I3819" i="2"/>
  <c r="I3818" i="2"/>
  <c r="I3817" i="2"/>
  <c r="I3816" i="2"/>
  <c r="I3815" i="2"/>
  <c r="I3814" i="2"/>
  <c r="I3813" i="2"/>
  <c r="I3812" i="2"/>
  <c r="I3811" i="2"/>
  <c r="I3810" i="2"/>
  <c r="I3809" i="2"/>
  <c r="I3808" i="2"/>
  <c r="I3807" i="2"/>
  <c r="I3806" i="2"/>
  <c r="I3805" i="2"/>
  <c r="I3804" i="2"/>
  <c r="I3803" i="2"/>
  <c r="I3802" i="2"/>
  <c r="I3801" i="2"/>
  <c r="I3800" i="2"/>
  <c r="I3799" i="2"/>
  <c r="I3798" i="2"/>
  <c r="I3797" i="2"/>
  <c r="I3796" i="2"/>
  <c r="I3795" i="2"/>
  <c r="I3794" i="2"/>
  <c r="I3793" i="2"/>
  <c r="I3792" i="2"/>
  <c r="I3791" i="2"/>
  <c r="I3790" i="2"/>
  <c r="I3789" i="2"/>
  <c r="I3788" i="2"/>
  <c r="I3787" i="2"/>
  <c r="I3786" i="2"/>
  <c r="I3785" i="2"/>
  <c r="I3784" i="2"/>
  <c r="I3783" i="2"/>
  <c r="I3782" i="2"/>
  <c r="I3781" i="2"/>
  <c r="I3780" i="2"/>
  <c r="I3779" i="2"/>
  <c r="I3778" i="2"/>
  <c r="I3777" i="2"/>
  <c r="I3776" i="2"/>
  <c r="I3775" i="2"/>
  <c r="I3774" i="2"/>
  <c r="I3773" i="2"/>
  <c r="I3772" i="2"/>
  <c r="I3771" i="2"/>
  <c r="I3770" i="2"/>
  <c r="I3769" i="2"/>
  <c r="I3768" i="2"/>
  <c r="I3767" i="2"/>
  <c r="I3766" i="2"/>
  <c r="I3765" i="2"/>
  <c r="I3764" i="2"/>
  <c r="I3763" i="2"/>
  <c r="I3762" i="2"/>
  <c r="I3761" i="2"/>
  <c r="I3760" i="2"/>
  <c r="I3759" i="2"/>
  <c r="I3758" i="2"/>
  <c r="I3757" i="2"/>
  <c r="I3756" i="2"/>
  <c r="I3755" i="2"/>
  <c r="I3754" i="2"/>
  <c r="I3753" i="2"/>
  <c r="I3752" i="2"/>
  <c r="I3751" i="2"/>
  <c r="I3750" i="2"/>
  <c r="I3749" i="2"/>
  <c r="I3748" i="2"/>
  <c r="I3747" i="2"/>
  <c r="I3746" i="2"/>
  <c r="I3745" i="2"/>
  <c r="I3744" i="2"/>
  <c r="I3743" i="2"/>
  <c r="I3742" i="2"/>
  <c r="I3741" i="2"/>
  <c r="I3740" i="2"/>
  <c r="I3739" i="2"/>
  <c r="I3738" i="2"/>
  <c r="I3737" i="2"/>
  <c r="I3736" i="2"/>
  <c r="I3735" i="2"/>
  <c r="I3734" i="2"/>
  <c r="I3733" i="2"/>
  <c r="I3732" i="2"/>
  <c r="I3731" i="2"/>
  <c r="I3730" i="2"/>
  <c r="I3729" i="2"/>
  <c r="I3728" i="2"/>
  <c r="I3727" i="2"/>
  <c r="I3726" i="2"/>
  <c r="I3725" i="2"/>
  <c r="I3724" i="2"/>
  <c r="I3723" i="2"/>
  <c r="I3722" i="2"/>
  <c r="I3721" i="2"/>
  <c r="I3720" i="2"/>
  <c r="I3719" i="2"/>
  <c r="I3718" i="2"/>
  <c r="I3717" i="2"/>
  <c r="I3716" i="2"/>
  <c r="I3715" i="2"/>
  <c r="I3714" i="2"/>
  <c r="I3713" i="2"/>
  <c r="I3712" i="2"/>
  <c r="I3711" i="2"/>
  <c r="I3710" i="2"/>
  <c r="I3709" i="2"/>
  <c r="I3708" i="2"/>
  <c r="I3707" i="2"/>
  <c r="I3706" i="2"/>
  <c r="I3705" i="2"/>
  <c r="I3704" i="2"/>
  <c r="I3703" i="2"/>
  <c r="I3702" i="2"/>
  <c r="I3701" i="2"/>
  <c r="I3700" i="2"/>
  <c r="I3699" i="2"/>
  <c r="I3698" i="2"/>
  <c r="I3697" i="2"/>
  <c r="I3696" i="2"/>
  <c r="I3695" i="2"/>
  <c r="I3694" i="2"/>
  <c r="I3693" i="2"/>
  <c r="I3692" i="2"/>
  <c r="I3691" i="2"/>
  <c r="I3690" i="2"/>
  <c r="I3689" i="2"/>
  <c r="I3688" i="2"/>
  <c r="I3687" i="2"/>
  <c r="I3686" i="2"/>
  <c r="I3685" i="2"/>
  <c r="I3684" i="2"/>
  <c r="I3683" i="2"/>
  <c r="I3682" i="2"/>
  <c r="I3681" i="2"/>
  <c r="I3680" i="2"/>
  <c r="I3679" i="2"/>
  <c r="I3678" i="2"/>
  <c r="I3677" i="2"/>
  <c r="I3676" i="2"/>
  <c r="I3675" i="2"/>
  <c r="I3674" i="2"/>
  <c r="I3673" i="2"/>
  <c r="I3672" i="2"/>
  <c r="I3671" i="2"/>
  <c r="I3670" i="2"/>
  <c r="I3669" i="2"/>
  <c r="I3668" i="2"/>
  <c r="I3667" i="2"/>
  <c r="I3666" i="2"/>
  <c r="I3665" i="2"/>
  <c r="I3664" i="2"/>
  <c r="I3663" i="2"/>
  <c r="I3662" i="2"/>
  <c r="I3661" i="2"/>
  <c r="I3660" i="2"/>
  <c r="I3659" i="2"/>
  <c r="I3658" i="2"/>
  <c r="I3657" i="2"/>
  <c r="I3656" i="2"/>
  <c r="I3655" i="2"/>
  <c r="I3654" i="2"/>
  <c r="I3653" i="2"/>
  <c r="I3652" i="2"/>
  <c r="I3651" i="2"/>
  <c r="I3650" i="2"/>
  <c r="I3649" i="2"/>
  <c r="I3648" i="2"/>
  <c r="I3647" i="2"/>
  <c r="I3646" i="2"/>
  <c r="I3645" i="2"/>
  <c r="I3644" i="2"/>
  <c r="I3643" i="2"/>
  <c r="I3642" i="2"/>
  <c r="I3641" i="2"/>
  <c r="I3640" i="2"/>
  <c r="I3639" i="2"/>
  <c r="I3638" i="2"/>
  <c r="I3637" i="2"/>
  <c r="I3636" i="2"/>
  <c r="I3635" i="2"/>
  <c r="I3634" i="2"/>
  <c r="I3633" i="2"/>
  <c r="I3632" i="2"/>
  <c r="I3631" i="2"/>
  <c r="I3630" i="2"/>
  <c r="I3629" i="2"/>
  <c r="I3628" i="2"/>
  <c r="I3627" i="2"/>
  <c r="I3626" i="2"/>
  <c r="I3625" i="2"/>
  <c r="I3624" i="2"/>
  <c r="I3623" i="2"/>
  <c r="I3622" i="2"/>
  <c r="I3621" i="2"/>
  <c r="I3620" i="2"/>
  <c r="I3619" i="2"/>
  <c r="I3618" i="2"/>
  <c r="I3617" i="2"/>
  <c r="I3616" i="2"/>
  <c r="I3615" i="2"/>
  <c r="I3614" i="2"/>
  <c r="I3613" i="2"/>
  <c r="I3612" i="2"/>
  <c r="I3611" i="2"/>
  <c r="I3610" i="2"/>
  <c r="I3609" i="2"/>
  <c r="I3608" i="2"/>
  <c r="I3607" i="2"/>
  <c r="I3606" i="2"/>
  <c r="I3605" i="2"/>
  <c r="I3604" i="2"/>
  <c r="I3603" i="2"/>
  <c r="I3602" i="2"/>
  <c r="I3601" i="2"/>
  <c r="I3600" i="2"/>
  <c r="I3599" i="2"/>
  <c r="I3598" i="2"/>
  <c r="I3597" i="2"/>
  <c r="I3596" i="2"/>
  <c r="I3595" i="2"/>
  <c r="I3594" i="2"/>
  <c r="I3593" i="2"/>
  <c r="I3592" i="2"/>
  <c r="I3591" i="2"/>
  <c r="I3590" i="2"/>
  <c r="I3589" i="2"/>
  <c r="I3588" i="2"/>
  <c r="I3587" i="2"/>
  <c r="I3586" i="2"/>
  <c r="I3585" i="2"/>
  <c r="I3584" i="2"/>
  <c r="I3583" i="2"/>
  <c r="I3582" i="2"/>
  <c r="I3581" i="2"/>
  <c r="I3580" i="2"/>
  <c r="I3579" i="2"/>
  <c r="I3578" i="2"/>
  <c r="I3577" i="2"/>
  <c r="I3576" i="2"/>
  <c r="I3575" i="2"/>
  <c r="I3574" i="2"/>
  <c r="I3573" i="2"/>
  <c r="I3572" i="2"/>
  <c r="I3571" i="2"/>
  <c r="I3570" i="2"/>
  <c r="I3569" i="2"/>
  <c r="I3568" i="2"/>
  <c r="I3567" i="2"/>
  <c r="I3566" i="2"/>
  <c r="I3565" i="2"/>
  <c r="I3564" i="2"/>
  <c r="I3563" i="2"/>
  <c r="I3562" i="2"/>
  <c r="I3561" i="2"/>
  <c r="I3560" i="2"/>
  <c r="I3559" i="2"/>
  <c r="I3558" i="2"/>
  <c r="I3557" i="2"/>
  <c r="I3556" i="2"/>
  <c r="I3555" i="2"/>
  <c r="I3554" i="2"/>
  <c r="I3553" i="2"/>
  <c r="I3552" i="2"/>
  <c r="I3551" i="2"/>
  <c r="I3550" i="2"/>
  <c r="I3549" i="2"/>
  <c r="I3548" i="2"/>
  <c r="I3547" i="2"/>
  <c r="I3546" i="2"/>
  <c r="I3545" i="2"/>
  <c r="I3544" i="2"/>
  <c r="I3543" i="2"/>
  <c r="I3542" i="2"/>
  <c r="I3541" i="2"/>
  <c r="I3540" i="2"/>
  <c r="I3539" i="2"/>
  <c r="I3538" i="2"/>
  <c r="I3537" i="2"/>
  <c r="I3536" i="2"/>
  <c r="I3535" i="2"/>
  <c r="I3534" i="2"/>
  <c r="I3533" i="2"/>
  <c r="I3532" i="2"/>
  <c r="I3531" i="2"/>
  <c r="I3530" i="2"/>
  <c r="I3529" i="2"/>
  <c r="I3528" i="2"/>
  <c r="I3527" i="2"/>
  <c r="I3526" i="2"/>
  <c r="I3525" i="2"/>
  <c r="I3524" i="2"/>
  <c r="I3523" i="2"/>
  <c r="I3522" i="2"/>
  <c r="I3521" i="2"/>
  <c r="I3520" i="2"/>
  <c r="I3519" i="2"/>
  <c r="I3518" i="2"/>
  <c r="I3517" i="2"/>
  <c r="I3516" i="2"/>
  <c r="I3515" i="2"/>
  <c r="I3514" i="2"/>
  <c r="I3513" i="2"/>
  <c r="I3512" i="2"/>
  <c r="I3511" i="2"/>
  <c r="I3510" i="2"/>
  <c r="I3509" i="2"/>
  <c r="I3508" i="2"/>
  <c r="I3507" i="2"/>
  <c r="I3506" i="2"/>
  <c r="I3505" i="2"/>
  <c r="I3504" i="2"/>
  <c r="I3503" i="2"/>
  <c r="I3502" i="2"/>
  <c r="I3501" i="2"/>
  <c r="I3500" i="2"/>
  <c r="I3499" i="2"/>
  <c r="I3498" i="2"/>
  <c r="I3497" i="2"/>
  <c r="I3496" i="2"/>
  <c r="I3495" i="2"/>
  <c r="I3494" i="2"/>
  <c r="I3493" i="2"/>
  <c r="I3492" i="2"/>
  <c r="I3491" i="2"/>
  <c r="I3490" i="2"/>
  <c r="I3489" i="2"/>
  <c r="I3488" i="2"/>
  <c r="I3487" i="2"/>
  <c r="I3486" i="2"/>
  <c r="I3485" i="2"/>
  <c r="I3484" i="2"/>
  <c r="I3483" i="2"/>
  <c r="I3482" i="2"/>
  <c r="I3481" i="2"/>
  <c r="I3480" i="2"/>
  <c r="I3479" i="2"/>
  <c r="I3478" i="2"/>
  <c r="I3477" i="2"/>
  <c r="I3476" i="2"/>
  <c r="I3475" i="2"/>
  <c r="I3474" i="2"/>
  <c r="I3473" i="2"/>
  <c r="I3472" i="2"/>
  <c r="I3471" i="2"/>
  <c r="I3470" i="2"/>
  <c r="I3469" i="2"/>
  <c r="I3468" i="2"/>
  <c r="I3467" i="2"/>
  <c r="I3466" i="2"/>
  <c r="I3465" i="2"/>
  <c r="I3464" i="2"/>
  <c r="I3463" i="2"/>
  <c r="I3462" i="2"/>
  <c r="I3461" i="2"/>
  <c r="I3460" i="2"/>
  <c r="I3459" i="2"/>
  <c r="I3458" i="2"/>
  <c r="I3457" i="2"/>
  <c r="I3456" i="2"/>
  <c r="I3455" i="2"/>
  <c r="I3454" i="2"/>
  <c r="I3453" i="2"/>
  <c r="I3452" i="2"/>
  <c r="I3451" i="2"/>
  <c r="I3450" i="2"/>
  <c r="I3449" i="2"/>
  <c r="I3448" i="2"/>
  <c r="I3447" i="2"/>
  <c r="I3446" i="2"/>
  <c r="I3445" i="2"/>
  <c r="I3444" i="2"/>
  <c r="I3443" i="2"/>
  <c r="I3442" i="2"/>
  <c r="I3441" i="2"/>
  <c r="I3440" i="2"/>
  <c r="I3439" i="2"/>
  <c r="I3438" i="2"/>
  <c r="I3437" i="2"/>
  <c r="I3436" i="2"/>
  <c r="I3435" i="2"/>
  <c r="I3434" i="2"/>
  <c r="I3433" i="2"/>
  <c r="I3432" i="2"/>
  <c r="I3431" i="2"/>
  <c r="I3430" i="2"/>
  <c r="I3429" i="2"/>
  <c r="I3428" i="2"/>
  <c r="I3427" i="2"/>
  <c r="I3426" i="2"/>
  <c r="I3425" i="2"/>
  <c r="I3424" i="2"/>
  <c r="I3423" i="2"/>
  <c r="I3422" i="2"/>
  <c r="I3421" i="2"/>
  <c r="I3420" i="2"/>
  <c r="I3419" i="2"/>
  <c r="I3418" i="2"/>
  <c r="I3417" i="2"/>
  <c r="I3416" i="2"/>
  <c r="I3415" i="2"/>
  <c r="I3414" i="2"/>
  <c r="I3413" i="2"/>
  <c r="I3412" i="2"/>
  <c r="I3411" i="2"/>
  <c r="I3410" i="2"/>
  <c r="I3409" i="2"/>
  <c r="I3408" i="2"/>
  <c r="I3407" i="2"/>
  <c r="I3406" i="2"/>
  <c r="I3405" i="2"/>
  <c r="I3404" i="2"/>
  <c r="I3403" i="2"/>
  <c r="I3402" i="2"/>
  <c r="I3401" i="2"/>
  <c r="I3400" i="2"/>
  <c r="I3399" i="2"/>
  <c r="I3398" i="2"/>
  <c r="I3397" i="2"/>
  <c r="I3396" i="2"/>
  <c r="I3395" i="2"/>
  <c r="I3394" i="2"/>
  <c r="I3393" i="2"/>
  <c r="I3392" i="2"/>
  <c r="I3391" i="2"/>
  <c r="I3390" i="2"/>
  <c r="I3389" i="2"/>
  <c r="I3388" i="2"/>
  <c r="I3387" i="2"/>
  <c r="I3386" i="2"/>
  <c r="I3385" i="2"/>
  <c r="I3384" i="2"/>
  <c r="I3383" i="2"/>
  <c r="I3382" i="2"/>
  <c r="I3381" i="2"/>
  <c r="I3380" i="2"/>
  <c r="I3379" i="2"/>
  <c r="I3378" i="2"/>
  <c r="I3377" i="2"/>
  <c r="I3376" i="2"/>
  <c r="I3375" i="2"/>
  <c r="I3374" i="2"/>
  <c r="I3373" i="2"/>
  <c r="I3372" i="2"/>
  <c r="I3371" i="2"/>
  <c r="I3370" i="2"/>
  <c r="I3369" i="2"/>
  <c r="I3368" i="2"/>
  <c r="I3367" i="2"/>
  <c r="I3366" i="2"/>
  <c r="I3365" i="2"/>
  <c r="I3364" i="2"/>
  <c r="I3363" i="2"/>
  <c r="I3362" i="2"/>
  <c r="I3361" i="2"/>
  <c r="I3360" i="2"/>
  <c r="I3359" i="2"/>
  <c r="I3358" i="2"/>
  <c r="I3357" i="2"/>
  <c r="I3356" i="2"/>
  <c r="I3355" i="2"/>
  <c r="I3354" i="2"/>
  <c r="I3353" i="2"/>
  <c r="I3352" i="2"/>
  <c r="I3351" i="2"/>
  <c r="I3350" i="2"/>
  <c r="I3349" i="2"/>
  <c r="I3348" i="2"/>
  <c r="I3347" i="2"/>
  <c r="I3346" i="2"/>
  <c r="I3345" i="2"/>
  <c r="I3344" i="2"/>
  <c r="I3343" i="2"/>
  <c r="I3342" i="2"/>
  <c r="I3341" i="2"/>
  <c r="I3340" i="2"/>
  <c r="I3339" i="2"/>
  <c r="I3338" i="2"/>
  <c r="I3337" i="2"/>
  <c r="I3336" i="2"/>
  <c r="I3335" i="2"/>
  <c r="I3334" i="2"/>
  <c r="I3333" i="2"/>
  <c r="I3332" i="2"/>
  <c r="I3331" i="2"/>
  <c r="I3330" i="2"/>
  <c r="I3329" i="2"/>
  <c r="I3328" i="2"/>
  <c r="I3327" i="2"/>
  <c r="I3326" i="2"/>
  <c r="I3325" i="2"/>
  <c r="I3324" i="2"/>
  <c r="I3323" i="2"/>
  <c r="I3322" i="2"/>
  <c r="I3321" i="2"/>
  <c r="I3320" i="2"/>
  <c r="I3319" i="2"/>
  <c r="I3318" i="2"/>
  <c r="I3317" i="2"/>
  <c r="I3316" i="2"/>
  <c r="I3315" i="2"/>
  <c r="I3314" i="2"/>
  <c r="I3313" i="2"/>
  <c r="I3312" i="2"/>
  <c r="I3311" i="2"/>
  <c r="I3310" i="2"/>
  <c r="I3309" i="2"/>
  <c r="I3308" i="2"/>
  <c r="I3307" i="2"/>
  <c r="I3306" i="2"/>
  <c r="I3305" i="2"/>
  <c r="I3304" i="2"/>
  <c r="I3303" i="2"/>
  <c r="I3302" i="2"/>
  <c r="I3301" i="2"/>
  <c r="I3300" i="2"/>
  <c r="I3299" i="2"/>
  <c r="I3298" i="2"/>
  <c r="I3297" i="2"/>
  <c r="I3296" i="2"/>
  <c r="I3295" i="2"/>
  <c r="I3294" i="2"/>
  <c r="I3293" i="2"/>
  <c r="I3292" i="2"/>
  <c r="I3291" i="2"/>
  <c r="I3290" i="2"/>
  <c r="I3289" i="2"/>
  <c r="I3288" i="2"/>
  <c r="I3287" i="2"/>
  <c r="I3286" i="2"/>
  <c r="I3285" i="2"/>
  <c r="I3284" i="2"/>
  <c r="I3283" i="2"/>
  <c r="I3282" i="2"/>
  <c r="I3281" i="2"/>
  <c r="I3280" i="2"/>
  <c r="I3279" i="2"/>
  <c r="I3278" i="2"/>
  <c r="I3277" i="2"/>
  <c r="I3276" i="2"/>
  <c r="I3275" i="2"/>
  <c r="I3274" i="2"/>
  <c r="I3273" i="2"/>
  <c r="I3272" i="2"/>
  <c r="I3271" i="2"/>
  <c r="I3270" i="2"/>
  <c r="I3269" i="2"/>
  <c r="I3268" i="2"/>
  <c r="I3267" i="2"/>
  <c r="I3266" i="2"/>
  <c r="I3265" i="2"/>
  <c r="I3264" i="2"/>
  <c r="I3263" i="2"/>
  <c r="I3262" i="2"/>
  <c r="I3261" i="2"/>
  <c r="I3260" i="2"/>
  <c r="I3259" i="2"/>
  <c r="I3258" i="2"/>
  <c r="I3257" i="2"/>
  <c r="I3256" i="2"/>
  <c r="I3255" i="2"/>
  <c r="I3254" i="2"/>
  <c r="I3253" i="2"/>
  <c r="I3252" i="2"/>
  <c r="I3251" i="2"/>
  <c r="I3250" i="2"/>
  <c r="I3249" i="2"/>
  <c r="I3248" i="2"/>
  <c r="I3247" i="2"/>
  <c r="I3246" i="2"/>
  <c r="I3245" i="2"/>
  <c r="I3244" i="2"/>
  <c r="I3243" i="2"/>
  <c r="I3242" i="2"/>
  <c r="I3241" i="2"/>
  <c r="I3240" i="2"/>
  <c r="I3239" i="2"/>
  <c r="I3238" i="2"/>
  <c r="I3237" i="2"/>
  <c r="I3236" i="2"/>
  <c r="I3235" i="2"/>
  <c r="I3234" i="2"/>
  <c r="I3233" i="2"/>
  <c r="I3232" i="2"/>
  <c r="I3231" i="2"/>
  <c r="I3230" i="2"/>
  <c r="I3229" i="2"/>
  <c r="I3228" i="2"/>
  <c r="I3227" i="2"/>
  <c r="I3226" i="2"/>
  <c r="I3225" i="2"/>
  <c r="I3224" i="2"/>
  <c r="I3223" i="2"/>
  <c r="I3222" i="2"/>
  <c r="I3221" i="2"/>
  <c r="I3220" i="2"/>
  <c r="I3219" i="2"/>
  <c r="I3218" i="2"/>
  <c r="I3217" i="2"/>
  <c r="I3216" i="2"/>
  <c r="I3215" i="2"/>
  <c r="I3214" i="2"/>
  <c r="I3213" i="2"/>
  <c r="I3212" i="2"/>
  <c r="I3211" i="2"/>
  <c r="I3210" i="2"/>
  <c r="I3209" i="2"/>
  <c r="I3208" i="2"/>
  <c r="I3207" i="2"/>
  <c r="I3206" i="2"/>
  <c r="I3205" i="2"/>
  <c r="I3204" i="2"/>
  <c r="I3203" i="2"/>
  <c r="I3202" i="2"/>
  <c r="I3201" i="2"/>
  <c r="I3200" i="2"/>
  <c r="I3199" i="2"/>
  <c r="I3198" i="2"/>
  <c r="I3197" i="2"/>
  <c r="I3196" i="2"/>
  <c r="I3195" i="2"/>
  <c r="I3194" i="2"/>
  <c r="I3193" i="2"/>
  <c r="I3192" i="2"/>
  <c r="I3191" i="2"/>
  <c r="I3190" i="2"/>
  <c r="I3189" i="2"/>
  <c r="I3188" i="2"/>
  <c r="I3187" i="2"/>
  <c r="I3186" i="2"/>
  <c r="I3185" i="2"/>
  <c r="I3184" i="2"/>
  <c r="I3183" i="2"/>
  <c r="I3182" i="2"/>
  <c r="I3181" i="2"/>
  <c r="I3180" i="2"/>
  <c r="I3179" i="2"/>
  <c r="I3178" i="2"/>
  <c r="I3177" i="2"/>
  <c r="I3176" i="2"/>
  <c r="I3175" i="2"/>
  <c r="I3174" i="2"/>
  <c r="I3173" i="2"/>
  <c r="I3172" i="2"/>
  <c r="I3171" i="2"/>
  <c r="I3170" i="2"/>
  <c r="I3169" i="2"/>
  <c r="I3168" i="2"/>
  <c r="I3167" i="2"/>
  <c r="I3166" i="2"/>
  <c r="I3165" i="2"/>
  <c r="I3164" i="2"/>
  <c r="I3163" i="2"/>
  <c r="I3162" i="2"/>
  <c r="I3161" i="2"/>
  <c r="I3160" i="2"/>
  <c r="I3159" i="2"/>
  <c r="I3158" i="2"/>
  <c r="I3157" i="2"/>
  <c r="I3156" i="2"/>
  <c r="I3155" i="2"/>
  <c r="I3154" i="2"/>
  <c r="I3153" i="2"/>
  <c r="I3152" i="2"/>
  <c r="I3151" i="2"/>
  <c r="I3150" i="2"/>
  <c r="I3149" i="2"/>
  <c r="I3148" i="2"/>
  <c r="I3147" i="2"/>
  <c r="I3146" i="2"/>
  <c r="I3145" i="2"/>
  <c r="I3144" i="2"/>
  <c r="I3143" i="2"/>
  <c r="I3142" i="2"/>
  <c r="I3141" i="2"/>
  <c r="I3140" i="2"/>
  <c r="I3139" i="2"/>
  <c r="I3138" i="2"/>
  <c r="I3137" i="2"/>
  <c r="I3136" i="2"/>
  <c r="I3135" i="2"/>
  <c r="I3134" i="2"/>
  <c r="I3133" i="2"/>
  <c r="I3132" i="2"/>
  <c r="I3131" i="2"/>
  <c r="I3130" i="2"/>
  <c r="I3129" i="2"/>
  <c r="I3128" i="2"/>
  <c r="I3127" i="2"/>
  <c r="I3126" i="2"/>
  <c r="I3125" i="2"/>
  <c r="I3124" i="2"/>
  <c r="I3123" i="2"/>
  <c r="I3122" i="2"/>
  <c r="I3121" i="2"/>
  <c r="I3120" i="2"/>
  <c r="I3119" i="2"/>
  <c r="I3118" i="2"/>
  <c r="I3117" i="2"/>
  <c r="I3116" i="2"/>
  <c r="I3115" i="2"/>
  <c r="I3114" i="2"/>
  <c r="I3113" i="2"/>
  <c r="I3112" i="2"/>
  <c r="I3111" i="2"/>
  <c r="I3110" i="2"/>
  <c r="I3109" i="2"/>
  <c r="I3108" i="2"/>
  <c r="I3107" i="2"/>
  <c r="I3106" i="2"/>
  <c r="I3105" i="2"/>
  <c r="I3104" i="2"/>
  <c r="I3103" i="2"/>
  <c r="I3102" i="2"/>
  <c r="I3101" i="2"/>
  <c r="I3100" i="2"/>
  <c r="I3099" i="2"/>
  <c r="I3098" i="2"/>
  <c r="I3097" i="2"/>
  <c r="I3096" i="2"/>
  <c r="I3095" i="2"/>
  <c r="I3094" i="2"/>
  <c r="I3093" i="2"/>
  <c r="I3092" i="2"/>
  <c r="I3091" i="2"/>
  <c r="I3090" i="2"/>
  <c r="I3089" i="2"/>
  <c r="I3088" i="2"/>
  <c r="I3087" i="2"/>
  <c r="I3086" i="2"/>
  <c r="I3085" i="2"/>
  <c r="I3084" i="2"/>
  <c r="I3083" i="2"/>
  <c r="I3082" i="2"/>
  <c r="I3081" i="2"/>
  <c r="I3080" i="2"/>
  <c r="I3079" i="2"/>
  <c r="I3078" i="2"/>
  <c r="I3077" i="2"/>
  <c r="I3076" i="2"/>
  <c r="I3075" i="2"/>
  <c r="I3074" i="2"/>
  <c r="I3073" i="2"/>
  <c r="I3072" i="2"/>
  <c r="I3071" i="2"/>
  <c r="I3070" i="2"/>
  <c r="I3069" i="2"/>
  <c r="I3068" i="2"/>
  <c r="I3067" i="2"/>
  <c r="I3066" i="2"/>
  <c r="I3065" i="2"/>
  <c r="I3064" i="2"/>
  <c r="I3063" i="2"/>
  <c r="I3062" i="2"/>
  <c r="I3061" i="2"/>
  <c r="I3060" i="2"/>
  <c r="I3059" i="2"/>
  <c r="I3058" i="2"/>
  <c r="I3057" i="2"/>
  <c r="I3056" i="2"/>
  <c r="I3055" i="2"/>
  <c r="I3054" i="2"/>
  <c r="I3053" i="2"/>
  <c r="I3052" i="2"/>
  <c r="I3051" i="2"/>
  <c r="I3050" i="2"/>
  <c r="I3049" i="2"/>
  <c r="I3048" i="2"/>
  <c r="I3047" i="2"/>
  <c r="I3046" i="2"/>
  <c r="I3045" i="2"/>
  <c r="I3044" i="2"/>
  <c r="I3043" i="2"/>
  <c r="I3042" i="2"/>
  <c r="I3041" i="2"/>
  <c r="I3040" i="2"/>
  <c r="I3039" i="2"/>
  <c r="I3038" i="2"/>
  <c r="I3037" i="2"/>
  <c r="I3036" i="2"/>
  <c r="I3035" i="2"/>
  <c r="I3034" i="2"/>
  <c r="I3033" i="2"/>
  <c r="I3032" i="2"/>
  <c r="I3031" i="2"/>
  <c r="I3030" i="2"/>
  <c r="I3029" i="2"/>
  <c r="I3028" i="2"/>
  <c r="I3027" i="2"/>
  <c r="I3026" i="2"/>
  <c r="I3025" i="2"/>
  <c r="I3024" i="2"/>
  <c r="I3023" i="2"/>
  <c r="I3022" i="2"/>
  <c r="I3021" i="2"/>
  <c r="I3020" i="2"/>
  <c r="I3019" i="2"/>
  <c r="I3018" i="2"/>
  <c r="I3017" i="2"/>
  <c r="I3016" i="2"/>
  <c r="I3015" i="2"/>
  <c r="I3014" i="2"/>
  <c r="I3013" i="2"/>
  <c r="I3012" i="2"/>
  <c r="I3011" i="2"/>
  <c r="I3010" i="2"/>
  <c r="I3009" i="2"/>
  <c r="I3008" i="2"/>
  <c r="I3007" i="2"/>
  <c r="I3006" i="2"/>
  <c r="I3005" i="2"/>
  <c r="I3004" i="2"/>
  <c r="I3003" i="2"/>
  <c r="I3002" i="2"/>
  <c r="I3001" i="2"/>
  <c r="I3000" i="2"/>
  <c r="I2999" i="2"/>
  <c r="I2998" i="2"/>
  <c r="I2997" i="2"/>
  <c r="I2996" i="2"/>
  <c r="I2995" i="2"/>
  <c r="I2994" i="2"/>
  <c r="I2993" i="2"/>
  <c r="I2992" i="2"/>
  <c r="I2991" i="2"/>
  <c r="I2990" i="2"/>
  <c r="I2989" i="2"/>
  <c r="I2988" i="2"/>
  <c r="I2987" i="2"/>
  <c r="I2986" i="2"/>
  <c r="I2985" i="2"/>
  <c r="I2984" i="2"/>
  <c r="I2983" i="2"/>
  <c r="I2982" i="2"/>
  <c r="I2981" i="2"/>
  <c r="I2980" i="2"/>
  <c r="I2979" i="2"/>
  <c r="I2978" i="2"/>
  <c r="I2977" i="2"/>
  <c r="I2976" i="2"/>
  <c r="I2975" i="2"/>
  <c r="I2974" i="2"/>
  <c r="I2973" i="2"/>
  <c r="I2972" i="2"/>
  <c r="I2971" i="2"/>
  <c r="I2970" i="2"/>
  <c r="I2969" i="2"/>
  <c r="I2968" i="2"/>
  <c r="I2967" i="2"/>
  <c r="I2966" i="2"/>
  <c r="I2965" i="2"/>
  <c r="I2964" i="2"/>
  <c r="I2963" i="2"/>
  <c r="I2962" i="2"/>
  <c r="I2961" i="2"/>
  <c r="I2960" i="2"/>
  <c r="I2959" i="2"/>
  <c r="I2958" i="2"/>
  <c r="I2957" i="2"/>
  <c r="I2956" i="2"/>
  <c r="I2955" i="2"/>
  <c r="I2954" i="2"/>
  <c r="I2953" i="2"/>
  <c r="I2952" i="2"/>
  <c r="I2951" i="2"/>
  <c r="I2950" i="2"/>
  <c r="I2949" i="2"/>
  <c r="I2948" i="2"/>
  <c r="I2947" i="2"/>
  <c r="I2946" i="2"/>
  <c r="I2945" i="2"/>
  <c r="I2944" i="2"/>
  <c r="I2943" i="2"/>
  <c r="I2942" i="2"/>
  <c r="I2941" i="2"/>
  <c r="I2940" i="2"/>
  <c r="I2939" i="2"/>
  <c r="I2938" i="2"/>
  <c r="I2937" i="2"/>
  <c r="I2936" i="2"/>
  <c r="I2935" i="2"/>
  <c r="I2934" i="2"/>
  <c r="I2933" i="2"/>
  <c r="I2932" i="2"/>
  <c r="I2931" i="2"/>
  <c r="I2930" i="2"/>
  <c r="I2929" i="2"/>
  <c r="I2928" i="2"/>
  <c r="I2927" i="2"/>
  <c r="I2926" i="2"/>
  <c r="I2925" i="2"/>
  <c r="I2924" i="2"/>
  <c r="I2923" i="2"/>
  <c r="I2922" i="2"/>
  <c r="I2921" i="2"/>
  <c r="I2920" i="2"/>
  <c r="I2919" i="2"/>
  <c r="I2918" i="2"/>
  <c r="I2917" i="2"/>
  <c r="I2916" i="2"/>
  <c r="I2915" i="2"/>
  <c r="I2914" i="2"/>
  <c r="I2913" i="2"/>
  <c r="I2912" i="2"/>
  <c r="I2911" i="2"/>
  <c r="I2910" i="2"/>
  <c r="I2909" i="2"/>
  <c r="I2908" i="2"/>
  <c r="I2907" i="2"/>
  <c r="I2906" i="2"/>
  <c r="I2905" i="2"/>
  <c r="I2904" i="2"/>
  <c r="I2903" i="2"/>
  <c r="I2902" i="2"/>
  <c r="I2901" i="2"/>
  <c r="I2900" i="2"/>
  <c r="I2899" i="2"/>
  <c r="I2898" i="2"/>
  <c r="I2897" i="2"/>
  <c r="I2896" i="2"/>
  <c r="I2895" i="2"/>
  <c r="I2894" i="2"/>
  <c r="I2893" i="2"/>
  <c r="I2892" i="2"/>
  <c r="I2891" i="2"/>
  <c r="I2890" i="2"/>
  <c r="I2889" i="2"/>
  <c r="I2888" i="2"/>
  <c r="I2887" i="2"/>
  <c r="I2886" i="2"/>
  <c r="I2885" i="2"/>
  <c r="I2884" i="2"/>
  <c r="I2883" i="2"/>
  <c r="I2882" i="2"/>
  <c r="I2881" i="2"/>
  <c r="I2880" i="2"/>
  <c r="I2879" i="2"/>
  <c r="I2878" i="2"/>
  <c r="I2877" i="2"/>
  <c r="I2876" i="2"/>
  <c r="I2875" i="2"/>
  <c r="I2874" i="2"/>
  <c r="I2873" i="2"/>
  <c r="I2872" i="2"/>
  <c r="I2871" i="2"/>
  <c r="I2870" i="2"/>
  <c r="I2869" i="2"/>
  <c r="I2868" i="2"/>
  <c r="I2867" i="2"/>
  <c r="I2866" i="2"/>
  <c r="I2865" i="2"/>
  <c r="I2864" i="2"/>
  <c r="I2863" i="2"/>
  <c r="I2862" i="2"/>
  <c r="I2861" i="2"/>
  <c r="I2860" i="2"/>
  <c r="I2859" i="2"/>
  <c r="I2858" i="2"/>
  <c r="I2857" i="2"/>
  <c r="I2856" i="2"/>
  <c r="I2855" i="2"/>
  <c r="I2854" i="2"/>
  <c r="I2853" i="2"/>
  <c r="I2852" i="2"/>
  <c r="I2851" i="2"/>
  <c r="I2850" i="2"/>
  <c r="I2849" i="2"/>
  <c r="I2848" i="2"/>
  <c r="I2847" i="2"/>
  <c r="I2846" i="2"/>
  <c r="I2845" i="2"/>
  <c r="I2844" i="2"/>
  <c r="I2843" i="2"/>
  <c r="I2842" i="2"/>
  <c r="I2841" i="2"/>
  <c r="I2840" i="2"/>
  <c r="I2839" i="2"/>
  <c r="I2838" i="2"/>
  <c r="I2837" i="2"/>
  <c r="I2836" i="2"/>
  <c r="I2835" i="2"/>
  <c r="I2834" i="2"/>
  <c r="I2833" i="2"/>
  <c r="I2832" i="2"/>
  <c r="I2831" i="2"/>
  <c r="I2830" i="2"/>
  <c r="I2829" i="2"/>
  <c r="I2828" i="2"/>
  <c r="I2827" i="2"/>
  <c r="I2826" i="2"/>
  <c r="I2825" i="2"/>
  <c r="I2824" i="2"/>
  <c r="I2823" i="2"/>
  <c r="I2822" i="2"/>
  <c r="I2821" i="2"/>
  <c r="I2820" i="2"/>
  <c r="I2819" i="2"/>
  <c r="I2818" i="2"/>
  <c r="I2817" i="2"/>
  <c r="I2816" i="2"/>
  <c r="I2815" i="2"/>
  <c r="I2814" i="2"/>
  <c r="I2813" i="2"/>
  <c r="I2812" i="2"/>
  <c r="I2811" i="2"/>
  <c r="I2810" i="2"/>
  <c r="I2809" i="2"/>
  <c r="I2808" i="2"/>
  <c r="I2807" i="2"/>
  <c r="I2806" i="2"/>
  <c r="I2805" i="2"/>
  <c r="I2804" i="2"/>
  <c r="I2803" i="2"/>
  <c r="I2802" i="2"/>
  <c r="I2801" i="2"/>
  <c r="I2800" i="2"/>
  <c r="I2799" i="2"/>
  <c r="I2798" i="2"/>
  <c r="I2797" i="2"/>
  <c r="I2796" i="2"/>
  <c r="I2795" i="2"/>
  <c r="I2794" i="2"/>
  <c r="I2793" i="2"/>
  <c r="I2792" i="2"/>
  <c r="I2791" i="2"/>
  <c r="I2790" i="2"/>
  <c r="I2789" i="2"/>
  <c r="I2788" i="2"/>
  <c r="I2787" i="2"/>
  <c r="I2786" i="2"/>
  <c r="I2785" i="2"/>
  <c r="I2784" i="2"/>
  <c r="I2783" i="2"/>
  <c r="I2782" i="2"/>
  <c r="I2781" i="2"/>
  <c r="I2780" i="2"/>
  <c r="I2779" i="2"/>
  <c r="I2778" i="2"/>
  <c r="I2777" i="2"/>
  <c r="I2776" i="2"/>
  <c r="I2775" i="2"/>
  <c r="I2774" i="2"/>
  <c r="I2773" i="2"/>
  <c r="I2772" i="2"/>
  <c r="I2771" i="2"/>
  <c r="I2770" i="2"/>
  <c r="I2769" i="2"/>
  <c r="I2768" i="2"/>
  <c r="I2767" i="2"/>
  <c r="I2766" i="2"/>
  <c r="I2765" i="2"/>
  <c r="I2764" i="2"/>
  <c r="I2763" i="2"/>
  <c r="I2762" i="2"/>
  <c r="I2761" i="2"/>
  <c r="I2760" i="2"/>
  <c r="I2759" i="2"/>
  <c r="I2758" i="2"/>
  <c r="I2757" i="2"/>
  <c r="I2756" i="2"/>
  <c r="I2755" i="2"/>
  <c r="I2754" i="2"/>
  <c r="I2753" i="2"/>
  <c r="I2752" i="2"/>
  <c r="I2751" i="2"/>
  <c r="I2750" i="2"/>
  <c r="I2749" i="2"/>
  <c r="I2748" i="2"/>
  <c r="I2747" i="2"/>
  <c r="I2746" i="2"/>
  <c r="I2745" i="2"/>
  <c r="I2744" i="2"/>
  <c r="I2743" i="2"/>
  <c r="I2742" i="2"/>
  <c r="I2741" i="2"/>
  <c r="I2740" i="2"/>
  <c r="I2739" i="2"/>
  <c r="I2738" i="2"/>
  <c r="I2737" i="2"/>
  <c r="I2736" i="2"/>
  <c r="I2735" i="2"/>
  <c r="I2734" i="2"/>
  <c r="I2733" i="2"/>
  <c r="I2732" i="2"/>
  <c r="I2731" i="2"/>
  <c r="I2730" i="2"/>
  <c r="I2729" i="2"/>
  <c r="I2728" i="2"/>
  <c r="I2727" i="2"/>
  <c r="I2726" i="2"/>
  <c r="I2725" i="2"/>
  <c r="I2724" i="2"/>
  <c r="I2723" i="2"/>
  <c r="I2722" i="2"/>
  <c r="I2721" i="2"/>
  <c r="I2720" i="2"/>
  <c r="I2719" i="2"/>
  <c r="I2718" i="2"/>
  <c r="I2717" i="2"/>
  <c r="I2716" i="2"/>
  <c r="I2715" i="2"/>
  <c r="I2714" i="2"/>
  <c r="I2713" i="2"/>
  <c r="I2712" i="2"/>
  <c r="I2711" i="2"/>
  <c r="I2710" i="2"/>
  <c r="I2709" i="2"/>
  <c r="I2708" i="2"/>
  <c r="I2707" i="2"/>
  <c r="I2706" i="2"/>
  <c r="I2705" i="2"/>
  <c r="I2704" i="2"/>
  <c r="I2703" i="2"/>
  <c r="I2702" i="2"/>
  <c r="I2701" i="2"/>
  <c r="I2700" i="2"/>
  <c r="I2699" i="2"/>
  <c r="I2698" i="2"/>
  <c r="I2697" i="2"/>
  <c r="I2696" i="2"/>
  <c r="I2695" i="2"/>
  <c r="I2694" i="2"/>
  <c r="I2693" i="2"/>
  <c r="I2692" i="2"/>
  <c r="I2691" i="2"/>
  <c r="I2690" i="2"/>
  <c r="I2689" i="2"/>
  <c r="I2688" i="2"/>
  <c r="I2687" i="2"/>
  <c r="I2686" i="2"/>
  <c r="I2685" i="2"/>
  <c r="I2684" i="2"/>
  <c r="I2683" i="2"/>
  <c r="I2682" i="2"/>
  <c r="I2681" i="2"/>
  <c r="I2680" i="2"/>
  <c r="I2679" i="2"/>
  <c r="I2678" i="2"/>
  <c r="I2677" i="2"/>
  <c r="I2676" i="2"/>
  <c r="I2675" i="2"/>
  <c r="I2674" i="2"/>
  <c r="I2673" i="2"/>
  <c r="I2672" i="2"/>
  <c r="I2671" i="2"/>
  <c r="I2670" i="2"/>
  <c r="I2669" i="2"/>
  <c r="I2668" i="2"/>
  <c r="I2667" i="2"/>
  <c r="I2666" i="2"/>
  <c r="I2665" i="2"/>
  <c r="I2664" i="2"/>
  <c r="I2663" i="2"/>
  <c r="I2662" i="2"/>
  <c r="I2661" i="2"/>
  <c r="I2660" i="2"/>
  <c r="I2659" i="2"/>
  <c r="I2658" i="2"/>
  <c r="I2657" i="2"/>
  <c r="I2656" i="2"/>
  <c r="I2655" i="2"/>
  <c r="I2654" i="2"/>
  <c r="I2653" i="2"/>
  <c r="I2652" i="2"/>
  <c r="I2651" i="2"/>
  <c r="I2650" i="2"/>
  <c r="I2649" i="2"/>
  <c r="I2648" i="2"/>
  <c r="I2647" i="2"/>
  <c r="I2646" i="2"/>
  <c r="I2645" i="2"/>
  <c r="I2644" i="2"/>
  <c r="I2643" i="2"/>
  <c r="I2642" i="2"/>
  <c r="I2641" i="2"/>
  <c r="I2640" i="2"/>
  <c r="I2639" i="2"/>
  <c r="I2638" i="2"/>
  <c r="I2637" i="2"/>
  <c r="I2636" i="2"/>
  <c r="I2635" i="2"/>
  <c r="I2634" i="2"/>
  <c r="I2633" i="2"/>
  <c r="I2632" i="2"/>
  <c r="I2631" i="2"/>
  <c r="I2630" i="2"/>
  <c r="I2629" i="2"/>
  <c r="I2628" i="2"/>
  <c r="I2627" i="2"/>
  <c r="I2626" i="2"/>
  <c r="I2625" i="2"/>
  <c r="I2624" i="2"/>
  <c r="I2623" i="2"/>
  <c r="I2622" i="2"/>
  <c r="I2621" i="2"/>
  <c r="I2620" i="2"/>
  <c r="I2619" i="2"/>
  <c r="I2618" i="2"/>
  <c r="I2617" i="2"/>
  <c r="I2616" i="2"/>
  <c r="I2615" i="2"/>
  <c r="I2614" i="2"/>
  <c r="I2613" i="2"/>
  <c r="I2612" i="2"/>
  <c r="I2611" i="2"/>
  <c r="I2610" i="2"/>
  <c r="I2609" i="2"/>
  <c r="I2608" i="2"/>
  <c r="I2607" i="2"/>
  <c r="I2606" i="2"/>
  <c r="I2605" i="2"/>
  <c r="I2604" i="2"/>
  <c r="I2603" i="2"/>
  <c r="I2602" i="2"/>
  <c r="I2601" i="2"/>
  <c r="I2600" i="2"/>
  <c r="I2599" i="2"/>
  <c r="I2598" i="2"/>
  <c r="I2597" i="2"/>
  <c r="I2596" i="2"/>
  <c r="I2595" i="2"/>
  <c r="I2594" i="2"/>
  <c r="I2593" i="2"/>
  <c r="I2592" i="2"/>
  <c r="I2591" i="2"/>
  <c r="I2590" i="2"/>
  <c r="I2589" i="2"/>
  <c r="I2588" i="2"/>
  <c r="I2587" i="2"/>
  <c r="I2586" i="2"/>
  <c r="I2585" i="2"/>
  <c r="I2584" i="2"/>
  <c r="I2583" i="2"/>
  <c r="I2582" i="2"/>
  <c r="I2581" i="2"/>
  <c r="I2580" i="2"/>
  <c r="I2579" i="2"/>
  <c r="I2578" i="2"/>
  <c r="I2577" i="2"/>
  <c r="I2576" i="2"/>
  <c r="I2575" i="2"/>
  <c r="I2574" i="2"/>
  <c r="I2573" i="2"/>
  <c r="I2572" i="2"/>
  <c r="I2571" i="2"/>
  <c r="I2570" i="2"/>
  <c r="I2569" i="2"/>
  <c r="I2568" i="2"/>
  <c r="I2567" i="2"/>
  <c r="I2566" i="2"/>
  <c r="I2565" i="2"/>
  <c r="I2564" i="2"/>
  <c r="I2563" i="2"/>
  <c r="I2562" i="2"/>
  <c r="I2561" i="2"/>
  <c r="I2560" i="2"/>
  <c r="I2559" i="2"/>
  <c r="I2558" i="2"/>
  <c r="I2557" i="2"/>
  <c r="I2556" i="2"/>
  <c r="I2555" i="2"/>
  <c r="I2554" i="2"/>
  <c r="I2553" i="2"/>
  <c r="I2552" i="2"/>
  <c r="I2551" i="2"/>
  <c r="I2550" i="2"/>
  <c r="I2549" i="2"/>
  <c r="I2548" i="2"/>
  <c r="I2547" i="2"/>
  <c r="I2546" i="2"/>
  <c r="I2545" i="2"/>
  <c r="I2544" i="2"/>
  <c r="I2543" i="2"/>
  <c r="I2542" i="2"/>
  <c r="I2541" i="2"/>
  <c r="I2540" i="2"/>
  <c r="I2539" i="2"/>
  <c r="I2538" i="2"/>
  <c r="I2537" i="2"/>
  <c r="I2536" i="2"/>
  <c r="I2535" i="2"/>
  <c r="I2534" i="2"/>
  <c r="I2533" i="2"/>
  <c r="I2532" i="2"/>
  <c r="I2531" i="2"/>
  <c r="I2530" i="2"/>
  <c r="I2529" i="2"/>
  <c r="I2528" i="2"/>
  <c r="I2527" i="2"/>
  <c r="I2526" i="2"/>
  <c r="I2525" i="2"/>
  <c r="I2524" i="2"/>
  <c r="I2523" i="2"/>
  <c r="I2522" i="2"/>
  <c r="I2521" i="2"/>
  <c r="I2520" i="2"/>
  <c r="I2519" i="2"/>
  <c r="I2518" i="2"/>
  <c r="I2517" i="2"/>
  <c r="I2516" i="2"/>
  <c r="I2515" i="2"/>
  <c r="I2514" i="2"/>
  <c r="I2513" i="2"/>
  <c r="I2512" i="2"/>
  <c r="I2511" i="2"/>
  <c r="I2510" i="2"/>
  <c r="I2509" i="2"/>
  <c r="I2508" i="2"/>
  <c r="I2507" i="2"/>
  <c r="I2506" i="2"/>
  <c r="I2505" i="2"/>
  <c r="I2504" i="2"/>
  <c r="I2503" i="2"/>
  <c r="I2502" i="2"/>
  <c r="I2501" i="2"/>
  <c r="I2500" i="2"/>
  <c r="I2499" i="2"/>
  <c r="I2498" i="2"/>
  <c r="I2497" i="2"/>
  <c r="I2496" i="2"/>
  <c r="I2495" i="2"/>
  <c r="I2494" i="2"/>
  <c r="I2493" i="2"/>
  <c r="I2492" i="2"/>
  <c r="I2491" i="2"/>
  <c r="I2490" i="2"/>
  <c r="I2489" i="2"/>
  <c r="I2488" i="2"/>
  <c r="I2487" i="2"/>
  <c r="I2486" i="2"/>
  <c r="I2485" i="2"/>
  <c r="I2484" i="2"/>
  <c r="I2483" i="2"/>
  <c r="I2482" i="2"/>
  <c r="I2481" i="2"/>
  <c r="I2480" i="2"/>
  <c r="I2479" i="2"/>
  <c r="I2478" i="2"/>
  <c r="I2477" i="2"/>
  <c r="I2476" i="2"/>
  <c r="I2475" i="2"/>
  <c r="I2474" i="2"/>
  <c r="I2473" i="2"/>
  <c r="I2472" i="2"/>
  <c r="I2471" i="2"/>
  <c r="I2470" i="2"/>
  <c r="I2469" i="2"/>
  <c r="I2468" i="2"/>
  <c r="I2467" i="2"/>
  <c r="I2466" i="2"/>
  <c r="I2465" i="2"/>
  <c r="I2464" i="2"/>
  <c r="I2463" i="2"/>
  <c r="I2462" i="2"/>
  <c r="I2461" i="2"/>
  <c r="I2460" i="2"/>
  <c r="I2459" i="2"/>
  <c r="I2458" i="2"/>
  <c r="I2457" i="2"/>
  <c r="I2456" i="2"/>
  <c r="I2455" i="2"/>
  <c r="I2454" i="2"/>
  <c r="I2453" i="2"/>
  <c r="I2452" i="2"/>
  <c r="I2451" i="2"/>
  <c r="I2450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5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7" i="2"/>
  <c r="I2416" i="2"/>
  <c r="I2415" i="2"/>
  <c r="I2414" i="2"/>
  <c r="I2413" i="2"/>
  <c r="I2412" i="2"/>
  <c r="I2411" i="2"/>
  <c r="I2410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392" i="2"/>
  <c r="I2391" i="2"/>
  <c r="I2390" i="2"/>
  <c r="I2389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9" i="2"/>
  <c r="I2368" i="2"/>
  <c r="I2367" i="2"/>
  <c r="I2366" i="2"/>
  <c r="I2365" i="2"/>
  <c r="I2364" i="2"/>
  <c r="I2363" i="2"/>
  <c r="I2362" i="2"/>
  <c r="I2361" i="2"/>
  <c r="I2360" i="2"/>
  <c r="I2359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322" i="2"/>
  <c r="I2321" i="2"/>
  <c r="I2320" i="2"/>
  <c r="I2319" i="2"/>
  <c r="I2318" i="2"/>
  <c r="I2317" i="2"/>
  <c r="I2316" i="2"/>
  <c r="I2315" i="2"/>
  <c r="I2314" i="2"/>
  <c r="I2313" i="2"/>
  <c r="I2312" i="2"/>
  <c r="I2311" i="2"/>
  <c r="I2310" i="2"/>
  <c r="I2309" i="2"/>
  <c r="I2308" i="2"/>
  <c r="I2307" i="2"/>
  <c r="I2306" i="2"/>
  <c r="I2305" i="2"/>
  <c r="I2304" i="2"/>
  <c r="I2303" i="2"/>
  <c r="I2302" i="2"/>
  <c r="I2301" i="2"/>
  <c r="I2300" i="2"/>
  <c r="I2299" i="2"/>
  <c r="I2298" i="2"/>
  <c r="I2297" i="2"/>
  <c r="I2296" i="2"/>
  <c r="I2295" i="2"/>
  <c r="I2294" i="2"/>
  <c r="I2293" i="2"/>
  <c r="I2292" i="2"/>
  <c r="I2291" i="2"/>
  <c r="I2290" i="2"/>
  <c r="I2289" i="2"/>
  <c r="I2288" i="2"/>
  <c r="I2287" i="2"/>
  <c r="I2286" i="2"/>
  <c r="I2285" i="2"/>
  <c r="I2284" i="2"/>
  <c r="I2283" i="2"/>
  <c r="I2282" i="2"/>
  <c r="I2281" i="2"/>
  <c r="I2280" i="2"/>
  <c r="I2279" i="2"/>
  <c r="I2278" i="2"/>
  <c r="I2277" i="2"/>
  <c r="I2276" i="2"/>
  <c r="I2275" i="2"/>
  <c r="I2274" i="2"/>
  <c r="I2273" i="2"/>
  <c r="I2272" i="2"/>
  <c r="I2271" i="2"/>
  <c r="I2270" i="2"/>
  <c r="I2269" i="2"/>
  <c r="I2268" i="2"/>
  <c r="I2267" i="2"/>
  <c r="I2266" i="2"/>
  <c r="I2265" i="2"/>
  <c r="I2264" i="2"/>
  <c r="I2263" i="2"/>
  <c r="I2262" i="2"/>
  <c r="I2261" i="2"/>
  <c r="I2260" i="2"/>
  <c r="I2259" i="2"/>
  <c r="I2258" i="2"/>
  <c r="I2257" i="2"/>
  <c r="I2256" i="2"/>
  <c r="I2255" i="2"/>
  <c r="I2254" i="2"/>
  <c r="I2253" i="2"/>
  <c r="I2252" i="2"/>
  <c r="I2251" i="2"/>
  <c r="I2250" i="2"/>
  <c r="I2249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8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6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182" i="2"/>
  <c r="I2181" i="2"/>
  <c r="I2180" i="2"/>
  <c r="I217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5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9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112" i="2"/>
  <c r="I2111" i="2"/>
  <c r="I2110" i="2"/>
  <c r="I2109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042" i="2"/>
  <c r="I2041" i="2"/>
  <c r="I2040" i="2"/>
  <c r="I2039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8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1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6" i="2"/>
  <c r="I1975" i="2"/>
  <c r="I1974" i="2"/>
  <c r="I1973" i="2"/>
  <c r="I1972" i="2"/>
  <c r="I1971" i="2"/>
  <c r="I1970" i="2"/>
  <c r="I1969" i="2"/>
  <c r="I1968" i="2"/>
  <c r="I1967" i="2"/>
  <c r="I1966" i="2"/>
  <c r="I1965" i="2"/>
  <c r="I1964" i="2"/>
  <c r="I1963" i="2"/>
  <c r="I1962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1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1901" i="2"/>
  <c r="I1900" i="2"/>
  <c r="I1899" i="2"/>
  <c r="I1898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4" i="2"/>
  <c r="I1833" i="2"/>
  <c r="I1832" i="2"/>
  <c r="I1831" i="2"/>
  <c r="I1830" i="2"/>
  <c r="I1829" i="2"/>
  <c r="I1828" i="2"/>
  <c r="I1827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3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6" i="2"/>
  <c r="I1775" i="2"/>
  <c r="I1774" i="2"/>
  <c r="I1773" i="2"/>
  <c r="I1772" i="2"/>
  <c r="I1771" i="2"/>
  <c r="I1770" i="2"/>
  <c r="I1769" i="2"/>
  <c r="I1768" i="2"/>
  <c r="I1767" i="2"/>
  <c r="I1766" i="2"/>
  <c r="I1765" i="2"/>
  <c r="I1764" i="2"/>
  <c r="I1763" i="2"/>
  <c r="I1762" i="2"/>
  <c r="I1761" i="2"/>
  <c r="I1760" i="2"/>
  <c r="I1759" i="2"/>
  <c r="I1758" i="2"/>
  <c r="I1757" i="2"/>
  <c r="I175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6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2" i="2"/>
  <c r="I1691" i="2"/>
  <c r="I1690" i="2"/>
  <c r="I1689" i="2"/>
  <c r="I1688" i="2"/>
  <c r="I1687" i="2"/>
  <c r="I1686" i="2"/>
  <c r="I1685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617" i="2"/>
  <c r="I1616" i="2"/>
  <c r="I1615" i="2"/>
  <c r="I1614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64" i="2"/>
  <c r="I1563" i="2"/>
  <c r="I1562" i="2"/>
  <c r="I1561" i="2"/>
  <c r="I1560" i="2"/>
  <c r="I1559" i="2"/>
  <c r="I1558" i="2"/>
  <c r="I1557" i="2"/>
  <c r="I1556" i="2"/>
  <c r="I1555" i="2"/>
  <c r="I1554" i="2"/>
  <c r="I1553" i="2"/>
  <c r="I1552" i="2"/>
  <c r="I1551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3" i="2"/>
  <c r="I1362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I1330" i="2"/>
  <c r="I1329" i="2"/>
  <c r="I1328" i="2"/>
  <c r="I1327" i="2"/>
  <c r="I1326" i="2"/>
  <c r="I1325" i="2"/>
  <c r="I1324" i="2"/>
  <c r="I1323" i="2"/>
  <c r="I1322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8" i="2"/>
  <c r="I1307" i="2"/>
  <c r="I1306" i="2"/>
  <c r="I1305" i="2"/>
  <c r="I1304" i="2"/>
  <c r="I1303" i="2"/>
  <c r="I1302" i="2"/>
  <c r="I1301" i="2"/>
  <c r="I1300" i="2"/>
  <c r="I1299" i="2"/>
  <c r="I1298" i="2"/>
  <c r="I1297" i="2"/>
  <c r="I1296" i="2"/>
  <c r="I1295" i="2"/>
  <c r="I1294" i="2"/>
  <c r="I1293" i="2"/>
  <c r="I1292" i="2"/>
  <c r="I1291" i="2"/>
  <c r="I1290" i="2"/>
  <c r="I1289" i="2"/>
  <c r="I1288" i="2"/>
  <c r="I1287" i="2"/>
  <c r="I1286" i="2"/>
  <c r="I1285" i="2"/>
  <c r="I1284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I1254" i="2"/>
  <c r="I1253" i="2"/>
  <c r="I1252" i="2"/>
  <c r="I1251" i="2"/>
  <c r="I1250" i="2"/>
  <c r="I1249" i="2"/>
  <c r="I1248" i="2"/>
  <c r="I1247" i="2"/>
  <c r="I1246" i="2"/>
  <c r="I1245" i="2"/>
  <c r="I1244" i="2"/>
  <c r="I1243" i="2"/>
  <c r="I1242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20" i="2"/>
  <c r="I1219" i="2"/>
  <c r="I1218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I1177" i="2"/>
  <c r="I1176" i="2"/>
  <c r="I1175" i="2"/>
  <c r="I1174" i="2"/>
  <c r="I1173" i="2"/>
  <c r="I1172" i="2"/>
  <c r="I117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3" i="2"/>
  <c r="I1142" i="2"/>
  <c r="I1141" i="2"/>
  <c r="I1140" i="2"/>
  <c r="I1139" i="2"/>
  <c r="I1138" i="2"/>
  <c r="I1137" i="2"/>
  <c r="I1136" i="2"/>
  <c r="I1135" i="2"/>
  <c r="I1134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8" i="2"/>
  <c r="I1107" i="2"/>
  <c r="I1106" i="2"/>
  <c r="I1105" i="2"/>
  <c r="I1104" i="2"/>
  <c r="I1103" i="2"/>
  <c r="I1102" i="2"/>
  <c r="I1101" i="2"/>
  <c r="I1100" i="2"/>
  <c r="I1099" i="2"/>
  <c r="I1098" i="2"/>
  <c r="I1097" i="2"/>
  <c r="I1096" i="2"/>
  <c r="I1095" i="2"/>
  <c r="I109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8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7" i="2"/>
  <c r="I746" i="2"/>
  <c r="I745" i="2"/>
  <c r="I744" i="2"/>
  <c r="I743" i="2"/>
  <c r="I742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I715" i="2"/>
  <c r="I714" i="2"/>
  <c r="I713" i="2"/>
  <c r="I712" i="2"/>
  <c r="I711" i="2"/>
  <c r="I710" i="2"/>
  <c r="I709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3" i="2"/>
  <c r="I692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B169" i="5" s="1"/>
  <c r="I171" i="2"/>
  <c r="I170" i="2"/>
  <c r="I169" i="2"/>
  <c r="I168" i="2"/>
  <c r="I167" i="2"/>
  <c r="I166" i="2"/>
  <c r="B163" i="5" s="1"/>
  <c r="I165" i="2"/>
  <c r="I164" i="2"/>
  <c r="I163" i="2"/>
  <c r="I162" i="2"/>
  <c r="I161" i="2"/>
  <c r="I160" i="2"/>
  <c r="B157" i="5" s="1"/>
  <c r="I159" i="2"/>
  <c r="I158" i="2"/>
  <c r="I157" i="2"/>
  <c r="I156" i="2"/>
  <c r="I155" i="2"/>
  <c r="I154" i="2"/>
  <c r="B151" i="5" s="1"/>
  <c r="I153" i="2"/>
  <c r="I152" i="2"/>
  <c r="I151" i="2"/>
  <c r="I150" i="2"/>
  <c r="I149" i="2"/>
  <c r="I148" i="2"/>
  <c r="B145" i="5" s="1"/>
  <c r="I147" i="2"/>
  <c r="I146" i="2"/>
  <c r="I145" i="2"/>
  <c r="I144" i="2"/>
  <c r="B141" i="5" s="1"/>
  <c r="I143" i="2"/>
  <c r="I142" i="2"/>
  <c r="B139" i="5" s="1"/>
  <c r="I141" i="2"/>
  <c r="I140" i="2"/>
  <c r="I139" i="2"/>
  <c r="I138" i="2"/>
  <c r="B135" i="5" s="1"/>
  <c r="I137" i="2"/>
  <c r="I136" i="2"/>
  <c r="B133" i="5" s="1"/>
  <c r="I135" i="2"/>
  <c r="I134" i="2"/>
  <c r="I133" i="2"/>
  <c r="I132" i="2"/>
  <c r="B129" i="5" s="1"/>
  <c r="I131" i="2"/>
  <c r="I130" i="2"/>
  <c r="B127" i="5" s="1"/>
  <c r="I129" i="2"/>
  <c r="I128" i="2"/>
  <c r="I127" i="2"/>
  <c r="I126" i="2"/>
  <c r="B123" i="5" s="1"/>
  <c r="I125" i="2"/>
  <c r="I124" i="2"/>
  <c r="B121" i="5" s="1"/>
  <c r="I123" i="2"/>
  <c r="I122" i="2"/>
  <c r="I121" i="2"/>
  <c r="I120" i="2"/>
  <c r="B117" i="5" s="1"/>
  <c r="I119" i="2"/>
  <c r="I118" i="2"/>
  <c r="B115" i="5" s="1"/>
  <c r="I117" i="2"/>
  <c r="I116" i="2"/>
  <c r="I115" i="2"/>
  <c r="I114" i="2"/>
  <c r="B111" i="5" s="1"/>
  <c r="I113" i="2"/>
  <c r="I112" i="2"/>
  <c r="B109" i="5" s="1"/>
  <c r="I111" i="2"/>
  <c r="I110" i="2"/>
  <c r="I109" i="2"/>
  <c r="I108" i="2"/>
  <c r="B105" i="5" s="1"/>
  <c r="I107" i="2"/>
  <c r="I106" i="2"/>
  <c r="B103" i="5" s="1"/>
  <c r="I105" i="2"/>
  <c r="I104" i="2"/>
  <c r="I103" i="2"/>
  <c r="I102" i="2"/>
  <c r="B99" i="5" s="1"/>
  <c r="I101" i="2"/>
  <c r="I100" i="2"/>
  <c r="B97" i="5" s="1"/>
  <c r="I99" i="2"/>
  <c r="I98" i="2"/>
  <c r="I97" i="2"/>
  <c r="I96" i="2"/>
  <c r="B93" i="5" s="1"/>
  <c r="I95" i="2"/>
  <c r="I94" i="2"/>
  <c r="B91" i="5" s="1"/>
  <c r="I93" i="2"/>
  <c r="I92" i="2"/>
  <c r="I91" i="2"/>
  <c r="I90" i="2"/>
  <c r="B87" i="5" s="1"/>
  <c r="I89" i="2"/>
  <c r="I88" i="2"/>
  <c r="B85" i="5" s="1"/>
  <c r="I87" i="2"/>
  <c r="I86" i="2"/>
  <c r="I85" i="2"/>
  <c r="I84" i="2"/>
  <c r="B81" i="5" s="1"/>
  <c r="I83" i="2"/>
  <c r="I82" i="2"/>
  <c r="B79" i="5" s="1"/>
  <c r="I81" i="2"/>
  <c r="I80" i="2"/>
  <c r="I79" i="2"/>
  <c r="I78" i="2"/>
  <c r="B75" i="5" s="1"/>
  <c r="I77" i="2"/>
  <c r="I76" i="2"/>
  <c r="B73" i="5" s="1"/>
  <c r="I75" i="2"/>
  <c r="I74" i="2"/>
  <c r="I73" i="2"/>
  <c r="I72" i="2"/>
  <c r="B69" i="5" s="1"/>
  <c r="I71" i="2"/>
  <c r="I70" i="2"/>
  <c r="B67" i="5" s="1"/>
  <c r="I69" i="2"/>
  <c r="I68" i="2"/>
  <c r="I67" i="2"/>
  <c r="I66" i="2"/>
  <c r="B63" i="5" s="1"/>
  <c r="I65" i="2"/>
  <c r="I64" i="2"/>
  <c r="B61" i="5" s="1"/>
  <c r="I63" i="2"/>
  <c r="I62" i="2"/>
  <c r="I61" i="2"/>
  <c r="I60" i="2"/>
  <c r="B57" i="5" s="1"/>
  <c r="I59" i="2"/>
  <c r="I58" i="2"/>
  <c r="B55" i="5" s="1"/>
  <c r="I57" i="2"/>
  <c r="I56" i="2"/>
  <c r="I55" i="2"/>
  <c r="B52" i="5" s="1"/>
  <c r="B51" i="5"/>
  <c r="I53" i="2"/>
  <c r="I52" i="2"/>
  <c r="B49" i="5" s="1"/>
  <c r="I51" i="2"/>
  <c r="B48" i="5" s="1"/>
  <c r="I50" i="2"/>
  <c r="I49" i="2"/>
  <c r="I48" i="2"/>
  <c r="B45" i="5" s="1"/>
  <c r="I47" i="2"/>
  <c r="I46" i="2"/>
  <c r="B43" i="5" s="1"/>
  <c r="I45" i="2"/>
  <c r="B42" i="5" s="1"/>
  <c r="I44" i="2"/>
  <c r="I43" i="2"/>
  <c r="I42" i="2"/>
  <c r="B39" i="5" s="1"/>
  <c r="I41" i="2"/>
  <c r="I40" i="2"/>
  <c r="B37" i="5" s="1"/>
  <c r="I39" i="2"/>
  <c r="B36" i="5" s="1"/>
  <c r="I38" i="2"/>
  <c r="I37" i="2"/>
  <c r="I36" i="2"/>
  <c r="B33" i="5" s="1"/>
  <c r="I35" i="2"/>
  <c r="B32" i="5" s="1"/>
  <c r="I34" i="2"/>
  <c r="B31" i="5" s="1"/>
  <c r="I33" i="2"/>
  <c r="I32" i="2"/>
  <c r="B29" i="5" s="1"/>
  <c r="I31" i="2"/>
  <c r="B28" i="5" s="1"/>
  <c r="I30" i="2"/>
  <c r="B27" i="5" s="1"/>
  <c r="I29" i="2"/>
  <c r="B26" i="5" s="1"/>
  <c r="I28" i="2"/>
  <c r="I27" i="2"/>
  <c r="B24" i="5" s="1"/>
  <c r="I26" i="2"/>
  <c r="B23" i="5" s="1"/>
  <c r="I25" i="2"/>
  <c r="B22" i="5" s="1"/>
  <c r="I24" i="2"/>
  <c r="B21" i="5" s="1"/>
  <c r="I23" i="2"/>
  <c r="B20" i="5" s="1"/>
  <c r="I22" i="2"/>
  <c r="B19" i="5" s="1"/>
  <c r="I21" i="2"/>
  <c r="B18" i="5" s="1"/>
  <c r="I20" i="2"/>
  <c r="B17" i="5" s="1"/>
  <c r="I19" i="2"/>
  <c r="B16" i="5" s="1"/>
  <c r="I18" i="2"/>
  <c r="B15" i="5" s="1"/>
  <c r="I17" i="2"/>
  <c r="B14" i="5" s="1"/>
  <c r="I16" i="2"/>
  <c r="B13" i="5" s="1"/>
  <c r="I15" i="2"/>
  <c r="B12" i="5" s="1"/>
  <c r="I14" i="2"/>
  <c r="I13" i="2"/>
  <c r="I12" i="2"/>
  <c r="I11" i="2"/>
  <c r="I10" i="2"/>
  <c r="B7" i="5" s="1"/>
  <c r="B9" i="5"/>
  <c r="C7" i="5"/>
  <c r="B8" i="5"/>
  <c r="C8" i="5"/>
  <c r="C9" i="5"/>
  <c r="B10" i="5"/>
  <c r="C10" i="5"/>
  <c r="B11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B25" i="5"/>
  <c r="C25" i="5"/>
  <c r="C26" i="5"/>
  <c r="C27" i="5"/>
  <c r="C28" i="5"/>
  <c r="C29" i="5"/>
  <c r="B30" i="5"/>
  <c r="C30" i="5"/>
  <c r="C31" i="5"/>
  <c r="C32" i="5"/>
  <c r="C33" i="5"/>
  <c r="B34" i="5"/>
  <c r="C34" i="5"/>
  <c r="B35" i="5"/>
  <c r="C35" i="5"/>
  <c r="C36" i="5"/>
  <c r="C37" i="5"/>
  <c r="B38" i="5"/>
  <c r="C38" i="5"/>
  <c r="C39" i="5"/>
  <c r="B40" i="5"/>
  <c r="C40" i="5"/>
  <c r="B41" i="5"/>
  <c r="C41" i="5"/>
  <c r="C42" i="5"/>
  <c r="C43" i="5"/>
  <c r="B44" i="5"/>
  <c r="C44" i="5"/>
  <c r="C45" i="5"/>
  <c r="B46" i="5"/>
  <c r="C46" i="5"/>
  <c r="B47" i="5"/>
  <c r="C47" i="5"/>
  <c r="C48" i="5"/>
  <c r="C49" i="5"/>
  <c r="B50" i="5"/>
  <c r="C50" i="5"/>
  <c r="C51" i="5"/>
  <c r="C52" i="5"/>
  <c r="B53" i="5"/>
  <c r="C53" i="5"/>
  <c r="B54" i="5"/>
  <c r="C54" i="5"/>
  <c r="C55" i="5"/>
  <c r="B56" i="5"/>
  <c r="C56" i="5"/>
  <c r="C57" i="5"/>
  <c r="B58" i="5"/>
  <c r="C58" i="5"/>
  <c r="B59" i="5"/>
  <c r="C59" i="5"/>
  <c r="B60" i="5"/>
  <c r="C60" i="5"/>
  <c r="C61" i="5"/>
  <c r="B62" i="5"/>
  <c r="C62" i="5"/>
  <c r="C63" i="5"/>
  <c r="B64" i="5"/>
  <c r="C64" i="5"/>
  <c r="B65" i="5"/>
  <c r="C65" i="5"/>
  <c r="B66" i="5"/>
  <c r="C66" i="5"/>
  <c r="C67" i="5"/>
  <c r="B68" i="5"/>
  <c r="C68" i="5"/>
  <c r="C69" i="5"/>
  <c r="B70" i="5"/>
  <c r="C70" i="5"/>
  <c r="B71" i="5"/>
  <c r="C71" i="5"/>
  <c r="B72" i="5"/>
  <c r="C72" i="5"/>
  <c r="C73" i="5"/>
  <c r="B74" i="5"/>
  <c r="C74" i="5"/>
  <c r="C75" i="5"/>
  <c r="B76" i="5"/>
  <c r="C76" i="5"/>
  <c r="B77" i="5"/>
  <c r="C77" i="5"/>
  <c r="B78" i="5"/>
  <c r="C78" i="5"/>
  <c r="C79" i="5"/>
  <c r="B80" i="5"/>
  <c r="C80" i="5"/>
  <c r="C81" i="5"/>
  <c r="B82" i="5"/>
  <c r="C82" i="5"/>
  <c r="B83" i="5"/>
  <c r="C83" i="5"/>
  <c r="B84" i="5"/>
  <c r="C84" i="5"/>
  <c r="C85" i="5"/>
  <c r="B86" i="5"/>
  <c r="C86" i="5"/>
  <c r="C87" i="5"/>
  <c r="B88" i="5"/>
  <c r="C88" i="5"/>
  <c r="B89" i="5"/>
  <c r="C89" i="5"/>
  <c r="B90" i="5"/>
  <c r="C90" i="5"/>
  <c r="C91" i="5"/>
  <c r="B92" i="5"/>
  <c r="C92" i="5"/>
  <c r="C93" i="5"/>
  <c r="B94" i="5"/>
  <c r="C94" i="5"/>
  <c r="B95" i="5"/>
  <c r="C95" i="5"/>
  <c r="B96" i="5"/>
  <c r="C96" i="5"/>
  <c r="C97" i="5"/>
  <c r="B98" i="5"/>
  <c r="C98" i="5"/>
  <c r="C99" i="5"/>
  <c r="B100" i="5"/>
  <c r="C100" i="5"/>
  <c r="B101" i="5"/>
  <c r="C101" i="5"/>
  <c r="B102" i="5"/>
  <c r="C102" i="5"/>
  <c r="C103" i="5"/>
  <c r="B104" i="5"/>
  <c r="C104" i="5"/>
  <c r="C105" i="5"/>
  <c r="B106" i="5"/>
  <c r="C106" i="5"/>
  <c r="B107" i="5"/>
  <c r="C107" i="5"/>
  <c r="B108" i="5"/>
  <c r="C108" i="5"/>
  <c r="C109" i="5"/>
  <c r="B110" i="5"/>
  <c r="C110" i="5"/>
  <c r="C111" i="5"/>
  <c r="B112" i="5"/>
  <c r="C112" i="5"/>
  <c r="B113" i="5"/>
  <c r="C113" i="5"/>
  <c r="B114" i="5"/>
  <c r="C114" i="5"/>
  <c r="C115" i="5"/>
  <c r="B116" i="5"/>
  <c r="C116" i="5"/>
  <c r="C117" i="5"/>
  <c r="B118" i="5"/>
  <c r="C118" i="5"/>
  <c r="B119" i="5"/>
  <c r="C119" i="5"/>
  <c r="B120" i="5"/>
  <c r="C120" i="5"/>
  <c r="C121" i="5"/>
  <c r="B122" i="5"/>
  <c r="C122" i="5"/>
  <c r="C123" i="5"/>
  <c r="B124" i="5"/>
  <c r="C124" i="5"/>
  <c r="B125" i="5"/>
  <c r="C125" i="5"/>
  <c r="B126" i="5"/>
  <c r="C126" i="5"/>
  <c r="C127" i="5"/>
  <c r="B128" i="5"/>
  <c r="C128" i="5"/>
  <c r="C129" i="5"/>
  <c r="B130" i="5"/>
  <c r="C130" i="5"/>
  <c r="B131" i="5"/>
  <c r="C131" i="5"/>
  <c r="B132" i="5"/>
  <c r="C132" i="5"/>
  <c r="C133" i="5"/>
  <c r="B134" i="5"/>
  <c r="C134" i="5"/>
  <c r="C135" i="5"/>
  <c r="B136" i="5"/>
  <c r="C136" i="5"/>
  <c r="B137" i="5"/>
  <c r="C137" i="5"/>
  <c r="B138" i="5"/>
  <c r="C138" i="5"/>
  <c r="C139" i="5"/>
  <c r="B140" i="5"/>
  <c r="C140" i="5"/>
  <c r="C141" i="5"/>
  <c r="B142" i="5"/>
  <c r="C142" i="5"/>
  <c r="B143" i="5"/>
  <c r="C143" i="5"/>
  <c r="B144" i="5"/>
  <c r="C144" i="5"/>
  <c r="C145" i="5"/>
  <c r="B146" i="5"/>
  <c r="C146" i="5"/>
  <c r="B147" i="5"/>
  <c r="C147" i="5"/>
  <c r="B148" i="5"/>
  <c r="C148" i="5"/>
  <c r="B149" i="5"/>
  <c r="C149" i="5"/>
  <c r="B150" i="5"/>
  <c r="C150" i="5"/>
  <c r="C151" i="5"/>
  <c r="B152" i="5"/>
  <c r="C152" i="5"/>
  <c r="B153" i="5"/>
  <c r="C153" i="5"/>
  <c r="B154" i="5"/>
  <c r="C154" i="5"/>
  <c r="B155" i="5"/>
  <c r="C155" i="5"/>
  <c r="B156" i="5"/>
  <c r="C156" i="5"/>
  <c r="C157" i="5"/>
  <c r="B158" i="5"/>
  <c r="C158" i="5"/>
  <c r="B159" i="5"/>
  <c r="C159" i="5"/>
  <c r="B160" i="5"/>
  <c r="C160" i="5"/>
  <c r="B161" i="5"/>
  <c r="C161" i="5"/>
  <c r="B162" i="5"/>
  <c r="C162" i="5"/>
  <c r="C163" i="5"/>
  <c r="B164" i="5"/>
  <c r="C164" i="5"/>
  <c r="B165" i="5"/>
  <c r="C165" i="5"/>
  <c r="B166" i="5"/>
  <c r="C166" i="5"/>
  <c r="B167" i="5"/>
  <c r="C167" i="5"/>
  <c r="B168" i="5"/>
  <c r="C168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B239" i="5"/>
  <c r="C239" i="5"/>
  <c r="B240" i="5"/>
  <c r="C240" i="5"/>
  <c r="B241" i="5"/>
  <c r="C241" i="5"/>
  <c r="B242" i="5"/>
  <c r="C242" i="5"/>
  <c r="B243" i="5"/>
  <c r="C243" i="5"/>
  <c r="B244" i="5"/>
  <c r="C244" i="5"/>
  <c r="B245" i="5"/>
  <c r="C245" i="5"/>
  <c r="B246" i="5"/>
  <c r="C246" i="5"/>
  <c r="B247" i="5"/>
  <c r="C247" i="5"/>
  <c r="B248" i="5"/>
  <c r="C248" i="5"/>
  <c r="B249" i="5"/>
  <c r="C249" i="5"/>
  <c r="B250" i="5"/>
  <c r="C250" i="5"/>
  <c r="B251" i="5"/>
  <c r="C251" i="5"/>
  <c r="B252" i="5"/>
  <c r="C252" i="5"/>
  <c r="B253" i="5"/>
  <c r="C253" i="5"/>
  <c r="B254" i="5"/>
  <c r="C254" i="5"/>
  <c r="B255" i="5"/>
  <c r="C255" i="5"/>
  <c r="B256" i="5"/>
  <c r="C256" i="5"/>
  <c r="B257" i="5"/>
  <c r="C257" i="5"/>
  <c r="B258" i="5"/>
  <c r="C258" i="5"/>
  <c r="B259" i="5"/>
  <c r="C259" i="5"/>
  <c r="B260" i="5"/>
  <c r="C260" i="5"/>
  <c r="B261" i="5"/>
  <c r="C261" i="5"/>
  <c r="B262" i="5"/>
  <c r="C262" i="5"/>
  <c r="B263" i="5"/>
  <c r="C263" i="5"/>
  <c r="B264" i="5"/>
  <c r="C264" i="5"/>
  <c r="B265" i="5"/>
  <c r="C265" i="5"/>
  <c r="B266" i="5"/>
  <c r="C266" i="5"/>
  <c r="B267" i="5"/>
  <c r="C267" i="5"/>
  <c r="B268" i="5"/>
  <c r="C268" i="5"/>
  <c r="B269" i="5"/>
  <c r="C269" i="5"/>
  <c r="B270" i="5"/>
  <c r="C270" i="5"/>
  <c r="B271" i="5"/>
  <c r="C271" i="5"/>
  <c r="B272" i="5"/>
  <c r="C272" i="5"/>
  <c r="B273" i="5"/>
  <c r="C273" i="5"/>
  <c r="B274" i="5"/>
  <c r="C274" i="5"/>
  <c r="B275" i="5"/>
  <c r="C275" i="5"/>
  <c r="B276" i="5"/>
  <c r="C276" i="5"/>
  <c r="B277" i="5"/>
  <c r="C277" i="5"/>
  <c r="B278" i="5"/>
  <c r="C278" i="5"/>
  <c r="B279" i="5"/>
  <c r="C279" i="5"/>
  <c r="B280" i="5"/>
  <c r="C280" i="5"/>
  <c r="B281" i="5"/>
  <c r="C281" i="5"/>
  <c r="B282" i="5"/>
  <c r="C282" i="5"/>
  <c r="B283" i="5"/>
  <c r="C283" i="5"/>
  <c r="B284" i="5"/>
  <c r="C284" i="5"/>
  <c r="B285" i="5"/>
  <c r="C285" i="5"/>
  <c r="B286" i="5"/>
  <c r="C286" i="5"/>
  <c r="B287" i="5"/>
  <c r="C287" i="5"/>
  <c r="B288" i="5"/>
  <c r="C288" i="5"/>
  <c r="B289" i="5"/>
  <c r="C289" i="5"/>
  <c r="B290" i="5"/>
  <c r="C290" i="5"/>
  <c r="B291" i="5"/>
  <c r="C291" i="5"/>
  <c r="B292" i="5"/>
  <c r="C292" i="5"/>
  <c r="B293" i="5"/>
  <c r="C293" i="5"/>
  <c r="B294" i="5"/>
  <c r="C294" i="5"/>
  <c r="B295" i="5"/>
  <c r="C295" i="5"/>
  <c r="B296" i="5"/>
  <c r="C296" i="5"/>
  <c r="B297" i="5"/>
  <c r="C297" i="5"/>
  <c r="B298" i="5"/>
  <c r="C298" i="5"/>
  <c r="B299" i="5"/>
  <c r="C299" i="5"/>
  <c r="B300" i="5"/>
  <c r="C300" i="5"/>
  <c r="B301" i="5"/>
  <c r="C301" i="5"/>
  <c r="B302" i="5"/>
  <c r="C302" i="5"/>
  <c r="B303" i="5"/>
  <c r="C303" i="5"/>
  <c r="B304" i="5"/>
  <c r="C304" i="5"/>
  <c r="B305" i="5"/>
  <c r="C305" i="5"/>
  <c r="B306" i="5"/>
  <c r="C306" i="5"/>
  <c r="B307" i="5"/>
  <c r="C307" i="5"/>
  <c r="B308" i="5"/>
  <c r="C308" i="5"/>
  <c r="B309" i="5"/>
  <c r="C309" i="5"/>
  <c r="B310" i="5"/>
  <c r="C310" i="5"/>
  <c r="B311" i="5"/>
  <c r="C311" i="5"/>
  <c r="B312" i="5"/>
  <c r="C312" i="5"/>
  <c r="B313" i="5"/>
  <c r="C313" i="5"/>
  <c r="B314" i="5"/>
  <c r="C314" i="5"/>
  <c r="B315" i="5"/>
  <c r="C315" i="5"/>
  <c r="B316" i="5"/>
  <c r="C316" i="5"/>
  <c r="B317" i="5"/>
  <c r="C317" i="5"/>
  <c r="B318" i="5"/>
  <c r="C318" i="5"/>
  <c r="B319" i="5"/>
  <c r="C319" i="5"/>
  <c r="B320" i="5"/>
  <c r="C320" i="5"/>
  <c r="B321" i="5"/>
  <c r="C321" i="5"/>
  <c r="B322" i="5"/>
  <c r="C322" i="5"/>
  <c r="B323" i="5"/>
  <c r="C323" i="5"/>
  <c r="B324" i="5"/>
  <c r="C324" i="5"/>
  <c r="B325" i="5"/>
  <c r="C325" i="5"/>
  <c r="B326" i="5"/>
  <c r="C326" i="5"/>
  <c r="B327" i="5"/>
  <c r="C327" i="5"/>
  <c r="B328" i="5"/>
  <c r="C328" i="5"/>
  <c r="B329" i="5"/>
  <c r="C329" i="5"/>
  <c r="B330" i="5"/>
  <c r="C330" i="5"/>
  <c r="B331" i="5"/>
  <c r="C331" i="5"/>
  <c r="B332" i="5"/>
  <c r="C332" i="5"/>
  <c r="B333" i="5"/>
  <c r="C333" i="5"/>
  <c r="B334" i="5"/>
  <c r="C334" i="5"/>
  <c r="B335" i="5"/>
  <c r="C335" i="5"/>
  <c r="B336" i="5"/>
  <c r="C336" i="5"/>
  <c r="B337" i="5"/>
  <c r="C337" i="5"/>
  <c r="B338" i="5"/>
  <c r="C338" i="5"/>
  <c r="B339" i="5"/>
  <c r="C339" i="5"/>
  <c r="B340" i="5"/>
  <c r="C340" i="5"/>
  <c r="B341" i="5"/>
  <c r="C341" i="5"/>
  <c r="B342" i="5"/>
  <c r="C342" i="5"/>
  <c r="B343" i="5"/>
  <c r="C343" i="5"/>
  <c r="B344" i="5"/>
  <c r="C344" i="5"/>
  <c r="B345" i="5"/>
  <c r="C345" i="5"/>
  <c r="B346" i="5"/>
  <c r="C346" i="5"/>
  <c r="B347" i="5"/>
  <c r="C347" i="5"/>
  <c r="B348" i="5"/>
  <c r="C348" i="5"/>
  <c r="B349" i="5"/>
  <c r="C349" i="5"/>
  <c r="B350" i="5"/>
  <c r="C350" i="5"/>
  <c r="B351" i="5"/>
  <c r="C351" i="5"/>
  <c r="B352" i="5"/>
  <c r="C352" i="5"/>
  <c r="B353" i="5"/>
  <c r="C353" i="5"/>
  <c r="B354" i="5"/>
  <c r="C354" i="5"/>
  <c r="B355" i="5"/>
  <c r="C355" i="5"/>
  <c r="B356" i="5"/>
  <c r="C356" i="5"/>
  <c r="B357" i="5"/>
  <c r="C357" i="5"/>
  <c r="B358" i="5"/>
  <c r="C358" i="5"/>
  <c r="B359" i="5"/>
  <c r="C359" i="5"/>
  <c r="B360" i="5"/>
  <c r="C360" i="5"/>
  <c r="B361" i="5"/>
  <c r="C361" i="5"/>
  <c r="B362" i="5"/>
  <c r="C362" i="5"/>
  <c r="B363" i="5"/>
  <c r="C363" i="5"/>
  <c r="B364" i="5"/>
  <c r="C364" i="5"/>
  <c r="B365" i="5"/>
  <c r="C365" i="5"/>
  <c r="B366" i="5"/>
  <c r="C366" i="5"/>
  <c r="B367" i="5"/>
  <c r="C367" i="5"/>
  <c r="B368" i="5"/>
  <c r="C368" i="5"/>
  <c r="B369" i="5"/>
  <c r="C369" i="5"/>
  <c r="B370" i="5"/>
  <c r="C370" i="5"/>
  <c r="B371" i="5"/>
  <c r="C371" i="5"/>
  <c r="B372" i="5"/>
  <c r="C372" i="5"/>
  <c r="B373" i="5"/>
  <c r="C373" i="5"/>
  <c r="B374" i="5"/>
  <c r="C374" i="5"/>
  <c r="B375" i="5"/>
  <c r="C375" i="5"/>
  <c r="B376" i="5"/>
  <c r="C376" i="5"/>
  <c r="B377" i="5"/>
  <c r="C377" i="5"/>
  <c r="B378" i="5"/>
  <c r="C378" i="5"/>
  <c r="B379" i="5"/>
  <c r="C379" i="5"/>
  <c r="B380" i="5"/>
  <c r="C380" i="5"/>
  <c r="B381" i="5"/>
  <c r="C381" i="5"/>
  <c r="B382" i="5"/>
  <c r="C382" i="5"/>
  <c r="B383" i="5"/>
  <c r="C383" i="5"/>
  <c r="B384" i="5"/>
  <c r="C384" i="5"/>
  <c r="B385" i="5"/>
  <c r="C385" i="5"/>
  <c r="B386" i="5"/>
  <c r="C386" i="5"/>
  <c r="B387" i="5"/>
  <c r="C387" i="5"/>
  <c r="B388" i="5"/>
  <c r="C388" i="5"/>
  <c r="B389" i="5"/>
  <c r="C389" i="5"/>
  <c r="B390" i="5"/>
  <c r="C390" i="5"/>
  <c r="B391" i="5"/>
  <c r="C391" i="5"/>
  <c r="B392" i="5"/>
  <c r="C392" i="5"/>
  <c r="B393" i="5"/>
  <c r="C393" i="5"/>
  <c r="B394" i="5"/>
  <c r="C394" i="5"/>
  <c r="B395" i="5"/>
  <c r="C395" i="5"/>
  <c r="B396" i="5"/>
  <c r="C396" i="5"/>
  <c r="B397" i="5"/>
  <c r="C397" i="5"/>
  <c r="B398" i="5"/>
  <c r="C398" i="5"/>
  <c r="B399" i="5"/>
  <c r="C399" i="5"/>
  <c r="B400" i="5"/>
  <c r="C400" i="5"/>
  <c r="B401" i="5"/>
  <c r="C401" i="5"/>
  <c r="B402" i="5"/>
  <c r="C402" i="5"/>
  <c r="B403" i="5"/>
  <c r="C403" i="5"/>
  <c r="B404" i="5"/>
  <c r="C404" i="5"/>
  <c r="B405" i="5"/>
  <c r="C405" i="5"/>
  <c r="B406" i="5"/>
  <c r="C406" i="5"/>
  <c r="B407" i="5"/>
  <c r="C407" i="5"/>
  <c r="B408" i="5"/>
  <c r="C408" i="5"/>
  <c r="B409" i="5"/>
  <c r="C409" i="5"/>
  <c r="B410" i="5"/>
  <c r="C410" i="5"/>
  <c r="B411" i="5"/>
  <c r="C411" i="5"/>
  <c r="B412" i="5"/>
  <c r="C412" i="5"/>
  <c r="B413" i="5"/>
  <c r="C413" i="5"/>
  <c r="B414" i="5"/>
  <c r="C414" i="5"/>
  <c r="B415" i="5"/>
  <c r="C415" i="5"/>
  <c r="B416" i="5"/>
  <c r="C416" i="5"/>
  <c r="B417" i="5"/>
  <c r="C417" i="5"/>
  <c r="B418" i="5"/>
  <c r="C418" i="5"/>
  <c r="B419" i="5"/>
  <c r="C419" i="5"/>
  <c r="B420" i="5"/>
  <c r="C420" i="5"/>
  <c r="B421" i="5"/>
  <c r="C421" i="5"/>
  <c r="B422" i="5"/>
  <c r="C422" i="5"/>
  <c r="B423" i="5"/>
  <c r="C423" i="5"/>
  <c r="B424" i="5"/>
  <c r="C424" i="5"/>
  <c r="B425" i="5"/>
  <c r="C425" i="5"/>
  <c r="B426" i="5"/>
  <c r="C426" i="5"/>
  <c r="B427" i="5"/>
  <c r="C427" i="5"/>
  <c r="B428" i="5"/>
  <c r="C428" i="5"/>
  <c r="B429" i="5"/>
  <c r="C429" i="5"/>
  <c r="B430" i="5"/>
  <c r="C430" i="5"/>
  <c r="B431" i="5"/>
  <c r="C431" i="5"/>
  <c r="B432" i="5"/>
  <c r="C432" i="5"/>
  <c r="B433" i="5"/>
  <c r="C433" i="5"/>
  <c r="B434" i="5"/>
  <c r="C434" i="5"/>
  <c r="B435" i="5"/>
  <c r="C435" i="5"/>
  <c r="B436" i="5"/>
  <c r="C436" i="5"/>
  <c r="B437" i="5"/>
  <c r="C437" i="5"/>
  <c r="B438" i="5"/>
  <c r="C438" i="5"/>
  <c r="B439" i="5"/>
  <c r="C439" i="5"/>
  <c r="B440" i="5"/>
  <c r="C440" i="5"/>
  <c r="B441" i="5"/>
  <c r="C441" i="5"/>
  <c r="B442" i="5"/>
  <c r="C442" i="5"/>
  <c r="B443" i="5"/>
  <c r="C443" i="5"/>
  <c r="B444" i="5"/>
  <c r="C444" i="5"/>
  <c r="B445" i="5"/>
  <c r="C445" i="5"/>
  <c r="B446" i="5"/>
  <c r="C446" i="5"/>
  <c r="B447" i="5"/>
  <c r="C447" i="5"/>
  <c r="B448" i="5"/>
  <c r="C448" i="5"/>
  <c r="B449" i="5"/>
  <c r="C449" i="5"/>
  <c r="B450" i="5"/>
  <c r="C450" i="5"/>
  <c r="B451" i="5"/>
  <c r="C451" i="5"/>
  <c r="B452" i="5"/>
  <c r="C452" i="5"/>
  <c r="B453" i="5"/>
  <c r="C453" i="5"/>
  <c r="B454" i="5"/>
  <c r="C454" i="5"/>
  <c r="B455" i="5"/>
  <c r="C455" i="5"/>
  <c r="B456" i="5"/>
  <c r="C456" i="5"/>
  <c r="B457" i="5"/>
  <c r="C457" i="5"/>
  <c r="B458" i="5"/>
  <c r="C458" i="5"/>
  <c r="B459" i="5"/>
  <c r="C459" i="5"/>
  <c r="B460" i="5"/>
  <c r="C460" i="5"/>
  <c r="B461" i="5"/>
  <c r="C461" i="5"/>
  <c r="B462" i="5"/>
  <c r="C462" i="5"/>
  <c r="B463" i="5"/>
  <c r="C463" i="5"/>
  <c r="B464" i="5"/>
  <c r="C464" i="5"/>
  <c r="B465" i="5"/>
  <c r="C465" i="5"/>
  <c r="B466" i="5"/>
  <c r="C466" i="5"/>
  <c r="B467" i="5"/>
  <c r="C467" i="5"/>
  <c r="B468" i="5"/>
  <c r="C468" i="5"/>
  <c r="B469" i="5"/>
  <c r="C469" i="5"/>
  <c r="B470" i="5"/>
  <c r="C470" i="5"/>
  <c r="B471" i="5"/>
  <c r="C471" i="5"/>
  <c r="B472" i="5"/>
  <c r="C472" i="5"/>
  <c r="B473" i="5"/>
  <c r="C473" i="5"/>
  <c r="B474" i="5"/>
  <c r="C474" i="5"/>
  <c r="B475" i="5"/>
  <c r="C475" i="5"/>
  <c r="B476" i="5"/>
  <c r="C476" i="5"/>
  <c r="B477" i="5"/>
  <c r="C477" i="5"/>
  <c r="B478" i="5"/>
  <c r="C478" i="5"/>
  <c r="B479" i="5"/>
  <c r="C479" i="5"/>
  <c r="B480" i="5"/>
  <c r="C480" i="5"/>
  <c r="B481" i="5"/>
  <c r="C481" i="5"/>
  <c r="B482" i="5"/>
  <c r="C482" i="5"/>
  <c r="B483" i="5"/>
  <c r="C483" i="5"/>
  <c r="B484" i="5"/>
  <c r="C484" i="5"/>
  <c r="B485" i="5"/>
  <c r="C485" i="5"/>
  <c r="B486" i="5"/>
  <c r="C486" i="5"/>
  <c r="B487" i="5"/>
  <c r="C487" i="5"/>
  <c r="B488" i="5"/>
  <c r="C488" i="5"/>
  <c r="B489" i="5"/>
  <c r="C489" i="5"/>
  <c r="B490" i="5"/>
  <c r="C490" i="5"/>
  <c r="B491" i="5"/>
  <c r="C491" i="5"/>
  <c r="B492" i="5"/>
  <c r="C492" i="5"/>
  <c r="B493" i="5"/>
  <c r="C493" i="5"/>
  <c r="B494" i="5"/>
  <c r="C494" i="5"/>
  <c r="B495" i="5"/>
  <c r="C495" i="5"/>
  <c r="B496" i="5"/>
  <c r="C496" i="5"/>
  <c r="B497" i="5"/>
  <c r="C497" i="5"/>
  <c r="B498" i="5"/>
  <c r="C498" i="5"/>
  <c r="B499" i="5"/>
  <c r="C499" i="5"/>
  <c r="B500" i="5"/>
  <c r="C500" i="5"/>
  <c r="B501" i="5"/>
  <c r="C501" i="5"/>
  <c r="B502" i="5"/>
  <c r="C502" i="5"/>
  <c r="B503" i="5"/>
  <c r="C503" i="5"/>
  <c r="B504" i="5"/>
  <c r="C504" i="5"/>
  <c r="B505" i="5"/>
  <c r="C505" i="5"/>
  <c r="B506" i="5"/>
  <c r="C506" i="5"/>
  <c r="B507" i="5"/>
  <c r="C507" i="5"/>
  <c r="B508" i="5"/>
  <c r="C508" i="5"/>
  <c r="B509" i="5"/>
  <c r="C509" i="5"/>
  <c r="B510" i="5"/>
  <c r="C510" i="5"/>
  <c r="B511" i="5"/>
  <c r="C511" i="5"/>
  <c r="B512" i="5"/>
  <c r="C512" i="5"/>
  <c r="B513" i="5"/>
  <c r="C513" i="5"/>
  <c r="B514" i="5"/>
  <c r="C514" i="5"/>
  <c r="B515" i="5"/>
  <c r="C515" i="5"/>
  <c r="B516" i="5"/>
  <c r="C516" i="5"/>
  <c r="B517" i="5"/>
  <c r="C517" i="5"/>
  <c r="B518" i="5"/>
  <c r="C518" i="5"/>
  <c r="B519" i="5"/>
  <c r="C519" i="5"/>
  <c r="B520" i="5"/>
  <c r="C520" i="5"/>
  <c r="B521" i="5"/>
  <c r="C521" i="5"/>
  <c r="B522" i="5"/>
  <c r="C522" i="5"/>
  <c r="B523" i="5"/>
  <c r="C523" i="5"/>
  <c r="B524" i="5"/>
  <c r="C524" i="5"/>
  <c r="B525" i="5"/>
  <c r="C525" i="5"/>
  <c r="B526" i="5"/>
  <c r="C526" i="5"/>
  <c r="B527" i="5"/>
  <c r="C527" i="5"/>
  <c r="B528" i="5"/>
  <c r="C528" i="5"/>
  <c r="B529" i="5"/>
  <c r="C529" i="5"/>
  <c r="B530" i="5"/>
  <c r="C530" i="5"/>
  <c r="B531" i="5"/>
  <c r="C531" i="5"/>
  <c r="B532" i="5"/>
  <c r="C532" i="5"/>
  <c r="B533" i="5"/>
  <c r="C533" i="5"/>
  <c r="B534" i="5"/>
  <c r="C534" i="5"/>
  <c r="B535" i="5"/>
  <c r="C535" i="5"/>
  <c r="B536" i="5"/>
  <c r="C536" i="5"/>
  <c r="B537" i="5"/>
  <c r="C537" i="5"/>
  <c r="B538" i="5"/>
  <c r="C538" i="5"/>
  <c r="B539" i="5"/>
  <c r="C539" i="5"/>
  <c r="B540" i="5"/>
  <c r="C540" i="5"/>
  <c r="B541" i="5"/>
  <c r="C541" i="5"/>
  <c r="B542" i="5"/>
  <c r="C542" i="5"/>
  <c r="B543" i="5"/>
  <c r="C543" i="5"/>
  <c r="B544" i="5"/>
  <c r="C544" i="5"/>
  <c r="B545" i="5"/>
  <c r="C545" i="5"/>
  <c r="B546" i="5"/>
  <c r="C546" i="5"/>
  <c r="B547" i="5"/>
  <c r="C547" i="5"/>
  <c r="B548" i="5"/>
  <c r="C548" i="5"/>
  <c r="B549" i="5"/>
  <c r="C549" i="5"/>
  <c r="B550" i="5"/>
  <c r="C550" i="5"/>
  <c r="B551" i="5"/>
  <c r="C551" i="5"/>
  <c r="B552" i="5"/>
  <c r="C552" i="5"/>
  <c r="B553" i="5"/>
  <c r="C553" i="5"/>
  <c r="B554" i="5"/>
  <c r="C554" i="5"/>
  <c r="B555" i="5"/>
  <c r="C555" i="5"/>
  <c r="B556" i="5"/>
  <c r="C556" i="5"/>
  <c r="B557" i="5"/>
  <c r="C557" i="5"/>
  <c r="B558" i="5"/>
  <c r="C558" i="5"/>
  <c r="B559" i="5"/>
  <c r="C559" i="5"/>
  <c r="B560" i="5"/>
  <c r="C560" i="5"/>
  <c r="B561" i="5"/>
  <c r="C561" i="5"/>
  <c r="B562" i="5"/>
  <c r="C562" i="5"/>
  <c r="B563" i="5"/>
  <c r="C563" i="5"/>
  <c r="B564" i="5"/>
  <c r="C564" i="5"/>
  <c r="B565" i="5"/>
  <c r="C565" i="5"/>
  <c r="B566" i="5"/>
  <c r="C566" i="5"/>
  <c r="B567" i="5"/>
  <c r="C567" i="5"/>
  <c r="B568" i="5"/>
  <c r="C568" i="5"/>
  <c r="B569" i="5"/>
  <c r="C569" i="5"/>
  <c r="B570" i="5"/>
  <c r="C570" i="5"/>
  <c r="B571" i="5"/>
  <c r="C571" i="5"/>
  <c r="B572" i="5"/>
  <c r="C572" i="5"/>
  <c r="B573" i="5"/>
  <c r="C573" i="5"/>
  <c r="B574" i="5"/>
  <c r="C574" i="5"/>
  <c r="B575" i="5"/>
  <c r="C575" i="5"/>
  <c r="B576" i="5"/>
  <c r="C576" i="5"/>
  <c r="B577" i="5"/>
  <c r="C577" i="5"/>
  <c r="B578" i="5"/>
  <c r="C578" i="5"/>
  <c r="B579" i="5"/>
  <c r="C579" i="5"/>
  <c r="B580" i="5"/>
  <c r="C580" i="5"/>
  <c r="B581" i="5"/>
  <c r="C581" i="5"/>
  <c r="B582" i="5"/>
  <c r="C582" i="5"/>
  <c r="B583" i="5"/>
  <c r="C583" i="5"/>
  <c r="B584" i="5"/>
  <c r="C584" i="5"/>
  <c r="B585" i="5"/>
  <c r="C585" i="5"/>
  <c r="B586" i="5"/>
  <c r="C586" i="5"/>
  <c r="B587" i="5"/>
  <c r="C587" i="5"/>
  <c r="B588" i="5"/>
  <c r="C588" i="5"/>
  <c r="B589" i="5"/>
  <c r="C589" i="5"/>
  <c r="B590" i="5"/>
  <c r="C590" i="5"/>
  <c r="B591" i="5"/>
  <c r="C591" i="5"/>
  <c r="B592" i="5"/>
  <c r="C592" i="5"/>
  <c r="B593" i="5"/>
  <c r="C593" i="5"/>
  <c r="B594" i="5"/>
  <c r="C594" i="5"/>
  <c r="B595" i="5"/>
  <c r="C595" i="5"/>
  <c r="B596" i="5"/>
  <c r="C596" i="5"/>
  <c r="B597" i="5"/>
  <c r="C597" i="5"/>
  <c r="B598" i="5"/>
  <c r="C598" i="5"/>
  <c r="B599" i="5"/>
  <c r="C599" i="5"/>
  <c r="B600" i="5"/>
  <c r="C600" i="5"/>
  <c r="B601" i="5"/>
  <c r="C601" i="5"/>
  <c r="B602" i="5"/>
  <c r="C602" i="5"/>
  <c r="B603" i="5"/>
  <c r="C603" i="5"/>
  <c r="B604" i="5"/>
  <c r="C604" i="5"/>
  <c r="B605" i="5"/>
  <c r="C605" i="5"/>
  <c r="B606" i="5"/>
  <c r="C606" i="5"/>
  <c r="B607" i="5"/>
  <c r="C607" i="5"/>
  <c r="B608" i="5"/>
  <c r="C608" i="5"/>
  <c r="B609" i="5"/>
  <c r="C609" i="5"/>
  <c r="B610" i="5"/>
  <c r="C610" i="5"/>
  <c r="B611" i="5"/>
  <c r="C611" i="5"/>
  <c r="B612" i="5"/>
  <c r="C612" i="5"/>
  <c r="B613" i="5"/>
  <c r="C613" i="5"/>
  <c r="B614" i="5"/>
  <c r="C614" i="5"/>
  <c r="B615" i="5"/>
  <c r="C615" i="5"/>
  <c r="B616" i="5"/>
  <c r="C616" i="5"/>
  <c r="B617" i="5"/>
  <c r="C617" i="5"/>
  <c r="B618" i="5"/>
  <c r="C618" i="5"/>
  <c r="B619" i="5"/>
  <c r="C619" i="5"/>
  <c r="B620" i="5"/>
  <c r="C620" i="5"/>
  <c r="B621" i="5"/>
  <c r="C621" i="5"/>
  <c r="B622" i="5"/>
  <c r="C622" i="5"/>
  <c r="B623" i="5"/>
  <c r="C623" i="5"/>
  <c r="B624" i="5"/>
  <c r="C624" i="5"/>
  <c r="B625" i="5"/>
  <c r="C625" i="5"/>
  <c r="B626" i="5"/>
  <c r="C626" i="5"/>
  <c r="B627" i="5"/>
  <c r="C627" i="5"/>
  <c r="B628" i="5"/>
  <c r="C628" i="5"/>
  <c r="B629" i="5"/>
  <c r="C629" i="5"/>
  <c r="B630" i="5"/>
  <c r="C630" i="5"/>
  <c r="B631" i="5"/>
  <c r="C631" i="5"/>
  <c r="B632" i="5"/>
  <c r="C632" i="5"/>
  <c r="B633" i="5"/>
  <c r="C633" i="5"/>
  <c r="B634" i="5"/>
  <c r="C634" i="5"/>
  <c r="B635" i="5"/>
  <c r="C635" i="5"/>
  <c r="B636" i="5"/>
  <c r="C636" i="5"/>
  <c r="B637" i="5"/>
  <c r="C637" i="5"/>
  <c r="B638" i="5"/>
  <c r="C638" i="5"/>
  <c r="B639" i="5"/>
  <c r="C639" i="5"/>
  <c r="B640" i="5"/>
  <c r="C640" i="5"/>
  <c r="B641" i="5"/>
  <c r="C641" i="5"/>
  <c r="B642" i="5"/>
  <c r="C642" i="5"/>
  <c r="B643" i="5"/>
  <c r="C643" i="5"/>
  <c r="B644" i="5"/>
  <c r="C644" i="5"/>
  <c r="B645" i="5"/>
  <c r="C645" i="5"/>
  <c r="B646" i="5"/>
  <c r="C646" i="5"/>
  <c r="B647" i="5"/>
  <c r="C647" i="5"/>
  <c r="B648" i="5"/>
  <c r="C648" i="5"/>
  <c r="B649" i="5"/>
  <c r="C649" i="5"/>
  <c r="B650" i="5"/>
  <c r="C650" i="5"/>
  <c r="B651" i="5"/>
  <c r="C651" i="5"/>
  <c r="B652" i="5"/>
  <c r="C652" i="5"/>
  <c r="B653" i="5"/>
  <c r="C653" i="5"/>
  <c r="B654" i="5"/>
  <c r="C654" i="5"/>
  <c r="B655" i="5"/>
  <c r="C655" i="5"/>
  <c r="B656" i="5"/>
  <c r="C656" i="5"/>
  <c r="B657" i="5"/>
  <c r="C657" i="5"/>
  <c r="B658" i="5"/>
  <c r="C658" i="5"/>
  <c r="B659" i="5"/>
  <c r="C659" i="5"/>
  <c r="B660" i="5"/>
  <c r="C660" i="5"/>
  <c r="B661" i="5"/>
  <c r="C661" i="5"/>
  <c r="B662" i="5"/>
  <c r="C662" i="5"/>
  <c r="B663" i="5"/>
  <c r="C663" i="5"/>
  <c r="B664" i="5"/>
  <c r="C664" i="5"/>
  <c r="B665" i="5"/>
  <c r="C665" i="5"/>
  <c r="B666" i="5"/>
  <c r="C666" i="5"/>
  <c r="B667" i="5"/>
  <c r="C667" i="5"/>
  <c r="B668" i="5"/>
  <c r="C668" i="5"/>
  <c r="B669" i="5"/>
  <c r="C669" i="5"/>
  <c r="B670" i="5"/>
  <c r="C670" i="5"/>
  <c r="B671" i="5"/>
  <c r="C671" i="5"/>
  <c r="B672" i="5"/>
  <c r="C672" i="5"/>
  <c r="B673" i="5"/>
  <c r="C673" i="5"/>
  <c r="B674" i="5"/>
  <c r="C674" i="5"/>
  <c r="B675" i="5"/>
  <c r="C675" i="5"/>
  <c r="B676" i="5"/>
  <c r="C676" i="5"/>
  <c r="B677" i="5"/>
  <c r="C677" i="5"/>
  <c r="B678" i="5"/>
  <c r="C678" i="5"/>
  <c r="B679" i="5"/>
  <c r="C679" i="5"/>
  <c r="B680" i="5"/>
  <c r="C680" i="5"/>
  <c r="B681" i="5"/>
  <c r="C681" i="5"/>
  <c r="B682" i="5"/>
  <c r="C682" i="5"/>
  <c r="B683" i="5"/>
  <c r="C683" i="5"/>
  <c r="B684" i="5"/>
  <c r="C684" i="5"/>
  <c r="B685" i="5"/>
  <c r="C685" i="5"/>
  <c r="B686" i="5"/>
  <c r="C686" i="5"/>
  <c r="B687" i="5"/>
  <c r="C687" i="5"/>
  <c r="B688" i="5"/>
  <c r="C688" i="5"/>
  <c r="B689" i="5"/>
  <c r="C689" i="5"/>
  <c r="B690" i="5"/>
  <c r="C690" i="5"/>
  <c r="B691" i="5"/>
  <c r="C691" i="5"/>
  <c r="B692" i="5"/>
  <c r="C692" i="5"/>
  <c r="B693" i="5"/>
  <c r="C693" i="5"/>
  <c r="B694" i="5"/>
  <c r="C694" i="5"/>
  <c r="B695" i="5"/>
  <c r="C695" i="5"/>
  <c r="B696" i="5"/>
  <c r="C696" i="5"/>
  <c r="B697" i="5"/>
  <c r="C697" i="5"/>
  <c r="B698" i="5"/>
  <c r="C698" i="5"/>
  <c r="B699" i="5"/>
  <c r="C699" i="5"/>
  <c r="B700" i="5"/>
  <c r="C700" i="5"/>
  <c r="B701" i="5"/>
  <c r="C701" i="5"/>
  <c r="B702" i="5"/>
  <c r="C702" i="5"/>
  <c r="B703" i="5"/>
  <c r="C703" i="5"/>
  <c r="B704" i="5"/>
  <c r="C704" i="5"/>
  <c r="B705" i="5"/>
  <c r="C705" i="5"/>
  <c r="B706" i="5"/>
  <c r="C706" i="5"/>
  <c r="B707" i="5"/>
  <c r="C707" i="5"/>
  <c r="B708" i="5"/>
  <c r="C708" i="5"/>
  <c r="B709" i="5"/>
  <c r="C709" i="5"/>
  <c r="B710" i="5"/>
  <c r="C710" i="5"/>
  <c r="B711" i="5"/>
  <c r="C711" i="5"/>
  <c r="B712" i="5"/>
  <c r="C712" i="5"/>
  <c r="B713" i="5"/>
  <c r="C713" i="5"/>
  <c r="B714" i="5"/>
  <c r="C714" i="5"/>
  <c r="B715" i="5"/>
  <c r="C715" i="5"/>
  <c r="B716" i="5"/>
  <c r="C716" i="5"/>
  <c r="B717" i="5"/>
  <c r="C717" i="5"/>
  <c r="B718" i="5"/>
  <c r="C718" i="5"/>
  <c r="B719" i="5"/>
  <c r="C719" i="5"/>
  <c r="B720" i="5"/>
  <c r="C720" i="5"/>
  <c r="B721" i="5"/>
  <c r="C721" i="5"/>
  <c r="B722" i="5"/>
  <c r="C722" i="5"/>
  <c r="B723" i="5"/>
  <c r="C723" i="5"/>
  <c r="B724" i="5"/>
  <c r="C724" i="5"/>
  <c r="B725" i="5"/>
  <c r="C725" i="5"/>
  <c r="B726" i="5"/>
  <c r="C726" i="5"/>
  <c r="B727" i="5"/>
  <c r="C727" i="5"/>
  <c r="B728" i="5"/>
  <c r="C728" i="5"/>
  <c r="B729" i="5"/>
  <c r="C729" i="5"/>
  <c r="B730" i="5"/>
  <c r="C730" i="5"/>
  <c r="B731" i="5"/>
  <c r="C731" i="5"/>
  <c r="B732" i="5"/>
  <c r="C732" i="5"/>
  <c r="B733" i="5"/>
  <c r="C733" i="5"/>
  <c r="B734" i="5"/>
  <c r="C734" i="5"/>
  <c r="B735" i="5"/>
  <c r="C735" i="5"/>
  <c r="B736" i="5"/>
  <c r="C736" i="5"/>
  <c r="B737" i="5"/>
  <c r="C737" i="5"/>
  <c r="B738" i="5"/>
  <c r="C738" i="5"/>
  <c r="B739" i="5"/>
  <c r="C739" i="5"/>
  <c r="B740" i="5"/>
  <c r="C740" i="5"/>
  <c r="B741" i="5"/>
  <c r="C741" i="5"/>
  <c r="B742" i="5"/>
  <c r="C742" i="5"/>
  <c r="B743" i="5"/>
  <c r="C743" i="5"/>
  <c r="B744" i="5"/>
  <c r="C744" i="5"/>
  <c r="B745" i="5"/>
  <c r="C745" i="5"/>
  <c r="B746" i="5"/>
  <c r="C746" i="5"/>
  <c r="B747" i="5"/>
  <c r="C747" i="5"/>
  <c r="B748" i="5"/>
  <c r="C748" i="5"/>
  <c r="B749" i="5"/>
  <c r="C749" i="5"/>
  <c r="B750" i="5"/>
  <c r="C750" i="5"/>
  <c r="B751" i="5"/>
  <c r="C751" i="5"/>
  <c r="B752" i="5"/>
  <c r="C752" i="5"/>
  <c r="B753" i="5"/>
  <c r="C753" i="5"/>
  <c r="B754" i="5"/>
  <c r="C754" i="5"/>
  <c r="B755" i="5"/>
  <c r="C755" i="5"/>
  <c r="B756" i="5"/>
  <c r="C756" i="5"/>
  <c r="B757" i="5"/>
  <c r="C757" i="5"/>
  <c r="B758" i="5"/>
  <c r="C758" i="5"/>
  <c r="B759" i="5"/>
  <c r="C759" i="5"/>
  <c r="B760" i="5"/>
  <c r="C760" i="5"/>
  <c r="B761" i="5"/>
  <c r="C761" i="5"/>
  <c r="B762" i="5"/>
  <c r="C762" i="5"/>
  <c r="B763" i="5"/>
  <c r="C763" i="5"/>
  <c r="B764" i="5"/>
  <c r="C764" i="5"/>
  <c r="B765" i="5"/>
  <c r="C765" i="5"/>
  <c r="B766" i="5"/>
  <c r="C766" i="5"/>
  <c r="B767" i="5"/>
  <c r="C767" i="5"/>
  <c r="B768" i="5"/>
  <c r="C768" i="5"/>
  <c r="B769" i="5"/>
  <c r="C769" i="5"/>
  <c r="B770" i="5"/>
  <c r="C770" i="5"/>
  <c r="B771" i="5"/>
  <c r="C771" i="5"/>
  <c r="B772" i="5"/>
  <c r="C772" i="5"/>
  <c r="B773" i="5"/>
  <c r="C773" i="5"/>
  <c r="B774" i="5"/>
  <c r="C774" i="5"/>
  <c r="B775" i="5"/>
  <c r="C775" i="5"/>
  <c r="B776" i="5"/>
  <c r="C776" i="5"/>
  <c r="B777" i="5"/>
  <c r="C777" i="5"/>
  <c r="B778" i="5"/>
  <c r="C778" i="5"/>
  <c r="B779" i="5"/>
  <c r="C779" i="5"/>
  <c r="B780" i="5"/>
  <c r="C780" i="5"/>
  <c r="B781" i="5"/>
  <c r="C781" i="5"/>
  <c r="B782" i="5"/>
  <c r="C782" i="5"/>
  <c r="B783" i="5"/>
  <c r="C783" i="5"/>
  <c r="B784" i="5"/>
  <c r="C784" i="5"/>
  <c r="B785" i="5"/>
  <c r="C785" i="5"/>
  <c r="B786" i="5"/>
  <c r="C786" i="5"/>
  <c r="B787" i="5"/>
  <c r="C787" i="5"/>
  <c r="B788" i="5"/>
  <c r="C788" i="5"/>
  <c r="B789" i="5"/>
  <c r="C789" i="5"/>
  <c r="B790" i="5"/>
  <c r="C790" i="5"/>
  <c r="B791" i="5"/>
  <c r="C791" i="5"/>
  <c r="B792" i="5"/>
  <c r="C792" i="5"/>
  <c r="B793" i="5"/>
  <c r="C793" i="5"/>
  <c r="B794" i="5"/>
  <c r="C794" i="5"/>
  <c r="B795" i="5"/>
  <c r="C795" i="5"/>
  <c r="B796" i="5"/>
  <c r="C796" i="5"/>
  <c r="B797" i="5"/>
  <c r="C797" i="5"/>
  <c r="B798" i="5"/>
  <c r="C798" i="5"/>
  <c r="B799" i="5"/>
  <c r="C799" i="5"/>
  <c r="B800" i="5"/>
  <c r="C800" i="5"/>
  <c r="B801" i="5"/>
  <c r="C801" i="5"/>
  <c r="B802" i="5"/>
  <c r="C802" i="5"/>
  <c r="B803" i="5"/>
  <c r="C803" i="5"/>
  <c r="B804" i="5"/>
  <c r="C804" i="5"/>
  <c r="B805" i="5"/>
  <c r="C805" i="5"/>
  <c r="B806" i="5"/>
  <c r="C806" i="5"/>
  <c r="B807" i="5"/>
  <c r="C807" i="5"/>
  <c r="B808" i="5"/>
  <c r="C808" i="5"/>
  <c r="B809" i="5"/>
  <c r="C809" i="5"/>
  <c r="B810" i="5"/>
  <c r="C810" i="5"/>
  <c r="B811" i="5"/>
  <c r="C811" i="5"/>
  <c r="B812" i="5"/>
  <c r="C812" i="5"/>
  <c r="B813" i="5"/>
  <c r="C813" i="5"/>
  <c r="B814" i="5"/>
  <c r="C814" i="5"/>
  <c r="B815" i="5"/>
  <c r="C815" i="5"/>
  <c r="B816" i="5"/>
  <c r="C816" i="5"/>
  <c r="B817" i="5"/>
  <c r="C817" i="5"/>
  <c r="B818" i="5"/>
  <c r="C818" i="5"/>
  <c r="B819" i="5"/>
  <c r="C819" i="5"/>
  <c r="B820" i="5"/>
  <c r="C820" i="5"/>
  <c r="B821" i="5"/>
  <c r="C821" i="5"/>
  <c r="B822" i="5"/>
  <c r="C822" i="5"/>
  <c r="B823" i="5"/>
  <c r="C823" i="5"/>
  <c r="B824" i="5"/>
  <c r="C824" i="5"/>
  <c r="B825" i="5"/>
  <c r="C825" i="5"/>
  <c r="B826" i="5"/>
  <c r="C826" i="5"/>
  <c r="B827" i="5"/>
  <c r="C827" i="5"/>
  <c r="B828" i="5"/>
  <c r="C828" i="5"/>
  <c r="B829" i="5"/>
  <c r="C829" i="5"/>
  <c r="B830" i="5"/>
  <c r="C830" i="5"/>
  <c r="B831" i="5"/>
  <c r="C831" i="5"/>
  <c r="B832" i="5"/>
  <c r="C832" i="5"/>
  <c r="B833" i="5"/>
  <c r="C833" i="5"/>
  <c r="B834" i="5"/>
  <c r="C834" i="5"/>
  <c r="B835" i="5"/>
  <c r="C835" i="5"/>
  <c r="B836" i="5"/>
  <c r="C836" i="5"/>
  <c r="B837" i="5"/>
  <c r="C837" i="5"/>
  <c r="B838" i="5"/>
  <c r="C838" i="5"/>
  <c r="B839" i="5"/>
  <c r="C839" i="5"/>
  <c r="B840" i="5"/>
  <c r="C840" i="5"/>
  <c r="B841" i="5"/>
  <c r="C841" i="5"/>
  <c r="B842" i="5"/>
  <c r="C842" i="5"/>
  <c r="B843" i="5"/>
  <c r="C843" i="5"/>
  <c r="B844" i="5"/>
  <c r="C844" i="5"/>
  <c r="B845" i="5"/>
  <c r="C845" i="5"/>
  <c r="B846" i="5"/>
  <c r="C846" i="5"/>
  <c r="B847" i="5"/>
  <c r="C847" i="5"/>
  <c r="B848" i="5"/>
  <c r="C848" i="5"/>
  <c r="B849" i="5"/>
  <c r="C849" i="5"/>
  <c r="B850" i="5"/>
  <c r="C850" i="5"/>
  <c r="B851" i="5"/>
  <c r="C851" i="5"/>
  <c r="B852" i="5"/>
  <c r="C852" i="5"/>
  <c r="B853" i="5"/>
  <c r="C853" i="5"/>
  <c r="B854" i="5"/>
  <c r="C854" i="5"/>
  <c r="B855" i="5"/>
  <c r="C855" i="5"/>
  <c r="B856" i="5"/>
  <c r="C856" i="5"/>
  <c r="B857" i="5"/>
  <c r="C857" i="5"/>
  <c r="B858" i="5"/>
  <c r="C858" i="5"/>
  <c r="B859" i="5"/>
  <c r="C859" i="5"/>
  <c r="B860" i="5"/>
  <c r="C860" i="5"/>
  <c r="B861" i="5"/>
  <c r="C861" i="5"/>
  <c r="B862" i="5"/>
  <c r="C862" i="5"/>
  <c r="B863" i="5"/>
  <c r="C863" i="5"/>
  <c r="B864" i="5"/>
  <c r="C864" i="5"/>
  <c r="B865" i="5"/>
  <c r="C865" i="5"/>
  <c r="B866" i="5"/>
  <c r="C866" i="5"/>
  <c r="B867" i="5"/>
  <c r="C867" i="5"/>
  <c r="B868" i="5"/>
  <c r="C868" i="5"/>
  <c r="B869" i="5"/>
  <c r="C869" i="5"/>
  <c r="B870" i="5"/>
  <c r="C870" i="5"/>
  <c r="B871" i="5"/>
  <c r="C871" i="5"/>
  <c r="B872" i="5"/>
  <c r="C872" i="5"/>
  <c r="B873" i="5"/>
  <c r="C873" i="5"/>
  <c r="B874" i="5"/>
  <c r="C874" i="5"/>
  <c r="B875" i="5"/>
  <c r="C875" i="5"/>
  <c r="B876" i="5"/>
  <c r="C876" i="5"/>
  <c r="B877" i="5"/>
  <c r="C877" i="5"/>
  <c r="B878" i="5"/>
  <c r="C878" i="5"/>
  <c r="B879" i="5"/>
  <c r="C879" i="5"/>
  <c r="B880" i="5"/>
  <c r="C880" i="5"/>
  <c r="B881" i="5"/>
  <c r="C881" i="5"/>
  <c r="B882" i="5"/>
  <c r="C882" i="5"/>
  <c r="B883" i="5"/>
  <c r="C883" i="5"/>
  <c r="B884" i="5"/>
  <c r="C884" i="5"/>
  <c r="B885" i="5"/>
  <c r="C885" i="5"/>
  <c r="B886" i="5"/>
  <c r="C886" i="5"/>
  <c r="B887" i="5"/>
  <c r="C887" i="5"/>
  <c r="B888" i="5"/>
  <c r="C888" i="5"/>
  <c r="B889" i="5"/>
  <c r="C889" i="5"/>
  <c r="B890" i="5"/>
  <c r="C890" i="5"/>
  <c r="B891" i="5"/>
  <c r="C891" i="5"/>
  <c r="B892" i="5"/>
  <c r="C892" i="5"/>
  <c r="B893" i="5"/>
  <c r="C893" i="5"/>
  <c r="B894" i="5"/>
  <c r="C894" i="5"/>
  <c r="B895" i="5"/>
  <c r="C895" i="5"/>
  <c r="B896" i="5"/>
  <c r="C896" i="5"/>
  <c r="B897" i="5"/>
  <c r="C897" i="5"/>
  <c r="B898" i="5"/>
  <c r="C898" i="5"/>
  <c r="B899" i="5"/>
  <c r="C899" i="5"/>
  <c r="B900" i="5"/>
  <c r="C900" i="5"/>
  <c r="B901" i="5"/>
  <c r="C901" i="5"/>
  <c r="B902" i="5"/>
  <c r="C902" i="5"/>
  <c r="B903" i="5"/>
  <c r="C903" i="5"/>
  <c r="B904" i="5"/>
  <c r="C904" i="5"/>
  <c r="B905" i="5"/>
  <c r="C905" i="5"/>
  <c r="B906" i="5"/>
  <c r="C906" i="5"/>
  <c r="B907" i="5"/>
  <c r="C907" i="5"/>
  <c r="B908" i="5"/>
  <c r="C908" i="5"/>
  <c r="B909" i="5"/>
  <c r="C909" i="5"/>
  <c r="B910" i="5"/>
  <c r="C910" i="5"/>
  <c r="B911" i="5"/>
  <c r="C911" i="5"/>
  <c r="B912" i="5"/>
  <c r="C912" i="5"/>
  <c r="B913" i="5"/>
  <c r="C913" i="5"/>
  <c r="B914" i="5"/>
  <c r="C914" i="5"/>
  <c r="B915" i="5"/>
  <c r="C915" i="5"/>
  <c r="B916" i="5"/>
  <c r="C916" i="5"/>
  <c r="B917" i="5"/>
  <c r="C917" i="5"/>
  <c r="B918" i="5"/>
  <c r="C918" i="5"/>
  <c r="B919" i="5"/>
  <c r="C919" i="5"/>
  <c r="B920" i="5"/>
  <c r="C920" i="5"/>
  <c r="B921" i="5"/>
  <c r="C921" i="5"/>
  <c r="B922" i="5"/>
  <c r="C922" i="5"/>
  <c r="B923" i="5"/>
  <c r="C923" i="5"/>
  <c r="B924" i="5"/>
  <c r="C924" i="5"/>
  <c r="B925" i="5"/>
  <c r="C925" i="5"/>
  <c r="B926" i="5"/>
  <c r="C926" i="5"/>
  <c r="B927" i="5"/>
  <c r="C927" i="5"/>
  <c r="B928" i="5"/>
  <c r="C928" i="5"/>
  <c r="B929" i="5"/>
  <c r="C929" i="5"/>
  <c r="B930" i="5"/>
  <c r="C930" i="5"/>
  <c r="B931" i="5"/>
  <c r="C931" i="5"/>
  <c r="B932" i="5"/>
  <c r="C932" i="5"/>
  <c r="B933" i="5"/>
  <c r="C933" i="5"/>
  <c r="B934" i="5"/>
  <c r="C934" i="5"/>
  <c r="B935" i="5"/>
  <c r="C935" i="5"/>
  <c r="B936" i="5"/>
  <c r="C936" i="5"/>
  <c r="B937" i="5"/>
  <c r="C937" i="5"/>
  <c r="B938" i="5"/>
  <c r="C938" i="5"/>
  <c r="B939" i="5"/>
  <c r="C939" i="5"/>
  <c r="B940" i="5"/>
  <c r="C940" i="5"/>
  <c r="B941" i="5"/>
  <c r="C941" i="5"/>
  <c r="B942" i="5"/>
  <c r="C942" i="5"/>
  <c r="B943" i="5"/>
  <c r="C943" i="5"/>
  <c r="B944" i="5"/>
  <c r="C944" i="5"/>
  <c r="B945" i="5"/>
  <c r="C945" i="5"/>
  <c r="B946" i="5"/>
  <c r="C946" i="5"/>
  <c r="B947" i="5"/>
  <c r="C947" i="5"/>
  <c r="B948" i="5"/>
  <c r="C948" i="5"/>
  <c r="B949" i="5"/>
  <c r="C949" i="5"/>
  <c r="B950" i="5"/>
  <c r="C950" i="5"/>
  <c r="B951" i="5"/>
  <c r="C951" i="5"/>
  <c r="B952" i="5"/>
  <c r="C952" i="5"/>
  <c r="B953" i="5"/>
  <c r="C953" i="5"/>
  <c r="B954" i="5"/>
  <c r="C954" i="5"/>
  <c r="B955" i="5"/>
  <c r="C955" i="5"/>
  <c r="B956" i="5"/>
  <c r="C956" i="5"/>
  <c r="B957" i="5"/>
  <c r="C957" i="5"/>
  <c r="B958" i="5"/>
  <c r="C958" i="5"/>
  <c r="B959" i="5"/>
  <c r="C959" i="5"/>
  <c r="B960" i="5"/>
  <c r="C960" i="5"/>
  <c r="B961" i="5"/>
  <c r="C961" i="5"/>
  <c r="B962" i="5"/>
  <c r="C962" i="5"/>
  <c r="B963" i="5"/>
  <c r="C963" i="5"/>
  <c r="B964" i="5"/>
  <c r="C964" i="5"/>
  <c r="B965" i="5"/>
  <c r="C965" i="5"/>
  <c r="B966" i="5"/>
  <c r="C966" i="5"/>
  <c r="B967" i="5"/>
  <c r="C967" i="5"/>
  <c r="B968" i="5"/>
  <c r="C968" i="5"/>
  <c r="B969" i="5"/>
  <c r="C969" i="5"/>
  <c r="B970" i="5"/>
  <c r="C970" i="5"/>
  <c r="B971" i="5"/>
  <c r="C971" i="5"/>
  <c r="B972" i="5"/>
  <c r="C972" i="5"/>
  <c r="B973" i="5"/>
  <c r="C973" i="5"/>
  <c r="B974" i="5"/>
  <c r="C974" i="5"/>
  <c r="B975" i="5"/>
  <c r="C975" i="5"/>
  <c r="B976" i="5"/>
  <c r="C976" i="5"/>
  <c r="B977" i="5"/>
  <c r="C977" i="5"/>
  <c r="B978" i="5"/>
  <c r="C978" i="5"/>
  <c r="B979" i="5"/>
  <c r="C979" i="5"/>
  <c r="B980" i="5"/>
  <c r="C980" i="5"/>
  <c r="B981" i="5"/>
  <c r="C981" i="5"/>
  <c r="B982" i="5"/>
  <c r="C982" i="5"/>
  <c r="B983" i="5"/>
  <c r="C983" i="5"/>
  <c r="B984" i="5"/>
  <c r="C984" i="5"/>
  <c r="B985" i="5"/>
  <c r="C985" i="5"/>
  <c r="B986" i="5"/>
  <c r="C986" i="5"/>
  <c r="B987" i="5"/>
  <c r="C987" i="5"/>
  <c r="B988" i="5"/>
  <c r="C988" i="5"/>
  <c r="B989" i="5"/>
  <c r="C989" i="5"/>
  <c r="B990" i="5"/>
  <c r="C990" i="5"/>
  <c r="B991" i="5"/>
  <c r="C991" i="5"/>
  <c r="B992" i="5"/>
  <c r="C992" i="5"/>
  <c r="B993" i="5"/>
  <c r="C993" i="5"/>
  <c r="B994" i="5"/>
  <c r="C994" i="5"/>
  <c r="B995" i="5"/>
  <c r="C995" i="5"/>
  <c r="B996" i="5"/>
  <c r="C996" i="5"/>
  <c r="B997" i="5"/>
  <c r="C997" i="5"/>
  <c r="B998" i="5"/>
  <c r="C998" i="5"/>
  <c r="B999" i="5"/>
  <c r="C999" i="5"/>
  <c r="B1000" i="5"/>
  <c r="C1000" i="5"/>
  <c r="B1001" i="5"/>
  <c r="C1001" i="5"/>
  <c r="B1002" i="5"/>
  <c r="C1002" i="5"/>
  <c r="B1003" i="5"/>
  <c r="C1003" i="5"/>
  <c r="B1004" i="5"/>
  <c r="C1004" i="5"/>
  <c r="B1005" i="5"/>
  <c r="C1005" i="5"/>
  <c r="B1006" i="5"/>
  <c r="C1006" i="5"/>
  <c r="B1007" i="5"/>
  <c r="C1007" i="5"/>
  <c r="B1008" i="5"/>
  <c r="C1008" i="5"/>
  <c r="B1009" i="5"/>
  <c r="C1009" i="5"/>
  <c r="B1010" i="5"/>
  <c r="C1010" i="5"/>
  <c r="B1011" i="5"/>
  <c r="C1011" i="5"/>
  <c r="B1012" i="5"/>
  <c r="C1012" i="5"/>
  <c r="B1013" i="5"/>
  <c r="C1013" i="5"/>
  <c r="B1014" i="5"/>
  <c r="C1014" i="5"/>
  <c r="B1015" i="5"/>
  <c r="C1015" i="5"/>
  <c r="B1016" i="5"/>
  <c r="C1016" i="5"/>
  <c r="B1017" i="5"/>
  <c r="C1017" i="5"/>
  <c r="B1018" i="5"/>
  <c r="C1018" i="5"/>
  <c r="B1019" i="5"/>
  <c r="C1019" i="5"/>
  <c r="B1020" i="5"/>
  <c r="C1020" i="5"/>
  <c r="B1021" i="5"/>
  <c r="C1021" i="5"/>
  <c r="B1022" i="5"/>
  <c r="C1022" i="5"/>
  <c r="B1023" i="5"/>
  <c r="C1023" i="5"/>
  <c r="B1024" i="5"/>
  <c r="C1024" i="5"/>
  <c r="B1025" i="5"/>
  <c r="C1025" i="5"/>
  <c r="B1026" i="5"/>
  <c r="C1026" i="5"/>
  <c r="B1027" i="5"/>
  <c r="C1027" i="5"/>
  <c r="B1028" i="5"/>
  <c r="C1028" i="5"/>
  <c r="B1029" i="5"/>
  <c r="C1029" i="5"/>
  <c r="B1030" i="5"/>
  <c r="C1030" i="5"/>
  <c r="B1031" i="5"/>
  <c r="C1031" i="5"/>
  <c r="B1032" i="5"/>
  <c r="C1032" i="5"/>
  <c r="B1033" i="5"/>
  <c r="C1033" i="5"/>
  <c r="B1034" i="5"/>
  <c r="C1034" i="5"/>
  <c r="B1035" i="5"/>
  <c r="C1035" i="5"/>
  <c r="B1036" i="5"/>
  <c r="C1036" i="5"/>
  <c r="B1037" i="5"/>
  <c r="C1037" i="5"/>
  <c r="B1038" i="5"/>
  <c r="C1038" i="5"/>
  <c r="B1039" i="5"/>
  <c r="C1039" i="5"/>
  <c r="B1040" i="5"/>
  <c r="C1040" i="5"/>
  <c r="B1041" i="5"/>
  <c r="C1041" i="5"/>
  <c r="B1042" i="5"/>
  <c r="C1042" i="5"/>
  <c r="B1043" i="5"/>
  <c r="C1043" i="5"/>
  <c r="B1044" i="5"/>
  <c r="C1044" i="5"/>
  <c r="B1045" i="5"/>
  <c r="C1045" i="5"/>
  <c r="B1046" i="5"/>
  <c r="C1046" i="5"/>
  <c r="B1047" i="5"/>
  <c r="C1047" i="5"/>
  <c r="B1048" i="5"/>
  <c r="C1048" i="5"/>
  <c r="B1049" i="5"/>
  <c r="C1049" i="5"/>
  <c r="B1050" i="5"/>
  <c r="C1050" i="5"/>
  <c r="B1051" i="5"/>
  <c r="C1051" i="5"/>
  <c r="B1052" i="5"/>
  <c r="C1052" i="5"/>
  <c r="B1053" i="5"/>
  <c r="C1053" i="5"/>
  <c r="B1054" i="5"/>
  <c r="C1054" i="5"/>
  <c r="B1055" i="5"/>
  <c r="C1055" i="5"/>
  <c r="B1056" i="5"/>
  <c r="C1056" i="5"/>
  <c r="B1057" i="5"/>
  <c r="C1057" i="5"/>
  <c r="B1058" i="5"/>
  <c r="C1058" i="5"/>
  <c r="B1059" i="5"/>
  <c r="C1059" i="5"/>
  <c r="B1060" i="5"/>
  <c r="C1060" i="5"/>
  <c r="B1061" i="5"/>
  <c r="C1061" i="5"/>
  <c r="B1062" i="5"/>
  <c r="C1062" i="5"/>
  <c r="B1063" i="5"/>
  <c r="C1063" i="5"/>
  <c r="B1064" i="5"/>
  <c r="C1064" i="5"/>
  <c r="B1065" i="5"/>
  <c r="C1065" i="5"/>
  <c r="B1066" i="5"/>
  <c r="C1066" i="5"/>
  <c r="B1067" i="5"/>
  <c r="C1067" i="5"/>
  <c r="B1068" i="5"/>
  <c r="C1068" i="5"/>
  <c r="B1069" i="5"/>
  <c r="C1069" i="5"/>
  <c r="B1070" i="5"/>
  <c r="C1070" i="5"/>
  <c r="B1071" i="5"/>
  <c r="C1071" i="5"/>
  <c r="B1072" i="5"/>
  <c r="C1072" i="5"/>
  <c r="B1073" i="5"/>
  <c r="C1073" i="5"/>
  <c r="B1074" i="5"/>
  <c r="C1074" i="5"/>
  <c r="B1075" i="5"/>
  <c r="C1075" i="5"/>
  <c r="B1076" i="5"/>
  <c r="C1076" i="5"/>
  <c r="B1077" i="5"/>
  <c r="C1077" i="5"/>
  <c r="B1078" i="5"/>
  <c r="C1078" i="5"/>
  <c r="B1079" i="5"/>
  <c r="C1079" i="5"/>
  <c r="B1080" i="5"/>
  <c r="C1080" i="5"/>
  <c r="B1081" i="5"/>
  <c r="C1081" i="5"/>
  <c r="B1082" i="5"/>
  <c r="C1082" i="5"/>
  <c r="B1083" i="5"/>
  <c r="C1083" i="5"/>
  <c r="B1084" i="5"/>
  <c r="C1084" i="5"/>
  <c r="B1085" i="5"/>
  <c r="C1085" i="5"/>
  <c r="B1086" i="5"/>
  <c r="C1086" i="5"/>
  <c r="B1087" i="5"/>
  <c r="C1087" i="5"/>
  <c r="B1088" i="5"/>
  <c r="C1088" i="5"/>
  <c r="B1089" i="5"/>
  <c r="C1089" i="5"/>
  <c r="B1090" i="5"/>
  <c r="C1090" i="5"/>
  <c r="B1091" i="5"/>
  <c r="C1091" i="5"/>
  <c r="B1092" i="5"/>
  <c r="C1092" i="5"/>
  <c r="B1093" i="5"/>
  <c r="C1093" i="5"/>
  <c r="B1094" i="5"/>
  <c r="C1094" i="5"/>
  <c r="B1095" i="5"/>
  <c r="C1095" i="5"/>
  <c r="B1096" i="5"/>
  <c r="C1096" i="5"/>
  <c r="B1097" i="5"/>
  <c r="C1097" i="5"/>
  <c r="B1098" i="5"/>
  <c r="C1098" i="5"/>
  <c r="B1099" i="5"/>
  <c r="C1099" i="5"/>
  <c r="B1100" i="5"/>
  <c r="C1100" i="5"/>
  <c r="B1101" i="5"/>
  <c r="C1101" i="5"/>
  <c r="B1102" i="5"/>
  <c r="C1102" i="5"/>
  <c r="B1103" i="5"/>
  <c r="C1103" i="5"/>
  <c r="B1104" i="5"/>
  <c r="C1104" i="5"/>
  <c r="B1105" i="5"/>
  <c r="C1105" i="5"/>
  <c r="B1106" i="5"/>
  <c r="C1106" i="5"/>
  <c r="B1107" i="5"/>
  <c r="C1107" i="5"/>
  <c r="B1108" i="5"/>
  <c r="C1108" i="5"/>
  <c r="B1109" i="5"/>
  <c r="C1109" i="5"/>
  <c r="B1110" i="5"/>
  <c r="C1110" i="5"/>
  <c r="B1111" i="5"/>
  <c r="C1111" i="5"/>
  <c r="B1112" i="5"/>
  <c r="C1112" i="5"/>
  <c r="B1113" i="5"/>
  <c r="C1113" i="5"/>
  <c r="B1114" i="5"/>
  <c r="C1114" i="5"/>
  <c r="B1115" i="5"/>
  <c r="C1115" i="5"/>
  <c r="B1116" i="5"/>
  <c r="C1116" i="5"/>
  <c r="B1117" i="5"/>
  <c r="C1117" i="5"/>
  <c r="B1118" i="5"/>
  <c r="C1118" i="5"/>
  <c r="B1119" i="5"/>
  <c r="C1119" i="5"/>
  <c r="B1120" i="5"/>
  <c r="C1120" i="5"/>
  <c r="B1121" i="5"/>
  <c r="C1121" i="5"/>
  <c r="B1122" i="5"/>
  <c r="C1122" i="5"/>
  <c r="B1123" i="5"/>
  <c r="C1123" i="5"/>
  <c r="B1124" i="5"/>
  <c r="C1124" i="5"/>
  <c r="B1125" i="5"/>
  <c r="C1125" i="5"/>
  <c r="B1126" i="5"/>
  <c r="C1126" i="5"/>
  <c r="B1127" i="5"/>
  <c r="C1127" i="5"/>
  <c r="B1128" i="5"/>
  <c r="C1128" i="5"/>
  <c r="B1129" i="5"/>
  <c r="C1129" i="5"/>
  <c r="B1130" i="5"/>
  <c r="C1130" i="5"/>
  <c r="B1131" i="5"/>
  <c r="C1131" i="5"/>
  <c r="B1132" i="5"/>
  <c r="C1132" i="5"/>
  <c r="B1133" i="5"/>
  <c r="C1133" i="5"/>
  <c r="B1134" i="5"/>
  <c r="C1134" i="5"/>
  <c r="B1135" i="5"/>
  <c r="C1135" i="5"/>
  <c r="B1136" i="5"/>
  <c r="C1136" i="5"/>
  <c r="B1137" i="5"/>
  <c r="C1137" i="5"/>
  <c r="B1138" i="5"/>
  <c r="C1138" i="5"/>
  <c r="B1139" i="5"/>
  <c r="C1139" i="5"/>
  <c r="B1140" i="5"/>
  <c r="C1140" i="5"/>
  <c r="B1141" i="5"/>
  <c r="C1141" i="5"/>
  <c r="B1142" i="5"/>
  <c r="C1142" i="5"/>
  <c r="B1143" i="5"/>
  <c r="C1143" i="5"/>
  <c r="B1144" i="5"/>
  <c r="C1144" i="5"/>
  <c r="B1145" i="5"/>
  <c r="C1145" i="5"/>
  <c r="B1146" i="5"/>
  <c r="C1146" i="5"/>
  <c r="B1147" i="5"/>
  <c r="C1147" i="5"/>
  <c r="B1148" i="5"/>
  <c r="C1148" i="5"/>
  <c r="B1149" i="5"/>
  <c r="C1149" i="5"/>
  <c r="B1150" i="5"/>
  <c r="C1150" i="5"/>
  <c r="B1151" i="5"/>
  <c r="C1151" i="5"/>
  <c r="B1152" i="5"/>
  <c r="C1152" i="5"/>
  <c r="B1153" i="5"/>
  <c r="C1153" i="5"/>
  <c r="B1154" i="5"/>
  <c r="C1154" i="5"/>
  <c r="B1155" i="5"/>
  <c r="C1155" i="5"/>
  <c r="B1156" i="5"/>
  <c r="C1156" i="5"/>
  <c r="B1157" i="5"/>
  <c r="C1157" i="5"/>
  <c r="B1158" i="5"/>
  <c r="C1158" i="5"/>
  <c r="B1159" i="5"/>
  <c r="C1159" i="5"/>
  <c r="B1160" i="5"/>
  <c r="C1160" i="5"/>
  <c r="B1161" i="5"/>
  <c r="C1161" i="5"/>
  <c r="B1162" i="5"/>
  <c r="C1162" i="5"/>
  <c r="B1163" i="5"/>
  <c r="C1163" i="5"/>
  <c r="B1164" i="5"/>
  <c r="C1164" i="5"/>
  <c r="B1165" i="5"/>
  <c r="C1165" i="5"/>
  <c r="B1166" i="5"/>
  <c r="C1166" i="5"/>
  <c r="B1167" i="5"/>
  <c r="C1167" i="5"/>
  <c r="B1168" i="5"/>
  <c r="C1168" i="5"/>
  <c r="B1169" i="5"/>
  <c r="C1169" i="5"/>
  <c r="B1170" i="5"/>
  <c r="C1170" i="5"/>
  <c r="B1171" i="5"/>
  <c r="C1171" i="5"/>
  <c r="B1172" i="5"/>
  <c r="C1172" i="5"/>
  <c r="B1173" i="5"/>
  <c r="C1173" i="5"/>
  <c r="B1174" i="5"/>
  <c r="C1174" i="5"/>
  <c r="B1175" i="5"/>
  <c r="C1175" i="5"/>
  <c r="B1176" i="5"/>
  <c r="C1176" i="5"/>
  <c r="B1177" i="5"/>
  <c r="C1177" i="5"/>
  <c r="B1178" i="5"/>
  <c r="C1178" i="5"/>
  <c r="B1179" i="5"/>
  <c r="C1179" i="5"/>
  <c r="B1180" i="5"/>
  <c r="C1180" i="5"/>
  <c r="B1181" i="5"/>
  <c r="C1181" i="5"/>
  <c r="B1182" i="5"/>
  <c r="C1182" i="5"/>
  <c r="B1183" i="5"/>
  <c r="C1183" i="5"/>
  <c r="B1184" i="5"/>
  <c r="C1184" i="5"/>
  <c r="B1185" i="5"/>
  <c r="C1185" i="5"/>
  <c r="B1186" i="5"/>
  <c r="C1186" i="5"/>
  <c r="B1187" i="5"/>
  <c r="C1187" i="5"/>
  <c r="B1188" i="5"/>
  <c r="C1188" i="5"/>
  <c r="B1189" i="5"/>
  <c r="C1189" i="5"/>
  <c r="B1190" i="5"/>
  <c r="C1190" i="5"/>
  <c r="B1191" i="5"/>
  <c r="C1191" i="5"/>
  <c r="B1192" i="5"/>
  <c r="C1192" i="5"/>
  <c r="B1193" i="5"/>
  <c r="C1193" i="5"/>
  <c r="B1194" i="5"/>
  <c r="C1194" i="5"/>
  <c r="B1195" i="5"/>
  <c r="C1195" i="5"/>
  <c r="B1196" i="5"/>
  <c r="C1196" i="5"/>
  <c r="B1197" i="5"/>
  <c r="C1197" i="5"/>
  <c r="B1198" i="5"/>
  <c r="C1198" i="5"/>
  <c r="B1199" i="5"/>
  <c r="C1199" i="5"/>
  <c r="B1200" i="5"/>
  <c r="C1200" i="5"/>
  <c r="B1201" i="5"/>
  <c r="C1201" i="5"/>
  <c r="B1202" i="5"/>
  <c r="C1202" i="5"/>
  <c r="B1203" i="5"/>
  <c r="C1203" i="5"/>
  <c r="B1204" i="5"/>
  <c r="C1204" i="5"/>
  <c r="B1205" i="5"/>
  <c r="C1205" i="5"/>
  <c r="B1206" i="5"/>
  <c r="C1206" i="5"/>
  <c r="B1207" i="5"/>
  <c r="C1207" i="5"/>
  <c r="B1208" i="5"/>
  <c r="C1208" i="5"/>
  <c r="B1209" i="5"/>
  <c r="C1209" i="5"/>
  <c r="B1210" i="5"/>
  <c r="C1210" i="5"/>
  <c r="B1211" i="5"/>
  <c r="C1211" i="5"/>
  <c r="B1212" i="5"/>
  <c r="C1212" i="5"/>
  <c r="B1213" i="5"/>
  <c r="C1213" i="5"/>
  <c r="B1214" i="5"/>
  <c r="C1214" i="5"/>
  <c r="B1215" i="5"/>
  <c r="C1215" i="5"/>
  <c r="B1216" i="5"/>
  <c r="C1216" i="5"/>
  <c r="B1217" i="5"/>
  <c r="C1217" i="5"/>
  <c r="B1218" i="5"/>
  <c r="C1218" i="5"/>
  <c r="B1219" i="5"/>
  <c r="C1219" i="5"/>
  <c r="B1220" i="5"/>
  <c r="C1220" i="5"/>
  <c r="B1221" i="5"/>
  <c r="C1221" i="5"/>
  <c r="B1222" i="5"/>
  <c r="C1222" i="5"/>
  <c r="B1223" i="5"/>
  <c r="C1223" i="5"/>
  <c r="B1224" i="5"/>
  <c r="C1224" i="5"/>
  <c r="B1225" i="5"/>
  <c r="C1225" i="5"/>
  <c r="B1226" i="5"/>
  <c r="C1226" i="5"/>
  <c r="B1227" i="5"/>
  <c r="C1227" i="5"/>
  <c r="B1228" i="5"/>
  <c r="C1228" i="5"/>
  <c r="B1229" i="5"/>
  <c r="C1229" i="5"/>
  <c r="B1230" i="5"/>
  <c r="C1230" i="5"/>
  <c r="B1231" i="5"/>
  <c r="C1231" i="5"/>
  <c r="B1232" i="5"/>
  <c r="C1232" i="5"/>
  <c r="B1233" i="5"/>
  <c r="C1233" i="5"/>
  <c r="B1234" i="5"/>
  <c r="C1234" i="5"/>
  <c r="B1235" i="5"/>
  <c r="C1235" i="5"/>
  <c r="B1236" i="5"/>
  <c r="C1236" i="5"/>
  <c r="B1237" i="5"/>
  <c r="C1237" i="5"/>
  <c r="B1238" i="5"/>
  <c r="C1238" i="5"/>
  <c r="B1239" i="5"/>
  <c r="C1239" i="5"/>
  <c r="B1240" i="5"/>
  <c r="C1240" i="5"/>
  <c r="B1241" i="5"/>
  <c r="C1241" i="5"/>
  <c r="B1242" i="5"/>
  <c r="C1242" i="5"/>
  <c r="B1243" i="5"/>
  <c r="C1243" i="5"/>
  <c r="B1244" i="5"/>
  <c r="C1244" i="5"/>
  <c r="B1245" i="5"/>
  <c r="C1245" i="5"/>
  <c r="B1246" i="5"/>
  <c r="C1246" i="5"/>
  <c r="B1247" i="5"/>
  <c r="C1247" i="5"/>
  <c r="B1248" i="5"/>
  <c r="C1248" i="5"/>
  <c r="B1249" i="5"/>
  <c r="C1249" i="5"/>
  <c r="B1250" i="5"/>
  <c r="C1250" i="5"/>
  <c r="B1251" i="5"/>
  <c r="C1251" i="5"/>
  <c r="B1252" i="5"/>
  <c r="C1252" i="5"/>
  <c r="B1253" i="5"/>
  <c r="C1253" i="5"/>
  <c r="B1254" i="5"/>
  <c r="C1254" i="5"/>
  <c r="B1255" i="5"/>
  <c r="C1255" i="5"/>
  <c r="B1256" i="5"/>
  <c r="C1256" i="5"/>
  <c r="B1257" i="5"/>
  <c r="C1257" i="5"/>
  <c r="B1258" i="5"/>
  <c r="C1258" i="5"/>
  <c r="B1259" i="5"/>
  <c r="C1259" i="5"/>
  <c r="B1260" i="5"/>
  <c r="C1260" i="5"/>
  <c r="B1261" i="5"/>
  <c r="C1261" i="5"/>
  <c r="B1262" i="5"/>
  <c r="C1262" i="5"/>
  <c r="B1263" i="5"/>
  <c r="C1263" i="5"/>
  <c r="B1264" i="5"/>
  <c r="C1264" i="5"/>
  <c r="B1265" i="5"/>
  <c r="C1265" i="5"/>
  <c r="B1266" i="5"/>
  <c r="C1266" i="5"/>
  <c r="B1267" i="5"/>
  <c r="C1267" i="5"/>
  <c r="B1268" i="5"/>
  <c r="C1268" i="5"/>
  <c r="B1269" i="5"/>
  <c r="C1269" i="5"/>
  <c r="B1270" i="5"/>
  <c r="C1270" i="5"/>
  <c r="B1271" i="5"/>
  <c r="C1271" i="5"/>
  <c r="B1272" i="5"/>
  <c r="C1272" i="5"/>
  <c r="B1273" i="5"/>
  <c r="C1273" i="5"/>
  <c r="B1274" i="5"/>
  <c r="C1274" i="5"/>
  <c r="B1275" i="5"/>
  <c r="C1275" i="5"/>
  <c r="B1276" i="5"/>
  <c r="C1276" i="5"/>
  <c r="B1277" i="5"/>
  <c r="C1277" i="5"/>
  <c r="B1278" i="5"/>
  <c r="C1278" i="5"/>
  <c r="B1279" i="5"/>
  <c r="C1279" i="5"/>
  <c r="B1280" i="5"/>
  <c r="C1280" i="5"/>
  <c r="B1281" i="5"/>
  <c r="C1281" i="5"/>
  <c r="B1282" i="5"/>
  <c r="C1282" i="5"/>
  <c r="B1283" i="5"/>
  <c r="C1283" i="5"/>
  <c r="B1284" i="5"/>
  <c r="C1284" i="5"/>
  <c r="B1285" i="5"/>
  <c r="C1285" i="5"/>
  <c r="B1286" i="5"/>
  <c r="C1286" i="5"/>
  <c r="B1287" i="5"/>
  <c r="C1287" i="5"/>
  <c r="B1288" i="5"/>
  <c r="C1288" i="5"/>
  <c r="B1289" i="5"/>
  <c r="C1289" i="5"/>
  <c r="B1290" i="5"/>
  <c r="C1290" i="5"/>
  <c r="B1291" i="5"/>
  <c r="C1291" i="5"/>
  <c r="B1292" i="5"/>
  <c r="C1292" i="5"/>
  <c r="B1293" i="5"/>
  <c r="C1293" i="5"/>
  <c r="B1294" i="5"/>
  <c r="C1294" i="5"/>
  <c r="B1295" i="5"/>
  <c r="C1295" i="5"/>
  <c r="B1296" i="5"/>
  <c r="C1296" i="5"/>
  <c r="B1297" i="5"/>
  <c r="C1297" i="5"/>
  <c r="B1298" i="5"/>
  <c r="C1298" i="5"/>
  <c r="B1299" i="5"/>
  <c r="C1299" i="5"/>
  <c r="B1300" i="5"/>
  <c r="C1300" i="5"/>
  <c r="B1301" i="5"/>
  <c r="C1301" i="5"/>
  <c r="B1302" i="5"/>
  <c r="C1302" i="5"/>
  <c r="B1303" i="5"/>
  <c r="C1303" i="5"/>
  <c r="B1304" i="5"/>
  <c r="C1304" i="5"/>
  <c r="B1305" i="5"/>
  <c r="C1305" i="5"/>
  <c r="B1306" i="5"/>
  <c r="C1306" i="5"/>
  <c r="B1307" i="5"/>
  <c r="C1307" i="5"/>
  <c r="B1308" i="5"/>
  <c r="C1308" i="5"/>
  <c r="B1309" i="5"/>
  <c r="C1309" i="5"/>
  <c r="B1310" i="5"/>
  <c r="C1310" i="5"/>
  <c r="B1311" i="5"/>
  <c r="C1311" i="5"/>
  <c r="B1312" i="5"/>
  <c r="C1312" i="5"/>
  <c r="B1313" i="5"/>
  <c r="C1313" i="5"/>
  <c r="B1314" i="5"/>
  <c r="C1314" i="5"/>
  <c r="B1315" i="5"/>
  <c r="C1315" i="5"/>
  <c r="B1316" i="5"/>
  <c r="C1316" i="5"/>
  <c r="B1317" i="5"/>
  <c r="C1317" i="5"/>
  <c r="B1318" i="5"/>
  <c r="C1318" i="5"/>
  <c r="B1319" i="5"/>
  <c r="C1319" i="5"/>
  <c r="B1320" i="5"/>
  <c r="C1320" i="5"/>
  <c r="B1321" i="5"/>
  <c r="C1321" i="5"/>
  <c r="B1322" i="5"/>
  <c r="C1322" i="5"/>
  <c r="B1323" i="5"/>
  <c r="C1323" i="5"/>
  <c r="B1324" i="5"/>
  <c r="C1324" i="5"/>
  <c r="B1325" i="5"/>
  <c r="C1325" i="5"/>
  <c r="B1326" i="5"/>
  <c r="C1326" i="5"/>
  <c r="B1327" i="5"/>
  <c r="C1327" i="5"/>
  <c r="B1328" i="5"/>
  <c r="C1328" i="5"/>
  <c r="B1329" i="5"/>
  <c r="C1329" i="5"/>
  <c r="B1330" i="5"/>
  <c r="C1330" i="5"/>
  <c r="B1331" i="5"/>
  <c r="C1331" i="5"/>
  <c r="B1332" i="5"/>
  <c r="C1332" i="5"/>
  <c r="B1333" i="5"/>
  <c r="C1333" i="5"/>
  <c r="B1334" i="5"/>
  <c r="C1334" i="5"/>
  <c r="B1335" i="5"/>
  <c r="C1335" i="5"/>
  <c r="B1336" i="5"/>
  <c r="C1336" i="5"/>
  <c r="B1337" i="5"/>
  <c r="C1337" i="5"/>
  <c r="B1338" i="5"/>
  <c r="C1338" i="5"/>
  <c r="B1339" i="5"/>
  <c r="C1339" i="5"/>
  <c r="B1340" i="5"/>
  <c r="C1340" i="5"/>
  <c r="B1341" i="5"/>
  <c r="C1341" i="5"/>
  <c r="B1342" i="5"/>
  <c r="C1342" i="5"/>
  <c r="B1343" i="5"/>
  <c r="C1343" i="5"/>
  <c r="B1344" i="5"/>
  <c r="C1344" i="5"/>
  <c r="B1345" i="5"/>
  <c r="C1345" i="5"/>
  <c r="B1346" i="5"/>
  <c r="C1346" i="5"/>
  <c r="B1347" i="5"/>
  <c r="C1347" i="5"/>
  <c r="B1348" i="5"/>
  <c r="C1348" i="5"/>
  <c r="B1349" i="5"/>
  <c r="C1349" i="5"/>
  <c r="B1350" i="5"/>
  <c r="C1350" i="5"/>
  <c r="B1351" i="5"/>
  <c r="C1351" i="5"/>
  <c r="B1352" i="5"/>
  <c r="C1352" i="5"/>
  <c r="B1353" i="5"/>
  <c r="C1353" i="5"/>
  <c r="B1354" i="5"/>
  <c r="C1354" i="5"/>
  <c r="B1355" i="5"/>
  <c r="C1355" i="5"/>
  <c r="B1356" i="5"/>
  <c r="C1356" i="5"/>
  <c r="B1357" i="5"/>
  <c r="C1357" i="5"/>
  <c r="B1358" i="5"/>
  <c r="C1358" i="5"/>
  <c r="B1359" i="5"/>
  <c r="C1359" i="5"/>
  <c r="B1360" i="5"/>
  <c r="C1360" i="5"/>
  <c r="B1361" i="5"/>
  <c r="C1361" i="5"/>
  <c r="B1362" i="5"/>
  <c r="C1362" i="5"/>
  <c r="B1363" i="5"/>
  <c r="C1363" i="5"/>
  <c r="B1364" i="5"/>
  <c r="C1364" i="5"/>
  <c r="B1365" i="5"/>
  <c r="C1365" i="5"/>
  <c r="B1366" i="5"/>
  <c r="C1366" i="5"/>
  <c r="B1367" i="5"/>
  <c r="C1367" i="5"/>
  <c r="B1368" i="5"/>
  <c r="C1368" i="5"/>
  <c r="B1369" i="5"/>
  <c r="C1369" i="5"/>
  <c r="B1370" i="5"/>
  <c r="C1370" i="5"/>
  <c r="B1371" i="5"/>
  <c r="C1371" i="5"/>
  <c r="B1372" i="5"/>
  <c r="C1372" i="5"/>
  <c r="B1373" i="5"/>
  <c r="C1373" i="5"/>
  <c r="B1374" i="5"/>
  <c r="C1374" i="5"/>
  <c r="B1375" i="5"/>
  <c r="C1375" i="5"/>
  <c r="B1376" i="5"/>
  <c r="C1376" i="5"/>
  <c r="B1377" i="5"/>
  <c r="C1377" i="5"/>
  <c r="B1378" i="5"/>
  <c r="C1378" i="5"/>
  <c r="B1379" i="5"/>
  <c r="C1379" i="5"/>
  <c r="B1380" i="5"/>
  <c r="C1380" i="5"/>
  <c r="B1381" i="5"/>
  <c r="C1381" i="5"/>
  <c r="B1382" i="5"/>
  <c r="C1382" i="5"/>
  <c r="B1383" i="5"/>
  <c r="C1383" i="5"/>
  <c r="B1384" i="5"/>
  <c r="C1384" i="5"/>
  <c r="B1385" i="5"/>
  <c r="C1385" i="5"/>
  <c r="B1386" i="5"/>
  <c r="C1386" i="5"/>
  <c r="B1387" i="5"/>
  <c r="C1387" i="5"/>
  <c r="B1388" i="5"/>
  <c r="C1388" i="5"/>
  <c r="B1389" i="5"/>
  <c r="C1389" i="5"/>
  <c r="B1390" i="5"/>
  <c r="C1390" i="5"/>
  <c r="B1391" i="5"/>
  <c r="C1391" i="5"/>
  <c r="B1392" i="5"/>
  <c r="C1392" i="5"/>
  <c r="B1393" i="5"/>
  <c r="C1393" i="5"/>
  <c r="B1394" i="5"/>
  <c r="C1394" i="5"/>
  <c r="B1395" i="5"/>
  <c r="C1395" i="5"/>
  <c r="B1396" i="5"/>
  <c r="C1396" i="5"/>
  <c r="B1397" i="5"/>
  <c r="C1397" i="5"/>
  <c r="B1398" i="5"/>
  <c r="C1398" i="5"/>
  <c r="B1399" i="5"/>
  <c r="C1399" i="5"/>
  <c r="B1400" i="5"/>
  <c r="C1400" i="5"/>
  <c r="B1401" i="5"/>
  <c r="C1401" i="5"/>
  <c r="B1402" i="5"/>
  <c r="C1402" i="5"/>
  <c r="B1403" i="5"/>
  <c r="C1403" i="5"/>
  <c r="B1404" i="5"/>
  <c r="C1404" i="5"/>
  <c r="B1405" i="5"/>
  <c r="C1405" i="5"/>
  <c r="B1406" i="5"/>
  <c r="C1406" i="5"/>
  <c r="B1407" i="5"/>
  <c r="C1407" i="5"/>
  <c r="B1408" i="5"/>
  <c r="C1408" i="5"/>
  <c r="B1409" i="5"/>
  <c r="C1409" i="5"/>
  <c r="B1410" i="5"/>
  <c r="C1410" i="5"/>
  <c r="B1411" i="5"/>
  <c r="C1411" i="5"/>
  <c r="B1412" i="5"/>
  <c r="C1412" i="5"/>
  <c r="B1413" i="5"/>
  <c r="C1413" i="5"/>
  <c r="B1414" i="5"/>
  <c r="C1414" i="5"/>
  <c r="B1415" i="5"/>
  <c r="C1415" i="5"/>
  <c r="B1416" i="5"/>
  <c r="C1416" i="5"/>
  <c r="B1417" i="5"/>
  <c r="C1417" i="5"/>
  <c r="B1418" i="5"/>
  <c r="C1418" i="5"/>
  <c r="B1419" i="5"/>
  <c r="C1419" i="5"/>
  <c r="B1420" i="5"/>
  <c r="C1420" i="5"/>
  <c r="B1421" i="5"/>
  <c r="C1421" i="5"/>
  <c r="B1422" i="5"/>
  <c r="C1422" i="5"/>
  <c r="B1423" i="5"/>
  <c r="C1423" i="5"/>
  <c r="B1424" i="5"/>
  <c r="C1424" i="5"/>
  <c r="B1425" i="5"/>
  <c r="C1425" i="5"/>
  <c r="B1426" i="5"/>
  <c r="C1426" i="5"/>
  <c r="B1427" i="5"/>
  <c r="C1427" i="5"/>
  <c r="B1428" i="5"/>
  <c r="C1428" i="5"/>
  <c r="B1429" i="5"/>
  <c r="C1429" i="5"/>
  <c r="B1430" i="5"/>
  <c r="C1430" i="5"/>
  <c r="B1431" i="5"/>
  <c r="C1431" i="5"/>
  <c r="B1432" i="5"/>
  <c r="C1432" i="5"/>
  <c r="B1433" i="5"/>
  <c r="C1433" i="5"/>
  <c r="B1434" i="5"/>
  <c r="C1434" i="5"/>
  <c r="B1435" i="5"/>
  <c r="C1435" i="5"/>
  <c r="B1436" i="5"/>
  <c r="C1436" i="5"/>
  <c r="B1437" i="5"/>
  <c r="C1437" i="5"/>
  <c r="B1438" i="5"/>
  <c r="C1438" i="5"/>
  <c r="B1439" i="5"/>
  <c r="C1439" i="5"/>
  <c r="B1440" i="5"/>
  <c r="C1440" i="5"/>
  <c r="B1441" i="5"/>
  <c r="C1441" i="5"/>
  <c r="B1442" i="5"/>
  <c r="C1442" i="5"/>
  <c r="B1443" i="5"/>
  <c r="C1443" i="5"/>
  <c r="B1444" i="5"/>
  <c r="C1444" i="5"/>
  <c r="B1445" i="5"/>
  <c r="C1445" i="5"/>
  <c r="B1446" i="5"/>
  <c r="C1446" i="5"/>
  <c r="B1447" i="5"/>
  <c r="C1447" i="5"/>
  <c r="B1448" i="5"/>
  <c r="C1448" i="5"/>
  <c r="B1449" i="5"/>
  <c r="C1449" i="5"/>
  <c r="B1450" i="5"/>
  <c r="C1450" i="5"/>
  <c r="B1451" i="5"/>
  <c r="C1451" i="5"/>
  <c r="B1452" i="5"/>
  <c r="C1452" i="5"/>
  <c r="B1453" i="5"/>
  <c r="C1453" i="5"/>
  <c r="B1454" i="5"/>
  <c r="C1454" i="5"/>
  <c r="B1455" i="5"/>
  <c r="C1455" i="5"/>
  <c r="B1456" i="5"/>
  <c r="C1456" i="5"/>
  <c r="B1457" i="5"/>
  <c r="C1457" i="5"/>
  <c r="B1458" i="5"/>
  <c r="C1458" i="5"/>
  <c r="B1459" i="5"/>
  <c r="C1459" i="5"/>
  <c r="B1460" i="5"/>
  <c r="C1460" i="5"/>
  <c r="B1461" i="5"/>
  <c r="C1461" i="5"/>
  <c r="B1462" i="5"/>
  <c r="C1462" i="5"/>
  <c r="B1463" i="5"/>
  <c r="C1463" i="5"/>
  <c r="B1464" i="5"/>
  <c r="C1464" i="5"/>
  <c r="B1465" i="5"/>
  <c r="C1465" i="5"/>
  <c r="B1466" i="5"/>
  <c r="C1466" i="5"/>
  <c r="B1467" i="5"/>
  <c r="C1467" i="5"/>
  <c r="B1468" i="5"/>
  <c r="C1468" i="5"/>
  <c r="B1469" i="5"/>
  <c r="C1469" i="5"/>
  <c r="B1470" i="5"/>
  <c r="C1470" i="5"/>
  <c r="B1471" i="5"/>
  <c r="C1471" i="5"/>
  <c r="B1472" i="5"/>
  <c r="C1472" i="5"/>
  <c r="B1473" i="5"/>
  <c r="C1473" i="5"/>
  <c r="B1474" i="5"/>
  <c r="C1474" i="5"/>
  <c r="B1475" i="5"/>
  <c r="C1475" i="5"/>
  <c r="B1476" i="5"/>
  <c r="C1476" i="5"/>
  <c r="B1477" i="5"/>
  <c r="C1477" i="5"/>
  <c r="B1478" i="5"/>
  <c r="C1478" i="5"/>
  <c r="B1479" i="5"/>
  <c r="C1479" i="5"/>
  <c r="B1480" i="5"/>
  <c r="C1480" i="5"/>
  <c r="B1481" i="5"/>
  <c r="C1481" i="5"/>
  <c r="B1482" i="5"/>
  <c r="C1482" i="5"/>
  <c r="B1483" i="5"/>
  <c r="C1483" i="5"/>
  <c r="B1484" i="5"/>
  <c r="C1484" i="5"/>
  <c r="B1485" i="5"/>
  <c r="C1485" i="5"/>
  <c r="B1486" i="5"/>
  <c r="C1486" i="5"/>
  <c r="B1487" i="5"/>
  <c r="C1487" i="5"/>
  <c r="B1488" i="5"/>
  <c r="C1488" i="5"/>
  <c r="B1489" i="5"/>
  <c r="C1489" i="5"/>
  <c r="B1490" i="5"/>
  <c r="C1490" i="5"/>
  <c r="B1491" i="5"/>
  <c r="C1491" i="5"/>
  <c r="B1492" i="5"/>
  <c r="C1492" i="5"/>
  <c r="B1493" i="5"/>
  <c r="C1493" i="5"/>
  <c r="B1494" i="5"/>
  <c r="C1494" i="5"/>
  <c r="B1495" i="5"/>
  <c r="C1495" i="5"/>
  <c r="B1496" i="5"/>
  <c r="C1496" i="5"/>
  <c r="B1497" i="5"/>
  <c r="C1497" i="5"/>
  <c r="B1498" i="5"/>
  <c r="C1498" i="5"/>
  <c r="B1499" i="5"/>
  <c r="C1499" i="5"/>
  <c r="B1500" i="5"/>
  <c r="C1500" i="5"/>
  <c r="B1501" i="5"/>
  <c r="C1501" i="5"/>
  <c r="B1502" i="5"/>
  <c r="C1502" i="5"/>
  <c r="B1503" i="5"/>
  <c r="C1503" i="5"/>
  <c r="B1504" i="5"/>
  <c r="C1504" i="5"/>
  <c r="B1505" i="5"/>
  <c r="C1505" i="5"/>
  <c r="B1506" i="5"/>
  <c r="C1506" i="5"/>
  <c r="B1507" i="5"/>
  <c r="C1507" i="5"/>
  <c r="B1508" i="5"/>
  <c r="C1508" i="5"/>
  <c r="B1509" i="5"/>
  <c r="C1509" i="5"/>
  <c r="B1510" i="5"/>
  <c r="C1510" i="5"/>
  <c r="B1511" i="5"/>
  <c r="C1511" i="5"/>
  <c r="B1512" i="5"/>
  <c r="C1512" i="5"/>
  <c r="B1513" i="5"/>
  <c r="C1513" i="5"/>
  <c r="B1514" i="5"/>
  <c r="C1514" i="5"/>
  <c r="B1515" i="5"/>
  <c r="C1515" i="5"/>
  <c r="B1516" i="5"/>
  <c r="C1516" i="5"/>
  <c r="B1517" i="5"/>
  <c r="C1517" i="5"/>
  <c r="B1518" i="5"/>
  <c r="C1518" i="5"/>
  <c r="B1519" i="5"/>
  <c r="C1519" i="5"/>
  <c r="B1520" i="5"/>
  <c r="C1520" i="5"/>
  <c r="B1521" i="5"/>
  <c r="C1521" i="5"/>
  <c r="B1522" i="5"/>
  <c r="C1522" i="5"/>
  <c r="B1523" i="5"/>
  <c r="C1523" i="5"/>
  <c r="B1524" i="5"/>
  <c r="C1524" i="5"/>
  <c r="B1525" i="5"/>
  <c r="C1525" i="5"/>
  <c r="B1526" i="5"/>
  <c r="C1526" i="5"/>
  <c r="B1527" i="5"/>
  <c r="C1527" i="5"/>
  <c r="B1528" i="5"/>
  <c r="C1528" i="5"/>
  <c r="B1529" i="5"/>
  <c r="C1529" i="5"/>
  <c r="B1530" i="5"/>
  <c r="C1530" i="5"/>
  <c r="B1531" i="5"/>
  <c r="C1531" i="5"/>
  <c r="B1532" i="5"/>
  <c r="C1532" i="5"/>
  <c r="B1533" i="5"/>
  <c r="C1533" i="5"/>
  <c r="B1534" i="5"/>
  <c r="C1534" i="5"/>
  <c r="B1535" i="5"/>
  <c r="C1535" i="5"/>
  <c r="B1536" i="5"/>
  <c r="C1536" i="5"/>
  <c r="B1537" i="5"/>
  <c r="C1537" i="5"/>
  <c r="B1538" i="5"/>
  <c r="C1538" i="5"/>
  <c r="B1539" i="5"/>
  <c r="C1539" i="5"/>
  <c r="B1540" i="5"/>
  <c r="C1540" i="5"/>
  <c r="B1541" i="5"/>
  <c r="C1541" i="5"/>
  <c r="B1542" i="5"/>
  <c r="C1542" i="5"/>
  <c r="B1543" i="5"/>
  <c r="C1543" i="5"/>
  <c r="B1544" i="5"/>
  <c r="C1544" i="5"/>
  <c r="B1545" i="5"/>
  <c r="C1545" i="5"/>
  <c r="B1546" i="5"/>
  <c r="C1546" i="5"/>
  <c r="B1547" i="5"/>
  <c r="C1547" i="5"/>
  <c r="B1548" i="5"/>
  <c r="C1548" i="5"/>
  <c r="B1549" i="5"/>
  <c r="C1549" i="5"/>
  <c r="B1550" i="5"/>
  <c r="C1550" i="5"/>
  <c r="B1551" i="5"/>
  <c r="C1551" i="5"/>
  <c r="B1552" i="5"/>
  <c r="C1552" i="5"/>
  <c r="B1553" i="5"/>
  <c r="C1553" i="5"/>
  <c r="B1554" i="5"/>
  <c r="C1554" i="5"/>
  <c r="B1555" i="5"/>
  <c r="C1555" i="5"/>
  <c r="B1556" i="5"/>
  <c r="C1556" i="5"/>
  <c r="B1557" i="5"/>
  <c r="C1557" i="5"/>
  <c r="B1558" i="5"/>
  <c r="C1558" i="5"/>
  <c r="B1559" i="5"/>
  <c r="C1559" i="5"/>
  <c r="B1560" i="5"/>
  <c r="C1560" i="5"/>
  <c r="B1561" i="5"/>
  <c r="C1561" i="5"/>
  <c r="B1562" i="5"/>
  <c r="C1562" i="5"/>
  <c r="B1563" i="5"/>
  <c r="C1563" i="5"/>
  <c r="B1564" i="5"/>
  <c r="C1564" i="5"/>
  <c r="B1565" i="5"/>
  <c r="C1565" i="5"/>
  <c r="B1566" i="5"/>
  <c r="C1566" i="5"/>
  <c r="B1567" i="5"/>
  <c r="C1567" i="5"/>
  <c r="B1568" i="5"/>
  <c r="C1568" i="5"/>
  <c r="B1569" i="5"/>
  <c r="C1569" i="5"/>
  <c r="B1570" i="5"/>
  <c r="C1570" i="5"/>
  <c r="B1571" i="5"/>
  <c r="C1571" i="5"/>
  <c r="B1572" i="5"/>
  <c r="C1572" i="5"/>
  <c r="B1573" i="5"/>
  <c r="C1573" i="5"/>
  <c r="B1574" i="5"/>
  <c r="C1574" i="5"/>
  <c r="B1575" i="5"/>
  <c r="C1575" i="5"/>
  <c r="B1576" i="5"/>
  <c r="C1576" i="5"/>
  <c r="B1577" i="5"/>
  <c r="C1577" i="5"/>
  <c r="B1578" i="5"/>
  <c r="C1578" i="5"/>
  <c r="B1579" i="5"/>
  <c r="C1579" i="5"/>
  <c r="B1580" i="5"/>
  <c r="C1580" i="5"/>
  <c r="B1581" i="5"/>
  <c r="C1581" i="5"/>
  <c r="B1582" i="5"/>
  <c r="C1582" i="5"/>
  <c r="B1583" i="5"/>
  <c r="C1583" i="5"/>
  <c r="B1584" i="5"/>
  <c r="C1584" i="5"/>
  <c r="B1585" i="5"/>
  <c r="C1585" i="5"/>
  <c r="B1586" i="5"/>
  <c r="C1586" i="5"/>
  <c r="B1587" i="5"/>
  <c r="C1587" i="5"/>
  <c r="B1588" i="5"/>
  <c r="C1588" i="5"/>
  <c r="B1589" i="5"/>
  <c r="C1589" i="5"/>
  <c r="B1590" i="5"/>
  <c r="C1590" i="5"/>
  <c r="B1591" i="5"/>
  <c r="C1591" i="5"/>
  <c r="B1592" i="5"/>
  <c r="C1592" i="5"/>
  <c r="B1593" i="5"/>
  <c r="C1593" i="5"/>
  <c r="B1594" i="5"/>
  <c r="C1594" i="5"/>
  <c r="B1595" i="5"/>
  <c r="C1595" i="5"/>
  <c r="B1596" i="5"/>
  <c r="C1596" i="5"/>
  <c r="B1597" i="5"/>
  <c r="C1597" i="5"/>
  <c r="B1598" i="5"/>
  <c r="C1598" i="5"/>
  <c r="B1599" i="5"/>
  <c r="C1599" i="5"/>
  <c r="B1600" i="5"/>
  <c r="C1600" i="5"/>
  <c r="B1601" i="5"/>
  <c r="C1601" i="5"/>
  <c r="B1602" i="5"/>
  <c r="C1602" i="5"/>
  <c r="B1603" i="5"/>
  <c r="C1603" i="5"/>
  <c r="B1604" i="5"/>
  <c r="C1604" i="5"/>
  <c r="B1605" i="5"/>
  <c r="C1605" i="5"/>
  <c r="B1606" i="5"/>
  <c r="C1606" i="5"/>
  <c r="B1607" i="5"/>
  <c r="C1607" i="5"/>
  <c r="B1608" i="5"/>
  <c r="C1608" i="5"/>
  <c r="B1609" i="5"/>
  <c r="C1609" i="5"/>
  <c r="B1610" i="5"/>
  <c r="C1610" i="5"/>
  <c r="B1611" i="5"/>
  <c r="C1611" i="5"/>
  <c r="B1612" i="5"/>
  <c r="C1612" i="5"/>
  <c r="B1613" i="5"/>
  <c r="C1613" i="5"/>
  <c r="B1614" i="5"/>
  <c r="C1614" i="5"/>
  <c r="B1615" i="5"/>
  <c r="C1615" i="5"/>
  <c r="B1616" i="5"/>
  <c r="C1616" i="5"/>
  <c r="B1617" i="5"/>
  <c r="C1617" i="5"/>
  <c r="B1618" i="5"/>
  <c r="C1618" i="5"/>
  <c r="B1619" i="5"/>
  <c r="C1619" i="5"/>
  <c r="B1620" i="5"/>
  <c r="C1620" i="5"/>
  <c r="B1621" i="5"/>
  <c r="C1621" i="5"/>
  <c r="B1622" i="5"/>
  <c r="C1622" i="5"/>
  <c r="B1623" i="5"/>
  <c r="C1623" i="5"/>
  <c r="B1624" i="5"/>
  <c r="C1624" i="5"/>
  <c r="B1625" i="5"/>
  <c r="C1625" i="5"/>
  <c r="B1626" i="5"/>
  <c r="C1626" i="5"/>
  <c r="B1627" i="5"/>
  <c r="C1627" i="5"/>
  <c r="B1628" i="5"/>
  <c r="C1628" i="5"/>
  <c r="B1629" i="5"/>
  <c r="C1629" i="5"/>
  <c r="B1630" i="5"/>
  <c r="C1630" i="5"/>
  <c r="B1631" i="5"/>
  <c r="C1631" i="5"/>
  <c r="B1632" i="5"/>
  <c r="C1632" i="5"/>
  <c r="B1633" i="5"/>
  <c r="C1633" i="5"/>
  <c r="B1634" i="5"/>
  <c r="C1634" i="5"/>
  <c r="B1635" i="5"/>
  <c r="C1635" i="5"/>
  <c r="B1636" i="5"/>
  <c r="C1636" i="5"/>
  <c r="B1637" i="5"/>
  <c r="C1637" i="5"/>
  <c r="B1638" i="5"/>
  <c r="C1638" i="5"/>
  <c r="B1639" i="5"/>
  <c r="C1639" i="5"/>
  <c r="B1640" i="5"/>
  <c r="C1640" i="5"/>
  <c r="B1641" i="5"/>
  <c r="C1641" i="5"/>
  <c r="B1642" i="5"/>
  <c r="C1642" i="5"/>
  <c r="B1643" i="5"/>
  <c r="C1643" i="5"/>
  <c r="B1644" i="5"/>
  <c r="C1644" i="5"/>
  <c r="B1645" i="5"/>
  <c r="C1645" i="5"/>
  <c r="B1646" i="5"/>
  <c r="C1646" i="5"/>
  <c r="B1647" i="5"/>
  <c r="C1647" i="5"/>
  <c r="B1648" i="5"/>
  <c r="C1648" i="5"/>
  <c r="B1649" i="5"/>
  <c r="C1649" i="5"/>
  <c r="B1650" i="5"/>
  <c r="C1650" i="5"/>
  <c r="B1651" i="5"/>
  <c r="C1651" i="5"/>
  <c r="B1652" i="5"/>
  <c r="C1652" i="5"/>
  <c r="B1653" i="5"/>
  <c r="C1653" i="5"/>
  <c r="B1654" i="5"/>
  <c r="C1654" i="5"/>
  <c r="B1655" i="5"/>
  <c r="C1655" i="5"/>
  <c r="B1656" i="5"/>
  <c r="C1656" i="5"/>
  <c r="B1657" i="5"/>
  <c r="C1657" i="5"/>
  <c r="B1658" i="5"/>
  <c r="C1658" i="5"/>
  <c r="B1659" i="5"/>
  <c r="C1659" i="5"/>
  <c r="B1660" i="5"/>
  <c r="C1660" i="5"/>
  <c r="B1661" i="5"/>
  <c r="C1661" i="5"/>
  <c r="B1662" i="5"/>
  <c r="C1662" i="5"/>
  <c r="B1663" i="5"/>
  <c r="C1663" i="5"/>
  <c r="B1664" i="5"/>
  <c r="C1664" i="5"/>
  <c r="B1665" i="5"/>
  <c r="C1665" i="5"/>
  <c r="B1666" i="5"/>
  <c r="C1666" i="5"/>
  <c r="B1667" i="5"/>
  <c r="C1667" i="5"/>
  <c r="B1668" i="5"/>
  <c r="C1668" i="5"/>
  <c r="B1669" i="5"/>
  <c r="C1669" i="5"/>
  <c r="B1670" i="5"/>
  <c r="C1670" i="5"/>
  <c r="B1671" i="5"/>
  <c r="C1671" i="5"/>
  <c r="B1672" i="5"/>
  <c r="C1672" i="5"/>
  <c r="B1673" i="5"/>
  <c r="C1673" i="5"/>
  <c r="B1674" i="5"/>
  <c r="C1674" i="5"/>
  <c r="B1675" i="5"/>
  <c r="C1675" i="5"/>
  <c r="B1676" i="5"/>
  <c r="C1676" i="5"/>
  <c r="B1677" i="5"/>
  <c r="C1677" i="5"/>
  <c r="B1678" i="5"/>
  <c r="C1678" i="5"/>
  <c r="B1679" i="5"/>
  <c r="C1679" i="5"/>
  <c r="B1680" i="5"/>
  <c r="C1680" i="5"/>
  <c r="B1681" i="5"/>
  <c r="C1681" i="5"/>
  <c r="B1682" i="5"/>
  <c r="C1682" i="5"/>
  <c r="B1683" i="5"/>
  <c r="C1683" i="5"/>
  <c r="B1684" i="5"/>
  <c r="C1684" i="5"/>
  <c r="B1685" i="5"/>
  <c r="C1685" i="5"/>
  <c r="B1686" i="5"/>
  <c r="C1686" i="5"/>
  <c r="B1687" i="5"/>
  <c r="C1687" i="5"/>
  <c r="B1688" i="5"/>
  <c r="C1688" i="5"/>
  <c r="B1689" i="5"/>
  <c r="C1689" i="5"/>
  <c r="B1690" i="5"/>
  <c r="C1690" i="5"/>
  <c r="B1691" i="5"/>
  <c r="C1691" i="5"/>
  <c r="B1692" i="5"/>
  <c r="C1692" i="5"/>
  <c r="B1693" i="5"/>
  <c r="C1693" i="5"/>
  <c r="B1694" i="5"/>
  <c r="C1694" i="5"/>
  <c r="B1695" i="5"/>
  <c r="C1695" i="5"/>
  <c r="B1696" i="5"/>
  <c r="C1696" i="5"/>
  <c r="B1697" i="5"/>
  <c r="C1697" i="5"/>
  <c r="B1698" i="5"/>
  <c r="C1698" i="5"/>
  <c r="B1699" i="5"/>
  <c r="C1699" i="5"/>
  <c r="B1700" i="5"/>
  <c r="C1700" i="5"/>
  <c r="B1701" i="5"/>
  <c r="C1701" i="5"/>
  <c r="B1702" i="5"/>
  <c r="C1702" i="5"/>
  <c r="B1703" i="5"/>
  <c r="C1703" i="5"/>
  <c r="B1704" i="5"/>
  <c r="C1704" i="5"/>
  <c r="B1705" i="5"/>
  <c r="C1705" i="5"/>
  <c r="B1706" i="5"/>
  <c r="C1706" i="5"/>
  <c r="B1707" i="5"/>
  <c r="C1707" i="5"/>
  <c r="B1708" i="5"/>
  <c r="C1708" i="5"/>
  <c r="B1709" i="5"/>
  <c r="C1709" i="5"/>
  <c r="B1710" i="5"/>
  <c r="C1710" i="5"/>
  <c r="B1711" i="5"/>
  <c r="C1711" i="5"/>
  <c r="B1712" i="5"/>
  <c r="C1712" i="5"/>
  <c r="B1713" i="5"/>
  <c r="C1713" i="5"/>
  <c r="B1714" i="5"/>
  <c r="C1714" i="5"/>
  <c r="B1715" i="5"/>
  <c r="C1715" i="5"/>
  <c r="B1716" i="5"/>
  <c r="C1716" i="5"/>
  <c r="B1717" i="5"/>
  <c r="C1717" i="5"/>
  <c r="B1718" i="5"/>
  <c r="C1718" i="5"/>
  <c r="B1719" i="5"/>
  <c r="C1719" i="5"/>
  <c r="B1720" i="5"/>
  <c r="C1720" i="5"/>
  <c r="B1721" i="5"/>
  <c r="C1721" i="5"/>
  <c r="B1722" i="5"/>
  <c r="C1722" i="5"/>
  <c r="B1723" i="5"/>
  <c r="C1723" i="5"/>
  <c r="B1724" i="5"/>
  <c r="C1724" i="5"/>
  <c r="B1725" i="5"/>
  <c r="C1725" i="5"/>
  <c r="B1726" i="5"/>
  <c r="C1726" i="5"/>
  <c r="B1727" i="5"/>
  <c r="C1727" i="5"/>
  <c r="B1728" i="5"/>
  <c r="C1728" i="5"/>
  <c r="B1729" i="5"/>
  <c r="C1729" i="5"/>
  <c r="B1730" i="5"/>
  <c r="C1730" i="5"/>
  <c r="B1731" i="5"/>
  <c r="C1731" i="5"/>
  <c r="B1732" i="5"/>
  <c r="C1732" i="5"/>
  <c r="B1733" i="5"/>
  <c r="C1733" i="5"/>
  <c r="B1734" i="5"/>
  <c r="C1734" i="5"/>
  <c r="B1735" i="5"/>
  <c r="C1735" i="5"/>
  <c r="B1736" i="5"/>
  <c r="C1736" i="5"/>
  <c r="B1737" i="5"/>
  <c r="C1737" i="5"/>
  <c r="B1738" i="5"/>
  <c r="C1738" i="5"/>
  <c r="B1739" i="5"/>
  <c r="C1739" i="5"/>
  <c r="B1740" i="5"/>
  <c r="C1740" i="5"/>
  <c r="B1741" i="5"/>
  <c r="C1741" i="5"/>
  <c r="B1742" i="5"/>
  <c r="C1742" i="5"/>
  <c r="B1743" i="5"/>
  <c r="C1743" i="5"/>
  <c r="B1744" i="5"/>
  <c r="C1744" i="5"/>
  <c r="B1745" i="5"/>
  <c r="C1745" i="5"/>
  <c r="B1746" i="5"/>
  <c r="C1746" i="5"/>
  <c r="B1747" i="5"/>
  <c r="C1747" i="5"/>
  <c r="B1748" i="5"/>
  <c r="C1748" i="5"/>
  <c r="B1749" i="5"/>
  <c r="C1749" i="5"/>
  <c r="B1750" i="5"/>
  <c r="C1750" i="5"/>
  <c r="B1751" i="5"/>
  <c r="C1751" i="5"/>
  <c r="B1752" i="5"/>
  <c r="C1752" i="5"/>
  <c r="B1753" i="5"/>
  <c r="C1753" i="5"/>
  <c r="B1754" i="5"/>
  <c r="C1754" i="5"/>
  <c r="B1755" i="5"/>
  <c r="C1755" i="5"/>
  <c r="B1756" i="5"/>
  <c r="C1756" i="5"/>
  <c r="B1757" i="5"/>
  <c r="C1757" i="5"/>
  <c r="B1758" i="5"/>
  <c r="C1758" i="5"/>
  <c r="B1759" i="5"/>
  <c r="C1759" i="5"/>
  <c r="B1760" i="5"/>
  <c r="C1760" i="5"/>
  <c r="B1761" i="5"/>
  <c r="C1761" i="5"/>
  <c r="B1762" i="5"/>
  <c r="C1762" i="5"/>
  <c r="B1763" i="5"/>
  <c r="C1763" i="5"/>
  <c r="B1764" i="5"/>
  <c r="C1764" i="5"/>
  <c r="B1765" i="5"/>
  <c r="C1765" i="5"/>
  <c r="B1766" i="5"/>
  <c r="C1766" i="5"/>
  <c r="B1767" i="5"/>
  <c r="C1767" i="5"/>
  <c r="B1768" i="5"/>
  <c r="C1768" i="5"/>
  <c r="B1769" i="5"/>
  <c r="C1769" i="5"/>
  <c r="B1770" i="5"/>
  <c r="C1770" i="5"/>
  <c r="B1771" i="5"/>
  <c r="C1771" i="5"/>
  <c r="B1772" i="5"/>
  <c r="C1772" i="5"/>
  <c r="B1773" i="5"/>
  <c r="C1773" i="5"/>
  <c r="B1774" i="5"/>
  <c r="C1774" i="5"/>
  <c r="B1775" i="5"/>
  <c r="C1775" i="5"/>
  <c r="B1776" i="5"/>
  <c r="C1776" i="5"/>
  <c r="B1777" i="5"/>
  <c r="C1777" i="5"/>
  <c r="B1778" i="5"/>
  <c r="C1778" i="5"/>
  <c r="B1779" i="5"/>
  <c r="C1779" i="5"/>
  <c r="B1780" i="5"/>
  <c r="C1780" i="5"/>
  <c r="B1781" i="5"/>
  <c r="C1781" i="5"/>
  <c r="B1782" i="5"/>
  <c r="C1782" i="5"/>
  <c r="B1783" i="5"/>
  <c r="C1783" i="5"/>
  <c r="B1784" i="5"/>
  <c r="C1784" i="5"/>
  <c r="B1785" i="5"/>
  <c r="C1785" i="5"/>
  <c r="B1786" i="5"/>
  <c r="C1786" i="5"/>
  <c r="B1787" i="5"/>
  <c r="C1787" i="5"/>
  <c r="B1788" i="5"/>
  <c r="C1788" i="5"/>
  <c r="B1789" i="5"/>
  <c r="C1789" i="5"/>
  <c r="B1790" i="5"/>
  <c r="C1790" i="5"/>
  <c r="B1791" i="5"/>
  <c r="C1791" i="5"/>
  <c r="B1792" i="5"/>
  <c r="C1792" i="5"/>
  <c r="B1793" i="5"/>
  <c r="C1793" i="5"/>
  <c r="B1794" i="5"/>
  <c r="C1794" i="5"/>
  <c r="B1795" i="5"/>
  <c r="C1795" i="5"/>
  <c r="B1796" i="5"/>
  <c r="C1796" i="5"/>
  <c r="B1797" i="5"/>
  <c r="C1797" i="5"/>
  <c r="B1798" i="5"/>
  <c r="C1798" i="5"/>
  <c r="B1799" i="5"/>
  <c r="C1799" i="5"/>
  <c r="B1800" i="5"/>
  <c r="C1800" i="5"/>
  <c r="B1801" i="5"/>
  <c r="C1801" i="5"/>
  <c r="B1802" i="5"/>
  <c r="C1802" i="5"/>
  <c r="B1803" i="5"/>
  <c r="C1803" i="5"/>
  <c r="B1804" i="5"/>
  <c r="C1804" i="5"/>
  <c r="B1805" i="5"/>
  <c r="C1805" i="5"/>
  <c r="B1806" i="5"/>
  <c r="C1806" i="5"/>
  <c r="B1807" i="5"/>
  <c r="C1807" i="5"/>
  <c r="B1808" i="5"/>
  <c r="C1808" i="5"/>
  <c r="B1809" i="5"/>
  <c r="C1809" i="5"/>
  <c r="B1810" i="5"/>
  <c r="C1810" i="5"/>
  <c r="B1811" i="5"/>
  <c r="C1811" i="5"/>
  <c r="B1812" i="5"/>
  <c r="C1812" i="5"/>
  <c r="B1813" i="5"/>
  <c r="C1813" i="5"/>
  <c r="B1814" i="5"/>
  <c r="C1814" i="5"/>
  <c r="B1815" i="5"/>
  <c r="C1815" i="5"/>
  <c r="B1816" i="5"/>
  <c r="C1816" i="5"/>
  <c r="B1817" i="5"/>
  <c r="C1817" i="5"/>
  <c r="B1818" i="5"/>
  <c r="C1818" i="5"/>
  <c r="B1819" i="5"/>
  <c r="C1819" i="5"/>
  <c r="B1820" i="5"/>
  <c r="C1820" i="5"/>
  <c r="B1821" i="5"/>
  <c r="C1821" i="5"/>
  <c r="B1822" i="5"/>
  <c r="C1822" i="5"/>
  <c r="B1823" i="5"/>
  <c r="C1823" i="5"/>
  <c r="B1824" i="5"/>
  <c r="C1824" i="5"/>
  <c r="B1825" i="5"/>
  <c r="C1825" i="5"/>
  <c r="B1826" i="5"/>
  <c r="C1826" i="5"/>
  <c r="B1827" i="5"/>
  <c r="C1827" i="5"/>
  <c r="B1828" i="5"/>
  <c r="C1828" i="5"/>
  <c r="B1829" i="5"/>
  <c r="C1829" i="5"/>
  <c r="B1830" i="5"/>
  <c r="C1830" i="5"/>
  <c r="B1831" i="5"/>
  <c r="C1831" i="5"/>
  <c r="B1832" i="5"/>
  <c r="C1832" i="5"/>
  <c r="B1833" i="5"/>
  <c r="C1833" i="5"/>
  <c r="B1834" i="5"/>
  <c r="C1834" i="5"/>
  <c r="B1835" i="5"/>
  <c r="C1835" i="5"/>
  <c r="B1836" i="5"/>
  <c r="C1836" i="5"/>
  <c r="B1837" i="5"/>
  <c r="C1837" i="5"/>
  <c r="B1838" i="5"/>
  <c r="C1838" i="5"/>
  <c r="B1839" i="5"/>
  <c r="C1839" i="5"/>
  <c r="B1840" i="5"/>
  <c r="C1840" i="5"/>
  <c r="B1841" i="5"/>
  <c r="C1841" i="5"/>
  <c r="B1842" i="5"/>
  <c r="C1842" i="5"/>
  <c r="B1843" i="5"/>
  <c r="C1843" i="5"/>
  <c r="B1844" i="5"/>
  <c r="C1844" i="5"/>
  <c r="B1845" i="5"/>
  <c r="C1845" i="5"/>
  <c r="B1846" i="5"/>
  <c r="C1846" i="5"/>
  <c r="B1847" i="5"/>
  <c r="C1847" i="5"/>
  <c r="B1848" i="5"/>
  <c r="C1848" i="5"/>
  <c r="B1849" i="5"/>
  <c r="C1849" i="5"/>
  <c r="B1850" i="5"/>
  <c r="C1850" i="5"/>
  <c r="B1851" i="5"/>
  <c r="C1851" i="5"/>
  <c r="B1852" i="5"/>
  <c r="C1852" i="5"/>
  <c r="B1853" i="5"/>
  <c r="C1853" i="5"/>
  <c r="B1854" i="5"/>
  <c r="C1854" i="5"/>
  <c r="B1855" i="5"/>
  <c r="C1855" i="5"/>
  <c r="B1856" i="5"/>
  <c r="C1856" i="5"/>
  <c r="B1857" i="5"/>
  <c r="C1857" i="5"/>
  <c r="B1858" i="5"/>
  <c r="C1858" i="5"/>
  <c r="B1859" i="5"/>
  <c r="C1859" i="5"/>
  <c r="B1860" i="5"/>
  <c r="C1860" i="5"/>
  <c r="B1861" i="5"/>
  <c r="C1861" i="5"/>
  <c r="B1862" i="5"/>
  <c r="C1862" i="5"/>
  <c r="B1863" i="5"/>
  <c r="C1863" i="5"/>
  <c r="B1864" i="5"/>
  <c r="C1864" i="5"/>
  <c r="B1865" i="5"/>
  <c r="C1865" i="5"/>
  <c r="B1866" i="5"/>
  <c r="C1866" i="5"/>
  <c r="B1867" i="5"/>
  <c r="C1867" i="5"/>
  <c r="B1868" i="5"/>
  <c r="C1868" i="5"/>
  <c r="B1869" i="5"/>
  <c r="C1869" i="5"/>
  <c r="B1870" i="5"/>
  <c r="C1870" i="5"/>
  <c r="B1871" i="5"/>
  <c r="C1871" i="5"/>
  <c r="B1872" i="5"/>
  <c r="C1872" i="5"/>
  <c r="B1873" i="5"/>
  <c r="C1873" i="5"/>
  <c r="B1874" i="5"/>
  <c r="C1874" i="5"/>
  <c r="B1875" i="5"/>
  <c r="C1875" i="5"/>
  <c r="B1876" i="5"/>
  <c r="C1876" i="5"/>
  <c r="B1877" i="5"/>
  <c r="C1877" i="5"/>
  <c r="B1878" i="5"/>
  <c r="C1878" i="5"/>
  <c r="B1879" i="5"/>
  <c r="C1879" i="5"/>
  <c r="B1880" i="5"/>
  <c r="C1880" i="5"/>
  <c r="B1881" i="5"/>
  <c r="C1881" i="5"/>
  <c r="B1882" i="5"/>
  <c r="C1882" i="5"/>
  <c r="B1883" i="5"/>
  <c r="C1883" i="5"/>
  <c r="B1884" i="5"/>
  <c r="C1884" i="5"/>
  <c r="B1885" i="5"/>
  <c r="C1885" i="5"/>
  <c r="B1886" i="5"/>
  <c r="C1886" i="5"/>
  <c r="B1887" i="5"/>
  <c r="C1887" i="5"/>
  <c r="B1888" i="5"/>
  <c r="C1888" i="5"/>
  <c r="B1889" i="5"/>
  <c r="C1889" i="5"/>
  <c r="B1890" i="5"/>
  <c r="C1890" i="5"/>
  <c r="B1891" i="5"/>
  <c r="C1891" i="5"/>
  <c r="B1892" i="5"/>
  <c r="C1892" i="5"/>
  <c r="B1893" i="5"/>
  <c r="C1893" i="5"/>
  <c r="B1894" i="5"/>
  <c r="C1894" i="5"/>
  <c r="B1895" i="5"/>
  <c r="C1895" i="5"/>
  <c r="B1896" i="5"/>
  <c r="C1896" i="5"/>
  <c r="B1897" i="5"/>
  <c r="C1897" i="5"/>
  <c r="B1898" i="5"/>
  <c r="C1898" i="5"/>
  <c r="B1899" i="5"/>
  <c r="C1899" i="5"/>
  <c r="B1900" i="5"/>
  <c r="C1900" i="5"/>
  <c r="B1901" i="5"/>
  <c r="C1901" i="5"/>
  <c r="B1902" i="5"/>
  <c r="C1902" i="5"/>
  <c r="B1903" i="5"/>
  <c r="C1903" i="5"/>
  <c r="B1904" i="5"/>
  <c r="C1904" i="5"/>
  <c r="B1905" i="5"/>
  <c r="C1905" i="5"/>
  <c r="B1906" i="5"/>
  <c r="C1906" i="5"/>
  <c r="B1907" i="5"/>
  <c r="C1907" i="5"/>
  <c r="B1908" i="5"/>
  <c r="C1908" i="5"/>
  <c r="B1909" i="5"/>
  <c r="C1909" i="5"/>
  <c r="B1910" i="5"/>
  <c r="C1910" i="5"/>
  <c r="B1911" i="5"/>
  <c r="C1911" i="5"/>
  <c r="B1912" i="5"/>
  <c r="C1912" i="5"/>
  <c r="B1913" i="5"/>
  <c r="C1913" i="5"/>
  <c r="B1914" i="5"/>
  <c r="C1914" i="5"/>
  <c r="B1915" i="5"/>
  <c r="C1915" i="5"/>
  <c r="B1916" i="5"/>
  <c r="C1916" i="5"/>
  <c r="B1917" i="5"/>
  <c r="C1917" i="5"/>
  <c r="B1918" i="5"/>
  <c r="C1918" i="5"/>
  <c r="B1919" i="5"/>
  <c r="C1919" i="5"/>
  <c r="B1920" i="5"/>
  <c r="C1920" i="5"/>
  <c r="B1921" i="5"/>
  <c r="C1921" i="5"/>
  <c r="B1922" i="5"/>
  <c r="C1922" i="5"/>
  <c r="B1923" i="5"/>
  <c r="C1923" i="5"/>
  <c r="B1924" i="5"/>
  <c r="C1924" i="5"/>
  <c r="B1925" i="5"/>
  <c r="C1925" i="5"/>
  <c r="B1926" i="5"/>
  <c r="C1926" i="5"/>
  <c r="B1927" i="5"/>
  <c r="C1927" i="5"/>
  <c r="B1928" i="5"/>
  <c r="C1928" i="5"/>
  <c r="B1929" i="5"/>
  <c r="C1929" i="5"/>
  <c r="B1930" i="5"/>
  <c r="C1930" i="5"/>
  <c r="B1931" i="5"/>
  <c r="C1931" i="5"/>
  <c r="B1932" i="5"/>
  <c r="C1932" i="5"/>
  <c r="B1933" i="5"/>
  <c r="C1933" i="5"/>
  <c r="B1934" i="5"/>
  <c r="C1934" i="5"/>
  <c r="B1935" i="5"/>
  <c r="C1935" i="5"/>
  <c r="B1936" i="5"/>
  <c r="C1936" i="5"/>
  <c r="B1937" i="5"/>
  <c r="C1937" i="5"/>
  <c r="B1938" i="5"/>
  <c r="C1938" i="5"/>
  <c r="B1939" i="5"/>
  <c r="C1939" i="5"/>
  <c r="B1940" i="5"/>
  <c r="C1940" i="5"/>
  <c r="B1941" i="5"/>
  <c r="C1941" i="5"/>
  <c r="B1942" i="5"/>
  <c r="C1942" i="5"/>
  <c r="B1943" i="5"/>
  <c r="C1943" i="5"/>
  <c r="B1944" i="5"/>
  <c r="C1944" i="5"/>
  <c r="B1945" i="5"/>
  <c r="C1945" i="5"/>
  <c r="B1946" i="5"/>
  <c r="C1946" i="5"/>
  <c r="B1947" i="5"/>
  <c r="C1947" i="5"/>
  <c r="B1948" i="5"/>
  <c r="C1948" i="5"/>
  <c r="B1949" i="5"/>
  <c r="C1949" i="5"/>
  <c r="B1950" i="5"/>
  <c r="C1950" i="5"/>
  <c r="B1951" i="5"/>
  <c r="C1951" i="5"/>
  <c r="B1952" i="5"/>
  <c r="C1952" i="5"/>
  <c r="B1953" i="5"/>
  <c r="C1953" i="5"/>
  <c r="B1954" i="5"/>
  <c r="C1954" i="5"/>
  <c r="B1955" i="5"/>
  <c r="C1955" i="5"/>
  <c r="B1956" i="5"/>
  <c r="C1956" i="5"/>
  <c r="B1957" i="5"/>
  <c r="C1957" i="5"/>
  <c r="B1958" i="5"/>
  <c r="C1958" i="5"/>
  <c r="B1959" i="5"/>
  <c r="C1959" i="5"/>
  <c r="B1960" i="5"/>
  <c r="C1960" i="5"/>
  <c r="B1961" i="5"/>
  <c r="C1961" i="5"/>
  <c r="B1962" i="5"/>
  <c r="C1962" i="5"/>
  <c r="B1963" i="5"/>
  <c r="C1963" i="5"/>
  <c r="B1964" i="5"/>
  <c r="C1964" i="5"/>
  <c r="B1965" i="5"/>
  <c r="C1965" i="5"/>
  <c r="B1966" i="5"/>
  <c r="C1966" i="5"/>
  <c r="B1967" i="5"/>
  <c r="C1967" i="5"/>
  <c r="B1968" i="5"/>
  <c r="C1968" i="5"/>
  <c r="B1969" i="5"/>
  <c r="C1969" i="5"/>
  <c r="B1970" i="5"/>
  <c r="C1970" i="5"/>
  <c r="B1971" i="5"/>
  <c r="C1971" i="5"/>
  <c r="B1972" i="5"/>
  <c r="C1972" i="5"/>
  <c r="B1973" i="5"/>
  <c r="C1973" i="5"/>
  <c r="B1974" i="5"/>
  <c r="C1974" i="5"/>
  <c r="B1975" i="5"/>
  <c r="C1975" i="5"/>
  <c r="B1976" i="5"/>
  <c r="C1976" i="5"/>
  <c r="B1977" i="5"/>
  <c r="C1977" i="5"/>
  <c r="B1978" i="5"/>
  <c r="C1978" i="5"/>
  <c r="B1979" i="5"/>
  <c r="C1979" i="5"/>
  <c r="B1980" i="5"/>
  <c r="C1980" i="5"/>
  <c r="B1981" i="5"/>
  <c r="C1981" i="5"/>
  <c r="B1982" i="5"/>
  <c r="C1982" i="5"/>
  <c r="B1983" i="5"/>
  <c r="C1983" i="5"/>
  <c r="B1984" i="5"/>
  <c r="C1984" i="5"/>
  <c r="B1985" i="5"/>
  <c r="C1985" i="5"/>
  <c r="B1986" i="5"/>
  <c r="C1986" i="5"/>
  <c r="B1987" i="5"/>
  <c r="C1987" i="5"/>
  <c r="B1988" i="5"/>
  <c r="C1988" i="5"/>
  <c r="B1989" i="5"/>
  <c r="C1989" i="5"/>
  <c r="B1990" i="5"/>
  <c r="C1990" i="5"/>
  <c r="B1991" i="5"/>
  <c r="C1991" i="5"/>
  <c r="B1992" i="5"/>
  <c r="C1992" i="5"/>
  <c r="B1993" i="5"/>
  <c r="C1993" i="5"/>
  <c r="B1994" i="5"/>
  <c r="C1994" i="5"/>
  <c r="B1995" i="5"/>
  <c r="C1995" i="5"/>
  <c r="B1996" i="5"/>
  <c r="C1996" i="5"/>
  <c r="B1997" i="5"/>
  <c r="C1997" i="5"/>
  <c r="B1998" i="5"/>
  <c r="C1998" i="5"/>
  <c r="B1999" i="5"/>
  <c r="C1999" i="5"/>
  <c r="B2000" i="5"/>
  <c r="C2000" i="5"/>
  <c r="B2001" i="5"/>
  <c r="C2001" i="5"/>
  <c r="B2002" i="5"/>
  <c r="C2002" i="5"/>
  <c r="B2003" i="5"/>
  <c r="C2003" i="5"/>
  <c r="B2004" i="5"/>
  <c r="C2004" i="5"/>
  <c r="B2005" i="5"/>
  <c r="C2005" i="5"/>
  <c r="B2006" i="5"/>
  <c r="C2006" i="5"/>
  <c r="B2007" i="5"/>
  <c r="C2007" i="5"/>
  <c r="B2008" i="5"/>
  <c r="C2008" i="5"/>
  <c r="B2009" i="5"/>
  <c r="C2009" i="5"/>
  <c r="B2010" i="5"/>
  <c r="C2010" i="5"/>
  <c r="B2011" i="5"/>
  <c r="C2011" i="5"/>
  <c r="B2012" i="5"/>
  <c r="C2012" i="5"/>
  <c r="B2013" i="5"/>
  <c r="C2013" i="5"/>
  <c r="B2014" i="5"/>
  <c r="C2014" i="5"/>
  <c r="B2015" i="5"/>
  <c r="C2015" i="5"/>
  <c r="B2016" i="5"/>
  <c r="C2016" i="5"/>
  <c r="B2017" i="5"/>
  <c r="C2017" i="5"/>
  <c r="B2018" i="5"/>
  <c r="C2018" i="5"/>
  <c r="B2019" i="5"/>
  <c r="C2019" i="5"/>
  <c r="B2020" i="5"/>
  <c r="C2020" i="5"/>
  <c r="B2021" i="5"/>
  <c r="C2021" i="5"/>
  <c r="B2022" i="5"/>
  <c r="C2022" i="5"/>
  <c r="B2023" i="5"/>
  <c r="C2023" i="5"/>
  <c r="B2024" i="5"/>
  <c r="C2024" i="5"/>
  <c r="B2025" i="5"/>
  <c r="C2025" i="5"/>
  <c r="B2026" i="5"/>
  <c r="C2026" i="5"/>
  <c r="B2027" i="5"/>
  <c r="C2027" i="5"/>
  <c r="B2028" i="5"/>
  <c r="C2028" i="5"/>
  <c r="B2029" i="5"/>
  <c r="C2029" i="5"/>
  <c r="B2030" i="5"/>
  <c r="C2030" i="5"/>
  <c r="B2031" i="5"/>
  <c r="C2031" i="5"/>
  <c r="B2032" i="5"/>
  <c r="C2032" i="5"/>
  <c r="B2033" i="5"/>
  <c r="C2033" i="5"/>
  <c r="B2034" i="5"/>
  <c r="C2034" i="5"/>
  <c r="B2035" i="5"/>
  <c r="C2035" i="5"/>
  <c r="B2036" i="5"/>
  <c r="C2036" i="5"/>
  <c r="B2037" i="5"/>
  <c r="C2037" i="5"/>
  <c r="B2038" i="5"/>
  <c r="C2038" i="5"/>
  <c r="B2039" i="5"/>
  <c r="C2039" i="5"/>
  <c r="B2040" i="5"/>
  <c r="C2040" i="5"/>
  <c r="B2041" i="5"/>
  <c r="C2041" i="5"/>
  <c r="B2042" i="5"/>
  <c r="C2042" i="5"/>
  <c r="B2043" i="5"/>
  <c r="C2043" i="5"/>
  <c r="B2044" i="5"/>
  <c r="C2044" i="5"/>
  <c r="B2045" i="5"/>
  <c r="C2045" i="5"/>
  <c r="B2046" i="5"/>
  <c r="C2046" i="5"/>
  <c r="B2047" i="5"/>
  <c r="C2047" i="5"/>
  <c r="B2048" i="5"/>
  <c r="C2048" i="5"/>
  <c r="B2049" i="5"/>
  <c r="C2049" i="5"/>
  <c r="B2050" i="5"/>
  <c r="C2050" i="5"/>
  <c r="B2051" i="5"/>
  <c r="C2051" i="5"/>
  <c r="B2052" i="5"/>
  <c r="C2052" i="5"/>
  <c r="B2053" i="5"/>
  <c r="C2053" i="5"/>
  <c r="B2054" i="5"/>
  <c r="C2054" i="5"/>
  <c r="B2055" i="5"/>
  <c r="C2055" i="5"/>
  <c r="B2056" i="5"/>
  <c r="C2056" i="5"/>
  <c r="B2057" i="5"/>
  <c r="C2057" i="5"/>
  <c r="B2058" i="5"/>
  <c r="C2058" i="5"/>
  <c r="B2059" i="5"/>
  <c r="C2059" i="5"/>
  <c r="B2060" i="5"/>
  <c r="C2060" i="5"/>
  <c r="B2061" i="5"/>
  <c r="C2061" i="5"/>
  <c r="B2062" i="5"/>
  <c r="C2062" i="5"/>
  <c r="B2063" i="5"/>
  <c r="C2063" i="5"/>
  <c r="B2064" i="5"/>
  <c r="C2064" i="5"/>
  <c r="B2065" i="5"/>
  <c r="C2065" i="5"/>
  <c r="B2066" i="5"/>
  <c r="C2066" i="5"/>
  <c r="B2067" i="5"/>
  <c r="C2067" i="5"/>
  <c r="B2068" i="5"/>
  <c r="C2068" i="5"/>
  <c r="B2069" i="5"/>
  <c r="C2069" i="5"/>
  <c r="B2070" i="5"/>
  <c r="C2070" i="5"/>
  <c r="B2071" i="5"/>
  <c r="C2071" i="5"/>
  <c r="B2072" i="5"/>
  <c r="C2072" i="5"/>
  <c r="B2073" i="5"/>
  <c r="C2073" i="5"/>
  <c r="B2074" i="5"/>
  <c r="C2074" i="5"/>
  <c r="B2075" i="5"/>
  <c r="C2075" i="5"/>
  <c r="B2076" i="5"/>
  <c r="C2076" i="5"/>
  <c r="B2077" i="5"/>
  <c r="C2077" i="5"/>
  <c r="B2078" i="5"/>
  <c r="C2078" i="5"/>
  <c r="B2079" i="5"/>
  <c r="C2079" i="5"/>
  <c r="B2080" i="5"/>
  <c r="C2080" i="5"/>
  <c r="B2081" i="5"/>
  <c r="C2081" i="5"/>
  <c r="B2082" i="5"/>
  <c r="C2082" i="5"/>
  <c r="B2083" i="5"/>
  <c r="C2083" i="5"/>
  <c r="B2084" i="5"/>
  <c r="C2084" i="5"/>
  <c r="B2085" i="5"/>
  <c r="C2085" i="5"/>
  <c r="B2086" i="5"/>
  <c r="C2086" i="5"/>
  <c r="B2087" i="5"/>
  <c r="C2087" i="5"/>
  <c r="B2088" i="5"/>
  <c r="C2088" i="5"/>
  <c r="B2089" i="5"/>
  <c r="C2089" i="5"/>
  <c r="B2090" i="5"/>
  <c r="C2090" i="5"/>
  <c r="B2091" i="5"/>
  <c r="C2091" i="5"/>
  <c r="B2092" i="5"/>
  <c r="C2092" i="5"/>
  <c r="B2093" i="5"/>
  <c r="C2093" i="5"/>
  <c r="B2094" i="5"/>
  <c r="C2094" i="5"/>
  <c r="B2095" i="5"/>
  <c r="C2095" i="5"/>
  <c r="B2096" i="5"/>
  <c r="C2096" i="5"/>
  <c r="B2097" i="5"/>
  <c r="C2097" i="5"/>
  <c r="B2098" i="5"/>
  <c r="C2098" i="5"/>
  <c r="B2099" i="5"/>
  <c r="C2099" i="5"/>
  <c r="B2100" i="5"/>
  <c r="C2100" i="5"/>
  <c r="B2101" i="5"/>
  <c r="C2101" i="5"/>
  <c r="B2102" i="5"/>
  <c r="C2102" i="5"/>
  <c r="B2103" i="5"/>
  <c r="C2103" i="5"/>
  <c r="B2104" i="5"/>
  <c r="C2104" i="5"/>
  <c r="B2105" i="5"/>
  <c r="C2105" i="5"/>
  <c r="B2106" i="5"/>
  <c r="C2106" i="5"/>
  <c r="B2107" i="5"/>
  <c r="C2107" i="5"/>
  <c r="B2108" i="5"/>
  <c r="C2108" i="5"/>
  <c r="B2109" i="5"/>
  <c r="C2109" i="5"/>
  <c r="B2110" i="5"/>
  <c r="C2110" i="5"/>
  <c r="B2111" i="5"/>
  <c r="C2111" i="5"/>
  <c r="B2112" i="5"/>
  <c r="C2112" i="5"/>
  <c r="B2113" i="5"/>
  <c r="C2113" i="5"/>
  <c r="B2114" i="5"/>
  <c r="C2114" i="5"/>
  <c r="B2115" i="5"/>
  <c r="C2115" i="5"/>
  <c r="B2116" i="5"/>
  <c r="C2116" i="5"/>
  <c r="B2117" i="5"/>
  <c r="C2117" i="5"/>
  <c r="B2118" i="5"/>
  <c r="C2118" i="5"/>
  <c r="B2119" i="5"/>
  <c r="C2119" i="5"/>
  <c r="B2120" i="5"/>
  <c r="C2120" i="5"/>
  <c r="B2121" i="5"/>
  <c r="C2121" i="5"/>
  <c r="B2122" i="5"/>
  <c r="C2122" i="5"/>
  <c r="B2123" i="5"/>
  <c r="C2123" i="5"/>
  <c r="B2124" i="5"/>
  <c r="C2124" i="5"/>
  <c r="B2125" i="5"/>
  <c r="C2125" i="5"/>
  <c r="B2126" i="5"/>
  <c r="C2126" i="5"/>
  <c r="B2127" i="5"/>
  <c r="C2127" i="5"/>
  <c r="B2128" i="5"/>
  <c r="C2128" i="5"/>
  <c r="B2129" i="5"/>
  <c r="C2129" i="5"/>
  <c r="B2130" i="5"/>
  <c r="C2130" i="5"/>
  <c r="B2131" i="5"/>
  <c r="C2131" i="5"/>
  <c r="B2132" i="5"/>
  <c r="C2132" i="5"/>
  <c r="B2133" i="5"/>
  <c r="C2133" i="5"/>
  <c r="B2134" i="5"/>
  <c r="C2134" i="5"/>
  <c r="B2135" i="5"/>
  <c r="C2135" i="5"/>
  <c r="B2136" i="5"/>
  <c r="C2136" i="5"/>
  <c r="B2137" i="5"/>
  <c r="C2137" i="5"/>
  <c r="B2138" i="5"/>
  <c r="C2138" i="5"/>
  <c r="B2139" i="5"/>
  <c r="C2139" i="5"/>
  <c r="B2140" i="5"/>
  <c r="C2140" i="5"/>
  <c r="B2141" i="5"/>
  <c r="C2141" i="5"/>
  <c r="B2142" i="5"/>
  <c r="C2142" i="5"/>
  <c r="B2143" i="5"/>
  <c r="C2143" i="5"/>
  <c r="B2144" i="5"/>
  <c r="C2144" i="5"/>
  <c r="B2145" i="5"/>
  <c r="C2145" i="5"/>
  <c r="B2146" i="5"/>
  <c r="C2146" i="5"/>
  <c r="B2147" i="5"/>
  <c r="C2147" i="5"/>
  <c r="B2148" i="5"/>
  <c r="C2148" i="5"/>
  <c r="B2149" i="5"/>
  <c r="C2149" i="5"/>
  <c r="B2150" i="5"/>
  <c r="C2150" i="5"/>
  <c r="B2151" i="5"/>
  <c r="C2151" i="5"/>
  <c r="B2152" i="5"/>
  <c r="C2152" i="5"/>
  <c r="B2153" i="5"/>
  <c r="C2153" i="5"/>
  <c r="B2154" i="5"/>
  <c r="C2154" i="5"/>
  <c r="B2155" i="5"/>
  <c r="C2155" i="5"/>
  <c r="B2156" i="5"/>
  <c r="C2156" i="5"/>
  <c r="B2157" i="5"/>
  <c r="C2157" i="5"/>
  <c r="B2158" i="5"/>
  <c r="C2158" i="5"/>
  <c r="B2159" i="5"/>
  <c r="C2159" i="5"/>
  <c r="B2160" i="5"/>
  <c r="C2160" i="5"/>
  <c r="B2161" i="5"/>
  <c r="C2161" i="5"/>
  <c r="B2162" i="5"/>
  <c r="C2162" i="5"/>
  <c r="B2163" i="5"/>
  <c r="C2163" i="5"/>
  <c r="B2164" i="5"/>
  <c r="C2164" i="5"/>
  <c r="B2165" i="5"/>
  <c r="C2165" i="5"/>
  <c r="B2166" i="5"/>
  <c r="C2166" i="5"/>
  <c r="B2167" i="5"/>
  <c r="C2167" i="5"/>
  <c r="B2168" i="5"/>
  <c r="C2168" i="5"/>
  <c r="B2169" i="5"/>
  <c r="C2169" i="5"/>
  <c r="B2170" i="5"/>
  <c r="C2170" i="5"/>
  <c r="B2171" i="5"/>
  <c r="C2171" i="5"/>
  <c r="B2172" i="5"/>
  <c r="C2172" i="5"/>
  <c r="B2173" i="5"/>
  <c r="C2173" i="5"/>
  <c r="B2174" i="5"/>
  <c r="C2174" i="5"/>
  <c r="B2175" i="5"/>
  <c r="C2175" i="5"/>
  <c r="B2176" i="5"/>
  <c r="C2176" i="5"/>
  <c r="B2177" i="5"/>
  <c r="C2177" i="5"/>
  <c r="B2178" i="5"/>
  <c r="C2178" i="5"/>
  <c r="B2179" i="5"/>
  <c r="C2179" i="5"/>
  <c r="B2180" i="5"/>
  <c r="C2180" i="5"/>
  <c r="B2181" i="5"/>
  <c r="C2181" i="5"/>
  <c r="B2182" i="5"/>
  <c r="C2182" i="5"/>
  <c r="B2183" i="5"/>
  <c r="C2183" i="5"/>
  <c r="B2184" i="5"/>
  <c r="C2184" i="5"/>
  <c r="B2185" i="5"/>
  <c r="C2185" i="5"/>
  <c r="B2186" i="5"/>
  <c r="C2186" i="5"/>
  <c r="B2187" i="5"/>
  <c r="C2187" i="5"/>
  <c r="B2188" i="5"/>
  <c r="C2188" i="5"/>
  <c r="B2189" i="5"/>
  <c r="C2189" i="5"/>
  <c r="B2190" i="5"/>
  <c r="C2190" i="5"/>
  <c r="B2191" i="5"/>
  <c r="C2191" i="5"/>
  <c r="B2192" i="5"/>
  <c r="C2192" i="5"/>
  <c r="B2193" i="5"/>
  <c r="C2193" i="5"/>
  <c r="B2194" i="5"/>
  <c r="C2194" i="5"/>
  <c r="B2195" i="5"/>
  <c r="C2195" i="5"/>
  <c r="B2196" i="5"/>
  <c r="C2196" i="5"/>
  <c r="B2197" i="5"/>
  <c r="C2197" i="5"/>
  <c r="B2198" i="5"/>
  <c r="C2198" i="5"/>
  <c r="B2199" i="5"/>
  <c r="C2199" i="5"/>
  <c r="B2200" i="5"/>
  <c r="C2200" i="5"/>
  <c r="B2201" i="5"/>
  <c r="C2201" i="5"/>
  <c r="B2202" i="5"/>
  <c r="C2202" i="5"/>
  <c r="B2203" i="5"/>
  <c r="C2203" i="5"/>
  <c r="B2204" i="5"/>
  <c r="C2204" i="5"/>
  <c r="B2205" i="5"/>
  <c r="C2205" i="5"/>
  <c r="B2206" i="5"/>
  <c r="C2206" i="5"/>
  <c r="B2207" i="5"/>
  <c r="C2207" i="5"/>
  <c r="B2208" i="5"/>
  <c r="C2208" i="5"/>
  <c r="B2209" i="5"/>
  <c r="C2209" i="5"/>
  <c r="B2210" i="5"/>
  <c r="C2210" i="5"/>
  <c r="B2211" i="5"/>
  <c r="C2211" i="5"/>
  <c r="B2212" i="5"/>
  <c r="C2212" i="5"/>
  <c r="B2213" i="5"/>
  <c r="C2213" i="5"/>
  <c r="B2214" i="5"/>
  <c r="C2214" i="5"/>
  <c r="B2215" i="5"/>
  <c r="C2215" i="5"/>
  <c r="B2216" i="5"/>
  <c r="C2216" i="5"/>
  <c r="B2217" i="5"/>
  <c r="C2217" i="5"/>
  <c r="B2218" i="5"/>
  <c r="C2218" i="5"/>
  <c r="B2219" i="5"/>
  <c r="C2219" i="5"/>
  <c r="B2220" i="5"/>
  <c r="C2220" i="5"/>
  <c r="B2221" i="5"/>
  <c r="C2221" i="5"/>
  <c r="B2222" i="5"/>
  <c r="C2222" i="5"/>
  <c r="B2223" i="5"/>
  <c r="C2223" i="5"/>
  <c r="B2224" i="5"/>
  <c r="C2224" i="5"/>
  <c r="B2225" i="5"/>
  <c r="C2225" i="5"/>
  <c r="B2226" i="5"/>
  <c r="C2226" i="5"/>
  <c r="B2227" i="5"/>
  <c r="C2227" i="5"/>
  <c r="B2228" i="5"/>
  <c r="C2228" i="5"/>
  <c r="B2229" i="5"/>
  <c r="C2229" i="5"/>
  <c r="B2230" i="5"/>
  <c r="C2230" i="5"/>
  <c r="B2231" i="5"/>
  <c r="C2231" i="5"/>
  <c r="B2232" i="5"/>
  <c r="C2232" i="5"/>
  <c r="B2233" i="5"/>
  <c r="C2233" i="5"/>
  <c r="B2234" i="5"/>
  <c r="C2234" i="5"/>
  <c r="B2235" i="5"/>
  <c r="C2235" i="5"/>
  <c r="B2236" i="5"/>
  <c r="C2236" i="5"/>
  <c r="B2237" i="5"/>
  <c r="C2237" i="5"/>
  <c r="B2238" i="5"/>
  <c r="C2238" i="5"/>
  <c r="B2239" i="5"/>
  <c r="C2239" i="5"/>
  <c r="B2240" i="5"/>
  <c r="C2240" i="5"/>
  <c r="B2241" i="5"/>
  <c r="C2241" i="5"/>
  <c r="B2242" i="5"/>
  <c r="C2242" i="5"/>
  <c r="B2243" i="5"/>
  <c r="C2243" i="5"/>
  <c r="B2244" i="5"/>
  <c r="C2244" i="5"/>
  <c r="B2245" i="5"/>
  <c r="C2245" i="5"/>
  <c r="B2246" i="5"/>
  <c r="C2246" i="5"/>
  <c r="B2247" i="5"/>
  <c r="C2247" i="5"/>
  <c r="B2248" i="5"/>
  <c r="C2248" i="5"/>
  <c r="B2249" i="5"/>
  <c r="C2249" i="5"/>
  <c r="B2250" i="5"/>
  <c r="C2250" i="5"/>
  <c r="B2251" i="5"/>
  <c r="C2251" i="5"/>
  <c r="B2252" i="5"/>
  <c r="C2252" i="5"/>
  <c r="B2253" i="5"/>
  <c r="C2253" i="5"/>
  <c r="B2254" i="5"/>
  <c r="C2254" i="5"/>
  <c r="B2255" i="5"/>
  <c r="C2255" i="5"/>
  <c r="B2256" i="5"/>
  <c r="C2256" i="5"/>
  <c r="B2257" i="5"/>
  <c r="C2257" i="5"/>
  <c r="B2258" i="5"/>
  <c r="C2258" i="5"/>
  <c r="B2259" i="5"/>
  <c r="C2259" i="5"/>
  <c r="B2260" i="5"/>
  <c r="C2260" i="5"/>
  <c r="B2261" i="5"/>
  <c r="C2261" i="5"/>
  <c r="B2262" i="5"/>
  <c r="C2262" i="5"/>
  <c r="B2263" i="5"/>
  <c r="C2263" i="5"/>
  <c r="B2264" i="5"/>
  <c r="C2264" i="5"/>
  <c r="B2265" i="5"/>
  <c r="C2265" i="5"/>
  <c r="B2266" i="5"/>
  <c r="C2266" i="5"/>
  <c r="B2267" i="5"/>
  <c r="C2267" i="5"/>
  <c r="B2268" i="5"/>
  <c r="C2268" i="5"/>
  <c r="B2269" i="5"/>
  <c r="C2269" i="5"/>
  <c r="B2270" i="5"/>
  <c r="C2270" i="5"/>
  <c r="B2271" i="5"/>
  <c r="C2271" i="5"/>
  <c r="B2272" i="5"/>
  <c r="C2272" i="5"/>
  <c r="B2273" i="5"/>
  <c r="C2273" i="5"/>
  <c r="B2274" i="5"/>
  <c r="C2274" i="5"/>
  <c r="B2275" i="5"/>
  <c r="C2275" i="5"/>
  <c r="B2276" i="5"/>
  <c r="C2276" i="5"/>
  <c r="B2277" i="5"/>
  <c r="C2277" i="5"/>
  <c r="B2278" i="5"/>
  <c r="C2278" i="5"/>
  <c r="B2279" i="5"/>
  <c r="C2279" i="5"/>
  <c r="B2280" i="5"/>
  <c r="C2280" i="5"/>
  <c r="B2281" i="5"/>
  <c r="C2281" i="5"/>
  <c r="B2282" i="5"/>
  <c r="C2282" i="5"/>
  <c r="B2283" i="5"/>
  <c r="C2283" i="5"/>
  <c r="B2284" i="5"/>
  <c r="C2284" i="5"/>
  <c r="B2285" i="5"/>
  <c r="C2285" i="5"/>
  <c r="B2286" i="5"/>
  <c r="C2286" i="5"/>
  <c r="B2287" i="5"/>
  <c r="C2287" i="5"/>
  <c r="B2288" i="5"/>
  <c r="C2288" i="5"/>
  <c r="B2289" i="5"/>
  <c r="C2289" i="5"/>
  <c r="B2290" i="5"/>
  <c r="C2290" i="5"/>
  <c r="B2291" i="5"/>
  <c r="C2291" i="5"/>
  <c r="B2292" i="5"/>
  <c r="C2292" i="5"/>
  <c r="B2293" i="5"/>
  <c r="C2293" i="5"/>
  <c r="B2294" i="5"/>
  <c r="C2294" i="5"/>
  <c r="B2295" i="5"/>
  <c r="C2295" i="5"/>
  <c r="B2296" i="5"/>
  <c r="C2296" i="5"/>
  <c r="B2297" i="5"/>
  <c r="C2297" i="5"/>
  <c r="B2298" i="5"/>
  <c r="C2298" i="5"/>
  <c r="B2299" i="5"/>
  <c r="C2299" i="5"/>
  <c r="B2300" i="5"/>
  <c r="C2300" i="5"/>
  <c r="B2301" i="5"/>
  <c r="C2301" i="5"/>
  <c r="B2302" i="5"/>
  <c r="C2302" i="5"/>
  <c r="B2303" i="5"/>
  <c r="C2303" i="5"/>
  <c r="B2304" i="5"/>
  <c r="C2304" i="5"/>
  <c r="B2305" i="5"/>
  <c r="C2305" i="5"/>
  <c r="B2306" i="5"/>
  <c r="C2306" i="5"/>
  <c r="B2307" i="5"/>
  <c r="C2307" i="5"/>
  <c r="B2308" i="5"/>
  <c r="C2308" i="5"/>
  <c r="B2309" i="5"/>
  <c r="C2309" i="5"/>
  <c r="B2310" i="5"/>
  <c r="C2310" i="5"/>
  <c r="B2311" i="5"/>
  <c r="C2311" i="5"/>
  <c r="B2312" i="5"/>
  <c r="C2312" i="5"/>
  <c r="B2313" i="5"/>
  <c r="C2313" i="5"/>
  <c r="B2314" i="5"/>
  <c r="C2314" i="5"/>
  <c r="B2315" i="5"/>
  <c r="C2315" i="5"/>
  <c r="B2316" i="5"/>
  <c r="C2316" i="5"/>
  <c r="B2317" i="5"/>
  <c r="C2317" i="5"/>
  <c r="B2318" i="5"/>
  <c r="C2318" i="5"/>
  <c r="B2319" i="5"/>
  <c r="C2319" i="5"/>
  <c r="B2320" i="5"/>
  <c r="C2320" i="5"/>
  <c r="B2321" i="5"/>
  <c r="C2321" i="5"/>
  <c r="B2322" i="5"/>
  <c r="C2322" i="5"/>
  <c r="B2323" i="5"/>
  <c r="C2323" i="5"/>
  <c r="B2324" i="5"/>
  <c r="C2324" i="5"/>
  <c r="B2325" i="5"/>
  <c r="C2325" i="5"/>
  <c r="B2326" i="5"/>
  <c r="C2326" i="5"/>
  <c r="B2327" i="5"/>
  <c r="C2327" i="5"/>
  <c r="B2328" i="5"/>
  <c r="C2328" i="5"/>
  <c r="B2329" i="5"/>
  <c r="C2329" i="5"/>
  <c r="B2330" i="5"/>
  <c r="C2330" i="5"/>
  <c r="B2331" i="5"/>
  <c r="C2331" i="5"/>
  <c r="B2332" i="5"/>
  <c r="C2332" i="5"/>
  <c r="B2333" i="5"/>
  <c r="C2333" i="5"/>
  <c r="B2334" i="5"/>
  <c r="C2334" i="5"/>
  <c r="B2335" i="5"/>
  <c r="C2335" i="5"/>
  <c r="B2336" i="5"/>
  <c r="C2336" i="5"/>
  <c r="B2337" i="5"/>
  <c r="C2337" i="5"/>
  <c r="B2338" i="5"/>
  <c r="C2338" i="5"/>
  <c r="B2339" i="5"/>
  <c r="C2339" i="5"/>
  <c r="B2340" i="5"/>
  <c r="C2340" i="5"/>
  <c r="B2341" i="5"/>
  <c r="C2341" i="5"/>
  <c r="B2342" i="5"/>
  <c r="C2342" i="5"/>
  <c r="B2343" i="5"/>
  <c r="C2343" i="5"/>
  <c r="B2344" i="5"/>
  <c r="C2344" i="5"/>
  <c r="B2345" i="5"/>
  <c r="C2345" i="5"/>
  <c r="B2346" i="5"/>
  <c r="C2346" i="5"/>
  <c r="B2347" i="5"/>
  <c r="C2347" i="5"/>
  <c r="B2348" i="5"/>
  <c r="C2348" i="5"/>
  <c r="B2349" i="5"/>
  <c r="C2349" i="5"/>
  <c r="B2350" i="5"/>
  <c r="C2350" i="5"/>
  <c r="B2351" i="5"/>
  <c r="C2351" i="5"/>
  <c r="B2352" i="5"/>
  <c r="C2352" i="5"/>
  <c r="B2353" i="5"/>
  <c r="C2353" i="5"/>
  <c r="B2354" i="5"/>
  <c r="C2354" i="5"/>
  <c r="B2355" i="5"/>
  <c r="C2355" i="5"/>
  <c r="B2356" i="5"/>
  <c r="C2356" i="5"/>
  <c r="B2357" i="5"/>
  <c r="C2357" i="5"/>
  <c r="B2358" i="5"/>
  <c r="C2358" i="5"/>
  <c r="B2359" i="5"/>
  <c r="C2359" i="5"/>
  <c r="B2360" i="5"/>
  <c r="C2360" i="5"/>
  <c r="B2361" i="5"/>
  <c r="C2361" i="5"/>
  <c r="B2362" i="5"/>
  <c r="C2362" i="5"/>
  <c r="B2363" i="5"/>
  <c r="C2363" i="5"/>
  <c r="B2364" i="5"/>
  <c r="C2364" i="5"/>
  <c r="B2365" i="5"/>
  <c r="C2365" i="5"/>
  <c r="B2366" i="5"/>
  <c r="C2366" i="5"/>
  <c r="B2367" i="5"/>
  <c r="C2367" i="5"/>
  <c r="B2368" i="5"/>
  <c r="C2368" i="5"/>
  <c r="B2369" i="5"/>
  <c r="C2369" i="5"/>
  <c r="B2370" i="5"/>
  <c r="C2370" i="5"/>
  <c r="B2371" i="5"/>
  <c r="C2371" i="5"/>
  <c r="B2372" i="5"/>
  <c r="C2372" i="5"/>
  <c r="B2373" i="5"/>
  <c r="C2373" i="5"/>
  <c r="B2374" i="5"/>
  <c r="C2374" i="5"/>
  <c r="B2375" i="5"/>
  <c r="C2375" i="5"/>
  <c r="B2376" i="5"/>
  <c r="C2376" i="5"/>
  <c r="B2377" i="5"/>
  <c r="C2377" i="5"/>
  <c r="B2378" i="5"/>
  <c r="C2378" i="5"/>
  <c r="B2379" i="5"/>
  <c r="C2379" i="5"/>
  <c r="B2380" i="5"/>
  <c r="C2380" i="5"/>
  <c r="B2381" i="5"/>
  <c r="C2381" i="5"/>
  <c r="B2382" i="5"/>
  <c r="C2382" i="5"/>
  <c r="B2383" i="5"/>
  <c r="C2383" i="5"/>
  <c r="B2384" i="5"/>
  <c r="C2384" i="5"/>
  <c r="B2385" i="5"/>
  <c r="C2385" i="5"/>
  <c r="B2386" i="5"/>
  <c r="C2386" i="5"/>
  <c r="B2387" i="5"/>
  <c r="C2387" i="5"/>
  <c r="B2388" i="5"/>
  <c r="C2388" i="5"/>
  <c r="B2389" i="5"/>
  <c r="C2389" i="5"/>
  <c r="B2390" i="5"/>
  <c r="C2390" i="5"/>
  <c r="B2391" i="5"/>
  <c r="C2391" i="5"/>
  <c r="B2392" i="5"/>
  <c r="C2392" i="5"/>
  <c r="B2393" i="5"/>
  <c r="C2393" i="5"/>
  <c r="B2394" i="5"/>
  <c r="C2394" i="5"/>
  <c r="B2395" i="5"/>
  <c r="C2395" i="5"/>
  <c r="B2396" i="5"/>
  <c r="C2396" i="5"/>
  <c r="B2397" i="5"/>
  <c r="C2397" i="5"/>
  <c r="B2398" i="5"/>
  <c r="C2398" i="5"/>
  <c r="B2399" i="5"/>
  <c r="C2399" i="5"/>
  <c r="B2400" i="5"/>
  <c r="C2400" i="5"/>
  <c r="B2401" i="5"/>
  <c r="C2401" i="5"/>
  <c r="B2402" i="5"/>
  <c r="C2402" i="5"/>
  <c r="B2403" i="5"/>
  <c r="C2403" i="5"/>
  <c r="B2404" i="5"/>
  <c r="C2404" i="5"/>
  <c r="B2405" i="5"/>
  <c r="C2405" i="5"/>
  <c r="B2406" i="5"/>
  <c r="C2406" i="5"/>
  <c r="B2407" i="5"/>
  <c r="C2407" i="5"/>
  <c r="B2408" i="5"/>
  <c r="C2408" i="5"/>
  <c r="B2409" i="5"/>
  <c r="C2409" i="5"/>
  <c r="B2410" i="5"/>
  <c r="C2410" i="5"/>
  <c r="B2411" i="5"/>
  <c r="C2411" i="5"/>
  <c r="B2412" i="5"/>
  <c r="C2412" i="5"/>
  <c r="B2413" i="5"/>
  <c r="C2413" i="5"/>
  <c r="B2414" i="5"/>
  <c r="C2414" i="5"/>
  <c r="B2415" i="5"/>
  <c r="C2415" i="5"/>
  <c r="B2416" i="5"/>
  <c r="C2416" i="5"/>
  <c r="B2417" i="5"/>
  <c r="C2417" i="5"/>
  <c r="B2418" i="5"/>
  <c r="C2418" i="5"/>
  <c r="B2419" i="5"/>
  <c r="C2419" i="5"/>
  <c r="B2420" i="5"/>
  <c r="C2420" i="5"/>
  <c r="B2421" i="5"/>
  <c r="C2421" i="5"/>
  <c r="B2422" i="5"/>
  <c r="C2422" i="5"/>
  <c r="B2423" i="5"/>
  <c r="C2423" i="5"/>
  <c r="B2424" i="5"/>
  <c r="C2424" i="5"/>
  <c r="B2425" i="5"/>
  <c r="C2425" i="5"/>
  <c r="B2426" i="5"/>
  <c r="C2426" i="5"/>
  <c r="B2427" i="5"/>
  <c r="C2427" i="5"/>
  <c r="B2428" i="5"/>
  <c r="C2428" i="5"/>
  <c r="B2429" i="5"/>
  <c r="C2429" i="5"/>
  <c r="B2430" i="5"/>
  <c r="C2430" i="5"/>
  <c r="B2431" i="5"/>
  <c r="C2431" i="5"/>
  <c r="B2432" i="5"/>
  <c r="C2432" i="5"/>
  <c r="B2433" i="5"/>
  <c r="C2433" i="5"/>
  <c r="B2434" i="5"/>
  <c r="C2434" i="5"/>
  <c r="B2435" i="5"/>
  <c r="C2435" i="5"/>
  <c r="B2436" i="5"/>
  <c r="C2436" i="5"/>
  <c r="B2437" i="5"/>
  <c r="C2437" i="5"/>
  <c r="B2438" i="5"/>
  <c r="C2438" i="5"/>
  <c r="B2439" i="5"/>
  <c r="C2439" i="5"/>
  <c r="B2440" i="5"/>
  <c r="C2440" i="5"/>
  <c r="B2441" i="5"/>
  <c r="C2441" i="5"/>
  <c r="B2442" i="5"/>
  <c r="C2442" i="5"/>
  <c r="B2443" i="5"/>
  <c r="C2443" i="5"/>
  <c r="B2444" i="5"/>
  <c r="C2444" i="5"/>
  <c r="B2445" i="5"/>
  <c r="C2445" i="5"/>
  <c r="B2446" i="5"/>
  <c r="C2446" i="5"/>
  <c r="B2447" i="5"/>
  <c r="C2447" i="5"/>
  <c r="B2448" i="5"/>
  <c r="C2448" i="5"/>
  <c r="B2449" i="5"/>
  <c r="C2449" i="5"/>
  <c r="B2450" i="5"/>
  <c r="C2450" i="5"/>
  <c r="B2451" i="5"/>
  <c r="C2451" i="5"/>
  <c r="B2452" i="5"/>
  <c r="C2452" i="5"/>
  <c r="B2453" i="5"/>
  <c r="C2453" i="5"/>
  <c r="B2454" i="5"/>
  <c r="C2454" i="5"/>
  <c r="B2455" i="5"/>
  <c r="C2455" i="5"/>
  <c r="B2456" i="5"/>
  <c r="C2456" i="5"/>
  <c r="B2457" i="5"/>
  <c r="C2457" i="5"/>
  <c r="B2458" i="5"/>
  <c r="C2458" i="5"/>
  <c r="B2459" i="5"/>
  <c r="C2459" i="5"/>
  <c r="B2460" i="5"/>
  <c r="C2460" i="5"/>
  <c r="B2461" i="5"/>
  <c r="C2461" i="5"/>
  <c r="B2462" i="5"/>
  <c r="C2462" i="5"/>
  <c r="B2463" i="5"/>
  <c r="C2463" i="5"/>
  <c r="B2464" i="5"/>
  <c r="C2464" i="5"/>
  <c r="B2465" i="5"/>
  <c r="C2465" i="5"/>
  <c r="B2466" i="5"/>
  <c r="C2466" i="5"/>
  <c r="B2467" i="5"/>
  <c r="C2467" i="5"/>
  <c r="B2468" i="5"/>
  <c r="C2468" i="5"/>
  <c r="B2469" i="5"/>
  <c r="C2469" i="5"/>
  <c r="B2470" i="5"/>
  <c r="C2470" i="5"/>
  <c r="B2471" i="5"/>
  <c r="C2471" i="5"/>
  <c r="B2472" i="5"/>
  <c r="C2472" i="5"/>
  <c r="B2473" i="5"/>
  <c r="C2473" i="5"/>
  <c r="B2474" i="5"/>
  <c r="C2474" i="5"/>
  <c r="B2475" i="5"/>
  <c r="C2475" i="5"/>
  <c r="B2476" i="5"/>
  <c r="C2476" i="5"/>
  <c r="B2477" i="5"/>
  <c r="C2477" i="5"/>
  <c r="B2478" i="5"/>
  <c r="C2478" i="5"/>
  <c r="B2479" i="5"/>
  <c r="C2479" i="5"/>
  <c r="B2480" i="5"/>
  <c r="C2480" i="5"/>
  <c r="B2481" i="5"/>
  <c r="C2481" i="5"/>
  <c r="B2482" i="5"/>
  <c r="C2482" i="5"/>
  <c r="B2483" i="5"/>
  <c r="C2483" i="5"/>
  <c r="B2484" i="5"/>
  <c r="C2484" i="5"/>
  <c r="B2485" i="5"/>
  <c r="C2485" i="5"/>
  <c r="B2486" i="5"/>
  <c r="C2486" i="5"/>
  <c r="B2487" i="5"/>
  <c r="C2487" i="5"/>
  <c r="B2488" i="5"/>
  <c r="C2488" i="5"/>
  <c r="B2489" i="5"/>
  <c r="C2489" i="5"/>
  <c r="B2490" i="5"/>
  <c r="C2490" i="5"/>
  <c r="B2491" i="5"/>
  <c r="C2491" i="5"/>
  <c r="B2492" i="5"/>
  <c r="C2492" i="5"/>
  <c r="B2493" i="5"/>
  <c r="C2493" i="5"/>
  <c r="B2494" i="5"/>
  <c r="C2494" i="5"/>
  <c r="B2495" i="5"/>
  <c r="C2495" i="5"/>
  <c r="B2496" i="5"/>
  <c r="C2496" i="5"/>
  <c r="B2497" i="5"/>
  <c r="C2497" i="5"/>
  <c r="B2498" i="5"/>
  <c r="C2498" i="5"/>
  <c r="B2499" i="5"/>
  <c r="C2499" i="5"/>
  <c r="B2500" i="5"/>
  <c r="C2500" i="5"/>
  <c r="B2501" i="5"/>
  <c r="C2501" i="5"/>
  <c r="B2502" i="5"/>
  <c r="C2502" i="5"/>
  <c r="B2503" i="5"/>
  <c r="C2503" i="5"/>
  <c r="B2504" i="5"/>
  <c r="C2504" i="5"/>
  <c r="B2505" i="5"/>
  <c r="C2505" i="5"/>
  <c r="B2506" i="5"/>
  <c r="C2506" i="5"/>
  <c r="B2507" i="5"/>
  <c r="C2507" i="5"/>
  <c r="B2508" i="5"/>
  <c r="C2508" i="5"/>
  <c r="B2509" i="5"/>
  <c r="C2509" i="5"/>
  <c r="B2510" i="5"/>
  <c r="C2510" i="5"/>
  <c r="B2511" i="5"/>
  <c r="C2511" i="5"/>
  <c r="B2512" i="5"/>
  <c r="C2512" i="5"/>
  <c r="B2513" i="5"/>
  <c r="C2513" i="5"/>
  <c r="B2514" i="5"/>
  <c r="C2514" i="5"/>
  <c r="B2515" i="5"/>
  <c r="C2515" i="5"/>
  <c r="B2516" i="5"/>
  <c r="C2516" i="5"/>
  <c r="B2517" i="5"/>
  <c r="C2517" i="5"/>
  <c r="B2518" i="5"/>
  <c r="C2518" i="5"/>
  <c r="B2519" i="5"/>
  <c r="C2519" i="5"/>
  <c r="B2520" i="5"/>
  <c r="C2520" i="5"/>
  <c r="B2521" i="5"/>
  <c r="C2521" i="5"/>
  <c r="B2522" i="5"/>
  <c r="C2522" i="5"/>
  <c r="B2523" i="5"/>
  <c r="C2523" i="5"/>
  <c r="B2524" i="5"/>
  <c r="C2524" i="5"/>
  <c r="B2525" i="5"/>
  <c r="C2525" i="5"/>
  <c r="B2526" i="5"/>
  <c r="C2526" i="5"/>
  <c r="B2527" i="5"/>
  <c r="C2527" i="5"/>
  <c r="B2528" i="5"/>
  <c r="C2528" i="5"/>
  <c r="B2529" i="5"/>
  <c r="C2529" i="5"/>
  <c r="B2530" i="5"/>
  <c r="C2530" i="5"/>
  <c r="B2531" i="5"/>
  <c r="C2531" i="5"/>
  <c r="B2532" i="5"/>
  <c r="C2532" i="5"/>
  <c r="B2533" i="5"/>
  <c r="C2533" i="5"/>
  <c r="B2534" i="5"/>
  <c r="C2534" i="5"/>
  <c r="B2535" i="5"/>
  <c r="C2535" i="5"/>
  <c r="B2536" i="5"/>
  <c r="C2536" i="5"/>
  <c r="B2537" i="5"/>
  <c r="C2537" i="5"/>
  <c r="B2538" i="5"/>
  <c r="C2538" i="5"/>
  <c r="B2539" i="5"/>
  <c r="C2539" i="5"/>
  <c r="B2540" i="5"/>
  <c r="C2540" i="5"/>
  <c r="B2541" i="5"/>
  <c r="C2541" i="5"/>
  <c r="B2542" i="5"/>
  <c r="C2542" i="5"/>
  <c r="B2543" i="5"/>
  <c r="C2543" i="5"/>
  <c r="B2544" i="5"/>
  <c r="C2544" i="5"/>
  <c r="B2545" i="5"/>
  <c r="C2545" i="5"/>
  <c r="B2546" i="5"/>
  <c r="C2546" i="5"/>
  <c r="B2547" i="5"/>
  <c r="C2547" i="5"/>
  <c r="B2548" i="5"/>
  <c r="C2548" i="5"/>
  <c r="B2549" i="5"/>
  <c r="C2549" i="5"/>
  <c r="B2550" i="5"/>
  <c r="C2550" i="5"/>
  <c r="B2551" i="5"/>
  <c r="C2551" i="5"/>
  <c r="B2552" i="5"/>
  <c r="C2552" i="5"/>
  <c r="B2553" i="5"/>
  <c r="C2553" i="5"/>
  <c r="B2554" i="5"/>
  <c r="C2554" i="5"/>
  <c r="B2555" i="5"/>
  <c r="C2555" i="5"/>
  <c r="B2556" i="5"/>
  <c r="C2556" i="5"/>
  <c r="B2557" i="5"/>
  <c r="C2557" i="5"/>
  <c r="B2558" i="5"/>
  <c r="C2558" i="5"/>
  <c r="B2559" i="5"/>
  <c r="C2559" i="5"/>
  <c r="B2560" i="5"/>
  <c r="C2560" i="5"/>
  <c r="B2561" i="5"/>
  <c r="C2561" i="5"/>
  <c r="B2562" i="5"/>
  <c r="C2562" i="5"/>
  <c r="B2563" i="5"/>
  <c r="C2563" i="5"/>
  <c r="B2564" i="5"/>
  <c r="C2564" i="5"/>
  <c r="B2565" i="5"/>
  <c r="C2565" i="5"/>
  <c r="B2566" i="5"/>
  <c r="C2566" i="5"/>
  <c r="B2567" i="5"/>
  <c r="C2567" i="5"/>
  <c r="B2568" i="5"/>
  <c r="C2568" i="5"/>
  <c r="B2569" i="5"/>
  <c r="C2569" i="5"/>
  <c r="B2570" i="5"/>
  <c r="C2570" i="5"/>
  <c r="B2571" i="5"/>
  <c r="C2571" i="5"/>
  <c r="B2572" i="5"/>
  <c r="C2572" i="5"/>
  <c r="B2573" i="5"/>
  <c r="C2573" i="5"/>
  <c r="B2574" i="5"/>
  <c r="C2574" i="5"/>
  <c r="B2575" i="5"/>
  <c r="C2575" i="5"/>
  <c r="B2576" i="5"/>
  <c r="C2576" i="5"/>
  <c r="B2577" i="5"/>
  <c r="C2577" i="5"/>
  <c r="B2578" i="5"/>
  <c r="C2578" i="5"/>
  <c r="B2579" i="5"/>
  <c r="C2579" i="5"/>
  <c r="B2580" i="5"/>
  <c r="C2580" i="5"/>
  <c r="B2581" i="5"/>
  <c r="C2581" i="5"/>
  <c r="B2582" i="5"/>
  <c r="C2582" i="5"/>
  <c r="B2583" i="5"/>
  <c r="C2583" i="5"/>
  <c r="B2584" i="5"/>
  <c r="C2584" i="5"/>
  <c r="B2585" i="5"/>
  <c r="C2585" i="5"/>
  <c r="B2586" i="5"/>
  <c r="C2586" i="5"/>
  <c r="B2587" i="5"/>
  <c r="C2587" i="5"/>
  <c r="B2588" i="5"/>
  <c r="C2588" i="5"/>
  <c r="B2589" i="5"/>
  <c r="C2589" i="5"/>
  <c r="B2590" i="5"/>
  <c r="C2590" i="5"/>
  <c r="B2591" i="5"/>
  <c r="C2591" i="5"/>
  <c r="B2592" i="5"/>
  <c r="C2592" i="5"/>
  <c r="B2593" i="5"/>
  <c r="C2593" i="5"/>
  <c r="B2594" i="5"/>
  <c r="C2594" i="5"/>
  <c r="B2595" i="5"/>
  <c r="C2595" i="5"/>
  <c r="B2596" i="5"/>
  <c r="C2596" i="5"/>
  <c r="B2597" i="5"/>
  <c r="C2597" i="5"/>
  <c r="B2598" i="5"/>
  <c r="C2598" i="5"/>
  <c r="B2599" i="5"/>
  <c r="C2599" i="5"/>
  <c r="B2600" i="5"/>
  <c r="C2600" i="5"/>
  <c r="B2601" i="5"/>
  <c r="C2601" i="5"/>
  <c r="B2602" i="5"/>
  <c r="C2602" i="5"/>
  <c r="B2603" i="5"/>
  <c r="C2603" i="5"/>
  <c r="B2604" i="5"/>
  <c r="C2604" i="5"/>
  <c r="B2605" i="5"/>
  <c r="C2605" i="5"/>
  <c r="B2606" i="5"/>
  <c r="C2606" i="5"/>
  <c r="B2607" i="5"/>
  <c r="C2607" i="5"/>
  <c r="B2608" i="5"/>
  <c r="C2608" i="5"/>
  <c r="B2609" i="5"/>
  <c r="C2609" i="5"/>
  <c r="B2610" i="5"/>
  <c r="C2610" i="5"/>
  <c r="B2611" i="5"/>
  <c r="C2611" i="5"/>
  <c r="B2612" i="5"/>
  <c r="C2612" i="5"/>
  <c r="B2613" i="5"/>
  <c r="C2613" i="5"/>
  <c r="B2614" i="5"/>
  <c r="C2614" i="5"/>
  <c r="B2615" i="5"/>
  <c r="C2615" i="5"/>
  <c r="B2616" i="5"/>
  <c r="C2616" i="5"/>
  <c r="B2617" i="5"/>
  <c r="C2617" i="5"/>
  <c r="B2618" i="5"/>
  <c r="C2618" i="5"/>
  <c r="B2619" i="5"/>
  <c r="C2619" i="5"/>
  <c r="B2620" i="5"/>
  <c r="C2620" i="5"/>
  <c r="B2621" i="5"/>
  <c r="C2621" i="5"/>
  <c r="B2622" i="5"/>
  <c r="C2622" i="5"/>
  <c r="B2623" i="5"/>
  <c r="C2623" i="5"/>
  <c r="B2624" i="5"/>
  <c r="C2624" i="5"/>
  <c r="B2625" i="5"/>
  <c r="C2625" i="5"/>
  <c r="B2626" i="5"/>
  <c r="C2626" i="5"/>
  <c r="B2627" i="5"/>
  <c r="C2627" i="5"/>
  <c r="B2628" i="5"/>
  <c r="C2628" i="5"/>
  <c r="B2629" i="5"/>
  <c r="C2629" i="5"/>
  <c r="B2630" i="5"/>
  <c r="C2630" i="5"/>
  <c r="B2631" i="5"/>
  <c r="C2631" i="5"/>
  <c r="B2632" i="5"/>
  <c r="C2632" i="5"/>
  <c r="B2633" i="5"/>
  <c r="C2633" i="5"/>
  <c r="B2634" i="5"/>
  <c r="C2634" i="5"/>
  <c r="B2635" i="5"/>
  <c r="C2635" i="5"/>
  <c r="B2636" i="5"/>
  <c r="C2636" i="5"/>
  <c r="B2637" i="5"/>
  <c r="C2637" i="5"/>
  <c r="B2638" i="5"/>
  <c r="C2638" i="5"/>
  <c r="B2639" i="5"/>
  <c r="C2639" i="5"/>
  <c r="B2640" i="5"/>
  <c r="C2640" i="5"/>
  <c r="B2641" i="5"/>
  <c r="C2641" i="5"/>
  <c r="B2642" i="5"/>
  <c r="C2642" i="5"/>
  <c r="B2643" i="5"/>
  <c r="C2643" i="5"/>
  <c r="B2644" i="5"/>
  <c r="C2644" i="5"/>
  <c r="B2645" i="5"/>
  <c r="C2645" i="5"/>
  <c r="B2646" i="5"/>
  <c r="C2646" i="5"/>
  <c r="B2647" i="5"/>
  <c r="C2647" i="5"/>
  <c r="B2648" i="5"/>
  <c r="C2648" i="5"/>
  <c r="B2649" i="5"/>
  <c r="C2649" i="5"/>
  <c r="B2650" i="5"/>
  <c r="C2650" i="5"/>
  <c r="B2651" i="5"/>
  <c r="C2651" i="5"/>
  <c r="B2652" i="5"/>
  <c r="C2652" i="5"/>
  <c r="B2653" i="5"/>
  <c r="C2653" i="5"/>
  <c r="B2654" i="5"/>
  <c r="C2654" i="5"/>
  <c r="B2655" i="5"/>
  <c r="C2655" i="5"/>
  <c r="B2656" i="5"/>
  <c r="C2656" i="5"/>
  <c r="B2657" i="5"/>
  <c r="C2657" i="5"/>
  <c r="B2658" i="5"/>
  <c r="C2658" i="5"/>
  <c r="B2659" i="5"/>
  <c r="C2659" i="5"/>
  <c r="B2660" i="5"/>
  <c r="C2660" i="5"/>
  <c r="B2661" i="5"/>
  <c r="C2661" i="5"/>
  <c r="B2662" i="5"/>
  <c r="C2662" i="5"/>
  <c r="B2663" i="5"/>
  <c r="C2663" i="5"/>
  <c r="B2664" i="5"/>
  <c r="C2664" i="5"/>
  <c r="B2665" i="5"/>
  <c r="C2665" i="5"/>
  <c r="B2666" i="5"/>
  <c r="C2666" i="5"/>
  <c r="B2667" i="5"/>
  <c r="C2667" i="5"/>
  <c r="B2668" i="5"/>
  <c r="C2668" i="5"/>
  <c r="B2669" i="5"/>
  <c r="C2669" i="5"/>
  <c r="B2670" i="5"/>
  <c r="C2670" i="5"/>
  <c r="B2671" i="5"/>
  <c r="C2671" i="5"/>
  <c r="B2672" i="5"/>
  <c r="C2672" i="5"/>
  <c r="B2673" i="5"/>
  <c r="C2673" i="5"/>
  <c r="B2674" i="5"/>
  <c r="C2674" i="5"/>
  <c r="B2675" i="5"/>
  <c r="C2675" i="5"/>
  <c r="B2676" i="5"/>
  <c r="C2676" i="5"/>
  <c r="B2677" i="5"/>
  <c r="C2677" i="5"/>
  <c r="B2678" i="5"/>
  <c r="C2678" i="5"/>
  <c r="B2679" i="5"/>
  <c r="C2679" i="5"/>
  <c r="B2680" i="5"/>
  <c r="C2680" i="5"/>
  <c r="B2681" i="5"/>
  <c r="C2681" i="5"/>
  <c r="B2682" i="5"/>
  <c r="C2682" i="5"/>
  <c r="B2683" i="5"/>
  <c r="C2683" i="5"/>
  <c r="B2684" i="5"/>
  <c r="C2684" i="5"/>
  <c r="B2685" i="5"/>
  <c r="C2685" i="5"/>
  <c r="B2686" i="5"/>
  <c r="C2686" i="5"/>
  <c r="B2687" i="5"/>
  <c r="C2687" i="5"/>
  <c r="B2688" i="5"/>
  <c r="C2688" i="5"/>
  <c r="B2689" i="5"/>
  <c r="C2689" i="5"/>
  <c r="B2690" i="5"/>
  <c r="C2690" i="5"/>
  <c r="B2691" i="5"/>
  <c r="C2691" i="5"/>
  <c r="B2692" i="5"/>
  <c r="C2692" i="5"/>
  <c r="B2693" i="5"/>
  <c r="C2693" i="5"/>
  <c r="B2694" i="5"/>
  <c r="C2694" i="5"/>
  <c r="B2695" i="5"/>
  <c r="C2695" i="5"/>
  <c r="B2696" i="5"/>
  <c r="C2696" i="5"/>
  <c r="B2697" i="5"/>
  <c r="C2697" i="5"/>
  <c r="B2698" i="5"/>
  <c r="C2698" i="5"/>
  <c r="B2699" i="5"/>
  <c r="C2699" i="5"/>
  <c r="B2700" i="5"/>
  <c r="C2700" i="5"/>
  <c r="B2701" i="5"/>
  <c r="C2701" i="5"/>
  <c r="B2702" i="5"/>
  <c r="C2702" i="5"/>
  <c r="B2703" i="5"/>
  <c r="C2703" i="5"/>
  <c r="B2704" i="5"/>
  <c r="C2704" i="5"/>
  <c r="B2705" i="5"/>
  <c r="C2705" i="5"/>
  <c r="B2706" i="5"/>
  <c r="C2706" i="5"/>
  <c r="B2707" i="5"/>
  <c r="C2707" i="5"/>
  <c r="B2708" i="5"/>
  <c r="C2708" i="5"/>
  <c r="B2709" i="5"/>
  <c r="C2709" i="5"/>
  <c r="B2710" i="5"/>
  <c r="C2710" i="5"/>
  <c r="B2711" i="5"/>
  <c r="C2711" i="5"/>
  <c r="B2712" i="5"/>
  <c r="C2712" i="5"/>
  <c r="B2713" i="5"/>
  <c r="C2713" i="5"/>
  <c r="B2714" i="5"/>
  <c r="C2714" i="5"/>
  <c r="B2715" i="5"/>
  <c r="C2715" i="5"/>
  <c r="B2716" i="5"/>
  <c r="C2716" i="5"/>
  <c r="B2717" i="5"/>
  <c r="C2717" i="5"/>
  <c r="B2718" i="5"/>
  <c r="C2718" i="5"/>
  <c r="B2719" i="5"/>
  <c r="C2719" i="5"/>
  <c r="B2720" i="5"/>
  <c r="C2720" i="5"/>
  <c r="B2721" i="5"/>
  <c r="C2721" i="5"/>
  <c r="B2722" i="5"/>
  <c r="C2722" i="5"/>
  <c r="B2723" i="5"/>
  <c r="C2723" i="5"/>
  <c r="B2724" i="5"/>
  <c r="C2724" i="5"/>
  <c r="B2725" i="5"/>
  <c r="C2725" i="5"/>
  <c r="B2726" i="5"/>
  <c r="C2726" i="5"/>
  <c r="B2727" i="5"/>
  <c r="C2727" i="5"/>
  <c r="B2728" i="5"/>
  <c r="C2728" i="5"/>
  <c r="B2729" i="5"/>
  <c r="C2729" i="5"/>
  <c r="B2730" i="5"/>
  <c r="C2730" i="5"/>
  <c r="B2731" i="5"/>
  <c r="C2731" i="5"/>
  <c r="B2732" i="5"/>
  <c r="C2732" i="5"/>
  <c r="B2733" i="5"/>
  <c r="C2733" i="5"/>
  <c r="B2734" i="5"/>
  <c r="C2734" i="5"/>
  <c r="B2735" i="5"/>
  <c r="C2735" i="5"/>
  <c r="B2736" i="5"/>
  <c r="C2736" i="5"/>
  <c r="B2737" i="5"/>
  <c r="C2737" i="5"/>
  <c r="B2738" i="5"/>
  <c r="C2738" i="5"/>
  <c r="B2739" i="5"/>
  <c r="C2739" i="5"/>
  <c r="B2740" i="5"/>
  <c r="C2740" i="5"/>
  <c r="B2741" i="5"/>
  <c r="C2741" i="5"/>
  <c r="B2742" i="5"/>
  <c r="C2742" i="5"/>
  <c r="B2743" i="5"/>
  <c r="C2743" i="5"/>
  <c r="B2744" i="5"/>
  <c r="C2744" i="5"/>
  <c r="B2745" i="5"/>
  <c r="C2745" i="5"/>
  <c r="B2746" i="5"/>
  <c r="C2746" i="5"/>
  <c r="B2747" i="5"/>
  <c r="C2747" i="5"/>
  <c r="B2748" i="5"/>
  <c r="C2748" i="5"/>
  <c r="B2749" i="5"/>
  <c r="C2749" i="5"/>
  <c r="B2750" i="5"/>
  <c r="C2750" i="5"/>
  <c r="B2751" i="5"/>
  <c r="C2751" i="5"/>
  <c r="B2752" i="5"/>
  <c r="C2752" i="5"/>
  <c r="B2753" i="5"/>
  <c r="C2753" i="5"/>
  <c r="B2754" i="5"/>
  <c r="C2754" i="5"/>
  <c r="B2755" i="5"/>
  <c r="C2755" i="5"/>
  <c r="B2756" i="5"/>
  <c r="C2756" i="5"/>
  <c r="B2757" i="5"/>
  <c r="C2757" i="5"/>
  <c r="B2758" i="5"/>
  <c r="C2758" i="5"/>
  <c r="B2759" i="5"/>
  <c r="C2759" i="5"/>
  <c r="B2760" i="5"/>
  <c r="C2760" i="5"/>
  <c r="B2761" i="5"/>
  <c r="C2761" i="5"/>
  <c r="B2762" i="5"/>
  <c r="C2762" i="5"/>
  <c r="B2763" i="5"/>
  <c r="C2763" i="5"/>
  <c r="B2764" i="5"/>
  <c r="C2764" i="5"/>
  <c r="B2765" i="5"/>
  <c r="C2765" i="5"/>
  <c r="B2766" i="5"/>
  <c r="C2766" i="5"/>
  <c r="B2767" i="5"/>
  <c r="C2767" i="5"/>
  <c r="B2768" i="5"/>
  <c r="C2768" i="5"/>
  <c r="B2769" i="5"/>
  <c r="C2769" i="5"/>
  <c r="B2770" i="5"/>
  <c r="C2770" i="5"/>
  <c r="B2771" i="5"/>
  <c r="C2771" i="5"/>
  <c r="B2772" i="5"/>
  <c r="C2772" i="5"/>
  <c r="B2773" i="5"/>
  <c r="C2773" i="5"/>
  <c r="B2774" i="5"/>
  <c r="C2774" i="5"/>
  <c r="B2775" i="5"/>
  <c r="C2775" i="5"/>
  <c r="B2776" i="5"/>
  <c r="C2776" i="5"/>
  <c r="B2777" i="5"/>
  <c r="C2777" i="5"/>
  <c r="B2778" i="5"/>
  <c r="C2778" i="5"/>
  <c r="B2779" i="5"/>
  <c r="C2779" i="5"/>
  <c r="B2780" i="5"/>
  <c r="C2780" i="5"/>
  <c r="B2781" i="5"/>
  <c r="C2781" i="5"/>
  <c r="B2782" i="5"/>
  <c r="C2782" i="5"/>
  <c r="B2783" i="5"/>
  <c r="C2783" i="5"/>
  <c r="B2784" i="5"/>
  <c r="C2784" i="5"/>
  <c r="B2785" i="5"/>
  <c r="C2785" i="5"/>
  <c r="B2786" i="5"/>
  <c r="C2786" i="5"/>
  <c r="B2787" i="5"/>
  <c r="C2787" i="5"/>
  <c r="B2788" i="5"/>
  <c r="C2788" i="5"/>
  <c r="B2789" i="5"/>
  <c r="C2789" i="5"/>
  <c r="B2790" i="5"/>
  <c r="C2790" i="5"/>
  <c r="B2791" i="5"/>
  <c r="C2791" i="5"/>
  <c r="B2792" i="5"/>
  <c r="C2792" i="5"/>
  <c r="B2793" i="5"/>
  <c r="C2793" i="5"/>
  <c r="B2794" i="5"/>
  <c r="C2794" i="5"/>
  <c r="B2795" i="5"/>
  <c r="C2795" i="5"/>
  <c r="B2796" i="5"/>
  <c r="C2796" i="5"/>
  <c r="B2797" i="5"/>
  <c r="C2797" i="5"/>
  <c r="B2798" i="5"/>
  <c r="C2798" i="5"/>
  <c r="B2799" i="5"/>
  <c r="C2799" i="5"/>
  <c r="B2800" i="5"/>
  <c r="C2800" i="5"/>
  <c r="B2801" i="5"/>
  <c r="C2801" i="5"/>
  <c r="B2802" i="5"/>
  <c r="C2802" i="5"/>
  <c r="B2803" i="5"/>
  <c r="C2803" i="5"/>
  <c r="B2804" i="5"/>
  <c r="C2804" i="5"/>
  <c r="B2805" i="5"/>
  <c r="C2805" i="5"/>
  <c r="B2806" i="5"/>
  <c r="C2806" i="5"/>
  <c r="B2807" i="5"/>
  <c r="C2807" i="5"/>
  <c r="B2808" i="5"/>
  <c r="C2808" i="5"/>
  <c r="B2809" i="5"/>
  <c r="C2809" i="5"/>
  <c r="B2810" i="5"/>
  <c r="C2810" i="5"/>
  <c r="B2811" i="5"/>
  <c r="C2811" i="5"/>
  <c r="B2812" i="5"/>
  <c r="C2812" i="5"/>
  <c r="B2813" i="5"/>
  <c r="C2813" i="5"/>
  <c r="B2814" i="5"/>
  <c r="C2814" i="5"/>
  <c r="B2815" i="5"/>
  <c r="C2815" i="5"/>
  <c r="B2816" i="5"/>
  <c r="C2816" i="5"/>
  <c r="B2817" i="5"/>
  <c r="C2817" i="5"/>
  <c r="B2818" i="5"/>
  <c r="C2818" i="5"/>
  <c r="B2819" i="5"/>
  <c r="C2819" i="5"/>
  <c r="B2820" i="5"/>
  <c r="C2820" i="5"/>
  <c r="B2821" i="5"/>
  <c r="C2821" i="5"/>
  <c r="B2822" i="5"/>
  <c r="C2822" i="5"/>
  <c r="B2823" i="5"/>
  <c r="C2823" i="5"/>
  <c r="B2824" i="5"/>
  <c r="C2824" i="5"/>
  <c r="B2825" i="5"/>
  <c r="C2825" i="5"/>
  <c r="B2826" i="5"/>
  <c r="C2826" i="5"/>
  <c r="B2827" i="5"/>
  <c r="C2827" i="5"/>
  <c r="B2828" i="5"/>
  <c r="C2828" i="5"/>
  <c r="C6" i="5"/>
  <c r="B6" i="5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9" i="2"/>
  <c r="I9" i="2"/>
  <c r="B210" i="6" l="1"/>
  <c r="B204" i="6"/>
  <c r="B198" i="6"/>
  <c r="B192" i="6"/>
  <c r="B186" i="6"/>
  <c r="B180" i="6"/>
  <c r="B174" i="6"/>
  <c r="B168" i="6"/>
  <c r="B162" i="6"/>
  <c r="B156" i="6"/>
  <c r="B150" i="6"/>
  <c r="B144" i="6"/>
  <c r="B138" i="6"/>
  <c r="B132" i="6"/>
  <c r="B126" i="6"/>
  <c r="B120" i="6"/>
  <c r="B114" i="6"/>
  <c r="B108" i="6"/>
  <c r="B102" i="6"/>
  <c r="B96" i="6"/>
  <c r="B90" i="6"/>
  <c r="B84" i="6"/>
  <c r="B78" i="6"/>
  <c r="B72" i="6"/>
  <c r="B66" i="6"/>
  <c r="B60" i="6"/>
  <c r="B54" i="6"/>
  <c r="B48" i="6"/>
  <c r="B42" i="6"/>
  <c r="B36" i="6"/>
  <c r="B30" i="6"/>
  <c r="B24" i="6"/>
  <c r="B18" i="6"/>
  <c r="B12" i="6"/>
  <c r="B6" i="6"/>
  <c r="B209" i="6"/>
  <c r="B203" i="6"/>
  <c r="B197" i="6"/>
  <c r="B191" i="6"/>
  <c r="B185" i="6"/>
  <c r="B179" i="6"/>
  <c r="B173" i="6"/>
  <c r="B167" i="6"/>
  <c r="B161" i="6"/>
  <c r="B155" i="6"/>
  <c r="B149" i="6"/>
  <c r="B143" i="6"/>
  <c r="B137" i="6"/>
  <c r="B131" i="6"/>
  <c r="B125" i="6"/>
  <c r="B119" i="6"/>
  <c r="B113" i="6"/>
  <c r="B107" i="6"/>
  <c r="B101" i="6"/>
  <c r="B95" i="6"/>
  <c r="B89" i="6"/>
  <c r="B83" i="6"/>
  <c r="B77" i="6"/>
  <c r="B71" i="6"/>
  <c r="B65" i="6"/>
  <c r="B59" i="6"/>
  <c r="B53" i="6"/>
  <c r="B47" i="6"/>
  <c r="B41" i="6"/>
  <c r="B35" i="6"/>
  <c r="B29" i="6"/>
  <c r="B23" i="6"/>
  <c r="B17" i="6"/>
  <c r="B11" i="6"/>
  <c r="B208" i="6"/>
  <c r="B202" i="6"/>
  <c r="B196" i="6"/>
  <c r="B190" i="6"/>
  <c r="B184" i="6"/>
  <c r="B178" i="6"/>
  <c r="B172" i="6"/>
  <c r="B166" i="6"/>
  <c r="B160" i="6"/>
  <c r="B154" i="6"/>
  <c r="B148" i="6"/>
  <c r="B142" i="6"/>
  <c r="B136" i="6"/>
  <c r="B130" i="6"/>
  <c r="B124" i="6"/>
  <c r="B118" i="6"/>
  <c r="B112" i="6"/>
  <c r="B106" i="6"/>
  <c r="B100" i="6"/>
  <c r="B94" i="6"/>
  <c r="B88" i="6"/>
  <c r="B82" i="6"/>
  <c r="B76" i="6"/>
  <c r="B70" i="6"/>
  <c r="B64" i="6"/>
  <c r="B58" i="6"/>
  <c r="B52" i="6"/>
  <c r="B46" i="6"/>
  <c r="B40" i="6"/>
  <c r="B34" i="6"/>
  <c r="B28" i="6"/>
  <c r="B22" i="6"/>
  <c r="B16" i="6"/>
  <c r="B10" i="6"/>
  <c r="B213" i="6"/>
  <c r="B207" i="6"/>
  <c r="B201" i="6"/>
  <c r="B195" i="6"/>
  <c r="B189" i="6"/>
  <c r="B183" i="6"/>
  <c r="B177" i="6"/>
  <c r="B171" i="6"/>
  <c r="B165" i="6"/>
  <c r="B159" i="6"/>
  <c r="B153" i="6"/>
  <c r="B147" i="6"/>
  <c r="B141" i="6"/>
  <c r="B135" i="6"/>
  <c r="B129" i="6"/>
  <c r="B123" i="6"/>
  <c r="B117" i="6"/>
  <c r="B111" i="6"/>
  <c r="B105" i="6"/>
  <c r="B99" i="6"/>
  <c r="B93" i="6"/>
  <c r="B87" i="6"/>
  <c r="B81" i="6"/>
  <c r="B75" i="6"/>
  <c r="B69" i="6"/>
  <c r="B63" i="6"/>
  <c r="B57" i="6"/>
  <c r="B51" i="6"/>
  <c r="B45" i="6"/>
  <c r="B39" i="6"/>
  <c r="B33" i="6"/>
  <c r="B27" i="6"/>
  <c r="B21" i="6"/>
  <c r="B15" i="6"/>
  <c r="B9" i="6"/>
  <c r="B212" i="6"/>
  <c r="B206" i="6"/>
  <c r="B200" i="6"/>
  <c r="B194" i="6"/>
  <c r="B188" i="6"/>
  <c r="B182" i="6"/>
  <c r="B176" i="6"/>
  <c r="B170" i="6"/>
  <c r="B164" i="6"/>
  <c r="B158" i="6"/>
  <c r="B152" i="6"/>
  <c r="B146" i="6"/>
  <c r="B140" i="6"/>
  <c r="B134" i="6"/>
  <c r="B128" i="6"/>
  <c r="B122" i="6"/>
  <c r="B116" i="6"/>
  <c r="B110" i="6"/>
  <c r="B104" i="6"/>
  <c r="B98" i="6"/>
  <c r="B92" i="6"/>
  <c r="B86" i="6"/>
  <c r="B80" i="6"/>
  <c r="B74" i="6"/>
  <c r="B68" i="6"/>
  <c r="B62" i="6"/>
  <c r="B56" i="6"/>
  <c r="B50" i="6"/>
  <c r="B44" i="6"/>
  <c r="B38" i="6"/>
  <c r="B32" i="6"/>
  <c r="B26" i="6"/>
  <c r="B20" i="6"/>
  <c r="B14" i="6"/>
  <c r="B8" i="6"/>
  <c r="B211" i="6"/>
  <c r="B205" i="6"/>
  <c r="B199" i="6"/>
  <c r="B193" i="6"/>
  <c r="B187" i="6"/>
  <c r="B181" i="6"/>
  <c r="B175" i="6"/>
  <c r="B169" i="6"/>
  <c r="B163" i="6"/>
  <c r="B157" i="6"/>
  <c r="B151" i="6"/>
  <c r="B145" i="6"/>
  <c r="B139" i="6"/>
  <c r="B133" i="6"/>
  <c r="B127" i="6"/>
  <c r="B121" i="6"/>
  <c r="B115" i="6"/>
  <c r="B109" i="6"/>
  <c r="B103" i="6"/>
  <c r="B97" i="6"/>
  <c r="B91" i="6"/>
  <c r="B85" i="6"/>
  <c r="B79" i="6"/>
  <c r="B73" i="6"/>
  <c r="B67" i="6"/>
  <c r="B61" i="6"/>
  <c r="B55" i="6"/>
  <c r="B49" i="6"/>
  <c r="B43" i="6"/>
  <c r="B37" i="6"/>
  <c r="B31" i="6"/>
  <c r="B25" i="6"/>
  <c r="B19" i="6"/>
  <c r="B13" i="6"/>
  <c r="B7" i="6"/>
  <c r="C9" i="2"/>
  <c r="E9" i="2" l="1"/>
  <c r="A6" i="5"/>
  <c r="C10" i="2"/>
  <c r="P9" i="2"/>
  <c r="T9" i="2" s="1"/>
  <c r="B9" i="2"/>
  <c r="D9" i="2"/>
  <c r="E10" i="2" l="1"/>
  <c r="A7" i="5"/>
  <c r="C11" i="2"/>
  <c r="P10" i="2"/>
  <c r="T10" i="2" s="1"/>
  <c r="L9" i="2"/>
  <c r="M9" i="2"/>
  <c r="O9" i="2"/>
  <c r="N9" i="2"/>
  <c r="D10" i="2"/>
  <c r="B10" i="2"/>
  <c r="E11" i="2" l="1"/>
  <c r="A8" i="5"/>
  <c r="S10" i="2"/>
  <c r="R10" i="2"/>
  <c r="C12" i="2"/>
  <c r="P11" i="2"/>
  <c r="T11" i="2" s="1"/>
  <c r="B11" i="2"/>
  <c r="L10" i="2"/>
  <c r="M10" i="2"/>
  <c r="O10" i="2"/>
  <c r="N10" i="2"/>
  <c r="D11" i="2"/>
  <c r="S11" i="2" l="1"/>
  <c r="R11" i="2"/>
  <c r="E12" i="2"/>
  <c r="A9" i="5"/>
  <c r="C13" i="2"/>
  <c r="P12" i="2"/>
  <c r="T12" i="2" s="1"/>
  <c r="L11" i="2"/>
  <c r="M11" i="2"/>
  <c r="O11" i="2"/>
  <c r="N11" i="2"/>
  <c r="D12" i="2"/>
  <c r="B12" i="2"/>
  <c r="S12" i="2" l="1"/>
  <c r="R12" i="2"/>
  <c r="E13" i="2"/>
  <c r="A10" i="5"/>
  <c r="C14" i="2"/>
  <c r="P13" i="2"/>
  <c r="T13" i="2" s="1"/>
  <c r="L12" i="2"/>
  <c r="M12" i="2"/>
  <c r="O12" i="2"/>
  <c r="N12" i="2"/>
  <c r="B14" i="2"/>
  <c r="D13" i="2"/>
  <c r="B13" i="2"/>
  <c r="E14" i="2" l="1"/>
  <c r="A11" i="5"/>
  <c r="S13" i="2"/>
  <c r="R13" i="2"/>
  <c r="C15" i="2"/>
  <c r="B15" i="2" s="1"/>
  <c r="P14" i="2"/>
  <c r="T14" i="2" s="1"/>
  <c r="L13" i="2"/>
  <c r="M13" i="2"/>
  <c r="O13" i="2"/>
  <c r="N13" i="2"/>
  <c r="D14" i="2"/>
  <c r="S14" i="2" l="1"/>
  <c r="R14" i="2"/>
  <c r="E15" i="2"/>
  <c r="A12" i="5"/>
  <c r="C16" i="2"/>
  <c r="P15" i="2"/>
  <c r="T15" i="2" s="1"/>
  <c r="L14" i="2"/>
  <c r="M14" i="2"/>
  <c r="O14" i="2"/>
  <c r="N14" i="2"/>
  <c r="D15" i="2"/>
  <c r="S15" i="2" l="1"/>
  <c r="R15" i="2"/>
  <c r="E16" i="2"/>
  <c r="A13" i="5"/>
  <c r="C17" i="2"/>
  <c r="P16" i="2"/>
  <c r="T16" i="2" s="1"/>
  <c r="L15" i="2"/>
  <c r="M15" i="2"/>
  <c r="O15" i="2"/>
  <c r="N15" i="2"/>
  <c r="D16" i="2"/>
  <c r="B16" i="2"/>
  <c r="S16" i="2" l="1"/>
  <c r="R16" i="2"/>
  <c r="E17" i="2"/>
  <c r="A14" i="5"/>
  <c r="C18" i="2"/>
  <c r="B18" i="2" s="1"/>
  <c r="P17" i="2"/>
  <c r="T17" i="2" s="1"/>
  <c r="L16" i="2"/>
  <c r="M16" i="2"/>
  <c r="O16" i="2"/>
  <c r="N16" i="2"/>
  <c r="D17" i="2"/>
  <c r="B17" i="2"/>
  <c r="S17" i="2" l="1"/>
  <c r="R17" i="2"/>
  <c r="E18" i="2"/>
  <c r="A15" i="5"/>
  <c r="C19" i="2"/>
  <c r="P18" i="2"/>
  <c r="T18" i="2" s="1"/>
  <c r="L17" i="2"/>
  <c r="M17" i="2"/>
  <c r="O17" i="2"/>
  <c r="N17" i="2"/>
  <c r="B19" i="2"/>
  <c r="D18" i="2"/>
  <c r="S18" i="2" l="1"/>
  <c r="R18" i="2"/>
  <c r="E19" i="2"/>
  <c r="A16" i="5"/>
  <c r="C20" i="2"/>
  <c r="P19" i="2"/>
  <c r="T19" i="2" s="1"/>
  <c r="L18" i="2"/>
  <c r="M18" i="2"/>
  <c r="O18" i="2"/>
  <c r="N18" i="2"/>
  <c r="D19" i="2"/>
  <c r="S19" i="2" l="1"/>
  <c r="R19" i="2"/>
  <c r="E20" i="2"/>
  <c r="A17" i="5"/>
  <c r="C21" i="2"/>
  <c r="P20" i="2"/>
  <c r="T20" i="2" s="1"/>
  <c r="L19" i="2"/>
  <c r="M19" i="2"/>
  <c r="O19" i="2"/>
  <c r="N19" i="2"/>
  <c r="D20" i="2"/>
  <c r="B20" i="2"/>
  <c r="S20" i="2" l="1"/>
  <c r="R20" i="2"/>
  <c r="E21" i="2"/>
  <c r="A18" i="5"/>
  <c r="C22" i="2"/>
  <c r="B22" i="2" s="1"/>
  <c r="P21" i="2"/>
  <c r="T21" i="2" s="1"/>
  <c r="L20" i="2"/>
  <c r="M20" i="2"/>
  <c r="O20" i="2"/>
  <c r="N20" i="2"/>
  <c r="D21" i="2"/>
  <c r="B21" i="2"/>
  <c r="S21" i="2" l="1"/>
  <c r="R21" i="2"/>
  <c r="E22" i="2"/>
  <c r="A19" i="5"/>
  <c r="C23" i="2"/>
  <c r="P22" i="2"/>
  <c r="T22" i="2" s="1"/>
  <c r="L21" i="2"/>
  <c r="M21" i="2"/>
  <c r="O21" i="2"/>
  <c r="N21" i="2"/>
  <c r="D22" i="2"/>
  <c r="E23" i="2" l="1"/>
  <c r="A20" i="5"/>
  <c r="S22" i="2"/>
  <c r="R22" i="2"/>
  <c r="B23" i="2"/>
  <c r="C24" i="2"/>
  <c r="P23" i="2"/>
  <c r="T23" i="2" s="1"/>
  <c r="L22" i="2"/>
  <c r="M22" i="2"/>
  <c r="O22" i="2"/>
  <c r="N22" i="2"/>
  <c r="D23" i="2"/>
  <c r="S23" i="2" l="1"/>
  <c r="R23" i="2"/>
  <c r="E24" i="2"/>
  <c r="A21" i="5"/>
  <c r="C25" i="2"/>
  <c r="P24" i="2"/>
  <c r="T24" i="2" s="1"/>
  <c r="L23" i="2"/>
  <c r="M23" i="2"/>
  <c r="O23" i="2"/>
  <c r="N23" i="2"/>
  <c r="D24" i="2"/>
  <c r="B24" i="2"/>
  <c r="E25" i="2" l="1"/>
  <c r="A22" i="5"/>
  <c r="S24" i="2"/>
  <c r="R24" i="2"/>
  <c r="C26" i="2"/>
  <c r="B26" i="2" s="1"/>
  <c r="P25" i="2"/>
  <c r="T25" i="2" s="1"/>
  <c r="L24" i="2"/>
  <c r="M24" i="2"/>
  <c r="O24" i="2"/>
  <c r="N24" i="2"/>
  <c r="D25" i="2"/>
  <c r="B25" i="2"/>
  <c r="E26" i="2" l="1"/>
  <c r="A23" i="5"/>
  <c r="S25" i="2"/>
  <c r="R25" i="2"/>
  <c r="C27" i="2"/>
  <c r="B27" i="2" s="1"/>
  <c r="P26" i="2"/>
  <c r="T26" i="2" s="1"/>
  <c r="L25" i="2"/>
  <c r="M25" i="2"/>
  <c r="O25" i="2"/>
  <c r="N25" i="2"/>
  <c r="D26" i="2"/>
  <c r="S26" i="2" l="1"/>
  <c r="R26" i="2"/>
  <c r="E27" i="2"/>
  <c r="A24" i="5"/>
  <c r="C28" i="2"/>
  <c r="P27" i="2"/>
  <c r="T27" i="2" s="1"/>
  <c r="L26" i="2"/>
  <c r="M26" i="2"/>
  <c r="O26" i="2"/>
  <c r="N26" i="2"/>
  <c r="D27" i="2"/>
  <c r="S27" i="2" l="1"/>
  <c r="R27" i="2"/>
  <c r="E28" i="2"/>
  <c r="A25" i="5"/>
  <c r="C29" i="2"/>
  <c r="P28" i="2"/>
  <c r="T28" i="2" s="1"/>
  <c r="L27" i="2"/>
  <c r="M27" i="2"/>
  <c r="O27" i="2"/>
  <c r="N27" i="2"/>
  <c r="D28" i="2"/>
  <c r="B28" i="2"/>
  <c r="S28" i="2" l="1"/>
  <c r="R28" i="2"/>
  <c r="E29" i="2"/>
  <c r="A26" i="5"/>
  <c r="C30" i="2"/>
  <c r="B30" i="2" s="1"/>
  <c r="P29" i="2"/>
  <c r="T29" i="2" s="1"/>
  <c r="L28" i="2"/>
  <c r="M28" i="2"/>
  <c r="O28" i="2"/>
  <c r="N28" i="2"/>
  <c r="D29" i="2"/>
  <c r="B29" i="2"/>
  <c r="S29" i="2" l="1"/>
  <c r="R29" i="2"/>
  <c r="E30" i="2"/>
  <c r="A27" i="5"/>
  <c r="C31" i="2"/>
  <c r="B31" i="2" s="1"/>
  <c r="P30" i="2"/>
  <c r="T30" i="2" s="1"/>
  <c r="L29" i="2"/>
  <c r="M29" i="2"/>
  <c r="O29" i="2"/>
  <c r="N29" i="2"/>
  <c r="D30" i="2"/>
  <c r="E31" i="2" l="1"/>
  <c r="A28" i="5"/>
  <c r="S30" i="2"/>
  <c r="R30" i="2"/>
  <c r="C32" i="2"/>
  <c r="P31" i="2"/>
  <c r="T31" i="2" s="1"/>
  <c r="L30" i="2"/>
  <c r="M30" i="2"/>
  <c r="O30" i="2"/>
  <c r="N30" i="2"/>
  <c r="D31" i="2"/>
  <c r="E32" i="2" l="1"/>
  <c r="A29" i="5"/>
  <c r="S31" i="2"/>
  <c r="R31" i="2"/>
  <c r="C33" i="2"/>
  <c r="P32" i="2"/>
  <c r="T32" i="2" s="1"/>
  <c r="L31" i="2"/>
  <c r="M31" i="2"/>
  <c r="O31" i="2"/>
  <c r="N31" i="2"/>
  <c r="D32" i="2"/>
  <c r="B32" i="2"/>
  <c r="S32" i="2" l="1"/>
  <c r="R32" i="2"/>
  <c r="E33" i="2"/>
  <c r="A30" i="5"/>
  <c r="C34" i="2"/>
  <c r="B34" i="2" s="1"/>
  <c r="P33" i="2"/>
  <c r="T33" i="2" s="1"/>
  <c r="L32" i="2"/>
  <c r="M32" i="2"/>
  <c r="O32" i="2"/>
  <c r="N32" i="2"/>
  <c r="D33" i="2"/>
  <c r="B33" i="2"/>
  <c r="S33" i="2" l="1"/>
  <c r="R33" i="2"/>
  <c r="E34" i="2"/>
  <c r="A31" i="5"/>
  <c r="C35" i="2"/>
  <c r="P34" i="2"/>
  <c r="T34" i="2" s="1"/>
  <c r="L33" i="2"/>
  <c r="M33" i="2"/>
  <c r="O33" i="2"/>
  <c r="N33" i="2"/>
  <c r="D34" i="2"/>
  <c r="E35" i="2" l="1"/>
  <c r="A32" i="5"/>
  <c r="B35" i="2"/>
  <c r="S34" i="2"/>
  <c r="R34" i="2"/>
  <c r="C36" i="2"/>
  <c r="P35" i="2"/>
  <c r="T35" i="2" s="1"/>
  <c r="L34" i="2"/>
  <c r="M34" i="2"/>
  <c r="O34" i="2"/>
  <c r="N34" i="2"/>
  <c r="D35" i="2"/>
  <c r="B36" i="2"/>
  <c r="S35" i="2" l="1"/>
  <c r="R35" i="2"/>
  <c r="E36" i="2"/>
  <c r="A33" i="5"/>
  <c r="C37" i="2"/>
  <c r="B37" i="2" s="1"/>
  <c r="P36" i="2"/>
  <c r="T36" i="2" s="1"/>
  <c r="L35" i="2"/>
  <c r="M35" i="2"/>
  <c r="O35" i="2"/>
  <c r="N35" i="2"/>
  <c r="D36" i="2"/>
  <c r="E37" i="2" l="1"/>
  <c r="A34" i="5"/>
  <c r="C38" i="2"/>
  <c r="B38" i="2" s="1"/>
  <c r="P37" i="2"/>
  <c r="T37" i="2" s="1"/>
  <c r="L36" i="2"/>
  <c r="M36" i="2"/>
  <c r="O36" i="2"/>
  <c r="N36" i="2"/>
  <c r="D37" i="2"/>
  <c r="S37" i="2" l="1"/>
  <c r="R37" i="2"/>
  <c r="E38" i="2"/>
  <c r="A35" i="5"/>
  <c r="C39" i="2"/>
  <c r="P38" i="2"/>
  <c r="T38" i="2" s="1"/>
  <c r="L37" i="2"/>
  <c r="M37" i="2"/>
  <c r="O37" i="2"/>
  <c r="N37" i="2"/>
  <c r="D38" i="2"/>
  <c r="E39" i="2" l="1"/>
  <c r="A36" i="5"/>
  <c r="S38" i="2"/>
  <c r="R38" i="2"/>
  <c r="C40" i="2"/>
  <c r="P39" i="2"/>
  <c r="T39" i="2" s="1"/>
  <c r="L38" i="2"/>
  <c r="M38" i="2"/>
  <c r="O38" i="2"/>
  <c r="N38" i="2"/>
  <c r="D39" i="2"/>
  <c r="B39" i="2"/>
  <c r="E40" i="2" l="1"/>
  <c r="A37" i="5"/>
  <c r="S39" i="2"/>
  <c r="R39" i="2"/>
  <c r="C41" i="2"/>
  <c r="P40" i="2"/>
  <c r="T40" i="2" s="1"/>
  <c r="L39" i="2"/>
  <c r="M39" i="2"/>
  <c r="O39" i="2"/>
  <c r="N39" i="2"/>
  <c r="B41" i="2"/>
  <c r="D40" i="2"/>
  <c r="B40" i="2"/>
  <c r="S40" i="2" l="1"/>
  <c r="R40" i="2"/>
  <c r="E41" i="2"/>
  <c r="A38" i="5"/>
  <c r="C42" i="2"/>
  <c r="P41" i="2"/>
  <c r="T41" i="2" s="1"/>
  <c r="L40" i="2"/>
  <c r="M40" i="2"/>
  <c r="O40" i="2"/>
  <c r="N40" i="2"/>
  <c r="D41" i="2"/>
  <c r="E42" i="2" l="1"/>
  <c r="A39" i="5"/>
  <c r="S41" i="2"/>
  <c r="R41" i="2"/>
  <c r="B42" i="2"/>
  <c r="C43" i="2"/>
  <c r="P42" i="2"/>
  <c r="T42" i="2" s="1"/>
  <c r="L41" i="2"/>
  <c r="M41" i="2"/>
  <c r="O41" i="2"/>
  <c r="N41" i="2"/>
  <c r="D42" i="2"/>
  <c r="S42" i="2" l="1"/>
  <c r="R42" i="2"/>
  <c r="E43" i="2"/>
  <c r="A40" i="5"/>
  <c r="C44" i="2"/>
  <c r="P43" i="2"/>
  <c r="T43" i="2" s="1"/>
  <c r="L42" i="2"/>
  <c r="M42" i="2"/>
  <c r="O42" i="2"/>
  <c r="N42" i="2"/>
  <c r="D43" i="2"/>
  <c r="B43" i="2"/>
  <c r="S43" i="2" l="1"/>
  <c r="R43" i="2"/>
  <c r="E44" i="2"/>
  <c r="A41" i="5"/>
  <c r="C45" i="2"/>
  <c r="P44" i="2"/>
  <c r="T44" i="2" s="1"/>
  <c r="L43" i="2"/>
  <c r="M43" i="2"/>
  <c r="O43" i="2"/>
  <c r="N43" i="2"/>
  <c r="D44" i="2"/>
  <c r="B44" i="2"/>
  <c r="S44" i="2" l="1"/>
  <c r="R44" i="2"/>
  <c r="E45" i="2"/>
  <c r="A42" i="5"/>
  <c r="C46" i="2"/>
  <c r="B46" i="2" s="1"/>
  <c r="P45" i="2"/>
  <c r="T45" i="2" s="1"/>
  <c r="L44" i="2"/>
  <c r="M44" i="2"/>
  <c r="O44" i="2"/>
  <c r="N44" i="2"/>
  <c r="D45" i="2"/>
  <c r="B45" i="2"/>
  <c r="S45" i="2" l="1"/>
  <c r="R45" i="2"/>
  <c r="E46" i="2"/>
  <c r="A43" i="5"/>
  <c r="C47" i="2"/>
  <c r="P46" i="2"/>
  <c r="T46" i="2" s="1"/>
  <c r="L45" i="2"/>
  <c r="M45" i="2"/>
  <c r="O45" i="2"/>
  <c r="N45" i="2"/>
  <c r="D46" i="2"/>
  <c r="S46" i="2" l="1"/>
  <c r="R46" i="2"/>
  <c r="E47" i="2"/>
  <c r="A44" i="5"/>
  <c r="C48" i="2"/>
  <c r="B48" i="2" s="1"/>
  <c r="P47" i="2"/>
  <c r="T47" i="2" s="1"/>
  <c r="L46" i="2"/>
  <c r="M46" i="2"/>
  <c r="O46" i="2"/>
  <c r="N46" i="2"/>
  <c r="D47" i="2"/>
  <c r="B47" i="2"/>
  <c r="E48" i="2" l="1"/>
  <c r="A45" i="5"/>
  <c r="S47" i="2"/>
  <c r="R47" i="2"/>
  <c r="C49" i="2"/>
  <c r="P48" i="2"/>
  <c r="T48" i="2" s="1"/>
  <c r="L47" i="2"/>
  <c r="M47" i="2"/>
  <c r="O47" i="2"/>
  <c r="N47" i="2"/>
  <c r="D48" i="2"/>
  <c r="S48" i="2" l="1"/>
  <c r="R48" i="2"/>
  <c r="E49" i="2"/>
  <c r="A46" i="5"/>
  <c r="B49" i="2"/>
  <c r="C50" i="2"/>
  <c r="B50" i="2" s="1"/>
  <c r="P49" i="2"/>
  <c r="T49" i="2" s="1"/>
  <c r="L48" i="2"/>
  <c r="M48" i="2"/>
  <c r="O48" i="2"/>
  <c r="N48" i="2"/>
  <c r="D49" i="2"/>
  <c r="E50" i="2" l="1"/>
  <c r="A47" i="5"/>
  <c r="S49" i="2"/>
  <c r="R49" i="2"/>
  <c r="C51" i="2"/>
  <c r="P50" i="2"/>
  <c r="T50" i="2" s="1"/>
  <c r="L49" i="2"/>
  <c r="M49" i="2"/>
  <c r="O49" i="2"/>
  <c r="N49" i="2"/>
  <c r="D50" i="2"/>
  <c r="E51" i="2" l="1"/>
  <c r="A48" i="5"/>
  <c r="S50" i="2"/>
  <c r="R50" i="2"/>
  <c r="C52" i="2"/>
  <c r="P51" i="2"/>
  <c r="T51" i="2" s="1"/>
  <c r="L50" i="2"/>
  <c r="M50" i="2"/>
  <c r="O50" i="2"/>
  <c r="N50" i="2"/>
  <c r="D51" i="2"/>
  <c r="B52" i="2"/>
  <c r="B51" i="2"/>
  <c r="S51" i="2" l="1"/>
  <c r="R51" i="2"/>
  <c r="E52" i="2"/>
  <c r="A49" i="5"/>
  <c r="C53" i="2"/>
  <c r="B53" i="2" s="1"/>
  <c r="P52" i="2"/>
  <c r="T52" i="2" s="1"/>
  <c r="L51" i="2"/>
  <c r="M51" i="2"/>
  <c r="O51" i="2"/>
  <c r="N51" i="2"/>
  <c r="D52" i="2"/>
  <c r="S52" i="2" l="1"/>
  <c r="R52" i="2"/>
  <c r="E53" i="2"/>
  <c r="A50" i="5"/>
  <c r="C54" i="2"/>
  <c r="A51" i="5" s="1"/>
  <c r="P53" i="2"/>
  <c r="T53" i="2" s="1"/>
  <c r="L52" i="2"/>
  <c r="M52" i="2"/>
  <c r="O52" i="2"/>
  <c r="N52" i="2"/>
  <c r="D53" i="2"/>
  <c r="S53" i="2" l="1"/>
  <c r="R53" i="2"/>
  <c r="B54" i="2"/>
  <c r="E54" i="2"/>
  <c r="C55" i="2"/>
  <c r="B55" i="2" s="1"/>
  <c r="P54" i="2"/>
  <c r="T54" i="2" s="1"/>
  <c r="L53" i="2"/>
  <c r="M53" i="2"/>
  <c r="O53" i="2"/>
  <c r="N53" i="2"/>
  <c r="D54" i="2"/>
  <c r="E55" i="2" l="1"/>
  <c r="A52" i="5"/>
  <c r="S54" i="2"/>
  <c r="R54" i="2"/>
  <c r="C56" i="2"/>
  <c r="P55" i="2"/>
  <c r="T55" i="2" s="1"/>
  <c r="L54" i="2"/>
  <c r="M54" i="2"/>
  <c r="O54" i="2"/>
  <c r="N54" i="2"/>
  <c r="D55" i="2"/>
  <c r="E56" i="2" l="1"/>
  <c r="A53" i="5"/>
  <c r="S55" i="2"/>
  <c r="R55" i="2"/>
  <c r="C57" i="2"/>
  <c r="B57" i="2" s="1"/>
  <c r="P56" i="2"/>
  <c r="T56" i="2" s="1"/>
  <c r="L55" i="2"/>
  <c r="M55" i="2"/>
  <c r="O55" i="2"/>
  <c r="N55" i="2"/>
  <c r="D56" i="2"/>
  <c r="B56" i="2"/>
  <c r="S56" i="2" l="1"/>
  <c r="R56" i="2"/>
  <c r="E57" i="2"/>
  <c r="A54" i="5"/>
  <c r="C58" i="2"/>
  <c r="P57" i="2"/>
  <c r="T57" i="2" s="1"/>
  <c r="L56" i="2"/>
  <c r="M56" i="2"/>
  <c r="O56" i="2"/>
  <c r="N56" i="2"/>
  <c r="D57" i="2"/>
  <c r="S57" i="2" l="1"/>
  <c r="R57" i="2"/>
  <c r="E58" i="2"/>
  <c r="A55" i="5"/>
  <c r="C59" i="2"/>
  <c r="A56" i="5" s="1"/>
  <c r="P58" i="2"/>
  <c r="T58" i="2" s="1"/>
  <c r="B58" i="2"/>
  <c r="L57" i="2"/>
  <c r="M57" i="2"/>
  <c r="O57" i="2"/>
  <c r="N57" i="2"/>
  <c r="D58" i="2"/>
  <c r="S58" i="2" l="1"/>
  <c r="R58" i="2"/>
  <c r="B59" i="2"/>
  <c r="E59" i="2"/>
  <c r="C60" i="2"/>
  <c r="P59" i="2"/>
  <c r="T59" i="2" s="1"/>
  <c r="L58" i="2"/>
  <c r="M58" i="2"/>
  <c r="O58" i="2"/>
  <c r="N58" i="2"/>
  <c r="D59" i="2"/>
  <c r="S59" i="2" l="1"/>
  <c r="R59" i="2"/>
  <c r="E60" i="2"/>
  <c r="A57" i="5"/>
  <c r="C61" i="2"/>
  <c r="P60" i="2"/>
  <c r="T60" i="2" s="1"/>
  <c r="L59" i="2"/>
  <c r="M59" i="2"/>
  <c r="O59" i="2"/>
  <c r="N59" i="2"/>
  <c r="D60" i="2"/>
  <c r="B60" i="2"/>
  <c r="E61" i="2" l="1"/>
  <c r="A58" i="5"/>
  <c r="S60" i="2"/>
  <c r="R60" i="2"/>
  <c r="C62" i="2"/>
  <c r="P61" i="2"/>
  <c r="T61" i="2" s="1"/>
  <c r="L60" i="2"/>
  <c r="M60" i="2"/>
  <c r="O60" i="2"/>
  <c r="N60" i="2"/>
  <c r="B62" i="2"/>
  <c r="D61" i="2"/>
  <c r="B61" i="2"/>
  <c r="S61" i="2" l="1"/>
  <c r="R61" i="2"/>
  <c r="E62" i="2"/>
  <c r="A59" i="5"/>
  <c r="C63" i="2"/>
  <c r="P62" i="2"/>
  <c r="T62" i="2" s="1"/>
  <c r="L61" i="2"/>
  <c r="M61" i="2"/>
  <c r="O61" i="2"/>
  <c r="N61" i="2"/>
  <c r="B63" i="2"/>
  <c r="D62" i="2"/>
  <c r="S62" i="2" l="1"/>
  <c r="R62" i="2"/>
  <c r="E63" i="2"/>
  <c r="A60" i="5"/>
  <c r="C64" i="2"/>
  <c r="P63" i="2"/>
  <c r="T63" i="2" s="1"/>
  <c r="L62" i="2"/>
  <c r="M62" i="2"/>
  <c r="O62" i="2"/>
  <c r="N62" i="2"/>
  <c r="D63" i="2"/>
  <c r="E64" i="2" l="1"/>
  <c r="A61" i="5"/>
  <c r="S63" i="2"/>
  <c r="R63" i="2"/>
  <c r="C65" i="2"/>
  <c r="P64" i="2"/>
  <c r="T64" i="2" s="1"/>
  <c r="L63" i="2"/>
  <c r="M63" i="2"/>
  <c r="O63" i="2"/>
  <c r="N63" i="2"/>
  <c r="D64" i="2"/>
  <c r="B65" i="2"/>
  <c r="B64" i="2"/>
  <c r="S64" i="2" l="1"/>
  <c r="R64" i="2"/>
  <c r="E65" i="2"/>
  <c r="A62" i="5"/>
  <c r="C66" i="2"/>
  <c r="P65" i="2"/>
  <c r="T65" i="2" s="1"/>
  <c r="L64" i="2"/>
  <c r="M64" i="2"/>
  <c r="O64" i="2"/>
  <c r="N64" i="2"/>
  <c r="D65" i="2"/>
  <c r="S65" i="2" l="1"/>
  <c r="R65" i="2"/>
  <c r="E66" i="2"/>
  <c r="A63" i="5"/>
  <c r="C67" i="2"/>
  <c r="P66" i="2"/>
  <c r="T66" i="2" s="1"/>
  <c r="L65" i="2"/>
  <c r="M65" i="2"/>
  <c r="O65" i="2"/>
  <c r="N65" i="2"/>
  <c r="B67" i="2"/>
  <c r="D66" i="2"/>
  <c r="B66" i="2"/>
  <c r="E67" i="2" l="1"/>
  <c r="A64" i="5"/>
  <c r="C68" i="2"/>
  <c r="P67" i="2"/>
  <c r="T67" i="2" s="1"/>
  <c r="L66" i="2"/>
  <c r="M66" i="2"/>
  <c r="O66" i="2"/>
  <c r="N66" i="2"/>
  <c r="D67" i="2"/>
  <c r="S67" i="2" l="1"/>
  <c r="R67" i="2"/>
  <c r="E68" i="2"/>
  <c r="A65" i="5"/>
  <c r="C69" i="2"/>
  <c r="P68" i="2"/>
  <c r="T68" i="2" s="1"/>
  <c r="L67" i="2"/>
  <c r="M67" i="2"/>
  <c r="O67" i="2"/>
  <c r="N67" i="2"/>
  <c r="D68" i="2"/>
  <c r="B68" i="2"/>
  <c r="E69" i="2" l="1"/>
  <c r="A66" i="5"/>
  <c r="S68" i="2"/>
  <c r="R68" i="2"/>
  <c r="C70" i="2"/>
  <c r="P69" i="2"/>
  <c r="T69" i="2" s="1"/>
  <c r="L68" i="2"/>
  <c r="M68" i="2"/>
  <c r="O68" i="2"/>
  <c r="N68" i="2"/>
  <c r="B70" i="2"/>
  <c r="D69" i="2"/>
  <c r="B69" i="2"/>
  <c r="S69" i="2" l="1"/>
  <c r="R69" i="2"/>
  <c r="E70" i="2"/>
  <c r="A67" i="5"/>
  <c r="C71" i="2"/>
  <c r="B71" i="2" s="1"/>
  <c r="P70" i="2"/>
  <c r="T70" i="2" s="1"/>
  <c r="L69" i="2"/>
  <c r="M69" i="2"/>
  <c r="O69" i="2"/>
  <c r="N69" i="2"/>
  <c r="D70" i="2"/>
  <c r="E71" i="2" l="1"/>
  <c r="A68" i="5"/>
  <c r="S70" i="2"/>
  <c r="R70" i="2"/>
  <c r="C72" i="2"/>
  <c r="P71" i="2"/>
  <c r="T71" i="2" s="1"/>
  <c r="L70" i="2"/>
  <c r="M70" i="2"/>
  <c r="O70" i="2"/>
  <c r="N70" i="2"/>
  <c r="D71" i="2"/>
  <c r="E72" i="2" l="1"/>
  <c r="A69" i="5"/>
  <c r="S71" i="2"/>
  <c r="R71" i="2"/>
  <c r="C73" i="2"/>
  <c r="P72" i="2"/>
  <c r="T72" i="2" s="1"/>
  <c r="L71" i="2"/>
  <c r="M71" i="2"/>
  <c r="O71" i="2"/>
  <c r="N71" i="2"/>
  <c r="D72" i="2"/>
  <c r="B73" i="2"/>
  <c r="B72" i="2"/>
  <c r="S72" i="2" l="1"/>
  <c r="R72" i="2"/>
  <c r="E73" i="2"/>
  <c r="A70" i="5"/>
  <c r="C74" i="2"/>
  <c r="B74" i="2" s="1"/>
  <c r="P73" i="2"/>
  <c r="T73" i="2" s="1"/>
  <c r="L72" i="2"/>
  <c r="M72" i="2"/>
  <c r="O72" i="2"/>
  <c r="N72" i="2"/>
  <c r="D73" i="2"/>
  <c r="S73" i="2" l="1"/>
  <c r="R73" i="2"/>
  <c r="E74" i="2"/>
  <c r="A71" i="5"/>
  <c r="C75" i="2"/>
  <c r="B75" i="2" s="1"/>
  <c r="P74" i="2"/>
  <c r="T74" i="2" s="1"/>
  <c r="L73" i="2"/>
  <c r="M73" i="2"/>
  <c r="O73" i="2"/>
  <c r="N73" i="2"/>
  <c r="D74" i="2"/>
  <c r="S74" i="2" l="1"/>
  <c r="R74" i="2"/>
  <c r="E75" i="2"/>
  <c r="A72" i="5"/>
  <c r="C76" i="2"/>
  <c r="P75" i="2"/>
  <c r="T75" i="2" s="1"/>
  <c r="L74" i="2"/>
  <c r="M74" i="2"/>
  <c r="O74" i="2"/>
  <c r="N74" i="2"/>
  <c r="D75" i="2"/>
  <c r="S75" i="2" l="1"/>
  <c r="R75" i="2"/>
  <c r="E76" i="2"/>
  <c r="A73" i="5"/>
  <c r="C77" i="2"/>
  <c r="P76" i="2"/>
  <c r="T76" i="2" s="1"/>
  <c r="L75" i="2"/>
  <c r="M75" i="2"/>
  <c r="O75" i="2"/>
  <c r="N75" i="2"/>
  <c r="D76" i="2"/>
  <c r="B76" i="2"/>
  <c r="E77" i="2" l="1"/>
  <c r="A74" i="5"/>
  <c r="S76" i="2"/>
  <c r="R76" i="2"/>
  <c r="C78" i="2"/>
  <c r="P77" i="2"/>
  <c r="T77" i="2" s="1"/>
  <c r="L76" i="2"/>
  <c r="M76" i="2"/>
  <c r="O76" i="2"/>
  <c r="N76" i="2"/>
  <c r="D77" i="2"/>
  <c r="B77" i="2"/>
  <c r="E78" i="2" l="1"/>
  <c r="A75" i="5"/>
  <c r="B78" i="2"/>
  <c r="S77" i="2"/>
  <c r="R77" i="2"/>
  <c r="C79" i="2"/>
  <c r="B79" i="2" s="1"/>
  <c r="P78" i="2"/>
  <c r="T78" i="2" s="1"/>
  <c r="L77" i="2"/>
  <c r="M77" i="2"/>
  <c r="O77" i="2"/>
  <c r="N77" i="2"/>
  <c r="D78" i="2"/>
  <c r="S78" i="2" l="1"/>
  <c r="R78" i="2"/>
  <c r="E79" i="2"/>
  <c r="A76" i="5"/>
  <c r="C80" i="2"/>
  <c r="P79" i="2"/>
  <c r="T79" i="2" s="1"/>
  <c r="L78" i="2"/>
  <c r="M78" i="2"/>
  <c r="O78" i="2"/>
  <c r="N78" i="2"/>
  <c r="D79" i="2"/>
  <c r="E80" i="2" l="1"/>
  <c r="A77" i="5"/>
  <c r="S79" i="2"/>
  <c r="R79" i="2"/>
  <c r="C81" i="2"/>
  <c r="P80" i="2"/>
  <c r="T80" i="2" s="1"/>
  <c r="L79" i="2"/>
  <c r="M79" i="2"/>
  <c r="O79" i="2"/>
  <c r="N79" i="2"/>
  <c r="D80" i="2"/>
  <c r="B80" i="2"/>
  <c r="S80" i="2" l="1"/>
  <c r="R80" i="2"/>
  <c r="E81" i="2"/>
  <c r="A78" i="5"/>
  <c r="C82" i="2"/>
  <c r="B82" i="2" s="1"/>
  <c r="P81" i="2"/>
  <c r="T81" i="2" s="1"/>
  <c r="L80" i="2"/>
  <c r="M80" i="2"/>
  <c r="O80" i="2"/>
  <c r="N80" i="2"/>
  <c r="D81" i="2"/>
  <c r="B81" i="2"/>
  <c r="S81" i="2" l="1"/>
  <c r="R81" i="2"/>
  <c r="E82" i="2"/>
  <c r="A79" i="5"/>
  <c r="C83" i="2"/>
  <c r="B83" i="2" s="1"/>
  <c r="P82" i="2"/>
  <c r="T82" i="2" s="1"/>
  <c r="L81" i="2"/>
  <c r="M81" i="2"/>
  <c r="O81" i="2"/>
  <c r="N81" i="2"/>
  <c r="D82" i="2"/>
  <c r="S82" i="2" l="1"/>
  <c r="R82" i="2"/>
  <c r="E83" i="2"/>
  <c r="A80" i="5"/>
  <c r="C84" i="2"/>
  <c r="P83" i="2"/>
  <c r="T83" i="2" s="1"/>
  <c r="L82" i="2"/>
  <c r="M82" i="2"/>
  <c r="O82" i="2"/>
  <c r="N82" i="2"/>
  <c r="D83" i="2"/>
  <c r="S83" i="2" l="1"/>
  <c r="R83" i="2"/>
  <c r="E84" i="2"/>
  <c r="A81" i="5"/>
  <c r="C85" i="2"/>
  <c r="P84" i="2"/>
  <c r="T84" i="2" s="1"/>
  <c r="L83" i="2"/>
  <c r="M83" i="2"/>
  <c r="O83" i="2"/>
  <c r="N83" i="2"/>
  <c r="D84" i="2"/>
  <c r="B84" i="2"/>
  <c r="S84" i="2" l="1"/>
  <c r="R84" i="2"/>
  <c r="E85" i="2"/>
  <c r="A82" i="5"/>
  <c r="C86" i="2"/>
  <c r="B86" i="2" s="1"/>
  <c r="P85" i="2"/>
  <c r="T85" i="2" s="1"/>
  <c r="L84" i="2"/>
  <c r="M84" i="2"/>
  <c r="O84" i="2"/>
  <c r="N84" i="2"/>
  <c r="D85" i="2"/>
  <c r="B85" i="2"/>
  <c r="S85" i="2" l="1"/>
  <c r="R85" i="2"/>
  <c r="E86" i="2"/>
  <c r="A83" i="5"/>
  <c r="C87" i="2"/>
  <c r="B87" i="2" s="1"/>
  <c r="P86" i="2"/>
  <c r="T86" i="2" s="1"/>
  <c r="L85" i="2"/>
  <c r="M85" i="2"/>
  <c r="O85" i="2"/>
  <c r="N85" i="2"/>
  <c r="D86" i="2"/>
  <c r="S86" i="2" l="1"/>
  <c r="R86" i="2"/>
  <c r="E87" i="2"/>
  <c r="A84" i="5"/>
  <c r="C88" i="2"/>
  <c r="P87" i="2"/>
  <c r="T87" i="2" s="1"/>
  <c r="L86" i="2"/>
  <c r="M86" i="2"/>
  <c r="O86" i="2"/>
  <c r="N86" i="2"/>
  <c r="D87" i="2"/>
  <c r="S87" i="2" l="1"/>
  <c r="R87" i="2"/>
  <c r="E88" i="2"/>
  <c r="A85" i="5"/>
  <c r="C89" i="2"/>
  <c r="P88" i="2"/>
  <c r="T88" i="2" s="1"/>
  <c r="L87" i="2"/>
  <c r="M87" i="2"/>
  <c r="O87" i="2"/>
  <c r="N87" i="2"/>
  <c r="D88" i="2"/>
  <c r="B88" i="2"/>
  <c r="S88" i="2" l="1"/>
  <c r="R88" i="2"/>
  <c r="E89" i="2"/>
  <c r="A86" i="5"/>
  <c r="C90" i="2"/>
  <c r="B90" i="2" s="1"/>
  <c r="P89" i="2"/>
  <c r="T89" i="2" s="1"/>
  <c r="L88" i="2"/>
  <c r="M88" i="2"/>
  <c r="O88" i="2"/>
  <c r="N88" i="2"/>
  <c r="D89" i="2"/>
  <c r="B89" i="2"/>
  <c r="S89" i="2" l="1"/>
  <c r="R89" i="2"/>
  <c r="E90" i="2"/>
  <c r="A87" i="5"/>
  <c r="C91" i="2"/>
  <c r="B91" i="2" s="1"/>
  <c r="P90" i="2"/>
  <c r="T90" i="2" s="1"/>
  <c r="L89" i="2"/>
  <c r="M89" i="2"/>
  <c r="O89" i="2"/>
  <c r="N89" i="2"/>
  <c r="D90" i="2"/>
  <c r="S90" i="2" l="1"/>
  <c r="R90" i="2"/>
  <c r="E91" i="2"/>
  <c r="A88" i="5"/>
  <c r="C92" i="2"/>
  <c r="P91" i="2"/>
  <c r="T91" i="2" s="1"/>
  <c r="L90" i="2"/>
  <c r="M90" i="2"/>
  <c r="O90" i="2"/>
  <c r="N90" i="2"/>
  <c r="D91" i="2"/>
  <c r="S91" i="2" l="1"/>
  <c r="R91" i="2"/>
  <c r="E92" i="2"/>
  <c r="A89" i="5"/>
  <c r="C93" i="2"/>
  <c r="P92" i="2"/>
  <c r="T92" i="2" s="1"/>
  <c r="L91" i="2"/>
  <c r="M91" i="2"/>
  <c r="O91" i="2"/>
  <c r="N91" i="2"/>
  <c r="D92" i="2"/>
  <c r="B92" i="2"/>
  <c r="S92" i="2" l="1"/>
  <c r="R92" i="2"/>
  <c r="E93" i="2"/>
  <c r="A90" i="5"/>
  <c r="C94" i="2"/>
  <c r="B94" i="2" s="1"/>
  <c r="P93" i="2"/>
  <c r="T93" i="2" s="1"/>
  <c r="L92" i="2"/>
  <c r="M92" i="2"/>
  <c r="O92" i="2"/>
  <c r="N92" i="2"/>
  <c r="D93" i="2"/>
  <c r="B93" i="2"/>
  <c r="S93" i="2" l="1"/>
  <c r="R93" i="2"/>
  <c r="E94" i="2"/>
  <c r="A91" i="5"/>
  <c r="C95" i="2"/>
  <c r="B95" i="2" s="1"/>
  <c r="P94" i="2"/>
  <c r="T94" i="2" s="1"/>
  <c r="L93" i="2"/>
  <c r="M93" i="2"/>
  <c r="O93" i="2"/>
  <c r="N93" i="2"/>
  <c r="D94" i="2"/>
  <c r="S94" i="2" l="1"/>
  <c r="R94" i="2"/>
  <c r="E95" i="2"/>
  <c r="A92" i="5"/>
  <c r="C96" i="2"/>
  <c r="P95" i="2"/>
  <c r="T95" i="2" s="1"/>
  <c r="L94" i="2"/>
  <c r="M94" i="2"/>
  <c r="O94" i="2"/>
  <c r="N94" i="2"/>
  <c r="D95" i="2"/>
  <c r="S95" i="2" l="1"/>
  <c r="R95" i="2"/>
  <c r="E96" i="2"/>
  <c r="A93" i="5"/>
  <c r="C97" i="2"/>
  <c r="P96" i="2"/>
  <c r="T96" i="2" s="1"/>
  <c r="L95" i="2"/>
  <c r="M95" i="2"/>
  <c r="O95" i="2"/>
  <c r="N95" i="2"/>
  <c r="D96" i="2"/>
  <c r="B96" i="2"/>
  <c r="R96" i="2" l="1"/>
  <c r="S96" i="2"/>
  <c r="E97" i="2"/>
  <c r="A94" i="5"/>
  <c r="C98" i="2"/>
  <c r="P97" i="2"/>
  <c r="T97" i="2" s="1"/>
  <c r="L96" i="2"/>
  <c r="M96" i="2"/>
  <c r="O96" i="2"/>
  <c r="N96" i="2"/>
  <c r="D97" i="2"/>
  <c r="B97" i="2"/>
  <c r="E98" i="2" l="1"/>
  <c r="A95" i="5"/>
  <c r="C99" i="2"/>
  <c r="B99" i="2" s="1"/>
  <c r="P98" i="2"/>
  <c r="T98" i="2" s="1"/>
  <c r="B98" i="2"/>
  <c r="L97" i="2"/>
  <c r="M97" i="2"/>
  <c r="O97" i="2"/>
  <c r="N97" i="2"/>
  <c r="D98" i="2"/>
  <c r="E99" i="2" l="1"/>
  <c r="A96" i="5"/>
  <c r="S98" i="2"/>
  <c r="R98" i="2"/>
  <c r="C100" i="2"/>
  <c r="P99" i="2"/>
  <c r="T99" i="2" s="1"/>
  <c r="L98" i="2"/>
  <c r="M98" i="2"/>
  <c r="O98" i="2"/>
  <c r="N98" i="2"/>
  <c r="D99" i="2"/>
  <c r="E100" i="2" l="1"/>
  <c r="A97" i="5"/>
  <c r="S99" i="2"/>
  <c r="R99" i="2"/>
  <c r="C101" i="2"/>
  <c r="P100" i="2"/>
  <c r="T100" i="2" s="1"/>
  <c r="L99" i="2"/>
  <c r="M99" i="2"/>
  <c r="O99" i="2"/>
  <c r="N99" i="2"/>
  <c r="D100" i="2"/>
  <c r="B100" i="2"/>
  <c r="S100" i="2" l="1"/>
  <c r="R100" i="2"/>
  <c r="E101" i="2"/>
  <c r="A98" i="5"/>
  <c r="C102" i="2"/>
  <c r="P101" i="2"/>
  <c r="T101" i="2" s="1"/>
  <c r="L100" i="2"/>
  <c r="M100" i="2"/>
  <c r="O100" i="2"/>
  <c r="N100" i="2"/>
  <c r="B102" i="2"/>
  <c r="D101" i="2"/>
  <c r="B101" i="2"/>
  <c r="S101" i="2" l="1"/>
  <c r="R101" i="2"/>
  <c r="E102" i="2"/>
  <c r="A99" i="5"/>
  <c r="C103" i="2"/>
  <c r="B103" i="2" s="1"/>
  <c r="P102" i="2"/>
  <c r="T102" i="2" s="1"/>
  <c r="L101" i="2"/>
  <c r="M101" i="2"/>
  <c r="O101" i="2"/>
  <c r="N101" i="2"/>
  <c r="D102" i="2"/>
  <c r="E103" i="2" l="1"/>
  <c r="A100" i="5"/>
  <c r="S102" i="2"/>
  <c r="R102" i="2"/>
  <c r="C104" i="2"/>
  <c r="P103" i="2"/>
  <c r="T103" i="2" s="1"/>
  <c r="L102" i="2"/>
  <c r="M102" i="2"/>
  <c r="O102" i="2"/>
  <c r="N102" i="2"/>
  <c r="D103" i="2"/>
  <c r="E104" i="2" l="1"/>
  <c r="A101" i="5"/>
  <c r="S103" i="2"/>
  <c r="R103" i="2"/>
  <c r="C105" i="2"/>
  <c r="P104" i="2"/>
  <c r="T104" i="2" s="1"/>
  <c r="L103" i="2"/>
  <c r="M103" i="2"/>
  <c r="O103" i="2"/>
  <c r="N103" i="2"/>
  <c r="D104" i="2"/>
  <c r="B104" i="2"/>
  <c r="E105" i="2" l="1"/>
  <c r="A102" i="5"/>
  <c r="S104" i="2"/>
  <c r="R104" i="2"/>
  <c r="C106" i="2"/>
  <c r="B106" i="2" s="1"/>
  <c r="P105" i="2"/>
  <c r="T105" i="2" s="1"/>
  <c r="L104" i="2"/>
  <c r="M104" i="2"/>
  <c r="O104" i="2"/>
  <c r="N104" i="2"/>
  <c r="D105" i="2"/>
  <c r="B105" i="2"/>
  <c r="S105" i="2" l="1"/>
  <c r="R105" i="2"/>
  <c r="E106" i="2"/>
  <c r="A103" i="5"/>
  <c r="C107" i="2"/>
  <c r="B107" i="2" s="1"/>
  <c r="P106" i="2"/>
  <c r="T106" i="2" s="1"/>
  <c r="L105" i="2"/>
  <c r="M105" i="2"/>
  <c r="O105" i="2"/>
  <c r="N105" i="2"/>
  <c r="D106" i="2"/>
  <c r="E107" i="2" l="1"/>
  <c r="A104" i="5"/>
  <c r="S106" i="2"/>
  <c r="R106" i="2"/>
  <c r="C108" i="2"/>
  <c r="P107" i="2"/>
  <c r="T107" i="2" s="1"/>
  <c r="L106" i="2"/>
  <c r="M106" i="2"/>
  <c r="O106" i="2"/>
  <c r="N106" i="2"/>
  <c r="D107" i="2"/>
  <c r="S107" i="2" l="1"/>
  <c r="R107" i="2"/>
  <c r="E108" i="2"/>
  <c r="A105" i="5"/>
  <c r="C109" i="2"/>
  <c r="P108" i="2"/>
  <c r="T108" i="2" s="1"/>
  <c r="L107" i="2"/>
  <c r="M107" i="2"/>
  <c r="O107" i="2"/>
  <c r="N107" i="2"/>
  <c r="D108" i="2"/>
  <c r="B108" i="2"/>
  <c r="S108" i="2" l="1"/>
  <c r="R108" i="2"/>
  <c r="E109" i="2"/>
  <c r="A106" i="5"/>
  <c r="C110" i="2"/>
  <c r="A107" i="5" s="1"/>
  <c r="P109" i="2"/>
  <c r="T109" i="2" s="1"/>
  <c r="L108" i="2"/>
  <c r="M108" i="2"/>
  <c r="O108" i="2"/>
  <c r="N108" i="2"/>
  <c r="D109" i="2"/>
  <c r="B109" i="2"/>
  <c r="S109" i="2" l="1"/>
  <c r="R109" i="2"/>
  <c r="B110" i="2"/>
  <c r="E110" i="2"/>
  <c r="C111" i="2"/>
  <c r="B111" i="2" s="1"/>
  <c r="P110" i="2"/>
  <c r="T110" i="2" s="1"/>
  <c r="L109" i="2"/>
  <c r="M109" i="2"/>
  <c r="O109" i="2"/>
  <c r="N109" i="2"/>
  <c r="D110" i="2"/>
  <c r="S110" i="2" l="1"/>
  <c r="R110" i="2"/>
  <c r="E111" i="2"/>
  <c r="A108" i="5"/>
  <c r="C112" i="2"/>
  <c r="P111" i="2"/>
  <c r="T111" i="2" s="1"/>
  <c r="L110" i="2"/>
  <c r="M110" i="2"/>
  <c r="O110" i="2"/>
  <c r="N110" i="2"/>
  <c r="D111" i="2"/>
  <c r="S111" i="2" l="1"/>
  <c r="R111" i="2"/>
  <c r="E112" i="2"/>
  <c r="A109" i="5"/>
  <c r="C113" i="2"/>
  <c r="P112" i="2"/>
  <c r="T112" i="2" s="1"/>
  <c r="L111" i="2"/>
  <c r="M111" i="2"/>
  <c r="O111" i="2"/>
  <c r="N111" i="2"/>
  <c r="D112" i="2"/>
  <c r="B112" i="2"/>
  <c r="S112" i="2" l="1"/>
  <c r="R112" i="2"/>
  <c r="E113" i="2"/>
  <c r="A110" i="5"/>
  <c r="C114" i="2"/>
  <c r="A111" i="5" s="1"/>
  <c r="P113" i="2"/>
  <c r="T113" i="2" s="1"/>
  <c r="L112" i="2"/>
  <c r="M112" i="2"/>
  <c r="O112" i="2"/>
  <c r="N112" i="2"/>
  <c r="D113" i="2"/>
  <c r="B113" i="2"/>
  <c r="S113" i="2" l="1"/>
  <c r="R113" i="2"/>
  <c r="B114" i="2"/>
  <c r="E114" i="2"/>
  <c r="C115" i="2"/>
  <c r="P114" i="2"/>
  <c r="T114" i="2" s="1"/>
  <c r="L113" i="2"/>
  <c r="M113" i="2"/>
  <c r="O113" i="2"/>
  <c r="N113" i="2"/>
  <c r="D114" i="2"/>
  <c r="S114" i="2" l="1"/>
  <c r="R114" i="2"/>
  <c r="E115" i="2"/>
  <c r="A112" i="5"/>
  <c r="C116" i="2"/>
  <c r="P115" i="2"/>
  <c r="T115" i="2" s="1"/>
  <c r="B115" i="2"/>
  <c r="L114" i="2"/>
  <c r="M114" i="2"/>
  <c r="O114" i="2"/>
  <c r="N114" i="2"/>
  <c r="D115" i="2"/>
  <c r="S115" i="2" l="1"/>
  <c r="R115" i="2"/>
  <c r="E116" i="2"/>
  <c r="A113" i="5"/>
  <c r="C117" i="2"/>
  <c r="P116" i="2"/>
  <c r="T116" i="2" s="1"/>
  <c r="L115" i="2"/>
  <c r="M115" i="2"/>
  <c r="O115" i="2"/>
  <c r="N115" i="2"/>
  <c r="D116" i="2"/>
  <c r="B116" i="2"/>
  <c r="S116" i="2" l="1"/>
  <c r="R116" i="2"/>
  <c r="E117" i="2"/>
  <c r="A114" i="5"/>
  <c r="C118" i="2"/>
  <c r="B118" i="2" s="1"/>
  <c r="P117" i="2"/>
  <c r="T117" i="2" s="1"/>
  <c r="L116" i="2"/>
  <c r="M116" i="2"/>
  <c r="O116" i="2"/>
  <c r="N116" i="2"/>
  <c r="D117" i="2"/>
  <c r="B117" i="2"/>
  <c r="S117" i="2" l="1"/>
  <c r="R117" i="2"/>
  <c r="E118" i="2"/>
  <c r="A115" i="5"/>
  <c r="C119" i="2"/>
  <c r="B119" i="2" s="1"/>
  <c r="P118" i="2"/>
  <c r="T118" i="2" s="1"/>
  <c r="L117" i="2"/>
  <c r="M117" i="2"/>
  <c r="O117" i="2"/>
  <c r="N117" i="2"/>
  <c r="D118" i="2"/>
  <c r="S118" i="2" l="1"/>
  <c r="R118" i="2"/>
  <c r="E119" i="2"/>
  <c r="A116" i="5"/>
  <c r="C120" i="2"/>
  <c r="P119" i="2"/>
  <c r="T119" i="2" s="1"/>
  <c r="L118" i="2"/>
  <c r="M118" i="2"/>
  <c r="O118" i="2"/>
  <c r="N118" i="2"/>
  <c r="D119" i="2"/>
  <c r="S119" i="2" l="1"/>
  <c r="R119" i="2"/>
  <c r="E120" i="2"/>
  <c r="A117" i="5"/>
  <c r="C121" i="2"/>
  <c r="P120" i="2"/>
  <c r="T120" i="2" s="1"/>
  <c r="L119" i="2"/>
  <c r="M119" i="2"/>
  <c r="O119" i="2"/>
  <c r="N119" i="2"/>
  <c r="D120" i="2"/>
  <c r="B120" i="2"/>
  <c r="S120" i="2" l="1"/>
  <c r="R120" i="2"/>
  <c r="E121" i="2"/>
  <c r="A118" i="5"/>
  <c r="C122" i="2"/>
  <c r="B122" i="2" s="1"/>
  <c r="P121" i="2"/>
  <c r="T121" i="2" s="1"/>
  <c r="L120" i="2"/>
  <c r="M120" i="2"/>
  <c r="O120" i="2"/>
  <c r="N120" i="2"/>
  <c r="D121" i="2"/>
  <c r="B121" i="2"/>
  <c r="S121" i="2" l="1"/>
  <c r="R121" i="2"/>
  <c r="E122" i="2"/>
  <c r="A119" i="5"/>
  <c r="C123" i="2"/>
  <c r="B123" i="2" s="1"/>
  <c r="P122" i="2"/>
  <c r="T122" i="2" s="1"/>
  <c r="L121" i="2"/>
  <c r="M121" i="2"/>
  <c r="O121" i="2"/>
  <c r="N121" i="2"/>
  <c r="D122" i="2"/>
  <c r="S122" i="2" l="1"/>
  <c r="R122" i="2"/>
  <c r="E123" i="2"/>
  <c r="A120" i="5"/>
  <c r="C124" i="2"/>
  <c r="P123" i="2"/>
  <c r="T123" i="2" s="1"/>
  <c r="L122" i="2"/>
  <c r="M122" i="2"/>
  <c r="O122" i="2"/>
  <c r="N122" i="2"/>
  <c r="D123" i="2"/>
  <c r="S123" i="2" l="1"/>
  <c r="R123" i="2"/>
  <c r="E124" i="2"/>
  <c r="A121" i="5"/>
  <c r="C125" i="2"/>
  <c r="P124" i="2"/>
  <c r="T124" i="2" s="1"/>
  <c r="L123" i="2"/>
  <c r="M123" i="2"/>
  <c r="O123" i="2"/>
  <c r="N123" i="2"/>
  <c r="D124" i="2"/>
  <c r="B124" i="2"/>
  <c r="S124" i="2" l="1"/>
  <c r="R124" i="2"/>
  <c r="E125" i="2"/>
  <c r="A122" i="5"/>
  <c r="C126" i="2"/>
  <c r="A123" i="5" s="1"/>
  <c r="P125" i="2"/>
  <c r="T125" i="2" s="1"/>
  <c r="L124" i="2"/>
  <c r="M124" i="2"/>
  <c r="O124" i="2"/>
  <c r="N124" i="2"/>
  <c r="D125" i="2"/>
  <c r="B125" i="2"/>
  <c r="S125" i="2" l="1"/>
  <c r="R125" i="2"/>
  <c r="B126" i="2"/>
  <c r="E126" i="2"/>
  <c r="C127" i="2"/>
  <c r="B127" i="2" s="1"/>
  <c r="P126" i="2"/>
  <c r="T126" i="2" s="1"/>
  <c r="L125" i="2"/>
  <c r="M125" i="2"/>
  <c r="O125" i="2"/>
  <c r="N125" i="2"/>
  <c r="D126" i="2"/>
  <c r="S126" i="2" l="1"/>
  <c r="R126" i="2"/>
  <c r="E127" i="2"/>
  <c r="A124" i="5"/>
  <c r="C128" i="2"/>
  <c r="P127" i="2"/>
  <c r="T127" i="2" s="1"/>
  <c r="L126" i="2"/>
  <c r="M126" i="2"/>
  <c r="O126" i="2"/>
  <c r="N126" i="2"/>
  <c r="D127" i="2"/>
  <c r="S127" i="2" l="1"/>
  <c r="R127" i="2"/>
  <c r="E128" i="2"/>
  <c r="A125" i="5"/>
  <c r="C129" i="2"/>
  <c r="P128" i="2"/>
  <c r="T128" i="2" s="1"/>
  <c r="L127" i="2"/>
  <c r="M127" i="2"/>
  <c r="O127" i="2"/>
  <c r="N127" i="2"/>
  <c r="D128" i="2"/>
  <c r="B128" i="2"/>
  <c r="E129" i="2" l="1"/>
  <c r="A126" i="5"/>
  <c r="C130" i="2"/>
  <c r="P129" i="2"/>
  <c r="T129" i="2" s="1"/>
  <c r="L128" i="2"/>
  <c r="M128" i="2"/>
  <c r="O128" i="2"/>
  <c r="N128" i="2"/>
  <c r="B130" i="2"/>
  <c r="D129" i="2"/>
  <c r="B129" i="2"/>
  <c r="S129" i="2" l="1"/>
  <c r="R129" i="2"/>
  <c r="E130" i="2"/>
  <c r="A127" i="5"/>
  <c r="C131" i="2"/>
  <c r="B131" i="2" s="1"/>
  <c r="P130" i="2"/>
  <c r="T130" i="2" s="1"/>
  <c r="L129" i="2"/>
  <c r="M129" i="2"/>
  <c r="O129" i="2"/>
  <c r="N129" i="2"/>
  <c r="D130" i="2"/>
  <c r="S130" i="2" l="1"/>
  <c r="R130" i="2"/>
  <c r="E131" i="2"/>
  <c r="A128" i="5"/>
  <c r="C132" i="2"/>
  <c r="P131" i="2"/>
  <c r="T131" i="2" s="1"/>
  <c r="L130" i="2"/>
  <c r="M130" i="2"/>
  <c r="O130" i="2"/>
  <c r="N130" i="2"/>
  <c r="D131" i="2"/>
  <c r="S131" i="2" l="1"/>
  <c r="R131" i="2"/>
  <c r="E132" i="2"/>
  <c r="A129" i="5"/>
  <c r="C133" i="2"/>
  <c r="P132" i="2"/>
  <c r="T132" i="2" s="1"/>
  <c r="L131" i="2"/>
  <c r="M131" i="2"/>
  <c r="O131" i="2"/>
  <c r="N131" i="2"/>
  <c r="D132" i="2"/>
  <c r="B132" i="2"/>
  <c r="S132" i="2" l="1"/>
  <c r="R132" i="2"/>
  <c r="E133" i="2"/>
  <c r="A130" i="5"/>
  <c r="C134" i="2"/>
  <c r="B134" i="2" s="1"/>
  <c r="P133" i="2"/>
  <c r="T133" i="2" s="1"/>
  <c r="L132" i="2"/>
  <c r="M132" i="2"/>
  <c r="O132" i="2"/>
  <c r="N132" i="2"/>
  <c r="D133" i="2"/>
  <c r="B133" i="2"/>
  <c r="S133" i="2" l="1"/>
  <c r="R133" i="2"/>
  <c r="E134" i="2"/>
  <c r="A131" i="5"/>
  <c r="C135" i="2"/>
  <c r="B135" i="2" s="1"/>
  <c r="P134" i="2"/>
  <c r="T134" i="2" s="1"/>
  <c r="L133" i="2"/>
  <c r="M133" i="2"/>
  <c r="O133" i="2"/>
  <c r="N133" i="2"/>
  <c r="D134" i="2"/>
  <c r="S134" i="2" l="1"/>
  <c r="R134" i="2"/>
  <c r="E135" i="2"/>
  <c r="A132" i="5"/>
  <c r="C136" i="2"/>
  <c r="P135" i="2"/>
  <c r="T135" i="2" s="1"/>
  <c r="L134" i="2"/>
  <c r="M134" i="2"/>
  <c r="O134" i="2"/>
  <c r="N134" i="2"/>
  <c r="D135" i="2"/>
  <c r="S135" i="2" l="1"/>
  <c r="R135" i="2"/>
  <c r="E136" i="2"/>
  <c r="A133" i="5"/>
  <c r="C137" i="2"/>
  <c r="P136" i="2"/>
  <c r="T136" i="2" s="1"/>
  <c r="L135" i="2"/>
  <c r="M135" i="2"/>
  <c r="O135" i="2"/>
  <c r="N135" i="2"/>
  <c r="D136" i="2"/>
  <c r="B136" i="2"/>
  <c r="S136" i="2" l="1"/>
  <c r="R136" i="2"/>
  <c r="E137" i="2"/>
  <c r="A134" i="5"/>
  <c r="C138" i="2"/>
  <c r="B138" i="2" s="1"/>
  <c r="P137" i="2"/>
  <c r="T137" i="2" s="1"/>
  <c r="L136" i="2"/>
  <c r="M136" i="2"/>
  <c r="O136" i="2"/>
  <c r="N136" i="2"/>
  <c r="D137" i="2"/>
  <c r="B137" i="2"/>
  <c r="E138" i="2" l="1"/>
  <c r="A135" i="5"/>
  <c r="S137" i="2"/>
  <c r="R137" i="2"/>
  <c r="C139" i="2"/>
  <c r="P138" i="2"/>
  <c r="T138" i="2" s="1"/>
  <c r="L137" i="2"/>
  <c r="M137" i="2"/>
  <c r="O137" i="2"/>
  <c r="N137" i="2"/>
  <c r="B139" i="2"/>
  <c r="D138" i="2"/>
  <c r="S138" i="2" l="1"/>
  <c r="R138" i="2"/>
  <c r="E139" i="2"/>
  <c r="A136" i="5"/>
  <c r="C140" i="2"/>
  <c r="P139" i="2"/>
  <c r="T139" i="2" s="1"/>
  <c r="L138" i="2"/>
  <c r="M138" i="2"/>
  <c r="O138" i="2"/>
  <c r="N138" i="2"/>
  <c r="D139" i="2"/>
  <c r="S139" i="2" l="1"/>
  <c r="R139" i="2"/>
  <c r="E140" i="2"/>
  <c r="A137" i="5"/>
  <c r="C141" i="2"/>
  <c r="P140" i="2"/>
  <c r="T140" i="2" s="1"/>
  <c r="L139" i="2"/>
  <c r="M139" i="2"/>
  <c r="O139" i="2"/>
  <c r="N139" i="2"/>
  <c r="D140" i="2"/>
  <c r="B140" i="2"/>
  <c r="E141" i="2" l="1"/>
  <c r="A138" i="5"/>
  <c r="S140" i="2"/>
  <c r="R140" i="2"/>
  <c r="C142" i="2"/>
  <c r="B142" i="2" s="1"/>
  <c r="P141" i="2"/>
  <c r="T141" i="2" s="1"/>
  <c r="L140" i="2"/>
  <c r="M140" i="2"/>
  <c r="O140" i="2"/>
  <c r="N140" i="2"/>
  <c r="D141" i="2"/>
  <c r="B141" i="2"/>
  <c r="E142" i="2" l="1"/>
  <c r="A139" i="5"/>
  <c r="S141" i="2"/>
  <c r="R141" i="2"/>
  <c r="C143" i="2"/>
  <c r="B143" i="2" s="1"/>
  <c r="P142" i="2"/>
  <c r="T142" i="2" s="1"/>
  <c r="L141" i="2"/>
  <c r="M141" i="2"/>
  <c r="O141" i="2"/>
  <c r="N141" i="2"/>
  <c r="D142" i="2"/>
  <c r="S142" i="2" l="1"/>
  <c r="R142" i="2"/>
  <c r="E143" i="2"/>
  <c r="A140" i="5"/>
  <c r="C144" i="2"/>
  <c r="P143" i="2"/>
  <c r="T143" i="2" s="1"/>
  <c r="L142" i="2"/>
  <c r="M142" i="2"/>
  <c r="O142" i="2"/>
  <c r="N142" i="2"/>
  <c r="D143" i="2"/>
  <c r="S143" i="2" l="1"/>
  <c r="R143" i="2"/>
  <c r="E144" i="2"/>
  <c r="A141" i="5"/>
  <c r="C145" i="2"/>
  <c r="P144" i="2"/>
  <c r="T144" i="2" s="1"/>
  <c r="L143" i="2"/>
  <c r="M143" i="2"/>
  <c r="O143" i="2"/>
  <c r="N143" i="2"/>
  <c r="D144" i="2"/>
  <c r="B144" i="2"/>
  <c r="S144" i="2" l="1"/>
  <c r="R144" i="2"/>
  <c r="E145" i="2"/>
  <c r="A142" i="5"/>
  <c r="C146" i="2"/>
  <c r="B146" i="2" s="1"/>
  <c r="P145" i="2"/>
  <c r="T145" i="2" s="1"/>
  <c r="L144" i="2"/>
  <c r="M144" i="2"/>
  <c r="O144" i="2"/>
  <c r="N144" i="2"/>
  <c r="D145" i="2"/>
  <c r="B145" i="2"/>
  <c r="S145" i="2" l="1"/>
  <c r="R145" i="2"/>
  <c r="E146" i="2"/>
  <c r="A143" i="5"/>
  <c r="C147" i="2"/>
  <c r="B147" i="2" s="1"/>
  <c r="P146" i="2"/>
  <c r="T146" i="2" s="1"/>
  <c r="L145" i="2"/>
  <c r="M145" i="2"/>
  <c r="O145" i="2"/>
  <c r="N145" i="2"/>
  <c r="D146" i="2"/>
  <c r="S146" i="2" l="1"/>
  <c r="R146" i="2"/>
  <c r="E147" i="2"/>
  <c r="A144" i="5"/>
  <c r="C148" i="2"/>
  <c r="P147" i="2"/>
  <c r="T147" i="2" s="1"/>
  <c r="L146" i="2"/>
  <c r="M146" i="2"/>
  <c r="O146" i="2"/>
  <c r="N146" i="2"/>
  <c r="D147" i="2"/>
  <c r="S147" i="2" l="1"/>
  <c r="R147" i="2"/>
  <c r="E148" i="2"/>
  <c r="A145" i="5"/>
  <c r="C149" i="2"/>
  <c r="P148" i="2"/>
  <c r="T148" i="2" s="1"/>
  <c r="L147" i="2"/>
  <c r="M147" i="2"/>
  <c r="O147" i="2"/>
  <c r="N147" i="2"/>
  <c r="D148" i="2"/>
  <c r="B148" i="2"/>
  <c r="S148" i="2" l="1"/>
  <c r="R148" i="2"/>
  <c r="E149" i="2"/>
  <c r="A146" i="5"/>
  <c r="C150" i="2"/>
  <c r="B150" i="2" s="1"/>
  <c r="P149" i="2"/>
  <c r="T149" i="2" s="1"/>
  <c r="L148" i="2"/>
  <c r="M148" i="2"/>
  <c r="O148" i="2"/>
  <c r="N148" i="2"/>
  <c r="D149" i="2"/>
  <c r="B149" i="2"/>
  <c r="S149" i="2" l="1"/>
  <c r="R149" i="2"/>
  <c r="E150" i="2"/>
  <c r="A147" i="5"/>
  <c r="C151" i="2"/>
  <c r="B151" i="2" s="1"/>
  <c r="P150" i="2"/>
  <c r="T150" i="2" s="1"/>
  <c r="L149" i="2"/>
  <c r="M149" i="2"/>
  <c r="O149" i="2"/>
  <c r="N149" i="2"/>
  <c r="D150" i="2"/>
  <c r="S150" i="2" l="1"/>
  <c r="R150" i="2"/>
  <c r="E151" i="2"/>
  <c r="A148" i="5"/>
  <c r="C152" i="2"/>
  <c r="P151" i="2"/>
  <c r="T151" i="2" s="1"/>
  <c r="L150" i="2"/>
  <c r="M150" i="2"/>
  <c r="O150" i="2"/>
  <c r="N150" i="2"/>
  <c r="D151" i="2"/>
  <c r="S151" i="2" l="1"/>
  <c r="R151" i="2"/>
  <c r="E152" i="2"/>
  <c r="A149" i="5"/>
  <c r="C153" i="2"/>
  <c r="P152" i="2"/>
  <c r="T152" i="2" s="1"/>
  <c r="L151" i="2"/>
  <c r="M151" i="2"/>
  <c r="O151" i="2"/>
  <c r="N151" i="2"/>
  <c r="D152" i="2"/>
  <c r="B152" i="2"/>
  <c r="S152" i="2" l="1"/>
  <c r="R152" i="2"/>
  <c r="E153" i="2"/>
  <c r="A150" i="5"/>
  <c r="C154" i="2"/>
  <c r="B154" i="2" s="1"/>
  <c r="P153" i="2"/>
  <c r="T153" i="2" s="1"/>
  <c r="L152" i="2"/>
  <c r="M152" i="2"/>
  <c r="O152" i="2"/>
  <c r="N152" i="2"/>
  <c r="D153" i="2"/>
  <c r="B153" i="2"/>
  <c r="S153" i="2" l="1"/>
  <c r="R153" i="2"/>
  <c r="E154" i="2"/>
  <c r="A151" i="5"/>
  <c r="C155" i="2"/>
  <c r="P154" i="2"/>
  <c r="T154" i="2" s="1"/>
  <c r="L153" i="2"/>
  <c r="M153" i="2"/>
  <c r="O153" i="2"/>
  <c r="N153" i="2"/>
  <c r="B155" i="2"/>
  <c r="D154" i="2"/>
  <c r="S154" i="2" l="1"/>
  <c r="R154" i="2"/>
  <c r="E155" i="2"/>
  <c r="A152" i="5"/>
  <c r="C156" i="2"/>
  <c r="P155" i="2"/>
  <c r="T155" i="2" s="1"/>
  <c r="L154" i="2"/>
  <c r="M154" i="2"/>
  <c r="O154" i="2"/>
  <c r="N154" i="2"/>
  <c r="D155" i="2"/>
  <c r="S155" i="2" l="1"/>
  <c r="R155" i="2"/>
  <c r="E156" i="2"/>
  <c r="A153" i="5"/>
  <c r="C157" i="2"/>
  <c r="P156" i="2"/>
  <c r="T156" i="2" s="1"/>
  <c r="L155" i="2"/>
  <c r="M155" i="2"/>
  <c r="O155" i="2"/>
  <c r="N155" i="2"/>
  <c r="D156" i="2"/>
  <c r="B156" i="2"/>
  <c r="E157" i="2" l="1"/>
  <c r="A154" i="5"/>
  <c r="C158" i="2"/>
  <c r="P157" i="2"/>
  <c r="T157" i="2" s="1"/>
  <c r="L156" i="2"/>
  <c r="M156" i="2"/>
  <c r="O156" i="2"/>
  <c r="N156" i="2"/>
  <c r="B158" i="2"/>
  <c r="D157" i="2"/>
  <c r="B157" i="2"/>
  <c r="E158" i="2" l="1"/>
  <c r="A155" i="5"/>
  <c r="C159" i="2"/>
  <c r="B159" i="2" s="1"/>
  <c r="P158" i="2"/>
  <c r="T158" i="2" s="1"/>
  <c r="L157" i="2"/>
  <c r="M157" i="2"/>
  <c r="O157" i="2"/>
  <c r="N157" i="2"/>
  <c r="D158" i="2"/>
  <c r="S158" i="2" l="1"/>
  <c r="R158" i="2"/>
  <c r="E159" i="2"/>
  <c r="A156" i="5"/>
  <c r="C160" i="2"/>
  <c r="P159" i="2"/>
  <c r="T159" i="2" s="1"/>
  <c r="L158" i="2"/>
  <c r="M158" i="2"/>
  <c r="O158" i="2"/>
  <c r="N158" i="2"/>
  <c r="D159" i="2"/>
  <c r="S159" i="2" l="1"/>
  <c r="R159" i="2"/>
  <c r="E160" i="2"/>
  <c r="A157" i="5"/>
  <c r="C161" i="2"/>
  <c r="P160" i="2"/>
  <c r="T160" i="2" s="1"/>
  <c r="L159" i="2"/>
  <c r="M159" i="2"/>
  <c r="O159" i="2"/>
  <c r="N159" i="2"/>
  <c r="D160" i="2"/>
  <c r="B160" i="2"/>
  <c r="S160" i="2" l="1"/>
  <c r="R160" i="2"/>
  <c r="E161" i="2"/>
  <c r="A158" i="5"/>
  <c r="C162" i="2"/>
  <c r="B162" i="2" s="1"/>
  <c r="P161" i="2"/>
  <c r="T161" i="2" s="1"/>
  <c r="L160" i="2"/>
  <c r="M160" i="2"/>
  <c r="O160" i="2"/>
  <c r="N160" i="2"/>
  <c r="D161" i="2"/>
  <c r="B161" i="2"/>
  <c r="S161" i="2" l="1"/>
  <c r="R161" i="2"/>
  <c r="E162" i="2"/>
  <c r="A159" i="5"/>
  <c r="C163" i="2"/>
  <c r="P162" i="2"/>
  <c r="T162" i="2" s="1"/>
  <c r="L161" i="2"/>
  <c r="M161" i="2"/>
  <c r="O161" i="2"/>
  <c r="N161" i="2"/>
  <c r="B163" i="2"/>
  <c r="D162" i="2"/>
  <c r="S162" i="2" l="1"/>
  <c r="R162" i="2"/>
  <c r="E163" i="2"/>
  <c r="A160" i="5"/>
  <c r="C164" i="2"/>
  <c r="P163" i="2"/>
  <c r="T163" i="2" s="1"/>
  <c r="L162" i="2"/>
  <c r="M162" i="2"/>
  <c r="O162" i="2"/>
  <c r="N162" i="2"/>
  <c r="D163" i="2"/>
  <c r="S163" i="2" l="1"/>
  <c r="R163" i="2"/>
  <c r="E164" i="2"/>
  <c r="A161" i="5"/>
  <c r="C165" i="2"/>
  <c r="P164" i="2"/>
  <c r="T164" i="2" s="1"/>
  <c r="L163" i="2"/>
  <c r="M163" i="2"/>
  <c r="O163" i="2"/>
  <c r="N163" i="2"/>
  <c r="D164" i="2"/>
  <c r="B164" i="2"/>
  <c r="S164" i="2" l="1"/>
  <c r="R164" i="2"/>
  <c r="E165" i="2"/>
  <c r="A162" i="5"/>
  <c r="C166" i="2"/>
  <c r="P165" i="2"/>
  <c r="T165" i="2" s="1"/>
  <c r="L164" i="2"/>
  <c r="M164" i="2"/>
  <c r="O164" i="2"/>
  <c r="N164" i="2"/>
  <c r="D165" i="2"/>
  <c r="B165" i="2"/>
  <c r="E166" i="2" l="1"/>
  <c r="A163" i="5"/>
  <c r="B166" i="2"/>
  <c r="S165" i="2"/>
  <c r="R165" i="2"/>
  <c r="C167" i="2"/>
  <c r="B167" i="2" s="1"/>
  <c r="P166" i="2"/>
  <c r="T166" i="2" s="1"/>
  <c r="L165" i="2"/>
  <c r="M165" i="2"/>
  <c r="O165" i="2"/>
  <c r="N165" i="2"/>
  <c r="D166" i="2"/>
  <c r="S166" i="2" l="1"/>
  <c r="R166" i="2"/>
  <c r="E167" i="2"/>
  <c r="A164" i="5"/>
  <c r="C168" i="2"/>
  <c r="P167" i="2"/>
  <c r="T167" i="2" s="1"/>
  <c r="L166" i="2"/>
  <c r="M166" i="2"/>
  <c r="O166" i="2"/>
  <c r="N166" i="2"/>
  <c r="D167" i="2"/>
  <c r="S167" i="2" l="1"/>
  <c r="R167" i="2"/>
  <c r="E168" i="2"/>
  <c r="A165" i="5"/>
  <c r="C169" i="2"/>
  <c r="P168" i="2"/>
  <c r="T168" i="2" s="1"/>
  <c r="L167" i="2"/>
  <c r="M167" i="2"/>
  <c r="O167" i="2"/>
  <c r="N167" i="2"/>
  <c r="D168" i="2"/>
  <c r="B168" i="2"/>
  <c r="S168" i="2" l="1"/>
  <c r="R168" i="2"/>
  <c r="E169" i="2"/>
  <c r="A166" i="5"/>
  <c r="C170" i="2"/>
  <c r="B170" i="2" s="1"/>
  <c r="P169" i="2"/>
  <c r="T169" i="2" s="1"/>
  <c r="L168" i="2"/>
  <c r="M168" i="2"/>
  <c r="O168" i="2"/>
  <c r="N168" i="2"/>
  <c r="D169" i="2"/>
  <c r="B169" i="2"/>
  <c r="S169" i="2" l="1"/>
  <c r="R169" i="2"/>
  <c r="E170" i="2"/>
  <c r="A167" i="5"/>
  <c r="C171" i="2"/>
  <c r="P170" i="2"/>
  <c r="T170" i="2" s="1"/>
  <c r="L169" i="2"/>
  <c r="M169" i="2"/>
  <c r="O169" i="2"/>
  <c r="N169" i="2"/>
  <c r="B171" i="2"/>
  <c r="D170" i="2"/>
  <c r="S170" i="2" l="1"/>
  <c r="R170" i="2"/>
  <c r="E171" i="2"/>
  <c r="A168" i="5"/>
  <c r="C172" i="2"/>
  <c r="P171" i="2"/>
  <c r="T171" i="2" s="1"/>
  <c r="L170" i="2"/>
  <c r="M170" i="2"/>
  <c r="O170" i="2"/>
  <c r="N170" i="2"/>
  <c r="D171" i="2"/>
  <c r="S171" i="2" l="1"/>
  <c r="R171" i="2"/>
  <c r="E172" i="2"/>
  <c r="A169" i="5"/>
  <c r="C173" i="2"/>
  <c r="P172" i="2"/>
  <c r="T172" i="2" s="1"/>
  <c r="L171" i="2"/>
  <c r="M171" i="2"/>
  <c r="O171" i="2"/>
  <c r="N171" i="2"/>
  <c r="D172" i="2"/>
  <c r="B172" i="2"/>
  <c r="S172" i="2" l="1"/>
  <c r="R172" i="2"/>
  <c r="E173" i="2"/>
  <c r="A170" i="5"/>
  <c r="C174" i="2"/>
  <c r="B174" i="2" s="1"/>
  <c r="P173" i="2"/>
  <c r="T173" i="2" s="1"/>
  <c r="L172" i="2"/>
  <c r="M172" i="2"/>
  <c r="O172" i="2"/>
  <c r="N172" i="2"/>
  <c r="D173" i="2"/>
  <c r="B173" i="2"/>
  <c r="S173" i="2" l="1"/>
  <c r="R173" i="2"/>
  <c r="E174" i="2"/>
  <c r="A171" i="5"/>
  <c r="C175" i="2"/>
  <c r="B175" i="2" s="1"/>
  <c r="P174" i="2"/>
  <c r="T174" i="2" s="1"/>
  <c r="L173" i="2"/>
  <c r="M173" i="2"/>
  <c r="O173" i="2"/>
  <c r="N173" i="2"/>
  <c r="D174" i="2"/>
  <c r="S174" i="2" l="1"/>
  <c r="R174" i="2"/>
  <c r="E175" i="2"/>
  <c r="A172" i="5"/>
  <c r="C176" i="2"/>
  <c r="P175" i="2"/>
  <c r="T175" i="2" s="1"/>
  <c r="L174" i="2"/>
  <c r="M174" i="2"/>
  <c r="O174" i="2"/>
  <c r="N174" i="2"/>
  <c r="D175" i="2"/>
  <c r="S175" i="2" l="1"/>
  <c r="R175" i="2"/>
  <c r="E176" i="2"/>
  <c r="A173" i="5"/>
  <c r="C177" i="2"/>
  <c r="P176" i="2"/>
  <c r="T176" i="2" s="1"/>
  <c r="L175" i="2"/>
  <c r="M175" i="2"/>
  <c r="O175" i="2"/>
  <c r="N175" i="2"/>
  <c r="D176" i="2"/>
  <c r="B176" i="2"/>
  <c r="S176" i="2" l="1"/>
  <c r="R176" i="2"/>
  <c r="E177" i="2"/>
  <c r="A174" i="5"/>
  <c r="C178" i="2"/>
  <c r="B178" i="2" s="1"/>
  <c r="P177" i="2"/>
  <c r="T177" i="2" s="1"/>
  <c r="L176" i="2"/>
  <c r="M176" i="2"/>
  <c r="O176" i="2"/>
  <c r="N176" i="2"/>
  <c r="D177" i="2"/>
  <c r="B177" i="2"/>
  <c r="S177" i="2" l="1"/>
  <c r="R177" i="2"/>
  <c r="E178" i="2"/>
  <c r="A175" i="5"/>
  <c r="C179" i="2"/>
  <c r="B179" i="2" s="1"/>
  <c r="P178" i="2"/>
  <c r="T178" i="2" s="1"/>
  <c r="L177" i="2"/>
  <c r="M177" i="2"/>
  <c r="O177" i="2"/>
  <c r="N177" i="2"/>
  <c r="D178" i="2"/>
  <c r="S178" i="2" l="1"/>
  <c r="R178" i="2"/>
  <c r="E179" i="2"/>
  <c r="A176" i="5"/>
  <c r="C180" i="2"/>
  <c r="P179" i="2"/>
  <c r="T179" i="2" s="1"/>
  <c r="L178" i="2"/>
  <c r="M178" i="2"/>
  <c r="O178" i="2"/>
  <c r="N178" i="2"/>
  <c r="D179" i="2"/>
  <c r="S179" i="2" l="1"/>
  <c r="R179" i="2"/>
  <c r="E180" i="2"/>
  <c r="A177" i="5"/>
  <c r="C181" i="2"/>
  <c r="B181" i="2" s="1"/>
  <c r="P180" i="2"/>
  <c r="T180" i="2" s="1"/>
  <c r="L179" i="2"/>
  <c r="M179" i="2"/>
  <c r="O179" i="2"/>
  <c r="N179" i="2"/>
  <c r="D180" i="2"/>
  <c r="B180" i="2"/>
  <c r="S180" i="2" l="1"/>
  <c r="R180" i="2"/>
  <c r="E181" i="2"/>
  <c r="A178" i="5"/>
  <c r="C182" i="2"/>
  <c r="B182" i="2" s="1"/>
  <c r="P181" i="2"/>
  <c r="T181" i="2" s="1"/>
  <c r="L180" i="2"/>
  <c r="M180" i="2"/>
  <c r="O180" i="2"/>
  <c r="N180" i="2"/>
  <c r="D181" i="2"/>
  <c r="S181" i="2" l="1"/>
  <c r="R181" i="2"/>
  <c r="E182" i="2"/>
  <c r="A179" i="5"/>
  <c r="C183" i="2"/>
  <c r="B183" i="2" s="1"/>
  <c r="P182" i="2"/>
  <c r="T182" i="2" s="1"/>
  <c r="L181" i="2"/>
  <c r="M181" i="2"/>
  <c r="O181" i="2"/>
  <c r="N181" i="2"/>
  <c r="D182" i="2"/>
  <c r="S182" i="2" l="1"/>
  <c r="R182" i="2"/>
  <c r="E183" i="2"/>
  <c r="A180" i="5"/>
  <c r="C184" i="2"/>
  <c r="P183" i="2"/>
  <c r="T183" i="2" s="1"/>
  <c r="L182" i="2"/>
  <c r="M182" i="2"/>
  <c r="O182" i="2"/>
  <c r="N182" i="2"/>
  <c r="D183" i="2"/>
  <c r="S183" i="2" l="1"/>
  <c r="R183" i="2"/>
  <c r="E184" i="2"/>
  <c r="A181" i="5"/>
  <c r="C185" i="2"/>
  <c r="B185" i="2" s="1"/>
  <c r="P184" i="2"/>
  <c r="T184" i="2" s="1"/>
  <c r="L183" i="2"/>
  <c r="M183" i="2"/>
  <c r="O183" i="2"/>
  <c r="N183" i="2"/>
  <c r="D184" i="2"/>
  <c r="B184" i="2"/>
  <c r="S184" i="2" l="1"/>
  <c r="R184" i="2"/>
  <c r="E185" i="2"/>
  <c r="A182" i="5"/>
  <c r="C186" i="2"/>
  <c r="P185" i="2"/>
  <c r="T185" i="2" s="1"/>
  <c r="L184" i="2"/>
  <c r="M184" i="2"/>
  <c r="O184" i="2"/>
  <c r="N184" i="2"/>
  <c r="D185" i="2"/>
  <c r="S185" i="2" l="1"/>
  <c r="R185" i="2"/>
  <c r="E186" i="2"/>
  <c r="A183" i="5"/>
  <c r="C187" i="2"/>
  <c r="B187" i="2" s="1"/>
  <c r="P186" i="2"/>
  <c r="T186" i="2" s="1"/>
  <c r="L185" i="2"/>
  <c r="M185" i="2"/>
  <c r="O185" i="2"/>
  <c r="N185" i="2"/>
  <c r="D186" i="2"/>
  <c r="B186" i="2"/>
  <c r="R186" i="2" l="1"/>
  <c r="S186" i="2"/>
  <c r="E187" i="2"/>
  <c r="A184" i="5"/>
  <c r="C188" i="2"/>
  <c r="P187" i="2"/>
  <c r="T187" i="2" s="1"/>
  <c r="L186" i="2"/>
  <c r="M186" i="2"/>
  <c r="O186" i="2"/>
  <c r="N186" i="2"/>
  <c r="D187" i="2"/>
  <c r="E188" i="2" l="1"/>
  <c r="A185" i="5"/>
  <c r="C189" i="2"/>
  <c r="P188" i="2"/>
  <c r="T188" i="2" s="1"/>
  <c r="L187" i="2"/>
  <c r="M187" i="2"/>
  <c r="O187" i="2"/>
  <c r="N187" i="2"/>
  <c r="D188" i="2"/>
  <c r="B188" i="2"/>
  <c r="E189" i="2" l="1"/>
  <c r="A186" i="5"/>
  <c r="C190" i="2"/>
  <c r="P189" i="2"/>
  <c r="T189" i="2" s="1"/>
  <c r="L188" i="2"/>
  <c r="M188" i="2"/>
  <c r="O188" i="2"/>
  <c r="N188" i="2"/>
  <c r="D189" i="2"/>
  <c r="B189" i="2"/>
  <c r="S189" i="2" l="1"/>
  <c r="R189" i="2"/>
  <c r="E190" i="2"/>
  <c r="A187" i="5"/>
  <c r="C191" i="2"/>
  <c r="P190" i="2"/>
  <c r="T190" i="2" s="1"/>
  <c r="L189" i="2"/>
  <c r="M189" i="2"/>
  <c r="O189" i="2"/>
  <c r="N189" i="2"/>
  <c r="B191" i="2"/>
  <c r="D190" i="2"/>
  <c r="B190" i="2"/>
  <c r="S190" i="2" l="1"/>
  <c r="R190" i="2"/>
  <c r="E191" i="2"/>
  <c r="A188" i="5"/>
  <c r="C192" i="2"/>
  <c r="P191" i="2"/>
  <c r="T191" i="2" s="1"/>
  <c r="L190" i="2"/>
  <c r="M190" i="2"/>
  <c r="O190" i="2"/>
  <c r="N190" i="2"/>
  <c r="D191" i="2"/>
  <c r="S191" i="2" l="1"/>
  <c r="R191" i="2"/>
  <c r="E192" i="2"/>
  <c r="A189" i="5"/>
  <c r="C193" i="2"/>
  <c r="P192" i="2"/>
  <c r="T192" i="2" s="1"/>
  <c r="L191" i="2"/>
  <c r="M191" i="2"/>
  <c r="O191" i="2"/>
  <c r="N191" i="2"/>
  <c r="D192" i="2"/>
  <c r="B193" i="2"/>
  <c r="B192" i="2"/>
  <c r="S192" i="2" l="1"/>
  <c r="R192" i="2"/>
  <c r="E193" i="2"/>
  <c r="A190" i="5"/>
  <c r="C194" i="2"/>
  <c r="B194" i="2" s="1"/>
  <c r="P193" i="2"/>
  <c r="T193" i="2" s="1"/>
  <c r="L192" i="2"/>
  <c r="M192" i="2"/>
  <c r="O192" i="2"/>
  <c r="N192" i="2"/>
  <c r="D193" i="2"/>
  <c r="S193" i="2" l="1"/>
  <c r="R193" i="2"/>
  <c r="E194" i="2"/>
  <c r="A191" i="5"/>
  <c r="C195" i="2"/>
  <c r="B195" i="2" s="1"/>
  <c r="P194" i="2"/>
  <c r="T194" i="2" s="1"/>
  <c r="L193" i="2"/>
  <c r="M193" i="2"/>
  <c r="O193" i="2"/>
  <c r="N193" i="2"/>
  <c r="D194" i="2"/>
  <c r="E195" i="2" l="1"/>
  <c r="A192" i="5"/>
  <c r="S194" i="2"/>
  <c r="R194" i="2"/>
  <c r="C196" i="2"/>
  <c r="P195" i="2"/>
  <c r="T195" i="2" s="1"/>
  <c r="L194" i="2"/>
  <c r="M194" i="2"/>
  <c r="O194" i="2"/>
  <c r="N194" i="2"/>
  <c r="D195" i="2"/>
  <c r="E196" i="2" l="1"/>
  <c r="A193" i="5"/>
  <c r="S195" i="2"/>
  <c r="R195" i="2"/>
  <c r="C197" i="2"/>
  <c r="P196" i="2"/>
  <c r="T196" i="2" s="1"/>
  <c r="L195" i="2"/>
  <c r="M195" i="2"/>
  <c r="O195" i="2"/>
  <c r="N195" i="2"/>
  <c r="D196" i="2"/>
  <c r="B196" i="2"/>
  <c r="E197" i="2" l="1"/>
  <c r="A194" i="5"/>
  <c r="B197" i="2"/>
  <c r="S196" i="2"/>
  <c r="R196" i="2"/>
  <c r="C198" i="2"/>
  <c r="B198" i="2" s="1"/>
  <c r="P197" i="2"/>
  <c r="T197" i="2" s="1"/>
  <c r="L196" i="2"/>
  <c r="M196" i="2"/>
  <c r="O196" i="2"/>
  <c r="N196" i="2"/>
  <c r="D197" i="2"/>
  <c r="S197" i="2" l="1"/>
  <c r="R197" i="2"/>
  <c r="E198" i="2"/>
  <c r="A195" i="5"/>
  <c r="C199" i="2"/>
  <c r="B199" i="2" s="1"/>
  <c r="P198" i="2"/>
  <c r="T198" i="2" s="1"/>
  <c r="L197" i="2"/>
  <c r="M197" i="2"/>
  <c r="O197" i="2"/>
  <c r="N197" i="2"/>
  <c r="D198" i="2"/>
  <c r="S198" i="2" l="1"/>
  <c r="R198" i="2"/>
  <c r="E199" i="2"/>
  <c r="A196" i="5"/>
  <c r="C200" i="2"/>
  <c r="P199" i="2"/>
  <c r="T199" i="2" s="1"/>
  <c r="L198" i="2"/>
  <c r="M198" i="2"/>
  <c r="O198" i="2"/>
  <c r="N198" i="2"/>
  <c r="D199" i="2"/>
  <c r="S199" i="2" l="1"/>
  <c r="R199" i="2"/>
  <c r="E200" i="2"/>
  <c r="A197" i="5"/>
  <c r="C201" i="2"/>
  <c r="P200" i="2"/>
  <c r="T200" i="2" s="1"/>
  <c r="L199" i="2"/>
  <c r="M199" i="2"/>
  <c r="O199" i="2"/>
  <c r="N199" i="2"/>
  <c r="D200" i="2"/>
  <c r="B200" i="2"/>
  <c r="S200" i="2" l="1"/>
  <c r="R200" i="2"/>
  <c r="E201" i="2"/>
  <c r="A198" i="5"/>
  <c r="C202" i="2"/>
  <c r="B202" i="2" s="1"/>
  <c r="P201" i="2"/>
  <c r="T201" i="2" s="1"/>
  <c r="L200" i="2"/>
  <c r="M200" i="2"/>
  <c r="O200" i="2"/>
  <c r="N200" i="2"/>
  <c r="D201" i="2"/>
  <c r="B201" i="2"/>
  <c r="S201" i="2" l="1"/>
  <c r="R201" i="2"/>
  <c r="E202" i="2"/>
  <c r="A199" i="5"/>
  <c r="C203" i="2"/>
  <c r="B203" i="2" s="1"/>
  <c r="P202" i="2"/>
  <c r="T202" i="2" s="1"/>
  <c r="L201" i="2"/>
  <c r="M201" i="2"/>
  <c r="O201" i="2"/>
  <c r="N201" i="2"/>
  <c r="D202" i="2"/>
  <c r="S202" i="2" l="1"/>
  <c r="R202" i="2"/>
  <c r="E203" i="2"/>
  <c r="A200" i="5"/>
  <c r="C204" i="2"/>
  <c r="P203" i="2"/>
  <c r="T203" i="2" s="1"/>
  <c r="L202" i="2"/>
  <c r="M202" i="2"/>
  <c r="O202" i="2"/>
  <c r="N202" i="2"/>
  <c r="D203" i="2"/>
  <c r="S203" i="2" l="1"/>
  <c r="R203" i="2"/>
  <c r="E204" i="2"/>
  <c r="A201" i="5"/>
  <c r="C205" i="2"/>
  <c r="P204" i="2"/>
  <c r="T204" i="2" s="1"/>
  <c r="L203" i="2"/>
  <c r="M203" i="2"/>
  <c r="O203" i="2"/>
  <c r="N203" i="2"/>
  <c r="D204" i="2"/>
  <c r="B204" i="2"/>
  <c r="S204" i="2" l="1"/>
  <c r="R204" i="2"/>
  <c r="E205" i="2"/>
  <c r="A202" i="5"/>
  <c r="C206" i="2"/>
  <c r="P205" i="2"/>
  <c r="T205" i="2" s="1"/>
  <c r="L204" i="2"/>
  <c r="M204" i="2"/>
  <c r="O204" i="2"/>
  <c r="N204" i="2"/>
  <c r="D205" i="2"/>
  <c r="B205" i="2"/>
  <c r="S205" i="2" l="1"/>
  <c r="R205" i="2"/>
  <c r="E206" i="2"/>
  <c r="A203" i="5"/>
  <c r="C207" i="2"/>
  <c r="B207" i="2" s="1"/>
  <c r="P206" i="2"/>
  <c r="T206" i="2" s="1"/>
  <c r="L205" i="2"/>
  <c r="M205" i="2"/>
  <c r="O205" i="2"/>
  <c r="N205" i="2"/>
  <c r="D206" i="2"/>
  <c r="B206" i="2"/>
  <c r="S206" i="2" l="1"/>
  <c r="R206" i="2"/>
  <c r="E207" i="2"/>
  <c r="A204" i="5"/>
  <c r="C208" i="2"/>
  <c r="P207" i="2"/>
  <c r="T207" i="2" s="1"/>
  <c r="L206" i="2"/>
  <c r="M206" i="2"/>
  <c r="O206" i="2"/>
  <c r="N206" i="2"/>
  <c r="D207" i="2"/>
  <c r="S207" i="2" l="1"/>
  <c r="R207" i="2"/>
  <c r="E208" i="2"/>
  <c r="A205" i="5"/>
  <c r="C209" i="2"/>
  <c r="B209" i="2" s="1"/>
  <c r="P208" i="2"/>
  <c r="T208" i="2" s="1"/>
  <c r="L207" i="2"/>
  <c r="M207" i="2"/>
  <c r="O207" i="2"/>
  <c r="N207" i="2"/>
  <c r="D208" i="2"/>
  <c r="B208" i="2"/>
  <c r="S208" i="2" l="1"/>
  <c r="R208" i="2"/>
  <c r="E209" i="2"/>
  <c r="A206" i="5"/>
  <c r="C210" i="2"/>
  <c r="B210" i="2" s="1"/>
  <c r="P209" i="2"/>
  <c r="T209" i="2" s="1"/>
  <c r="L208" i="2"/>
  <c r="M208" i="2"/>
  <c r="O208" i="2"/>
  <c r="N208" i="2"/>
  <c r="D209" i="2"/>
  <c r="S209" i="2" l="1"/>
  <c r="R209" i="2"/>
  <c r="E210" i="2"/>
  <c r="A207" i="5"/>
  <c r="C211" i="2"/>
  <c r="B211" i="2" s="1"/>
  <c r="P210" i="2"/>
  <c r="T210" i="2" s="1"/>
  <c r="L209" i="2"/>
  <c r="M209" i="2"/>
  <c r="O209" i="2"/>
  <c r="N209" i="2"/>
  <c r="D210" i="2"/>
  <c r="S210" i="2" l="1"/>
  <c r="R210" i="2"/>
  <c r="E211" i="2"/>
  <c r="A208" i="5"/>
  <c r="C212" i="2"/>
  <c r="P211" i="2"/>
  <c r="T211" i="2" s="1"/>
  <c r="L210" i="2"/>
  <c r="M210" i="2"/>
  <c r="O210" i="2"/>
  <c r="N210" i="2"/>
  <c r="D211" i="2"/>
  <c r="S211" i="2" l="1"/>
  <c r="R211" i="2"/>
  <c r="E212" i="2"/>
  <c r="A209" i="5"/>
  <c r="C213" i="2"/>
  <c r="B213" i="2" s="1"/>
  <c r="P212" i="2"/>
  <c r="T212" i="2" s="1"/>
  <c r="L211" i="2"/>
  <c r="M211" i="2"/>
  <c r="O211" i="2"/>
  <c r="N211" i="2"/>
  <c r="D212" i="2"/>
  <c r="B212" i="2"/>
  <c r="S212" i="2" l="1"/>
  <c r="R212" i="2"/>
  <c r="E213" i="2"/>
  <c r="A210" i="5"/>
  <c r="C214" i="2"/>
  <c r="B214" i="2" s="1"/>
  <c r="P213" i="2"/>
  <c r="T213" i="2" s="1"/>
  <c r="L212" i="2"/>
  <c r="M212" i="2"/>
  <c r="O212" i="2"/>
  <c r="N212" i="2"/>
  <c r="D213" i="2"/>
  <c r="S213" i="2" l="1"/>
  <c r="R213" i="2"/>
  <c r="E214" i="2"/>
  <c r="A211" i="5"/>
  <c r="C215" i="2"/>
  <c r="B215" i="2" s="1"/>
  <c r="P214" i="2"/>
  <c r="T214" i="2" s="1"/>
  <c r="L213" i="2"/>
  <c r="M213" i="2"/>
  <c r="O213" i="2"/>
  <c r="N213" i="2"/>
  <c r="D214" i="2"/>
  <c r="S214" i="2" l="1"/>
  <c r="R214" i="2"/>
  <c r="E215" i="2"/>
  <c r="A212" i="5"/>
  <c r="C216" i="2"/>
  <c r="P215" i="2"/>
  <c r="T215" i="2" s="1"/>
  <c r="L214" i="2"/>
  <c r="M214" i="2"/>
  <c r="O214" i="2"/>
  <c r="N214" i="2"/>
  <c r="D215" i="2"/>
  <c r="S215" i="2" l="1"/>
  <c r="R215" i="2"/>
  <c r="E216" i="2"/>
  <c r="A213" i="5"/>
  <c r="C217" i="2"/>
  <c r="P216" i="2"/>
  <c r="T216" i="2" s="1"/>
  <c r="L215" i="2"/>
  <c r="M215" i="2"/>
  <c r="O215" i="2"/>
  <c r="N215" i="2"/>
  <c r="D216" i="2"/>
  <c r="B216" i="2"/>
  <c r="S216" i="2" l="1"/>
  <c r="R216" i="2"/>
  <c r="E217" i="2"/>
  <c r="A214" i="5"/>
  <c r="C218" i="2"/>
  <c r="B218" i="2" s="1"/>
  <c r="P217" i="2"/>
  <c r="T217" i="2" s="1"/>
  <c r="L216" i="2"/>
  <c r="M216" i="2"/>
  <c r="O216" i="2"/>
  <c r="N216" i="2"/>
  <c r="D217" i="2"/>
  <c r="B217" i="2"/>
  <c r="E218" i="2" l="1"/>
  <c r="A215" i="5"/>
  <c r="C219" i="2"/>
  <c r="P218" i="2"/>
  <c r="T218" i="2" s="1"/>
  <c r="L217" i="2"/>
  <c r="M217" i="2"/>
  <c r="O217" i="2"/>
  <c r="N217" i="2"/>
  <c r="B219" i="2"/>
  <c r="D218" i="2"/>
  <c r="E219" i="2" l="1"/>
  <c r="A216" i="5"/>
  <c r="C220" i="2"/>
  <c r="P219" i="2"/>
  <c r="T219" i="2" s="1"/>
  <c r="L218" i="2"/>
  <c r="M218" i="2"/>
  <c r="O218" i="2"/>
  <c r="N218" i="2"/>
  <c r="D219" i="2"/>
  <c r="S219" i="2" l="1"/>
  <c r="R219" i="2"/>
  <c r="E220" i="2"/>
  <c r="A217" i="5"/>
  <c r="C221" i="2"/>
  <c r="P220" i="2"/>
  <c r="T220" i="2" s="1"/>
  <c r="L219" i="2"/>
  <c r="M219" i="2"/>
  <c r="O219" i="2"/>
  <c r="N219" i="2"/>
  <c r="D220" i="2"/>
  <c r="B220" i="2"/>
  <c r="S220" i="2" l="1"/>
  <c r="R220" i="2"/>
  <c r="E221" i="2"/>
  <c r="A218" i="5"/>
  <c r="C222" i="2"/>
  <c r="B222" i="2" s="1"/>
  <c r="P221" i="2"/>
  <c r="T221" i="2" s="1"/>
  <c r="L220" i="2"/>
  <c r="M220" i="2"/>
  <c r="O220" i="2"/>
  <c r="N220" i="2"/>
  <c r="D221" i="2"/>
  <c r="B221" i="2"/>
  <c r="S221" i="2" l="1"/>
  <c r="R221" i="2"/>
  <c r="E222" i="2"/>
  <c r="A219" i="5"/>
  <c r="C223" i="2"/>
  <c r="B223" i="2" s="1"/>
  <c r="P222" i="2"/>
  <c r="T222" i="2" s="1"/>
  <c r="L221" i="2"/>
  <c r="M221" i="2"/>
  <c r="O221" i="2"/>
  <c r="N221" i="2"/>
  <c r="D222" i="2"/>
  <c r="S222" i="2" l="1"/>
  <c r="R222" i="2"/>
  <c r="E223" i="2"/>
  <c r="A220" i="5"/>
  <c r="C224" i="2"/>
  <c r="B224" i="2" s="1"/>
  <c r="P223" i="2"/>
  <c r="T223" i="2" s="1"/>
  <c r="L222" i="2"/>
  <c r="M222" i="2"/>
  <c r="O222" i="2"/>
  <c r="N222" i="2"/>
  <c r="D223" i="2"/>
  <c r="E224" i="2" l="1"/>
  <c r="A221" i="5"/>
  <c r="S223" i="2"/>
  <c r="R223" i="2"/>
  <c r="C225" i="2"/>
  <c r="P224" i="2"/>
  <c r="T224" i="2" s="1"/>
  <c r="L223" i="2"/>
  <c r="M223" i="2"/>
  <c r="O223" i="2"/>
  <c r="N223" i="2"/>
  <c r="D224" i="2"/>
  <c r="S224" i="2" l="1"/>
  <c r="R224" i="2"/>
  <c r="E225" i="2"/>
  <c r="A222" i="5"/>
  <c r="C226" i="2"/>
  <c r="P225" i="2"/>
  <c r="T225" i="2" s="1"/>
  <c r="L224" i="2"/>
  <c r="M224" i="2"/>
  <c r="O224" i="2"/>
  <c r="N224" i="2"/>
  <c r="D225" i="2"/>
  <c r="B225" i="2"/>
  <c r="S225" i="2" l="1"/>
  <c r="R225" i="2"/>
  <c r="E226" i="2"/>
  <c r="A223" i="5"/>
  <c r="C227" i="2"/>
  <c r="B227" i="2" s="1"/>
  <c r="P226" i="2"/>
  <c r="T226" i="2" s="1"/>
  <c r="L225" i="2"/>
  <c r="M225" i="2"/>
  <c r="O225" i="2"/>
  <c r="N225" i="2"/>
  <c r="D226" i="2"/>
  <c r="B226" i="2"/>
  <c r="S226" i="2" l="1"/>
  <c r="R226" i="2"/>
  <c r="E227" i="2"/>
  <c r="A224" i="5"/>
  <c r="C228" i="2"/>
  <c r="B228" i="2" s="1"/>
  <c r="P227" i="2"/>
  <c r="T227" i="2" s="1"/>
  <c r="L226" i="2"/>
  <c r="M226" i="2"/>
  <c r="O226" i="2"/>
  <c r="N226" i="2"/>
  <c r="D227" i="2"/>
  <c r="S227" i="2" l="1"/>
  <c r="R227" i="2"/>
  <c r="E228" i="2"/>
  <c r="A225" i="5"/>
  <c r="C229" i="2"/>
  <c r="P228" i="2"/>
  <c r="T228" i="2" s="1"/>
  <c r="L227" i="2"/>
  <c r="M227" i="2"/>
  <c r="O227" i="2"/>
  <c r="N227" i="2"/>
  <c r="D228" i="2"/>
  <c r="S228" i="2" l="1"/>
  <c r="R228" i="2"/>
  <c r="E229" i="2"/>
  <c r="A226" i="5"/>
  <c r="C230" i="2"/>
  <c r="P229" i="2"/>
  <c r="T229" i="2" s="1"/>
  <c r="L228" i="2"/>
  <c r="M228" i="2"/>
  <c r="O228" i="2"/>
  <c r="N228" i="2"/>
  <c r="D229" i="2"/>
  <c r="B229" i="2"/>
  <c r="S229" i="2" l="1"/>
  <c r="R229" i="2"/>
  <c r="E230" i="2"/>
  <c r="A227" i="5"/>
  <c r="C231" i="2"/>
  <c r="B231" i="2" s="1"/>
  <c r="P230" i="2"/>
  <c r="T230" i="2" s="1"/>
  <c r="L229" i="2"/>
  <c r="M229" i="2"/>
  <c r="O229" i="2"/>
  <c r="N229" i="2"/>
  <c r="D230" i="2"/>
  <c r="B230" i="2"/>
  <c r="S230" i="2" l="1"/>
  <c r="R230" i="2"/>
  <c r="E231" i="2"/>
  <c r="A228" i="5"/>
  <c r="C232" i="2"/>
  <c r="B232" i="2" s="1"/>
  <c r="P231" i="2"/>
  <c r="T231" i="2" s="1"/>
  <c r="L230" i="2"/>
  <c r="M230" i="2"/>
  <c r="O230" i="2"/>
  <c r="N230" i="2"/>
  <c r="D231" i="2"/>
  <c r="S231" i="2" l="1"/>
  <c r="R231" i="2"/>
  <c r="E232" i="2"/>
  <c r="A229" i="5"/>
  <c r="C233" i="2"/>
  <c r="P232" i="2"/>
  <c r="T232" i="2" s="1"/>
  <c r="L231" i="2"/>
  <c r="M231" i="2"/>
  <c r="O231" i="2"/>
  <c r="N231" i="2"/>
  <c r="D232" i="2"/>
  <c r="S232" i="2" l="1"/>
  <c r="R232" i="2"/>
  <c r="E233" i="2"/>
  <c r="A230" i="5"/>
  <c r="C234" i="2"/>
  <c r="P233" i="2"/>
  <c r="T233" i="2" s="1"/>
  <c r="L232" i="2"/>
  <c r="M232" i="2"/>
  <c r="O232" i="2"/>
  <c r="N232" i="2"/>
  <c r="D233" i="2"/>
  <c r="B233" i="2"/>
  <c r="S233" i="2" l="1"/>
  <c r="R233" i="2"/>
  <c r="E234" i="2"/>
  <c r="A231" i="5"/>
  <c r="C235" i="2"/>
  <c r="B235" i="2" s="1"/>
  <c r="P234" i="2"/>
  <c r="T234" i="2" s="1"/>
  <c r="L233" i="2"/>
  <c r="M233" i="2"/>
  <c r="O233" i="2"/>
  <c r="N233" i="2"/>
  <c r="D234" i="2"/>
  <c r="B234" i="2"/>
  <c r="S234" i="2" l="1"/>
  <c r="R234" i="2"/>
  <c r="E235" i="2"/>
  <c r="A232" i="5"/>
  <c r="C236" i="2"/>
  <c r="B236" i="2" s="1"/>
  <c r="P235" i="2"/>
  <c r="T235" i="2" s="1"/>
  <c r="L234" i="2"/>
  <c r="M234" i="2"/>
  <c r="O234" i="2"/>
  <c r="N234" i="2"/>
  <c r="D235" i="2"/>
  <c r="S235" i="2" l="1"/>
  <c r="R235" i="2"/>
  <c r="E236" i="2"/>
  <c r="A233" i="5"/>
  <c r="C237" i="2"/>
  <c r="P236" i="2"/>
  <c r="T236" i="2" s="1"/>
  <c r="L235" i="2"/>
  <c r="M235" i="2"/>
  <c r="O235" i="2"/>
  <c r="N235" i="2"/>
  <c r="D236" i="2"/>
  <c r="S236" i="2" l="1"/>
  <c r="R236" i="2"/>
  <c r="E237" i="2"/>
  <c r="A234" i="5"/>
  <c r="C238" i="2"/>
  <c r="P237" i="2"/>
  <c r="T237" i="2" s="1"/>
  <c r="L236" i="2"/>
  <c r="M236" i="2"/>
  <c r="O236" i="2"/>
  <c r="N236" i="2"/>
  <c r="D237" i="2"/>
  <c r="B237" i="2"/>
  <c r="S237" i="2" l="1"/>
  <c r="R237" i="2"/>
  <c r="E238" i="2"/>
  <c r="A235" i="5"/>
  <c r="C239" i="2"/>
  <c r="P238" i="2"/>
  <c r="T238" i="2" s="1"/>
  <c r="L237" i="2"/>
  <c r="M237" i="2"/>
  <c r="O237" i="2"/>
  <c r="N237" i="2"/>
  <c r="B239" i="2"/>
  <c r="D238" i="2"/>
  <c r="B238" i="2"/>
  <c r="S238" i="2" l="1"/>
  <c r="R238" i="2"/>
  <c r="E239" i="2"/>
  <c r="A236" i="5"/>
  <c r="C240" i="2"/>
  <c r="P239" i="2"/>
  <c r="T239" i="2" s="1"/>
  <c r="L238" i="2"/>
  <c r="M238" i="2"/>
  <c r="O238" i="2"/>
  <c r="N238" i="2"/>
  <c r="B240" i="2"/>
  <c r="D239" i="2"/>
  <c r="S239" i="2" l="1"/>
  <c r="R239" i="2"/>
  <c r="E240" i="2"/>
  <c r="A237" i="5"/>
  <c r="C241" i="2"/>
  <c r="P240" i="2"/>
  <c r="T240" i="2" s="1"/>
  <c r="L239" i="2"/>
  <c r="M239" i="2"/>
  <c r="O239" i="2"/>
  <c r="N239" i="2"/>
  <c r="D240" i="2"/>
  <c r="S240" i="2" l="1"/>
  <c r="R240" i="2"/>
  <c r="E241" i="2"/>
  <c r="A238" i="5"/>
  <c r="C242" i="2"/>
  <c r="P241" i="2"/>
  <c r="T241" i="2" s="1"/>
  <c r="L240" i="2"/>
  <c r="M240" i="2"/>
  <c r="O240" i="2"/>
  <c r="N240" i="2"/>
  <c r="D241" i="2"/>
  <c r="B241" i="2"/>
  <c r="S241" i="2" l="1"/>
  <c r="R241" i="2"/>
  <c r="E242" i="2"/>
  <c r="A239" i="5"/>
  <c r="C243" i="2"/>
  <c r="B243" i="2" s="1"/>
  <c r="P242" i="2"/>
  <c r="T242" i="2" s="1"/>
  <c r="L241" i="2"/>
  <c r="M241" i="2"/>
  <c r="O241" i="2"/>
  <c r="N241" i="2"/>
  <c r="D242" i="2"/>
  <c r="B242" i="2"/>
  <c r="S242" i="2" l="1"/>
  <c r="R242" i="2"/>
  <c r="E243" i="2"/>
  <c r="A240" i="5"/>
  <c r="C244" i="2"/>
  <c r="B244" i="2" s="1"/>
  <c r="P243" i="2"/>
  <c r="T243" i="2" s="1"/>
  <c r="L242" i="2"/>
  <c r="M242" i="2"/>
  <c r="O242" i="2"/>
  <c r="N242" i="2"/>
  <c r="D243" i="2"/>
  <c r="S243" i="2" l="1"/>
  <c r="R243" i="2"/>
  <c r="E244" i="2"/>
  <c r="A241" i="5"/>
  <c r="C245" i="2"/>
  <c r="P244" i="2"/>
  <c r="T244" i="2" s="1"/>
  <c r="L243" i="2"/>
  <c r="M243" i="2"/>
  <c r="O243" i="2"/>
  <c r="N243" i="2"/>
  <c r="D244" i="2"/>
  <c r="S244" i="2" l="1"/>
  <c r="R244" i="2"/>
  <c r="E245" i="2"/>
  <c r="A242" i="5"/>
  <c r="C246" i="2"/>
  <c r="P245" i="2"/>
  <c r="T245" i="2" s="1"/>
  <c r="L244" i="2"/>
  <c r="M244" i="2"/>
  <c r="O244" i="2"/>
  <c r="N244" i="2"/>
  <c r="D245" i="2"/>
  <c r="B245" i="2"/>
  <c r="S245" i="2" l="1"/>
  <c r="R245" i="2"/>
  <c r="E246" i="2"/>
  <c r="A243" i="5"/>
  <c r="C247" i="2"/>
  <c r="B247" i="2" s="1"/>
  <c r="P246" i="2"/>
  <c r="T246" i="2" s="1"/>
  <c r="L245" i="2"/>
  <c r="M245" i="2"/>
  <c r="O245" i="2"/>
  <c r="N245" i="2"/>
  <c r="D246" i="2"/>
  <c r="B246" i="2"/>
  <c r="S246" i="2" l="1"/>
  <c r="R246" i="2"/>
  <c r="E247" i="2"/>
  <c r="A244" i="5"/>
  <c r="C248" i="2"/>
  <c r="B248" i="2" s="1"/>
  <c r="P247" i="2"/>
  <c r="T247" i="2" s="1"/>
  <c r="L246" i="2"/>
  <c r="M246" i="2"/>
  <c r="O246" i="2"/>
  <c r="N246" i="2"/>
  <c r="D247" i="2"/>
  <c r="S247" i="2" l="1"/>
  <c r="R247" i="2"/>
  <c r="E248" i="2"/>
  <c r="A245" i="5"/>
  <c r="C249" i="2"/>
  <c r="P248" i="2"/>
  <c r="T248" i="2" s="1"/>
  <c r="L247" i="2"/>
  <c r="M247" i="2"/>
  <c r="O247" i="2"/>
  <c r="N247" i="2"/>
  <c r="D248" i="2"/>
  <c r="E249" i="2" l="1"/>
  <c r="A246" i="5"/>
  <c r="C250" i="2"/>
  <c r="P249" i="2"/>
  <c r="T249" i="2" s="1"/>
  <c r="L248" i="2"/>
  <c r="M248" i="2"/>
  <c r="O248" i="2"/>
  <c r="N248" i="2"/>
  <c r="D249" i="2"/>
  <c r="B249" i="2"/>
  <c r="E250" i="2" l="1"/>
  <c r="A247" i="5"/>
  <c r="C251" i="2"/>
  <c r="B251" i="2" s="1"/>
  <c r="P250" i="2"/>
  <c r="T250" i="2" s="1"/>
  <c r="L249" i="2"/>
  <c r="M249" i="2"/>
  <c r="O249" i="2"/>
  <c r="N249" i="2"/>
  <c r="D250" i="2"/>
  <c r="B250" i="2"/>
  <c r="S250" i="2" l="1"/>
  <c r="R250" i="2"/>
  <c r="E251" i="2"/>
  <c r="A248" i="5"/>
  <c r="C252" i="2"/>
  <c r="B252" i="2" s="1"/>
  <c r="P251" i="2"/>
  <c r="T251" i="2" s="1"/>
  <c r="L250" i="2"/>
  <c r="M250" i="2"/>
  <c r="O250" i="2"/>
  <c r="N250" i="2"/>
  <c r="D251" i="2"/>
  <c r="S251" i="2" l="1"/>
  <c r="R251" i="2"/>
  <c r="E252" i="2"/>
  <c r="A249" i="5"/>
  <c r="C253" i="2"/>
  <c r="P252" i="2"/>
  <c r="T252" i="2" s="1"/>
  <c r="L251" i="2"/>
  <c r="M251" i="2"/>
  <c r="O251" i="2"/>
  <c r="N251" i="2"/>
  <c r="D252" i="2"/>
  <c r="S252" i="2" l="1"/>
  <c r="R252" i="2"/>
  <c r="E253" i="2"/>
  <c r="A250" i="5"/>
  <c r="C254" i="2"/>
  <c r="P253" i="2"/>
  <c r="T253" i="2" s="1"/>
  <c r="L252" i="2"/>
  <c r="M252" i="2"/>
  <c r="O252" i="2"/>
  <c r="N252" i="2"/>
  <c r="D253" i="2"/>
  <c r="B253" i="2"/>
  <c r="S253" i="2" l="1"/>
  <c r="R253" i="2"/>
  <c r="E254" i="2"/>
  <c r="A251" i="5"/>
  <c r="C255" i="2"/>
  <c r="B255" i="2" s="1"/>
  <c r="P254" i="2"/>
  <c r="T254" i="2" s="1"/>
  <c r="L253" i="2"/>
  <c r="M253" i="2"/>
  <c r="O253" i="2"/>
  <c r="N253" i="2"/>
  <c r="D254" i="2"/>
  <c r="B254" i="2"/>
  <c r="S254" i="2" l="1"/>
  <c r="R254" i="2"/>
  <c r="E255" i="2"/>
  <c r="A252" i="5"/>
  <c r="C256" i="2"/>
  <c r="B256" i="2" s="1"/>
  <c r="P255" i="2"/>
  <c r="T255" i="2" s="1"/>
  <c r="L254" i="2"/>
  <c r="M254" i="2"/>
  <c r="O254" i="2"/>
  <c r="N254" i="2"/>
  <c r="D255" i="2"/>
  <c r="E256" i="2" l="1"/>
  <c r="A253" i="5"/>
  <c r="S255" i="2"/>
  <c r="R255" i="2"/>
  <c r="C257" i="2"/>
  <c r="P256" i="2"/>
  <c r="T256" i="2" s="1"/>
  <c r="L255" i="2"/>
  <c r="M255" i="2"/>
  <c r="O255" i="2"/>
  <c r="N255" i="2"/>
  <c r="D256" i="2"/>
  <c r="S256" i="2" l="1"/>
  <c r="R256" i="2"/>
  <c r="E257" i="2"/>
  <c r="A254" i="5"/>
  <c r="C258" i="2"/>
  <c r="P257" i="2"/>
  <c r="T257" i="2" s="1"/>
  <c r="L256" i="2"/>
  <c r="M256" i="2"/>
  <c r="O256" i="2"/>
  <c r="N256" i="2"/>
  <c r="D257" i="2"/>
  <c r="B257" i="2"/>
  <c r="E258" i="2" l="1"/>
  <c r="A255" i="5"/>
  <c r="S257" i="2"/>
  <c r="R257" i="2"/>
  <c r="C259" i="2"/>
  <c r="B259" i="2" s="1"/>
  <c r="P258" i="2"/>
  <c r="T258" i="2" s="1"/>
  <c r="L257" i="2"/>
  <c r="M257" i="2"/>
  <c r="O257" i="2"/>
  <c r="N257" i="2"/>
  <c r="D258" i="2"/>
  <c r="B258" i="2"/>
  <c r="S258" i="2" l="1"/>
  <c r="R258" i="2"/>
  <c r="E259" i="2"/>
  <c r="A256" i="5"/>
  <c r="C260" i="2"/>
  <c r="B260" i="2" s="1"/>
  <c r="P259" i="2"/>
  <c r="T259" i="2" s="1"/>
  <c r="L258" i="2"/>
  <c r="M258" i="2"/>
  <c r="O258" i="2"/>
  <c r="N258" i="2"/>
  <c r="D259" i="2"/>
  <c r="S259" i="2" l="1"/>
  <c r="R259" i="2"/>
  <c r="E260" i="2"/>
  <c r="A257" i="5"/>
  <c r="C261" i="2"/>
  <c r="P260" i="2"/>
  <c r="T260" i="2" s="1"/>
  <c r="L259" i="2"/>
  <c r="M259" i="2"/>
  <c r="O259" i="2"/>
  <c r="N259" i="2"/>
  <c r="D260" i="2"/>
  <c r="S260" i="2" l="1"/>
  <c r="R260" i="2"/>
  <c r="E261" i="2"/>
  <c r="A258" i="5"/>
  <c r="C262" i="2"/>
  <c r="P261" i="2"/>
  <c r="T261" i="2" s="1"/>
  <c r="L260" i="2"/>
  <c r="M260" i="2"/>
  <c r="O260" i="2"/>
  <c r="N260" i="2"/>
  <c r="D261" i="2"/>
  <c r="B261" i="2"/>
  <c r="S261" i="2" l="1"/>
  <c r="R261" i="2"/>
  <c r="E262" i="2"/>
  <c r="A259" i="5"/>
  <c r="C263" i="2"/>
  <c r="B263" i="2" s="1"/>
  <c r="P262" i="2"/>
  <c r="T262" i="2" s="1"/>
  <c r="L261" i="2"/>
  <c r="M261" i="2"/>
  <c r="O261" i="2"/>
  <c r="N261" i="2"/>
  <c r="D262" i="2"/>
  <c r="B262" i="2"/>
  <c r="S262" i="2" l="1"/>
  <c r="R262" i="2"/>
  <c r="E263" i="2"/>
  <c r="A260" i="5"/>
  <c r="C264" i="2"/>
  <c r="P263" i="2"/>
  <c r="T263" i="2" s="1"/>
  <c r="L262" i="2"/>
  <c r="M262" i="2"/>
  <c r="O262" i="2"/>
  <c r="N262" i="2"/>
  <c r="B264" i="2"/>
  <c r="D263" i="2"/>
  <c r="S263" i="2" l="1"/>
  <c r="R263" i="2"/>
  <c r="E264" i="2"/>
  <c r="A261" i="5"/>
  <c r="C265" i="2"/>
  <c r="P264" i="2"/>
  <c r="T264" i="2" s="1"/>
  <c r="L263" i="2"/>
  <c r="M263" i="2"/>
  <c r="O263" i="2"/>
  <c r="N263" i="2"/>
  <c r="D264" i="2"/>
  <c r="S264" i="2" l="1"/>
  <c r="R264" i="2"/>
  <c r="E265" i="2"/>
  <c r="A262" i="5"/>
  <c r="C266" i="2"/>
  <c r="P265" i="2"/>
  <c r="T265" i="2" s="1"/>
  <c r="L264" i="2"/>
  <c r="M264" i="2"/>
  <c r="O264" i="2"/>
  <c r="N264" i="2"/>
  <c r="D265" i="2"/>
  <c r="B265" i="2"/>
  <c r="S265" i="2" l="1"/>
  <c r="R265" i="2"/>
  <c r="E266" i="2"/>
  <c r="A263" i="5"/>
  <c r="C267" i="2"/>
  <c r="B267" i="2" s="1"/>
  <c r="P266" i="2"/>
  <c r="T266" i="2" s="1"/>
  <c r="L265" i="2"/>
  <c r="M265" i="2"/>
  <c r="O265" i="2"/>
  <c r="N265" i="2"/>
  <c r="D266" i="2"/>
  <c r="B266" i="2"/>
  <c r="S266" i="2" l="1"/>
  <c r="R266" i="2"/>
  <c r="E267" i="2"/>
  <c r="A264" i="5"/>
  <c r="C268" i="2"/>
  <c r="B268" i="2" s="1"/>
  <c r="P267" i="2"/>
  <c r="T267" i="2" s="1"/>
  <c r="L266" i="2"/>
  <c r="M266" i="2"/>
  <c r="O266" i="2"/>
  <c r="N266" i="2"/>
  <c r="D267" i="2"/>
  <c r="S267" i="2" l="1"/>
  <c r="R267" i="2"/>
  <c r="E268" i="2"/>
  <c r="A265" i="5"/>
  <c r="C269" i="2"/>
  <c r="P268" i="2"/>
  <c r="T268" i="2" s="1"/>
  <c r="L267" i="2"/>
  <c r="M267" i="2"/>
  <c r="O267" i="2"/>
  <c r="N267" i="2"/>
  <c r="D268" i="2"/>
  <c r="S268" i="2" l="1"/>
  <c r="R268" i="2"/>
  <c r="E269" i="2"/>
  <c r="A266" i="5"/>
  <c r="C270" i="2"/>
  <c r="P269" i="2"/>
  <c r="T269" i="2" s="1"/>
  <c r="L268" i="2"/>
  <c r="M268" i="2"/>
  <c r="O268" i="2"/>
  <c r="N268" i="2"/>
  <c r="D269" i="2"/>
  <c r="B269" i="2"/>
  <c r="S269" i="2" l="1"/>
  <c r="R269" i="2"/>
  <c r="E270" i="2"/>
  <c r="A267" i="5"/>
  <c r="C271" i="2"/>
  <c r="B271" i="2" s="1"/>
  <c r="P270" i="2"/>
  <c r="T270" i="2" s="1"/>
  <c r="L269" i="2"/>
  <c r="M269" i="2"/>
  <c r="O269" i="2"/>
  <c r="N269" i="2"/>
  <c r="D270" i="2"/>
  <c r="B270" i="2"/>
  <c r="S270" i="2" l="1"/>
  <c r="R270" i="2"/>
  <c r="E271" i="2"/>
  <c r="A268" i="5"/>
  <c r="C272" i="2"/>
  <c r="B272" i="2" s="1"/>
  <c r="P271" i="2"/>
  <c r="T271" i="2" s="1"/>
  <c r="L270" i="2"/>
  <c r="M270" i="2"/>
  <c r="O270" i="2"/>
  <c r="N270" i="2"/>
  <c r="D271" i="2"/>
  <c r="S271" i="2" l="1"/>
  <c r="R271" i="2"/>
  <c r="E272" i="2"/>
  <c r="A269" i="5"/>
  <c r="C273" i="2"/>
  <c r="P272" i="2"/>
  <c r="T272" i="2" s="1"/>
  <c r="L271" i="2"/>
  <c r="M271" i="2"/>
  <c r="O271" i="2"/>
  <c r="N271" i="2"/>
  <c r="D272" i="2"/>
  <c r="S272" i="2" l="1"/>
  <c r="R272" i="2"/>
  <c r="E273" i="2"/>
  <c r="A270" i="5"/>
  <c r="C274" i="2"/>
  <c r="P273" i="2"/>
  <c r="T273" i="2" s="1"/>
  <c r="L272" i="2"/>
  <c r="M272" i="2"/>
  <c r="O272" i="2"/>
  <c r="N272" i="2"/>
  <c r="D273" i="2"/>
  <c r="B273" i="2"/>
  <c r="S273" i="2" l="1"/>
  <c r="R273" i="2"/>
  <c r="E274" i="2"/>
  <c r="A271" i="5"/>
  <c r="C275" i="2"/>
  <c r="B275" i="2" s="1"/>
  <c r="P274" i="2"/>
  <c r="T274" i="2" s="1"/>
  <c r="L273" i="2"/>
  <c r="M273" i="2"/>
  <c r="O273" i="2"/>
  <c r="N273" i="2"/>
  <c r="D274" i="2"/>
  <c r="B274" i="2"/>
  <c r="S274" i="2" l="1"/>
  <c r="R274" i="2"/>
  <c r="E275" i="2"/>
  <c r="A272" i="5"/>
  <c r="C276" i="2"/>
  <c r="B276" i="2" s="1"/>
  <c r="P275" i="2"/>
  <c r="T275" i="2" s="1"/>
  <c r="L274" i="2"/>
  <c r="M274" i="2"/>
  <c r="O274" i="2"/>
  <c r="N274" i="2"/>
  <c r="D275" i="2"/>
  <c r="S275" i="2" l="1"/>
  <c r="R275" i="2"/>
  <c r="E276" i="2"/>
  <c r="A273" i="5"/>
  <c r="C277" i="2"/>
  <c r="P276" i="2"/>
  <c r="T276" i="2" s="1"/>
  <c r="L275" i="2"/>
  <c r="M275" i="2"/>
  <c r="O275" i="2"/>
  <c r="N275" i="2"/>
  <c r="D276" i="2"/>
  <c r="S276" i="2" l="1"/>
  <c r="R276" i="2"/>
  <c r="E277" i="2"/>
  <c r="A274" i="5"/>
  <c r="C278" i="2"/>
  <c r="P277" i="2"/>
  <c r="T277" i="2" s="1"/>
  <c r="L276" i="2"/>
  <c r="M276" i="2"/>
  <c r="O276" i="2"/>
  <c r="N276" i="2"/>
  <c r="D277" i="2"/>
  <c r="B277" i="2"/>
  <c r="S277" i="2" l="1"/>
  <c r="R277" i="2"/>
  <c r="E278" i="2"/>
  <c r="A275" i="5"/>
  <c r="C279" i="2"/>
  <c r="B279" i="2" s="1"/>
  <c r="P278" i="2"/>
  <c r="T278" i="2" s="1"/>
  <c r="L277" i="2"/>
  <c r="M277" i="2"/>
  <c r="O277" i="2"/>
  <c r="N277" i="2"/>
  <c r="D278" i="2"/>
  <c r="B278" i="2"/>
  <c r="E279" i="2" l="1"/>
  <c r="A276" i="5"/>
  <c r="C280" i="2"/>
  <c r="P279" i="2"/>
  <c r="T279" i="2" s="1"/>
  <c r="L278" i="2"/>
  <c r="M278" i="2"/>
  <c r="O278" i="2"/>
  <c r="N278" i="2"/>
  <c r="B280" i="2"/>
  <c r="D279" i="2"/>
  <c r="E280" i="2" l="1"/>
  <c r="A277" i="5"/>
  <c r="C281" i="2"/>
  <c r="P280" i="2"/>
  <c r="T280" i="2" s="1"/>
  <c r="L279" i="2"/>
  <c r="M279" i="2"/>
  <c r="O279" i="2"/>
  <c r="N279" i="2"/>
  <c r="D280" i="2"/>
  <c r="S280" i="2" l="1"/>
  <c r="R280" i="2"/>
  <c r="E281" i="2"/>
  <c r="A278" i="5"/>
  <c r="C282" i="2"/>
  <c r="P281" i="2"/>
  <c r="T281" i="2" s="1"/>
  <c r="L280" i="2"/>
  <c r="M280" i="2"/>
  <c r="O280" i="2"/>
  <c r="N280" i="2"/>
  <c r="D281" i="2"/>
  <c r="B281" i="2"/>
  <c r="S281" i="2" l="1"/>
  <c r="R281" i="2"/>
  <c r="E282" i="2"/>
  <c r="A279" i="5"/>
  <c r="C283" i="2"/>
  <c r="B283" i="2" s="1"/>
  <c r="P282" i="2"/>
  <c r="T282" i="2" s="1"/>
  <c r="L281" i="2"/>
  <c r="M281" i="2"/>
  <c r="O281" i="2"/>
  <c r="N281" i="2"/>
  <c r="D282" i="2"/>
  <c r="B282" i="2"/>
  <c r="S282" i="2" l="1"/>
  <c r="R282" i="2"/>
  <c r="E283" i="2"/>
  <c r="A280" i="5"/>
  <c r="C284" i="2"/>
  <c r="P283" i="2"/>
  <c r="T283" i="2" s="1"/>
  <c r="L282" i="2"/>
  <c r="M282" i="2"/>
  <c r="O282" i="2"/>
  <c r="N282" i="2"/>
  <c r="D283" i="2"/>
  <c r="S283" i="2" l="1"/>
  <c r="R283" i="2"/>
  <c r="E284" i="2"/>
  <c r="A281" i="5"/>
  <c r="C285" i="2"/>
  <c r="P284" i="2"/>
  <c r="T284" i="2" s="1"/>
  <c r="L283" i="2"/>
  <c r="M283" i="2"/>
  <c r="O283" i="2"/>
  <c r="N283" i="2"/>
  <c r="D284" i="2"/>
  <c r="B284" i="2"/>
  <c r="S284" i="2" l="1"/>
  <c r="R284" i="2"/>
  <c r="E285" i="2"/>
  <c r="A282" i="5"/>
  <c r="B285" i="2"/>
  <c r="C286" i="2"/>
  <c r="P285" i="2"/>
  <c r="T285" i="2" s="1"/>
  <c r="L284" i="2"/>
  <c r="M284" i="2"/>
  <c r="O284" i="2"/>
  <c r="N284" i="2"/>
  <c r="D285" i="2"/>
  <c r="S285" i="2" l="1"/>
  <c r="R285" i="2"/>
  <c r="E286" i="2"/>
  <c r="A283" i="5"/>
  <c r="C287" i="2"/>
  <c r="P286" i="2"/>
  <c r="T286" i="2" s="1"/>
  <c r="L285" i="2"/>
  <c r="M285" i="2"/>
  <c r="O285" i="2"/>
  <c r="N285" i="2"/>
  <c r="D286" i="2"/>
  <c r="B286" i="2"/>
  <c r="S286" i="2" l="1"/>
  <c r="R286" i="2"/>
  <c r="E287" i="2"/>
  <c r="A284" i="5"/>
  <c r="C288" i="2"/>
  <c r="P287" i="2"/>
  <c r="T287" i="2" s="1"/>
  <c r="L286" i="2"/>
  <c r="M286" i="2"/>
  <c r="O286" i="2"/>
  <c r="N286" i="2"/>
  <c r="D287" i="2"/>
  <c r="B287" i="2"/>
  <c r="E288" i="2" l="1"/>
  <c r="A285" i="5"/>
  <c r="S287" i="2"/>
  <c r="R287" i="2"/>
  <c r="C289" i="2"/>
  <c r="B289" i="2" s="1"/>
  <c r="P288" i="2"/>
  <c r="T288" i="2" s="1"/>
  <c r="L287" i="2"/>
  <c r="M287" i="2"/>
  <c r="O287" i="2"/>
  <c r="N287" i="2"/>
  <c r="D288" i="2"/>
  <c r="B288" i="2"/>
  <c r="S288" i="2" l="1"/>
  <c r="R288" i="2"/>
  <c r="E289" i="2"/>
  <c r="A286" i="5"/>
  <c r="C290" i="2"/>
  <c r="P289" i="2"/>
  <c r="T289" i="2" s="1"/>
  <c r="L288" i="2"/>
  <c r="M288" i="2"/>
  <c r="O288" i="2"/>
  <c r="N288" i="2"/>
  <c r="D289" i="2"/>
  <c r="S289" i="2" l="1"/>
  <c r="R289" i="2"/>
  <c r="E290" i="2"/>
  <c r="A287" i="5"/>
  <c r="C291" i="2"/>
  <c r="P290" i="2"/>
  <c r="T290" i="2" s="1"/>
  <c r="L289" i="2"/>
  <c r="M289" i="2"/>
  <c r="O289" i="2"/>
  <c r="N289" i="2"/>
  <c r="D290" i="2"/>
  <c r="B290" i="2"/>
  <c r="E291" i="2" l="1"/>
  <c r="A288" i="5"/>
  <c r="B291" i="2"/>
  <c r="S290" i="2"/>
  <c r="R290" i="2"/>
  <c r="C292" i="2"/>
  <c r="B292" i="2" s="1"/>
  <c r="P291" i="2"/>
  <c r="T291" i="2" s="1"/>
  <c r="L290" i="2"/>
  <c r="M290" i="2"/>
  <c r="O290" i="2"/>
  <c r="N290" i="2"/>
  <c r="D291" i="2"/>
  <c r="S291" i="2" l="1"/>
  <c r="R291" i="2"/>
  <c r="E292" i="2"/>
  <c r="A289" i="5"/>
  <c r="C293" i="2"/>
  <c r="B293" i="2" s="1"/>
  <c r="P292" i="2"/>
  <c r="T292" i="2" s="1"/>
  <c r="L291" i="2"/>
  <c r="M291" i="2"/>
  <c r="O291" i="2"/>
  <c r="N291" i="2"/>
  <c r="D292" i="2"/>
  <c r="S292" i="2" l="1"/>
  <c r="R292" i="2"/>
  <c r="E293" i="2"/>
  <c r="A290" i="5"/>
  <c r="C294" i="2"/>
  <c r="P293" i="2"/>
  <c r="T293" i="2" s="1"/>
  <c r="L292" i="2"/>
  <c r="M292" i="2"/>
  <c r="O292" i="2"/>
  <c r="N292" i="2"/>
  <c r="D293" i="2"/>
  <c r="E294" i="2" l="1"/>
  <c r="A291" i="5"/>
  <c r="S293" i="2"/>
  <c r="R293" i="2"/>
  <c r="C295" i="2"/>
  <c r="B295" i="2" s="1"/>
  <c r="P294" i="2"/>
  <c r="T294" i="2" s="1"/>
  <c r="L293" i="2"/>
  <c r="M293" i="2"/>
  <c r="O293" i="2"/>
  <c r="N293" i="2"/>
  <c r="D294" i="2"/>
  <c r="B294" i="2"/>
  <c r="S294" i="2" l="1"/>
  <c r="R294" i="2"/>
  <c r="E295" i="2"/>
  <c r="A292" i="5"/>
  <c r="C296" i="2"/>
  <c r="B296" i="2" s="1"/>
  <c r="P295" i="2"/>
  <c r="T295" i="2" s="1"/>
  <c r="L294" i="2"/>
  <c r="M294" i="2"/>
  <c r="O294" i="2"/>
  <c r="N294" i="2"/>
  <c r="D295" i="2"/>
  <c r="E296" i="2" l="1"/>
  <c r="A293" i="5"/>
  <c r="S295" i="2"/>
  <c r="R295" i="2"/>
  <c r="C297" i="2"/>
  <c r="B297" i="2" s="1"/>
  <c r="P296" i="2"/>
  <c r="T296" i="2" s="1"/>
  <c r="L295" i="2"/>
  <c r="M295" i="2"/>
  <c r="O295" i="2"/>
  <c r="N295" i="2"/>
  <c r="D296" i="2"/>
  <c r="S296" i="2" l="1"/>
  <c r="R296" i="2"/>
  <c r="E297" i="2"/>
  <c r="A294" i="5"/>
  <c r="C298" i="2"/>
  <c r="P297" i="2"/>
  <c r="T297" i="2" s="1"/>
  <c r="L296" i="2"/>
  <c r="M296" i="2"/>
  <c r="O296" i="2"/>
  <c r="N296" i="2"/>
  <c r="D297" i="2"/>
  <c r="S297" i="2" l="1"/>
  <c r="R297" i="2"/>
  <c r="E298" i="2"/>
  <c r="A295" i="5"/>
  <c r="C299" i="2"/>
  <c r="B299" i="2" s="1"/>
  <c r="P298" i="2"/>
  <c r="T298" i="2" s="1"/>
  <c r="L297" i="2"/>
  <c r="M297" i="2"/>
  <c r="O297" i="2"/>
  <c r="N297" i="2"/>
  <c r="D298" i="2"/>
  <c r="B298" i="2"/>
  <c r="S298" i="2" l="1"/>
  <c r="R298" i="2"/>
  <c r="E299" i="2"/>
  <c r="A296" i="5"/>
  <c r="C300" i="2"/>
  <c r="P299" i="2"/>
  <c r="T299" i="2" s="1"/>
  <c r="L298" i="2"/>
  <c r="M298" i="2"/>
  <c r="O298" i="2"/>
  <c r="N298" i="2"/>
  <c r="B300" i="2"/>
  <c r="D299" i="2"/>
  <c r="S299" i="2" l="1"/>
  <c r="R299" i="2"/>
  <c r="E300" i="2"/>
  <c r="A297" i="5"/>
  <c r="C301" i="2"/>
  <c r="B301" i="2" s="1"/>
  <c r="P300" i="2"/>
  <c r="T300" i="2" s="1"/>
  <c r="L299" i="2"/>
  <c r="M299" i="2"/>
  <c r="O299" i="2"/>
  <c r="N299" i="2"/>
  <c r="D300" i="2"/>
  <c r="S300" i="2" l="1"/>
  <c r="R300" i="2"/>
  <c r="E301" i="2"/>
  <c r="A298" i="5"/>
  <c r="C302" i="2"/>
  <c r="P301" i="2"/>
  <c r="T301" i="2" s="1"/>
  <c r="L300" i="2"/>
  <c r="M300" i="2"/>
  <c r="O300" i="2"/>
  <c r="N300" i="2"/>
  <c r="D301" i="2"/>
  <c r="S301" i="2" l="1"/>
  <c r="R301" i="2"/>
  <c r="E302" i="2"/>
  <c r="A299" i="5"/>
  <c r="C303" i="2"/>
  <c r="P302" i="2"/>
  <c r="T302" i="2" s="1"/>
  <c r="L301" i="2"/>
  <c r="M301" i="2"/>
  <c r="O301" i="2"/>
  <c r="N301" i="2"/>
  <c r="D302" i="2"/>
  <c r="B302" i="2"/>
  <c r="S302" i="2" l="1"/>
  <c r="R302" i="2"/>
  <c r="E303" i="2"/>
  <c r="A300" i="5"/>
  <c r="C304" i="2"/>
  <c r="P303" i="2"/>
  <c r="T303" i="2" s="1"/>
  <c r="L302" i="2"/>
  <c r="M302" i="2"/>
  <c r="O302" i="2"/>
  <c r="N302" i="2"/>
  <c r="D303" i="2"/>
  <c r="B303" i="2"/>
  <c r="S303" i="2" l="1"/>
  <c r="R303" i="2"/>
  <c r="E304" i="2"/>
  <c r="A301" i="5"/>
  <c r="C305" i="2"/>
  <c r="B305" i="2" s="1"/>
  <c r="P304" i="2"/>
  <c r="T304" i="2" s="1"/>
  <c r="L303" i="2"/>
  <c r="M303" i="2"/>
  <c r="O303" i="2"/>
  <c r="N303" i="2"/>
  <c r="D304" i="2"/>
  <c r="B304" i="2"/>
  <c r="S304" i="2" l="1"/>
  <c r="R304" i="2"/>
  <c r="E305" i="2"/>
  <c r="A302" i="5"/>
  <c r="C306" i="2"/>
  <c r="P305" i="2"/>
  <c r="T305" i="2" s="1"/>
  <c r="L304" i="2"/>
  <c r="M304" i="2"/>
  <c r="O304" i="2"/>
  <c r="N304" i="2"/>
  <c r="D305" i="2"/>
  <c r="S305" i="2" l="1"/>
  <c r="R305" i="2"/>
  <c r="E306" i="2"/>
  <c r="A303" i="5"/>
  <c r="C307" i="2"/>
  <c r="B307" i="2" s="1"/>
  <c r="P306" i="2"/>
  <c r="T306" i="2" s="1"/>
  <c r="L305" i="2"/>
  <c r="M305" i="2"/>
  <c r="O305" i="2"/>
  <c r="N305" i="2"/>
  <c r="D306" i="2"/>
  <c r="B306" i="2"/>
  <c r="S306" i="2" l="1"/>
  <c r="R306" i="2"/>
  <c r="E307" i="2"/>
  <c r="A304" i="5"/>
  <c r="C308" i="2"/>
  <c r="B308" i="2" s="1"/>
  <c r="P307" i="2"/>
  <c r="T307" i="2" s="1"/>
  <c r="L306" i="2"/>
  <c r="M306" i="2"/>
  <c r="O306" i="2"/>
  <c r="N306" i="2"/>
  <c r="D307" i="2"/>
  <c r="S307" i="2" l="1"/>
  <c r="R307" i="2"/>
  <c r="E308" i="2"/>
  <c r="A305" i="5"/>
  <c r="C309" i="2"/>
  <c r="B309" i="2" s="1"/>
  <c r="P308" i="2"/>
  <c r="T308" i="2" s="1"/>
  <c r="L307" i="2"/>
  <c r="M307" i="2"/>
  <c r="O307" i="2"/>
  <c r="N307" i="2"/>
  <c r="D308" i="2"/>
  <c r="R308" i="2" l="1"/>
  <c r="S308" i="2"/>
  <c r="E309" i="2"/>
  <c r="A306" i="5"/>
  <c r="C310" i="2"/>
  <c r="P309" i="2"/>
  <c r="T309" i="2" s="1"/>
  <c r="L308" i="2"/>
  <c r="M308" i="2"/>
  <c r="O308" i="2"/>
  <c r="N308" i="2"/>
  <c r="D309" i="2"/>
  <c r="E310" i="2" l="1"/>
  <c r="A307" i="5"/>
  <c r="C311" i="2"/>
  <c r="P310" i="2"/>
  <c r="T310" i="2" s="1"/>
  <c r="L309" i="2"/>
  <c r="M309" i="2"/>
  <c r="O309" i="2"/>
  <c r="N309" i="2"/>
  <c r="D310" i="2"/>
  <c r="B311" i="2"/>
  <c r="B310" i="2"/>
  <c r="E311" i="2" l="1"/>
  <c r="A308" i="5"/>
  <c r="C312" i="2"/>
  <c r="P311" i="2"/>
  <c r="T311" i="2" s="1"/>
  <c r="L310" i="2"/>
  <c r="M310" i="2"/>
  <c r="O310" i="2"/>
  <c r="N310" i="2"/>
  <c r="B312" i="2"/>
  <c r="D311" i="2"/>
  <c r="S311" i="2" l="1"/>
  <c r="R311" i="2"/>
  <c r="E312" i="2"/>
  <c r="A309" i="5"/>
  <c r="C313" i="2"/>
  <c r="B313" i="2" s="1"/>
  <c r="P312" i="2"/>
  <c r="T312" i="2" s="1"/>
  <c r="L311" i="2"/>
  <c r="M311" i="2"/>
  <c r="O311" i="2"/>
  <c r="N311" i="2"/>
  <c r="D312" i="2"/>
  <c r="S312" i="2" l="1"/>
  <c r="R312" i="2"/>
  <c r="E313" i="2"/>
  <c r="A310" i="5"/>
  <c r="C314" i="2"/>
  <c r="P313" i="2"/>
  <c r="T313" i="2" s="1"/>
  <c r="L312" i="2"/>
  <c r="M312" i="2"/>
  <c r="O312" i="2"/>
  <c r="N312" i="2"/>
  <c r="D313" i="2"/>
  <c r="S313" i="2" l="1"/>
  <c r="R313" i="2"/>
  <c r="E314" i="2"/>
  <c r="A311" i="5"/>
  <c r="C315" i="2"/>
  <c r="B315" i="2" s="1"/>
  <c r="P314" i="2"/>
  <c r="T314" i="2" s="1"/>
  <c r="L313" i="2"/>
  <c r="M313" i="2"/>
  <c r="O313" i="2"/>
  <c r="N313" i="2"/>
  <c r="D314" i="2"/>
  <c r="B314" i="2"/>
  <c r="S314" i="2" l="1"/>
  <c r="R314" i="2"/>
  <c r="E315" i="2"/>
  <c r="A312" i="5"/>
  <c r="C316" i="2"/>
  <c r="P315" i="2"/>
  <c r="T315" i="2" s="1"/>
  <c r="L314" i="2"/>
  <c r="M314" i="2"/>
  <c r="O314" i="2"/>
  <c r="N314" i="2"/>
  <c r="D315" i="2"/>
  <c r="E316" i="2" l="1"/>
  <c r="A313" i="5"/>
  <c r="S315" i="2"/>
  <c r="R315" i="2"/>
  <c r="C317" i="2"/>
  <c r="P316" i="2"/>
  <c r="T316" i="2" s="1"/>
  <c r="L315" i="2"/>
  <c r="M315" i="2"/>
  <c r="O315" i="2"/>
  <c r="N315" i="2"/>
  <c r="D316" i="2"/>
  <c r="B316" i="2"/>
  <c r="E317" i="2" l="1"/>
  <c r="A314" i="5"/>
  <c r="S316" i="2"/>
  <c r="R316" i="2"/>
  <c r="B317" i="2"/>
  <c r="C318" i="2"/>
  <c r="P317" i="2"/>
  <c r="T317" i="2" s="1"/>
  <c r="L316" i="2"/>
  <c r="M316" i="2"/>
  <c r="O316" i="2"/>
  <c r="N316" i="2"/>
  <c r="D317" i="2"/>
  <c r="E318" i="2" l="1"/>
  <c r="A315" i="5"/>
  <c r="S317" i="2"/>
  <c r="R317" i="2"/>
  <c r="C319" i="2"/>
  <c r="P318" i="2"/>
  <c r="T318" i="2" s="1"/>
  <c r="L317" i="2"/>
  <c r="M317" i="2"/>
  <c r="O317" i="2"/>
  <c r="N317" i="2"/>
  <c r="D318" i="2"/>
  <c r="B318" i="2"/>
  <c r="S318" i="2" l="1"/>
  <c r="R318" i="2"/>
  <c r="E319" i="2"/>
  <c r="A316" i="5"/>
  <c r="C320" i="2"/>
  <c r="P319" i="2"/>
  <c r="T319" i="2" s="1"/>
  <c r="L318" i="2"/>
  <c r="M318" i="2"/>
  <c r="O318" i="2"/>
  <c r="N318" i="2"/>
  <c r="D319" i="2"/>
  <c r="B319" i="2"/>
  <c r="S319" i="2" l="1"/>
  <c r="R319" i="2"/>
  <c r="E320" i="2"/>
  <c r="A317" i="5"/>
  <c r="C321" i="2"/>
  <c r="B321" i="2" s="1"/>
  <c r="P320" i="2"/>
  <c r="T320" i="2" s="1"/>
  <c r="L319" i="2"/>
  <c r="M319" i="2"/>
  <c r="O319" i="2"/>
  <c r="N319" i="2"/>
  <c r="D320" i="2"/>
  <c r="B320" i="2"/>
  <c r="S320" i="2" l="1"/>
  <c r="R320" i="2"/>
  <c r="E321" i="2"/>
  <c r="A318" i="5"/>
  <c r="C322" i="2"/>
  <c r="B322" i="2" s="1"/>
  <c r="P321" i="2"/>
  <c r="T321" i="2" s="1"/>
  <c r="L320" i="2"/>
  <c r="M320" i="2"/>
  <c r="O320" i="2"/>
  <c r="N320" i="2"/>
  <c r="D321" i="2"/>
  <c r="S321" i="2" l="1"/>
  <c r="R321" i="2"/>
  <c r="E322" i="2"/>
  <c r="A319" i="5"/>
  <c r="C323" i="2"/>
  <c r="P322" i="2"/>
  <c r="T322" i="2" s="1"/>
  <c r="L321" i="2"/>
  <c r="M321" i="2"/>
  <c r="O321" i="2"/>
  <c r="N321" i="2"/>
  <c r="D322" i="2"/>
  <c r="S322" i="2" l="1"/>
  <c r="R322" i="2"/>
  <c r="E323" i="2"/>
  <c r="A320" i="5"/>
  <c r="C324" i="2"/>
  <c r="P323" i="2"/>
  <c r="T323" i="2" s="1"/>
  <c r="L322" i="2"/>
  <c r="M322" i="2"/>
  <c r="O322" i="2"/>
  <c r="N322" i="2"/>
  <c r="D323" i="2"/>
  <c r="B323" i="2"/>
  <c r="S323" i="2" l="1"/>
  <c r="R323" i="2"/>
  <c r="E324" i="2"/>
  <c r="A321" i="5"/>
  <c r="C325" i="2"/>
  <c r="B325" i="2" s="1"/>
  <c r="P324" i="2"/>
  <c r="T324" i="2" s="1"/>
  <c r="L323" i="2"/>
  <c r="M323" i="2"/>
  <c r="O323" i="2"/>
  <c r="N323" i="2"/>
  <c r="D324" i="2"/>
  <c r="B324" i="2"/>
  <c r="S324" i="2" l="1"/>
  <c r="R324" i="2"/>
  <c r="E325" i="2"/>
  <c r="A322" i="5"/>
  <c r="C326" i="2"/>
  <c r="B326" i="2" s="1"/>
  <c r="P325" i="2"/>
  <c r="T325" i="2" s="1"/>
  <c r="L324" i="2"/>
  <c r="M324" i="2"/>
  <c r="O324" i="2"/>
  <c r="N324" i="2"/>
  <c r="D325" i="2"/>
  <c r="S325" i="2" l="1"/>
  <c r="R325" i="2"/>
  <c r="E326" i="2"/>
  <c r="A323" i="5"/>
  <c r="C327" i="2"/>
  <c r="P326" i="2"/>
  <c r="T326" i="2" s="1"/>
  <c r="L325" i="2"/>
  <c r="M325" i="2"/>
  <c r="O325" i="2"/>
  <c r="N325" i="2"/>
  <c r="D326" i="2"/>
  <c r="S326" i="2" l="1"/>
  <c r="R326" i="2"/>
  <c r="E327" i="2"/>
  <c r="A324" i="5"/>
  <c r="C328" i="2"/>
  <c r="P327" i="2"/>
  <c r="T327" i="2" s="1"/>
  <c r="L326" i="2"/>
  <c r="M326" i="2"/>
  <c r="O326" i="2"/>
  <c r="N326" i="2"/>
  <c r="D327" i="2"/>
  <c r="B327" i="2"/>
  <c r="S327" i="2" l="1"/>
  <c r="R327" i="2"/>
  <c r="E328" i="2"/>
  <c r="A325" i="5"/>
  <c r="C329" i="2"/>
  <c r="B329" i="2" s="1"/>
  <c r="P328" i="2"/>
  <c r="T328" i="2" s="1"/>
  <c r="L327" i="2"/>
  <c r="M327" i="2"/>
  <c r="O327" i="2"/>
  <c r="N327" i="2"/>
  <c r="D328" i="2"/>
  <c r="B328" i="2"/>
  <c r="S328" i="2" l="1"/>
  <c r="R328" i="2"/>
  <c r="E329" i="2"/>
  <c r="A326" i="5"/>
  <c r="C330" i="2"/>
  <c r="P329" i="2"/>
  <c r="T329" i="2" s="1"/>
  <c r="L328" i="2"/>
  <c r="M328" i="2"/>
  <c r="O328" i="2"/>
  <c r="N328" i="2"/>
  <c r="B330" i="2"/>
  <c r="D329" i="2"/>
  <c r="S329" i="2" l="1"/>
  <c r="R329" i="2"/>
  <c r="E330" i="2"/>
  <c r="A327" i="5"/>
  <c r="C331" i="2"/>
  <c r="P330" i="2"/>
  <c r="T330" i="2" s="1"/>
  <c r="L329" i="2"/>
  <c r="M329" i="2"/>
  <c r="O329" i="2"/>
  <c r="N329" i="2"/>
  <c r="D330" i="2"/>
  <c r="S330" i="2" l="1"/>
  <c r="R330" i="2"/>
  <c r="E331" i="2"/>
  <c r="A328" i="5"/>
  <c r="C332" i="2"/>
  <c r="P331" i="2"/>
  <c r="T331" i="2" s="1"/>
  <c r="L330" i="2"/>
  <c r="M330" i="2"/>
  <c r="O330" i="2"/>
  <c r="N330" i="2"/>
  <c r="D331" i="2"/>
  <c r="B331" i="2"/>
  <c r="S331" i="2" l="1"/>
  <c r="R331" i="2"/>
  <c r="E332" i="2"/>
  <c r="A329" i="5"/>
  <c r="C333" i="2"/>
  <c r="P332" i="2"/>
  <c r="T332" i="2" s="1"/>
  <c r="L331" i="2"/>
  <c r="M331" i="2"/>
  <c r="O331" i="2"/>
  <c r="N331" i="2"/>
  <c r="B333" i="2"/>
  <c r="D332" i="2"/>
  <c r="B332" i="2"/>
  <c r="S332" i="2" l="1"/>
  <c r="R332" i="2"/>
  <c r="E333" i="2"/>
  <c r="A330" i="5"/>
  <c r="C334" i="2"/>
  <c r="B334" i="2" s="1"/>
  <c r="P333" i="2"/>
  <c r="T333" i="2" s="1"/>
  <c r="L332" i="2"/>
  <c r="M332" i="2"/>
  <c r="O332" i="2"/>
  <c r="N332" i="2"/>
  <c r="D333" i="2"/>
  <c r="S333" i="2" l="1"/>
  <c r="R333" i="2"/>
  <c r="E334" i="2"/>
  <c r="A331" i="5"/>
  <c r="C335" i="2"/>
  <c r="P334" i="2"/>
  <c r="T334" i="2" s="1"/>
  <c r="L333" i="2"/>
  <c r="M333" i="2"/>
  <c r="O333" i="2"/>
  <c r="N333" i="2"/>
  <c r="D334" i="2"/>
  <c r="S334" i="2" l="1"/>
  <c r="R334" i="2"/>
  <c r="E335" i="2"/>
  <c r="A332" i="5"/>
  <c r="C336" i="2"/>
  <c r="P335" i="2"/>
  <c r="T335" i="2" s="1"/>
  <c r="L334" i="2"/>
  <c r="M334" i="2"/>
  <c r="O334" i="2"/>
  <c r="N334" i="2"/>
  <c r="D335" i="2"/>
  <c r="B335" i="2"/>
  <c r="S335" i="2" l="1"/>
  <c r="R335" i="2"/>
  <c r="E336" i="2"/>
  <c r="A333" i="5"/>
  <c r="C337" i="2"/>
  <c r="B337" i="2" s="1"/>
  <c r="P336" i="2"/>
  <c r="T336" i="2" s="1"/>
  <c r="L335" i="2"/>
  <c r="M335" i="2"/>
  <c r="O335" i="2"/>
  <c r="N335" i="2"/>
  <c r="D336" i="2"/>
  <c r="B336" i="2"/>
  <c r="S336" i="2" l="1"/>
  <c r="R336" i="2"/>
  <c r="E337" i="2"/>
  <c r="A334" i="5"/>
  <c r="C338" i="2"/>
  <c r="B338" i="2" s="1"/>
  <c r="P337" i="2"/>
  <c r="T337" i="2" s="1"/>
  <c r="L336" i="2"/>
  <c r="M336" i="2"/>
  <c r="O336" i="2"/>
  <c r="N336" i="2"/>
  <c r="D337" i="2"/>
  <c r="S337" i="2" l="1"/>
  <c r="R337" i="2"/>
  <c r="E338" i="2"/>
  <c r="A335" i="5"/>
  <c r="C339" i="2"/>
  <c r="P338" i="2"/>
  <c r="T338" i="2" s="1"/>
  <c r="L337" i="2"/>
  <c r="M337" i="2"/>
  <c r="O337" i="2"/>
  <c r="N337" i="2"/>
  <c r="D338" i="2"/>
  <c r="S338" i="2" l="1"/>
  <c r="R338" i="2"/>
  <c r="E339" i="2"/>
  <c r="A336" i="5"/>
  <c r="C340" i="2"/>
  <c r="P339" i="2"/>
  <c r="T339" i="2" s="1"/>
  <c r="L338" i="2"/>
  <c r="M338" i="2"/>
  <c r="O338" i="2"/>
  <c r="N338" i="2"/>
  <c r="D339" i="2"/>
  <c r="B339" i="2"/>
  <c r="S339" i="2" l="1"/>
  <c r="R339" i="2"/>
  <c r="E340" i="2"/>
  <c r="A337" i="5"/>
  <c r="C341" i="2"/>
  <c r="B341" i="2" s="1"/>
  <c r="P340" i="2"/>
  <c r="T340" i="2" s="1"/>
  <c r="L339" i="2"/>
  <c r="M339" i="2"/>
  <c r="O339" i="2"/>
  <c r="N339" i="2"/>
  <c r="D340" i="2"/>
  <c r="B340" i="2"/>
  <c r="E341" i="2" l="1"/>
  <c r="A338" i="5"/>
  <c r="C342" i="2"/>
  <c r="B342" i="2" s="1"/>
  <c r="P341" i="2"/>
  <c r="T341" i="2" s="1"/>
  <c r="L340" i="2"/>
  <c r="M340" i="2"/>
  <c r="O340" i="2"/>
  <c r="N340" i="2"/>
  <c r="D341" i="2"/>
  <c r="E342" i="2" l="1"/>
  <c r="A339" i="5"/>
  <c r="C343" i="2"/>
  <c r="P342" i="2"/>
  <c r="T342" i="2" s="1"/>
  <c r="L341" i="2"/>
  <c r="M341" i="2"/>
  <c r="O341" i="2"/>
  <c r="N341" i="2"/>
  <c r="D342" i="2"/>
  <c r="S342" i="2" l="1"/>
  <c r="R342" i="2"/>
  <c r="E343" i="2"/>
  <c r="A340" i="5"/>
  <c r="C344" i="2"/>
  <c r="P343" i="2"/>
  <c r="T343" i="2" s="1"/>
  <c r="L342" i="2"/>
  <c r="M342" i="2"/>
  <c r="O342" i="2"/>
  <c r="N342" i="2"/>
  <c r="D343" i="2"/>
  <c r="B343" i="2"/>
  <c r="S343" i="2" l="1"/>
  <c r="R343" i="2"/>
  <c r="E344" i="2"/>
  <c r="A341" i="5"/>
  <c r="C345" i="2"/>
  <c r="B345" i="2" s="1"/>
  <c r="P344" i="2"/>
  <c r="T344" i="2" s="1"/>
  <c r="L343" i="2"/>
  <c r="M343" i="2"/>
  <c r="O343" i="2"/>
  <c r="N343" i="2"/>
  <c r="D344" i="2"/>
  <c r="B344" i="2"/>
  <c r="S344" i="2" l="1"/>
  <c r="R344" i="2"/>
  <c r="E345" i="2"/>
  <c r="A342" i="5"/>
  <c r="C346" i="2"/>
  <c r="B346" i="2" s="1"/>
  <c r="P345" i="2"/>
  <c r="T345" i="2" s="1"/>
  <c r="L344" i="2"/>
  <c r="M344" i="2"/>
  <c r="O344" i="2"/>
  <c r="N344" i="2"/>
  <c r="D345" i="2"/>
  <c r="S345" i="2" l="1"/>
  <c r="R345" i="2"/>
  <c r="E346" i="2"/>
  <c r="A343" i="5"/>
  <c r="C347" i="2"/>
  <c r="P346" i="2"/>
  <c r="T346" i="2" s="1"/>
  <c r="L345" i="2"/>
  <c r="M345" i="2"/>
  <c r="O345" i="2"/>
  <c r="N345" i="2"/>
  <c r="D346" i="2"/>
  <c r="E347" i="2" l="1"/>
  <c r="A344" i="5"/>
  <c r="S346" i="2"/>
  <c r="R346" i="2"/>
  <c r="C348" i="2"/>
  <c r="P347" i="2"/>
  <c r="T347" i="2" s="1"/>
  <c r="L346" i="2"/>
  <c r="M346" i="2"/>
  <c r="O346" i="2"/>
  <c r="N346" i="2"/>
  <c r="D347" i="2"/>
  <c r="B347" i="2"/>
  <c r="S347" i="2" l="1"/>
  <c r="R347" i="2"/>
  <c r="E348" i="2"/>
  <c r="A345" i="5"/>
  <c r="C349" i="2"/>
  <c r="B349" i="2" s="1"/>
  <c r="P348" i="2"/>
  <c r="T348" i="2" s="1"/>
  <c r="L347" i="2"/>
  <c r="M347" i="2"/>
  <c r="O347" i="2"/>
  <c r="N347" i="2"/>
  <c r="D348" i="2"/>
  <c r="B348" i="2"/>
  <c r="S348" i="2" l="1"/>
  <c r="R348" i="2"/>
  <c r="E349" i="2"/>
  <c r="A346" i="5"/>
  <c r="C350" i="2"/>
  <c r="P349" i="2"/>
  <c r="T349" i="2" s="1"/>
  <c r="L348" i="2"/>
  <c r="M348" i="2"/>
  <c r="O348" i="2"/>
  <c r="N348" i="2"/>
  <c r="D349" i="2"/>
  <c r="S349" i="2" l="1"/>
  <c r="R349" i="2"/>
  <c r="E350" i="2"/>
  <c r="A347" i="5"/>
  <c r="C351" i="2"/>
  <c r="B351" i="2" s="1"/>
  <c r="P350" i="2"/>
  <c r="T350" i="2" s="1"/>
  <c r="L349" i="2"/>
  <c r="M349" i="2"/>
  <c r="O349" i="2"/>
  <c r="N349" i="2"/>
  <c r="D350" i="2"/>
  <c r="B350" i="2"/>
  <c r="S350" i="2" l="1"/>
  <c r="R350" i="2"/>
  <c r="E351" i="2"/>
  <c r="A348" i="5"/>
  <c r="C352" i="2"/>
  <c r="P351" i="2"/>
  <c r="T351" i="2" s="1"/>
  <c r="L350" i="2"/>
  <c r="M350" i="2"/>
  <c r="O350" i="2"/>
  <c r="N350" i="2"/>
  <c r="D351" i="2"/>
  <c r="S351" i="2" l="1"/>
  <c r="R351" i="2"/>
  <c r="E352" i="2"/>
  <c r="A349" i="5"/>
  <c r="C353" i="2"/>
  <c r="P352" i="2"/>
  <c r="T352" i="2" s="1"/>
  <c r="L351" i="2"/>
  <c r="M351" i="2"/>
  <c r="O351" i="2"/>
  <c r="N351" i="2"/>
  <c r="B353" i="2"/>
  <c r="D352" i="2"/>
  <c r="B352" i="2"/>
  <c r="S352" i="2" l="1"/>
  <c r="R352" i="2"/>
  <c r="E353" i="2"/>
  <c r="A350" i="5"/>
  <c r="C354" i="2"/>
  <c r="P353" i="2"/>
  <c r="T353" i="2" s="1"/>
  <c r="L352" i="2"/>
  <c r="M352" i="2"/>
  <c r="O352" i="2"/>
  <c r="N352" i="2"/>
  <c r="D353" i="2"/>
  <c r="S353" i="2" l="1"/>
  <c r="R353" i="2"/>
  <c r="E354" i="2"/>
  <c r="A351" i="5"/>
  <c r="C355" i="2"/>
  <c r="P354" i="2"/>
  <c r="T354" i="2" s="1"/>
  <c r="L353" i="2"/>
  <c r="M353" i="2"/>
  <c r="O353" i="2"/>
  <c r="N353" i="2"/>
  <c r="D354" i="2"/>
  <c r="B354" i="2"/>
  <c r="S354" i="2" l="1"/>
  <c r="R354" i="2"/>
  <c r="E355" i="2"/>
  <c r="A352" i="5"/>
  <c r="C356" i="2"/>
  <c r="P355" i="2"/>
  <c r="T355" i="2" s="1"/>
  <c r="L354" i="2"/>
  <c r="M354" i="2"/>
  <c r="O354" i="2"/>
  <c r="N354" i="2"/>
  <c r="D355" i="2"/>
  <c r="B355" i="2"/>
  <c r="S355" i="2" l="1"/>
  <c r="R355" i="2"/>
  <c r="E356" i="2"/>
  <c r="A353" i="5"/>
  <c r="C357" i="2"/>
  <c r="B357" i="2" s="1"/>
  <c r="P356" i="2"/>
  <c r="T356" i="2" s="1"/>
  <c r="L355" i="2"/>
  <c r="M355" i="2"/>
  <c r="O355" i="2"/>
  <c r="N355" i="2"/>
  <c r="D356" i="2"/>
  <c r="B356" i="2"/>
  <c r="S356" i="2" l="1"/>
  <c r="R356" i="2"/>
  <c r="E357" i="2"/>
  <c r="A354" i="5"/>
  <c r="C358" i="2"/>
  <c r="P357" i="2"/>
  <c r="T357" i="2" s="1"/>
  <c r="L356" i="2"/>
  <c r="M356" i="2"/>
  <c r="O356" i="2"/>
  <c r="N356" i="2"/>
  <c r="D357" i="2"/>
  <c r="S357" i="2" l="1"/>
  <c r="R357" i="2"/>
  <c r="E358" i="2"/>
  <c r="A355" i="5"/>
  <c r="C359" i="2"/>
  <c r="B359" i="2" s="1"/>
  <c r="P358" i="2"/>
  <c r="T358" i="2" s="1"/>
  <c r="L357" i="2"/>
  <c r="M357" i="2"/>
  <c r="O357" i="2"/>
  <c r="N357" i="2"/>
  <c r="D358" i="2"/>
  <c r="B358" i="2"/>
  <c r="S358" i="2" l="1"/>
  <c r="R358" i="2"/>
  <c r="E359" i="2"/>
  <c r="A356" i="5"/>
  <c r="C360" i="2"/>
  <c r="P359" i="2"/>
  <c r="T359" i="2" s="1"/>
  <c r="L358" i="2"/>
  <c r="M358" i="2"/>
  <c r="O358" i="2"/>
  <c r="N358" i="2"/>
  <c r="D359" i="2"/>
  <c r="S359" i="2" l="1"/>
  <c r="R359" i="2"/>
  <c r="E360" i="2"/>
  <c r="A357" i="5"/>
  <c r="C361" i="2"/>
  <c r="B361" i="2" s="1"/>
  <c r="P360" i="2"/>
  <c r="T360" i="2" s="1"/>
  <c r="B360" i="2"/>
  <c r="L359" i="2"/>
  <c r="M359" i="2"/>
  <c r="O359" i="2"/>
  <c r="N359" i="2"/>
  <c r="D360" i="2"/>
  <c r="S360" i="2" l="1"/>
  <c r="R360" i="2"/>
  <c r="E361" i="2"/>
  <c r="A358" i="5"/>
  <c r="C362" i="2"/>
  <c r="P361" i="2"/>
  <c r="T361" i="2" s="1"/>
  <c r="L360" i="2"/>
  <c r="M360" i="2"/>
  <c r="O360" i="2"/>
  <c r="N360" i="2"/>
  <c r="D361" i="2"/>
  <c r="S361" i="2" l="1"/>
  <c r="R361" i="2"/>
  <c r="E362" i="2"/>
  <c r="A359" i="5"/>
  <c r="C363" i="2"/>
  <c r="B363" i="2" s="1"/>
  <c r="P362" i="2"/>
  <c r="T362" i="2" s="1"/>
  <c r="L361" i="2"/>
  <c r="M361" i="2"/>
  <c r="O361" i="2"/>
  <c r="N361" i="2"/>
  <c r="D362" i="2"/>
  <c r="B362" i="2"/>
  <c r="S362" i="2" l="1"/>
  <c r="R362" i="2"/>
  <c r="E363" i="2"/>
  <c r="A360" i="5"/>
  <c r="C364" i="2"/>
  <c r="B364" i="2" s="1"/>
  <c r="P363" i="2"/>
  <c r="T363" i="2" s="1"/>
  <c r="L362" i="2"/>
  <c r="M362" i="2"/>
  <c r="O362" i="2"/>
  <c r="N362" i="2"/>
  <c r="D363" i="2"/>
  <c r="S363" i="2" l="1"/>
  <c r="R363" i="2"/>
  <c r="E364" i="2"/>
  <c r="A361" i="5"/>
  <c r="C365" i="2"/>
  <c r="B365" i="2" s="1"/>
  <c r="P364" i="2"/>
  <c r="T364" i="2" s="1"/>
  <c r="L363" i="2"/>
  <c r="M363" i="2"/>
  <c r="O363" i="2"/>
  <c r="N363" i="2"/>
  <c r="D364" i="2"/>
  <c r="S364" i="2" l="1"/>
  <c r="R364" i="2"/>
  <c r="E365" i="2"/>
  <c r="A362" i="5"/>
  <c r="C366" i="2"/>
  <c r="P365" i="2"/>
  <c r="T365" i="2" s="1"/>
  <c r="L364" i="2"/>
  <c r="M364" i="2"/>
  <c r="O364" i="2"/>
  <c r="N364" i="2"/>
  <c r="D365" i="2"/>
  <c r="S365" i="2" l="1"/>
  <c r="R365" i="2"/>
  <c r="E366" i="2"/>
  <c r="A363" i="5"/>
  <c r="C367" i="2"/>
  <c r="B367" i="2" s="1"/>
  <c r="P366" i="2"/>
  <c r="T366" i="2" s="1"/>
  <c r="L365" i="2"/>
  <c r="M365" i="2"/>
  <c r="O365" i="2"/>
  <c r="N365" i="2"/>
  <c r="D366" i="2"/>
  <c r="B366" i="2"/>
  <c r="S366" i="2" l="1"/>
  <c r="R366" i="2"/>
  <c r="E367" i="2"/>
  <c r="A364" i="5"/>
  <c r="C368" i="2"/>
  <c r="P367" i="2"/>
  <c r="T367" i="2" s="1"/>
  <c r="L366" i="2"/>
  <c r="M366" i="2"/>
  <c r="O366" i="2"/>
  <c r="N366" i="2"/>
  <c r="D367" i="2"/>
  <c r="S367" i="2" l="1"/>
  <c r="R367" i="2"/>
  <c r="E368" i="2"/>
  <c r="A365" i="5"/>
  <c r="C369" i="2"/>
  <c r="B369" i="2" s="1"/>
  <c r="P368" i="2"/>
  <c r="T368" i="2" s="1"/>
  <c r="L367" i="2"/>
  <c r="M367" i="2"/>
  <c r="O367" i="2"/>
  <c r="N367" i="2"/>
  <c r="D368" i="2"/>
  <c r="B368" i="2"/>
  <c r="S368" i="2" l="1"/>
  <c r="R368" i="2"/>
  <c r="E369" i="2"/>
  <c r="A366" i="5"/>
  <c r="C370" i="2"/>
  <c r="P369" i="2"/>
  <c r="T369" i="2" s="1"/>
  <c r="L368" i="2"/>
  <c r="M368" i="2"/>
  <c r="O368" i="2"/>
  <c r="N368" i="2"/>
  <c r="D369" i="2"/>
  <c r="S369" i="2" l="1"/>
  <c r="R369" i="2"/>
  <c r="E370" i="2"/>
  <c r="A367" i="5"/>
  <c r="C371" i="2"/>
  <c r="P370" i="2"/>
  <c r="T370" i="2" s="1"/>
  <c r="L369" i="2"/>
  <c r="M369" i="2"/>
  <c r="O369" i="2"/>
  <c r="N369" i="2"/>
  <c r="D370" i="2"/>
  <c r="B370" i="2"/>
  <c r="E371" i="2" l="1"/>
  <c r="A368" i="5"/>
  <c r="C372" i="2"/>
  <c r="P371" i="2"/>
  <c r="T371" i="2" s="1"/>
  <c r="L370" i="2"/>
  <c r="M370" i="2"/>
  <c r="O370" i="2"/>
  <c r="N370" i="2"/>
  <c r="D371" i="2"/>
  <c r="B371" i="2"/>
  <c r="E372" i="2" l="1"/>
  <c r="A369" i="5"/>
  <c r="C373" i="2"/>
  <c r="P372" i="2"/>
  <c r="T372" i="2" s="1"/>
  <c r="L371" i="2"/>
  <c r="M371" i="2"/>
  <c r="O371" i="2"/>
  <c r="N371" i="2"/>
  <c r="B373" i="2"/>
  <c r="D372" i="2"/>
  <c r="B372" i="2"/>
  <c r="S372" i="2" l="1"/>
  <c r="R372" i="2"/>
  <c r="E373" i="2"/>
  <c r="A370" i="5"/>
  <c r="C374" i="2"/>
  <c r="P373" i="2"/>
  <c r="T373" i="2" s="1"/>
  <c r="L372" i="2"/>
  <c r="M372" i="2"/>
  <c r="O372" i="2"/>
  <c r="N372" i="2"/>
  <c r="D373" i="2"/>
  <c r="S373" i="2" l="1"/>
  <c r="R373" i="2"/>
  <c r="E374" i="2"/>
  <c r="A371" i="5"/>
  <c r="C375" i="2"/>
  <c r="P374" i="2"/>
  <c r="T374" i="2" s="1"/>
  <c r="L373" i="2"/>
  <c r="M373" i="2"/>
  <c r="O373" i="2"/>
  <c r="N373" i="2"/>
  <c r="D374" i="2"/>
  <c r="B374" i="2"/>
  <c r="S374" i="2" l="1"/>
  <c r="R374" i="2"/>
  <c r="E375" i="2"/>
  <c r="A372" i="5"/>
  <c r="B375" i="2"/>
  <c r="C376" i="2"/>
  <c r="P375" i="2"/>
  <c r="T375" i="2" s="1"/>
  <c r="L374" i="2"/>
  <c r="M374" i="2"/>
  <c r="O374" i="2"/>
  <c r="N374" i="2"/>
  <c r="D375" i="2"/>
  <c r="E376" i="2" l="1"/>
  <c r="A373" i="5"/>
  <c r="B376" i="2"/>
  <c r="S375" i="2"/>
  <c r="R375" i="2"/>
  <c r="C377" i="2"/>
  <c r="B377" i="2" s="1"/>
  <c r="P376" i="2"/>
  <c r="T376" i="2" s="1"/>
  <c r="L375" i="2"/>
  <c r="M375" i="2"/>
  <c r="O375" i="2"/>
  <c r="N375" i="2"/>
  <c r="D376" i="2"/>
  <c r="S376" i="2" l="1"/>
  <c r="R376" i="2"/>
  <c r="E377" i="2"/>
  <c r="A374" i="5"/>
  <c r="C378" i="2"/>
  <c r="P377" i="2"/>
  <c r="T377" i="2" s="1"/>
  <c r="L376" i="2"/>
  <c r="M376" i="2"/>
  <c r="O376" i="2"/>
  <c r="N376" i="2"/>
  <c r="D377" i="2"/>
  <c r="E378" i="2" l="1"/>
  <c r="A375" i="5"/>
  <c r="S377" i="2"/>
  <c r="R377" i="2"/>
  <c r="C379" i="2"/>
  <c r="P378" i="2"/>
  <c r="T378" i="2" s="1"/>
  <c r="L377" i="2"/>
  <c r="M377" i="2"/>
  <c r="O377" i="2"/>
  <c r="N377" i="2"/>
  <c r="D378" i="2"/>
  <c r="B378" i="2"/>
  <c r="E379" i="2" l="1"/>
  <c r="A376" i="5"/>
  <c r="S378" i="2"/>
  <c r="R378" i="2"/>
  <c r="C380" i="2"/>
  <c r="B380" i="2" s="1"/>
  <c r="P379" i="2"/>
  <c r="T379" i="2" s="1"/>
  <c r="L378" i="2"/>
  <c r="M378" i="2"/>
  <c r="O378" i="2"/>
  <c r="N378" i="2"/>
  <c r="D379" i="2"/>
  <c r="B379" i="2"/>
  <c r="E380" i="2" l="1"/>
  <c r="A377" i="5"/>
  <c r="S379" i="2"/>
  <c r="R379" i="2"/>
  <c r="C381" i="2"/>
  <c r="B381" i="2" s="1"/>
  <c r="P380" i="2"/>
  <c r="T380" i="2" s="1"/>
  <c r="L379" i="2"/>
  <c r="M379" i="2"/>
  <c r="O379" i="2"/>
  <c r="N379" i="2"/>
  <c r="D380" i="2"/>
  <c r="S380" i="2" l="1"/>
  <c r="R380" i="2"/>
  <c r="E381" i="2"/>
  <c r="A378" i="5"/>
  <c r="C382" i="2"/>
  <c r="P381" i="2"/>
  <c r="T381" i="2" s="1"/>
  <c r="L380" i="2"/>
  <c r="M380" i="2"/>
  <c r="O380" i="2"/>
  <c r="N380" i="2"/>
  <c r="D381" i="2"/>
  <c r="S381" i="2" l="1"/>
  <c r="R381" i="2"/>
  <c r="E382" i="2"/>
  <c r="A379" i="5"/>
  <c r="C383" i="2"/>
  <c r="P382" i="2"/>
  <c r="T382" i="2" s="1"/>
  <c r="L381" i="2"/>
  <c r="M381" i="2"/>
  <c r="O381" i="2"/>
  <c r="N381" i="2"/>
  <c r="D382" i="2"/>
  <c r="B382" i="2"/>
  <c r="S382" i="2" l="1"/>
  <c r="R382" i="2"/>
  <c r="E383" i="2"/>
  <c r="A380" i="5"/>
  <c r="C384" i="2"/>
  <c r="B384" i="2" s="1"/>
  <c r="P383" i="2"/>
  <c r="T383" i="2" s="1"/>
  <c r="L382" i="2"/>
  <c r="M382" i="2"/>
  <c r="O382" i="2"/>
  <c r="N382" i="2"/>
  <c r="D383" i="2"/>
  <c r="B383" i="2"/>
  <c r="S383" i="2" l="1"/>
  <c r="R383" i="2"/>
  <c r="E384" i="2"/>
  <c r="A381" i="5"/>
  <c r="C385" i="2"/>
  <c r="P384" i="2"/>
  <c r="T384" i="2" s="1"/>
  <c r="L383" i="2"/>
  <c r="M383" i="2"/>
  <c r="O383" i="2"/>
  <c r="N383" i="2"/>
  <c r="B385" i="2"/>
  <c r="D384" i="2"/>
  <c r="S384" i="2" l="1"/>
  <c r="R384" i="2"/>
  <c r="E385" i="2"/>
  <c r="A382" i="5"/>
  <c r="C386" i="2"/>
  <c r="P385" i="2"/>
  <c r="T385" i="2" s="1"/>
  <c r="L384" i="2"/>
  <c r="M384" i="2"/>
  <c r="O384" i="2"/>
  <c r="N384" i="2"/>
  <c r="D385" i="2"/>
  <c r="S385" i="2" l="1"/>
  <c r="R385" i="2"/>
  <c r="E386" i="2"/>
  <c r="A383" i="5"/>
  <c r="C387" i="2"/>
  <c r="B387" i="2" s="1"/>
  <c r="P386" i="2"/>
  <c r="T386" i="2" s="1"/>
  <c r="L385" i="2"/>
  <c r="M385" i="2"/>
  <c r="O385" i="2"/>
  <c r="N385" i="2"/>
  <c r="D386" i="2"/>
  <c r="B386" i="2"/>
  <c r="S386" i="2" l="1"/>
  <c r="R386" i="2"/>
  <c r="E387" i="2"/>
  <c r="A384" i="5"/>
  <c r="C388" i="2"/>
  <c r="B388" i="2" s="1"/>
  <c r="P387" i="2"/>
  <c r="T387" i="2" s="1"/>
  <c r="L386" i="2"/>
  <c r="M386" i="2"/>
  <c r="O386" i="2"/>
  <c r="N386" i="2"/>
  <c r="D387" i="2"/>
  <c r="S387" i="2" l="1"/>
  <c r="R387" i="2"/>
  <c r="E388" i="2"/>
  <c r="A385" i="5"/>
  <c r="C389" i="2"/>
  <c r="B389" i="2" s="1"/>
  <c r="P388" i="2"/>
  <c r="T388" i="2" s="1"/>
  <c r="L387" i="2"/>
  <c r="M387" i="2"/>
  <c r="O387" i="2"/>
  <c r="N387" i="2"/>
  <c r="D388" i="2"/>
  <c r="S388" i="2" l="1"/>
  <c r="R388" i="2"/>
  <c r="E389" i="2"/>
  <c r="A386" i="5"/>
  <c r="C390" i="2"/>
  <c r="P389" i="2"/>
  <c r="T389" i="2" s="1"/>
  <c r="L388" i="2"/>
  <c r="M388" i="2"/>
  <c r="O388" i="2"/>
  <c r="N388" i="2"/>
  <c r="D389" i="2"/>
  <c r="S389" i="2" l="1"/>
  <c r="R389" i="2"/>
  <c r="E390" i="2"/>
  <c r="A387" i="5"/>
  <c r="C391" i="2"/>
  <c r="P390" i="2"/>
  <c r="T390" i="2" s="1"/>
  <c r="L389" i="2"/>
  <c r="M389" i="2"/>
  <c r="O389" i="2"/>
  <c r="N389" i="2"/>
  <c r="D390" i="2"/>
  <c r="B390" i="2"/>
  <c r="S390" i="2" l="1"/>
  <c r="R390" i="2"/>
  <c r="E391" i="2"/>
  <c r="A388" i="5"/>
  <c r="C392" i="2"/>
  <c r="B392" i="2" s="1"/>
  <c r="P391" i="2"/>
  <c r="T391" i="2" s="1"/>
  <c r="L390" i="2"/>
  <c r="M390" i="2"/>
  <c r="O390" i="2"/>
  <c r="N390" i="2"/>
  <c r="D391" i="2"/>
  <c r="B391" i="2"/>
  <c r="S391" i="2" l="1"/>
  <c r="R391" i="2"/>
  <c r="E392" i="2"/>
  <c r="A389" i="5"/>
  <c r="C393" i="2"/>
  <c r="B393" i="2" s="1"/>
  <c r="P392" i="2"/>
  <c r="T392" i="2" s="1"/>
  <c r="L391" i="2"/>
  <c r="M391" i="2"/>
  <c r="O391" i="2"/>
  <c r="N391" i="2"/>
  <c r="D392" i="2"/>
  <c r="S392" i="2" l="1"/>
  <c r="R392" i="2"/>
  <c r="E393" i="2"/>
  <c r="A390" i="5"/>
  <c r="C394" i="2"/>
  <c r="P393" i="2"/>
  <c r="T393" i="2" s="1"/>
  <c r="L392" i="2"/>
  <c r="M392" i="2"/>
  <c r="O392" i="2"/>
  <c r="N392" i="2"/>
  <c r="D393" i="2"/>
  <c r="S393" i="2" l="1"/>
  <c r="R393" i="2"/>
  <c r="E394" i="2"/>
  <c r="A391" i="5"/>
  <c r="C395" i="2"/>
  <c r="P394" i="2"/>
  <c r="T394" i="2" s="1"/>
  <c r="L393" i="2"/>
  <c r="M393" i="2"/>
  <c r="O393" i="2"/>
  <c r="N393" i="2"/>
  <c r="D394" i="2"/>
  <c r="B394" i="2"/>
  <c r="S394" i="2" l="1"/>
  <c r="R394" i="2"/>
  <c r="E395" i="2"/>
  <c r="A392" i="5"/>
  <c r="C396" i="2"/>
  <c r="B396" i="2" s="1"/>
  <c r="P395" i="2"/>
  <c r="T395" i="2" s="1"/>
  <c r="L394" i="2"/>
  <c r="M394" i="2"/>
  <c r="O394" i="2"/>
  <c r="N394" i="2"/>
  <c r="D395" i="2"/>
  <c r="B395" i="2"/>
  <c r="S395" i="2" l="1"/>
  <c r="R395" i="2"/>
  <c r="E396" i="2"/>
  <c r="A393" i="5"/>
  <c r="C397" i="2"/>
  <c r="P396" i="2"/>
  <c r="T396" i="2" s="1"/>
  <c r="L395" i="2"/>
  <c r="M395" i="2"/>
  <c r="O395" i="2"/>
  <c r="N395" i="2"/>
  <c r="D396" i="2"/>
  <c r="S396" i="2" l="1"/>
  <c r="R396" i="2"/>
  <c r="E397" i="2"/>
  <c r="A394" i="5"/>
  <c r="C398" i="2"/>
  <c r="P397" i="2"/>
  <c r="T397" i="2" s="1"/>
  <c r="B397" i="2"/>
  <c r="L396" i="2"/>
  <c r="M396" i="2"/>
  <c r="O396" i="2"/>
  <c r="N396" i="2"/>
  <c r="D397" i="2"/>
  <c r="S397" i="2" l="1"/>
  <c r="R397" i="2"/>
  <c r="E398" i="2"/>
  <c r="A395" i="5"/>
  <c r="C399" i="2"/>
  <c r="P398" i="2"/>
  <c r="T398" i="2" s="1"/>
  <c r="L397" i="2"/>
  <c r="M397" i="2"/>
  <c r="O397" i="2"/>
  <c r="N397" i="2"/>
  <c r="D398" i="2"/>
  <c r="B398" i="2"/>
  <c r="S398" i="2" l="1"/>
  <c r="R398" i="2"/>
  <c r="E399" i="2"/>
  <c r="A396" i="5"/>
  <c r="C400" i="2"/>
  <c r="B400" i="2" s="1"/>
  <c r="P399" i="2"/>
  <c r="T399" i="2" s="1"/>
  <c r="L398" i="2"/>
  <c r="M398" i="2"/>
  <c r="O398" i="2"/>
  <c r="N398" i="2"/>
  <c r="D399" i="2"/>
  <c r="B399" i="2"/>
  <c r="S399" i="2" l="1"/>
  <c r="R399" i="2"/>
  <c r="E400" i="2"/>
  <c r="A397" i="5"/>
  <c r="C401" i="2"/>
  <c r="B401" i="2" s="1"/>
  <c r="P400" i="2"/>
  <c r="T400" i="2" s="1"/>
  <c r="L399" i="2"/>
  <c r="M399" i="2"/>
  <c r="O399" i="2"/>
  <c r="N399" i="2"/>
  <c r="D400" i="2"/>
  <c r="S400" i="2" l="1"/>
  <c r="R400" i="2"/>
  <c r="E401" i="2"/>
  <c r="A398" i="5"/>
  <c r="C402" i="2"/>
  <c r="P401" i="2"/>
  <c r="T401" i="2" s="1"/>
  <c r="L400" i="2"/>
  <c r="M400" i="2"/>
  <c r="O400" i="2"/>
  <c r="N400" i="2"/>
  <c r="D401" i="2"/>
  <c r="E402" i="2" l="1"/>
  <c r="A399" i="5"/>
  <c r="C403" i="2"/>
  <c r="P402" i="2"/>
  <c r="T402" i="2" s="1"/>
  <c r="L401" i="2"/>
  <c r="M401" i="2"/>
  <c r="O401" i="2"/>
  <c r="N401" i="2"/>
  <c r="D402" i="2"/>
  <c r="B402" i="2"/>
  <c r="E403" i="2" l="1"/>
  <c r="A400" i="5"/>
  <c r="C404" i="2"/>
  <c r="B404" i="2" s="1"/>
  <c r="P403" i="2"/>
  <c r="T403" i="2" s="1"/>
  <c r="L402" i="2"/>
  <c r="M402" i="2"/>
  <c r="O402" i="2"/>
  <c r="N402" i="2"/>
  <c r="D403" i="2"/>
  <c r="B403" i="2"/>
  <c r="S403" i="2" l="1"/>
  <c r="R403" i="2"/>
  <c r="E404" i="2"/>
  <c r="A401" i="5"/>
  <c r="C405" i="2"/>
  <c r="B405" i="2" s="1"/>
  <c r="P404" i="2"/>
  <c r="T404" i="2" s="1"/>
  <c r="L403" i="2"/>
  <c r="M403" i="2"/>
  <c r="O403" i="2"/>
  <c r="N403" i="2"/>
  <c r="D404" i="2"/>
  <c r="S404" i="2" l="1"/>
  <c r="R404" i="2"/>
  <c r="E405" i="2"/>
  <c r="A402" i="5"/>
  <c r="C406" i="2"/>
  <c r="P405" i="2"/>
  <c r="T405" i="2" s="1"/>
  <c r="L404" i="2"/>
  <c r="M404" i="2"/>
  <c r="O404" i="2"/>
  <c r="N404" i="2"/>
  <c r="D405" i="2"/>
  <c r="S405" i="2" l="1"/>
  <c r="R405" i="2"/>
  <c r="E406" i="2"/>
  <c r="A403" i="5"/>
  <c r="C407" i="2"/>
  <c r="P406" i="2"/>
  <c r="T406" i="2" s="1"/>
  <c r="L405" i="2"/>
  <c r="M405" i="2"/>
  <c r="O405" i="2"/>
  <c r="N405" i="2"/>
  <c r="D406" i="2"/>
  <c r="B406" i="2"/>
  <c r="S406" i="2" l="1"/>
  <c r="R406" i="2"/>
  <c r="E407" i="2"/>
  <c r="A404" i="5"/>
  <c r="C408" i="2"/>
  <c r="B408" i="2" s="1"/>
  <c r="P407" i="2"/>
  <c r="T407" i="2" s="1"/>
  <c r="L406" i="2"/>
  <c r="M406" i="2"/>
  <c r="O406" i="2"/>
  <c r="N406" i="2"/>
  <c r="D407" i="2"/>
  <c r="B407" i="2"/>
  <c r="S407" i="2" l="1"/>
  <c r="R407" i="2"/>
  <c r="E408" i="2"/>
  <c r="A405" i="5"/>
  <c r="C409" i="2"/>
  <c r="B409" i="2" s="1"/>
  <c r="P408" i="2"/>
  <c r="T408" i="2" s="1"/>
  <c r="L407" i="2"/>
  <c r="M407" i="2"/>
  <c r="O407" i="2"/>
  <c r="N407" i="2"/>
  <c r="D408" i="2"/>
  <c r="E409" i="2" l="1"/>
  <c r="A406" i="5"/>
  <c r="S408" i="2"/>
  <c r="R408" i="2"/>
  <c r="C410" i="2"/>
  <c r="P409" i="2"/>
  <c r="T409" i="2" s="1"/>
  <c r="L408" i="2"/>
  <c r="M408" i="2"/>
  <c r="O408" i="2"/>
  <c r="N408" i="2"/>
  <c r="D409" i="2"/>
  <c r="E410" i="2" l="1"/>
  <c r="A407" i="5"/>
  <c r="S409" i="2"/>
  <c r="R409" i="2"/>
  <c r="C411" i="2"/>
  <c r="P410" i="2"/>
  <c r="T410" i="2" s="1"/>
  <c r="L409" i="2"/>
  <c r="M409" i="2"/>
  <c r="O409" i="2"/>
  <c r="N409" i="2"/>
  <c r="D410" i="2"/>
  <c r="B410" i="2"/>
  <c r="E411" i="2" l="1"/>
  <c r="A408" i="5"/>
  <c r="S410" i="2"/>
  <c r="R410" i="2"/>
  <c r="C412" i="2"/>
  <c r="B412" i="2" s="1"/>
  <c r="P411" i="2"/>
  <c r="T411" i="2" s="1"/>
  <c r="L410" i="2"/>
  <c r="M410" i="2"/>
  <c r="O410" i="2"/>
  <c r="N410" i="2"/>
  <c r="D411" i="2"/>
  <c r="B411" i="2"/>
  <c r="S411" i="2" l="1"/>
  <c r="R411" i="2"/>
  <c r="E412" i="2"/>
  <c r="A409" i="5"/>
  <c r="C413" i="2"/>
  <c r="B413" i="2" s="1"/>
  <c r="P412" i="2"/>
  <c r="T412" i="2" s="1"/>
  <c r="L411" i="2"/>
  <c r="M411" i="2"/>
  <c r="O411" i="2"/>
  <c r="N411" i="2"/>
  <c r="D412" i="2"/>
  <c r="S412" i="2" l="1"/>
  <c r="R412" i="2"/>
  <c r="E413" i="2"/>
  <c r="A410" i="5"/>
  <c r="C414" i="2"/>
  <c r="P413" i="2"/>
  <c r="T413" i="2" s="1"/>
  <c r="L412" i="2"/>
  <c r="M412" i="2"/>
  <c r="O412" i="2"/>
  <c r="N412" i="2"/>
  <c r="D413" i="2"/>
  <c r="S413" i="2" l="1"/>
  <c r="R413" i="2"/>
  <c r="E414" i="2"/>
  <c r="A411" i="5"/>
  <c r="C415" i="2"/>
  <c r="P414" i="2"/>
  <c r="T414" i="2" s="1"/>
  <c r="L413" i="2"/>
  <c r="M413" i="2"/>
  <c r="O413" i="2"/>
  <c r="N413" i="2"/>
  <c r="D414" i="2"/>
  <c r="B414" i="2"/>
  <c r="S414" i="2" l="1"/>
  <c r="R414" i="2"/>
  <c r="E415" i="2"/>
  <c r="A412" i="5"/>
  <c r="C416" i="2"/>
  <c r="B416" i="2" s="1"/>
  <c r="P415" i="2"/>
  <c r="T415" i="2" s="1"/>
  <c r="L414" i="2"/>
  <c r="M414" i="2"/>
  <c r="O414" i="2"/>
  <c r="N414" i="2"/>
  <c r="D415" i="2"/>
  <c r="B415" i="2"/>
  <c r="S415" i="2" l="1"/>
  <c r="R415" i="2"/>
  <c r="E416" i="2"/>
  <c r="A413" i="5"/>
  <c r="C417" i="2"/>
  <c r="B417" i="2" s="1"/>
  <c r="P416" i="2"/>
  <c r="T416" i="2" s="1"/>
  <c r="L415" i="2"/>
  <c r="M415" i="2"/>
  <c r="O415" i="2"/>
  <c r="N415" i="2"/>
  <c r="D416" i="2"/>
  <c r="S416" i="2" l="1"/>
  <c r="R416" i="2"/>
  <c r="E417" i="2"/>
  <c r="A414" i="5"/>
  <c r="C418" i="2"/>
  <c r="P417" i="2"/>
  <c r="T417" i="2" s="1"/>
  <c r="L416" i="2"/>
  <c r="M416" i="2"/>
  <c r="O416" i="2"/>
  <c r="N416" i="2"/>
  <c r="D417" i="2"/>
  <c r="S417" i="2" l="1"/>
  <c r="R417" i="2"/>
  <c r="E418" i="2"/>
  <c r="A415" i="5"/>
  <c r="C419" i="2"/>
  <c r="P418" i="2"/>
  <c r="T418" i="2" s="1"/>
  <c r="L417" i="2"/>
  <c r="M417" i="2"/>
  <c r="O417" i="2"/>
  <c r="N417" i="2"/>
  <c r="D418" i="2"/>
  <c r="B418" i="2"/>
  <c r="S418" i="2" l="1"/>
  <c r="R418" i="2"/>
  <c r="E419" i="2"/>
  <c r="A416" i="5"/>
  <c r="C420" i="2"/>
  <c r="B420" i="2" s="1"/>
  <c r="P419" i="2"/>
  <c r="T419" i="2" s="1"/>
  <c r="L418" i="2"/>
  <c r="M418" i="2"/>
  <c r="O418" i="2"/>
  <c r="N418" i="2"/>
  <c r="D419" i="2"/>
  <c r="B419" i="2"/>
  <c r="S419" i="2" l="1"/>
  <c r="R419" i="2"/>
  <c r="E420" i="2"/>
  <c r="A417" i="5"/>
  <c r="C421" i="2"/>
  <c r="B421" i="2" s="1"/>
  <c r="P420" i="2"/>
  <c r="T420" i="2" s="1"/>
  <c r="L419" i="2"/>
  <c r="M419" i="2"/>
  <c r="O419" i="2"/>
  <c r="N419" i="2"/>
  <c r="D420" i="2"/>
  <c r="S420" i="2" l="1"/>
  <c r="R420" i="2"/>
  <c r="E421" i="2"/>
  <c r="A418" i="5"/>
  <c r="C422" i="2"/>
  <c r="P421" i="2"/>
  <c r="T421" i="2" s="1"/>
  <c r="L420" i="2"/>
  <c r="M420" i="2"/>
  <c r="O420" i="2"/>
  <c r="N420" i="2"/>
  <c r="D421" i="2"/>
  <c r="S421" i="2" l="1"/>
  <c r="R421" i="2"/>
  <c r="E422" i="2"/>
  <c r="A419" i="5"/>
  <c r="C423" i="2"/>
  <c r="P422" i="2"/>
  <c r="T422" i="2" s="1"/>
  <c r="L421" i="2"/>
  <c r="M421" i="2"/>
  <c r="O421" i="2"/>
  <c r="N421" i="2"/>
  <c r="D422" i="2"/>
  <c r="B422" i="2"/>
  <c r="S422" i="2" l="1"/>
  <c r="R422" i="2"/>
  <c r="E423" i="2"/>
  <c r="A420" i="5"/>
  <c r="C424" i="2"/>
  <c r="B424" i="2" s="1"/>
  <c r="P423" i="2"/>
  <c r="T423" i="2" s="1"/>
  <c r="L422" i="2"/>
  <c r="M422" i="2"/>
  <c r="O422" i="2"/>
  <c r="N422" i="2"/>
  <c r="D423" i="2"/>
  <c r="B423" i="2"/>
  <c r="S423" i="2" l="1"/>
  <c r="R423" i="2"/>
  <c r="E424" i="2"/>
  <c r="A421" i="5"/>
  <c r="C425" i="2"/>
  <c r="B425" i="2" s="1"/>
  <c r="P424" i="2"/>
  <c r="T424" i="2" s="1"/>
  <c r="L423" i="2"/>
  <c r="M423" i="2"/>
  <c r="O423" i="2"/>
  <c r="N423" i="2"/>
  <c r="D424" i="2"/>
  <c r="S424" i="2" l="1"/>
  <c r="R424" i="2"/>
  <c r="E425" i="2"/>
  <c r="A422" i="5"/>
  <c r="C426" i="2"/>
  <c r="P425" i="2"/>
  <c r="T425" i="2" s="1"/>
  <c r="L424" i="2"/>
  <c r="M424" i="2"/>
  <c r="O424" i="2"/>
  <c r="N424" i="2"/>
  <c r="D425" i="2"/>
  <c r="S425" i="2" l="1"/>
  <c r="R425" i="2"/>
  <c r="E426" i="2"/>
  <c r="A423" i="5"/>
  <c r="C427" i="2"/>
  <c r="P426" i="2"/>
  <c r="T426" i="2" s="1"/>
  <c r="L425" i="2"/>
  <c r="M425" i="2"/>
  <c r="O425" i="2"/>
  <c r="N425" i="2"/>
  <c r="D426" i="2"/>
  <c r="B426" i="2"/>
  <c r="S426" i="2" l="1"/>
  <c r="R426" i="2"/>
  <c r="E427" i="2"/>
  <c r="A424" i="5"/>
  <c r="C428" i="2"/>
  <c r="B428" i="2" s="1"/>
  <c r="P427" i="2"/>
  <c r="T427" i="2" s="1"/>
  <c r="L426" i="2"/>
  <c r="M426" i="2"/>
  <c r="O426" i="2"/>
  <c r="N426" i="2"/>
  <c r="D427" i="2"/>
  <c r="B427" i="2"/>
  <c r="S427" i="2" l="1"/>
  <c r="R427" i="2"/>
  <c r="E428" i="2"/>
  <c r="A425" i="5"/>
  <c r="C429" i="2"/>
  <c r="B429" i="2" s="1"/>
  <c r="P428" i="2"/>
  <c r="T428" i="2" s="1"/>
  <c r="L427" i="2"/>
  <c r="M427" i="2"/>
  <c r="O427" i="2"/>
  <c r="N427" i="2"/>
  <c r="D428" i="2"/>
  <c r="S428" i="2" l="1"/>
  <c r="R428" i="2"/>
  <c r="E429" i="2"/>
  <c r="A426" i="5"/>
  <c r="C430" i="2"/>
  <c r="P429" i="2"/>
  <c r="T429" i="2" s="1"/>
  <c r="L428" i="2"/>
  <c r="M428" i="2"/>
  <c r="O428" i="2"/>
  <c r="N428" i="2"/>
  <c r="D429" i="2"/>
  <c r="S429" i="2" l="1"/>
  <c r="R429" i="2"/>
  <c r="E430" i="2"/>
  <c r="A427" i="5"/>
  <c r="C431" i="2"/>
  <c r="P430" i="2"/>
  <c r="T430" i="2" s="1"/>
  <c r="L429" i="2"/>
  <c r="M429" i="2"/>
  <c r="O429" i="2"/>
  <c r="N429" i="2"/>
  <c r="D430" i="2"/>
  <c r="B430" i="2"/>
  <c r="S430" i="2" l="1"/>
  <c r="R430" i="2"/>
  <c r="E431" i="2"/>
  <c r="A428" i="5"/>
  <c r="C432" i="2"/>
  <c r="B432" i="2" s="1"/>
  <c r="P431" i="2"/>
  <c r="T431" i="2" s="1"/>
  <c r="L430" i="2"/>
  <c r="M430" i="2"/>
  <c r="O430" i="2"/>
  <c r="N430" i="2"/>
  <c r="D431" i="2"/>
  <c r="B431" i="2"/>
  <c r="E432" i="2" l="1"/>
  <c r="A429" i="5"/>
  <c r="C433" i="2"/>
  <c r="B433" i="2" s="1"/>
  <c r="P432" i="2"/>
  <c r="T432" i="2" s="1"/>
  <c r="L431" i="2"/>
  <c r="M431" i="2"/>
  <c r="O431" i="2"/>
  <c r="N431" i="2"/>
  <c r="D432" i="2"/>
  <c r="E433" i="2" l="1"/>
  <c r="A430" i="5"/>
  <c r="C434" i="2"/>
  <c r="P433" i="2"/>
  <c r="T433" i="2" s="1"/>
  <c r="L432" i="2"/>
  <c r="M432" i="2"/>
  <c r="O432" i="2"/>
  <c r="N432" i="2"/>
  <c r="D433" i="2"/>
  <c r="S433" i="2" l="1"/>
  <c r="R433" i="2"/>
  <c r="E434" i="2"/>
  <c r="A431" i="5"/>
  <c r="C435" i="2"/>
  <c r="P434" i="2"/>
  <c r="T434" i="2" s="1"/>
  <c r="L433" i="2"/>
  <c r="M433" i="2"/>
  <c r="O433" i="2"/>
  <c r="N433" i="2"/>
  <c r="D434" i="2"/>
  <c r="B434" i="2"/>
  <c r="E435" i="2" l="1"/>
  <c r="A432" i="5"/>
  <c r="S434" i="2"/>
  <c r="R434" i="2"/>
  <c r="C436" i="2"/>
  <c r="B436" i="2" s="1"/>
  <c r="P435" i="2"/>
  <c r="T435" i="2" s="1"/>
  <c r="L434" i="2"/>
  <c r="M434" i="2"/>
  <c r="O434" i="2"/>
  <c r="N434" i="2"/>
  <c r="D435" i="2"/>
  <c r="B435" i="2"/>
  <c r="S435" i="2" l="1"/>
  <c r="R435" i="2"/>
  <c r="E436" i="2"/>
  <c r="A433" i="5"/>
  <c r="C437" i="2"/>
  <c r="B437" i="2" s="1"/>
  <c r="P436" i="2"/>
  <c r="T436" i="2" s="1"/>
  <c r="L435" i="2"/>
  <c r="M435" i="2"/>
  <c r="O435" i="2"/>
  <c r="N435" i="2"/>
  <c r="D436" i="2"/>
  <c r="S436" i="2" l="1"/>
  <c r="R436" i="2"/>
  <c r="E437" i="2"/>
  <c r="A434" i="5"/>
  <c r="C438" i="2"/>
  <c r="P437" i="2"/>
  <c r="T437" i="2" s="1"/>
  <c r="L436" i="2"/>
  <c r="M436" i="2"/>
  <c r="O436" i="2"/>
  <c r="N436" i="2"/>
  <c r="D437" i="2"/>
  <c r="E438" i="2" l="1"/>
  <c r="A435" i="5"/>
  <c r="S437" i="2"/>
  <c r="R437" i="2"/>
  <c r="C439" i="2"/>
  <c r="P438" i="2"/>
  <c r="T438" i="2" s="1"/>
  <c r="L437" i="2"/>
  <c r="M437" i="2"/>
  <c r="O437" i="2"/>
  <c r="N437" i="2"/>
  <c r="D438" i="2"/>
  <c r="B438" i="2"/>
  <c r="S438" i="2" l="1"/>
  <c r="R438" i="2"/>
  <c r="E439" i="2"/>
  <c r="A436" i="5"/>
  <c r="C440" i="2"/>
  <c r="B440" i="2" s="1"/>
  <c r="P439" i="2"/>
  <c r="T439" i="2" s="1"/>
  <c r="L438" i="2"/>
  <c r="M438" i="2"/>
  <c r="O438" i="2"/>
  <c r="N438" i="2"/>
  <c r="D439" i="2"/>
  <c r="B439" i="2"/>
  <c r="S439" i="2" l="1"/>
  <c r="R439" i="2"/>
  <c r="E440" i="2"/>
  <c r="A437" i="5"/>
  <c r="C441" i="2"/>
  <c r="P440" i="2"/>
  <c r="T440" i="2" s="1"/>
  <c r="L439" i="2"/>
  <c r="M439" i="2"/>
  <c r="O439" i="2"/>
  <c r="N439" i="2"/>
  <c r="D440" i="2"/>
  <c r="S440" i="2" l="1"/>
  <c r="R440" i="2"/>
  <c r="E441" i="2"/>
  <c r="A438" i="5"/>
  <c r="B441" i="2"/>
  <c r="C442" i="2"/>
  <c r="P441" i="2"/>
  <c r="T441" i="2" s="1"/>
  <c r="L440" i="2"/>
  <c r="M440" i="2"/>
  <c r="O440" i="2"/>
  <c r="N440" i="2"/>
  <c r="D441" i="2"/>
  <c r="S441" i="2" l="1"/>
  <c r="R441" i="2"/>
  <c r="E442" i="2"/>
  <c r="A439" i="5"/>
  <c r="C443" i="2"/>
  <c r="P442" i="2"/>
  <c r="T442" i="2" s="1"/>
  <c r="L441" i="2"/>
  <c r="M441" i="2"/>
  <c r="O441" i="2"/>
  <c r="N441" i="2"/>
  <c r="D442" i="2"/>
  <c r="B442" i="2"/>
  <c r="S442" i="2" l="1"/>
  <c r="R442" i="2"/>
  <c r="E443" i="2"/>
  <c r="A440" i="5"/>
  <c r="C444" i="2"/>
  <c r="B444" i="2" s="1"/>
  <c r="P443" i="2"/>
  <c r="T443" i="2" s="1"/>
  <c r="L442" i="2"/>
  <c r="M442" i="2"/>
  <c r="O442" i="2"/>
  <c r="N442" i="2"/>
  <c r="D443" i="2"/>
  <c r="B443" i="2"/>
  <c r="S443" i="2" l="1"/>
  <c r="R443" i="2"/>
  <c r="E444" i="2"/>
  <c r="A441" i="5"/>
  <c r="C445" i="2"/>
  <c r="B445" i="2" s="1"/>
  <c r="P444" i="2"/>
  <c r="T444" i="2" s="1"/>
  <c r="L443" i="2"/>
  <c r="M443" i="2"/>
  <c r="O443" i="2"/>
  <c r="N443" i="2"/>
  <c r="D444" i="2"/>
  <c r="S444" i="2" l="1"/>
  <c r="R444" i="2"/>
  <c r="E445" i="2"/>
  <c r="A442" i="5"/>
  <c r="C446" i="2"/>
  <c r="P445" i="2"/>
  <c r="T445" i="2" s="1"/>
  <c r="L444" i="2"/>
  <c r="M444" i="2"/>
  <c r="O444" i="2"/>
  <c r="N444" i="2"/>
  <c r="D445" i="2"/>
  <c r="S445" i="2" l="1"/>
  <c r="R445" i="2"/>
  <c r="E446" i="2"/>
  <c r="A443" i="5"/>
  <c r="C447" i="2"/>
  <c r="P446" i="2"/>
  <c r="T446" i="2" s="1"/>
  <c r="L445" i="2"/>
  <c r="M445" i="2"/>
  <c r="O445" i="2"/>
  <c r="N445" i="2"/>
  <c r="D446" i="2"/>
  <c r="B446" i="2"/>
  <c r="S446" i="2" l="1"/>
  <c r="R446" i="2"/>
  <c r="E447" i="2"/>
  <c r="A444" i="5"/>
  <c r="C448" i="2"/>
  <c r="B448" i="2" s="1"/>
  <c r="P447" i="2"/>
  <c r="T447" i="2" s="1"/>
  <c r="L446" i="2"/>
  <c r="M446" i="2"/>
  <c r="O446" i="2"/>
  <c r="N446" i="2"/>
  <c r="D447" i="2"/>
  <c r="B447" i="2"/>
  <c r="S447" i="2" l="1"/>
  <c r="R447" i="2"/>
  <c r="E448" i="2"/>
  <c r="A445" i="5"/>
  <c r="C449" i="2"/>
  <c r="B449" i="2" s="1"/>
  <c r="P448" i="2"/>
  <c r="T448" i="2" s="1"/>
  <c r="L447" i="2"/>
  <c r="M447" i="2"/>
  <c r="O447" i="2"/>
  <c r="N447" i="2"/>
  <c r="D448" i="2"/>
  <c r="S448" i="2" l="1"/>
  <c r="R448" i="2"/>
  <c r="E449" i="2"/>
  <c r="A446" i="5"/>
  <c r="C450" i="2"/>
  <c r="P449" i="2"/>
  <c r="T449" i="2" s="1"/>
  <c r="L448" i="2"/>
  <c r="M448" i="2"/>
  <c r="O448" i="2"/>
  <c r="N448" i="2"/>
  <c r="D449" i="2"/>
  <c r="S449" i="2" l="1"/>
  <c r="R449" i="2"/>
  <c r="E450" i="2"/>
  <c r="A447" i="5"/>
  <c r="C451" i="2"/>
  <c r="P450" i="2"/>
  <c r="T450" i="2" s="1"/>
  <c r="L449" i="2"/>
  <c r="M449" i="2"/>
  <c r="O449" i="2"/>
  <c r="N449" i="2"/>
  <c r="D450" i="2"/>
  <c r="B450" i="2"/>
  <c r="S450" i="2" l="1"/>
  <c r="R450" i="2"/>
  <c r="E451" i="2"/>
  <c r="A448" i="5"/>
  <c r="C452" i="2"/>
  <c r="P451" i="2"/>
  <c r="T451" i="2" s="1"/>
  <c r="L450" i="2"/>
  <c r="M450" i="2"/>
  <c r="O450" i="2"/>
  <c r="N450" i="2"/>
  <c r="D451" i="2"/>
  <c r="B451" i="2"/>
  <c r="S451" i="2" l="1"/>
  <c r="R451" i="2"/>
  <c r="E452" i="2"/>
  <c r="A449" i="5"/>
  <c r="B452" i="2"/>
  <c r="C453" i="2"/>
  <c r="P452" i="2"/>
  <c r="T452" i="2" s="1"/>
  <c r="L451" i="2"/>
  <c r="M451" i="2"/>
  <c r="O451" i="2"/>
  <c r="N451" i="2"/>
  <c r="D452" i="2"/>
  <c r="S452" i="2" l="1"/>
  <c r="R452" i="2"/>
  <c r="E453" i="2"/>
  <c r="A450" i="5"/>
  <c r="C454" i="2"/>
  <c r="P453" i="2"/>
  <c r="T453" i="2" s="1"/>
  <c r="L452" i="2"/>
  <c r="M452" i="2"/>
  <c r="O452" i="2"/>
  <c r="N452" i="2"/>
  <c r="D453" i="2"/>
  <c r="B453" i="2"/>
  <c r="S453" i="2" l="1"/>
  <c r="R453" i="2"/>
  <c r="E454" i="2"/>
  <c r="A451" i="5"/>
  <c r="C455" i="2"/>
  <c r="B455" i="2" s="1"/>
  <c r="P454" i="2"/>
  <c r="T454" i="2" s="1"/>
  <c r="L453" i="2"/>
  <c r="M453" i="2"/>
  <c r="O453" i="2"/>
  <c r="N453" i="2"/>
  <c r="D454" i="2"/>
  <c r="B454" i="2"/>
  <c r="S454" i="2" l="1"/>
  <c r="R454" i="2"/>
  <c r="E455" i="2"/>
  <c r="A452" i="5"/>
  <c r="C456" i="2"/>
  <c r="P455" i="2"/>
  <c r="T455" i="2" s="1"/>
  <c r="L454" i="2"/>
  <c r="M454" i="2"/>
  <c r="O454" i="2"/>
  <c r="N454" i="2"/>
  <c r="D455" i="2"/>
  <c r="S455" i="2" l="1"/>
  <c r="R455" i="2"/>
  <c r="E456" i="2"/>
  <c r="A453" i="5"/>
  <c r="C457" i="2"/>
  <c r="B457" i="2" s="1"/>
  <c r="P456" i="2"/>
  <c r="T456" i="2" s="1"/>
  <c r="L455" i="2"/>
  <c r="M455" i="2"/>
  <c r="O455" i="2"/>
  <c r="N455" i="2"/>
  <c r="D456" i="2"/>
  <c r="B456" i="2"/>
  <c r="S456" i="2" l="1"/>
  <c r="R456" i="2"/>
  <c r="E457" i="2"/>
  <c r="A454" i="5"/>
  <c r="C458" i="2"/>
  <c r="B458" i="2" s="1"/>
  <c r="P457" i="2"/>
  <c r="T457" i="2" s="1"/>
  <c r="L456" i="2"/>
  <c r="M456" i="2"/>
  <c r="O456" i="2"/>
  <c r="N456" i="2"/>
  <c r="D457" i="2"/>
  <c r="S457" i="2" l="1"/>
  <c r="R457" i="2"/>
  <c r="E458" i="2"/>
  <c r="A455" i="5"/>
  <c r="C459" i="2"/>
  <c r="B459" i="2" s="1"/>
  <c r="P458" i="2"/>
  <c r="T458" i="2" s="1"/>
  <c r="L457" i="2"/>
  <c r="M457" i="2"/>
  <c r="O457" i="2"/>
  <c r="N457" i="2"/>
  <c r="D458" i="2"/>
  <c r="S458" i="2" l="1"/>
  <c r="R458" i="2"/>
  <c r="E459" i="2"/>
  <c r="A456" i="5"/>
  <c r="C460" i="2"/>
  <c r="P459" i="2"/>
  <c r="T459" i="2" s="1"/>
  <c r="L458" i="2"/>
  <c r="M458" i="2"/>
  <c r="O458" i="2"/>
  <c r="N458" i="2"/>
  <c r="D459" i="2"/>
  <c r="S459" i="2" l="1"/>
  <c r="R459" i="2"/>
  <c r="E460" i="2"/>
  <c r="A457" i="5"/>
  <c r="C461" i="2"/>
  <c r="B461" i="2" s="1"/>
  <c r="P460" i="2"/>
  <c r="T460" i="2" s="1"/>
  <c r="L459" i="2"/>
  <c r="M459" i="2"/>
  <c r="O459" i="2"/>
  <c r="N459" i="2"/>
  <c r="D460" i="2"/>
  <c r="B460" i="2"/>
  <c r="S460" i="2" l="1"/>
  <c r="R460" i="2"/>
  <c r="E461" i="2"/>
  <c r="A458" i="5"/>
  <c r="C462" i="2"/>
  <c r="P461" i="2"/>
  <c r="T461" i="2" s="1"/>
  <c r="L460" i="2"/>
  <c r="M460" i="2"/>
  <c r="O460" i="2"/>
  <c r="N460" i="2"/>
  <c r="D461" i="2"/>
  <c r="R461" i="2" l="1"/>
  <c r="S461" i="2"/>
  <c r="E462" i="2"/>
  <c r="A459" i="5"/>
  <c r="C463" i="2"/>
  <c r="P462" i="2"/>
  <c r="T462" i="2" s="1"/>
  <c r="L461" i="2"/>
  <c r="M461" i="2"/>
  <c r="O461" i="2"/>
  <c r="N461" i="2"/>
  <c r="D462" i="2"/>
  <c r="B462" i="2"/>
  <c r="E463" i="2" l="1"/>
  <c r="A460" i="5"/>
  <c r="C464" i="2"/>
  <c r="P463" i="2"/>
  <c r="T463" i="2" s="1"/>
  <c r="L462" i="2"/>
  <c r="M462" i="2"/>
  <c r="O462" i="2"/>
  <c r="N462" i="2"/>
  <c r="D463" i="2"/>
  <c r="B463" i="2"/>
  <c r="E464" i="2" l="1"/>
  <c r="A461" i="5"/>
  <c r="C465" i="2"/>
  <c r="P464" i="2"/>
  <c r="T464" i="2" s="1"/>
  <c r="L463" i="2"/>
  <c r="M463" i="2"/>
  <c r="O463" i="2"/>
  <c r="N463" i="2"/>
  <c r="D464" i="2"/>
  <c r="B464" i="2"/>
  <c r="E465" i="2" l="1"/>
  <c r="A462" i="5"/>
  <c r="B465" i="2"/>
  <c r="S464" i="2"/>
  <c r="R464" i="2"/>
  <c r="C466" i="2"/>
  <c r="B466" i="2" s="1"/>
  <c r="P465" i="2"/>
  <c r="T465" i="2" s="1"/>
  <c r="L464" i="2"/>
  <c r="M464" i="2"/>
  <c r="O464" i="2"/>
  <c r="N464" i="2"/>
  <c r="D465" i="2"/>
  <c r="E466" i="2" l="1"/>
  <c r="A463" i="5"/>
  <c r="S465" i="2"/>
  <c r="R465" i="2"/>
  <c r="C467" i="2"/>
  <c r="B467" i="2" s="1"/>
  <c r="P466" i="2"/>
  <c r="T466" i="2" s="1"/>
  <c r="L465" i="2"/>
  <c r="M465" i="2"/>
  <c r="O465" i="2"/>
  <c r="N465" i="2"/>
  <c r="D466" i="2"/>
  <c r="S466" i="2" l="1"/>
  <c r="R466" i="2"/>
  <c r="E467" i="2"/>
  <c r="A464" i="5"/>
  <c r="C468" i="2"/>
  <c r="P467" i="2"/>
  <c r="T467" i="2" s="1"/>
  <c r="L466" i="2"/>
  <c r="M466" i="2"/>
  <c r="O466" i="2"/>
  <c r="N466" i="2"/>
  <c r="D467" i="2"/>
  <c r="E468" i="2" l="1"/>
  <c r="A465" i="5"/>
  <c r="S467" i="2"/>
  <c r="R467" i="2"/>
  <c r="C469" i="2"/>
  <c r="P468" i="2"/>
  <c r="T468" i="2" s="1"/>
  <c r="L467" i="2"/>
  <c r="M467" i="2"/>
  <c r="O467" i="2"/>
  <c r="N467" i="2"/>
  <c r="D468" i="2"/>
  <c r="B469" i="2"/>
  <c r="B468" i="2"/>
  <c r="S468" i="2" l="1"/>
  <c r="R468" i="2"/>
  <c r="E469" i="2"/>
  <c r="A466" i="5"/>
  <c r="C470" i="2"/>
  <c r="P469" i="2"/>
  <c r="T469" i="2" s="1"/>
  <c r="L468" i="2"/>
  <c r="M468" i="2"/>
  <c r="O468" i="2"/>
  <c r="N468" i="2"/>
  <c r="D469" i="2"/>
  <c r="S469" i="2" l="1"/>
  <c r="R469" i="2"/>
  <c r="E470" i="2"/>
  <c r="A467" i="5"/>
  <c r="C471" i="2"/>
  <c r="B471" i="2" s="1"/>
  <c r="P470" i="2"/>
  <c r="T470" i="2" s="1"/>
  <c r="L469" i="2"/>
  <c r="M469" i="2"/>
  <c r="O469" i="2"/>
  <c r="N469" i="2"/>
  <c r="D470" i="2"/>
  <c r="B470" i="2"/>
  <c r="S470" i="2" l="1"/>
  <c r="R470" i="2"/>
  <c r="E471" i="2"/>
  <c r="A468" i="5"/>
  <c r="C472" i="2"/>
  <c r="P471" i="2"/>
  <c r="T471" i="2" s="1"/>
  <c r="L470" i="2"/>
  <c r="M470" i="2"/>
  <c r="O470" i="2"/>
  <c r="N470" i="2"/>
  <c r="D471" i="2"/>
  <c r="S471" i="2" l="1"/>
  <c r="R471" i="2"/>
  <c r="E472" i="2"/>
  <c r="A469" i="5"/>
  <c r="C473" i="2"/>
  <c r="P472" i="2"/>
  <c r="T472" i="2" s="1"/>
  <c r="L471" i="2"/>
  <c r="M471" i="2"/>
  <c r="O471" i="2"/>
  <c r="N471" i="2"/>
  <c r="D472" i="2"/>
  <c r="B473" i="2"/>
  <c r="B472" i="2"/>
  <c r="S472" i="2" l="1"/>
  <c r="R472" i="2"/>
  <c r="E473" i="2"/>
  <c r="A470" i="5"/>
  <c r="C474" i="2"/>
  <c r="B474" i="2" s="1"/>
  <c r="P473" i="2"/>
  <c r="T473" i="2" s="1"/>
  <c r="L472" i="2"/>
  <c r="M472" i="2"/>
  <c r="O472" i="2"/>
  <c r="N472" i="2"/>
  <c r="D473" i="2"/>
  <c r="S473" i="2" l="1"/>
  <c r="R473" i="2"/>
  <c r="E474" i="2"/>
  <c r="A471" i="5"/>
  <c r="C475" i="2"/>
  <c r="P474" i="2"/>
  <c r="T474" i="2" s="1"/>
  <c r="L473" i="2"/>
  <c r="M473" i="2"/>
  <c r="O473" i="2"/>
  <c r="N473" i="2"/>
  <c r="B475" i="2"/>
  <c r="D474" i="2"/>
  <c r="S474" i="2" l="1"/>
  <c r="R474" i="2"/>
  <c r="E475" i="2"/>
  <c r="A472" i="5"/>
  <c r="C476" i="2"/>
  <c r="P475" i="2"/>
  <c r="T475" i="2" s="1"/>
  <c r="L474" i="2"/>
  <c r="M474" i="2"/>
  <c r="O474" i="2"/>
  <c r="N474" i="2"/>
  <c r="D475" i="2"/>
  <c r="S475" i="2" l="1"/>
  <c r="R475" i="2"/>
  <c r="E476" i="2"/>
  <c r="A473" i="5"/>
  <c r="C477" i="2"/>
  <c r="B477" i="2" s="1"/>
  <c r="P476" i="2"/>
  <c r="T476" i="2" s="1"/>
  <c r="L475" i="2"/>
  <c r="M475" i="2"/>
  <c r="O475" i="2"/>
  <c r="N475" i="2"/>
  <c r="D476" i="2"/>
  <c r="B476" i="2"/>
  <c r="S476" i="2" l="1"/>
  <c r="R476" i="2"/>
  <c r="E477" i="2"/>
  <c r="A474" i="5"/>
  <c r="C478" i="2"/>
  <c r="P477" i="2"/>
  <c r="T477" i="2" s="1"/>
  <c r="L476" i="2"/>
  <c r="M476" i="2"/>
  <c r="O476" i="2"/>
  <c r="N476" i="2"/>
  <c r="D477" i="2"/>
  <c r="S477" i="2" l="1"/>
  <c r="R477" i="2"/>
  <c r="E478" i="2"/>
  <c r="A475" i="5"/>
  <c r="C479" i="2"/>
  <c r="B479" i="2" s="1"/>
  <c r="P478" i="2"/>
  <c r="T478" i="2" s="1"/>
  <c r="L477" i="2"/>
  <c r="M477" i="2"/>
  <c r="O477" i="2"/>
  <c r="N477" i="2"/>
  <c r="D478" i="2"/>
  <c r="B478" i="2"/>
  <c r="S478" i="2" l="1"/>
  <c r="R478" i="2"/>
  <c r="E479" i="2"/>
  <c r="A476" i="5"/>
  <c r="C480" i="2"/>
  <c r="P479" i="2"/>
  <c r="T479" i="2" s="1"/>
  <c r="L478" i="2"/>
  <c r="M478" i="2"/>
  <c r="O478" i="2"/>
  <c r="N478" i="2"/>
  <c r="D479" i="2"/>
  <c r="S479" i="2" l="1"/>
  <c r="R479" i="2"/>
  <c r="E480" i="2"/>
  <c r="A477" i="5"/>
  <c r="C481" i="2"/>
  <c r="B481" i="2" s="1"/>
  <c r="P480" i="2"/>
  <c r="T480" i="2" s="1"/>
  <c r="L479" i="2"/>
  <c r="M479" i="2"/>
  <c r="O479" i="2"/>
  <c r="N479" i="2"/>
  <c r="D480" i="2"/>
  <c r="B480" i="2"/>
  <c r="S480" i="2" l="1"/>
  <c r="R480" i="2"/>
  <c r="E481" i="2"/>
  <c r="A478" i="5"/>
  <c r="C482" i="2"/>
  <c r="P481" i="2"/>
  <c r="T481" i="2" s="1"/>
  <c r="L480" i="2"/>
  <c r="M480" i="2"/>
  <c r="O480" i="2"/>
  <c r="N480" i="2"/>
  <c r="D481" i="2"/>
  <c r="S481" i="2" l="1"/>
  <c r="R481" i="2"/>
  <c r="E482" i="2"/>
  <c r="A479" i="5"/>
  <c r="C483" i="2"/>
  <c r="B483" i="2" s="1"/>
  <c r="P482" i="2"/>
  <c r="T482" i="2" s="1"/>
  <c r="L481" i="2"/>
  <c r="M481" i="2"/>
  <c r="O481" i="2"/>
  <c r="N481" i="2"/>
  <c r="D482" i="2"/>
  <c r="B482" i="2"/>
  <c r="S482" i="2" l="1"/>
  <c r="R482" i="2"/>
  <c r="E483" i="2"/>
  <c r="A480" i="5"/>
  <c r="C484" i="2"/>
  <c r="P483" i="2"/>
  <c r="T483" i="2" s="1"/>
  <c r="L482" i="2"/>
  <c r="M482" i="2"/>
  <c r="O482" i="2"/>
  <c r="N482" i="2"/>
  <c r="D483" i="2"/>
  <c r="S483" i="2" l="1"/>
  <c r="R483" i="2"/>
  <c r="E484" i="2"/>
  <c r="A481" i="5"/>
  <c r="C485" i="2"/>
  <c r="P484" i="2"/>
  <c r="T484" i="2" s="1"/>
  <c r="L483" i="2"/>
  <c r="M483" i="2"/>
  <c r="O483" i="2"/>
  <c r="N483" i="2"/>
  <c r="D484" i="2"/>
  <c r="B484" i="2"/>
  <c r="S484" i="2" l="1"/>
  <c r="R484" i="2"/>
  <c r="E485" i="2"/>
  <c r="A482" i="5"/>
  <c r="C486" i="2"/>
  <c r="B486" i="2" s="1"/>
  <c r="P485" i="2"/>
  <c r="T485" i="2" s="1"/>
  <c r="L484" i="2"/>
  <c r="M484" i="2"/>
  <c r="O484" i="2"/>
  <c r="N484" i="2"/>
  <c r="D485" i="2"/>
  <c r="B485" i="2"/>
  <c r="S485" i="2" l="1"/>
  <c r="R485" i="2"/>
  <c r="E486" i="2"/>
  <c r="A483" i="5"/>
  <c r="C487" i="2"/>
  <c r="B487" i="2" s="1"/>
  <c r="P486" i="2"/>
  <c r="T486" i="2" s="1"/>
  <c r="L485" i="2"/>
  <c r="M485" i="2"/>
  <c r="O485" i="2"/>
  <c r="N485" i="2"/>
  <c r="D486" i="2"/>
  <c r="S486" i="2" l="1"/>
  <c r="R486" i="2"/>
  <c r="E487" i="2"/>
  <c r="A484" i="5"/>
  <c r="C488" i="2"/>
  <c r="P487" i="2"/>
  <c r="T487" i="2" s="1"/>
  <c r="L486" i="2"/>
  <c r="M486" i="2"/>
  <c r="O486" i="2"/>
  <c r="N486" i="2"/>
  <c r="D487" i="2"/>
  <c r="S487" i="2" l="1"/>
  <c r="R487" i="2"/>
  <c r="E488" i="2"/>
  <c r="A485" i="5"/>
  <c r="C489" i="2"/>
  <c r="P488" i="2"/>
  <c r="T488" i="2" s="1"/>
  <c r="L487" i="2"/>
  <c r="M487" i="2"/>
  <c r="O487" i="2"/>
  <c r="N487" i="2"/>
  <c r="D488" i="2"/>
  <c r="B488" i="2"/>
  <c r="S488" i="2" l="1"/>
  <c r="R488" i="2"/>
  <c r="E489" i="2"/>
  <c r="A486" i="5"/>
  <c r="C490" i="2"/>
  <c r="B490" i="2" s="1"/>
  <c r="P489" i="2"/>
  <c r="T489" i="2" s="1"/>
  <c r="L488" i="2"/>
  <c r="M488" i="2"/>
  <c r="O488" i="2"/>
  <c r="N488" i="2"/>
  <c r="D489" i="2"/>
  <c r="B489" i="2"/>
  <c r="S489" i="2" l="1"/>
  <c r="R489" i="2"/>
  <c r="E490" i="2"/>
  <c r="A487" i="5"/>
  <c r="C491" i="2"/>
  <c r="B491" i="2" s="1"/>
  <c r="P490" i="2"/>
  <c r="T490" i="2" s="1"/>
  <c r="L489" i="2"/>
  <c r="M489" i="2"/>
  <c r="O489" i="2"/>
  <c r="N489" i="2"/>
  <c r="D490" i="2"/>
  <c r="S490" i="2" l="1"/>
  <c r="R490" i="2"/>
  <c r="E491" i="2"/>
  <c r="A488" i="5"/>
  <c r="C492" i="2"/>
  <c r="P491" i="2"/>
  <c r="T491" i="2" s="1"/>
  <c r="L490" i="2"/>
  <c r="M490" i="2"/>
  <c r="O490" i="2"/>
  <c r="N490" i="2"/>
  <c r="D491" i="2"/>
  <c r="S491" i="2" l="1"/>
  <c r="R491" i="2"/>
  <c r="E492" i="2"/>
  <c r="A489" i="5"/>
  <c r="C493" i="2"/>
  <c r="P492" i="2"/>
  <c r="T492" i="2" s="1"/>
  <c r="L491" i="2"/>
  <c r="M491" i="2"/>
  <c r="O491" i="2"/>
  <c r="N491" i="2"/>
  <c r="D492" i="2"/>
  <c r="B492" i="2"/>
  <c r="R492" i="2" l="1"/>
  <c r="S492" i="2"/>
  <c r="E493" i="2"/>
  <c r="A490" i="5"/>
  <c r="C494" i="2"/>
  <c r="B494" i="2" s="1"/>
  <c r="P493" i="2"/>
  <c r="T493" i="2" s="1"/>
  <c r="L492" i="2"/>
  <c r="M492" i="2"/>
  <c r="O492" i="2"/>
  <c r="N492" i="2"/>
  <c r="D493" i="2"/>
  <c r="B493" i="2"/>
  <c r="E494" i="2" l="1"/>
  <c r="A491" i="5"/>
  <c r="C495" i="2"/>
  <c r="P494" i="2"/>
  <c r="T494" i="2" s="1"/>
  <c r="L493" i="2"/>
  <c r="M493" i="2"/>
  <c r="O493" i="2"/>
  <c r="N493" i="2"/>
  <c r="B495" i="2"/>
  <c r="D494" i="2"/>
  <c r="E495" i="2" l="1"/>
  <c r="A492" i="5"/>
  <c r="C496" i="2"/>
  <c r="P495" i="2"/>
  <c r="T495" i="2" s="1"/>
  <c r="L494" i="2"/>
  <c r="M494" i="2"/>
  <c r="O494" i="2"/>
  <c r="N494" i="2"/>
  <c r="D495" i="2"/>
  <c r="S495" i="2" l="1"/>
  <c r="R495" i="2"/>
  <c r="E496" i="2"/>
  <c r="A493" i="5"/>
  <c r="C497" i="2"/>
  <c r="P496" i="2"/>
  <c r="T496" i="2" s="1"/>
  <c r="L495" i="2"/>
  <c r="M495" i="2"/>
  <c r="O495" i="2"/>
  <c r="N495" i="2"/>
  <c r="D496" i="2"/>
  <c r="B496" i="2"/>
  <c r="S496" i="2" l="1"/>
  <c r="R496" i="2"/>
  <c r="E497" i="2"/>
  <c r="A494" i="5"/>
  <c r="C498" i="2"/>
  <c r="P497" i="2"/>
  <c r="T497" i="2" s="1"/>
  <c r="L496" i="2"/>
  <c r="M496" i="2"/>
  <c r="O496" i="2"/>
  <c r="N496" i="2"/>
  <c r="B498" i="2"/>
  <c r="D497" i="2"/>
  <c r="B497" i="2"/>
  <c r="S497" i="2" l="1"/>
  <c r="R497" i="2"/>
  <c r="E498" i="2"/>
  <c r="A495" i="5"/>
  <c r="C499" i="2"/>
  <c r="B499" i="2" s="1"/>
  <c r="P498" i="2"/>
  <c r="T498" i="2" s="1"/>
  <c r="L497" i="2"/>
  <c r="M497" i="2"/>
  <c r="O497" i="2"/>
  <c r="N497" i="2"/>
  <c r="D498" i="2"/>
  <c r="S498" i="2" l="1"/>
  <c r="R498" i="2"/>
  <c r="E499" i="2"/>
  <c r="A496" i="5"/>
  <c r="C500" i="2"/>
  <c r="P499" i="2"/>
  <c r="T499" i="2" s="1"/>
  <c r="L498" i="2"/>
  <c r="M498" i="2"/>
  <c r="O498" i="2"/>
  <c r="N498" i="2"/>
  <c r="D499" i="2"/>
  <c r="E500" i="2" l="1"/>
  <c r="A497" i="5"/>
  <c r="S499" i="2"/>
  <c r="R499" i="2"/>
  <c r="C501" i="2"/>
  <c r="P500" i="2"/>
  <c r="T500" i="2" s="1"/>
  <c r="L499" i="2"/>
  <c r="M499" i="2"/>
  <c r="O499" i="2"/>
  <c r="N499" i="2"/>
  <c r="D500" i="2"/>
  <c r="B500" i="2"/>
  <c r="S500" i="2" l="1"/>
  <c r="R500" i="2"/>
  <c r="E501" i="2"/>
  <c r="A498" i="5"/>
  <c r="C502" i="2"/>
  <c r="P501" i="2"/>
  <c r="T501" i="2" s="1"/>
  <c r="L500" i="2"/>
  <c r="M500" i="2"/>
  <c r="O500" i="2"/>
  <c r="N500" i="2"/>
  <c r="B502" i="2"/>
  <c r="D501" i="2"/>
  <c r="B501" i="2"/>
  <c r="S501" i="2" l="1"/>
  <c r="R501" i="2"/>
  <c r="E502" i="2"/>
  <c r="A499" i="5"/>
  <c r="C503" i="2"/>
  <c r="P502" i="2"/>
  <c r="T502" i="2" s="1"/>
  <c r="L501" i="2"/>
  <c r="M501" i="2"/>
  <c r="O501" i="2"/>
  <c r="N501" i="2"/>
  <c r="D502" i="2"/>
  <c r="S502" i="2" l="1"/>
  <c r="R502" i="2"/>
  <c r="E503" i="2"/>
  <c r="A500" i="5"/>
  <c r="B503" i="2"/>
  <c r="C504" i="2"/>
  <c r="P503" i="2"/>
  <c r="T503" i="2" s="1"/>
  <c r="L502" i="2"/>
  <c r="M502" i="2"/>
  <c r="O502" i="2"/>
  <c r="N502" i="2"/>
  <c r="D503" i="2"/>
  <c r="S503" i="2" l="1"/>
  <c r="R503" i="2"/>
  <c r="E504" i="2"/>
  <c r="A501" i="5"/>
  <c r="C505" i="2"/>
  <c r="P504" i="2"/>
  <c r="T504" i="2" s="1"/>
  <c r="L503" i="2"/>
  <c r="M503" i="2"/>
  <c r="O503" i="2"/>
  <c r="N503" i="2"/>
  <c r="D504" i="2"/>
  <c r="B504" i="2"/>
  <c r="S504" i="2" l="1"/>
  <c r="R504" i="2"/>
  <c r="E505" i="2"/>
  <c r="A502" i="5"/>
  <c r="C506" i="2"/>
  <c r="B506" i="2" s="1"/>
  <c r="P505" i="2"/>
  <c r="T505" i="2" s="1"/>
  <c r="L504" i="2"/>
  <c r="M504" i="2"/>
  <c r="O504" i="2"/>
  <c r="N504" i="2"/>
  <c r="D505" i="2"/>
  <c r="B505" i="2"/>
  <c r="S505" i="2" l="1"/>
  <c r="R505" i="2"/>
  <c r="E506" i="2"/>
  <c r="A503" i="5"/>
  <c r="C507" i="2"/>
  <c r="B507" i="2" s="1"/>
  <c r="P506" i="2"/>
  <c r="T506" i="2" s="1"/>
  <c r="L505" i="2"/>
  <c r="M505" i="2"/>
  <c r="O505" i="2"/>
  <c r="N505" i="2"/>
  <c r="D506" i="2"/>
  <c r="S506" i="2" l="1"/>
  <c r="R506" i="2"/>
  <c r="E507" i="2"/>
  <c r="A504" i="5"/>
  <c r="C508" i="2"/>
  <c r="B508" i="2" s="1"/>
  <c r="P507" i="2"/>
  <c r="T507" i="2" s="1"/>
  <c r="L506" i="2"/>
  <c r="M506" i="2"/>
  <c r="O506" i="2"/>
  <c r="N506" i="2"/>
  <c r="D507" i="2"/>
  <c r="S507" i="2" l="1"/>
  <c r="R507" i="2"/>
  <c r="E508" i="2"/>
  <c r="A505" i="5"/>
  <c r="C509" i="2"/>
  <c r="B509" i="2" s="1"/>
  <c r="P508" i="2"/>
  <c r="T508" i="2" s="1"/>
  <c r="L507" i="2"/>
  <c r="M507" i="2"/>
  <c r="O507" i="2"/>
  <c r="N507" i="2"/>
  <c r="D508" i="2"/>
  <c r="S508" i="2" l="1"/>
  <c r="R508" i="2"/>
  <c r="E509" i="2"/>
  <c r="A506" i="5"/>
  <c r="C510" i="2"/>
  <c r="P509" i="2"/>
  <c r="T509" i="2" s="1"/>
  <c r="L508" i="2"/>
  <c r="M508" i="2"/>
  <c r="O508" i="2"/>
  <c r="N508" i="2"/>
  <c r="D509" i="2"/>
  <c r="S509" i="2" l="1"/>
  <c r="R509" i="2"/>
  <c r="E510" i="2"/>
  <c r="A507" i="5"/>
  <c r="C511" i="2"/>
  <c r="B511" i="2" s="1"/>
  <c r="P510" i="2"/>
  <c r="T510" i="2" s="1"/>
  <c r="L509" i="2"/>
  <c r="M509" i="2"/>
  <c r="O509" i="2"/>
  <c r="N509" i="2"/>
  <c r="D510" i="2"/>
  <c r="B510" i="2"/>
  <c r="S510" i="2" l="1"/>
  <c r="R510" i="2"/>
  <c r="E511" i="2"/>
  <c r="A508" i="5"/>
  <c r="C512" i="2"/>
  <c r="B512" i="2" s="1"/>
  <c r="P511" i="2"/>
  <c r="T511" i="2" s="1"/>
  <c r="L510" i="2"/>
  <c r="M510" i="2"/>
  <c r="O510" i="2"/>
  <c r="N510" i="2"/>
  <c r="D511" i="2"/>
  <c r="S511" i="2" l="1"/>
  <c r="R511" i="2"/>
  <c r="E512" i="2"/>
  <c r="A509" i="5"/>
  <c r="C513" i="2"/>
  <c r="B513" i="2" s="1"/>
  <c r="P512" i="2"/>
  <c r="T512" i="2" s="1"/>
  <c r="L511" i="2"/>
  <c r="M511" i="2"/>
  <c r="O511" i="2"/>
  <c r="N511" i="2"/>
  <c r="D512" i="2"/>
  <c r="S512" i="2" l="1"/>
  <c r="R512" i="2"/>
  <c r="E513" i="2"/>
  <c r="A510" i="5"/>
  <c r="C514" i="2"/>
  <c r="P513" i="2"/>
  <c r="T513" i="2" s="1"/>
  <c r="L512" i="2"/>
  <c r="M512" i="2"/>
  <c r="O512" i="2"/>
  <c r="N512" i="2"/>
  <c r="D513" i="2"/>
  <c r="S513" i="2" l="1"/>
  <c r="R513" i="2"/>
  <c r="E514" i="2"/>
  <c r="A511" i="5"/>
  <c r="C515" i="2"/>
  <c r="P514" i="2"/>
  <c r="T514" i="2" s="1"/>
  <c r="L513" i="2"/>
  <c r="M513" i="2"/>
  <c r="O513" i="2"/>
  <c r="N513" i="2"/>
  <c r="D514" i="2"/>
  <c r="B514" i="2"/>
  <c r="S514" i="2" l="1"/>
  <c r="R514" i="2"/>
  <c r="E515" i="2"/>
  <c r="A512" i="5"/>
  <c r="C516" i="2"/>
  <c r="P515" i="2"/>
  <c r="T515" i="2" s="1"/>
  <c r="L514" i="2"/>
  <c r="M514" i="2"/>
  <c r="O514" i="2"/>
  <c r="N514" i="2"/>
  <c r="D515" i="2"/>
  <c r="B515" i="2"/>
  <c r="S515" i="2" l="1"/>
  <c r="R515" i="2"/>
  <c r="E516" i="2"/>
  <c r="A513" i="5"/>
  <c r="C517" i="2"/>
  <c r="B517" i="2" s="1"/>
  <c r="P516" i="2"/>
  <c r="T516" i="2" s="1"/>
  <c r="L515" i="2"/>
  <c r="M515" i="2"/>
  <c r="O515" i="2"/>
  <c r="N515" i="2"/>
  <c r="D516" i="2"/>
  <c r="B516" i="2"/>
  <c r="S516" i="2" l="1"/>
  <c r="R516" i="2"/>
  <c r="E517" i="2"/>
  <c r="A514" i="5"/>
  <c r="C518" i="2"/>
  <c r="P517" i="2"/>
  <c r="T517" i="2" s="1"/>
  <c r="L516" i="2"/>
  <c r="M516" i="2"/>
  <c r="O516" i="2"/>
  <c r="N516" i="2"/>
  <c r="D517" i="2"/>
  <c r="S517" i="2" l="1"/>
  <c r="R517" i="2"/>
  <c r="E518" i="2"/>
  <c r="A515" i="5"/>
  <c r="C519" i="2"/>
  <c r="P518" i="2"/>
  <c r="T518" i="2" s="1"/>
  <c r="L517" i="2"/>
  <c r="M517" i="2"/>
  <c r="O517" i="2"/>
  <c r="N517" i="2"/>
  <c r="D518" i="2"/>
  <c r="B518" i="2"/>
  <c r="S518" i="2" l="1"/>
  <c r="R518" i="2"/>
  <c r="E519" i="2"/>
  <c r="A516" i="5"/>
  <c r="C520" i="2"/>
  <c r="B520" i="2" s="1"/>
  <c r="P519" i="2"/>
  <c r="T519" i="2" s="1"/>
  <c r="L518" i="2"/>
  <c r="M518" i="2"/>
  <c r="O518" i="2"/>
  <c r="N518" i="2"/>
  <c r="D519" i="2"/>
  <c r="B519" i="2"/>
  <c r="S519" i="2" l="1"/>
  <c r="R519" i="2"/>
  <c r="E520" i="2"/>
  <c r="A517" i="5"/>
  <c r="C521" i="2"/>
  <c r="B521" i="2" s="1"/>
  <c r="P520" i="2"/>
  <c r="T520" i="2" s="1"/>
  <c r="L519" i="2"/>
  <c r="M519" i="2"/>
  <c r="O519" i="2"/>
  <c r="N519" i="2"/>
  <c r="D520" i="2"/>
  <c r="S520" i="2" l="1"/>
  <c r="R520" i="2"/>
  <c r="E521" i="2"/>
  <c r="A518" i="5"/>
  <c r="C522" i="2"/>
  <c r="P521" i="2"/>
  <c r="T521" i="2" s="1"/>
  <c r="L520" i="2"/>
  <c r="M520" i="2"/>
  <c r="O520" i="2"/>
  <c r="N520" i="2"/>
  <c r="D521" i="2"/>
  <c r="S521" i="2" l="1"/>
  <c r="R521" i="2"/>
  <c r="E522" i="2"/>
  <c r="A519" i="5"/>
  <c r="C523" i="2"/>
  <c r="B523" i="2" s="1"/>
  <c r="P522" i="2"/>
  <c r="T522" i="2" s="1"/>
  <c r="L521" i="2"/>
  <c r="M521" i="2"/>
  <c r="O521" i="2"/>
  <c r="N521" i="2"/>
  <c r="D522" i="2"/>
  <c r="B522" i="2"/>
  <c r="E523" i="2" l="1"/>
  <c r="A520" i="5"/>
  <c r="C524" i="2"/>
  <c r="P523" i="2"/>
  <c r="T523" i="2" s="1"/>
  <c r="L522" i="2"/>
  <c r="M522" i="2"/>
  <c r="O522" i="2"/>
  <c r="N522" i="2"/>
  <c r="B524" i="2"/>
  <c r="D523" i="2"/>
  <c r="R523" i="2" l="1"/>
  <c r="S523" i="2"/>
  <c r="E524" i="2"/>
  <c r="A521" i="5"/>
  <c r="C525" i="2"/>
  <c r="B525" i="2" s="1"/>
  <c r="P524" i="2"/>
  <c r="T524" i="2" s="1"/>
  <c r="L523" i="2"/>
  <c r="M523" i="2"/>
  <c r="O523" i="2"/>
  <c r="N523" i="2"/>
  <c r="D524" i="2"/>
  <c r="S524" i="2" l="1"/>
  <c r="R524" i="2"/>
  <c r="E525" i="2"/>
  <c r="A522" i="5"/>
  <c r="C526" i="2"/>
  <c r="P525" i="2"/>
  <c r="T525" i="2" s="1"/>
  <c r="L524" i="2"/>
  <c r="M524" i="2"/>
  <c r="O524" i="2"/>
  <c r="N524" i="2"/>
  <c r="D525" i="2"/>
  <c r="S525" i="2" l="1"/>
  <c r="R525" i="2"/>
  <c r="E526" i="2"/>
  <c r="A523" i="5"/>
  <c r="C527" i="2"/>
  <c r="B527" i="2" s="1"/>
  <c r="P526" i="2"/>
  <c r="T526" i="2" s="1"/>
  <c r="L525" i="2"/>
  <c r="M525" i="2"/>
  <c r="O525" i="2"/>
  <c r="N525" i="2"/>
  <c r="D526" i="2"/>
  <c r="B526" i="2"/>
  <c r="S526" i="2" l="1"/>
  <c r="R526" i="2"/>
  <c r="E527" i="2"/>
  <c r="A524" i="5"/>
  <c r="C528" i="2"/>
  <c r="P527" i="2"/>
  <c r="T527" i="2" s="1"/>
  <c r="L526" i="2"/>
  <c r="M526" i="2"/>
  <c r="O526" i="2"/>
  <c r="N526" i="2"/>
  <c r="D527" i="2"/>
  <c r="S527" i="2" l="1"/>
  <c r="R527" i="2"/>
  <c r="E528" i="2"/>
  <c r="A525" i="5"/>
  <c r="C529" i="2"/>
  <c r="B529" i="2" s="1"/>
  <c r="P528" i="2"/>
  <c r="T528" i="2" s="1"/>
  <c r="L527" i="2"/>
  <c r="M527" i="2"/>
  <c r="O527" i="2"/>
  <c r="N527" i="2"/>
  <c r="D528" i="2"/>
  <c r="B528" i="2"/>
  <c r="E529" i="2" l="1"/>
  <c r="A526" i="5"/>
  <c r="S528" i="2"/>
  <c r="R528" i="2"/>
  <c r="C530" i="2"/>
  <c r="P529" i="2"/>
  <c r="T529" i="2" s="1"/>
  <c r="L528" i="2"/>
  <c r="M528" i="2"/>
  <c r="O528" i="2"/>
  <c r="N528" i="2"/>
  <c r="D529" i="2"/>
  <c r="S529" i="2" l="1"/>
  <c r="R529" i="2"/>
  <c r="E530" i="2"/>
  <c r="A527" i="5"/>
  <c r="C531" i="2"/>
  <c r="P530" i="2"/>
  <c r="T530" i="2" s="1"/>
  <c r="L529" i="2"/>
  <c r="M529" i="2"/>
  <c r="O529" i="2"/>
  <c r="N529" i="2"/>
  <c r="D530" i="2"/>
  <c r="B530" i="2"/>
  <c r="S530" i="2" l="1"/>
  <c r="R530" i="2"/>
  <c r="E531" i="2"/>
  <c r="A528" i="5"/>
  <c r="C532" i="2"/>
  <c r="P531" i="2"/>
  <c r="T531" i="2" s="1"/>
  <c r="L530" i="2"/>
  <c r="M530" i="2"/>
  <c r="O530" i="2"/>
  <c r="N530" i="2"/>
  <c r="D531" i="2"/>
  <c r="B531" i="2"/>
  <c r="S531" i="2" l="1"/>
  <c r="R531" i="2"/>
  <c r="E532" i="2"/>
  <c r="A529" i="5"/>
  <c r="C533" i="2"/>
  <c r="P532" i="2"/>
  <c r="T532" i="2" s="1"/>
  <c r="L531" i="2"/>
  <c r="M531" i="2"/>
  <c r="O531" i="2"/>
  <c r="N531" i="2"/>
  <c r="B533" i="2"/>
  <c r="D532" i="2"/>
  <c r="B532" i="2"/>
  <c r="S532" i="2" l="1"/>
  <c r="R532" i="2"/>
  <c r="E533" i="2"/>
  <c r="A530" i="5"/>
  <c r="C534" i="2"/>
  <c r="P533" i="2"/>
  <c r="T533" i="2" s="1"/>
  <c r="L532" i="2"/>
  <c r="M532" i="2"/>
  <c r="O532" i="2"/>
  <c r="N532" i="2"/>
  <c r="D533" i="2"/>
  <c r="S533" i="2" l="1"/>
  <c r="R533" i="2"/>
  <c r="E534" i="2"/>
  <c r="A531" i="5"/>
  <c r="C535" i="2"/>
  <c r="B535" i="2" s="1"/>
  <c r="P534" i="2"/>
  <c r="T534" i="2" s="1"/>
  <c r="L533" i="2"/>
  <c r="M533" i="2"/>
  <c r="O533" i="2"/>
  <c r="N533" i="2"/>
  <c r="D534" i="2"/>
  <c r="B534" i="2"/>
  <c r="S534" i="2" l="1"/>
  <c r="R534" i="2"/>
  <c r="E535" i="2"/>
  <c r="A532" i="5"/>
  <c r="C536" i="2"/>
  <c r="B536" i="2" s="1"/>
  <c r="P535" i="2"/>
  <c r="T535" i="2" s="1"/>
  <c r="L534" i="2"/>
  <c r="M534" i="2"/>
  <c r="O534" i="2"/>
  <c r="N534" i="2"/>
  <c r="D535" i="2"/>
  <c r="S535" i="2" l="1"/>
  <c r="R535" i="2"/>
  <c r="E536" i="2"/>
  <c r="A533" i="5"/>
  <c r="C537" i="2"/>
  <c r="B537" i="2" s="1"/>
  <c r="P536" i="2"/>
  <c r="T536" i="2" s="1"/>
  <c r="L535" i="2"/>
  <c r="M535" i="2"/>
  <c r="O535" i="2"/>
  <c r="N535" i="2"/>
  <c r="D536" i="2"/>
  <c r="S536" i="2" l="1"/>
  <c r="R536" i="2"/>
  <c r="E537" i="2"/>
  <c r="A534" i="5"/>
  <c r="C538" i="2"/>
  <c r="P537" i="2"/>
  <c r="T537" i="2" s="1"/>
  <c r="L536" i="2"/>
  <c r="M536" i="2"/>
  <c r="O536" i="2"/>
  <c r="N536" i="2"/>
  <c r="D537" i="2"/>
  <c r="S537" i="2" l="1"/>
  <c r="R537" i="2"/>
  <c r="E538" i="2"/>
  <c r="A535" i="5"/>
  <c r="C539" i="2"/>
  <c r="B539" i="2" s="1"/>
  <c r="P538" i="2"/>
  <c r="T538" i="2" s="1"/>
  <c r="L537" i="2"/>
  <c r="M537" i="2"/>
  <c r="O537" i="2"/>
  <c r="N537" i="2"/>
  <c r="D538" i="2"/>
  <c r="B538" i="2"/>
  <c r="S538" i="2" l="1"/>
  <c r="R538" i="2"/>
  <c r="E539" i="2"/>
  <c r="A536" i="5"/>
  <c r="C540" i="2"/>
  <c r="B540" i="2" s="1"/>
  <c r="P539" i="2"/>
  <c r="T539" i="2" s="1"/>
  <c r="L538" i="2"/>
  <c r="M538" i="2"/>
  <c r="O538" i="2"/>
  <c r="N538" i="2"/>
  <c r="D539" i="2"/>
  <c r="S539" i="2" l="1"/>
  <c r="R539" i="2"/>
  <c r="E540" i="2"/>
  <c r="A537" i="5"/>
  <c r="C541" i="2"/>
  <c r="B541" i="2" s="1"/>
  <c r="P540" i="2"/>
  <c r="T540" i="2" s="1"/>
  <c r="L539" i="2"/>
  <c r="M539" i="2"/>
  <c r="O539" i="2"/>
  <c r="N539" i="2"/>
  <c r="D540" i="2"/>
  <c r="S540" i="2" l="1"/>
  <c r="R540" i="2"/>
  <c r="E541" i="2"/>
  <c r="A538" i="5"/>
  <c r="C542" i="2"/>
  <c r="P541" i="2"/>
  <c r="T541" i="2" s="1"/>
  <c r="L540" i="2"/>
  <c r="M540" i="2"/>
  <c r="O540" i="2"/>
  <c r="N540" i="2"/>
  <c r="D541" i="2"/>
  <c r="S541" i="2" l="1"/>
  <c r="R541" i="2"/>
  <c r="E542" i="2"/>
  <c r="A539" i="5"/>
  <c r="C543" i="2"/>
  <c r="P542" i="2"/>
  <c r="T542" i="2" s="1"/>
  <c r="L541" i="2"/>
  <c r="M541" i="2"/>
  <c r="O541" i="2"/>
  <c r="N541" i="2"/>
  <c r="D542" i="2"/>
  <c r="B542" i="2"/>
  <c r="S542" i="2" l="1"/>
  <c r="R542" i="2"/>
  <c r="E543" i="2"/>
  <c r="A540" i="5"/>
  <c r="C544" i="2"/>
  <c r="B544" i="2" s="1"/>
  <c r="P543" i="2"/>
  <c r="T543" i="2" s="1"/>
  <c r="L542" i="2"/>
  <c r="M542" i="2"/>
  <c r="O542" i="2"/>
  <c r="N542" i="2"/>
  <c r="D543" i="2"/>
  <c r="B543" i="2"/>
  <c r="S543" i="2" l="1"/>
  <c r="R543" i="2"/>
  <c r="E544" i="2"/>
  <c r="A541" i="5"/>
  <c r="C545" i="2"/>
  <c r="P544" i="2"/>
  <c r="T544" i="2" s="1"/>
  <c r="L543" i="2"/>
  <c r="M543" i="2"/>
  <c r="O543" i="2"/>
  <c r="N543" i="2"/>
  <c r="B545" i="2"/>
  <c r="D544" i="2"/>
  <c r="S544" i="2" l="1"/>
  <c r="R544" i="2"/>
  <c r="E545" i="2"/>
  <c r="A542" i="5"/>
  <c r="C546" i="2"/>
  <c r="P545" i="2"/>
  <c r="T545" i="2" s="1"/>
  <c r="L544" i="2"/>
  <c r="M544" i="2"/>
  <c r="O544" i="2"/>
  <c r="N544" i="2"/>
  <c r="D545" i="2"/>
  <c r="S545" i="2" l="1"/>
  <c r="R545" i="2"/>
  <c r="E546" i="2"/>
  <c r="A543" i="5"/>
  <c r="C547" i="2"/>
  <c r="P546" i="2"/>
  <c r="T546" i="2" s="1"/>
  <c r="L545" i="2"/>
  <c r="M545" i="2"/>
  <c r="O545" i="2"/>
  <c r="N545" i="2"/>
  <c r="D546" i="2"/>
  <c r="B546" i="2"/>
  <c r="S546" i="2" l="1"/>
  <c r="R546" i="2"/>
  <c r="E547" i="2"/>
  <c r="A544" i="5"/>
  <c r="C548" i="2"/>
  <c r="P547" i="2"/>
  <c r="T547" i="2" s="1"/>
  <c r="L546" i="2"/>
  <c r="M546" i="2"/>
  <c r="O546" i="2"/>
  <c r="N546" i="2"/>
  <c r="D547" i="2"/>
  <c r="B547" i="2"/>
  <c r="S547" i="2" l="1"/>
  <c r="R547" i="2"/>
  <c r="E548" i="2"/>
  <c r="A545" i="5"/>
  <c r="C549" i="2"/>
  <c r="B549" i="2" s="1"/>
  <c r="P548" i="2"/>
  <c r="T548" i="2" s="1"/>
  <c r="L547" i="2"/>
  <c r="M547" i="2"/>
  <c r="O547" i="2"/>
  <c r="N547" i="2"/>
  <c r="D548" i="2"/>
  <c r="B548" i="2"/>
  <c r="S548" i="2" l="1"/>
  <c r="R548" i="2"/>
  <c r="E549" i="2"/>
  <c r="A546" i="5"/>
  <c r="C550" i="2"/>
  <c r="P549" i="2"/>
  <c r="T549" i="2" s="1"/>
  <c r="L548" i="2"/>
  <c r="M548" i="2"/>
  <c r="O548" i="2"/>
  <c r="N548" i="2"/>
  <c r="D549" i="2"/>
  <c r="S549" i="2" l="1"/>
  <c r="R549" i="2"/>
  <c r="E550" i="2"/>
  <c r="A547" i="5"/>
  <c r="C551" i="2"/>
  <c r="B551" i="2" s="1"/>
  <c r="P550" i="2"/>
  <c r="T550" i="2" s="1"/>
  <c r="L549" i="2"/>
  <c r="M549" i="2"/>
  <c r="O549" i="2"/>
  <c r="N549" i="2"/>
  <c r="D550" i="2"/>
  <c r="B550" i="2"/>
  <c r="S550" i="2" l="1"/>
  <c r="R550" i="2"/>
  <c r="E551" i="2"/>
  <c r="A548" i="5"/>
  <c r="C552" i="2"/>
  <c r="B552" i="2" s="1"/>
  <c r="P551" i="2"/>
  <c r="T551" i="2" s="1"/>
  <c r="L550" i="2"/>
  <c r="M550" i="2"/>
  <c r="O550" i="2"/>
  <c r="N550" i="2"/>
  <c r="D551" i="2"/>
  <c r="S551" i="2" l="1"/>
  <c r="R551" i="2"/>
  <c r="E552" i="2"/>
  <c r="A549" i="5"/>
  <c r="C553" i="2"/>
  <c r="P552" i="2"/>
  <c r="T552" i="2" s="1"/>
  <c r="L551" i="2"/>
  <c r="M551" i="2"/>
  <c r="O551" i="2"/>
  <c r="N551" i="2"/>
  <c r="D552" i="2"/>
  <c r="S552" i="2" l="1"/>
  <c r="R552" i="2"/>
  <c r="E553" i="2"/>
  <c r="A550" i="5"/>
  <c r="C554" i="2"/>
  <c r="P553" i="2"/>
  <c r="T553" i="2" s="1"/>
  <c r="L552" i="2"/>
  <c r="M552" i="2"/>
  <c r="O552" i="2"/>
  <c r="N552" i="2"/>
  <c r="D553" i="2"/>
  <c r="B553" i="2"/>
  <c r="E554" i="2" l="1"/>
  <c r="A551" i="5"/>
  <c r="C555" i="2"/>
  <c r="P554" i="2"/>
  <c r="T554" i="2" s="1"/>
  <c r="B554" i="2"/>
  <c r="L553" i="2"/>
  <c r="M553" i="2"/>
  <c r="O553" i="2"/>
  <c r="N553" i="2"/>
  <c r="D554" i="2"/>
  <c r="B555" i="2"/>
  <c r="E555" i="2" l="1"/>
  <c r="A552" i="5"/>
  <c r="S554" i="2"/>
  <c r="R554" i="2"/>
  <c r="C556" i="2"/>
  <c r="B556" i="2" s="1"/>
  <c r="P555" i="2"/>
  <c r="T555" i="2" s="1"/>
  <c r="L554" i="2"/>
  <c r="M554" i="2"/>
  <c r="O554" i="2"/>
  <c r="N554" i="2"/>
  <c r="D555" i="2"/>
  <c r="S555" i="2" l="1"/>
  <c r="R555" i="2"/>
  <c r="E556" i="2"/>
  <c r="A553" i="5"/>
  <c r="C557" i="2"/>
  <c r="P556" i="2"/>
  <c r="T556" i="2" s="1"/>
  <c r="L555" i="2"/>
  <c r="M555" i="2"/>
  <c r="O555" i="2"/>
  <c r="N555" i="2"/>
  <c r="D556" i="2"/>
  <c r="E557" i="2" l="1"/>
  <c r="A554" i="5"/>
  <c r="S556" i="2"/>
  <c r="R556" i="2"/>
  <c r="C558" i="2"/>
  <c r="B558" i="2" s="1"/>
  <c r="P557" i="2"/>
  <c r="T557" i="2" s="1"/>
  <c r="L556" i="2"/>
  <c r="M556" i="2"/>
  <c r="O556" i="2"/>
  <c r="N556" i="2"/>
  <c r="D557" i="2"/>
  <c r="B557" i="2"/>
  <c r="S557" i="2" l="1"/>
  <c r="R557" i="2"/>
  <c r="E558" i="2"/>
  <c r="A555" i="5"/>
  <c r="C559" i="2"/>
  <c r="B559" i="2" s="1"/>
  <c r="P558" i="2"/>
  <c r="T558" i="2" s="1"/>
  <c r="L557" i="2"/>
  <c r="M557" i="2"/>
  <c r="O557" i="2"/>
  <c r="N557" i="2"/>
  <c r="D558" i="2"/>
  <c r="S558" i="2" l="1"/>
  <c r="R558" i="2"/>
  <c r="E559" i="2"/>
  <c r="A556" i="5"/>
  <c r="C560" i="2"/>
  <c r="B560" i="2" s="1"/>
  <c r="P559" i="2"/>
  <c r="T559" i="2" s="1"/>
  <c r="L558" i="2"/>
  <c r="M558" i="2"/>
  <c r="O558" i="2"/>
  <c r="N558" i="2"/>
  <c r="D559" i="2"/>
  <c r="E560" i="2" l="1"/>
  <c r="A557" i="5"/>
  <c r="S559" i="2"/>
  <c r="R559" i="2"/>
  <c r="C561" i="2"/>
  <c r="P560" i="2"/>
  <c r="T560" i="2" s="1"/>
  <c r="L559" i="2"/>
  <c r="M559" i="2"/>
  <c r="O559" i="2"/>
  <c r="N559" i="2"/>
  <c r="D560" i="2"/>
  <c r="S560" i="2" l="1"/>
  <c r="R560" i="2"/>
  <c r="E561" i="2"/>
  <c r="A558" i="5"/>
  <c r="C562" i="2"/>
  <c r="P561" i="2"/>
  <c r="T561" i="2" s="1"/>
  <c r="L560" i="2"/>
  <c r="M560" i="2"/>
  <c r="O560" i="2"/>
  <c r="N560" i="2"/>
  <c r="D561" i="2"/>
  <c r="B561" i="2"/>
  <c r="S561" i="2" l="1"/>
  <c r="R561" i="2"/>
  <c r="E562" i="2"/>
  <c r="A559" i="5"/>
  <c r="C563" i="2"/>
  <c r="P562" i="2"/>
  <c r="T562" i="2" s="1"/>
  <c r="L561" i="2"/>
  <c r="M561" i="2"/>
  <c r="O561" i="2"/>
  <c r="N561" i="2"/>
  <c r="D562" i="2"/>
  <c r="B562" i="2"/>
  <c r="E563" i="2" l="1"/>
  <c r="A560" i="5"/>
  <c r="S562" i="2"/>
  <c r="R562" i="2"/>
  <c r="C564" i="2"/>
  <c r="B564" i="2" s="1"/>
  <c r="P563" i="2"/>
  <c r="T563" i="2" s="1"/>
  <c r="L562" i="2"/>
  <c r="M562" i="2"/>
  <c r="O562" i="2"/>
  <c r="N562" i="2"/>
  <c r="D563" i="2"/>
  <c r="B563" i="2"/>
  <c r="S563" i="2" l="1"/>
  <c r="R563" i="2"/>
  <c r="E564" i="2"/>
  <c r="A561" i="5"/>
  <c r="C565" i="2"/>
  <c r="P564" i="2"/>
  <c r="T564" i="2" s="1"/>
  <c r="L563" i="2"/>
  <c r="M563" i="2"/>
  <c r="O563" i="2"/>
  <c r="N563" i="2"/>
  <c r="D564" i="2"/>
  <c r="S564" i="2" l="1"/>
  <c r="R564" i="2"/>
  <c r="E565" i="2"/>
  <c r="A562" i="5"/>
  <c r="C566" i="2"/>
  <c r="B566" i="2" s="1"/>
  <c r="P565" i="2"/>
  <c r="T565" i="2" s="1"/>
  <c r="L564" i="2"/>
  <c r="M564" i="2"/>
  <c r="O564" i="2"/>
  <c r="N564" i="2"/>
  <c r="D565" i="2"/>
  <c r="B565" i="2"/>
  <c r="S565" i="2" l="1"/>
  <c r="R565" i="2"/>
  <c r="E566" i="2"/>
  <c r="A563" i="5"/>
  <c r="C567" i="2"/>
  <c r="B567" i="2" s="1"/>
  <c r="P566" i="2"/>
  <c r="T566" i="2" s="1"/>
  <c r="L565" i="2"/>
  <c r="M565" i="2"/>
  <c r="O565" i="2"/>
  <c r="N565" i="2"/>
  <c r="D566" i="2"/>
  <c r="S566" i="2" l="1"/>
  <c r="R566" i="2"/>
  <c r="E567" i="2"/>
  <c r="A564" i="5"/>
  <c r="C568" i="2"/>
  <c r="P567" i="2"/>
  <c r="T567" i="2" s="1"/>
  <c r="L566" i="2"/>
  <c r="M566" i="2"/>
  <c r="O566" i="2"/>
  <c r="N566" i="2"/>
  <c r="D567" i="2"/>
  <c r="S567" i="2" l="1"/>
  <c r="R567" i="2"/>
  <c r="E568" i="2"/>
  <c r="A565" i="5"/>
  <c r="C569" i="2"/>
  <c r="P568" i="2"/>
  <c r="T568" i="2" s="1"/>
  <c r="L567" i="2"/>
  <c r="M567" i="2"/>
  <c r="O567" i="2"/>
  <c r="N567" i="2"/>
  <c r="B569" i="2"/>
  <c r="D568" i="2"/>
  <c r="B568" i="2"/>
  <c r="S568" i="2" l="1"/>
  <c r="R568" i="2"/>
  <c r="E569" i="2"/>
  <c r="A566" i="5"/>
  <c r="C570" i="2"/>
  <c r="P569" i="2"/>
  <c r="T569" i="2" s="1"/>
  <c r="L568" i="2"/>
  <c r="M568" i="2"/>
  <c r="O568" i="2"/>
  <c r="N568" i="2"/>
  <c r="D569" i="2"/>
  <c r="S569" i="2" l="1"/>
  <c r="R569" i="2"/>
  <c r="E570" i="2"/>
  <c r="A567" i="5"/>
  <c r="C571" i="2"/>
  <c r="P570" i="2"/>
  <c r="T570" i="2" s="1"/>
  <c r="L569" i="2"/>
  <c r="M569" i="2"/>
  <c r="O569" i="2"/>
  <c r="N569" i="2"/>
  <c r="D570" i="2"/>
  <c r="B570" i="2"/>
  <c r="S570" i="2" l="1"/>
  <c r="R570" i="2"/>
  <c r="E571" i="2"/>
  <c r="A568" i="5"/>
  <c r="C572" i="2"/>
  <c r="P571" i="2"/>
  <c r="T571" i="2" s="1"/>
  <c r="L570" i="2"/>
  <c r="M570" i="2"/>
  <c r="O570" i="2"/>
  <c r="N570" i="2"/>
  <c r="D571" i="2"/>
  <c r="B571" i="2"/>
  <c r="S571" i="2" l="1"/>
  <c r="R571" i="2"/>
  <c r="E572" i="2"/>
  <c r="A569" i="5"/>
  <c r="C573" i="2"/>
  <c r="B573" i="2" s="1"/>
  <c r="P572" i="2"/>
  <c r="T572" i="2" s="1"/>
  <c r="L571" i="2"/>
  <c r="M571" i="2"/>
  <c r="O571" i="2"/>
  <c r="N571" i="2"/>
  <c r="D572" i="2"/>
  <c r="B572" i="2"/>
  <c r="S572" i="2" l="1"/>
  <c r="R572" i="2"/>
  <c r="E573" i="2"/>
  <c r="A570" i="5"/>
  <c r="C574" i="2"/>
  <c r="P573" i="2"/>
  <c r="T573" i="2" s="1"/>
  <c r="L572" i="2"/>
  <c r="M572" i="2"/>
  <c r="O572" i="2"/>
  <c r="N572" i="2"/>
  <c r="D573" i="2"/>
  <c r="S573" i="2" l="1"/>
  <c r="R573" i="2"/>
  <c r="E574" i="2"/>
  <c r="A571" i="5"/>
  <c r="C575" i="2"/>
  <c r="P574" i="2"/>
  <c r="T574" i="2" s="1"/>
  <c r="L573" i="2"/>
  <c r="M573" i="2"/>
  <c r="O573" i="2"/>
  <c r="N573" i="2"/>
  <c r="D574" i="2"/>
  <c r="B574" i="2"/>
  <c r="S574" i="2" l="1"/>
  <c r="R574" i="2"/>
  <c r="E575" i="2"/>
  <c r="A572" i="5"/>
  <c r="C576" i="2"/>
  <c r="P575" i="2"/>
  <c r="T575" i="2" s="1"/>
  <c r="L574" i="2"/>
  <c r="M574" i="2"/>
  <c r="O574" i="2"/>
  <c r="N574" i="2"/>
  <c r="D575" i="2"/>
  <c r="B575" i="2"/>
  <c r="S575" i="2" l="1"/>
  <c r="R575" i="2"/>
  <c r="E576" i="2"/>
  <c r="A573" i="5"/>
  <c r="C577" i="2"/>
  <c r="B577" i="2" s="1"/>
  <c r="P576" i="2"/>
  <c r="T576" i="2" s="1"/>
  <c r="L575" i="2"/>
  <c r="M575" i="2"/>
  <c r="O575" i="2"/>
  <c r="N575" i="2"/>
  <c r="D576" i="2"/>
  <c r="B576" i="2"/>
  <c r="S576" i="2" l="1"/>
  <c r="R576" i="2"/>
  <c r="E577" i="2"/>
  <c r="A574" i="5"/>
  <c r="C578" i="2"/>
  <c r="P577" i="2"/>
  <c r="T577" i="2" s="1"/>
  <c r="L576" i="2"/>
  <c r="M576" i="2"/>
  <c r="O576" i="2"/>
  <c r="N576" i="2"/>
  <c r="D577" i="2"/>
  <c r="S577" i="2" l="1"/>
  <c r="R577" i="2"/>
  <c r="E578" i="2"/>
  <c r="A575" i="5"/>
  <c r="C579" i="2"/>
  <c r="B579" i="2" s="1"/>
  <c r="P578" i="2"/>
  <c r="T578" i="2" s="1"/>
  <c r="L577" i="2"/>
  <c r="M577" i="2"/>
  <c r="O577" i="2"/>
  <c r="N577" i="2"/>
  <c r="D578" i="2"/>
  <c r="B578" i="2"/>
  <c r="S578" i="2" l="1"/>
  <c r="R578" i="2"/>
  <c r="E579" i="2"/>
  <c r="A576" i="5"/>
  <c r="C580" i="2"/>
  <c r="P579" i="2"/>
  <c r="T579" i="2" s="1"/>
  <c r="L578" i="2"/>
  <c r="M578" i="2"/>
  <c r="O578" i="2"/>
  <c r="N578" i="2"/>
  <c r="D579" i="2"/>
  <c r="S579" i="2" l="1"/>
  <c r="R579" i="2"/>
  <c r="E580" i="2"/>
  <c r="A577" i="5"/>
  <c r="C581" i="2"/>
  <c r="B581" i="2" s="1"/>
  <c r="P580" i="2"/>
  <c r="T580" i="2" s="1"/>
  <c r="L579" i="2"/>
  <c r="M579" i="2"/>
  <c r="O579" i="2"/>
  <c r="N579" i="2"/>
  <c r="D580" i="2"/>
  <c r="B580" i="2"/>
  <c r="S580" i="2" l="1"/>
  <c r="R580" i="2"/>
  <c r="E581" i="2"/>
  <c r="A578" i="5"/>
  <c r="C582" i="2"/>
  <c r="P581" i="2"/>
  <c r="T581" i="2" s="1"/>
  <c r="L580" i="2"/>
  <c r="M580" i="2"/>
  <c r="O580" i="2"/>
  <c r="N580" i="2"/>
  <c r="D581" i="2"/>
  <c r="S581" i="2" l="1"/>
  <c r="R581" i="2"/>
  <c r="E582" i="2"/>
  <c r="A579" i="5"/>
  <c r="C583" i="2"/>
  <c r="P582" i="2"/>
  <c r="T582" i="2" s="1"/>
  <c r="L581" i="2"/>
  <c r="M581" i="2"/>
  <c r="O581" i="2"/>
  <c r="N581" i="2"/>
  <c r="D582" i="2"/>
  <c r="B582" i="2"/>
  <c r="S582" i="2" l="1"/>
  <c r="R582" i="2"/>
  <c r="E583" i="2"/>
  <c r="A580" i="5"/>
  <c r="B583" i="2"/>
  <c r="C584" i="2"/>
  <c r="P583" i="2"/>
  <c r="T583" i="2" s="1"/>
  <c r="L582" i="2"/>
  <c r="M582" i="2"/>
  <c r="O582" i="2"/>
  <c r="N582" i="2"/>
  <c r="D583" i="2"/>
  <c r="E584" i="2" l="1"/>
  <c r="A581" i="5"/>
  <c r="C585" i="2"/>
  <c r="B585" i="2" s="1"/>
  <c r="P584" i="2"/>
  <c r="T584" i="2" s="1"/>
  <c r="L583" i="2"/>
  <c r="M583" i="2"/>
  <c r="O583" i="2"/>
  <c r="N583" i="2"/>
  <c r="D584" i="2"/>
  <c r="B584" i="2"/>
  <c r="S584" i="2" l="1"/>
  <c r="R584" i="2"/>
  <c r="E585" i="2"/>
  <c r="A582" i="5"/>
  <c r="C586" i="2"/>
  <c r="P585" i="2"/>
  <c r="T585" i="2" s="1"/>
  <c r="L584" i="2"/>
  <c r="M584" i="2"/>
  <c r="O584" i="2"/>
  <c r="N584" i="2"/>
  <c r="D585" i="2"/>
  <c r="S585" i="2" l="1"/>
  <c r="R585" i="2"/>
  <c r="E586" i="2"/>
  <c r="A583" i="5"/>
  <c r="C587" i="2"/>
  <c r="P586" i="2"/>
  <c r="T586" i="2" s="1"/>
  <c r="L585" i="2"/>
  <c r="M585" i="2"/>
  <c r="O585" i="2"/>
  <c r="N585" i="2"/>
  <c r="D586" i="2"/>
  <c r="B586" i="2"/>
  <c r="E587" i="2" l="1"/>
  <c r="A584" i="5"/>
  <c r="S586" i="2"/>
  <c r="R586" i="2"/>
  <c r="C588" i="2"/>
  <c r="P587" i="2"/>
  <c r="T587" i="2" s="1"/>
  <c r="L586" i="2"/>
  <c r="M586" i="2"/>
  <c r="O586" i="2"/>
  <c r="N586" i="2"/>
  <c r="D587" i="2"/>
  <c r="B587" i="2"/>
  <c r="S587" i="2" l="1"/>
  <c r="R587" i="2"/>
  <c r="E588" i="2"/>
  <c r="A585" i="5"/>
  <c r="C589" i="2"/>
  <c r="P588" i="2"/>
  <c r="T588" i="2" s="1"/>
  <c r="L587" i="2"/>
  <c r="M587" i="2"/>
  <c r="O587" i="2"/>
  <c r="N587" i="2"/>
  <c r="B589" i="2"/>
  <c r="D588" i="2"/>
  <c r="B588" i="2"/>
  <c r="S588" i="2" l="1"/>
  <c r="R588" i="2"/>
  <c r="E589" i="2"/>
  <c r="A586" i="5"/>
  <c r="C590" i="2"/>
  <c r="P589" i="2"/>
  <c r="T589" i="2" s="1"/>
  <c r="L588" i="2"/>
  <c r="M588" i="2"/>
  <c r="O588" i="2"/>
  <c r="N588" i="2"/>
  <c r="D589" i="2"/>
  <c r="E590" i="2" l="1"/>
  <c r="A587" i="5"/>
  <c r="S589" i="2"/>
  <c r="R589" i="2"/>
  <c r="C591" i="2"/>
  <c r="P590" i="2"/>
  <c r="T590" i="2" s="1"/>
  <c r="L589" i="2"/>
  <c r="M589" i="2"/>
  <c r="O589" i="2"/>
  <c r="N589" i="2"/>
  <c r="D590" i="2"/>
  <c r="B590" i="2"/>
  <c r="E591" i="2" l="1"/>
  <c r="A588" i="5"/>
  <c r="S590" i="2"/>
  <c r="R590" i="2"/>
  <c r="C592" i="2"/>
  <c r="P591" i="2"/>
  <c r="T591" i="2" s="1"/>
  <c r="L590" i="2"/>
  <c r="M590" i="2"/>
  <c r="O590" i="2"/>
  <c r="N590" i="2"/>
  <c r="D591" i="2"/>
  <c r="B591" i="2"/>
  <c r="S591" i="2" l="1"/>
  <c r="R591" i="2"/>
  <c r="E592" i="2"/>
  <c r="A589" i="5"/>
  <c r="C593" i="2"/>
  <c r="P592" i="2"/>
  <c r="T592" i="2" s="1"/>
  <c r="L591" i="2"/>
  <c r="M591" i="2"/>
  <c r="O591" i="2"/>
  <c r="N591" i="2"/>
  <c r="B593" i="2"/>
  <c r="D592" i="2"/>
  <c r="B592" i="2"/>
  <c r="S592" i="2" l="1"/>
  <c r="R592" i="2"/>
  <c r="E593" i="2"/>
  <c r="A590" i="5"/>
  <c r="C594" i="2"/>
  <c r="P593" i="2"/>
  <c r="T593" i="2" s="1"/>
  <c r="L592" i="2"/>
  <c r="M592" i="2"/>
  <c r="O592" i="2"/>
  <c r="N592" i="2"/>
  <c r="D593" i="2"/>
  <c r="S593" i="2" l="1"/>
  <c r="R593" i="2"/>
  <c r="E594" i="2"/>
  <c r="A591" i="5"/>
  <c r="C595" i="2"/>
  <c r="B595" i="2" s="1"/>
  <c r="P594" i="2"/>
  <c r="T594" i="2" s="1"/>
  <c r="L593" i="2"/>
  <c r="M593" i="2"/>
  <c r="O593" i="2"/>
  <c r="N593" i="2"/>
  <c r="D594" i="2"/>
  <c r="B594" i="2"/>
  <c r="S594" i="2" l="1"/>
  <c r="R594" i="2"/>
  <c r="E595" i="2"/>
  <c r="A592" i="5"/>
  <c r="C596" i="2"/>
  <c r="P595" i="2"/>
  <c r="T595" i="2" s="1"/>
  <c r="L594" i="2"/>
  <c r="M594" i="2"/>
  <c r="O594" i="2"/>
  <c r="N594" i="2"/>
  <c r="D595" i="2"/>
  <c r="S595" i="2" l="1"/>
  <c r="R595" i="2"/>
  <c r="E596" i="2"/>
  <c r="A593" i="5"/>
  <c r="C597" i="2"/>
  <c r="B597" i="2" s="1"/>
  <c r="P596" i="2"/>
  <c r="T596" i="2" s="1"/>
  <c r="L595" i="2"/>
  <c r="M595" i="2"/>
  <c r="O595" i="2"/>
  <c r="N595" i="2"/>
  <c r="D596" i="2"/>
  <c r="B596" i="2"/>
  <c r="S596" i="2" l="1"/>
  <c r="R596" i="2"/>
  <c r="E597" i="2"/>
  <c r="A594" i="5"/>
  <c r="C598" i="2"/>
  <c r="P597" i="2"/>
  <c r="T597" i="2" s="1"/>
  <c r="L596" i="2"/>
  <c r="M596" i="2"/>
  <c r="O596" i="2"/>
  <c r="N596" i="2"/>
  <c r="D597" i="2"/>
  <c r="S597" i="2" l="1"/>
  <c r="R597" i="2"/>
  <c r="E598" i="2"/>
  <c r="A595" i="5"/>
  <c r="C599" i="2"/>
  <c r="B599" i="2" s="1"/>
  <c r="P598" i="2"/>
  <c r="T598" i="2" s="1"/>
  <c r="L597" i="2"/>
  <c r="M597" i="2"/>
  <c r="O597" i="2"/>
  <c r="N597" i="2"/>
  <c r="D598" i="2"/>
  <c r="B598" i="2"/>
  <c r="S598" i="2" l="1"/>
  <c r="R598" i="2"/>
  <c r="E599" i="2"/>
  <c r="A596" i="5"/>
  <c r="C600" i="2"/>
  <c r="P599" i="2"/>
  <c r="T599" i="2" s="1"/>
  <c r="L598" i="2"/>
  <c r="M598" i="2"/>
  <c r="O598" i="2"/>
  <c r="N598" i="2"/>
  <c r="D599" i="2"/>
  <c r="S599" i="2" l="1"/>
  <c r="R599" i="2"/>
  <c r="E600" i="2"/>
  <c r="A597" i="5"/>
  <c r="C601" i="2"/>
  <c r="P600" i="2"/>
  <c r="T600" i="2" s="1"/>
  <c r="L599" i="2"/>
  <c r="M599" i="2"/>
  <c r="O599" i="2"/>
  <c r="N599" i="2"/>
  <c r="B601" i="2"/>
  <c r="D600" i="2"/>
  <c r="B600" i="2"/>
  <c r="S600" i="2" l="1"/>
  <c r="R600" i="2"/>
  <c r="E601" i="2"/>
  <c r="A598" i="5"/>
  <c r="C602" i="2"/>
  <c r="P601" i="2"/>
  <c r="T601" i="2" s="1"/>
  <c r="L600" i="2"/>
  <c r="M600" i="2"/>
  <c r="O600" i="2"/>
  <c r="N600" i="2"/>
  <c r="D601" i="2"/>
  <c r="S601" i="2" l="1"/>
  <c r="R601" i="2"/>
  <c r="E602" i="2"/>
  <c r="A599" i="5"/>
  <c r="C603" i="2"/>
  <c r="P602" i="2"/>
  <c r="T602" i="2" s="1"/>
  <c r="L601" i="2"/>
  <c r="M601" i="2"/>
  <c r="O601" i="2"/>
  <c r="N601" i="2"/>
  <c r="D602" i="2"/>
  <c r="B602" i="2"/>
  <c r="S602" i="2" l="1"/>
  <c r="R602" i="2"/>
  <c r="E603" i="2"/>
  <c r="A600" i="5"/>
  <c r="C604" i="2"/>
  <c r="P603" i="2"/>
  <c r="T603" i="2" s="1"/>
  <c r="L602" i="2"/>
  <c r="M602" i="2"/>
  <c r="O602" i="2"/>
  <c r="N602" i="2"/>
  <c r="D603" i="2"/>
  <c r="B603" i="2"/>
  <c r="S603" i="2" l="1"/>
  <c r="R603" i="2"/>
  <c r="E604" i="2"/>
  <c r="A601" i="5"/>
  <c r="C605" i="2"/>
  <c r="B605" i="2" s="1"/>
  <c r="P604" i="2"/>
  <c r="T604" i="2" s="1"/>
  <c r="L603" i="2"/>
  <c r="M603" i="2"/>
  <c r="O603" i="2"/>
  <c r="N603" i="2"/>
  <c r="D604" i="2"/>
  <c r="B604" i="2"/>
  <c r="S604" i="2" l="1"/>
  <c r="R604" i="2"/>
  <c r="E605" i="2"/>
  <c r="A602" i="5"/>
  <c r="C606" i="2"/>
  <c r="P605" i="2"/>
  <c r="T605" i="2" s="1"/>
  <c r="L604" i="2"/>
  <c r="M604" i="2"/>
  <c r="O604" i="2"/>
  <c r="N604" i="2"/>
  <c r="D605" i="2"/>
  <c r="S605" i="2" l="1"/>
  <c r="R605" i="2"/>
  <c r="E606" i="2"/>
  <c r="A603" i="5"/>
  <c r="C607" i="2"/>
  <c r="B607" i="2" s="1"/>
  <c r="P606" i="2"/>
  <c r="T606" i="2" s="1"/>
  <c r="L605" i="2"/>
  <c r="M605" i="2"/>
  <c r="O605" i="2"/>
  <c r="N605" i="2"/>
  <c r="D606" i="2"/>
  <c r="B606" i="2"/>
  <c r="S606" i="2" l="1"/>
  <c r="R606" i="2"/>
  <c r="E607" i="2"/>
  <c r="A604" i="5"/>
  <c r="C608" i="2"/>
  <c r="P607" i="2"/>
  <c r="T607" i="2" s="1"/>
  <c r="L606" i="2"/>
  <c r="M606" i="2"/>
  <c r="O606" i="2"/>
  <c r="N606" i="2"/>
  <c r="D607" i="2"/>
  <c r="S607" i="2" l="1"/>
  <c r="R607" i="2"/>
  <c r="E608" i="2"/>
  <c r="A605" i="5"/>
  <c r="C609" i="2"/>
  <c r="B609" i="2" s="1"/>
  <c r="P608" i="2"/>
  <c r="T608" i="2" s="1"/>
  <c r="L607" i="2"/>
  <c r="M607" i="2"/>
  <c r="O607" i="2"/>
  <c r="N607" i="2"/>
  <c r="D608" i="2"/>
  <c r="B608" i="2"/>
  <c r="S608" i="2" l="1"/>
  <c r="R608" i="2"/>
  <c r="E609" i="2"/>
  <c r="A606" i="5"/>
  <c r="C610" i="2"/>
  <c r="P609" i="2"/>
  <c r="T609" i="2" s="1"/>
  <c r="L608" i="2"/>
  <c r="M608" i="2"/>
  <c r="O608" i="2"/>
  <c r="N608" i="2"/>
  <c r="D609" i="2"/>
  <c r="S609" i="2" l="1"/>
  <c r="R609" i="2"/>
  <c r="E610" i="2"/>
  <c r="A607" i="5"/>
  <c r="C611" i="2"/>
  <c r="B611" i="2" s="1"/>
  <c r="P610" i="2"/>
  <c r="T610" i="2" s="1"/>
  <c r="L609" i="2"/>
  <c r="M609" i="2"/>
  <c r="O609" i="2"/>
  <c r="N609" i="2"/>
  <c r="D610" i="2"/>
  <c r="B610" i="2"/>
  <c r="S610" i="2" l="1"/>
  <c r="R610" i="2"/>
  <c r="E611" i="2"/>
  <c r="A608" i="5"/>
  <c r="C612" i="2"/>
  <c r="P611" i="2"/>
  <c r="T611" i="2" s="1"/>
  <c r="L610" i="2"/>
  <c r="M610" i="2"/>
  <c r="O610" i="2"/>
  <c r="N610" i="2"/>
  <c r="D611" i="2"/>
  <c r="S611" i="2" l="1"/>
  <c r="R611" i="2"/>
  <c r="E612" i="2"/>
  <c r="A609" i="5"/>
  <c r="C613" i="2"/>
  <c r="B613" i="2" s="1"/>
  <c r="P612" i="2"/>
  <c r="T612" i="2" s="1"/>
  <c r="L611" i="2"/>
  <c r="M611" i="2"/>
  <c r="O611" i="2"/>
  <c r="N611" i="2"/>
  <c r="D612" i="2"/>
  <c r="B612" i="2"/>
  <c r="S612" i="2" l="1"/>
  <c r="R612" i="2"/>
  <c r="E613" i="2"/>
  <c r="A610" i="5"/>
  <c r="C614" i="2"/>
  <c r="P613" i="2"/>
  <c r="T613" i="2" s="1"/>
  <c r="L612" i="2"/>
  <c r="M612" i="2"/>
  <c r="O612" i="2"/>
  <c r="N612" i="2"/>
  <c r="D613" i="2"/>
  <c r="R613" i="2" l="1"/>
  <c r="S613" i="2"/>
  <c r="E614" i="2"/>
  <c r="A611" i="5"/>
  <c r="C615" i="2"/>
  <c r="P614" i="2"/>
  <c r="T614" i="2" s="1"/>
  <c r="L613" i="2"/>
  <c r="M613" i="2"/>
  <c r="O613" i="2"/>
  <c r="N613" i="2"/>
  <c r="D614" i="2"/>
  <c r="B615" i="2"/>
  <c r="B614" i="2"/>
  <c r="E615" i="2" l="1"/>
  <c r="A612" i="5"/>
  <c r="C616" i="2"/>
  <c r="P615" i="2"/>
  <c r="T615" i="2" s="1"/>
  <c r="L614" i="2"/>
  <c r="M614" i="2"/>
  <c r="O614" i="2"/>
  <c r="N614" i="2"/>
  <c r="D615" i="2"/>
  <c r="E616" i="2" l="1"/>
  <c r="A613" i="5"/>
  <c r="S615" i="2"/>
  <c r="R615" i="2"/>
  <c r="C617" i="2"/>
  <c r="P616" i="2"/>
  <c r="T616" i="2" s="1"/>
  <c r="L615" i="2"/>
  <c r="M615" i="2"/>
  <c r="O615" i="2"/>
  <c r="N615" i="2"/>
  <c r="B617" i="2"/>
  <c r="D616" i="2"/>
  <c r="B616" i="2"/>
  <c r="S616" i="2" l="1"/>
  <c r="R616" i="2"/>
  <c r="E617" i="2"/>
  <c r="A614" i="5"/>
  <c r="P617" i="2"/>
  <c r="T617" i="2" s="1"/>
  <c r="C618" i="2"/>
  <c r="B618" i="2" s="1"/>
  <c r="L616" i="2"/>
  <c r="M616" i="2"/>
  <c r="O616" i="2"/>
  <c r="N616" i="2"/>
  <c r="D617" i="2"/>
  <c r="E618" i="2" l="1"/>
  <c r="A615" i="5"/>
  <c r="S617" i="2"/>
  <c r="R617" i="2"/>
  <c r="P618" i="2"/>
  <c r="T618" i="2" s="1"/>
  <c r="D618" i="2"/>
  <c r="C619" i="2"/>
  <c r="B619" i="2" s="1"/>
  <c r="L617" i="2"/>
  <c r="M617" i="2"/>
  <c r="O617" i="2"/>
  <c r="N617" i="2"/>
  <c r="E619" i="2" l="1"/>
  <c r="A616" i="5"/>
  <c r="S618" i="2"/>
  <c r="R618" i="2"/>
  <c r="P619" i="2"/>
  <c r="T619" i="2" s="1"/>
  <c r="D619" i="2"/>
  <c r="C620" i="2"/>
  <c r="L618" i="2"/>
  <c r="M618" i="2"/>
  <c r="O618" i="2"/>
  <c r="N618" i="2"/>
  <c r="S619" i="2" l="1"/>
  <c r="R619" i="2"/>
  <c r="E620" i="2"/>
  <c r="A617" i="5"/>
  <c r="B620" i="2"/>
  <c r="P620" i="2"/>
  <c r="T620" i="2" s="1"/>
  <c r="D620" i="2"/>
  <c r="C621" i="2"/>
  <c r="L619" i="2"/>
  <c r="O619" i="2"/>
  <c r="M619" i="2"/>
  <c r="N619" i="2"/>
  <c r="E621" i="2" l="1"/>
  <c r="A618" i="5"/>
  <c r="S620" i="2"/>
  <c r="R620" i="2"/>
  <c r="B621" i="2"/>
  <c r="P621" i="2"/>
  <c r="T621" i="2" s="1"/>
  <c r="C622" i="2"/>
  <c r="D621" i="2"/>
  <c r="L620" i="2"/>
  <c r="M620" i="2"/>
  <c r="O620" i="2"/>
  <c r="N620" i="2"/>
  <c r="E622" i="2" l="1"/>
  <c r="A619" i="5"/>
  <c r="S621" i="2"/>
  <c r="R621" i="2"/>
  <c r="L621" i="2"/>
  <c r="M621" i="2"/>
  <c r="O621" i="2"/>
  <c r="N621" i="2"/>
  <c r="P622" i="2"/>
  <c r="T622" i="2" s="1"/>
  <c r="D622" i="2"/>
  <c r="C623" i="2"/>
  <c r="B623" i="2" s="1"/>
  <c r="B622" i="2"/>
  <c r="S622" i="2" l="1"/>
  <c r="R622" i="2"/>
  <c r="E623" i="2"/>
  <c r="A620" i="5"/>
  <c r="M622" i="2"/>
  <c r="N622" i="2"/>
  <c r="L622" i="2"/>
  <c r="O622" i="2"/>
  <c r="P623" i="2"/>
  <c r="T623" i="2" s="1"/>
  <c r="D623" i="2"/>
  <c r="C624" i="2"/>
  <c r="B624" i="2" s="1"/>
  <c r="E624" i="2" l="1"/>
  <c r="A621" i="5"/>
  <c r="S623" i="2"/>
  <c r="R623" i="2"/>
  <c r="L623" i="2"/>
  <c r="O623" i="2"/>
  <c r="M623" i="2"/>
  <c r="N623" i="2"/>
  <c r="P624" i="2"/>
  <c r="T624" i="2" s="1"/>
  <c r="D624" i="2"/>
  <c r="C625" i="2"/>
  <c r="S624" i="2" l="1"/>
  <c r="R624" i="2"/>
  <c r="E625" i="2"/>
  <c r="A622" i="5"/>
  <c r="O624" i="2"/>
  <c r="N624" i="2"/>
  <c r="M624" i="2"/>
  <c r="L624" i="2"/>
  <c r="B625" i="2"/>
  <c r="P625" i="2"/>
  <c r="T625" i="2" s="1"/>
  <c r="D625" i="2"/>
  <c r="C626" i="2"/>
  <c r="E626" i="2" l="1"/>
  <c r="A623" i="5"/>
  <c r="S625" i="2"/>
  <c r="R625" i="2"/>
  <c r="B626" i="2"/>
  <c r="P626" i="2"/>
  <c r="T626" i="2" s="1"/>
  <c r="D626" i="2"/>
  <c r="C627" i="2"/>
  <c r="M625" i="2"/>
  <c r="L625" i="2"/>
  <c r="N625" i="2"/>
  <c r="O625" i="2"/>
  <c r="E627" i="2" l="1"/>
  <c r="A624" i="5"/>
  <c r="S626" i="2"/>
  <c r="R626" i="2"/>
  <c r="P627" i="2"/>
  <c r="T627" i="2" s="1"/>
  <c r="C628" i="2"/>
  <c r="B628" i="2" s="1"/>
  <c r="D627" i="2"/>
  <c r="M626" i="2"/>
  <c r="O626" i="2"/>
  <c r="N626" i="2"/>
  <c r="L626" i="2"/>
  <c r="B627" i="2"/>
  <c r="E628" i="2" l="1"/>
  <c r="A625" i="5"/>
  <c r="S627" i="2"/>
  <c r="R627" i="2"/>
  <c r="O627" i="2"/>
  <c r="N627" i="2"/>
  <c r="L627" i="2"/>
  <c r="M627" i="2"/>
  <c r="P628" i="2"/>
  <c r="T628" i="2" s="1"/>
  <c r="D628" i="2"/>
  <c r="C629" i="2"/>
  <c r="E629" i="2" l="1"/>
  <c r="A626" i="5"/>
  <c r="S628" i="2"/>
  <c r="R628" i="2"/>
  <c r="B629" i="2"/>
  <c r="O628" i="2"/>
  <c r="N628" i="2"/>
  <c r="M628" i="2"/>
  <c r="L628" i="2"/>
  <c r="P629" i="2"/>
  <c r="T629" i="2" s="1"/>
  <c r="D629" i="2"/>
  <c r="C630" i="2"/>
  <c r="B630" i="2" s="1"/>
  <c r="S629" i="2" l="1"/>
  <c r="R629" i="2"/>
  <c r="E630" i="2"/>
  <c r="A627" i="5"/>
  <c r="N629" i="2"/>
  <c r="L629" i="2"/>
  <c r="M629" i="2"/>
  <c r="O629" i="2"/>
  <c r="P630" i="2"/>
  <c r="T630" i="2" s="1"/>
  <c r="D630" i="2"/>
  <c r="C631" i="2"/>
  <c r="S630" i="2" l="1"/>
  <c r="R630" i="2"/>
  <c r="E631" i="2"/>
  <c r="A628" i="5"/>
  <c r="N630" i="2"/>
  <c r="L630" i="2"/>
  <c r="O630" i="2"/>
  <c r="M630" i="2"/>
  <c r="B631" i="2"/>
  <c r="P631" i="2"/>
  <c r="T631" i="2" s="1"/>
  <c r="C632" i="2"/>
  <c r="B632" i="2" s="1"/>
  <c r="D631" i="2"/>
  <c r="S631" i="2" l="1"/>
  <c r="R631" i="2"/>
  <c r="E632" i="2"/>
  <c r="A629" i="5"/>
  <c r="N631" i="2"/>
  <c r="O631" i="2"/>
  <c r="L631" i="2"/>
  <c r="M631" i="2"/>
  <c r="P632" i="2"/>
  <c r="T632" i="2" s="1"/>
  <c r="D632" i="2"/>
  <c r="C633" i="2"/>
  <c r="A630" i="5" s="1"/>
  <c r="S632" i="2" l="1"/>
  <c r="R632" i="2"/>
  <c r="B633" i="2"/>
  <c r="E633" i="2"/>
  <c r="N632" i="2"/>
  <c r="O632" i="2"/>
  <c r="L632" i="2"/>
  <c r="M632" i="2"/>
  <c r="P633" i="2"/>
  <c r="T633" i="2" s="1"/>
  <c r="C634" i="2"/>
  <c r="D633" i="2"/>
  <c r="E634" i="2" l="1"/>
  <c r="A631" i="5"/>
  <c r="S633" i="2"/>
  <c r="R633" i="2"/>
  <c r="B634" i="2"/>
  <c r="P634" i="2"/>
  <c r="T634" i="2" s="1"/>
  <c r="D634" i="2"/>
  <c r="C635" i="2"/>
  <c r="O633" i="2"/>
  <c r="N633" i="2"/>
  <c r="L633" i="2"/>
  <c r="M633" i="2"/>
  <c r="S634" i="2" l="1"/>
  <c r="R634" i="2"/>
  <c r="E635" i="2"/>
  <c r="A632" i="5"/>
  <c r="B635" i="2"/>
  <c r="P635" i="2"/>
  <c r="T635" i="2" s="1"/>
  <c r="C636" i="2"/>
  <c r="D635" i="2"/>
  <c r="N634" i="2"/>
  <c r="O634" i="2"/>
  <c r="L634" i="2"/>
  <c r="M634" i="2"/>
  <c r="E636" i="2" l="1"/>
  <c r="A633" i="5"/>
  <c r="S635" i="2"/>
  <c r="R635" i="2"/>
  <c r="N635" i="2"/>
  <c r="O635" i="2"/>
  <c r="L635" i="2"/>
  <c r="M635" i="2"/>
  <c r="B636" i="2"/>
  <c r="P636" i="2"/>
  <c r="T636" i="2" s="1"/>
  <c r="D636" i="2"/>
  <c r="C637" i="2"/>
  <c r="B637" i="2" s="1"/>
  <c r="S636" i="2" l="1"/>
  <c r="R636" i="2"/>
  <c r="E637" i="2"/>
  <c r="A634" i="5"/>
  <c r="P637" i="2"/>
  <c r="T637" i="2" s="1"/>
  <c r="C638" i="2"/>
  <c r="D637" i="2"/>
  <c r="L636" i="2"/>
  <c r="N636" i="2"/>
  <c r="M636" i="2"/>
  <c r="O636" i="2"/>
  <c r="E638" i="2" l="1"/>
  <c r="A635" i="5"/>
  <c r="S637" i="2"/>
  <c r="R637" i="2"/>
  <c r="O637" i="2"/>
  <c r="N637" i="2"/>
  <c r="L637" i="2"/>
  <c r="M637" i="2"/>
  <c r="B638" i="2"/>
  <c r="P638" i="2"/>
  <c r="T638" i="2" s="1"/>
  <c r="C639" i="2"/>
  <c r="D638" i="2"/>
  <c r="S638" i="2" l="1"/>
  <c r="R638" i="2"/>
  <c r="E639" i="2"/>
  <c r="A636" i="5"/>
  <c r="B639" i="2"/>
  <c r="O638" i="2"/>
  <c r="L638" i="2"/>
  <c r="M638" i="2"/>
  <c r="N638" i="2"/>
  <c r="P639" i="2"/>
  <c r="T639" i="2" s="1"/>
  <c r="C640" i="2"/>
  <c r="D639" i="2"/>
  <c r="S639" i="2" l="1"/>
  <c r="R639" i="2"/>
  <c r="E640" i="2"/>
  <c r="A637" i="5"/>
  <c r="B640" i="2"/>
  <c r="P640" i="2"/>
  <c r="T640" i="2" s="1"/>
  <c r="C641" i="2"/>
  <c r="D640" i="2"/>
  <c r="B641" i="2"/>
  <c r="N639" i="2"/>
  <c r="L639" i="2"/>
  <c r="O639" i="2"/>
  <c r="M639" i="2"/>
  <c r="E641" i="2" l="1"/>
  <c r="A638" i="5"/>
  <c r="S640" i="2"/>
  <c r="R640" i="2"/>
  <c r="M640" i="2"/>
  <c r="O640" i="2"/>
  <c r="L640" i="2"/>
  <c r="N640" i="2"/>
  <c r="P641" i="2"/>
  <c r="T641" i="2" s="1"/>
  <c r="D641" i="2"/>
  <c r="C642" i="2"/>
  <c r="S641" i="2" l="1"/>
  <c r="R641" i="2"/>
  <c r="E642" i="2"/>
  <c r="A639" i="5"/>
  <c r="P642" i="2"/>
  <c r="T642" i="2" s="1"/>
  <c r="C643" i="2"/>
  <c r="B643" i="2" s="1"/>
  <c r="D642" i="2"/>
  <c r="O641" i="2"/>
  <c r="M641" i="2"/>
  <c r="L641" i="2"/>
  <c r="N641" i="2"/>
  <c r="B642" i="2"/>
  <c r="E643" i="2" l="1"/>
  <c r="A640" i="5"/>
  <c r="S642" i="2"/>
  <c r="R642" i="2"/>
  <c r="N642" i="2"/>
  <c r="L642" i="2"/>
  <c r="O642" i="2"/>
  <c r="M642" i="2"/>
  <c r="P643" i="2"/>
  <c r="T643" i="2" s="1"/>
  <c r="C644" i="2"/>
  <c r="D643" i="2"/>
  <c r="E644" i="2" l="1"/>
  <c r="A641" i="5"/>
  <c r="S643" i="2"/>
  <c r="R643" i="2"/>
  <c r="B644" i="2"/>
  <c r="P644" i="2"/>
  <c r="T644" i="2" s="1"/>
  <c r="C645" i="2"/>
  <c r="D644" i="2"/>
  <c r="L643" i="2"/>
  <c r="O643" i="2"/>
  <c r="M643" i="2"/>
  <c r="N643" i="2"/>
  <c r="E645" i="2" l="1"/>
  <c r="A642" i="5"/>
  <c r="B645" i="2"/>
  <c r="O644" i="2"/>
  <c r="M644" i="2"/>
  <c r="N644" i="2"/>
  <c r="L644" i="2"/>
  <c r="P645" i="2"/>
  <c r="T645" i="2" s="1"/>
  <c r="D645" i="2"/>
  <c r="C646" i="2"/>
  <c r="S645" i="2" l="1"/>
  <c r="R645" i="2"/>
  <c r="E646" i="2"/>
  <c r="A643" i="5"/>
  <c r="B646" i="2"/>
  <c r="N645" i="2"/>
  <c r="M645" i="2"/>
  <c r="L645" i="2"/>
  <c r="O645" i="2"/>
  <c r="P646" i="2"/>
  <c r="T646" i="2" s="1"/>
  <c r="C647" i="2"/>
  <c r="D646" i="2"/>
  <c r="S646" i="2" l="1"/>
  <c r="R646" i="2"/>
  <c r="E647" i="2"/>
  <c r="A644" i="5"/>
  <c r="P647" i="2"/>
  <c r="T647" i="2" s="1"/>
  <c r="C648" i="2"/>
  <c r="B648" i="2" s="1"/>
  <c r="D647" i="2"/>
  <c r="B647" i="2"/>
  <c r="L646" i="2"/>
  <c r="M646" i="2"/>
  <c r="O646" i="2"/>
  <c r="N646" i="2"/>
  <c r="E648" i="2" l="1"/>
  <c r="A645" i="5"/>
  <c r="S647" i="2"/>
  <c r="R647" i="2"/>
  <c r="N647" i="2"/>
  <c r="M647" i="2"/>
  <c r="L647" i="2"/>
  <c r="O647" i="2"/>
  <c r="P648" i="2"/>
  <c r="T648" i="2" s="1"/>
  <c r="C649" i="2"/>
  <c r="D648" i="2"/>
  <c r="E649" i="2" l="1"/>
  <c r="A646" i="5"/>
  <c r="S648" i="2"/>
  <c r="R648" i="2"/>
  <c r="B649" i="2"/>
  <c r="P649" i="2"/>
  <c r="T649" i="2" s="1"/>
  <c r="C650" i="2"/>
  <c r="D649" i="2"/>
  <c r="O648" i="2"/>
  <c r="N648" i="2"/>
  <c r="M648" i="2"/>
  <c r="L648" i="2"/>
  <c r="S649" i="2" l="1"/>
  <c r="R649" i="2"/>
  <c r="E650" i="2"/>
  <c r="A647" i="5"/>
  <c r="L649" i="2"/>
  <c r="O649" i="2"/>
  <c r="M649" i="2"/>
  <c r="N649" i="2"/>
  <c r="B650" i="2"/>
  <c r="P650" i="2"/>
  <c r="T650" i="2" s="1"/>
  <c r="D650" i="2"/>
  <c r="C651" i="2"/>
  <c r="E651" i="2" l="1"/>
  <c r="A648" i="5"/>
  <c r="S650" i="2"/>
  <c r="R650" i="2"/>
  <c r="B651" i="2"/>
  <c r="P651" i="2"/>
  <c r="T651" i="2" s="1"/>
  <c r="D651" i="2"/>
  <c r="C652" i="2"/>
  <c r="B652" i="2"/>
  <c r="L650" i="2"/>
  <c r="O650" i="2"/>
  <c r="M650" i="2"/>
  <c r="N650" i="2"/>
  <c r="E652" i="2" l="1"/>
  <c r="A649" i="5"/>
  <c r="S651" i="2"/>
  <c r="R651" i="2"/>
  <c r="P652" i="2"/>
  <c r="T652" i="2" s="1"/>
  <c r="C653" i="2"/>
  <c r="D652" i="2"/>
  <c r="L651" i="2"/>
  <c r="M651" i="2"/>
  <c r="N651" i="2"/>
  <c r="O651" i="2"/>
  <c r="E653" i="2" l="1"/>
  <c r="A650" i="5"/>
  <c r="S652" i="2"/>
  <c r="R652" i="2"/>
  <c r="O652" i="2"/>
  <c r="N652" i="2"/>
  <c r="L652" i="2"/>
  <c r="M652" i="2"/>
  <c r="B653" i="2"/>
  <c r="P653" i="2"/>
  <c r="T653" i="2" s="1"/>
  <c r="C654" i="2"/>
  <c r="D653" i="2"/>
  <c r="E654" i="2" l="1"/>
  <c r="A651" i="5"/>
  <c r="S653" i="2"/>
  <c r="R653" i="2"/>
  <c r="B654" i="2"/>
  <c r="O653" i="2"/>
  <c r="N653" i="2"/>
  <c r="L653" i="2"/>
  <c r="M653" i="2"/>
  <c r="P654" i="2"/>
  <c r="T654" i="2" s="1"/>
  <c r="D654" i="2"/>
  <c r="C655" i="2"/>
  <c r="S654" i="2" l="1"/>
  <c r="R654" i="2"/>
  <c r="E655" i="2"/>
  <c r="A652" i="5"/>
  <c r="N654" i="2"/>
  <c r="O654" i="2"/>
  <c r="L654" i="2"/>
  <c r="M654" i="2"/>
  <c r="B655" i="2"/>
  <c r="P655" i="2"/>
  <c r="T655" i="2" s="1"/>
  <c r="C656" i="2"/>
  <c r="D655" i="2"/>
  <c r="S655" i="2" l="1"/>
  <c r="R655" i="2"/>
  <c r="E656" i="2"/>
  <c r="A653" i="5"/>
  <c r="B656" i="2"/>
  <c r="O655" i="2"/>
  <c r="N655" i="2"/>
  <c r="L655" i="2"/>
  <c r="M655" i="2"/>
  <c r="P656" i="2"/>
  <c r="T656" i="2" s="1"/>
  <c r="D656" i="2"/>
  <c r="C657" i="2"/>
  <c r="E657" i="2" l="1"/>
  <c r="A654" i="5"/>
  <c r="S656" i="2"/>
  <c r="R656" i="2"/>
  <c r="B657" i="2"/>
  <c r="O656" i="2"/>
  <c r="N656" i="2"/>
  <c r="M656" i="2"/>
  <c r="L656" i="2"/>
  <c r="P657" i="2"/>
  <c r="T657" i="2" s="1"/>
  <c r="C658" i="2"/>
  <c r="D657" i="2"/>
  <c r="S657" i="2" l="1"/>
  <c r="R657" i="2"/>
  <c r="E658" i="2"/>
  <c r="A655" i="5"/>
  <c r="P658" i="2"/>
  <c r="T658" i="2" s="1"/>
  <c r="C659" i="2"/>
  <c r="B659" i="2" s="1"/>
  <c r="D658" i="2"/>
  <c r="B658" i="2"/>
  <c r="L657" i="2"/>
  <c r="O657" i="2"/>
  <c r="M657" i="2"/>
  <c r="N657" i="2"/>
  <c r="E659" i="2" l="1"/>
  <c r="A656" i="5"/>
  <c r="S658" i="2"/>
  <c r="R658" i="2"/>
  <c r="O658" i="2"/>
  <c r="N658" i="2"/>
  <c r="L658" i="2"/>
  <c r="M658" i="2"/>
  <c r="P659" i="2"/>
  <c r="T659" i="2" s="1"/>
  <c r="C660" i="2"/>
  <c r="D659" i="2"/>
  <c r="E660" i="2" l="1"/>
  <c r="A657" i="5"/>
  <c r="S659" i="2"/>
  <c r="R659" i="2"/>
  <c r="O659" i="2"/>
  <c r="N659" i="2"/>
  <c r="L659" i="2"/>
  <c r="M659" i="2"/>
  <c r="P660" i="2"/>
  <c r="T660" i="2" s="1"/>
  <c r="C661" i="2"/>
  <c r="D660" i="2"/>
  <c r="B660" i="2"/>
  <c r="E661" i="2" l="1"/>
  <c r="A658" i="5"/>
  <c r="S660" i="2"/>
  <c r="R660" i="2"/>
  <c r="P661" i="2"/>
  <c r="T661" i="2" s="1"/>
  <c r="D661" i="2"/>
  <c r="C662" i="2"/>
  <c r="B661" i="2"/>
  <c r="O660" i="2"/>
  <c r="N660" i="2"/>
  <c r="L660" i="2"/>
  <c r="M660" i="2"/>
  <c r="E662" i="2" l="1"/>
  <c r="A659" i="5"/>
  <c r="S661" i="2"/>
  <c r="R661" i="2"/>
  <c r="B662" i="2"/>
  <c r="P662" i="2"/>
  <c r="T662" i="2" s="1"/>
  <c r="C663" i="2"/>
  <c r="D662" i="2"/>
  <c r="N661" i="2"/>
  <c r="L661" i="2"/>
  <c r="M661" i="2"/>
  <c r="O661" i="2"/>
  <c r="E663" i="2" l="1"/>
  <c r="A660" i="5"/>
  <c r="S662" i="2"/>
  <c r="R662" i="2"/>
  <c r="L662" i="2"/>
  <c r="O662" i="2"/>
  <c r="M662" i="2"/>
  <c r="N662" i="2"/>
  <c r="B663" i="2"/>
  <c r="P663" i="2"/>
  <c r="T663" i="2" s="1"/>
  <c r="C664" i="2"/>
  <c r="D663" i="2"/>
  <c r="S663" i="2" l="1"/>
  <c r="R663" i="2"/>
  <c r="E664" i="2"/>
  <c r="A661" i="5"/>
  <c r="M663" i="2"/>
  <c r="O663" i="2"/>
  <c r="N663" i="2"/>
  <c r="L663" i="2"/>
  <c r="B664" i="2"/>
  <c r="P664" i="2"/>
  <c r="T664" i="2" s="1"/>
  <c r="C665" i="2"/>
  <c r="B665" i="2" s="1"/>
  <c r="D664" i="2"/>
  <c r="S664" i="2" l="1"/>
  <c r="R664" i="2"/>
  <c r="E665" i="2"/>
  <c r="A662" i="5"/>
  <c r="N664" i="2"/>
  <c r="L664" i="2"/>
  <c r="M664" i="2"/>
  <c r="O664" i="2"/>
  <c r="P665" i="2"/>
  <c r="T665" i="2" s="1"/>
  <c r="D665" i="2"/>
  <c r="C666" i="2"/>
  <c r="B666" i="2" s="1"/>
  <c r="S665" i="2" l="1"/>
  <c r="R665" i="2"/>
  <c r="E666" i="2"/>
  <c r="A663" i="5"/>
  <c r="M665" i="2"/>
  <c r="O665" i="2"/>
  <c r="L665" i="2"/>
  <c r="N665" i="2"/>
  <c r="P666" i="2"/>
  <c r="T666" i="2" s="1"/>
  <c r="D666" i="2"/>
  <c r="C667" i="2"/>
  <c r="B667" i="2" s="1"/>
  <c r="S666" i="2" l="1"/>
  <c r="R666" i="2"/>
  <c r="E667" i="2"/>
  <c r="A664" i="5"/>
  <c r="O666" i="2"/>
  <c r="N666" i="2"/>
  <c r="L666" i="2"/>
  <c r="M666" i="2"/>
  <c r="P667" i="2"/>
  <c r="T667" i="2" s="1"/>
  <c r="D667" i="2"/>
  <c r="C668" i="2"/>
  <c r="S667" i="2" l="1"/>
  <c r="R667" i="2"/>
  <c r="E668" i="2"/>
  <c r="A665" i="5"/>
  <c r="O667" i="2"/>
  <c r="N667" i="2"/>
  <c r="L667" i="2"/>
  <c r="M667" i="2"/>
  <c r="P668" i="2"/>
  <c r="T668" i="2" s="1"/>
  <c r="D668" i="2"/>
  <c r="C669" i="2"/>
  <c r="B668" i="2"/>
  <c r="S668" i="2" l="1"/>
  <c r="R668" i="2"/>
  <c r="E669" i="2"/>
  <c r="A666" i="5"/>
  <c r="B669" i="2"/>
  <c r="N668" i="2"/>
  <c r="O668" i="2"/>
  <c r="L668" i="2"/>
  <c r="M668" i="2"/>
  <c r="P669" i="2"/>
  <c r="T669" i="2" s="1"/>
  <c r="C670" i="2"/>
  <c r="B670" i="2" s="1"/>
  <c r="D669" i="2"/>
  <c r="E670" i="2" l="1"/>
  <c r="A667" i="5"/>
  <c r="S669" i="2"/>
  <c r="R669" i="2"/>
  <c r="N669" i="2"/>
  <c r="O669" i="2"/>
  <c r="L669" i="2"/>
  <c r="M669" i="2"/>
  <c r="P670" i="2"/>
  <c r="T670" i="2" s="1"/>
  <c r="C671" i="2"/>
  <c r="D670" i="2"/>
  <c r="E671" i="2" l="1"/>
  <c r="A668" i="5"/>
  <c r="S670" i="2"/>
  <c r="R670" i="2"/>
  <c r="O670" i="2"/>
  <c r="N670" i="2"/>
  <c r="L670" i="2"/>
  <c r="M670" i="2"/>
  <c r="P671" i="2"/>
  <c r="T671" i="2" s="1"/>
  <c r="C672" i="2"/>
  <c r="D671" i="2"/>
  <c r="B671" i="2"/>
  <c r="E672" i="2" l="1"/>
  <c r="A669" i="5"/>
  <c r="S671" i="2"/>
  <c r="R671" i="2"/>
  <c r="P672" i="2"/>
  <c r="T672" i="2" s="1"/>
  <c r="D672" i="2"/>
  <c r="C673" i="2"/>
  <c r="B672" i="2"/>
  <c r="O671" i="2"/>
  <c r="N671" i="2"/>
  <c r="M671" i="2"/>
  <c r="L671" i="2"/>
  <c r="S672" i="2" l="1"/>
  <c r="R672" i="2"/>
  <c r="E673" i="2"/>
  <c r="A670" i="5"/>
  <c r="B673" i="2"/>
  <c r="P673" i="2"/>
  <c r="T673" i="2" s="1"/>
  <c r="C674" i="2"/>
  <c r="D673" i="2"/>
  <c r="B674" i="2"/>
  <c r="O672" i="2"/>
  <c r="N672" i="2"/>
  <c r="M672" i="2"/>
  <c r="L672" i="2"/>
  <c r="S673" i="2" l="1"/>
  <c r="R673" i="2"/>
  <c r="E674" i="2"/>
  <c r="A671" i="5"/>
  <c r="O673" i="2"/>
  <c r="N673" i="2"/>
  <c r="L673" i="2"/>
  <c r="M673" i="2"/>
  <c r="P674" i="2"/>
  <c r="T674" i="2" s="1"/>
  <c r="C675" i="2"/>
  <c r="A672" i="5" s="1"/>
  <c r="D674" i="2"/>
  <c r="R674" i="2" l="1"/>
  <c r="S674" i="2"/>
  <c r="B675" i="2"/>
  <c r="E675" i="2"/>
  <c r="P675" i="2"/>
  <c r="T675" i="2" s="1"/>
  <c r="C676" i="2"/>
  <c r="D675" i="2"/>
  <c r="N674" i="2"/>
  <c r="L674" i="2"/>
  <c r="O674" i="2"/>
  <c r="M674" i="2"/>
  <c r="E676" i="2" l="1"/>
  <c r="A673" i="5"/>
  <c r="O675" i="2"/>
  <c r="M675" i="2"/>
  <c r="N675" i="2"/>
  <c r="L675" i="2"/>
  <c r="B676" i="2"/>
  <c r="P676" i="2"/>
  <c r="T676" i="2" s="1"/>
  <c r="C677" i="2"/>
  <c r="D676" i="2"/>
  <c r="E677" i="2" l="1"/>
  <c r="A674" i="5"/>
  <c r="S676" i="2"/>
  <c r="R676" i="2"/>
  <c r="B677" i="2"/>
  <c r="N676" i="2"/>
  <c r="M676" i="2"/>
  <c r="L676" i="2"/>
  <c r="O676" i="2"/>
  <c r="P677" i="2"/>
  <c r="T677" i="2" s="1"/>
  <c r="C678" i="2"/>
  <c r="D677" i="2"/>
  <c r="E678" i="2" l="1"/>
  <c r="A675" i="5"/>
  <c r="S677" i="2"/>
  <c r="R677" i="2"/>
  <c r="B678" i="2"/>
  <c r="P678" i="2"/>
  <c r="T678" i="2" s="1"/>
  <c r="D678" i="2"/>
  <c r="C679" i="2"/>
  <c r="M677" i="2"/>
  <c r="O677" i="2"/>
  <c r="N677" i="2"/>
  <c r="L677" i="2"/>
  <c r="E679" i="2" l="1"/>
  <c r="A676" i="5"/>
  <c r="S678" i="2"/>
  <c r="R678" i="2"/>
  <c r="B679" i="2"/>
  <c r="P679" i="2"/>
  <c r="T679" i="2" s="1"/>
  <c r="C680" i="2"/>
  <c r="B680" i="2" s="1"/>
  <c r="D679" i="2"/>
  <c r="N678" i="2"/>
  <c r="L678" i="2"/>
  <c r="M678" i="2"/>
  <c r="O678" i="2"/>
  <c r="E680" i="2" l="1"/>
  <c r="A677" i="5"/>
  <c r="S679" i="2"/>
  <c r="R679" i="2"/>
  <c r="P680" i="2"/>
  <c r="T680" i="2" s="1"/>
  <c r="D680" i="2"/>
  <c r="C681" i="2"/>
  <c r="N679" i="2"/>
  <c r="L679" i="2"/>
  <c r="M679" i="2"/>
  <c r="O679" i="2"/>
  <c r="E681" i="2" l="1"/>
  <c r="A678" i="5"/>
  <c r="S680" i="2"/>
  <c r="R680" i="2"/>
  <c r="B681" i="2"/>
  <c r="P681" i="2"/>
  <c r="T681" i="2" s="1"/>
  <c r="C682" i="2"/>
  <c r="D681" i="2"/>
  <c r="O680" i="2"/>
  <c r="N680" i="2"/>
  <c r="M680" i="2"/>
  <c r="L680" i="2"/>
  <c r="S681" i="2" l="1"/>
  <c r="R681" i="2"/>
  <c r="E682" i="2"/>
  <c r="A679" i="5"/>
  <c r="B682" i="2"/>
  <c r="N681" i="2"/>
  <c r="M681" i="2"/>
  <c r="L681" i="2"/>
  <c r="O681" i="2"/>
  <c r="P682" i="2"/>
  <c r="T682" i="2" s="1"/>
  <c r="D682" i="2"/>
  <c r="C683" i="2"/>
  <c r="E683" i="2" l="1"/>
  <c r="A680" i="5"/>
  <c r="S682" i="2"/>
  <c r="R682" i="2"/>
  <c r="N682" i="2"/>
  <c r="O682" i="2"/>
  <c r="L682" i="2"/>
  <c r="M682" i="2"/>
  <c r="P683" i="2"/>
  <c r="T683" i="2" s="1"/>
  <c r="D683" i="2"/>
  <c r="C684" i="2"/>
  <c r="B683" i="2"/>
  <c r="S683" i="2" l="1"/>
  <c r="R683" i="2"/>
  <c r="E684" i="2"/>
  <c r="A681" i="5"/>
  <c r="O683" i="2"/>
  <c r="N683" i="2"/>
  <c r="L683" i="2"/>
  <c r="M683" i="2"/>
  <c r="P684" i="2"/>
  <c r="T684" i="2" s="1"/>
  <c r="C685" i="2"/>
  <c r="A682" i="5" s="1"/>
  <c r="D684" i="2"/>
  <c r="B684" i="2"/>
  <c r="S684" i="2" l="1"/>
  <c r="R684" i="2"/>
  <c r="B685" i="2"/>
  <c r="E685" i="2"/>
  <c r="P685" i="2"/>
  <c r="T685" i="2" s="1"/>
  <c r="C686" i="2"/>
  <c r="D685" i="2"/>
  <c r="O684" i="2"/>
  <c r="N684" i="2"/>
  <c r="L684" i="2"/>
  <c r="M684" i="2"/>
  <c r="S685" i="2" l="1"/>
  <c r="R685" i="2"/>
  <c r="E686" i="2"/>
  <c r="A683" i="5"/>
  <c r="B686" i="2"/>
  <c r="N685" i="2"/>
  <c r="M685" i="2"/>
  <c r="L685" i="2"/>
  <c r="O685" i="2"/>
  <c r="P686" i="2"/>
  <c r="T686" i="2" s="1"/>
  <c r="C687" i="2"/>
  <c r="D686" i="2"/>
  <c r="E687" i="2" l="1"/>
  <c r="A684" i="5"/>
  <c r="S686" i="2"/>
  <c r="R686" i="2"/>
  <c r="B687" i="2"/>
  <c r="P687" i="2"/>
  <c r="T687" i="2" s="1"/>
  <c r="D687" i="2"/>
  <c r="C688" i="2"/>
  <c r="O686" i="2"/>
  <c r="M686" i="2"/>
  <c r="N686" i="2"/>
  <c r="L686" i="2"/>
  <c r="E688" i="2" l="1"/>
  <c r="A685" i="5"/>
  <c r="S687" i="2"/>
  <c r="R687" i="2"/>
  <c r="B688" i="2"/>
  <c r="P688" i="2"/>
  <c r="T688" i="2" s="1"/>
  <c r="D688" i="2"/>
  <c r="C689" i="2"/>
  <c r="O687" i="2"/>
  <c r="N687" i="2"/>
  <c r="M687" i="2"/>
  <c r="L687" i="2"/>
  <c r="E689" i="2" l="1"/>
  <c r="A686" i="5"/>
  <c r="S688" i="2"/>
  <c r="R688" i="2"/>
  <c r="P689" i="2"/>
  <c r="T689" i="2" s="1"/>
  <c r="C690" i="2"/>
  <c r="D689" i="2"/>
  <c r="B689" i="2"/>
  <c r="O688" i="2"/>
  <c r="N688" i="2"/>
  <c r="M688" i="2"/>
  <c r="L688" i="2"/>
  <c r="E690" i="2" l="1"/>
  <c r="A687" i="5"/>
  <c r="S689" i="2"/>
  <c r="R689" i="2"/>
  <c r="B690" i="2"/>
  <c r="O689" i="2"/>
  <c r="N689" i="2"/>
  <c r="L689" i="2"/>
  <c r="M689" i="2"/>
  <c r="P690" i="2"/>
  <c r="T690" i="2" s="1"/>
  <c r="D690" i="2"/>
  <c r="C691" i="2"/>
  <c r="S690" i="2" l="1"/>
  <c r="R690" i="2"/>
  <c r="E691" i="2"/>
  <c r="A688" i="5"/>
  <c r="O690" i="2"/>
  <c r="L690" i="2"/>
  <c r="N690" i="2"/>
  <c r="M690" i="2"/>
  <c r="P691" i="2"/>
  <c r="T691" i="2" s="1"/>
  <c r="C692" i="2"/>
  <c r="D691" i="2"/>
  <c r="B691" i="2"/>
  <c r="S691" i="2" l="1"/>
  <c r="R691" i="2"/>
  <c r="E692" i="2"/>
  <c r="A689" i="5"/>
  <c r="B692" i="2"/>
  <c r="P692" i="2"/>
  <c r="T692" i="2" s="1"/>
  <c r="D692" i="2"/>
  <c r="C693" i="2"/>
  <c r="O691" i="2"/>
  <c r="N691" i="2"/>
  <c r="M691" i="2"/>
  <c r="L691" i="2"/>
  <c r="E693" i="2" l="1"/>
  <c r="A690" i="5"/>
  <c r="S692" i="2"/>
  <c r="R692" i="2"/>
  <c r="B693" i="2"/>
  <c r="P693" i="2"/>
  <c r="T693" i="2" s="1"/>
  <c r="D693" i="2"/>
  <c r="C694" i="2"/>
  <c r="B694" i="2"/>
  <c r="O692" i="2"/>
  <c r="N692" i="2"/>
  <c r="M692" i="2"/>
  <c r="L692" i="2"/>
  <c r="E694" i="2" l="1"/>
  <c r="A691" i="5"/>
  <c r="S693" i="2"/>
  <c r="R693" i="2"/>
  <c r="P694" i="2"/>
  <c r="T694" i="2" s="1"/>
  <c r="D694" i="2"/>
  <c r="C695" i="2"/>
  <c r="B695" i="2" s="1"/>
  <c r="O693" i="2"/>
  <c r="N693" i="2"/>
  <c r="L693" i="2"/>
  <c r="M693" i="2"/>
  <c r="E695" i="2" l="1"/>
  <c r="A692" i="5"/>
  <c r="S694" i="2"/>
  <c r="R694" i="2"/>
  <c r="P695" i="2"/>
  <c r="T695" i="2" s="1"/>
  <c r="C696" i="2"/>
  <c r="D695" i="2"/>
  <c r="O694" i="2"/>
  <c r="N694" i="2"/>
  <c r="L694" i="2"/>
  <c r="M694" i="2"/>
  <c r="E696" i="2" l="1"/>
  <c r="A693" i="5"/>
  <c r="S695" i="2"/>
  <c r="R695" i="2"/>
  <c r="B696" i="2"/>
  <c r="O695" i="2"/>
  <c r="N695" i="2"/>
  <c r="M695" i="2"/>
  <c r="L695" i="2"/>
  <c r="P696" i="2"/>
  <c r="T696" i="2" s="1"/>
  <c r="D696" i="2"/>
  <c r="C697" i="2"/>
  <c r="B697" i="2" s="1"/>
  <c r="S696" i="2" l="1"/>
  <c r="R696" i="2"/>
  <c r="E697" i="2"/>
  <c r="A694" i="5"/>
  <c r="O696" i="2"/>
  <c r="N696" i="2"/>
  <c r="L696" i="2"/>
  <c r="M696" i="2"/>
  <c r="P697" i="2"/>
  <c r="T697" i="2" s="1"/>
  <c r="C698" i="2"/>
  <c r="D697" i="2"/>
  <c r="S697" i="2" l="1"/>
  <c r="R697" i="2"/>
  <c r="E698" i="2"/>
  <c r="A695" i="5"/>
  <c r="P698" i="2"/>
  <c r="T698" i="2" s="1"/>
  <c r="C699" i="2"/>
  <c r="D698" i="2"/>
  <c r="B698" i="2"/>
  <c r="L697" i="2"/>
  <c r="O697" i="2"/>
  <c r="M697" i="2"/>
  <c r="N697" i="2"/>
  <c r="E699" i="2" l="1"/>
  <c r="A696" i="5"/>
  <c r="S698" i="2"/>
  <c r="R698" i="2"/>
  <c r="L698" i="2"/>
  <c r="O698" i="2"/>
  <c r="M698" i="2"/>
  <c r="N698" i="2"/>
  <c r="B699" i="2"/>
  <c r="P699" i="2"/>
  <c r="T699" i="2" s="1"/>
  <c r="C700" i="2"/>
  <c r="B700" i="2" s="1"/>
  <c r="D699" i="2"/>
  <c r="S699" i="2" l="1"/>
  <c r="R699" i="2"/>
  <c r="E700" i="2"/>
  <c r="A697" i="5"/>
  <c r="O699" i="2"/>
  <c r="N699" i="2"/>
  <c r="L699" i="2"/>
  <c r="M699" i="2"/>
  <c r="P700" i="2"/>
  <c r="T700" i="2" s="1"/>
  <c r="C701" i="2"/>
  <c r="D700" i="2"/>
  <c r="S700" i="2" l="1"/>
  <c r="R700" i="2"/>
  <c r="E701" i="2"/>
  <c r="A698" i="5"/>
  <c r="P701" i="2"/>
  <c r="T701" i="2" s="1"/>
  <c r="C702" i="2"/>
  <c r="B702" i="2" s="1"/>
  <c r="D701" i="2"/>
  <c r="L700" i="2"/>
  <c r="O700" i="2"/>
  <c r="M700" i="2"/>
  <c r="N700" i="2"/>
  <c r="B701" i="2"/>
  <c r="E702" i="2" l="1"/>
  <c r="A699" i="5"/>
  <c r="S701" i="2"/>
  <c r="R701" i="2"/>
  <c r="L701" i="2"/>
  <c r="M701" i="2"/>
  <c r="O701" i="2"/>
  <c r="N701" i="2"/>
  <c r="P702" i="2"/>
  <c r="T702" i="2" s="1"/>
  <c r="C703" i="2"/>
  <c r="D702" i="2"/>
  <c r="E703" i="2" l="1"/>
  <c r="A700" i="5"/>
  <c r="S702" i="2"/>
  <c r="R702" i="2"/>
  <c r="P703" i="2"/>
  <c r="T703" i="2" s="1"/>
  <c r="C704" i="2"/>
  <c r="B704" i="2" s="1"/>
  <c r="D703" i="2"/>
  <c r="O702" i="2"/>
  <c r="N702" i="2"/>
  <c r="L702" i="2"/>
  <c r="M702" i="2"/>
  <c r="B703" i="2"/>
  <c r="E704" i="2" l="1"/>
  <c r="A701" i="5"/>
  <c r="S703" i="2"/>
  <c r="R703" i="2"/>
  <c r="M703" i="2"/>
  <c r="O703" i="2"/>
  <c r="N703" i="2"/>
  <c r="L703" i="2"/>
  <c r="P704" i="2"/>
  <c r="T704" i="2" s="1"/>
  <c r="D704" i="2"/>
  <c r="C705" i="2"/>
  <c r="B705" i="2" s="1"/>
  <c r="S704" i="2" l="1"/>
  <c r="R704" i="2"/>
  <c r="E705" i="2"/>
  <c r="A702" i="5"/>
  <c r="O704" i="2"/>
  <c r="N704" i="2"/>
  <c r="L704" i="2"/>
  <c r="M704" i="2"/>
  <c r="P705" i="2"/>
  <c r="T705" i="2" s="1"/>
  <c r="D705" i="2"/>
  <c r="C706" i="2"/>
  <c r="S705" i="2" l="1"/>
  <c r="R705" i="2"/>
  <c r="E706" i="2"/>
  <c r="A703" i="5"/>
  <c r="O705" i="2"/>
  <c r="N705" i="2"/>
  <c r="M705" i="2"/>
  <c r="L705" i="2"/>
  <c r="B706" i="2"/>
  <c r="P706" i="2"/>
  <c r="T706" i="2" s="1"/>
  <c r="D706" i="2"/>
  <c r="C707" i="2"/>
  <c r="B707" i="2" s="1"/>
  <c r="E707" i="2" l="1"/>
  <c r="A704" i="5"/>
  <c r="P707" i="2"/>
  <c r="T707" i="2" s="1"/>
  <c r="C708" i="2"/>
  <c r="D707" i="2"/>
  <c r="B708" i="2"/>
  <c r="L706" i="2"/>
  <c r="O706" i="2"/>
  <c r="M706" i="2"/>
  <c r="N706" i="2"/>
  <c r="S707" i="2" l="1"/>
  <c r="R707" i="2"/>
  <c r="E708" i="2"/>
  <c r="A705" i="5"/>
  <c r="O707" i="2"/>
  <c r="N707" i="2"/>
  <c r="M707" i="2"/>
  <c r="L707" i="2"/>
  <c r="P708" i="2"/>
  <c r="T708" i="2" s="1"/>
  <c r="C709" i="2"/>
  <c r="D708" i="2"/>
  <c r="S708" i="2" l="1"/>
  <c r="R708" i="2"/>
  <c r="E709" i="2"/>
  <c r="A706" i="5"/>
  <c r="P709" i="2"/>
  <c r="T709" i="2" s="1"/>
  <c r="D709" i="2"/>
  <c r="C710" i="2"/>
  <c r="B710" i="2"/>
  <c r="B709" i="2"/>
  <c r="O708" i="2"/>
  <c r="N708" i="2"/>
  <c r="L708" i="2"/>
  <c r="M708" i="2"/>
  <c r="S709" i="2" l="1"/>
  <c r="R709" i="2"/>
  <c r="E710" i="2"/>
  <c r="A707" i="5"/>
  <c r="P710" i="2"/>
  <c r="T710" i="2" s="1"/>
  <c r="D710" i="2"/>
  <c r="C711" i="2"/>
  <c r="O709" i="2"/>
  <c r="N709" i="2"/>
  <c r="L709" i="2"/>
  <c r="M709" i="2"/>
  <c r="E711" i="2" l="1"/>
  <c r="A708" i="5"/>
  <c r="S710" i="2"/>
  <c r="R710" i="2"/>
  <c r="P711" i="2"/>
  <c r="T711" i="2" s="1"/>
  <c r="C712" i="2"/>
  <c r="D711" i="2"/>
  <c r="O710" i="2"/>
  <c r="N710" i="2"/>
  <c r="L710" i="2"/>
  <c r="M710" i="2"/>
  <c r="B711" i="2"/>
  <c r="S711" i="2" l="1"/>
  <c r="R711" i="2"/>
  <c r="E712" i="2"/>
  <c r="A709" i="5"/>
  <c r="O711" i="2"/>
  <c r="N711" i="2"/>
  <c r="L711" i="2"/>
  <c r="M711" i="2"/>
  <c r="B712" i="2"/>
  <c r="P712" i="2"/>
  <c r="T712" i="2" s="1"/>
  <c r="D712" i="2"/>
  <c r="C713" i="2"/>
  <c r="E713" i="2" l="1"/>
  <c r="A710" i="5"/>
  <c r="S712" i="2"/>
  <c r="R712" i="2"/>
  <c r="B713" i="2"/>
  <c r="P713" i="2"/>
  <c r="T713" i="2" s="1"/>
  <c r="C714" i="2"/>
  <c r="D713" i="2"/>
  <c r="O712" i="2"/>
  <c r="N712" i="2"/>
  <c r="M712" i="2"/>
  <c r="L712" i="2"/>
  <c r="E714" i="2" l="1"/>
  <c r="A711" i="5"/>
  <c r="S713" i="2"/>
  <c r="R713" i="2"/>
  <c r="N713" i="2"/>
  <c r="L713" i="2"/>
  <c r="M713" i="2"/>
  <c r="O713" i="2"/>
  <c r="B714" i="2"/>
  <c r="P714" i="2"/>
  <c r="T714" i="2" s="1"/>
  <c r="C715" i="2"/>
  <c r="D714" i="2"/>
  <c r="S714" i="2" l="1"/>
  <c r="R714" i="2"/>
  <c r="E715" i="2"/>
  <c r="A712" i="5"/>
  <c r="B715" i="2"/>
  <c r="N714" i="2"/>
  <c r="O714" i="2"/>
  <c r="L714" i="2"/>
  <c r="M714" i="2"/>
  <c r="P715" i="2"/>
  <c r="T715" i="2" s="1"/>
  <c r="D715" i="2"/>
  <c r="C716" i="2"/>
  <c r="A713" i="5" s="1"/>
  <c r="S715" i="2" l="1"/>
  <c r="R715" i="2"/>
  <c r="B716" i="2"/>
  <c r="E716" i="2"/>
  <c r="O715" i="2"/>
  <c r="N715" i="2"/>
  <c r="M715" i="2"/>
  <c r="L715" i="2"/>
  <c r="P716" i="2"/>
  <c r="T716" i="2" s="1"/>
  <c r="C717" i="2"/>
  <c r="D716" i="2"/>
  <c r="E717" i="2" l="1"/>
  <c r="A714" i="5"/>
  <c r="S716" i="2"/>
  <c r="R716" i="2"/>
  <c r="P717" i="2"/>
  <c r="T717" i="2" s="1"/>
  <c r="D717" i="2"/>
  <c r="C718" i="2"/>
  <c r="B717" i="2"/>
  <c r="L716" i="2"/>
  <c r="O716" i="2"/>
  <c r="M716" i="2"/>
  <c r="N716" i="2"/>
  <c r="E718" i="2" l="1"/>
  <c r="A715" i="5"/>
  <c r="S717" i="2"/>
  <c r="R717" i="2"/>
  <c r="P718" i="2"/>
  <c r="T718" i="2" s="1"/>
  <c r="C719" i="2"/>
  <c r="B719" i="2" s="1"/>
  <c r="D718" i="2"/>
  <c r="B718" i="2"/>
  <c r="O717" i="2"/>
  <c r="N717" i="2"/>
  <c r="M717" i="2"/>
  <c r="L717" i="2"/>
  <c r="E719" i="2" l="1"/>
  <c r="A716" i="5"/>
  <c r="S718" i="2"/>
  <c r="R718" i="2"/>
  <c r="O718" i="2"/>
  <c r="N718" i="2"/>
  <c r="M718" i="2"/>
  <c r="L718" i="2"/>
  <c r="P719" i="2"/>
  <c r="T719" i="2" s="1"/>
  <c r="D719" i="2"/>
  <c r="C720" i="2"/>
  <c r="B720" i="2"/>
  <c r="S719" i="2" l="1"/>
  <c r="R719" i="2"/>
  <c r="E720" i="2"/>
  <c r="A717" i="5"/>
  <c r="N719" i="2"/>
  <c r="O719" i="2"/>
  <c r="L719" i="2"/>
  <c r="M719" i="2"/>
  <c r="P720" i="2"/>
  <c r="T720" i="2" s="1"/>
  <c r="C721" i="2"/>
  <c r="D720" i="2"/>
  <c r="E721" i="2" l="1"/>
  <c r="A718" i="5"/>
  <c r="S720" i="2"/>
  <c r="R720" i="2"/>
  <c r="P721" i="2"/>
  <c r="T721" i="2" s="1"/>
  <c r="C722" i="2"/>
  <c r="D721" i="2"/>
  <c r="B721" i="2"/>
  <c r="N720" i="2"/>
  <c r="L720" i="2"/>
  <c r="M720" i="2"/>
  <c r="O720" i="2"/>
  <c r="E722" i="2" l="1"/>
  <c r="A719" i="5"/>
  <c r="S721" i="2"/>
  <c r="R721" i="2"/>
  <c r="B722" i="2"/>
  <c r="N721" i="2"/>
  <c r="O721" i="2"/>
  <c r="L721" i="2"/>
  <c r="M721" i="2"/>
  <c r="P722" i="2"/>
  <c r="T722" i="2" s="1"/>
  <c r="C723" i="2"/>
  <c r="A720" i="5" s="1"/>
  <c r="D722" i="2"/>
  <c r="S722" i="2" l="1"/>
  <c r="R722" i="2"/>
  <c r="B723" i="2"/>
  <c r="E723" i="2"/>
  <c r="P723" i="2"/>
  <c r="T723" i="2" s="1"/>
  <c r="C724" i="2"/>
  <c r="D723" i="2"/>
  <c r="N722" i="2"/>
  <c r="M722" i="2"/>
  <c r="L722" i="2"/>
  <c r="O722" i="2"/>
  <c r="E724" i="2" l="1"/>
  <c r="A721" i="5"/>
  <c r="S723" i="2"/>
  <c r="R723" i="2"/>
  <c r="O723" i="2"/>
  <c r="N723" i="2"/>
  <c r="L723" i="2"/>
  <c r="M723" i="2"/>
  <c r="B724" i="2"/>
  <c r="P724" i="2"/>
  <c r="T724" i="2" s="1"/>
  <c r="C725" i="2"/>
  <c r="D724" i="2"/>
  <c r="B725" i="2"/>
  <c r="S724" i="2" l="1"/>
  <c r="R724" i="2"/>
  <c r="E725" i="2"/>
  <c r="A722" i="5"/>
  <c r="L724" i="2"/>
  <c r="O724" i="2"/>
  <c r="N724" i="2"/>
  <c r="M724" i="2"/>
  <c r="P725" i="2"/>
  <c r="T725" i="2" s="1"/>
  <c r="C726" i="2"/>
  <c r="B726" i="2" s="1"/>
  <c r="D725" i="2"/>
  <c r="S725" i="2" l="1"/>
  <c r="R725" i="2"/>
  <c r="E726" i="2"/>
  <c r="A723" i="5"/>
  <c r="O725" i="2"/>
  <c r="N725" i="2"/>
  <c r="L725" i="2"/>
  <c r="M725" i="2"/>
  <c r="P726" i="2"/>
  <c r="T726" i="2" s="1"/>
  <c r="D726" i="2"/>
  <c r="C727" i="2"/>
  <c r="B727" i="2" s="1"/>
  <c r="S726" i="2" l="1"/>
  <c r="R726" i="2"/>
  <c r="E727" i="2"/>
  <c r="A724" i="5"/>
  <c r="O726" i="2"/>
  <c r="N726" i="2"/>
  <c r="L726" i="2"/>
  <c r="M726" i="2"/>
  <c r="P727" i="2"/>
  <c r="T727" i="2" s="1"/>
  <c r="C728" i="2"/>
  <c r="D727" i="2"/>
  <c r="S727" i="2" l="1"/>
  <c r="R727" i="2"/>
  <c r="E728" i="2"/>
  <c r="A725" i="5"/>
  <c r="L727" i="2"/>
  <c r="O727" i="2"/>
  <c r="M727" i="2"/>
  <c r="N727" i="2"/>
  <c r="P728" i="2"/>
  <c r="T728" i="2" s="1"/>
  <c r="D728" i="2"/>
  <c r="C729" i="2"/>
  <c r="B728" i="2"/>
  <c r="S728" i="2" l="1"/>
  <c r="R728" i="2"/>
  <c r="E729" i="2"/>
  <c r="A726" i="5"/>
  <c r="O728" i="2"/>
  <c r="N728" i="2"/>
  <c r="L728" i="2"/>
  <c r="M728" i="2"/>
  <c r="B729" i="2"/>
  <c r="P729" i="2"/>
  <c r="T729" i="2" s="1"/>
  <c r="C730" i="2"/>
  <c r="D729" i="2"/>
  <c r="S729" i="2" l="1"/>
  <c r="R729" i="2"/>
  <c r="E730" i="2"/>
  <c r="A727" i="5"/>
  <c r="L729" i="2"/>
  <c r="O729" i="2"/>
  <c r="M729" i="2"/>
  <c r="N729" i="2"/>
  <c r="B730" i="2"/>
  <c r="P730" i="2"/>
  <c r="T730" i="2" s="1"/>
  <c r="C731" i="2"/>
  <c r="B731" i="2" s="1"/>
  <c r="D730" i="2"/>
  <c r="S730" i="2" l="1"/>
  <c r="R730" i="2"/>
  <c r="E731" i="2"/>
  <c r="A728" i="5"/>
  <c r="O730" i="2"/>
  <c r="N730" i="2"/>
  <c r="L730" i="2"/>
  <c r="M730" i="2"/>
  <c r="P731" i="2"/>
  <c r="T731" i="2" s="1"/>
  <c r="D731" i="2"/>
  <c r="C732" i="2"/>
  <c r="B732" i="2" s="1"/>
  <c r="S731" i="2" l="1"/>
  <c r="R731" i="2"/>
  <c r="E732" i="2"/>
  <c r="A729" i="5"/>
  <c r="O731" i="2"/>
  <c r="N731" i="2"/>
  <c r="L731" i="2"/>
  <c r="M731" i="2"/>
  <c r="P732" i="2"/>
  <c r="T732" i="2" s="1"/>
  <c r="D732" i="2"/>
  <c r="C733" i="2"/>
  <c r="B733" i="2" s="1"/>
  <c r="S732" i="2" l="1"/>
  <c r="R732" i="2"/>
  <c r="E733" i="2"/>
  <c r="A730" i="5"/>
  <c r="O732" i="2"/>
  <c r="N732" i="2"/>
  <c r="L732" i="2"/>
  <c r="M732" i="2"/>
  <c r="P733" i="2"/>
  <c r="T733" i="2" s="1"/>
  <c r="D733" i="2"/>
  <c r="C734" i="2"/>
  <c r="B734" i="2" s="1"/>
  <c r="S733" i="2" l="1"/>
  <c r="R733" i="2"/>
  <c r="E734" i="2"/>
  <c r="A731" i="5"/>
  <c r="O733" i="2"/>
  <c r="N733" i="2"/>
  <c r="L733" i="2"/>
  <c r="M733" i="2"/>
  <c r="P734" i="2"/>
  <c r="T734" i="2" s="1"/>
  <c r="C735" i="2"/>
  <c r="D734" i="2"/>
  <c r="S734" i="2" l="1"/>
  <c r="R734" i="2"/>
  <c r="E735" i="2"/>
  <c r="A732" i="5"/>
  <c r="P735" i="2"/>
  <c r="T735" i="2" s="1"/>
  <c r="C736" i="2"/>
  <c r="D735" i="2"/>
  <c r="B735" i="2"/>
  <c r="O734" i="2"/>
  <c r="N734" i="2"/>
  <c r="L734" i="2"/>
  <c r="M734" i="2"/>
  <c r="E736" i="2" l="1"/>
  <c r="A733" i="5"/>
  <c r="S735" i="2"/>
  <c r="R735" i="2"/>
  <c r="L735" i="2"/>
  <c r="O735" i="2"/>
  <c r="M735" i="2"/>
  <c r="N735" i="2"/>
  <c r="B736" i="2"/>
  <c r="P736" i="2"/>
  <c r="T736" i="2" s="1"/>
  <c r="C737" i="2"/>
  <c r="B737" i="2" s="1"/>
  <c r="D736" i="2"/>
  <c r="E737" i="2" l="1"/>
  <c r="A734" i="5"/>
  <c r="L736" i="2"/>
  <c r="O736" i="2"/>
  <c r="M736" i="2"/>
  <c r="N736" i="2"/>
  <c r="P737" i="2"/>
  <c r="T737" i="2" s="1"/>
  <c r="D737" i="2"/>
  <c r="C738" i="2"/>
  <c r="S737" i="2" l="1"/>
  <c r="R737" i="2"/>
  <c r="E738" i="2"/>
  <c r="A735" i="5"/>
  <c r="P738" i="2"/>
  <c r="T738" i="2" s="1"/>
  <c r="C739" i="2"/>
  <c r="D738" i="2"/>
  <c r="O737" i="2"/>
  <c r="N737" i="2"/>
  <c r="L737" i="2"/>
  <c r="M737" i="2"/>
  <c r="B738" i="2"/>
  <c r="E739" i="2" l="1"/>
  <c r="A736" i="5"/>
  <c r="S738" i="2"/>
  <c r="R738" i="2"/>
  <c r="B739" i="2"/>
  <c r="N738" i="2"/>
  <c r="M738" i="2"/>
  <c r="L738" i="2"/>
  <c r="O738" i="2"/>
  <c r="P739" i="2"/>
  <c r="T739" i="2" s="1"/>
  <c r="C740" i="2"/>
  <c r="D739" i="2"/>
  <c r="E740" i="2" l="1"/>
  <c r="A737" i="5"/>
  <c r="S739" i="2"/>
  <c r="R739" i="2"/>
  <c r="B740" i="2"/>
  <c r="P740" i="2"/>
  <c r="T740" i="2" s="1"/>
  <c r="C741" i="2"/>
  <c r="B741" i="2" s="1"/>
  <c r="D740" i="2"/>
  <c r="O739" i="2"/>
  <c r="N739" i="2"/>
  <c r="M739" i="2"/>
  <c r="L739" i="2"/>
  <c r="E741" i="2" l="1"/>
  <c r="A738" i="5"/>
  <c r="S740" i="2"/>
  <c r="R740" i="2"/>
  <c r="N740" i="2"/>
  <c r="L740" i="2"/>
  <c r="O740" i="2"/>
  <c r="M740" i="2"/>
  <c r="P741" i="2"/>
  <c r="T741" i="2" s="1"/>
  <c r="D741" i="2"/>
  <c r="C742" i="2"/>
  <c r="B742" i="2" s="1"/>
  <c r="E742" i="2" l="1"/>
  <c r="A739" i="5"/>
  <c r="S741" i="2"/>
  <c r="R741" i="2"/>
  <c r="N741" i="2"/>
  <c r="M741" i="2"/>
  <c r="O741" i="2"/>
  <c r="L741" i="2"/>
  <c r="P742" i="2"/>
  <c r="T742" i="2" s="1"/>
  <c r="C743" i="2"/>
  <c r="D742" i="2"/>
  <c r="E743" i="2" l="1"/>
  <c r="A740" i="5"/>
  <c r="S742" i="2"/>
  <c r="R742" i="2"/>
  <c r="P743" i="2"/>
  <c r="T743" i="2" s="1"/>
  <c r="D743" i="2"/>
  <c r="C744" i="2"/>
  <c r="B744" i="2" s="1"/>
  <c r="B743" i="2"/>
  <c r="O742" i="2"/>
  <c r="N742" i="2"/>
  <c r="L742" i="2"/>
  <c r="M742" i="2"/>
  <c r="S743" i="2" l="1"/>
  <c r="R743" i="2"/>
  <c r="E744" i="2"/>
  <c r="A741" i="5"/>
  <c r="P744" i="2"/>
  <c r="T744" i="2" s="1"/>
  <c r="C745" i="2"/>
  <c r="B745" i="2" s="1"/>
  <c r="D744" i="2"/>
  <c r="O743" i="2"/>
  <c r="M743" i="2"/>
  <c r="L743" i="2"/>
  <c r="N743" i="2"/>
  <c r="E745" i="2" l="1"/>
  <c r="A742" i="5"/>
  <c r="S744" i="2"/>
  <c r="R744" i="2"/>
  <c r="L744" i="2"/>
  <c r="O744" i="2"/>
  <c r="M744" i="2"/>
  <c r="N744" i="2"/>
  <c r="P745" i="2"/>
  <c r="T745" i="2" s="1"/>
  <c r="C746" i="2"/>
  <c r="D745" i="2"/>
  <c r="E746" i="2" l="1"/>
  <c r="A743" i="5"/>
  <c r="S745" i="2"/>
  <c r="R745" i="2"/>
  <c r="P746" i="2"/>
  <c r="T746" i="2" s="1"/>
  <c r="D746" i="2"/>
  <c r="C747" i="2"/>
  <c r="B746" i="2"/>
  <c r="N745" i="2"/>
  <c r="M745" i="2"/>
  <c r="O745" i="2"/>
  <c r="L745" i="2"/>
  <c r="E747" i="2" l="1"/>
  <c r="A744" i="5"/>
  <c r="S746" i="2"/>
  <c r="R746" i="2"/>
  <c r="P747" i="2"/>
  <c r="T747" i="2" s="1"/>
  <c r="C748" i="2"/>
  <c r="B748" i="2" s="1"/>
  <c r="D747" i="2"/>
  <c r="B747" i="2"/>
  <c r="O746" i="2"/>
  <c r="N746" i="2"/>
  <c r="L746" i="2"/>
  <c r="M746" i="2"/>
  <c r="E748" i="2" l="1"/>
  <c r="A745" i="5"/>
  <c r="S747" i="2"/>
  <c r="R747" i="2"/>
  <c r="O747" i="2"/>
  <c r="N747" i="2"/>
  <c r="L747" i="2"/>
  <c r="M747" i="2"/>
  <c r="P748" i="2"/>
  <c r="T748" i="2" s="1"/>
  <c r="D748" i="2"/>
  <c r="C749" i="2"/>
  <c r="S748" i="2" l="1"/>
  <c r="R748" i="2"/>
  <c r="E749" i="2"/>
  <c r="A746" i="5"/>
  <c r="B749" i="2"/>
  <c r="O748" i="2"/>
  <c r="N748" i="2"/>
  <c r="L748" i="2"/>
  <c r="M748" i="2"/>
  <c r="P749" i="2"/>
  <c r="T749" i="2" s="1"/>
  <c r="C750" i="2"/>
  <c r="A747" i="5" s="1"/>
  <c r="D749" i="2"/>
  <c r="S749" i="2" l="1"/>
  <c r="R749" i="2"/>
  <c r="B750" i="2"/>
  <c r="E750" i="2"/>
  <c r="P750" i="2"/>
  <c r="T750" i="2" s="1"/>
  <c r="C751" i="2"/>
  <c r="D750" i="2"/>
  <c r="O749" i="2"/>
  <c r="N749" i="2"/>
  <c r="L749" i="2"/>
  <c r="M749" i="2"/>
  <c r="E751" i="2" l="1"/>
  <c r="A748" i="5"/>
  <c r="S750" i="2"/>
  <c r="R750" i="2"/>
  <c r="B751" i="2"/>
  <c r="O750" i="2"/>
  <c r="L750" i="2"/>
  <c r="N750" i="2"/>
  <c r="M750" i="2"/>
  <c r="P751" i="2"/>
  <c r="T751" i="2" s="1"/>
  <c r="C752" i="2"/>
  <c r="D751" i="2"/>
  <c r="S751" i="2" l="1"/>
  <c r="R751" i="2"/>
  <c r="E752" i="2"/>
  <c r="A749" i="5"/>
  <c r="B752" i="2"/>
  <c r="P752" i="2"/>
  <c r="T752" i="2" s="1"/>
  <c r="C753" i="2"/>
  <c r="D752" i="2"/>
  <c r="B753" i="2"/>
  <c r="O751" i="2"/>
  <c r="N751" i="2"/>
  <c r="L751" i="2"/>
  <c r="M751" i="2"/>
  <c r="E753" i="2" l="1"/>
  <c r="A750" i="5"/>
  <c r="S752" i="2"/>
  <c r="R752" i="2"/>
  <c r="O752" i="2"/>
  <c r="N752" i="2"/>
  <c r="L752" i="2"/>
  <c r="M752" i="2"/>
  <c r="P753" i="2"/>
  <c r="T753" i="2" s="1"/>
  <c r="C754" i="2"/>
  <c r="D753" i="2"/>
  <c r="E754" i="2" l="1"/>
  <c r="A751" i="5"/>
  <c r="S753" i="2"/>
  <c r="R753" i="2"/>
  <c r="P754" i="2"/>
  <c r="T754" i="2" s="1"/>
  <c r="C755" i="2"/>
  <c r="B755" i="2" s="1"/>
  <c r="D754" i="2"/>
  <c r="B754" i="2"/>
  <c r="L753" i="2"/>
  <c r="O753" i="2"/>
  <c r="M753" i="2"/>
  <c r="N753" i="2"/>
  <c r="E755" i="2" l="1"/>
  <c r="A752" i="5"/>
  <c r="S754" i="2"/>
  <c r="R754" i="2"/>
  <c r="M754" i="2"/>
  <c r="L754" i="2"/>
  <c r="O754" i="2"/>
  <c r="N754" i="2"/>
  <c r="P755" i="2"/>
  <c r="T755" i="2" s="1"/>
  <c r="D755" i="2"/>
  <c r="C756" i="2"/>
  <c r="S755" i="2" l="1"/>
  <c r="R755" i="2"/>
  <c r="E756" i="2"/>
  <c r="A753" i="5"/>
  <c r="L755" i="2"/>
  <c r="N755" i="2"/>
  <c r="M755" i="2"/>
  <c r="O755" i="2"/>
  <c r="B756" i="2"/>
  <c r="P756" i="2"/>
  <c r="T756" i="2" s="1"/>
  <c r="C757" i="2"/>
  <c r="D756" i="2"/>
  <c r="S756" i="2" l="1"/>
  <c r="R756" i="2"/>
  <c r="E757" i="2"/>
  <c r="A754" i="5"/>
  <c r="B757" i="2"/>
  <c r="O756" i="2"/>
  <c r="N756" i="2"/>
  <c r="L756" i="2"/>
  <c r="M756" i="2"/>
  <c r="P757" i="2"/>
  <c r="T757" i="2" s="1"/>
  <c r="C758" i="2"/>
  <c r="D757" i="2"/>
  <c r="S757" i="2" l="1"/>
  <c r="R757" i="2"/>
  <c r="E758" i="2"/>
  <c r="A755" i="5"/>
  <c r="P758" i="2"/>
  <c r="T758" i="2" s="1"/>
  <c r="C759" i="2"/>
  <c r="D758" i="2"/>
  <c r="B758" i="2"/>
  <c r="M757" i="2"/>
  <c r="L757" i="2"/>
  <c r="O757" i="2"/>
  <c r="N757" i="2"/>
  <c r="E759" i="2" l="1"/>
  <c r="A756" i="5"/>
  <c r="S758" i="2"/>
  <c r="R758" i="2"/>
  <c r="O758" i="2"/>
  <c r="N758" i="2"/>
  <c r="M758" i="2"/>
  <c r="L758" i="2"/>
  <c r="B759" i="2"/>
  <c r="P759" i="2"/>
  <c r="T759" i="2" s="1"/>
  <c r="C760" i="2"/>
  <c r="D759" i="2"/>
  <c r="B760" i="2"/>
  <c r="S759" i="2" l="1"/>
  <c r="R759" i="2"/>
  <c r="E760" i="2"/>
  <c r="A757" i="5"/>
  <c r="M759" i="2"/>
  <c r="L759" i="2"/>
  <c r="O759" i="2"/>
  <c r="N759" i="2"/>
  <c r="P760" i="2"/>
  <c r="T760" i="2" s="1"/>
  <c r="D760" i="2"/>
  <c r="C761" i="2"/>
  <c r="B761" i="2" s="1"/>
  <c r="S760" i="2" l="1"/>
  <c r="R760" i="2"/>
  <c r="E761" i="2"/>
  <c r="A758" i="5"/>
  <c r="N760" i="2"/>
  <c r="M760" i="2"/>
  <c r="O760" i="2"/>
  <c r="L760" i="2"/>
  <c r="P761" i="2"/>
  <c r="T761" i="2" s="1"/>
  <c r="C762" i="2"/>
  <c r="D761" i="2"/>
  <c r="S761" i="2" l="1"/>
  <c r="R761" i="2"/>
  <c r="E762" i="2"/>
  <c r="A759" i="5"/>
  <c r="P762" i="2"/>
  <c r="T762" i="2" s="1"/>
  <c r="C763" i="2"/>
  <c r="B763" i="2" s="1"/>
  <c r="D762" i="2"/>
  <c r="O761" i="2"/>
  <c r="N761" i="2"/>
  <c r="L761" i="2"/>
  <c r="M761" i="2"/>
  <c r="B762" i="2"/>
  <c r="E763" i="2" l="1"/>
  <c r="A760" i="5"/>
  <c r="S762" i="2"/>
  <c r="R762" i="2"/>
  <c r="N762" i="2"/>
  <c r="M762" i="2"/>
  <c r="O762" i="2"/>
  <c r="L762" i="2"/>
  <c r="P763" i="2"/>
  <c r="T763" i="2" s="1"/>
  <c r="D763" i="2"/>
  <c r="C764" i="2"/>
  <c r="S763" i="2" l="1"/>
  <c r="R763" i="2"/>
  <c r="E764" i="2"/>
  <c r="A761" i="5"/>
  <c r="O763" i="2"/>
  <c r="N763" i="2"/>
  <c r="L763" i="2"/>
  <c r="M763" i="2"/>
  <c r="B764" i="2"/>
  <c r="P764" i="2"/>
  <c r="T764" i="2" s="1"/>
  <c r="D764" i="2"/>
  <c r="C765" i="2"/>
  <c r="B765" i="2" s="1"/>
  <c r="E765" i="2" l="1"/>
  <c r="A762" i="5"/>
  <c r="S764" i="2"/>
  <c r="R764" i="2"/>
  <c r="P765" i="2"/>
  <c r="T765" i="2" s="1"/>
  <c r="D765" i="2"/>
  <c r="C766" i="2"/>
  <c r="B766" i="2" s="1"/>
  <c r="O764" i="2"/>
  <c r="M764" i="2"/>
  <c r="N764" i="2"/>
  <c r="L764" i="2"/>
  <c r="E766" i="2" l="1"/>
  <c r="A763" i="5"/>
  <c r="S765" i="2"/>
  <c r="R765" i="2"/>
  <c r="P766" i="2"/>
  <c r="T766" i="2" s="1"/>
  <c r="C767" i="2"/>
  <c r="D766" i="2"/>
  <c r="L765" i="2"/>
  <c r="O765" i="2"/>
  <c r="M765" i="2"/>
  <c r="N765" i="2"/>
  <c r="E767" i="2" l="1"/>
  <c r="A764" i="5"/>
  <c r="S766" i="2"/>
  <c r="R766" i="2"/>
  <c r="N766" i="2"/>
  <c r="M766" i="2"/>
  <c r="O766" i="2"/>
  <c r="L766" i="2"/>
  <c r="B767" i="2"/>
  <c r="P767" i="2"/>
  <c r="T767" i="2" s="1"/>
  <c r="D767" i="2"/>
  <c r="C768" i="2"/>
  <c r="B768" i="2" s="1"/>
  <c r="E768" i="2" l="1"/>
  <c r="A765" i="5"/>
  <c r="P768" i="2"/>
  <c r="T768" i="2" s="1"/>
  <c r="C769" i="2"/>
  <c r="D768" i="2"/>
  <c r="O767" i="2"/>
  <c r="N767" i="2"/>
  <c r="L767" i="2"/>
  <c r="M767" i="2"/>
  <c r="S768" i="2" l="1"/>
  <c r="R768" i="2"/>
  <c r="E769" i="2"/>
  <c r="A766" i="5"/>
  <c r="M768" i="2"/>
  <c r="O768" i="2"/>
  <c r="N768" i="2"/>
  <c r="L768" i="2"/>
  <c r="B769" i="2"/>
  <c r="P769" i="2"/>
  <c r="T769" i="2" s="1"/>
  <c r="C770" i="2"/>
  <c r="B770" i="2" s="1"/>
  <c r="D769" i="2"/>
  <c r="S769" i="2" l="1"/>
  <c r="R769" i="2"/>
  <c r="E770" i="2"/>
  <c r="A767" i="5"/>
  <c r="O769" i="2"/>
  <c r="N769" i="2"/>
  <c r="L769" i="2"/>
  <c r="M769" i="2"/>
  <c r="P770" i="2"/>
  <c r="T770" i="2" s="1"/>
  <c r="C771" i="2"/>
  <c r="D770" i="2"/>
  <c r="E771" i="2" l="1"/>
  <c r="A768" i="5"/>
  <c r="S770" i="2"/>
  <c r="R770" i="2"/>
  <c r="P771" i="2"/>
  <c r="T771" i="2" s="1"/>
  <c r="D771" i="2"/>
  <c r="C772" i="2"/>
  <c r="B772" i="2" s="1"/>
  <c r="B771" i="2"/>
  <c r="O770" i="2"/>
  <c r="N770" i="2"/>
  <c r="L770" i="2"/>
  <c r="M770" i="2"/>
  <c r="E772" i="2" l="1"/>
  <c r="A769" i="5"/>
  <c r="S771" i="2"/>
  <c r="R771" i="2"/>
  <c r="P772" i="2"/>
  <c r="T772" i="2" s="1"/>
  <c r="C773" i="2"/>
  <c r="B773" i="2" s="1"/>
  <c r="D772" i="2"/>
  <c r="O771" i="2"/>
  <c r="N771" i="2"/>
  <c r="L771" i="2"/>
  <c r="M771" i="2"/>
  <c r="S772" i="2" l="1"/>
  <c r="R772" i="2"/>
  <c r="E773" i="2"/>
  <c r="A770" i="5"/>
  <c r="O772" i="2"/>
  <c r="N772" i="2"/>
  <c r="L772" i="2"/>
  <c r="M772" i="2"/>
  <c r="P773" i="2"/>
  <c r="T773" i="2" s="1"/>
  <c r="C774" i="2"/>
  <c r="D773" i="2"/>
  <c r="E774" i="2" l="1"/>
  <c r="A771" i="5"/>
  <c r="S773" i="2"/>
  <c r="R773" i="2"/>
  <c r="P774" i="2"/>
  <c r="T774" i="2" s="1"/>
  <c r="D774" i="2"/>
  <c r="C775" i="2"/>
  <c r="B774" i="2"/>
  <c r="L773" i="2"/>
  <c r="M773" i="2"/>
  <c r="O773" i="2"/>
  <c r="N773" i="2"/>
  <c r="E775" i="2" l="1"/>
  <c r="A772" i="5"/>
  <c r="S774" i="2"/>
  <c r="R774" i="2"/>
  <c r="B775" i="2"/>
  <c r="P775" i="2"/>
  <c r="T775" i="2" s="1"/>
  <c r="C776" i="2"/>
  <c r="D775" i="2"/>
  <c r="O774" i="2"/>
  <c r="L774" i="2"/>
  <c r="N774" i="2"/>
  <c r="M774" i="2"/>
  <c r="E776" i="2" l="1"/>
  <c r="A773" i="5"/>
  <c r="S775" i="2"/>
  <c r="R775" i="2"/>
  <c r="O775" i="2"/>
  <c r="N775" i="2"/>
  <c r="M775" i="2"/>
  <c r="L775" i="2"/>
  <c r="B776" i="2"/>
  <c r="P776" i="2"/>
  <c r="T776" i="2" s="1"/>
  <c r="C777" i="2"/>
  <c r="D776" i="2"/>
  <c r="E777" i="2" l="1"/>
  <c r="A774" i="5"/>
  <c r="S776" i="2"/>
  <c r="R776" i="2"/>
  <c r="P777" i="2"/>
  <c r="T777" i="2" s="1"/>
  <c r="D777" i="2"/>
  <c r="C778" i="2"/>
  <c r="B778" i="2" s="1"/>
  <c r="B777" i="2"/>
  <c r="O776" i="2"/>
  <c r="N776" i="2"/>
  <c r="M776" i="2"/>
  <c r="L776" i="2"/>
  <c r="E778" i="2" l="1"/>
  <c r="A775" i="5"/>
  <c r="S777" i="2"/>
  <c r="R777" i="2"/>
  <c r="P778" i="2"/>
  <c r="T778" i="2" s="1"/>
  <c r="D778" i="2"/>
  <c r="C779" i="2"/>
  <c r="M777" i="2"/>
  <c r="L777" i="2"/>
  <c r="O777" i="2"/>
  <c r="N777" i="2"/>
  <c r="E779" i="2" l="1"/>
  <c r="A776" i="5"/>
  <c r="S778" i="2"/>
  <c r="R778" i="2"/>
  <c r="B779" i="2"/>
  <c r="P779" i="2"/>
  <c r="T779" i="2" s="1"/>
  <c r="D779" i="2"/>
  <c r="C780" i="2"/>
  <c r="N778" i="2"/>
  <c r="L778" i="2"/>
  <c r="M778" i="2"/>
  <c r="O778" i="2"/>
  <c r="E780" i="2" l="1"/>
  <c r="A777" i="5"/>
  <c r="S779" i="2"/>
  <c r="R779" i="2"/>
  <c r="B780" i="2"/>
  <c r="P780" i="2"/>
  <c r="T780" i="2" s="1"/>
  <c r="C781" i="2"/>
  <c r="B781" i="2" s="1"/>
  <c r="D780" i="2"/>
  <c r="O779" i="2"/>
  <c r="N779" i="2"/>
  <c r="M779" i="2"/>
  <c r="L779" i="2"/>
  <c r="E781" i="2" l="1"/>
  <c r="A778" i="5"/>
  <c r="S780" i="2"/>
  <c r="R780" i="2"/>
  <c r="L780" i="2"/>
  <c r="O780" i="2"/>
  <c r="M780" i="2"/>
  <c r="N780" i="2"/>
  <c r="P781" i="2"/>
  <c r="T781" i="2" s="1"/>
  <c r="C782" i="2"/>
  <c r="D781" i="2"/>
  <c r="S781" i="2" l="1"/>
  <c r="R781" i="2"/>
  <c r="E782" i="2"/>
  <c r="A779" i="5"/>
  <c r="P782" i="2"/>
  <c r="T782" i="2" s="1"/>
  <c r="D782" i="2"/>
  <c r="C783" i="2"/>
  <c r="B783" i="2" s="1"/>
  <c r="B782" i="2"/>
  <c r="O781" i="2"/>
  <c r="N781" i="2"/>
  <c r="L781" i="2"/>
  <c r="M781" i="2"/>
  <c r="E783" i="2" l="1"/>
  <c r="A780" i="5"/>
  <c r="S782" i="2"/>
  <c r="R782" i="2"/>
  <c r="P783" i="2"/>
  <c r="T783" i="2" s="1"/>
  <c r="C784" i="2"/>
  <c r="B784" i="2" s="1"/>
  <c r="D783" i="2"/>
  <c r="O782" i="2"/>
  <c r="N782" i="2"/>
  <c r="L782" i="2"/>
  <c r="M782" i="2"/>
  <c r="E784" i="2" l="1"/>
  <c r="A781" i="5"/>
  <c r="S783" i="2"/>
  <c r="R783" i="2"/>
  <c r="M783" i="2"/>
  <c r="O783" i="2"/>
  <c r="N783" i="2"/>
  <c r="L783" i="2"/>
  <c r="P784" i="2"/>
  <c r="T784" i="2" s="1"/>
  <c r="C785" i="2"/>
  <c r="D784" i="2"/>
  <c r="E785" i="2" l="1"/>
  <c r="A782" i="5"/>
  <c r="S784" i="2"/>
  <c r="R784" i="2"/>
  <c r="B785" i="2"/>
  <c r="P785" i="2"/>
  <c r="T785" i="2" s="1"/>
  <c r="C786" i="2"/>
  <c r="B786" i="2" s="1"/>
  <c r="D785" i="2"/>
  <c r="O784" i="2"/>
  <c r="N784" i="2"/>
  <c r="M784" i="2"/>
  <c r="L784" i="2"/>
  <c r="E786" i="2" l="1"/>
  <c r="A783" i="5"/>
  <c r="S785" i="2"/>
  <c r="R785" i="2"/>
  <c r="O785" i="2"/>
  <c r="N785" i="2"/>
  <c r="M785" i="2"/>
  <c r="L785" i="2"/>
  <c r="P786" i="2"/>
  <c r="T786" i="2" s="1"/>
  <c r="D786" i="2"/>
  <c r="C787" i="2"/>
  <c r="B787" i="2" s="1"/>
  <c r="S786" i="2" l="1"/>
  <c r="R786" i="2"/>
  <c r="E787" i="2"/>
  <c r="A784" i="5"/>
  <c r="M786" i="2"/>
  <c r="O786" i="2"/>
  <c r="N786" i="2"/>
  <c r="L786" i="2"/>
  <c r="P787" i="2"/>
  <c r="T787" i="2" s="1"/>
  <c r="C788" i="2"/>
  <c r="D787" i="2"/>
  <c r="S787" i="2" l="1"/>
  <c r="R787" i="2"/>
  <c r="E788" i="2"/>
  <c r="A785" i="5"/>
  <c r="B788" i="2"/>
  <c r="P788" i="2"/>
  <c r="T788" i="2" s="1"/>
  <c r="D788" i="2"/>
  <c r="C789" i="2"/>
  <c r="L787" i="2"/>
  <c r="O787" i="2"/>
  <c r="M787" i="2"/>
  <c r="N787" i="2"/>
  <c r="E789" i="2" l="1"/>
  <c r="A786" i="5"/>
  <c r="S788" i="2"/>
  <c r="R788" i="2"/>
  <c r="P789" i="2"/>
  <c r="T789" i="2" s="1"/>
  <c r="C790" i="2"/>
  <c r="B790" i="2" s="1"/>
  <c r="D789" i="2"/>
  <c r="O788" i="2"/>
  <c r="N788" i="2"/>
  <c r="M788" i="2"/>
  <c r="L788" i="2"/>
  <c r="B789" i="2"/>
  <c r="E790" i="2" l="1"/>
  <c r="A787" i="5"/>
  <c r="S789" i="2"/>
  <c r="R789" i="2"/>
  <c r="N789" i="2"/>
  <c r="L789" i="2"/>
  <c r="O789" i="2"/>
  <c r="M789" i="2"/>
  <c r="P790" i="2"/>
  <c r="T790" i="2" s="1"/>
  <c r="C791" i="2"/>
  <c r="D790" i="2"/>
  <c r="E791" i="2" l="1"/>
  <c r="A788" i="5"/>
  <c r="S790" i="2"/>
  <c r="R790" i="2"/>
  <c r="P791" i="2"/>
  <c r="T791" i="2" s="1"/>
  <c r="D791" i="2"/>
  <c r="C792" i="2"/>
  <c r="B791" i="2"/>
  <c r="N790" i="2"/>
  <c r="L790" i="2"/>
  <c r="O790" i="2"/>
  <c r="M790" i="2"/>
  <c r="E792" i="2" l="1"/>
  <c r="A789" i="5"/>
  <c r="S791" i="2"/>
  <c r="R791" i="2"/>
  <c r="B792" i="2"/>
  <c r="P792" i="2"/>
  <c r="T792" i="2" s="1"/>
  <c r="C793" i="2"/>
  <c r="B793" i="2" s="1"/>
  <c r="D792" i="2"/>
  <c r="L791" i="2"/>
  <c r="M791" i="2"/>
  <c r="O791" i="2"/>
  <c r="N791" i="2"/>
  <c r="E793" i="2" l="1"/>
  <c r="A790" i="5"/>
  <c r="S792" i="2"/>
  <c r="R792" i="2"/>
  <c r="O792" i="2"/>
  <c r="N792" i="2"/>
  <c r="M792" i="2"/>
  <c r="L792" i="2"/>
  <c r="P793" i="2"/>
  <c r="T793" i="2" s="1"/>
  <c r="D793" i="2"/>
  <c r="C794" i="2"/>
  <c r="B794" i="2" s="1"/>
  <c r="E794" i="2" l="1"/>
  <c r="A791" i="5"/>
  <c r="S793" i="2"/>
  <c r="R793" i="2"/>
  <c r="O793" i="2"/>
  <c r="N793" i="2"/>
  <c r="L793" i="2"/>
  <c r="M793" i="2"/>
  <c r="P794" i="2"/>
  <c r="T794" i="2" s="1"/>
  <c r="C795" i="2"/>
  <c r="A792" i="5" s="1"/>
  <c r="D794" i="2"/>
  <c r="S794" i="2" l="1"/>
  <c r="R794" i="2"/>
  <c r="B795" i="2"/>
  <c r="E795" i="2"/>
  <c r="P795" i="2"/>
  <c r="T795" i="2" s="1"/>
  <c r="C796" i="2"/>
  <c r="B796" i="2" s="1"/>
  <c r="D795" i="2"/>
  <c r="M794" i="2"/>
  <c r="L794" i="2"/>
  <c r="O794" i="2"/>
  <c r="N794" i="2"/>
  <c r="E796" i="2" l="1"/>
  <c r="A793" i="5"/>
  <c r="S795" i="2"/>
  <c r="R795" i="2"/>
  <c r="O795" i="2"/>
  <c r="N795" i="2"/>
  <c r="L795" i="2"/>
  <c r="M795" i="2"/>
  <c r="P796" i="2"/>
  <c r="T796" i="2" s="1"/>
  <c r="C797" i="2"/>
  <c r="D796" i="2"/>
  <c r="E797" i="2" l="1"/>
  <c r="A794" i="5"/>
  <c r="S796" i="2"/>
  <c r="R796" i="2"/>
  <c r="P797" i="2"/>
  <c r="T797" i="2" s="1"/>
  <c r="C798" i="2"/>
  <c r="B798" i="2" s="1"/>
  <c r="D797" i="2"/>
  <c r="B797" i="2"/>
  <c r="O796" i="2"/>
  <c r="N796" i="2"/>
  <c r="L796" i="2"/>
  <c r="M796" i="2"/>
  <c r="E798" i="2" l="1"/>
  <c r="A795" i="5"/>
  <c r="N797" i="2"/>
  <c r="M797" i="2"/>
  <c r="O797" i="2"/>
  <c r="L797" i="2"/>
  <c r="P798" i="2"/>
  <c r="T798" i="2" s="1"/>
  <c r="C799" i="2"/>
  <c r="D798" i="2"/>
  <c r="S798" i="2" l="1"/>
  <c r="R798" i="2"/>
  <c r="E799" i="2"/>
  <c r="A796" i="5"/>
  <c r="P799" i="2"/>
  <c r="T799" i="2" s="1"/>
  <c r="C800" i="2"/>
  <c r="D799" i="2"/>
  <c r="B799" i="2"/>
  <c r="N798" i="2"/>
  <c r="M798" i="2"/>
  <c r="L798" i="2"/>
  <c r="O798" i="2"/>
  <c r="E800" i="2" l="1"/>
  <c r="A797" i="5"/>
  <c r="S799" i="2"/>
  <c r="R799" i="2"/>
  <c r="L799" i="2"/>
  <c r="O799" i="2"/>
  <c r="M799" i="2"/>
  <c r="N799" i="2"/>
  <c r="B800" i="2"/>
  <c r="P800" i="2"/>
  <c r="T800" i="2" s="1"/>
  <c r="D800" i="2"/>
  <c r="C801" i="2"/>
  <c r="B801" i="2" s="1"/>
  <c r="S800" i="2" l="1"/>
  <c r="R800" i="2"/>
  <c r="E801" i="2"/>
  <c r="A798" i="5"/>
  <c r="P801" i="2"/>
  <c r="T801" i="2" s="1"/>
  <c r="C802" i="2"/>
  <c r="D801" i="2"/>
  <c r="O800" i="2"/>
  <c r="N800" i="2"/>
  <c r="L800" i="2"/>
  <c r="M800" i="2"/>
  <c r="E802" i="2" l="1"/>
  <c r="A799" i="5"/>
  <c r="S801" i="2"/>
  <c r="R801" i="2"/>
  <c r="B802" i="2"/>
  <c r="O801" i="2"/>
  <c r="N801" i="2"/>
  <c r="L801" i="2"/>
  <c r="M801" i="2"/>
  <c r="P802" i="2"/>
  <c r="T802" i="2" s="1"/>
  <c r="C803" i="2"/>
  <c r="D802" i="2"/>
  <c r="S802" i="2" l="1"/>
  <c r="R802" i="2"/>
  <c r="E803" i="2"/>
  <c r="A800" i="5"/>
  <c r="P803" i="2"/>
  <c r="T803" i="2" s="1"/>
  <c r="D803" i="2"/>
  <c r="C804" i="2"/>
  <c r="B804" i="2" s="1"/>
  <c r="B803" i="2"/>
  <c r="O802" i="2"/>
  <c r="N802" i="2"/>
  <c r="M802" i="2"/>
  <c r="L802" i="2"/>
  <c r="E804" i="2" l="1"/>
  <c r="A801" i="5"/>
  <c r="S803" i="2"/>
  <c r="R803" i="2"/>
  <c r="P804" i="2"/>
  <c r="T804" i="2" s="1"/>
  <c r="C805" i="2"/>
  <c r="D804" i="2"/>
  <c r="O803" i="2"/>
  <c r="N803" i="2"/>
  <c r="L803" i="2"/>
  <c r="M803" i="2"/>
  <c r="E805" i="2" l="1"/>
  <c r="A802" i="5"/>
  <c r="S804" i="2"/>
  <c r="R804" i="2"/>
  <c r="B805" i="2"/>
  <c r="O804" i="2"/>
  <c r="N804" i="2"/>
  <c r="M804" i="2"/>
  <c r="L804" i="2"/>
  <c r="P805" i="2"/>
  <c r="T805" i="2" s="1"/>
  <c r="C806" i="2"/>
  <c r="D805" i="2"/>
  <c r="S805" i="2" l="1"/>
  <c r="R805" i="2"/>
  <c r="E806" i="2"/>
  <c r="A803" i="5"/>
  <c r="B806" i="2"/>
  <c r="P806" i="2"/>
  <c r="T806" i="2" s="1"/>
  <c r="C807" i="2"/>
  <c r="D806" i="2"/>
  <c r="O805" i="2"/>
  <c r="N805" i="2"/>
  <c r="L805" i="2"/>
  <c r="M805" i="2"/>
  <c r="S806" i="2" l="1"/>
  <c r="R806" i="2"/>
  <c r="E807" i="2"/>
  <c r="A804" i="5"/>
  <c r="N806" i="2"/>
  <c r="M806" i="2"/>
  <c r="O806" i="2"/>
  <c r="L806" i="2"/>
  <c r="B807" i="2"/>
  <c r="P807" i="2"/>
  <c r="T807" i="2" s="1"/>
  <c r="C808" i="2"/>
  <c r="A805" i="5" s="1"/>
  <c r="D807" i="2"/>
  <c r="S807" i="2" l="1"/>
  <c r="R807" i="2"/>
  <c r="B808" i="2"/>
  <c r="E808" i="2"/>
  <c r="O807" i="2"/>
  <c r="N807" i="2"/>
  <c r="L807" i="2"/>
  <c r="M807" i="2"/>
  <c r="P808" i="2"/>
  <c r="T808" i="2" s="1"/>
  <c r="D808" i="2"/>
  <c r="C809" i="2"/>
  <c r="E809" i="2" l="1"/>
  <c r="A806" i="5"/>
  <c r="S808" i="2"/>
  <c r="R808" i="2"/>
  <c r="O808" i="2"/>
  <c r="N808" i="2"/>
  <c r="M808" i="2"/>
  <c r="L808" i="2"/>
  <c r="B809" i="2"/>
  <c r="P809" i="2"/>
  <c r="T809" i="2" s="1"/>
  <c r="D809" i="2"/>
  <c r="C810" i="2"/>
  <c r="B810" i="2" s="1"/>
  <c r="E810" i="2" l="1"/>
  <c r="A807" i="5"/>
  <c r="S809" i="2"/>
  <c r="R809" i="2"/>
  <c r="P810" i="2"/>
  <c r="T810" i="2" s="1"/>
  <c r="D810" i="2"/>
  <c r="C811" i="2"/>
  <c r="B811" i="2" s="1"/>
  <c r="O809" i="2"/>
  <c r="N809" i="2"/>
  <c r="L809" i="2"/>
  <c r="M809" i="2"/>
  <c r="E811" i="2" l="1"/>
  <c r="A808" i="5"/>
  <c r="S810" i="2"/>
  <c r="R810" i="2"/>
  <c r="P811" i="2"/>
  <c r="T811" i="2" s="1"/>
  <c r="D811" i="2"/>
  <c r="C812" i="2"/>
  <c r="O810" i="2"/>
  <c r="N810" i="2"/>
  <c r="M810" i="2"/>
  <c r="L810" i="2"/>
  <c r="S811" i="2" l="1"/>
  <c r="R811" i="2"/>
  <c r="E812" i="2"/>
  <c r="A809" i="5"/>
  <c r="P812" i="2"/>
  <c r="T812" i="2" s="1"/>
  <c r="C813" i="2"/>
  <c r="D812" i="2"/>
  <c r="O811" i="2"/>
  <c r="L811" i="2"/>
  <c r="N811" i="2"/>
  <c r="M811" i="2"/>
  <c r="B812" i="2"/>
  <c r="E813" i="2" l="1"/>
  <c r="A810" i="5"/>
  <c r="S812" i="2"/>
  <c r="R812" i="2"/>
  <c r="L812" i="2"/>
  <c r="O812" i="2"/>
  <c r="M812" i="2"/>
  <c r="N812" i="2"/>
  <c r="B813" i="2"/>
  <c r="P813" i="2"/>
  <c r="T813" i="2" s="1"/>
  <c r="C814" i="2"/>
  <c r="A811" i="5" s="1"/>
  <c r="D813" i="2"/>
  <c r="S813" i="2" l="1"/>
  <c r="R813" i="2"/>
  <c r="B814" i="2"/>
  <c r="E814" i="2"/>
  <c r="P814" i="2"/>
  <c r="T814" i="2" s="1"/>
  <c r="C815" i="2"/>
  <c r="D814" i="2"/>
  <c r="L813" i="2"/>
  <c r="O813" i="2"/>
  <c r="M813" i="2"/>
  <c r="N813" i="2"/>
  <c r="E815" i="2" l="1"/>
  <c r="A812" i="5"/>
  <c r="S814" i="2"/>
  <c r="R814" i="2"/>
  <c r="B815" i="2"/>
  <c r="O814" i="2"/>
  <c r="M814" i="2"/>
  <c r="N814" i="2"/>
  <c r="L814" i="2"/>
  <c r="P815" i="2"/>
  <c r="T815" i="2" s="1"/>
  <c r="C816" i="2"/>
  <c r="A813" i="5" s="1"/>
  <c r="D815" i="2"/>
  <c r="S815" i="2" l="1"/>
  <c r="R815" i="2"/>
  <c r="B816" i="2"/>
  <c r="E816" i="2"/>
  <c r="P816" i="2"/>
  <c r="T816" i="2" s="1"/>
  <c r="D816" i="2"/>
  <c r="C817" i="2"/>
  <c r="B817" i="2"/>
  <c r="O815" i="2"/>
  <c r="N815" i="2"/>
  <c r="L815" i="2"/>
  <c r="M815" i="2"/>
  <c r="E817" i="2" l="1"/>
  <c r="A814" i="5"/>
  <c r="S816" i="2"/>
  <c r="R816" i="2"/>
  <c r="P817" i="2"/>
  <c r="T817" i="2" s="1"/>
  <c r="C818" i="2"/>
  <c r="D817" i="2"/>
  <c r="L816" i="2"/>
  <c r="N816" i="2"/>
  <c r="M816" i="2"/>
  <c r="O816" i="2"/>
  <c r="E818" i="2" l="1"/>
  <c r="A815" i="5"/>
  <c r="S817" i="2"/>
  <c r="R817" i="2"/>
  <c r="O817" i="2"/>
  <c r="N817" i="2"/>
  <c r="M817" i="2"/>
  <c r="L817" i="2"/>
  <c r="B818" i="2"/>
  <c r="P818" i="2"/>
  <c r="T818" i="2" s="1"/>
  <c r="D818" i="2"/>
  <c r="C819" i="2"/>
  <c r="B819" i="2" s="1"/>
  <c r="S818" i="2" l="1"/>
  <c r="R818" i="2"/>
  <c r="E819" i="2"/>
  <c r="A816" i="5"/>
  <c r="P819" i="2"/>
  <c r="T819" i="2" s="1"/>
  <c r="C820" i="2"/>
  <c r="D819" i="2"/>
  <c r="N818" i="2"/>
  <c r="M818" i="2"/>
  <c r="L818" i="2"/>
  <c r="O818" i="2"/>
  <c r="E820" i="2" l="1"/>
  <c r="A817" i="5"/>
  <c r="S819" i="2"/>
  <c r="R819" i="2"/>
  <c r="O819" i="2"/>
  <c r="N819" i="2"/>
  <c r="L819" i="2"/>
  <c r="M819" i="2"/>
  <c r="B820" i="2"/>
  <c r="P820" i="2"/>
  <c r="T820" i="2" s="1"/>
  <c r="D820" i="2"/>
  <c r="C821" i="2"/>
  <c r="B821" i="2" s="1"/>
  <c r="S820" i="2" l="1"/>
  <c r="R820" i="2"/>
  <c r="E821" i="2"/>
  <c r="A818" i="5"/>
  <c r="P821" i="2"/>
  <c r="T821" i="2" s="1"/>
  <c r="D821" i="2"/>
  <c r="C822" i="2"/>
  <c r="B822" i="2"/>
  <c r="O820" i="2"/>
  <c r="L820" i="2"/>
  <c r="N820" i="2"/>
  <c r="M820" i="2"/>
  <c r="E822" i="2" l="1"/>
  <c r="A819" i="5"/>
  <c r="S821" i="2"/>
  <c r="R821" i="2"/>
  <c r="P822" i="2"/>
  <c r="T822" i="2" s="1"/>
  <c r="D822" i="2"/>
  <c r="C823" i="2"/>
  <c r="B823" i="2" s="1"/>
  <c r="O821" i="2"/>
  <c r="N821" i="2"/>
  <c r="M821" i="2"/>
  <c r="L821" i="2"/>
  <c r="E823" i="2" l="1"/>
  <c r="A820" i="5"/>
  <c r="S822" i="2"/>
  <c r="R822" i="2"/>
  <c r="P823" i="2"/>
  <c r="T823" i="2" s="1"/>
  <c r="D823" i="2"/>
  <c r="C824" i="2"/>
  <c r="L822" i="2"/>
  <c r="N822" i="2"/>
  <c r="M822" i="2"/>
  <c r="O822" i="2"/>
  <c r="E824" i="2" l="1"/>
  <c r="A821" i="5"/>
  <c r="S823" i="2"/>
  <c r="R823" i="2"/>
  <c r="B824" i="2"/>
  <c r="P824" i="2"/>
  <c r="T824" i="2" s="1"/>
  <c r="D824" i="2"/>
  <c r="C825" i="2"/>
  <c r="L823" i="2"/>
  <c r="N823" i="2"/>
  <c r="M823" i="2"/>
  <c r="O823" i="2"/>
  <c r="E825" i="2" l="1"/>
  <c r="A822" i="5"/>
  <c r="S824" i="2"/>
  <c r="R824" i="2"/>
  <c r="B825" i="2"/>
  <c r="P825" i="2"/>
  <c r="T825" i="2" s="1"/>
  <c r="C826" i="2"/>
  <c r="D825" i="2"/>
  <c r="L824" i="2"/>
  <c r="O824" i="2"/>
  <c r="N824" i="2"/>
  <c r="M824" i="2"/>
  <c r="E826" i="2" l="1"/>
  <c r="A823" i="5"/>
  <c r="S825" i="2"/>
  <c r="R825" i="2"/>
  <c r="N825" i="2"/>
  <c r="O825" i="2"/>
  <c r="L825" i="2"/>
  <c r="M825" i="2"/>
  <c r="B826" i="2"/>
  <c r="P826" i="2"/>
  <c r="T826" i="2" s="1"/>
  <c r="D826" i="2"/>
  <c r="C827" i="2"/>
  <c r="B827" i="2" s="1"/>
  <c r="S826" i="2" l="1"/>
  <c r="R826" i="2"/>
  <c r="E827" i="2"/>
  <c r="A824" i="5"/>
  <c r="P827" i="2"/>
  <c r="T827" i="2" s="1"/>
  <c r="D827" i="2"/>
  <c r="C828" i="2"/>
  <c r="B828" i="2"/>
  <c r="O826" i="2"/>
  <c r="N826" i="2"/>
  <c r="L826" i="2"/>
  <c r="M826" i="2"/>
  <c r="E828" i="2" l="1"/>
  <c r="A825" i="5"/>
  <c r="S827" i="2"/>
  <c r="R827" i="2"/>
  <c r="P828" i="2"/>
  <c r="T828" i="2" s="1"/>
  <c r="D828" i="2"/>
  <c r="C829" i="2"/>
  <c r="B829" i="2" s="1"/>
  <c r="N827" i="2"/>
  <c r="M827" i="2"/>
  <c r="O827" i="2"/>
  <c r="L827" i="2"/>
  <c r="E829" i="2" l="1"/>
  <c r="A826" i="5"/>
  <c r="P829" i="2"/>
  <c r="T829" i="2" s="1"/>
  <c r="C830" i="2"/>
  <c r="B830" i="2" s="1"/>
  <c r="D829" i="2"/>
  <c r="N828" i="2"/>
  <c r="L828" i="2"/>
  <c r="M828" i="2"/>
  <c r="O828" i="2"/>
  <c r="S829" i="2" l="1"/>
  <c r="R829" i="2"/>
  <c r="E830" i="2"/>
  <c r="A827" i="5"/>
  <c r="L829" i="2"/>
  <c r="O829" i="2"/>
  <c r="M829" i="2"/>
  <c r="N829" i="2"/>
  <c r="P830" i="2"/>
  <c r="T830" i="2" s="1"/>
  <c r="C831" i="2"/>
  <c r="D830" i="2"/>
  <c r="E831" i="2" l="1"/>
  <c r="A828" i="5"/>
  <c r="S830" i="2"/>
  <c r="R830" i="2"/>
  <c r="B831" i="2"/>
  <c r="P831" i="2"/>
  <c r="T831" i="2" s="1"/>
  <c r="C832" i="2"/>
  <c r="D831" i="2"/>
  <c r="M830" i="2"/>
  <c r="L830" i="2"/>
  <c r="N830" i="2"/>
  <c r="O830" i="2"/>
  <c r="E832" i="2" l="1"/>
  <c r="A829" i="5"/>
  <c r="S831" i="2"/>
  <c r="R831" i="2"/>
  <c r="L831" i="2"/>
  <c r="O831" i="2"/>
  <c r="M831" i="2"/>
  <c r="N831" i="2"/>
  <c r="B832" i="2"/>
  <c r="P832" i="2"/>
  <c r="T832" i="2" s="1"/>
  <c r="C833" i="2"/>
  <c r="D832" i="2"/>
  <c r="E833" i="2" l="1"/>
  <c r="A830" i="5"/>
  <c r="S832" i="2"/>
  <c r="R832" i="2"/>
  <c r="B833" i="2"/>
  <c r="M832" i="2"/>
  <c r="O832" i="2"/>
  <c r="N832" i="2"/>
  <c r="L832" i="2"/>
  <c r="P833" i="2"/>
  <c r="T833" i="2" s="1"/>
  <c r="C834" i="2"/>
  <c r="D833" i="2"/>
  <c r="E834" i="2" l="1"/>
  <c r="A831" i="5"/>
  <c r="S833" i="2"/>
  <c r="R833" i="2"/>
  <c r="P834" i="2"/>
  <c r="T834" i="2" s="1"/>
  <c r="D834" i="2"/>
  <c r="C835" i="2"/>
  <c r="B834" i="2"/>
  <c r="O833" i="2"/>
  <c r="N833" i="2"/>
  <c r="L833" i="2"/>
  <c r="M833" i="2"/>
  <c r="E835" i="2" l="1"/>
  <c r="A832" i="5"/>
  <c r="S834" i="2"/>
  <c r="R834" i="2"/>
  <c r="B835" i="2"/>
  <c r="P835" i="2"/>
  <c r="T835" i="2" s="1"/>
  <c r="D835" i="2"/>
  <c r="C836" i="2"/>
  <c r="B836" i="2" s="1"/>
  <c r="O834" i="2"/>
  <c r="N834" i="2"/>
  <c r="L834" i="2"/>
  <c r="M834" i="2"/>
  <c r="E836" i="2" l="1"/>
  <c r="A833" i="5"/>
  <c r="S835" i="2"/>
  <c r="R835" i="2"/>
  <c r="P836" i="2"/>
  <c r="T836" i="2" s="1"/>
  <c r="C837" i="2"/>
  <c r="D836" i="2"/>
  <c r="O835" i="2"/>
  <c r="N835" i="2"/>
  <c r="M835" i="2"/>
  <c r="L835" i="2"/>
  <c r="E837" i="2" l="1"/>
  <c r="A834" i="5"/>
  <c r="S836" i="2"/>
  <c r="R836" i="2"/>
  <c r="B837" i="2"/>
  <c r="O836" i="2"/>
  <c r="N836" i="2"/>
  <c r="M836" i="2"/>
  <c r="L836" i="2"/>
  <c r="P837" i="2"/>
  <c r="T837" i="2" s="1"/>
  <c r="C838" i="2"/>
  <c r="D837" i="2"/>
  <c r="S837" i="2" l="1"/>
  <c r="R837" i="2"/>
  <c r="E838" i="2"/>
  <c r="A835" i="5"/>
  <c r="P838" i="2"/>
  <c r="T838" i="2" s="1"/>
  <c r="C839" i="2"/>
  <c r="D838" i="2"/>
  <c r="B838" i="2"/>
  <c r="M837" i="2"/>
  <c r="L837" i="2"/>
  <c r="O837" i="2"/>
  <c r="N837" i="2"/>
  <c r="E839" i="2" l="1"/>
  <c r="A836" i="5"/>
  <c r="S838" i="2"/>
  <c r="R838" i="2"/>
  <c r="L838" i="2"/>
  <c r="O838" i="2"/>
  <c r="M838" i="2"/>
  <c r="N838" i="2"/>
  <c r="B839" i="2"/>
  <c r="P839" i="2"/>
  <c r="T839" i="2" s="1"/>
  <c r="C840" i="2"/>
  <c r="D839" i="2"/>
  <c r="S839" i="2" l="1"/>
  <c r="R839" i="2"/>
  <c r="E840" i="2"/>
  <c r="A837" i="5"/>
  <c r="B840" i="2"/>
  <c r="L839" i="2"/>
  <c r="O839" i="2"/>
  <c r="M839" i="2"/>
  <c r="N839" i="2"/>
  <c r="P840" i="2"/>
  <c r="T840" i="2" s="1"/>
  <c r="D840" i="2"/>
  <c r="C841" i="2"/>
  <c r="S840" i="2" l="1"/>
  <c r="R840" i="2"/>
  <c r="E841" i="2"/>
  <c r="A838" i="5"/>
  <c r="B841" i="2"/>
  <c r="O840" i="2"/>
  <c r="N840" i="2"/>
  <c r="L840" i="2"/>
  <c r="M840" i="2"/>
  <c r="P841" i="2"/>
  <c r="T841" i="2" s="1"/>
  <c r="C842" i="2"/>
  <c r="A839" i="5" s="1"/>
  <c r="D841" i="2"/>
  <c r="S841" i="2" l="1"/>
  <c r="R841" i="2"/>
  <c r="B842" i="2"/>
  <c r="E842" i="2"/>
  <c r="P842" i="2"/>
  <c r="T842" i="2" s="1"/>
  <c r="D842" i="2"/>
  <c r="C843" i="2"/>
  <c r="B843" i="2"/>
  <c r="N841" i="2"/>
  <c r="L841" i="2"/>
  <c r="M841" i="2"/>
  <c r="O841" i="2"/>
  <c r="E843" i="2" l="1"/>
  <c r="A840" i="5"/>
  <c r="S842" i="2"/>
  <c r="R842" i="2"/>
  <c r="P843" i="2"/>
  <c r="T843" i="2" s="1"/>
  <c r="D843" i="2"/>
  <c r="C844" i="2"/>
  <c r="B844" i="2" s="1"/>
  <c r="L842" i="2"/>
  <c r="O842" i="2"/>
  <c r="M842" i="2"/>
  <c r="N842" i="2"/>
  <c r="E844" i="2" l="1"/>
  <c r="A841" i="5"/>
  <c r="S843" i="2"/>
  <c r="R843" i="2"/>
  <c r="P844" i="2"/>
  <c r="T844" i="2" s="1"/>
  <c r="C845" i="2"/>
  <c r="B845" i="2" s="1"/>
  <c r="D844" i="2"/>
  <c r="O843" i="2"/>
  <c r="N843" i="2"/>
  <c r="M843" i="2"/>
  <c r="L843" i="2"/>
  <c r="E845" i="2" l="1"/>
  <c r="A842" i="5"/>
  <c r="S844" i="2"/>
  <c r="R844" i="2"/>
  <c r="O844" i="2"/>
  <c r="N844" i="2"/>
  <c r="L844" i="2"/>
  <c r="M844" i="2"/>
  <c r="P845" i="2"/>
  <c r="T845" i="2" s="1"/>
  <c r="C846" i="2"/>
  <c r="D845" i="2"/>
  <c r="E846" i="2" l="1"/>
  <c r="A843" i="5"/>
  <c r="S845" i="2"/>
  <c r="R845" i="2"/>
  <c r="P846" i="2"/>
  <c r="T846" i="2" s="1"/>
  <c r="D846" i="2"/>
  <c r="C847" i="2"/>
  <c r="B847" i="2" s="1"/>
  <c r="B846" i="2"/>
  <c r="O845" i="2"/>
  <c r="N845" i="2"/>
  <c r="L845" i="2"/>
  <c r="M845" i="2"/>
  <c r="E847" i="2" l="1"/>
  <c r="A844" i="5"/>
  <c r="S846" i="2"/>
  <c r="R846" i="2"/>
  <c r="P847" i="2"/>
  <c r="T847" i="2" s="1"/>
  <c r="C848" i="2"/>
  <c r="D847" i="2"/>
  <c r="O846" i="2"/>
  <c r="L846" i="2"/>
  <c r="M846" i="2"/>
  <c r="N846" i="2"/>
  <c r="E848" i="2" l="1"/>
  <c r="A845" i="5"/>
  <c r="S847" i="2"/>
  <c r="R847" i="2"/>
  <c r="B848" i="2"/>
  <c r="O847" i="2"/>
  <c r="N847" i="2"/>
  <c r="L847" i="2"/>
  <c r="M847" i="2"/>
  <c r="P848" i="2"/>
  <c r="T848" i="2" s="1"/>
  <c r="C849" i="2"/>
  <c r="A846" i="5" s="1"/>
  <c r="D848" i="2"/>
  <c r="S848" i="2" l="1"/>
  <c r="R848" i="2"/>
  <c r="B849" i="2"/>
  <c r="E849" i="2"/>
  <c r="P849" i="2"/>
  <c r="T849" i="2" s="1"/>
  <c r="D849" i="2"/>
  <c r="C850" i="2"/>
  <c r="B850" i="2"/>
  <c r="N848" i="2"/>
  <c r="M848" i="2"/>
  <c r="L848" i="2"/>
  <c r="O848" i="2"/>
  <c r="E850" i="2" l="1"/>
  <c r="A847" i="5"/>
  <c r="S849" i="2"/>
  <c r="R849" i="2"/>
  <c r="P850" i="2"/>
  <c r="T850" i="2" s="1"/>
  <c r="C851" i="2"/>
  <c r="D850" i="2"/>
  <c r="L849" i="2"/>
  <c r="O849" i="2"/>
  <c r="M849" i="2"/>
  <c r="N849" i="2"/>
  <c r="E851" i="2" l="1"/>
  <c r="A848" i="5"/>
  <c r="S850" i="2"/>
  <c r="R850" i="2"/>
  <c r="N850" i="2"/>
  <c r="L850" i="2"/>
  <c r="M850" i="2"/>
  <c r="O850" i="2"/>
  <c r="B851" i="2"/>
  <c r="P851" i="2"/>
  <c r="T851" i="2" s="1"/>
  <c r="C852" i="2"/>
  <c r="B852" i="2" s="1"/>
  <c r="D851" i="2"/>
  <c r="S851" i="2" l="1"/>
  <c r="R851" i="2"/>
  <c r="E852" i="2"/>
  <c r="A849" i="5"/>
  <c r="O851" i="2"/>
  <c r="N851" i="2"/>
  <c r="L851" i="2"/>
  <c r="M851" i="2"/>
  <c r="P852" i="2"/>
  <c r="T852" i="2" s="1"/>
  <c r="C853" i="2"/>
  <c r="D852" i="2"/>
  <c r="S852" i="2" l="1"/>
  <c r="R852" i="2"/>
  <c r="E853" i="2"/>
  <c r="A850" i="5"/>
  <c r="B853" i="2"/>
  <c r="P853" i="2"/>
  <c r="T853" i="2" s="1"/>
  <c r="C854" i="2"/>
  <c r="D853" i="2"/>
  <c r="L852" i="2"/>
  <c r="M852" i="2"/>
  <c r="N852" i="2"/>
  <c r="O852" i="2"/>
  <c r="E854" i="2" l="1"/>
  <c r="A851" i="5"/>
  <c r="S853" i="2"/>
  <c r="R853" i="2"/>
  <c r="L853" i="2"/>
  <c r="O853" i="2"/>
  <c r="M853" i="2"/>
  <c r="N853" i="2"/>
  <c r="B854" i="2"/>
  <c r="P854" i="2"/>
  <c r="T854" i="2" s="1"/>
  <c r="D854" i="2"/>
  <c r="C855" i="2"/>
  <c r="B855" i="2" s="1"/>
  <c r="S854" i="2" l="1"/>
  <c r="R854" i="2"/>
  <c r="E855" i="2"/>
  <c r="A852" i="5"/>
  <c r="P855" i="2"/>
  <c r="T855" i="2" s="1"/>
  <c r="C856" i="2"/>
  <c r="B856" i="2" s="1"/>
  <c r="D855" i="2"/>
  <c r="O854" i="2"/>
  <c r="N854" i="2"/>
  <c r="M854" i="2"/>
  <c r="L854" i="2"/>
  <c r="E856" i="2" l="1"/>
  <c r="A853" i="5"/>
  <c r="S855" i="2"/>
  <c r="R855" i="2"/>
  <c r="O855" i="2"/>
  <c r="N855" i="2"/>
  <c r="L855" i="2"/>
  <c r="M855" i="2"/>
  <c r="P856" i="2"/>
  <c r="T856" i="2" s="1"/>
  <c r="C857" i="2"/>
  <c r="D856" i="2"/>
  <c r="E857" i="2" l="1"/>
  <c r="A854" i="5"/>
  <c r="S856" i="2"/>
  <c r="R856" i="2"/>
  <c r="P857" i="2"/>
  <c r="T857" i="2" s="1"/>
  <c r="C858" i="2"/>
  <c r="B858" i="2" s="1"/>
  <c r="D857" i="2"/>
  <c r="B857" i="2"/>
  <c r="O856" i="2"/>
  <c r="N856" i="2"/>
  <c r="L856" i="2"/>
  <c r="M856" i="2"/>
  <c r="E858" i="2" l="1"/>
  <c r="A855" i="5"/>
  <c r="S857" i="2"/>
  <c r="R857" i="2"/>
  <c r="L857" i="2"/>
  <c r="O857" i="2"/>
  <c r="M857" i="2"/>
  <c r="N857" i="2"/>
  <c r="P858" i="2"/>
  <c r="T858" i="2" s="1"/>
  <c r="D858" i="2"/>
  <c r="C859" i="2"/>
  <c r="B859" i="2" s="1"/>
  <c r="S858" i="2" l="1"/>
  <c r="R858" i="2"/>
  <c r="E859" i="2"/>
  <c r="A856" i="5"/>
  <c r="O858" i="2"/>
  <c r="N858" i="2"/>
  <c r="L858" i="2"/>
  <c r="M858" i="2"/>
  <c r="P859" i="2"/>
  <c r="T859" i="2" s="1"/>
  <c r="C860" i="2"/>
  <c r="D859" i="2"/>
  <c r="E860" i="2" l="1"/>
  <c r="A857" i="5"/>
  <c r="P860" i="2"/>
  <c r="T860" i="2" s="1"/>
  <c r="C861" i="2"/>
  <c r="D860" i="2"/>
  <c r="B860" i="2"/>
  <c r="L859" i="2"/>
  <c r="O859" i="2"/>
  <c r="M859" i="2"/>
  <c r="N859" i="2"/>
  <c r="E861" i="2" l="1"/>
  <c r="A858" i="5"/>
  <c r="S860" i="2"/>
  <c r="R860" i="2"/>
  <c r="L860" i="2"/>
  <c r="O860" i="2"/>
  <c r="M860" i="2"/>
  <c r="N860" i="2"/>
  <c r="B861" i="2"/>
  <c r="P861" i="2"/>
  <c r="T861" i="2" s="1"/>
  <c r="C862" i="2"/>
  <c r="D861" i="2"/>
  <c r="B862" i="2"/>
  <c r="S861" i="2" l="1"/>
  <c r="R861" i="2"/>
  <c r="E862" i="2"/>
  <c r="A859" i="5"/>
  <c r="N861" i="2"/>
  <c r="M861" i="2"/>
  <c r="L861" i="2"/>
  <c r="O861" i="2"/>
  <c r="P862" i="2"/>
  <c r="T862" i="2" s="1"/>
  <c r="C863" i="2"/>
  <c r="D862" i="2"/>
  <c r="E863" i="2" l="1"/>
  <c r="A860" i="5"/>
  <c r="S862" i="2"/>
  <c r="R862" i="2"/>
  <c r="B863" i="2"/>
  <c r="P863" i="2"/>
  <c r="T863" i="2" s="1"/>
  <c r="D863" i="2"/>
  <c r="C864" i="2"/>
  <c r="B864" i="2" s="1"/>
  <c r="O862" i="2"/>
  <c r="N862" i="2"/>
  <c r="L862" i="2"/>
  <c r="M862" i="2"/>
  <c r="E864" i="2" l="1"/>
  <c r="A861" i="5"/>
  <c r="S863" i="2"/>
  <c r="R863" i="2"/>
  <c r="P864" i="2"/>
  <c r="T864" i="2" s="1"/>
  <c r="D864" i="2"/>
  <c r="C865" i="2"/>
  <c r="B865" i="2" s="1"/>
  <c r="N863" i="2"/>
  <c r="L863" i="2"/>
  <c r="M863" i="2"/>
  <c r="O863" i="2"/>
  <c r="S864" i="2" l="1"/>
  <c r="R864" i="2"/>
  <c r="E865" i="2"/>
  <c r="A862" i="5"/>
  <c r="N864" i="2"/>
  <c r="L864" i="2"/>
  <c r="M864" i="2"/>
  <c r="O864" i="2"/>
  <c r="P865" i="2"/>
  <c r="T865" i="2" s="1"/>
  <c r="D865" i="2"/>
  <c r="C866" i="2"/>
  <c r="S865" i="2" l="1"/>
  <c r="R865" i="2"/>
  <c r="E866" i="2"/>
  <c r="A863" i="5"/>
  <c r="L865" i="2"/>
  <c r="O865" i="2"/>
  <c r="M865" i="2"/>
  <c r="N865" i="2"/>
  <c r="P866" i="2"/>
  <c r="T866" i="2" s="1"/>
  <c r="D866" i="2"/>
  <c r="C867" i="2"/>
  <c r="B866" i="2"/>
  <c r="E867" i="2" l="1"/>
  <c r="A864" i="5"/>
  <c r="S866" i="2"/>
  <c r="R866" i="2"/>
  <c r="B867" i="2"/>
  <c r="L866" i="2"/>
  <c r="O866" i="2"/>
  <c r="M866" i="2"/>
  <c r="N866" i="2"/>
  <c r="P867" i="2"/>
  <c r="T867" i="2" s="1"/>
  <c r="C868" i="2"/>
  <c r="D867" i="2"/>
  <c r="S867" i="2" l="1"/>
  <c r="R867" i="2"/>
  <c r="E868" i="2"/>
  <c r="A865" i="5"/>
  <c r="P868" i="2"/>
  <c r="T868" i="2" s="1"/>
  <c r="C869" i="2"/>
  <c r="D868" i="2"/>
  <c r="B868" i="2"/>
  <c r="N867" i="2"/>
  <c r="L867" i="2"/>
  <c r="M867" i="2"/>
  <c r="O867" i="2"/>
  <c r="E869" i="2" l="1"/>
  <c r="A866" i="5"/>
  <c r="S868" i="2"/>
  <c r="R868" i="2"/>
  <c r="O868" i="2"/>
  <c r="L868" i="2"/>
  <c r="N868" i="2"/>
  <c r="M868" i="2"/>
  <c r="B869" i="2"/>
  <c r="P869" i="2"/>
  <c r="T869" i="2" s="1"/>
  <c r="C870" i="2"/>
  <c r="D869" i="2"/>
  <c r="E870" i="2" l="1"/>
  <c r="A867" i="5"/>
  <c r="S869" i="2"/>
  <c r="R869" i="2"/>
  <c r="B870" i="2"/>
  <c r="O869" i="2"/>
  <c r="N869" i="2"/>
  <c r="M869" i="2"/>
  <c r="L869" i="2"/>
  <c r="P870" i="2"/>
  <c r="T870" i="2" s="1"/>
  <c r="C871" i="2"/>
  <c r="D870" i="2"/>
  <c r="E871" i="2" l="1"/>
  <c r="A868" i="5"/>
  <c r="S870" i="2"/>
  <c r="R870" i="2"/>
  <c r="B871" i="2"/>
  <c r="P871" i="2"/>
  <c r="T871" i="2" s="1"/>
  <c r="D871" i="2"/>
  <c r="C872" i="2"/>
  <c r="O870" i="2"/>
  <c r="N870" i="2"/>
  <c r="M870" i="2"/>
  <c r="L870" i="2"/>
  <c r="E872" i="2" l="1"/>
  <c r="A869" i="5"/>
  <c r="S871" i="2"/>
  <c r="R871" i="2"/>
  <c r="P872" i="2"/>
  <c r="T872" i="2" s="1"/>
  <c r="C873" i="2"/>
  <c r="D872" i="2"/>
  <c r="N871" i="2"/>
  <c r="O871" i="2"/>
  <c r="L871" i="2"/>
  <c r="M871" i="2"/>
  <c r="B872" i="2"/>
  <c r="S872" i="2" l="1"/>
  <c r="R872" i="2"/>
  <c r="E873" i="2"/>
  <c r="A870" i="5"/>
  <c r="O872" i="2"/>
  <c r="N872" i="2"/>
  <c r="M872" i="2"/>
  <c r="L872" i="2"/>
  <c r="P873" i="2"/>
  <c r="T873" i="2" s="1"/>
  <c r="C874" i="2"/>
  <c r="D873" i="2"/>
  <c r="B873" i="2"/>
  <c r="E874" i="2" l="1"/>
  <c r="A871" i="5"/>
  <c r="S873" i="2"/>
  <c r="R873" i="2"/>
  <c r="P874" i="2"/>
  <c r="T874" i="2" s="1"/>
  <c r="D874" i="2"/>
  <c r="C875" i="2"/>
  <c r="B875" i="2" s="1"/>
  <c r="B874" i="2"/>
  <c r="O873" i="2"/>
  <c r="N873" i="2"/>
  <c r="L873" i="2"/>
  <c r="M873" i="2"/>
  <c r="E875" i="2" l="1"/>
  <c r="A872" i="5"/>
  <c r="S874" i="2"/>
  <c r="R874" i="2"/>
  <c r="P875" i="2"/>
  <c r="T875" i="2" s="1"/>
  <c r="C876" i="2"/>
  <c r="B876" i="2" s="1"/>
  <c r="D875" i="2"/>
  <c r="O874" i="2"/>
  <c r="N874" i="2"/>
  <c r="L874" i="2"/>
  <c r="M874" i="2"/>
  <c r="E876" i="2" l="1"/>
  <c r="A873" i="5"/>
  <c r="S875" i="2"/>
  <c r="R875" i="2"/>
  <c r="N875" i="2"/>
  <c r="O875" i="2"/>
  <c r="M875" i="2"/>
  <c r="L875" i="2"/>
  <c r="P876" i="2"/>
  <c r="T876" i="2" s="1"/>
  <c r="D876" i="2"/>
  <c r="C877" i="2"/>
  <c r="B877" i="2" s="1"/>
  <c r="S876" i="2" l="1"/>
  <c r="R876" i="2"/>
  <c r="E877" i="2"/>
  <c r="A874" i="5"/>
  <c r="O876" i="2"/>
  <c r="N876" i="2"/>
  <c r="L876" i="2"/>
  <c r="M876" i="2"/>
  <c r="P877" i="2"/>
  <c r="T877" i="2" s="1"/>
  <c r="C878" i="2"/>
  <c r="D877" i="2"/>
  <c r="S877" i="2" l="1"/>
  <c r="R877" i="2"/>
  <c r="E878" i="2"/>
  <c r="A875" i="5"/>
  <c r="P878" i="2"/>
  <c r="T878" i="2" s="1"/>
  <c r="C879" i="2"/>
  <c r="B879" i="2" s="1"/>
  <c r="D878" i="2"/>
  <c r="B878" i="2"/>
  <c r="L877" i="2"/>
  <c r="O877" i="2"/>
  <c r="M877" i="2"/>
  <c r="N877" i="2"/>
  <c r="S878" i="2" l="1"/>
  <c r="R878" i="2"/>
  <c r="E879" i="2"/>
  <c r="A876" i="5"/>
  <c r="O878" i="2"/>
  <c r="N878" i="2"/>
  <c r="L878" i="2"/>
  <c r="M878" i="2"/>
  <c r="P879" i="2"/>
  <c r="T879" i="2" s="1"/>
  <c r="C880" i="2"/>
  <c r="D879" i="2"/>
  <c r="S879" i="2" l="1"/>
  <c r="R879" i="2"/>
  <c r="E880" i="2"/>
  <c r="A877" i="5"/>
  <c r="B880" i="2"/>
  <c r="P880" i="2"/>
  <c r="T880" i="2" s="1"/>
  <c r="D880" i="2"/>
  <c r="C881" i="2"/>
  <c r="N879" i="2"/>
  <c r="O879" i="2"/>
  <c r="L879" i="2"/>
  <c r="M879" i="2"/>
  <c r="S880" i="2" l="1"/>
  <c r="R880" i="2"/>
  <c r="E881" i="2"/>
  <c r="A878" i="5"/>
  <c r="P881" i="2"/>
  <c r="T881" i="2" s="1"/>
  <c r="D881" i="2"/>
  <c r="C882" i="2"/>
  <c r="B882" i="2"/>
  <c r="B881" i="2"/>
  <c r="O880" i="2"/>
  <c r="N880" i="2"/>
  <c r="L880" i="2"/>
  <c r="M880" i="2"/>
  <c r="E882" i="2" l="1"/>
  <c r="A879" i="5"/>
  <c r="S881" i="2"/>
  <c r="R881" i="2"/>
  <c r="P882" i="2"/>
  <c r="T882" i="2" s="1"/>
  <c r="D882" i="2"/>
  <c r="C883" i="2"/>
  <c r="O881" i="2"/>
  <c r="N881" i="2"/>
  <c r="L881" i="2"/>
  <c r="M881" i="2"/>
  <c r="E883" i="2" l="1"/>
  <c r="A880" i="5"/>
  <c r="S882" i="2"/>
  <c r="R882" i="2"/>
  <c r="P883" i="2"/>
  <c r="T883" i="2" s="1"/>
  <c r="C884" i="2"/>
  <c r="D883" i="2"/>
  <c r="B883" i="2"/>
  <c r="N882" i="2"/>
  <c r="L882" i="2"/>
  <c r="O882" i="2"/>
  <c r="M882" i="2"/>
  <c r="E884" i="2" l="1"/>
  <c r="A881" i="5"/>
  <c r="S883" i="2"/>
  <c r="R883" i="2"/>
  <c r="L883" i="2"/>
  <c r="O883" i="2"/>
  <c r="M883" i="2"/>
  <c r="N883" i="2"/>
  <c r="B884" i="2"/>
  <c r="P884" i="2"/>
  <c r="T884" i="2" s="1"/>
  <c r="D884" i="2"/>
  <c r="C885" i="2"/>
  <c r="B885" i="2" s="1"/>
  <c r="S884" i="2" l="1"/>
  <c r="R884" i="2"/>
  <c r="E885" i="2"/>
  <c r="A882" i="5"/>
  <c r="P885" i="2"/>
  <c r="T885" i="2" s="1"/>
  <c r="D885" i="2"/>
  <c r="C886" i="2"/>
  <c r="N884" i="2"/>
  <c r="L884" i="2"/>
  <c r="O884" i="2"/>
  <c r="M884" i="2"/>
  <c r="E886" i="2" l="1"/>
  <c r="A883" i="5"/>
  <c r="S885" i="2"/>
  <c r="R885" i="2"/>
  <c r="B886" i="2"/>
  <c r="P886" i="2"/>
  <c r="T886" i="2" s="1"/>
  <c r="D886" i="2"/>
  <c r="C887" i="2"/>
  <c r="L885" i="2"/>
  <c r="O885" i="2"/>
  <c r="N885" i="2"/>
  <c r="M885" i="2"/>
  <c r="E887" i="2" l="1"/>
  <c r="A884" i="5"/>
  <c r="S886" i="2"/>
  <c r="R886" i="2"/>
  <c r="B887" i="2"/>
  <c r="P887" i="2"/>
  <c r="T887" i="2" s="1"/>
  <c r="C888" i="2"/>
  <c r="B888" i="2" s="1"/>
  <c r="D887" i="2"/>
  <c r="M886" i="2"/>
  <c r="O886" i="2"/>
  <c r="L886" i="2"/>
  <c r="N886" i="2"/>
  <c r="E888" i="2" l="1"/>
  <c r="A885" i="5"/>
  <c r="N887" i="2"/>
  <c r="M887" i="2"/>
  <c r="O887" i="2"/>
  <c r="L887" i="2"/>
  <c r="P888" i="2"/>
  <c r="T888" i="2" s="1"/>
  <c r="D888" i="2"/>
  <c r="C889" i="2"/>
  <c r="B889" i="2" s="1"/>
  <c r="S888" i="2" l="1"/>
  <c r="R888" i="2"/>
  <c r="E889" i="2"/>
  <c r="A886" i="5"/>
  <c r="O888" i="2"/>
  <c r="N888" i="2"/>
  <c r="M888" i="2"/>
  <c r="L888" i="2"/>
  <c r="P889" i="2"/>
  <c r="T889" i="2" s="1"/>
  <c r="C890" i="2"/>
  <c r="D889" i="2"/>
  <c r="R889" i="2" l="1"/>
  <c r="S889" i="2"/>
  <c r="E890" i="2"/>
  <c r="A887" i="5"/>
  <c r="L889" i="2"/>
  <c r="O889" i="2"/>
  <c r="M889" i="2"/>
  <c r="N889" i="2"/>
  <c r="B890" i="2"/>
  <c r="P890" i="2"/>
  <c r="T890" i="2" s="1"/>
  <c r="D890" i="2"/>
  <c r="C891" i="2"/>
  <c r="B891" i="2" s="1"/>
  <c r="E891" i="2" l="1"/>
  <c r="A888" i="5"/>
  <c r="S890" i="2"/>
  <c r="R890" i="2"/>
  <c r="P891" i="2"/>
  <c r="T891" i="2" s="1"/>
  <c r="D891" i="2"/>
  <c r="C892" i="2"/>
  <c r="O890" i="2"/>
  <c r="N890" i="2"/>
  <c r="L890" i="2"/>
  <c r="M890" i="2"/>
  <c r="E892" i="2" l="1"/>
  <c r="A889" i="5"/>
  <c r="S891" i="2"/>
  <c r="R891" i="2"/>
  <c r="B892" i="2"/>
  <c r="P892" i="2"/>
  <c r="T892" i="2" s="1"/>
  <c r="C893" i="2"/>
  <c r="B893" i="2" s="1"/>
  <c r="D892" i="2"/>
  <c r="N891" i="2"/>
  <c r="L891" i="2"/>
  <c r="O891" i="2"/>
  <c r="M891" i="2"/>
  <c r="E893" i="2" l="1"/>
  <c r="A890" i="5"/>
  <c r="S892" i="2"/>
  <c r="R892" i="2"/>
  <c r="O892" i="2"/>
  <c r="N892" i="2"/>
  <c r="L892" i="2"/>
  <c r="M892" i="2"/>
  <c r="P893" i="2"/>
  <c r="T893" i="2" s="1"/>
  <c r="C894" i="2"/>
  <c r="D893" i="2"/>
  <c r="E894" i="2" l="1"/>
  <c r="A891" i="5"/>
  <c r="S893" i="2"/>
  <c r="R893" i="2"/>
  <c r="P894" i="2"/>
  <c r="T894" i="2" s="1"/>
  <c r="D894" i="2"/>
  <c r="C895" i="2"/>
  <c r="B894" i="2"/>
  <c r="O893" i="2"/>
  <c r="N893" i="2"/>
  <c r="L893" i="2"/>
  <c r="M893" i="2"/>
  <c r="S894" i="2" l="1"/>
  <c r="R894" i="2"/>
  <c r="E895" i="2"/>
  <c r="A892" i="5"/>
  <c r="B895" i="2"/>
  <c r="P895" i="2"/>
  <c r="T895" i="2" s="1"/>
  <c r="C896" i="2"/>
  <c r="D895" i="2"/>
  <c r="N894" i="2"/>
  <c r="O894" i="2"/>
  <c r="M894" i="2"/>
  <c r="L894" i="2"/>
  <c r="E896" i="2" l="1"/>
  <c r="A893" i="5"/>
  <c r="S895" i="2"/>
  <c r="R895" i="2"/>
  <c r="L895" i="2"/>
  <c r="O895" i="2"/>
  <c r="M895" i="2"/>
  <c r="N895" i="2"/>
  <c r="B896" i="2"/>
  <c r="P896" i="2"/>
  <c r="T896" i="2" s="1"/>
  <c r="C897" i="2"/>
  <c r="D896" i="2"/>
  <c r="S896" i="2" l="1"/>
  <c r="R896" i="2"/>
  <c r="E897" i="2"/>
  <c r="A894" i="5"/>
  <c r="B897" i="2"/>
  <c r="N896" i="2"/>
  <c r="O896" i="2"/>
  <c r="L896" i="2"/>
  <c r="M896" i="2"/>
  <c r="P897" i="2"/>
  <c r="T897" i="2" s="1"/>
  <c r="C898" i="2"/>
  <c r="D897" i="2"/>
  <c r="E898" i="2" l="1"/>
  <c r="A895" i="5"/>
  <c r="S897" i="2"/>
  <c r="R897" i="2"/>
  <c r="P898" i="2"/>
  <c r="T898" i="2" s="1"/>
  <c r="D898" i="2"/>
  <c r="C899" i="2"/>
  <c r="B899" i="2" s="1"/>
  <c r="B898" i="2"/>
  <c r="L897" i="2"/>
  <c r="O897" i="2"/>
  <c r="M897" i="2"/>
  <c r="N897" i="2"/>
  <c r="E899" i="2" l="1"/>
  <c r="A896" i="5"/>
  <c r="S898" i="2"/>
  <c r="R898" i="2"/>
  <c r="P899" i="2"/>
  <c r="T899" i="2" s="1"/>
  <c r="D899" i="2"/>
  <c r="C900" i="2"/>
  <c r="O898" i="2"/>
  <c r="N898" i="2"/>
  <c r="M898" i="2"/>
  <c r="L898" i="2"/>
  <c r="S899" i="2" l="1"/>
  <c r="R899" i="2"/>
  <c r="E900" i="2"/>
  <c r="A897" i="5"/>
  <c r="B900" i="2"/>
  <c r="P900" i="2"/>
  <c r="T900" i="2" s="1"/>
  <c r="D900" i="2"/>
  <c r="C901" i="2"/>
  <c r="B901" i="2"/>
  <c r="N899" i="2"/>
  <c r="O899" i="2"/>
  <c r="L899" i="2"/>
  <c r="M899" i="2"/>
  <c r="S900" i="2" l="1"/>
  <c r="R900" i="2"/>
  <c r="E901" i="2"/>
  <c r="A898" i="5"/>
  <c r="P901" i="2"/>
  <c r="T901" i="2" s="1"/>
  <c r="C902" i="2"/>
  <c r="D901" i="2"/>
  <c r="O900" i="2"/>
  <c r="N900" i="2"/>
  <c r="M900" i="2"/>
  <c r="L900" i="2"/>
  <c r="E902" i="2" l="1"/>
  <c r="A899" i="5"/>
  <c r="S901" i="2"/>
  <c r="R901" i="2"/>
  <c r="B902" i="2"/>
  <c r="L901" i="2"/>
  <c r="O901" i="2"/>
  <c r="M901" i="2"/>
  <c r="N901" i="2"/>
  <c r="P902" i="2"/>
  <c r="T902" i="2" s="1"/>
  <c r="D902" i="2"/>
  <c r="C903" i="2"/>
  <c r="E903" i="2" l="1"/>
  <c r="A900" i="5"/>
  <c r="S902" i="2"/>
  <c r="R902" i="2"/>
  <c r="B903" i="2"/>
  <c r="N902" i="2"/>
  <c r="M902" i="2"/>
  <c r="O902" i="2"/>
  <c r="L902" i="2"/>
  <c r="P903" i="2"/>
  <c r="T903" i="2" s="1"/>
  <c r="C904" i="2"/>
  <c r="D903" i="2"/>
  <c r="E904" i="2" l="1"/>
  <c r="A901" i="5"/>
  <c r="S903" i="2"/>
  <c r="R903" i="2"/>
  <c r="P904" i="2"/>
  <c r="T904" i="2" s="1"/>
  <c r="D904" i="2"/>
  <c r="C905" i="2"/>
  <c r="B905" i="2" s="1"/>
  <c r="B904" i="2"/>
  <c r="O903" i="2"/>
  <c r="N903" i="2"/>
  <c r="L903" i="2"/>
  <c r="M903" i="2"/>
  <c r="S904" i="2" l="1"/>
  <c r="R904" i="2"/>
  <c r="E905" i="2"/>
  <c r="A902" i="5"/>
  <c r="P905" i="2"/>
  <c r="T905" i="2" s="1"/>
  <c r="C906" i="2"/>
  <c r="D905" i="2"/>
  <c r="O904" i="2"/>
  <c r="N904" i="2"/>
  <c r="M904" i="2"/>
  <c r="L904" i="2"/>
  <c r="E906" i="2" l="1"/>
  <c r="A903" i="5"/>
  <c r="S905" i="2"/>
  <c r="R905" i="2"/>
  <c r="O905" i="2"/>
  <c r="N905" i="2"/>
  <c r="L905" i="2"/>
  <c r="M905" i="2"/>
  <c r="P906" i="2"/>
  <c r="T906" i="2" s="1"/>
  <c r="C907" i="2"/>
  <c r="D906" i="2"/>
  <c r="B906" i="2"/>
  <c r="E907" i="2" l="1"/>
  <c r="A904" i="5"/>
  <c r="S906" i="2"/>
  <c r="R906" i="2"/>
  <c r="P907" i="2"/>
  <c r="T907" i="2" s="1"/>
  <c r="C908" i="2"/>
  <c r="B908" i="2" s="1"/>
  <c r="D907" i="2"/>
  <c r="B907" i="2"/>
  <c r="N906" i="2"/>
  <c r="L906" i="2"/>
  <c r="M906" i="2"/>
  <c r="O906" i="2"/>
  <c r="E908" i="2" l="1"/>
  <c r="A905" i="5"/>
  <c r="S907" i="2"/>
  <c r="R907" i="2"/>
  <c r="O907" i="2"/>
  <c r="N907" i="2"/>
  <c r="L907" i="2"/>
  <c r="M907" i="2"/>
  <c r="P908" i="2"/>
  <c r="T908" i="2" s="1"/>
  <c r="D908" i="2"/>
  <c r="C909" i="2"/>
  <c r="E909" i="2" l="1"/>
  <c r="A906" i="5"/>
  <c r="S908" i="2"/>
  <c r="R908" i="2"/>
  <c r="B909" i="2"/>
  <c r="O908" i="2"/>
  <c r="N908" i="2"/>
  <c r="M908" i="2"/>
  <c r="L908" i="2"/>
  <c r="P909" i="2"/>
  <c r="T909" i="2" s="1"/>
  <c r="C910" i="2"/>
  <c r="D909" i="2"/>
  <c r="E910" i="2" l="1"/>
  <c r="A907" i="5"/>
  <c r="S909" i="2"/>
  <c r="R909" i="2"/>
  <c r="P910" i="2"/>
  <c r="T910" i="2" s="1"/>
  <c r="C911" i="2"/>
  <c r="D910" i="2"/>
  <c r="B910" i="2"/>
  <c r="N909" i="2"/>
  <c r="M909" i="2"/>
  <c r="O909" i="2"/>
  <c r="L909" i="2"/>
  <c r="E911" i="2" l="1"/>
  <c r="A908" i="5"/>
  <c r="S910" i="2"/>
  <c r="R910" i="2"/>
  <c r="O910" i="2"/>
  <c r="N910" i="2"/>
  <c r="L910" i="2"/>
  <c r="M910" i="2"/>
  <c r="B911" i="2"/>
  <c r="P911" i="2"/>
  <c r="T911" i="2" s="1"/>
  <c r="D911" i="2"/>
  <c r="C912" i="2"/>
  <c r="B912" i="2" s="1"/>
  <c r="E912" i="2" l="1"/>
  <c r="A909" i="5"/>
  <c r="S911" i="2"/>
  <c r="R911" i="2"/>
  <c r="P912" i="2"/>
  <c r="T912" i="2" s="1"/>
  <c r="D912" i="2"/>
  <c r="C913" i="2"/>
  <c r="L911" i="2"/>
  <c r="O911" i="2"/>
  <c r="M911" i="2"/>
  <c r="N911" i="2"/>
  <c r="S912" i="2" l="1"/>
  <c r="R912" i="2"/>
  <c r="E913" i="2"/>
  <c r="A910" i="5"/>
  <c r="P913" i="2"/>
  <c r="T913" i="2" s="1"/>
  <c r="D913" i="2"/>
  <c r="C914" i="2"/>
  <c r="B914" i="2"/>
  <c r="B913" i="2"/>
  <c r="O912" i="2"/>
  <c r="N912" i="2"/>
  <c r="L912" i="2"/>
  <c r="M912" i="2"/>
  <c r="E914" i="2" l="1"/>
  <c r="A911" i="5"/>
  <c r="S913" i="2"/>
  <c r="R913" i="2"/>
  <c r="P914" i="2"/>
  <c r="T914" i="2" s="1"/>
  <c r="C915" i="2"/>
  <c r="B915" i="2" s="1"/>
  <c r="D914" i="2"/>
  <c r="O913" i="2"/>
  <c r="N913" i="2"/>
  <c r="L913" i="2"/>
  <c r="M913" i="2"/>
  <c r="E915" i="2" l="1"/>
  <c r="A912" i="5"/>
  <c r="S914" i="2"/>
  <c r="R914" i="2"/>
  <c r="O914" i="2"/>
  <c r="N914" i="2"/>
  <c r="L914" i="2"/>
  <c r="M914" i="2"/>
  <c r="P915" i="2"/>
  <c r="T915" i="2" s="1"/>
  <c r="D915" i="2"/>
  <c r="C916" i="2"/>
  <c r="B916" i="2" s="1"/>
  <c r="S915" i="2" l="1"/>
  <c r="R915" i="2"/>
  <c r="E916" i="2"/>
  <c r="A913" i="5"/>
  <c r="L915" i="2"/>
  <c r="O915" i="2"/>
  <c r="M915" i="2"/>
  <c r="N915" i="2"/>
  <c r="P916" i="2"/>
  <c r="T916" i="2" s="1"/>
  <c r="C917" i="2"/>
  <c r="D916" i="2"/>
  <c r="S916" i="2" l="1"/>
  <c r="R916" i="2"/>
  <c r="E917" i="2"/>
  <c r="A914" i="5"/>
  <c r="P917" i="2"/>
  <c r="T917" i="2" s="1"/>
  <c r="C918" i="2"/>
  <c r="B918" i="2" s="1"/>
  <c r="D917" i="2"/>
  <c r="B917" i="2"/>
  <c r="N916" i="2"/>
  <c r="O916" i="2"/>
  <c r="M916" i="2"/>
  <c r="L916" i="2"/>
  <c r="E918" i="2" l="1"/>
  <c r="A915" i="5"/>
  <c r="S917" i="2"/>
  <c r="R917" i="2"/>
  <c r="O917" i="2"/>
  <c r="N917" i="2"/>
  <c r="L917" i="2"/>
  <c r="M917" i="2"/>
  <c r="P918" i="2"/>
  <c r="T918" i="2" s="1"/>
  <c r="D918" i="2"/>
  <c r="C919" i="2"/>
  <c r="B919" i="2" s="1"/>
  <c r="E919" i="2" l="1"/>
  <c r="A916" i="5"/>
  <c r="N918" i="2"/>
  <c r="M918" i="2"/>
  <c r="L918" i="2"/>
  <c r="O918" i="2"/>
  <c r="P919" i="2"/>
  <c r="T919" i="2" s="1"/>
  <c r="C920" i="2"/>
  <c r="D919" i="2"/>
  <c r="E920" i="2" l="1"/>
  <c r="A917" i="5"/>
  <c r="S919" i="2"/>
  <c r="R919" i="2"/>
  <c r="B920" i="2"/>
  <c r="P920" i="2"/>
  <c r="T920" i="2" s="1"/>
  <c r="C921" i="2"/>
  <c r="B921" i="2" s="1"/>
  <c r="D920" i="2"/>
  <c r="O919" i="2"/>
  <c r="N919" i="2"/>
  <c r="M919" i="2"/>
  <c r="L919" i="2"/>
  <c r="E921" i="2" l="1"/>
  <c r="A918" i="5"/>
  <c r="S920" i="2"/>
  <c r="R920" i="2"/>
  <c r="N920" i="2"/>
  <c r="O920" i="2"/>
  <c r="L920" i="2"/>
  <c r="M920" i="2"/>
  <c r="P921" i="2"/>
  <c r="T921" i="2" s="1"/>
  <c r="C922" i="2"/>
  <c r="D921" i="2"/>
  <c r="E922" i="2" l="1"/>
  <c r="A919" i="5"/>
  <c r="B922" i="2"/>
  <c r="S921" i="2"/>
  <c r="R921" i="2"/>
  <c r="N921" i="2"/>
  <c r="L921" i="2"/>
  <c r="O921" i="2"/>
  <c r="M921" i="2"/>
  <c r="P922" i="2"/>
  <c r="T922" i="2" s="1"/>
  <c r="D922" i="2"/>
  <c r="C923" i="2"/>
  <c r="S922" i="2" l="1"/>
  <c r="R922" i="2"/>
  <c r="E923" i="2"/>
  <c r="A920" i="5"/>
  <c r="O922" i="2"/>
  <c r="N922" i="2"/>
  <c r="L922" i="2"/>
  <c r="M922" i="2"/>
  <c r="P923" i="2"/>
  <c r="T923" i="2" s="1"/>
  <c r="C924" i="2"/>
  <c r="D923" i="2"/>
  <c r="B923" i="2"/>
  <c r="E924" i="2" l="1"/>
  <c r="A921" i="5"/>
  <c r="S923" i="2"/>
  <c r="R923" i="2"/>
  <c r="P924" i="2"/>
  <c r="T924" i="2" s="1"/>
  <c r="C925" i="2"/>
  <c r="B925" i="2" s="1"/>
  <c r="D924" i="2"/>
  <c r="B924" i="2"/>
  <c r="N923" i="2"/>
  <c r="M923" i="2"/>
  <c r="L923" i="2"/>
  <c r="O923" i="2"/>
  <c r="E925" i="2" l="1"/>
  <c r="A922" i="5"/>
  <c r="S924" i="2"/>
  <c r="R924" i="2"/>
  <c r="O924" i="2"/>
  <c r="N924" i="2"/>
  <c r="M924" i="2"/>
  <c r="L924" i="2"/>
  <c r="P925" i="2"/>
  <c r="T925" i="2" s="1"/>
  <c r="C926" i="2"/>
  <c r="D925" i="2"/>
  <c r="E926" i="2" l="1"/>
  <c r="A923" i="5"/>
  <c r="S925" i="2"/>
  <c r="R925" i="2"/>
  <c r="B926" i="2"/>
  <c r="P926" i="2"/>
  <c r="T926" i="2" s="1"/>
  <c r="D926" i="2"/>
  <c r="C927" i="2"/>
  <c r="B927" i="2"/>
  <c r="O925" i="2"/>
  <c r="N925" i="2"/>
  <c r="M925" i="2"/>
  <c r="L925" i="2"/>
  <c r="E927" i="2" l="1"/>
  <c r="A924" i="5"/>
  <c r="S926" i="2"/>
  <c r="R926" i="2"/>
  <c r="P927" i="2"/>
  <c r="T927" i="2" s="1"/>
  <c r="D927" i="2"/>
  <c r="C928" i="2"/>
  <c r="L926" i="2"/>
  <c r="O926" i="2"/>
  <c r="M926" i="2"/>
  <c r="N926" i="2"/>
  <c r="E928" i="2" l="1"/>
  <c r="A925" i="5"/>
  <c r="S927" i="2"/>
  <c r="R927" i="2"/>
  <c r="B928" i="2"/>
  <c r="P928" i="2"/>
  <c r="T928" i="2" s="1"/>
  <c r="D928" i="2"/>
  <c r="C929" i="2"/>
  <c r="B929" i="2" s="1"/>
  <c r="O927" i="2"/>
  <c r="N927" i="2"/>
  <c r="L927" i="2"/>
  <c r="M927" i="2"/>
  <c r="E929" i="2" l="1"/>
  <c r="A926" i="5"/>
  <c r="S928" i="2"/>
  <c r="R928" i="2"/>
  <c r="O928" i="2"/>
  <c r="N928" i="2"/>
  <c r="M928" i="2"/>
  <c r="L928" i="2"/>
  <c r="P929" i="2"/>
  <c r="T929" i="2" s="1"/>
  <c r="C930" i="2"/>
  <c r="A927" i="5" s="1"/>
  <c r="D929" i="2"/>
  <c r="S929" i="2" l="1"/>
  <c r="R929" i="2"/>
  <c r="B930" i="2"/>
  <c r="E930" i="2"/>
  <c r="P930" i="2"/>
  <c r="T930" i="2" s="1"/>
  <c r="D930" i="2"/>
  <c r="C931" i="2"/>
  <c r="B931" i="2"/>
  <c r="O929" i="2"/>
  <c r="N929" i="2"/>
  <c r="L929" i="2"/>
  <c r="M929" i="2"/>
  <c r="E931" i="2" l="1"/>
  <c r="A928" i="5"/>
  <c r="S930" i="2"/>
  <c r="R930" i="2"/>
  <c r="P931" i="2"/>
  <c r="T931" i="2" s="1"/>
  <c r="C932" i="2"/>
  <c r="B932" i="2" s="1"/>
  <c r="D931" i="2"/>
  <c r="O930" i="2"/>
  <c r="N930" i="2"/>
  <c r="M930" i="2"/>
  <c r="L930" i="2"/>
  <c r="E932" i="2" l="1"/>
  <c r="A929" i="5"/>
  <c r="S931" i="2"/>
  <c r="R931" i="2"/>
  <c r="O931" i="2"/>
  <c r="N931" i="2"/>
  <c r="L931" i="2"/>
  <c r="M931" i="2"/>
  <c r="P932" i="2"/>
  <c r="T932" i="2" s="1"/>
  <c r="C933" i="2"/>
  <c r="D932" i="2"/>
  <c r="E933" i="2" l="1"/>
  <c r="A930" i="5"/>
  <c r="S932" i="2"/>
  <c r="R932" i="2"/>
  <c r="B933" i="2"/>
  <c r="P933" i="2"/>
  <c r="T933" i="2" s="1"/>
  <c r="C934" i="2"/>
  <c r="B934" i="2" s="1"/>
  <c r="D933" i="2"/>
  <c r="O932" i="2"/>
  <c r="N932" i="2"/>
  <c r="L932" i="2"/>
  <c r="M932" i="2"/>
  <c r="E934" i="2" l="1"/>
  <c r="A931" i="5"/>
  <c r="S933" i="2"/>
  <c r="R933" i="2"/>
  <c r="O933" i="2"/>
  <c r="N933" i="2"/>
  <c r="L933" i="2"/>
  <c r="M933" i="2"/>
  <c r="P934" i="2"/>
  <c r="T934" i="2" s="1"/>
  <c r="C935" i="2"/>
  <c r="D934" i="2"/>
  <c r="E935" i="2" l="1"/>
  <c r="A932" i="5"/>
  <c r="S934" i="2"/>
  <c r="R934" i="2"/>
  <c r="B935" i="2"/>
  <c r="P935" i="2"/>
  <c r="T935" i="2" s="1"/>
  <c r="C936" i="2"/>
  <c r="B936" i="2" s="1"/>
  <c r="D935" i="2"/>
  <c r="L934" i="2"/>
  <c r="O934" i="2"/>
  <c r="M934" i="2"/>
  <c r="N934" i="2"/>
  <c r="E936" i="2" l="1"/>
  <c r="A933" i="5"/>
  <c r="S935" i="2"/>
  <c r="R935" i="2"/>
  <c r="O935" i="2"/>
  <c r="N935" i="2"/>
  <c r="L935" i="2"/>
  <c r="M935" i="2"/>
  <c r="P936" i="2"/>
  <c r="T936" i="2" s="1"/>
  <c r="D936" i="2"/>
  <c r="C937" i="2"/>
  <c r="S936" i="2" l="1"/>
  <c r="R936" i="2"/>
  <c r="E937" i="2"/>
  <c r="A934" i="5"/>
  <c r="B937" i="2"/>
  <c r="O936" i="2"/>
  <c r="N936" i="2"/>
  <c r="M936" i="2"/>
  <c r="L936" i="2"/>
  <c r="P937" i="2"/>
  <c r="T937" i="2" s="1"/>
  <c r="D937" i="2"/>
  <c r="C938" i="2"/>
  <c r="E938" i="2" l="1"/>
  <c r="A935" i="5"/>
  <c r="S937" i="2"/>
  <c r="R937" i="2"/>
  <c r="B938" i="2"/>
  <c r="O937" i="2"/>
  <c r="N937" i="2"/>
  <c r="L937" i="2"/>
  <c r="M937" i="2"/>
  <c r="P938" i="2"/>
  <c r="T938" i="2" s="1"/>
  <c r="D938" i="2"/>
  <c r="C939" i="2"/>
  <c r="S938" i="2" l="1"/>
  <c r="R938" i="2"/>
  <c r="E939" i="2"/>
  <c r="A936" i="5"/>
  <c r="O938" i="2"/>
  <c r="N938" i="2"/>
  <c r="L938" i="2"/>
  <c r="M938" i="2"/>
  <c r="B939" i="2"/>
  <c r="P939" i="2"/>
  <c r="T939" i="2" s="1"/>
  <c r="D939" i="2"/>
  <c r="C940" i="2"/>
  <c r="E940" i="2" l="1"/>
  <c r="A937" i="5"/>
  <c r="S939" i="2"/>
  <c r="R939" i="2"/>
  <c r="B940" i="2"/>
  <c r="P940" i="2"/>
  <c r="T940" i="2" s="1"/>
  <c r="D940" i="2"/>
  <c r="C941" i="2"/>
  <c r="A938" i="5" s="1"/>
  <c r="N939" i="2"/>
  <c r="O939" i="2"/>
  <c r="L939" i="2"/>
  <c r="M939" i="2"/>
  <c r="S940" i="2" l="1"/>
  <c r="R940" i="2"/>
  <c r="B941" i="2"/>
  <c r="E941" i="2"/>
  <c r="L940" i="2"/>
  <c r="O940" i="2"/>
  <c r="M940" i="2"/>
  <c r="N940" i="2"/>
  <c r="P941" i="2"/>
  <c r="T941" i="2" s="1"/>
  <c r="C942" i="2"/>
  <c r="D941" i="2"/>
  <c r="E942" i="2" l="1"/>
  <c r="A939" i="5"/>
  <c r="S941" i="2"/>
  <c r="R941" i="2"/>
  <c r="P942" i="2"/>
  <c r="T942" i="2" s="1"/>
  <c r="C943" i="2"/>
  <c r="D942" i="2"/>
  <c r="B942" i="2"/>
  <c r="O941" i="2"/>
  <c r="N941" i="2"/>
  <c r="L941" i="2"/>
  <c r="M941" i="2"/>
  <c r="E943" i="2" l="1"/>
  <c r="A940" i="5"/>
  <c r="S942" i="2"/>
  <c r="R942" i="2"/>
  <c r="B943" i="2"/>
  <c r="N942" i="2"/>
  <c r="L942" i="2"/>
  <c r="M942" i="2"/>
  <c r="O942" i="2"/>
  <c r="P943" i="2"/>
  <c r="T943" i="2" s="1"/>
  <c r="C944" i="2"/>
  <c r="D943" i="2"/>
  <c r="E944" i="2" l="1"/>
  <c r="A941" i="5"/>
  <c r="S943" i="2"/>
  <c r="R943" i="2"/>
  <c r="P944" i="2"/>
  <c r="T944" i="2" s="1"/>
  <c r="D944" i="2"/>
  <c r="C945" i="2"/>
  <c r="B944" i="2"/>
  <c r="M943" i="2"/>
  <c r="L943" i="2"/>
  <c r="O943" i="2"/>
  <c r="N943" i="2"/>
  <c r="E945" i="2" l="1"/>
  <c r="A942" i="5"/>
  <c r="S944" i="2"/>
  <c r="R944" i="2"/>
  <c r="P945" i="2"/>
  <c r="T945" i="2" s="1"/>
  <c r="C946" i="2"/>
  <c r="D945" i="2"/>
  <c r="B945" i="2"/>
  <c r="N944" i="2"/>
  <c r="O944" i="2"/>
  <c r="L944" i="2"/>
  <c r="M944" i="2"/>
  <c r="E946" i="2" l="1"/>
  <c r="A943" i="5"/>
  <c r="S945" i="2"/>
  <c r="R945" i="2"/>
  <c r="M945" i="2"/>
  <c r="L945" i="2"/>
  <c r="O945" i="2"/>
  <c r="N945" i="2"/>
  <c r="P946" i="2"/>
  <c r="T946" i="2" s="1"/>
  <c r="C947" i="2"/>
  <c r="D946" i="2"/>
  <c r="B946" i="2"/>
  <c r="E947" i="2" l="1"/>
  <c r="A944" i="5"/>
  <c r="S946" i="2"/>
  <c r="R946" i="2"/>
  <c r="B947" i="2"/>
  <c r="P947" i="2"/>
  <c r="T947" i="2" s="1"/>
  <c r="D947" i="2"/>
  <c r="C948" i="2"/>
  <c r="O946" i="2"/>
  <c r="N946" i="2"/>
  <c r="L946" i="2"/>
  <c r="M946" i="2"/>
  <c r="E948" i="2" l="1"/>
  <c r="A945" i="5"/>
  <c r="S947" i="2"/>
  <c r="R947" i="2"/>
  <c r="B948" i="2"/>
  <c r="P948" i="2"/>
  <c r="T948" i="2" s="1"/>
  <c r="C949" i="2"/>
  <c r="B949" i="2" s="1"/>
  <c r="D948" i="2"/>
  <c r="O947" i="2"/>
  <c r="N947" i="2"/>
  <c r="M947" i="2"/>
  <c r="L947" i="2"/>
  <c r="E949" i="2" l="1"/>
  <c r="A946" i="5"/>
  <c r="O948" i="2"/>
  <c r="N948" i="2"/>
  <c r="L948" i="2"/>
  <c r="M948" i="2"/>
  <c r="P949" i="2"/>
  <c r="T949" i="2" s="1"/>
  <c r="D949" i="2"/>
  <c r="C950" i="2"/>
  <c r="S949" i="2" l="1"/>
  <c r="R949" i="2"/>
  <c r="E950" i="2"/>
  <c r="A947" i="5"/>
  <c r="N949" i="2"/>
  <c r="M949" i="2"/>
  <c r="O949" i="2"/>
  <c r="L949" i="2"/>
  <c r="B950" i="2"/>
  <c r="P950" i="2"/>
  <c r="T950" i="2" s="1"/>
  <c r="C951" i="2"/>
  <c r="D950" i="2"/>
  <c r="S950" i="2" l="1"/>
  <c r="R950" i="2"/>
  <c r="E951" i="2"/>
  <c r="A948" i="5"/>
  <c r="B951" i="2"/>
  <c r="O950" i="2"/>
  <c r="N950" i="2"/>
  <c r="M950" i="2"/>
  <c r="L950" i="2"/>
  <c r="P951" i="2"/>
  <c r="T951" i="2" s="1"/>
  <c r="C952" i="2"/>
  <c r="D951" i="2"/>
  <c r="E952" i="2" l="1"/>
  <c r="A949" i="5"/>
  <c r="S951" i="2"/>
  <c r="R951" i="2"/>
  <c r="P952" i="2"/>
  <c r="T952" i="2" s="1"/>
  <c r="C953" i="2"/>
  <c r="D952" i="2"/>
  <c r="B952" i="2"/>
  <c r="O951" i="2"/>
  <c r="N951" i="2"/>
  <c r="L951" i="2"/>
  <c r="M951" i="2"/>
  <c r="S952" i="2" l="1"/>
  <c r="R952" i="2"/>
  <c r="E953" i="2"/>
  <c r="A950" i="5"/>
  <c r="O952" i="2"/>
  <c r="N952" i="2"/>
  <c r="L952" i="2"/>
  <c r="M952" i="2"/>
  <c r="B953" i="2"/>
  <c r="P953" i="2"/>
  <c r="T953" i="2" s="1"/>
  <c r="C954" i="2"/>
  <c r="D953" i="2"/>
  <c r="S953" i="2" l="1"/>
  <c r="R953" i="2"/>
  <c r="E954" i="2"/>
  <c r="A951" i="5"/>
  <c r="B954" i="2"/>
  <c r="N953" i="2"/>
  <c r="O953" i="2"/>
  <c r="M953" i="2"/>
  <c r="L953" i="2"/>
  <c r="P954" i="2"/>
  <c r="T954" i="2" s="1"/>
  <c r="D954" i="2"/>
  <c r="C955" i="2"/>
  <c r="A952" i="5" s="1"/>
  <c r="S954" i="2" l="1"/>
  <c r="R954" i="2"/>
  <c r="B955" i="2"/>
  <c r="E955" i="2"/>
  <c r="N954" i="2"/>
  <c r="M954" i="2"/>
  <c r="O954" i="2"/>
  <c r="L954" i="2"/>
  <c r="P955" i="2"/>
  <c r="T955" i="2" s="1"/>
  <c r="C956" i="2"/>
  <c r="D955" i="2"/>
  <c r="E956" i="2" l="1"/>
  <c r="A953" i="5"/>
  <c r="S955" i="2"/>
  <c r="R955" i="2"/>
  <c r="P956" i="2"/>
  <c r="T956" i="2" s="1"/>
  <c r="C957" i="2"/>
  <c r="B957" i="2" s="1"/>
  <c r="D956" i="2"/>
  <c r="B956" i="2"/>
  <c r="L955" i="2"/>
  <c r="O955" i="2"/>
  <c r="M955" i="2"/>
  <c r="N955" i="2"/>
  <c r="S956" i="2" l="1"/>
  <c r="R956" i="2"/>
  <c r="E957" i="2"/>
  <c r="A954" i="5"/>
  <c r="O956" i="2"/>
  <c r="N956" i="2"/>
  <c r="L956" i="2"/>
  <c r="M956" i="2"/>
  <c r="P957" i="2"/>
  <c r="T957" i="2" s="1"/>
  <c r="C958" i="2"/>
  <c r="D957" i="2"/>
  <c r="E958" i="2" l="1"/>
  <c r="A955" i="5"/>
  <c r="S957" i="2"/>
  <c r="R957" i="2"/>
  <c r="B958" i="2"/>
  <c r="P958" i="2"/>
  <c r="T958" i="2" s="1"/>
  <c r="D958" i="2"/>
  <c r="C959" i="2"/>
  <c r="O957" i="2"/>
  <c r="N957" i="2"/>
  <c r="L957" i="2"/>
  <c r="M957" i="2"/>
  <c r="E959" i="2" l="1"/>
  <c r="A956" i="5"/>
  <c r="S958" i="2"/>
  <c r="R958" i="2"/>
  <c r="B959" i="2"/>
  <c r="P959" i="2"/>
  <c r="T959" i="2" s="1"/>
  <c r="D959" i="2"/>
  <c r="C960" i="2"/>
  <c r="B960" i="2"/>
  <c r="L958" i="2"/>
  <c r="O958" i="2"/>
  <c r="N958" i="2"/>
  <c r="M958" i="2"/>
  <c r="E960" i="2" l="1"/>
  <c r="A957" i="5"/>
  <c r="S959" i="2"/>
  <c r="R959" i="2"/>
  <c r="P960" i="2"/>
  <c r="T960" i="2" s="1"/>
  <c r="C961" i="2"/>
  <c r="B961" i="2" s="1"/>
  <c r="D960" i="2"/>
  <c r="N959" i="2"/>
  <c r="M959" i="2"/>
  <c r="L959" i="2"/>
  <c r="O959" i="2"/>
  <c r="E961" i="2" l="1"/>
  <c r="A958" i="5"/>
  <c r="S960" i="2"/>
  <c r="R960" i="2"/>
  <c r="O960" i="2"/>
  <c r="L960" i="2"/>
  <c r="M960" i="2"/>
  <c r="N960" i="2"/>
  <c r="P961" i="2"/>
  <c r="T961" i="2" s="1"/>
  <c r="D961" i="2"/>
  <c r="C962" i="2"/>
  <c r="S961" i="2" l="1"/>
  <c r="R961" i="2"/>
  <c r="E962" i="2"/>
  <c r="A959" i="5"/>
  <c r="O961" i="2"/>
  <c r="N961" i="2"/>
  <c r="L961" i="2"/>
  <c r="M961" i="2"/>
  <c r="B962" i="2"/>
  <c r="P962" i="2"/>
  <c r="T962" i="2" s="1"/>
  <c r="D962" i="2"/>
  <c r="C963" i="2"/>
  <c r="E963" i="2" l="1"/>
  <c r="A960" i="5"/>
  <c r="S962" i="2"/>
  <c r="R962" i="2"/>
  <c r="B963" i="2"/>
  <c r="P963" i="2"/>
  <c r="T963" i="2" s="1"/>
  <c r="C964" i="2"/>
  <c r="B964" i="2" s="1"/>
  <c r="D963" i="2"/>
  <c r="O962" i="2"/>
  <c r="N962" i="2"/>
  <c r="L962" i="2"/>
  <c r="M962" i="2"/>
  <c r="E964" i="2" l="1"/>
  <c r="A961" i="5"/>
  <c r="S963" i="2"/>
  <c r="R963" i="2"/>
  <c r="L963" i="2"/>
  <c r="O963" i="2"/>
  <c r="M963" i="2"/>
  <c r="N963" i="2"/>
  <c r="P964" i="2"/>
  <c r="T964" i="2" s="1"/>
  <c r="D964" i="2"/>
  <c r="C965" i="2"/>
  <c r="B965" i="2" s="1"/>
  <c r="E965" i="2" l="1"/>
  <c r="A962" i="5"/>
  <c r="S964" i="2"/>
  <c r="R964" i="2"/>
  <c r="N964" i="2"/>
  <c r="L964" i="2"/>
  <c r="M964" i="2"/>
  <c r="O964" i="2"/>
  <c r="P965" i="2"/>
  <c r="T965" i="2" s="1"/>
  <c r="C966" i="2"/>
  <c r="D965" i="2"/>
  <c r="S965" i="2" l="1"/>
  <c r="R965" i="2"/>
  <c r="E966" i="2"/>
  <c r="A963" i="5"/>
  <c r="P966" i="2"/>
  <c r="T966" i="2" s="1"/>
  <c r="D966" i="2"/>
  <c r="C967" i="2"/>
  <c r="B967" i="2" s="1"/>
  <c r="B966" i="2"/>
  <c r="O965" i="2"/>
  <c r="M965" i="2"/>
  <c r="N965" i="2"/>
  <c r="L965" i="2"/>
  <c r="E967" i="2" l="1"/>
  <c r="A964" i="5"/>
  <c r="S966" i="2"/>
  <c r="R966" i="2"/>
  <c r="P967" i="2"/>
  <c r="T967" i="2" s="1"/>
  <c r="C968" i="2"/>
  <c r="B968" i="2" s="1"/>
  <c r="D967" i="2"/>
  <c r="N966" i="2"/>
  <c r="L966" i="2"/>
  <c r="O966" i="2"/>
  <c r="M966" i="2"/>
  <c r="E968" i="2" l="1"/>
  <c r="A965" i="5"/>
  <c r="S967" i="2"/>
  <c r="R967" i="2"/>
  <c r="M967" i="2"/>
  <c r="O967" i="2"/>
  <c r="N967" i="2"/>
  <c r="L967" i="2"/>
  <c r="P968" i="2"/>
  <c r="T968" i="2" s="1"/>
  <c r="D968" i="2"/>
  <c r="C969" i="2"/>
  <c r="B969" i="2" s="1"/>
  <c r="E969" i="2" l="1"/>
  <c r="A966" i="5"/>
  <c r="S968" i="2"/>
  <c r="R968" i="2"/>
  <c r="P969" i="2"/>
  <c r="T969" i="2" s="1"/>
  <c r="D969" i="2"/>
  <c r="C970" i="2"/>
  <c r="B970" i="2" s="1"/>
  <c r="L968" i="2"/>
  <c r="O968" i="2"/>
  <c r="M968" i="2"/>
  <c r="N968" i="2"/>
  <c r="E970" i="2" l="1"/>
  <c r="A967" i="5"/>
  <c r="S969" i="2"/>
  <c r="R969" i="2"/>
  <c r="P970" i="2"/>
  <c r="T970" i="2" s="1"/>
  <c r="C971" i="2"/>
  <c r="B971" i="2" s="1"/>
  <c r="D970" i="2"/>
  <c r="O969" i="2"/>
  <c r="N969" i="2"/>
  <c r="L969" i="2"/>
  <c r="M969" i="2"/>
  <c r="E971" i="2" l="1"/>
  <c r="A968" i="5"/>
  <c r="S970" i="2"/>
  <c r="R970" i="2"/>
  <c r="O970" i="2"/>
  <c r="N970" i="2"/>
  <c r="L970" i="2"/>
  <c r="M970" i="2"/>
  <c r="P971" i="2"/>
  <c r="T971" i="2" s="1"/>
  <c r="D971" i="2"/>
  <c r="C972" i="2"/>
  <c r="B972" i="2" s="1"/>
  <c r="S971" i="2" l="1"/>
  <c r="R971" i="2"/>
  <c r="E972" i="2"/>
  <c r="A969" i="5"/>
  <c r="N971" i="2"/>
  <c r="O971" i="2"/>
  <c r="M971" i="2"/>
  <c r="L971" i="2"/>
  <c r="P972" i="2"/>
  <c r="T972" i="2" s="1"/>
  <c r="C973" i="2"/>
  <c r="A970" i="5" s="1"/>
  <c r="D972" i="2"/>
  <c r="S972" i="2" l="1"/>
  <c r="R972" i="2"/>
  <c r="B973" i="2"/>
  <c r="E973" i="2"/>
  <c r="P973" i="2"/>
  <c r="T973" i="2" s="1"/>
  <c r="C974" i="2"/>
  <c r="B974" i="2" s="1"/>
  <c r="D973" i="2"/>
  <c r="N972" i="2"/>
  <c r="M972" i="2"/>
  <c r="O972" i="2"/>
  <c r="L972" i="2"/>
  <c r="E974" i="2" l="1"/>
  <c r="A971" i="5"/>
  <c r="S973" i="2"/>
  <c r="R973" i="2"/>
  <c r="L973" i="2"/>
  <c r="O973" i="2"/>
  <c r="M973" i="2"/>
  <c r="N973" i="2"/>
  <c r="P974" i="2"/>
  <c r="T974" i="2" s="1"/>
  <c r="C975" i="2"/>
  <c r="A972" i="5" s="1"/>
  <c r="D974" i="2"/>
  <c r="S974" i="2" l="1"/>
  <c r="R974" i="2"/>
  <c r="B975" i="2"/>
  <c r="E975" i="2"/>
  <c r="P975" i="2"/>
  <c r="T975" i="2" s="1"/>
  <c r="D975" i="2"/>
  <c r="C976" i="2"/>
  <c r="O974" i="2"/>
  <c r="N974" i="2"/>
  <c r="L974" i="2"/>
  <c r="M974" i="2"/>
  <c r="E976" i="2" l="1"/>
  <c r="A973" i="5"/>
  <c r="S975" i="2"/>
  <c r="R975" i="2"/>
  <c r="B976" i="2"/>
  <c r="P976" i="2"/>
  <c r="T976" i="2" s="1"/>
  <c r="D976" i="2"/>
  <c r="C977" i="2"/>
  <c r="O975" i="2"/>
  <c r="N975" i="2"/>
  <c r="M975" i="2"/>
  <c r="L975" i="2"/>
  <c r="E977" i="2" l="1"/>
  <c r="A974" i="5"/>
  <c r="S976" i="2"/>
  <c r="R976" i="2"/>
  <c r="B977" i="2"/>
  <c r="P977" i="2"/>
  <c r="T977" i="2" s="1"/>
  <c r="D977" i="2"/>
  <c r="C978" i="2"/>
  <c r="B978" i="2" s="1"/>
  <c r="M976" i="2"/>
  <c r="O976" i="2"/>
  <c r="N976" i="2"/>
  <c r="L976" i="2"/>
  <c r="E978" i="2" l="1"/>
  <c r="A975" i="5"/>
  <c r="S977" i="2"/>
  <c r="R977" i="2"/>
  <c r="P978" i="2"/>
  <c r="T978" i="2" s="1"/>
  <c r="D978" i="2"/>
  <c r="C979" i="2"/>
  <c r="B979" i="2" s="1"/>
  <c r="O977" i="2"/>
  <c r="M977" i="2"/>
  <c r="N977" i="2"/>
  <c r="L977" i="2"/>
  <c r="E979" i="2" l="1"/>
  <c r="A976" i="5"/>
  <c r="R978" i="2"/>
  <c r="S978" i="2"/>
  <c r="P979" i="2"/>
  <c r="T979" i="2" s="1"/>
  <c r="D979" i="2"/>
  <c r="C980" i="2"/>
  <c r="O978" i="2"/>
  <c r="M978" i="2"/>
  <c r="N978" i="2"/>
  <c r="L978" i="2"/>
  <c r="E980" i="2" l="1"/>
  <c r="A977" i="5"/>
  <c r="P980" i="2"/>
  <c r="T980" i="2" s="1"/>
  <c r="C981" i="2"/>
  <c r="D980" i="2"/>
  <c r="B980" i="2"/>
  <c r="O979" i="2"/>
  <c r="N979" i="2"/>
  <c r="M979" i="2"/>
  <c r="L979" i="2"/>
  <c r="S980" i="2" l="1"/>
  <c r="R980" i="2"/>
  <c r="E981" i="2"/>
  <c r="A978" i="5"/>
  <c r="O980" i="2"/>
  <c r="N980" i="2"/>
  <c r="L980" i="2"/>
  <c r="M980" i="2"/>
  <c r="P981" i="2"/>
  <c r="T981" i="2" s="1"/>
  <c r="D981" i="2"/>
  <c r="C982" i="2"/>
  <c r="B981" i="2"/>
  <c r="S981" i="2" l="1"/>
  <c r="R981" i="2"/>
  <c r="E982" i="2"/>
  <c r="A979" i="5"/>
  <c r="B982" i="2"/>
  <c r="M981" i="2"/>
  <c r="O981" i="2"/>
  <c r="L981" i="2"/>
  <c r="N981" i="2"/>
  <c r="P982" i="2"/>
  <c r="T982" i="2" s="1"/>
  <c r="C983" i="2"/>
  <c r="D982" i="2"/>
  <c r="S982" i="2" l="1"/>
  <c r="R982" i="2"/>
  <c r="E983" i="2"/>
  <c r="A980" i="5"/>
  <c r="P983" i="2"/>
  <c r="T983" i="2" s="1"/>
  <c r="C984" i="2"/>
  <c r="B984" i="2" s="1"/>
  <c r="D983" i="2"/>
  <c r="B983" i="2"/>
  <c r="O982" i="2"/>
  <c r="N982" i="2"/>
  <c r="L982" i="2"/>
  <c r="M982" i="2"/>
  <c r="S983" i="2" l="1"/>
  <c r="R983" i="2"/>
  <c r="E984" i="2"/>
  <c r="A981" i="5"/>
  <c r="O983" i="2"/>
  <c r="N983" i="2"/>
  <c r="L983" i="2"/>
  <c r="M983" i="2"/>
  <c r="P984" i="2"/>
  <c r="T984" i="2" s="1"/>
  <c r="C985" i="2"/>
  <c r="D984" i="2"/>
  <c r="S984" i="2" l="1"/>
  <c r="R984" i="2"/>
  <c r="E985" i="2"/>
  <c r="A982" i="5"/>
  <c r="P985" i="2"/>
  <c r="T985" i="2" s="1"/>
  <c r="C986" i="2"/>
  <c r="D985" i="2"/>
  <c r="B985" i="2"/>
  <c r="O984" i="2"/>
  <c r="N984" i="2"/>
  <c r="L984" i="2"/>
  <c r="M984" i="2"/>
  <c r="S985" i="2" l="1"/>
  <c r="R985" i="2"/>
  <c r="E986" i="2"/>
  <c r="A983" i="5"/>
  <c r="L985" i="2"/>
  <c r="O985" i="2"/>
  <c r="M985" i="2"/>
  <c r="N985" i="2"/>
  <c r="B986" i="2"/>
  <c r="P986" i="2"/>
  <c r="T986" i="2" s="1"/>
  <c r="C987" i="2"/>
  <c r="D986" i="2"/>
  <c r="E987" i="2" l="1"/>
  <c r="A984" i="5"/>
  <c r="S986" i="2"/>
  <c r="R986" i="2"/>
  <c r="B987" i="2"/>
  <c r="O986" i="2"/>
  <c r="N986" i="2"/>
  <c r="L986" i="2"/>
  <c r="M986" i="2"/>
  <c r="P987" i="2"/>
  <c r="T987" i="2" s="1"/>
  <c r="C988" i="2"/>
  <c r="D987" i="2"/>
  <c r="E988" i="2" l="1"/>
  <c r="A985" i="5"/>
  <c r="S987" i="2"/>
  <c r="R987" i="2"/>
  <c r="P988" i="2"/>
  <c r="T988" i="2" s="1"/>
  <c r="C989" i="2"/>
  <c r="D988" i="2"/>
  <c r="B988" i="2"/>
  <c r="L987" i="2"/>
  <c r="O987" i="2"/>
  <c r="M987" i="2"/>
  <c r="N987" i="2"/>
  <c r="E989" i="2" l="1"/>
  <c r="A986" i="5"/>
  <c r="S988" i="2"/>
  <c r="R988" i="2"/>
  <c r="B989" i="2"/>
  <c r="O988" i="2"/>
  <c r="N988" i="2"/>
  <c r="L988" i="2"/>
  <c r="M988" i="2"/>
  <c r="P989" i="2"/>
  <c r="T989" i="2" s="1"/>
  <c r="D989" i="2"/>
  <c r="C990" i="2"/>
  <c r="B990" i="2" s="1"/>
  <c r="E990" i="2" l="1"/>
  <c r="A987" i="5"/>
  <c r="S989" i="2"/>
  <c r="R989" i="2"/>
  <c r="O989" i="2"/>
  <c r="N989" i="2"/>
  <c r="M989" i="2"/>
  <c r="L989" i="2"/>
  <c r="P990" i="2"/>
  <c r="T990" i="2" s="1"/>
  <c r="D990" i="2"/>
  <c r="C991" i="2"/>
  <c r="S990" i="2" l="1"/>
  <c r="R990" i="2"/>
  <c r="E991" i="2"/>
  <c r="A988" i="5"/>
  <c r="P991" i="2"/>
  <c r="T991" i="2" s="1"/>
  <c r="C992" i="2"/>
  <c r="D991" i="2"/>
  <c r="O990" i="2"/>
  <c r="M990" i="2"/>
  <c r="L990" i="2"/>
  <c r="N990" i="2"/>
  <c r="B991" i="2"/>
  <c r="E992" i="2" l="1"/>
  <c r="A989" i="5"/>
  <c r="S991" i="2"/>
  <c r="R991" i="2"/>
  <c r="B992" i="2"/>
  <c r="O991" i="2"/>
  <c r="N991" i="2"/>
  <c r="L991" i="2"/>
  <c r="M991" i="2"/>
  <c r="P992" i="2"/>
  <c r="T992" i="2" s="1"/>
  <c r="C993" i="2"/>
  <c r="A990" i="5" s="1"/>
  <c r="D992" i="2"/>
  <c r="S992" i="2" l="1"/>
  <c r="R992" i="2"/>
  <c r="B993" i="2"/>
  <c r="E993" i="2"/>
  <c r="P993" i="2"/>
  <c r="T993" i="2" s="1"/>
  <c r="C994" i="2"/>
  <c r="D993" i="2"/>
  <c r="N992" i="2"/>
  <c r="L992" i="2"/>
  <c r="O992" i="2"/>
  <c r="M992" i="2"/>
  <c r="E994" i="2" l="1"/>
  <c r="A991" i="5"/>
  <c r="S993" i="2"/>
  <c r="R993" i="2"/>
  <c r="B994" i="2"/>
  <c r="L993" i="2"/>
  <c r="O993" i="2"/>
  <c r="M993" i="2"/>
  <c r="N993" i="2"/>
  <c r="P994" i="2"/>
  <c r="T994" i="2" s="1"/>
  <c r="D994" i="2"/>
  <c r="C995" i="2"/>
  <c r="S994" i="2" l="1"/>
  <c r="R994" i="2"/>
  <c r="E995" i="2"/>
  <c r="A992" i="5"/>
  <c r="O994" i="2"/>
  <c r="N994" i="2"/>
  <c r="M994" i="2"/>
  <c r="L994" i="2"/>
  <c r="B995" i="2"/>
  <c r="P995" i="2"/>
  <c r="T995" i="2" s="1"/>
  <c r="C996" i="2"/>
  <c r="D995" i="2"/>
  <c r="S995" i="2" l="1"/>
  <c r="R995" i="2"/>
  <c r="E996" i="2"/>
  <c r="A993" i="5"/>
  <c r="B996" i="2"/>
  <c r="O995" i="2"/>
  <c r="N995" i="2"/>
  <c r="M995" i="2"/>
  <c r="L995" i="2"/>
  <c r="P996" i="2"/>
  <c r="T996" i="2" s="1"/>
  <c r="C997" i="2"/>
  <c r="D996" i="2"/>
  <c r="S996" i="2" l="1"/>
  <c r="R996" i="2"/>
  <c r="E997" i="2"/>
  <c r="A994" i="5"/>
  <c r="P997" i="2"/>
  <c r="T997" i="2" s="1"/>
  <c r="C998" i="2"/>
  <c r="B998" i="2" s="1"/>
  <c r="D997" i="2"/>
  <c r="O996" i="2"/>
  <c r="N996" i="2"/>
  <c r="L996" i="2"/>
  <c r="M996" i="2"/>
  <c r="B997" i="2"/>
  <c r="E998" i="2" l="1"/>
  <c r="A995" i="5"/>
  <c r="S997" i="2"/>
  <c r="R997" i="2"/>
  <c r="N997" i="2"/>
  <c r="M997" i="2"/>
  <c r="O997" i="2"/>
  <c r="L997" i="2"/>
  <c r="P998" i="2"/>
  <c r="T998" i="2" s="1"/>
  <c r="C999" i="2"/>
  <c r="D998" i="2"/>
  <c r="E999" i="2" l="1"/>
  <c r="A996" i="5"/>
  <c r="S998" i="2"/>
  <c r="R998" i="2"/>
  <c r="B999" i="2"/>
  <c r="P999" i="2"/>
  <c r="T999" i="2" s="1"/>
  <c r="C1000" i="2"/>
  <c r="B1000" i="2" s="1"/>
  <c r="D999" i="2"/>
  <c r="N998" i="2"/>
  <c r="L998" i="2"/>
  <c r="M998" i="2"/>
  <c r="O998" i="2"/>
  <c r="E1000" i="2" l="1"/>
  <c r="A997" i="5"/>
  <c r="S999" i="2"/>
  <c r="R999" i="2"/>
  <c r="O999" i="2"/>
  <c r="M999" i="2"/>
  <c r="N999" i="2"/>
  <c r="L999" i="2"/>
  <c r="P1000" i="2"/>
  <c r="T1000" i="2" s="1"/>
  <c r="C1001" i="2"/>
  <c r="D1000" i="2"/>
  <c r="E1001" i="2" l="1"/>
  <c r="A998" i="5"/>
  <c r="S1000" i="2"/>
  <c r="R1000" i="2"/>
  <c r="B1001" i="2"/>
  <c r="P1001" i="2"/>
  <c r="T1001" i="2" s="1"/>
  <c r="D1001" i="2"/>
  <c r="C1002" i="2"/>
  <c r="O1000" i="2"/>
  <c r="N1000" i="2"/>
  <c r="L1000" i="2"/>
  <c r="M1000" i="2"/>
  <c r="E1002" i="2" l="1"/>
  <c r="A999" i="5"/>
  <c r="S1001" i="2"/>
  <c r="R1001" i="2"/>
  <c r="B1002" i="2"/>
  <c r="P1002" i="2"/>
  <c r="T1002" i="2" s="1"/>
  <c r="C1003" i="2"/>
  <c r="B1003" i="2" s="1"/>
  <c r="D1002" i="2"/>
  <c r="O1001" i="2"/>
  <c r="N1001" i="2"/>
  <c r="L1001" i="2"/>
  <c r="M1001" i="2"/>
  <c r="E1003" i="2" l="1"/>
  <c r="A1000" i="5"/>
  <c r="S1002" i="2"/>
  <c r="R1002" i="2"/>
  <c r="N1002" i="2"/>
  <c r="M1002" i="2"/>
  <c r="O1002" i="2"/>
  <c r="L1002" i="2"/>
  <c r="P1003" i="2"/>
  <c r="T1003" i="2" s="1"/>
  <c r="D1003" i="2"/>
  <c r="C1004" i="2"/>
  <c r="A1001" i="5" s="1"/>
  <c r="S1003" i="2" l="1"/>
  <c r="R1003" i="2"/>
  <c r="B1004" i="2"/>
  <c r="E1004" i="2"/>
  <c r="N1003" i="2"/>
  <c r="L1003" i="2"/>
  <c r="M1003" i="2"/>
  <c r="O1003" i="2"/>
  <c r="P1004" i="2"/>
  <c r="T1004" i="2" s="1"/>
  <c r="C1005" i="2"/>
  <c r="D1004" i="2"/>
  <c r="E1005" i="2" l="1"/>
  <c r="A1002" i="5"/>
  <c r="S1004" i="2"/>
  <c r="R1004" i="2"/>
  <c r="P1005" i="2"/>
  <c r="T1005" i="2" s="1"/>
  <c r="D1005" i="2"/>
  <c r="C1006" i="2"/>
  <c r="B1005" i="2"/>
  <c r="N1004" i="2"/>
  <c r="O1004" i="2"/>
  <c r="L1004" i="2"/>
  <c r="M1004" i="2"/>
  <c r="E1006" i="2" l="1"/>
  <c r="A1003" i="5"/>
  <c r="S1005" i="2"/>
  <c r="R1005" i="2"/>
  <c r="B1006" i="2"/>
  <c r="P1006" i="2"/>
  <c r="T1006" i="2" s="1"/>
  <c r="D1006" i="2"/>
  <c r="C1007" i="2"/>
  <c r="O1005" i="2"/>
  <c r="L1005" i="2"/>
  <c r="N1005" i="2"/>
  <c r="M1005" i="2"/>
  <c r="S1006" i="2" l="1"/>
  <c r="R1006" i="2"/>
  <c r="E1007" i="2"/>
  <c r="A1004" i="5"/>
  <c r="B1007" i="2"/>
  <c r="P1007" i="2"/>
  <c r="T1007" i="2" s="1"/>
  <c r="D1007" i="2"/>
  <c r="C1008" i="2"/>
  <c r="O1006" i="2"/>
  <c r="N1006" i="2"/>
  <c r="L1006" i="2"/>
  <c r="M1006" i="2"/>
  <c r="S1007" i="2" l="1"/>
  <c r="R1007" i="2"/>
  <c r="E1008" i="2"/>
  <c r="A1005" i="5"/>
  <c r="B1008" i="2"/>
  <c r="P1008" i="2"/>
  <c r="T1008" i="2" s="1"/>
  <c r="C1009" i="2"/>
  <c r="D1008" i="2"/>
  <c r="B1009" i="2"/>
  <c r="L1007" i="2"/>
  <c r="O1007" i="2"/>
  <c r="M1007" i="2"/>
  <c r="N1007" i="2"/>
  <c r="E1009" i="2" l="1"/>
  <c r="A1006" i="5"/>
  <c r="S1008" i="2"/>
  <c r="R1008" i="2"/>
  <c r="N1008" i="2"/>
  <c r="M1008" i="2"/>
  <c r="O1008" i="2"/>
  <c r="L1008" i="2"/>
  <c r="P1009" i="2"/>
  <c r="T1009" i="2" s="1"/>
  <c r="C1010" i="2"/>
  <c r="B1010" i="2" s="1"/>
  <c r="D1009" i="2"/>
  <c r="E1010" i="2" l="1"/>
  <c r="A1007" i="5"/>
  <c r="O1009" i="2"/>
  <c r="N1009" i="2"/>
  <c r="M1009" i="2"/>
  <c r="L1009" i="2"/>
  <c r="P1010" i="2"/>
  <c r="T1010" i="2" s="1"/>
  <c r="D1010" i="2"/>
  <c r="C1011" i="2"/>
  <c r="S1010" i="2" l="1"/>
  <c r="R1010" i="2"/>
  <c r="E1011" i="2"/>
  <c r="A1008" i="5"/>
  <c r="O1010" i="2"/>
  <c r="N1010" i="2"/>
  <c r="M1010" i="2"/>
  <c r="L1010" i="2"/>
  <c r="P1011" i="2"/>
  <c r="T1011" i="2" s="1"/>
  <c r="C1012" i="2"/>
  <c r="D1011" i="2"/>
  <c r="B1011" i="2"/>
  <c r="S1011" i="2" l="1"/>
  <c r="R1011" i="2"/>
  <c r="E1012" i="2"/>
  <c r="A1009" i="5"/>
  <c r="B1012" i="2"/>
  <c r="P1012" i="2"/>
  <c r="T1012" i="2" s="1"/>
  <c r="C1013" i="2"/>
  <c r="D1012" i="2"/>
  <c r="N1011" i="2"/>
  <c r="O1011" i="2"/>
  <c r="L1011" i="2"/>
  <c r="M1011" i="2"/>
  <c r="S1012" i="2" l="1"/>
  <c r="R1012" i="2"/>
  <c r="E1013" i="2"/>
  <c r="A1010" i="5"/>
  <c r="B1013" i="2"/>
  <c r="O1012" i="2"/>
  <c r="N1012" i="2"/>
  <c r="L1012" i="2"/>
  <c r="M1012" i="2"/>
  <c r="P1013" i="2"/>
  <c r="T1013" i="2" s="1"/>
  <c r="D1013" i="2"/>
  <c r="C1014" i="2"/>
  <c r="S1013" i="2" l="1"/>
  <c r="R1013" i="2"/>
  <c r="E1014" i="2"/>
  <c r="A1011" i="5"/>
  <c r="N1013" i="2"/>
  <c r="M1013" i="2"/>
  <c r="O1013" i="2"/>
  <c r="L1013" i="2"/>
  <c r="P1014" i="2"/>
  <c r="T1014" i="2" s="1"/>
  <c r="C1015" i="2"/>
  <c r="A1012" i="5" s="1"/>
  <c r="D1014" i="2"/>
  <c r="B1014" i="2"/>
  <c r="S1014" i="2" l="1"/>
  <c r="R1014" i="2"/>
  <c r="B1015" i="2"/>
  <c r="E1015" i="2"/>
  <c r="P1015" i="2"/>
  <c r="T1015" i="2" s="1"/>
  <c r="D1015" i="2"/>
  <c r="C1016" i="2"/>
  <c r="B1016" i="2"/>
  <c r="O1014" i="2"/>
  <c r="N1014" i="2"/>
  <c r="L1014" i="2"/>
  <c r="M1014" i="2"/>
  <c r="S1015" i="2" l="1"/>
  <c r="R1015" i="2"/>
  <c r="E1016" i="2"/>
  <c r="A1013" i="5"/>
  <c r="P1016" i="2"/>
  <c r="T1016" i="2" s="1"/>
  <c r="C1017" i="2"/>
  <c r="D1016" i="2"/>
  <c r="O1015" i="2"/>
  <c r="N1015" i="2"/>
  <c r="L1015" i="2"/>
  <c r="M1015" i="2"/>
  <c r="E1017" i="2" l="1"/>
  <c r="A1014" i="5"/>
  <c r="S1016" i="2"/>
  <c r="R1016" i="2"/>
  <c r="B1017" i="2"/>
  <c r="L1016" i="2"/>
  <c r="O1016" i="2"/>
  <c r="M1016" i="2"/>
  <c r="N1016" i="2"/>
  <c r="P1017" i="2"/>
  <c r="T1017" i="2" s="1"/>
  <c r="D1017" i="2"/>
  <c r="C1018" i="2"/>
  <c r="B1018" i="2" s="1"/>
  <c r="E1018" i="2" l="1"/>
  <c r="A1015" i="5"/>
  <c r="S1017" i="2"/>
  <c r="R1017" i="2"/>
  <c r="O1017" i="2"/>
  <c r="N1017" i="2"/>
  <c r="M1017" i="2"/>
  <c r="L1017" i="2"/>
  <c r="P1018" i="2"/>
  <c r="T1018" i="2" s="1"/>
  <c r="C1019" i="2"/>
  <c r="D1018" i="2"/>
  <c r="E1019" i="2" l="1"/>
  <c r="A1016" i="5"/>
  <c r="S1018" i="2"/>
  <c r="R1018" i="2"/>
  <c r="P1019" i="2"/>
  <c r="T1019" i="2" s="1"/>
  <c r="C1020" i="2"/>
  <c r="D1019" i="2"/>
  <c r="B1019" i="2"/>
  <c r="O1018" i="2"/>
  <c r="N1018" i="2"/>
  <c r="M1018" i="2"/>
  <c r="L1018" i="2"/>
  <c r="E1020" i="2" l="1"/>
  <c r="A1017" i="5"/>
  <c r="S1019" i="2"/>
  <c r="R1019" i="2"/>
  <c r="B1020" i="2"/>
  <c r="O1019" i="2"/>
  <c r="N1019" i="2"/>
  <c r="M1019" i="2"/>
  <c r="L1019" i="2"/>
  <c r="P1020" i="2"/>
  <c r="T1020" i="2" s="1"/>
  <c r="D1020" i="2"/>
  <c r="C1021" i="2"/>
  <c r="B1021" i="2" s="1"/>
  <c r="S1020" i="2" l="1"/>
  <c r="R1020" i="2"/>
  <c r="E1021" i="2"/>
  <c r="A1018" i="5"/>
  <c r="O1020" i="2"/>
  <c r="M1020" i="2"/>
  <c r="N1020" i="2"/>
  <c r="L1020" i="2"/>
  <c r="P1021" i="2"/>
  <c r="T1021" i="2" s="1"/>
  <c r="D1021" i="2"/>
  <c r="C1022" i="2"/>
  <c r="E1022" i="2" l="1"/>
  <c r="A1019" i="5"/>
  <c r="S1021" i="2"/>
  <c r="R1021" i="2"/>
  <c r="B1022" i="2"/>
  <c r="L1021" i="2"/>
  <c r="O1021" i="2"/>
  <c r="M1021" i="2"/>
  <c r="N1021" i="2"/>
  <c r="P1022" i="2"/>
  <c r="T1022" i="2" s="1"/>
  <c r="D1022" i="2"/>
  <c r="C1023" i="2"/>
  <c r="B1023" i="2" s="1"/>
  <c r="S1022" i="2" l="1"/>
  <c r="R1022" i="2"/>
  <c r="E1023" i="2"/>
  <c r="A1020" i="5"/>
  <c r="L1022" i="2"/>
  <c r="O1022" i="2"/>
  <c r="M1022" i="2"/>
  <c r="N1022" i="2"/>
  <c r="P1023" i="2"/>
  <c r="T1023" i="2" s="1"/>
  <c r="C1024" i="2"/>
  <c r="D1023" i="2"/>
  <c r="E1024" i="2" l="1"/>
  <c r="A1021" i="5"/>
  <c r="S1023" i="2"/>
  <c r="R1023" i="2"/>
  <c r="P1024" i="2"/>
  <c r="T1024" i="2" s="1"/>
  <c r="C1025" i="2"/>
  <c r="D1024" i="2"/>
  <c r="B1024" i="2"/>
  <c r="O1023" i="2"/>
  <c r="N1023" i="2"/>
  <c r="L1023" i="2"/>
  <c r="M1023" i="2"/>
  <c r="E1025" i="2" l="1"/>
  <c r="A1022" i="5"/>
  <c r="S1024" i="2"/>
  <c r="R1024" i="2"/>
  <c r="O1024" i="2"/>
  <c r="L1024" i="2"/>
  <c r="N1024" i="2"/>
  <c r="M1024" i="2"/>
  <c r="B1025" i="2"/>
  <c r="P1025" i="2"/>
  <c r="T1025" i="2" s="1"/>
  <c r="C1026" i="2"/>
  <c r="D1025" i="2"/>
  <c r="S1025" i="2" l="1"/>
  <c r="R1025" i="2"/>
  <c r="E1026" i="2"/>
  <c r="A1023" i="5"/>
  <c r="B1026" i="2"/>
  <c r="O1025" i="2"/>
  <c r="N1025" i="2"/>
  <c r="M1025" i="2"/>
  <c r="L1025" i="2"/>
  <c r="P1026" i="2"/>
  <c r="T1026" i="2" s="1"/>
  <c r="D1026" i="2"/>
  <c r="C1027" i="2"/>
  <c r="S1026" i="2" l="1"/>
  <c r="R1026" i="2"/>
  <c r="E1027" i="2"/>
  <c r="A1024" i="5"/>
  <c r="B1027" i="2"/>
  <c r="O1026" i="2"/>
  <c r="N1026" i="2"/>
  <c r="M1026" i="2"/>
  <c r="L1026" i="2"/>
  <c r="P1027" i="2"/>
  <c r="T1027" i="2" s="1"/>
  <c r="C1028" i="2"/>
  <c r="D1027" i="2"/>
  <c r="S1027" i="2" l="1"/>
  <c r="R1027" i="2"/>
  <c r="E1028" i="2"/>
  <c r="A1025" i="5"/>
  <c r="B1028" i="2"/>
  <c r="P1028" i="2"/>
  <c r="T1028" i="2" s="1"/>
  <c r="D1028" i="2"/>
  <c r="C1029" i="2"/>
  <c r="B1029" i="2" s="1"/>
  <c r="O1027" i="2"/>
  <c r="N1027" i="2"/>
  <c r="L1027" i="2"/>
  <c r="M1027" i="2"/>
  <c r="E1029" i="2" l="1"/>
  <c r="A1026" i="5"/>
  <c r="S1028" i="2"/>
  <c r="R1028" i="2"/>
  <c r="P1029" i="2"/>
  <c r="T1029" i="2" s="1"/>
  <c r="D1029" i="2"/>
  <c r="C1030" i="2"/>
  <c r="L1028" i="2"/>
  <c r="M1028" i="2"/>
  <c r="N1028" i="2"/>
  <c r="O1028" i="2"/>
  <c r="E1030" i="2" l="1"/>
  <c r="A1027" i="5"/>
  <c r="S1029" i="2"/>
  <c r="R1029" i="2"/>
  <c r="B1030" i="2"/>
  <c r="P1030" i="2"/>
  <c r="T1030" i="2" s="1"/>
  <c r="D1030" i="2"/>
  <c r="C1031" i="2"/>
  <c r="L1029" i="2"/>
  <c r="O1029" i="2"/>
  <c r="M1029" i="2"/>
  <c r="N1029" i="2"/>
  <c r="E1031" i="2" l="1"/>
  <c r="A1028" i="5"/>
  <c r="S1030" i="2"/>
  <c r="R1030" i="2"/>
  <c r="B1031" i="2"/>
  <c r="P1031" i="2"/>
  <c r="T1031" i="2" s="1"/>
  <c r="C1032" i="2"/>
  <c r="B1032" i="2" s="1"/>
  <c r="D1031" i="2"/>
  <c r="O1030" i="2"/>
  <c r="L1030" i="2"/>
  <c r="N1030" i="2"/>
  <c r="M1030" i="2"/>
  <c r="E1032" i="2" l="1"/>
  <c r="A1029" i="5"/>
  <c r="S1031" i="2"/>
  <c r="R1031" i="2"/>
  <c r="O1031" i="2"/>
  <c r="L1031" i="2"/>
  <c r="M1031" i="2"/>
  <c r="N1031" i="2"/>
  <c r="P1032" i="2"/>
  <c r="T1032" i="2" s="1"/>
  <c r="C1033" i="2"/>
  <c r="D1032" i="2"/>
  <c r="E1033" i="2" l="1"/>
  <c r="A1030" i="5"/>
  <c r="S1032" i="2"/>
  <c r="R1032" i="2"/>
  <c r="B1033" i="2"/>
  <c r="P1033" i="2"/>
  <c r="T1033" i="2" s="1"/>
  <c r="C1034" i="2"/>
  <c r="D1033" i="2"/>
  <c r="O1032" i="2"/>
  <c r="N1032" i="2"/>
  <c r="L1032" i="2"/>
  <c r="M1032" i="2"/>
  <c r="E1034" i="2" l="1"/>
  <c r="A1031" i="5"/>
  <c r="S1033" i="2"/>
  <c r="R1033" i="2"/>
  <c r="M1033" i="2"/>
  <c r="O1033" i="2"/>
  <c r="N1033" i="2"/>
  <c r="L1033" i="2"/>
  <c r="B1034" i="2"/>
  <c r="P1034" i="2"/>
  <c r="T1034" i="2" s="1"/>
  <c r="C1035" i="2"/>
  <c r="D1034" i="2"/>
  <c r="B1035" i="2"/>
  <c r="S1034" i="2" l="1"/>
  <c r="R1034" i="2"/>
  <c r="E1035" i="2"/>
  <c r="A1032" i="5"/>
  <c r="L1034" i="2"/>
  <c r="O1034" i="2"/>
  <c r="M1034" i="2"/>
  <c r="N1034" i="2"/>
  <c r="P1035" i="2"/>
  <c r="T1035" i="2" s="1"/>
  <c r="D1035" i="2"/>
  <c r="C1036" i="2"/>
  <c r="B1036" i="2" s="1"/>
  <c r="S1035" i="2" l="1"/>
  <c r="R1035" i="2"/>
  <c r="E1036" i="2"/>
  <c r="A1033" i="5"/>
  <c r="N1035" i="2"/>
  <c r="L1035" i="2"/>
  <c r="O1035" i="2"/>
  <c r="M1035" i="2"/>
  <c r="P1036" i="2"/>
  <c r="T1036" i="2" s="1"/>
  <c r="D1036" i="2"/>
  <c r="C1037" i="2"/>
  <c r="B1037" i="2" s="1"/>
  <c r="S1036" i="2" l="1"/>
  <c r="R1036" i="2"/>
  <c r="E1037" i="2"/>
  <c r="A1034" i="5"/>
  <c r="N1036" i="2"/>
  <c r="M1036" i="2"/>
  <c r="L1036" i="2"/>
  <c r="O1036" i="2"/>
  <c r="P1037" i="2"/>
  <c r="T1037" i="2" s="1"/>
  <c r="D1037" i="2"/>
  <c r="C1038" i="2"/>
  <c r="S1037" i="2" l="1"/>
  <c r="R1037" i="2"/>
  <c r="E1038" i="2"/>
  <c r="A1035" i="5"/>
  <c r="B1038" i="2"/>
  <c r="N1037" i="2"/>
  <c r="L1037" i="2"/>
  <c r="M1037" i="2"/>
  <c r="O1037" i="2"/>
  <c r="P1038" i="2"/>
  <c r="T1038" i="2" s="1"/>
  <c r="D1038" i="2"/>
  <c r="C1039" i="2"/>
  <c r="E1039" i="2" l="1"/>
  <c r="A1036" i="5"/>
  <c r="S1038" i="2"/>
  <c r="R1038" i="2"/>
  <c r="L1038" i="2"/>
  <c r="O1038" i="2"/>
  <c r="M1038" i="2"/>
  <c r="N1038" i="2"/>
  <c r="P1039" i="2"/>
  <c r="T1039" i="2" s="1"/>
  <c r="C1040" i="2"/>
  <c r="D1039" i="2"/>
  <c r="B1039" i="2"/>
  <c r="E1040" i="2" l="1"/>
  <c r="A1037" i="5"/>
  <c r="S1039" i="2"/>
  <c r="R1039" i="2"/>
  <c r="P1040" i="2"/>
  <c r="T1040" i="2" s="1"/>
  <c r="D1040" i="2"/>
  <c r="C1041" i="2"/>
  <c r="B1040" i="2"/>
  <c r="O1039" i="2"/>
  <c r="N1039" i="2"/>
  <c r="L1039" i="2"/>
  <c r="M1039" i="2"/>
  <c r="E1041" i="2" l="1"/>
  <c r="A1038" i="5"/>
  <c r="P1041" i="2"/>
  <c r="T1041" i="2" s="1"/>
  <c r="C1042" i="2"/>
  <c r="B1042" i="2" s="1"/>
  <c r="D1041" i="2"/>
  <c r="B1041" i="2"/>
  <c r="O1040" i="2"/>
  <c r="L1040" i="2"/>
  <c r="N1040" i="2"/>
  <c r="M1040" i="2"/>
  <c r="S1041" i="2" l="1"/>
  <c r="R1041" i="2"/>
  <c r="E1042" i="2"/>
  <c r="A1039" i="5"/>
  <c r="N1041" i="2"/>
  <c r="M1041" i="2"/>
  <c r="O1041" i="2"/>
  <c r="L1041" i="2"/>
  <c r="P1042" i="2"/>
  <c r="T1042" i="2" s="1"/>
  <c r="C1043" i="2"/>
  <c r="D1042" i="2"/>
  <c r="S1042" i="2" l="1"/>
  <c r="R1042" i="2"/>
  <c r="E1043" i="2"/>
  <c r="A1040" i="5"/>
  <c r="B1043" i="2"/>
  <c r="P1043" i="2"/>
  <c r="T1043" i="2" s="1"/>
  <c r="D1043" i="2"/>
  <c r="C1044" i="2"/>
  <c r="O1042" i="2"/>
  <c r="N1042" i="2"/>
  <c r="M1042" i="2"/>
  <c r="L1042" i="2"/>
  <c r="E1044" i="2" l="1"/>
  <c r="A1041" i="5"/>
  <c r="S1043" i="2"/>
  <c r="R1043" i="2"/>
  <c r="B1044" i="2"/>
  <c r="P1044" i="2"/>
  <c r="T1044" i="2" s="1"/>
  <c r="D1044" i="2"/>
  <c r="C1045" i="2"/>
  <c r="O1043" i="2"/>
  <c r="N1043" i="2"/>
  <c r="L1043" i="2"/>
  <c r="M1043" i="2"/>
  <c r="E1045" i="2" l="1"/>
  <c r="A1042" i="5"/>
  <c r="S1044" i="2"/>
  <c r="R1044" i="2"/>
  <c r="B1045" i="2"/>
  <c r="P1045" i="2"/>
  <c r="T1045" i="2" s="1"/>
  <c r="C1046" i="2"/>
  <c r="B1046" i="2" s="1"/>
  <c r="D1045" i="2"/>
  <c r="N1044" i="2"/>
  <c r="O1044" i="2"/>
  <c r="L1044" i="2"/>
  <c r="M1044" i="2"/>
  <c r="E1046" i="2" l="1"/>
  <c r="A1043" i="5"/>
  <c r="S1045" i="2"/>
  <c r="R1045" i="2"/>
  <c r="O1045" i="2"/>
  <c r="N1045" i="2"/>
  <c r="L1045" i="2"/>
  <c r="M1045" i="2"/>
  <c r="P1046" i="2"/>
  <c r="T1046" i="2" s="1"/>
  <c r="D1046" i="2"/>
  <c r="C1047" i="2"/>
  <c r="S1046" i="2" l="1"/>
  <c r="R1046" i="2"/>
  <c r="E1047" i="2"/>
  <c r="A1044" i="5"/>
  <c r="P1047" i="2"/>
  <c r="T1047" i="2" s="1"/>
  <c r="D1047" i="2"/>
  <c r="C1048" i="2"/>
  <c r="B1048" i="2"/>
  <c r="N1046" i="2"/>
  <c r="O1046" i="2"/>
  <c r="L1046" i="2"/>
  <c r="M1046" i="2"/>
  <c r="B1047" i="2"/>
  <c r="S1047" i="2" l="1"/>
  <c r="R1047" i="2"/>
  <c r="E1048" i="2"/>
  <c r="A1045" i="5"/>
  <c r="P1048" i="2"/>
  <c r="T1048" i="2" s="1"/>
  <c r="C1049" i="2"/>
  <c r="B1049" i="2" s="1"/>
  <c r="D1048" i="2"/>
  <c r="O1047" i="2"/>
  <c r="L1047" i="2"/>
  <c r="M1047" i="2"/>
  <c r="N1047" i="2"/>
  <c r="E1049" i="2" l="1"/>
  <c r="A1046" i="5"/>
  <c r="S1048" i="2"/>
  <c r="R1048" i="2"/>
  <c r="O1048" i="2"/>
  <c r="N1048" i="2"/>
  <c r="M1048" i="2"/>
  <c r="L1048" i="2"/>
  <c r="P1049" i="2"/>
  <c r="T1049" i="2" s="1"/>
  <c r="D1049" i="2"/>
  <c r="C1050" i="2"/>
  <c r="E1050" i="2" l="1"/>
  <c r="A1047" i="5"/>
  <c r="S1049" i="2"/>
  <c r="R1049" i="2"/>
  <c r="B1050" i="2"/>
  <c r="N1049" i="2"/>
  <c r="O1049" i="2"/>
  <c r="L1049" i="2"/>
  <c r="M1049" i="2"/>
  <c r="P1050" i="2"/>
  <c r="T1050" i="2" s="1"/>
  <c r="C1051" i="2"/>
  <c r="D1050" i="2"/>
  <c r="S1050" i="2" l="1"/>
  <c r="R1050" i="2"/>
  <c r="E1051" i="2"/>
  <c r="A1048" i="5"/>
  <c r="N1050" i="2"/>
  <c r="L1050" i="2"/>
  <c r="O1050" i="2"/>
  <c r="M1050" i="2"/>
  <c r="P1051" i="2"/>
  <c r="T1051" i="2" s="1"/>
  <c r="D1051" i="2"/>
  <c r="C1052" i="2"/>
  <c r="B1051" i="2"/>
  <c r="S1051" i="2" l="1"/>
  <c r="R1051" i="2"/>
  <c r="E1052" i="2"/>
  <c r="A1049" i="5"/>
  <c r="B1052" i="2"/>
  <c r="N1051" i="2"/>
  <c r="O1051" i="2"/>
  <c r="L1051" i="2"/>
  <c r="M1051" i="2"/>
  <c r="P1052" i="2"/>
  <c r="T1052" i="2" s="1"/>
  <c r="C1053" i="2"/>
  <c r="D1052" i="2"/>
  <c r="S1052" i="2" l="1"/>
  <c r="R1052" i="2"/>
  <c r="E1053" i="2"/>
  <c r="A1050" i="5"/>
  <c r="B1053" i="2"/>
  <c r="P1053" i="2"/>
  <c r="T1053" i="2" s="1"/>
  <c r="C1054" i="2"/>
  <c r="D1053" i="2"/>
  <c r="B1054" i="2"/>
  <c r="L1052" i="2"/>
  <c r="O1052" i="2"/>
  <c r="N1052" i="2"/>
  <c r="M1052" i="2"/>
  <c r="E1054" i="2" l="1"/>
  <c r="A1051" i="5"/>
  <c r="S1053" i="2"/>
  <c r="R1053" i="2"/>
  <c r="O1053" i="2"/>
  <c r="N1053" i="2"/>
  <c r="L1053" i="2"/>
  <c r="M1053" i="2"/>
  <c r="P1054" i="2"/>
  <c r="T1054" i="2" s="1"/>
  <c r="C1055" i="2"/>
  <c r="D1054" i="2"/>
  <c r="E1055" i="2" l="1"/>
  <c r="A1052" i="5"/>
  <c r="S1054" i="2"/>
  <c r="R1054" i="2"/>
  <c r="P1055" i="2"/>
  <c r="T1055" i="2" s="1"/>
  <c r="C1056" i="2"/>
  <c r="D1055" i="2"/>
  <c r="B1055" i="2"/>
  <c r="O1054" i="2"/>
  <c r="N1054" i="2"/>
  <c r="L1054" i="2"/>
  <c r="M1054" i="2"/>
  <c r="E1056" i="2" l="1"/>
  <c r="A1053" i="5"/>
  <c r="S1055" i="2"/>
  <c r="R1055" i="2"/>
  <c r="B1056" i="2"/>
  <c r="L1055" i="2"/>
  <c r="N1055" i="2"/>
  <c r="M1055" i="2"/>
  <c r="O1055" i="2"/>
  <c r="P1056" i="2"/>
  <c r="T1056" i="2" s="1"/>
  <c r="D1056" i="2"/>
  <c r="C1057" i="2"/>
  <c r="B1057" i="2" s="1"/>
  <c r="S1056" i="2" l="1"/>
  <c r="R1056" i="2"/>
  <c r="E1057" i="2"/>
  <c r="A1054" i="5"/>
  <c r="O1056" i="2"/>
  <c r="M1056" i="2"/>
  <c r="N1056" i="2"/>
  <c r="L1056" i="2"/>
  <c r="P1057" i="2"/>
  <c r="T1057" i="2" s="1"/>
  <c r="C1058" i="2"/>
  <c r="A1055" i="5" s="1"/>
  <c r="D1057" i="2"/>
  <c r="S1057" i="2" l="1"/>
  <c r="R1057" i="2"/>
  <c r="B1058" i="2"/>
  <c r="E1058" i="2"/>
  <c r="P1058" i="2"/>
  <c r="T1058" i="2" s="1"/>
  <c r="C1059" i="2"/>
  <c r="B1059" i="2" s="1"/>
  <c r="D1058" i="2"/>
  <c r="N1057" i="2"/>
  <c r="L1057" i="2"/>
  <c r="M1057" i="2"/>
  <c r="O1057" i="2"/>
  <c r="E1059" i="2" l="1"/>
  <c r="A1056" i="5"/>
  <c r="S1058" i="2"/>
  <c r="R1058" i="2"/>
  <c r="O1058" i="2"/>
  <c r="N1058" i="2"/>
  <c r="M1058" i="2"/>
  <c r="L1058" i="2"/>
  <c r="P1059" i="2"/>
  <c r="T1059" i="2" s="1"/>
  <c r="C1060" i="2"/>
  <c r="D1059" i="2"/>
  <c r="E1060" i="2" l="1"/>
  <c r="A1057" i="5"/>
  <c r="S1059" i="2"/>
  <c r="R1059" i="2"/>
  <c r="P1060" i="2"/>
  <c r="T1060" i="2" s="1"/>
  <c r="D1060" i="2"/>
  <c r="C1061" i="2"/>
  <c r="L1059" i="2"/>
  <c r="O1059" i="2"/>
  <c r="M1059" i="2"/>
  <c r="N1059" i="2"/>
  <c r="B1060" i="2"/>
  <c r="E1061" i="2" l="1"/>
  <c r="A1058" i="5"/>
  <c r="S1060" i="2"/>
  <c r="R1060" i="2"/>
  <c r="P1061" i="2"/>
  <c r="T1061" i="2" s="1"/>
  <c r="D1061" i="2"/>
  <c r="C1062" i="2"/>
  <c r="B1061" i="2"/>
  <c r="N1060" i="2"/>
  <c r="L1060" i="2"/>
  <c r="O1060" i="2"/>
  <c r="M1060" i="2"/>
  <c r="E1062" i="2" l="1"/>
  <c r="A1059" i="5"/>
  <c r="S1061" i="2"/>
  <c r="R1061" i="2"/>
  <c r="B1062" i="2"/>
  <c r="P1062" i="2"/>
  <c r="T1062" i="2" s="1"/>
  <c r="D1062" i="2"/>
  <c r="C1063" i="2"/>
  <c r="L1061" i="2"/>
  <c r="O1061" i="2"/>
  <c r="M1061" i="2"/>
  <c r="N1061" i="2"/>
  <c r="E1063" i="2" l="1"/>
  <c r="A1060" i="5"/>
  <c r="S1062" i="2"/>
  <c r="R1062" i="2"/>
  <c r="B1063" i="2"/>
  <c r="P1063" i="2"/>
  <c r="T1063" i="2" s="1"/>
  <c r="C1064" i="2"/>
  <c r="D1063" i="2"/>
  <c r="O1062" i="2"/>
  <c r="N1062" i="2"/>
  <c r="L1062" i="2"/>
  <c r="M1062" i="2"/>
  <c r="S1063" i="2" l="1"/>
  <c r="R1063" i="2"/>
  <c r="E1064" i="2"/>
  <c r="A1061" i="5"/>
  <c r="B1064" i="2"/>
  <c r="O1063" i="2"/>
  <c r="N1063" i="2"/>
  <c r="L1063" i="2"/>
  <c r="M1063" i="2"/>
  <c r="P1064" i="2"/>
  <c r="T1064" i="2" s="1"/>
  <c r="D1064" i="2"/>
  <c r="C1065" i="2"/>
  <c r="S1064" i="2" l="1"/>
  <c r="R1064" i="2"/>
  <c r="E1065" i="2"/>
  <c r="A1062" i="5"/>
  <c r="B1065" i="2"/>
  <c r="O1064" i="2"/>
  <c r="L1064" i="2"/>
  <c r="M1064" i="2"/>
  <c r="N1064" i="2"/>
  <c r="P1065" i="2"/>
  <c r="T1065" i="2" s="1"/>
  <c r="C1066" i="2"/>
  <c r="D1065" i="2"/>
  <c r="S1065" i="2" l="1"/>
  <c r="R1065" i="2"/>
  <c r="E1066" i="2"/>
  <c r="A1063" i="5"/>
  <c r="B1066" i="2"/>
  <c r="P1066" i="2"/>
  <c r="T1066" i="2" s="1"/>
  <c r="D1066" i="2"/>
  <c r="C1067" i="2"/>
  <c r="B1067" i="2" s="1"/>
  <c r="L1065" i="2"/>
  <c r="O1065" i="2"/>
  <c r="M1065" i="2"/>
  <c r="N1065" i="2"/>
  <c r="E1067" i="2" l="1"/>
  <c r="A1064" i="5"/>
  <c r="S1066" i="2"/>
  <c r="R1066" i="2"/>
  <c r="P1067" i="2"/>
  <c r="T1067" i="2" s="1"/>
  <c r="C1068" i="2"/>
  <c r="D1067" i="2"/>
  <c r="M1066" i="2"/>
  <c r="O1066" i="2"/>
  <c r="N1066" i="2"/>
  <c r="L1066" i="2"/>
  <c r="E1068" i="2" l="1"/>
  <c r="A1065" i="5"/>
  <c r="S1067" i="2"/>
  <c r="R1067" i="2"/>
  <c r="O1067" i="2"/>
  <c r="N1067" i="2"/>
  <c r="M1067" i="2"/>
  <c r="L1067" i="2"/>
  <c r="B1068" i="2"/>
  <c r="P1068" i="2"/>
  <c r="T1068" i="2" s="1"/>
  <c r="D1068" i="2"/>
  <c r="C1069" i="2"/>
  <c r="B1069" i="2" s="1"/>
  <c r="S1068" i="2" l="1"/>
  <c r="R1068" i="2"/>
  <c r="E1069" i="2"/>
  <c r="A1066" i="5"/>
  <c r="N1068" i="2"/>
  <c r="L1068" i="2"/>
  <c r="M1068" i="2"/>
  <c r="O1068" i="2"/>
  <c r="P1069" i="2"/>
  <c r="T1069" i="2" s="1"/>
  <c r="D1069" i="2"/>
  <c r="C1070" i="2"/>
  <c r="S1069" i="2" l="1"/>
  <c r="R1069" i="2"/>
  <c r="E1070" i="2"/>
  <c r="A1067" i="5"/>
  <c r="B1070" i="2"/>
  <c r="M1069" i="2"/>
  <c r="O1069" i="2"/>
  <c r="N1069" i="2"/>
  <c r="L1069" i="2"/>
  <c r="P1070" i="2"/>
  <c r="T1070" i="2" s="1"/>
  <c r="C1071" i="2"/>
  <c r="D1070" i="2"/>
  <c r="R1070" i="2" l="1"/>
  <c r="S1070" i="2"/>
  <c r="E1071" i="2"/>
  <c r="A1068" i="5"/>
  <c r="P1071" i="2"/>
  <c r="T1071" i="2" s="1"/>
  <c r="D1071" i="2"/>
  <c r="C1072" i="2"/>
  <c r="B1072" i="2" s="1"/>
  <c r="B1071" i="2"/>
  <c r="N1070" i="2"/>
  <c r="L1070" i="2"/>
  <c r="M1070" i="2"/>
  <c r="O1070" i="2"/>
  <c r="E1072" i="2" l="1"/>
  <c r="A1069" i="5"/>
  <c r="P1072" i="2"/>
  <c r="T1072" i="2" s="1"/>
  <c r="D1072" i="2"/>
  <c r="C1073" i="2"/>
  <c r="B1073" i="2" s="1"/>
  <c r="L1071" i="2"/>
  <c r="O1071" i="2"/>
  <c r="N1071" i="2"/>
  <c r="M1071" i="2"/>
  <c r="S1072" i="2" l="1"/>
  <c r="R1072" i="2"/>
  <c r="E1073" i="2"/>
  <c r="A1070" i="5"/>
  <c r="P1073" i="2"/>
  <c r="T1073" i="2" s="1"/>
  <c r="C1074" i="2"/>
  <c r="B1074" i="2" s="1"/>
  <c r="D1073" i="2"/>
  <c r="L1072" i="2"/>
  <c r="M1072" i="2"/>
  <c r="O1072" i="2"/>
  <c r="N1072" i="2"/>
  <c r="E1074" i="2" l="1"/>
  <c r="A1071" i="5"/>
  <c r="S1073" i="2"/>
  <c r="R1073" i="2"/>
  <c r="L1073" i="2"/>
  <c r="O1073" i="2"/>
  <c r="M1073" i="2"/>
  <c r="N1073" i="2"/>
  <c r="P1074" i="2"/>
  <c r="T1074" i="2" s="1"/>
  <c r="C1075" i="2"/>
  <c r="A1072" i="5" s="1"/>
  <c r="D1074" i="2"/>
  <c r="S1074" i="2" l="1"/>
  <c r="R1074" i="2"/>
  <c r="B1075" i="2"/>
  <c r="E1075" i="2"/>
  <c r="P1075" i="2"/>
  <c r="T1075" i="2" s="1"/>
  <c r="C1076" i="2"/>
  <c r="B1076" i="2" s="1"/>
  <c r="D1075" i="2"/>
  <c r="O1074" i="2"/>
  <c r="N1074" i="2"/>
  <c r="M1074" i="2"/>
  <c r="L1074" i="2"/>
  <c r="E1076" i="2" l="1"/>
  <c r="A1073" i="5"/>
  <c r="S1075" i="2"/>
  <c r="R1075" i="2"/>
  <c r="P1076" i="2"/>
  <c r="T1076" i="2" s="1"/>
  <c r="C1077" i="2"/>
  <c r="B1077" i="2" s="1"/>
  <c r="D1076" i="2"/>
  <c r="O1075" i="2"/>
  <c r="N1075" i="2"/>
  <c r="M1075" i="2"/>
  <c r="L1075" i="2"/>
  <c r="E1077" i="2" l="1"/>
  <c r="A1074" i="5"/>
  <c r="S1076" i="2"/>
  <c r="R1076" i="2"/>
  <c r="L1076" i="2"/>
  <c r="O1076" i="2"/>
  <c r="M1076" i="2"/>
  <c r="N1076" i="2"/>
  <c r="P1077" i="2"/>
  <c r="T1077" i="2" s="1"/>
  <c r="C1078" i="2"/>
  <c r="D1077" i="2"/>
  <c r="E1078" i="2" l="1"/>
  <c r="A1075" i="5"/>
  <c r="S1077" i="2"/>
  <c r="R1077" i="2"/>
  <c r="B1078" i="2"/>
  <c r="P1078" i="2"/>
  <c r="T1078" i="2" s="1"/>
  <c r="C1079" i="2"/>
  <c r="D1078" i="2"/>
  <c r="M1077" i="2"/>
  <c r="L1077" i="2"/>
  <c r="O1077" i="2"/>
  <c r="N1077" i="2"/>
  <c r="E1079" i="2" l="1"/>
  <c r="A1076" i="5"/>
  <c r="S1078" i="2"/>
  <c r="R1078" i="2"/>
  <c r="B1079" i="2"/>
  <c r="O1078" i="2"/>
  <c r="N1078" i="2"/>
  <c r="L1078" i="2"/>
  <c r="M1078" i="2"/>
  <c r="P1079" i="2"/>
  <c r="T1079" i="2" s="1"/>
  <c r="D1079" i="2"/>
  <c r="C1080" i="2"/>
  <c r="E1080" i="2" l="1"/>
  <c r="A1077" i="5"/>
  <c r="S1079" i="2"/>
  <c r="R1079" i="2"/>
  <c r="P1080" i="2"/>
  <c r="T1080" i="2" s="1"/>
  <c r="D1080" i="2"/>
  <c r="C1081" i="2"/>
  <c r="B1081" i="2" s="1"/>
  <c r="L1079" i="2"/>
  <c r="M1079" i="2"/>
  <c r="O1079" i="2"/>
  <c r="N1079" i="2"/>
  <c r="B1080" i="2"/>
  <c r="S1080" i="2" l="1"/>
  <c r="R1080" i="2"/>
  <c r="E1081" i="2"/>
  <c r="A1078" i="5"/>
  <c r="P1081" i="2"/>
  <c r="T1081" i="2" s="1"/>
  <c r="C1082" i="2"/>
  <c r="D1081" i="2"/>
  <c r="O1080" i="2"/>
  <c r="N1080" i="2"/>
  <c r="L1080" i="2"/>
  <c r="M1080" i="2"/>
  <c r="E1082" i="2" l="1"/>
  <c r="A1079" i="5"/>
  <c r="S1081" i="2"/>
  <c r="R1081" i="2"/>
  <c r="O1081" i="2"/>
  <c r="N1081" i="2"/>
  <c r="L1081" i="2"/>
  <c r="M1081" i="2"/>
  <c r="P1082" i="2"/>
  <c r="T1082" i="2" s="1"/>
  <c r="C1083" i="2"/>
  <c r="D1082" i="2"/>
  <c r="B1082" i="2"/>
  <c r="E1083" i="2" l="1"/>
  <c r="A1080" i="5"/>
  <c r="S1082" i="2"/>
  <c r="R1082" i="2"/>
  <c r="N1082" i="2"/>
  <c r="O1082" i="2"/>
  <c r="L1082" i="2"/>
  <c r="M1082" i="2"/>
  <c r="P1083" i="2"/>
  <c r="T1083" i="2" s="1"/>
  <c r="D1083" i="2"/>
  <c r="C1084" i="2"/>
  <c r="B1083" i="2"/>
  <c r="S1083" i="2" l="1"/>
  <c r="R1083" i="2"/>
  <c r="E1084" i="2"/>
  <c r="A1081" i="5"/>
  <c r="B1084" i="2"/>
  <c r="O1083" i="2"/>
  <c r="N1083" i="2"/>
  <c r="L1083" i="2"/>
  <c r="M1083" i="2"/>
  <c r="P1084" i="2"/>
  <c r="T1084" i="2" s="1"/>
  <c r="C1085" i="2"/>
  <c r="D1084" i="2"/>
  <c r="S1084" i="2" l="1"/>
  <c r="R1084" i="2"/>
  <c r="E1085" i="2"/>
  <c r="A1082" i="5"/>
  <c r="O1084" i="2"/>
  <c r="N1084" i="2"/>
  <c r="L1084" i="2"/>
  <c r="M1084" i="2"/>
  <c r="B1085" i="2"/>
  <c r="P1085" i="2"/>
  <c r="T1085" i="2" s="1"/>
  <c r="C1086" i="2"/>
  <c r="D1085" i="2"/>
  <c r="S1085" i="2" l="1"/>
  <c r="R1085" i="2"/>
  <c r="E1086" i="2"/>
  <c r="A1083" i="5"/>
  <c r="B1086" i="2"/>
  <c r="O1085" i="2"/>
  <c r="N1085" i="2"/>
  <c r="L1085" i="2"/>
  <c r="M1085" i="2"/>
  <c r="P1086" i="2"/>
  <c r="T1086" i="2" s="1"/>
  <c r="C1087" i="2"/>
  <c r="A1084" i="5" s="1"/>
  <c r="D1086" i="2"/>
  <c r="S1086" i="2" l="1"/>
  <c r="R1086" i="2"/>
  <c r="B1087" i="2"/>
  <c r="E1087" i="2"/>
  <c r="P1087" i="2"/>
  <c r="T1087" i="2" s="1"/>
  <c r="C1088" i="2"/>
  <c r="D1087" i="2"/>
  <c r="O1086" i="2"/>
  <c r="N1086" i="2"/>
  <c r="L1086" i="2"/>
  <c r="M1086" i="2"/>
  <c r="E1088" i="2" l="1"/>
  <c r="A1085" i="5"/>
  <c r="S1087" i="2"/>
  <c r="R1087" i="2"/>
  <c r="B1088" i="2"/>
  <c r="O1087" i="2"/>
  <c r="M1087" i="2"/>
  <c r="N1087" i="2"/>
  <c r="L1087" i="2"/>
  <c r="P1088" i="2"/>
  <c r="T1088" i="2" s="1"/>
  <c r="C1089" i="2"/>
  <c r="A1086" i="5" s="1"/>
  <c r="D1088" i="2"/>
  <c r="S1088" i="2" l="1"/>
  <c r="R1088" i="2"/>
  <c r="B1089" i="2"/>
  <c r="E1089" i="2"/>
  <c r="P1089" i="2"/>
  <c r="T1089" i="2" s="1"/>
  <c r="C1090" i="2"/>
  <c r="D1089" i="2"/>
  <c r="O1088" i="2"/>
  <c r="N1088" i="2"/>
  <c r="L1088" i="2"/>
  <c r="M1088" i="2"/>
  <c r="E1090" i="2" l="1"/>
  <c r="A1087" i="5"/>
  <c r="S1089" i="2"/>
  <c r="R1089" i="2"/>
  <c r="B1090" i="2"/>
  <c r="O1089" i="2"/>
  <c r="N1089" i="2"/>
  <c r="L1089" i="2"/>
  <c r="M1089" i="2"/>
  <c r="P1090" i="2"/>
  <c r="T1090" i="2" s="1"/>
  <c r="D1090" i="2"/>
  <c r="C1091" i="2"/>
  <c r="B1091" i="2" s="1"/>
  <c r="E1091" i="2" l="1"/>
  <c r="A1088" i="5"/>
  <c r="S1090" i="2"/>
  <c r="R1090" i="2"/>
  <c r="O1090" i="2"/>
  <c r="N1090" i="2"/>
  <c r="L1090" i="2"/>
  <c r="M1090" i="2"/>
  <c r="P1091" i="2"/>
  <c r="T1091" i="2" s="1"/>
  <c r="C1092" i="2"/>
  <c r="D1091" i="2"/>
  <c r="S1091" i="2" l="1"/>
  <c r="R1091" i="2"/>
  <c r="E1092" i="2"/>
  <c r="A1089" i="5"/>
  <c r="P1092" i="2"/>
  <c r="T1092" i="2" s="1"/>
  <c r="C1093" i="2"/>
  <c r="D1092" i="2"/>
  <c r="B1092" i="2"/>
  <c r="O1091" i="2"/>
  <c r="N1091" i="2"/>
  <c r="L1091" i="2"/>
  <c r="M1091" i="2"/>
  <c r="E1093" i="2" l="1"/>
  <c r="A1090" i="5"/>
  <c r="S1092" i="2"/>
  <c r="R1092" i="2"/>
  <c r="O1092" i="2"/>
  <c r="N1092" i="2"/>
  <c r="L1092" i="2"/>
  <c r="M1092" i="2"/>
  <c r="B1093" i="2"/>
  <c r="P1093" i="2"/>
  <c r="T1093" i="2" s="1"/>
  <c r="C1094" i="2"/>
  <c r="D1093" i="2"/>
  <c r="B1094" i="2"/>
  <c r="E1094" i="2" l="1"/>
  <c r="A1091" i="5"/>
  <c r="S1093" i="2"/>
  <c r="R1093" i="2"/>
  <c r="L1093" i="2"/>
  <c r="O1093" i="2"/>
  <c r="M1093" i="2"/>
  <c r="N1093" i="2"/>
  <c r="P1094" i="2"/>
  <c r="T1094" i="2" s="1"/>
  <c r="D1094" i="2"/>
  <c r="C1095" i="2"/>
  <c r="B1095" i="2" s="1"/>
  <c r="S1094" i="2" l="1"/>
  <c r="R1094" i="2"/>
  <c r="E1095" i="2"/>
  <c r="A1092" i="5"/>
  <c r="N1094" i="2"/>
  <c r="L1094" i="2"/>
  <c r="M1094" i="2"/>
  <c r="O1094" i="2"/>
  <c r="P1095" i="2"/>
  <c r="T1095" i="2" s="1"/>
  <c r="C1096" i="2"/>
  <c r="D1095" i="2"/>
  <c r="S1095" i="2" l="1"/>
  <c r="R1095" i="2"/>
  <c r="E1096" i="2"/>
  <c r="A1093" i="5"/>
  <c r="P1096" i="2"/>
  <c r="T1096" i="2" s="1"/>
  <c r="C1097" i="2"/>
  <c r="D1096" i="2"/>
  <c r="B1096" i="2"/>
  <c r="O1095" i="2"/>
  <c r="N1095" i="2"/>
  <c r="L1095" i="2"/>
  <c r="M1095" i="2"/>
  <c r="E1097" i="2" l="1"/>
  <c r="A1094" i="5"/>
  <c r="S1096" i="2"/>
  <c r="R1096" i="2"/>
  <c r="B1097" i="2"/>
  <c r="O1096" i="2"/>
  <c r="N1096" i="2"/>
  <c r="L1096" i="2"/>
  <c r="M1096" i="2"/>
  <c r="P1097" i="2"/>
  <c r="T1097" i="2" s="1"/>
  <c r="D1097" i="2"/>
  <c r="C1098" i="2"/>
  <c r="S1097" i="2" l="1"/>
  <c r="R1097" i="2"/>
  <c r="E1098" i="2"/>
  <c r="A1095" i="5"/>
  <c r="B1098" i="2"/>
  <c r="O1097" i="2"/>
  <c r="N1097" i="2"/>
  <c r="L1097" i="2"/>
  <c r="M1097" i="2"/>
  <c r="P1098" i="2"/>
  <c r="T1098" i="2" s="1"/>
  <c r="D1098" i="2"/>
  <c r="C1099" i="2"/>
  <c r="B1099" i="2" s="1"/>
  <c r="E1099" i="2" l="1"/>
  <c r="A1096" i="5"/>
  <c r="S1098" i="2"/>
  <c r="R1098" i="2"/>
  <c r="O1098" i="2"/>
  <c r="N1098" i="2"/>
  <c r="L1098" i="2"/>
  <c r="M1098" i="2"/>
  <c r="P1099" i="2"/>
  <c r="T1099" i="2" s="1"/>
  <c r="D1099" i="2"/>
  <c r="C1100" i="2"/>
  <c r="S1099" i="2" l="1"/>
  <c r="R1099" i="2"/>
  <c r="E1100" i="2"/>
  <c r="A1097" i="5"/>
  <c r="B1100" i="2"/>
  <c r="O1099" i="2"/>
  <c r="N1099" i="2"/>
  <c r="L1099" i="2"/>
  <c r="M1099" i="2"/>
  <c r="P1100" i="2"/>
  <c r="T1100" i="2" s="1"/>
  <c r="C1101" i="2"/>
  <c r="D1100" i="2"/>
  <c r="S1100" i="2" l="1"/>
  <c r="R1100" i="2"/>
  <c r="E1101" i="2"/>
  <c r="A1098" i="5"/>
  <c r="P1101" i="2"/>
  <c r="T1101" i="2" s="1"/>
  <c r="C1102" i="2"/>
  <c r="B1102" i="2" s="1"/>
  <c r="D1101" i="2"/>
  <c r="B1101" i="2"/>
  <c r="L1100" i="2"/>
  <c r="O1100" i="2"/>
  <c r="M1100" i="2"/>
  <c r="N1100" i="2"/>
  <c r="E1102" i="2" l="1"/>
  <c r="A1099" i="5"/>
  <c r="L1101" i="2"/>
  <c r="O1101" i="2"/>
  <c r="M1101" i="2"/>
  <c r="N1101" i="2"/>
  <c r="P1102" i="2"/>
  <c r="T1102" i="2" s="1"/>
  <c r="D1102" i="2"/>
  <c r="C1103" i="2"/>
  <c r="S1102" i="2" l="1"/>
  <c r="R1102" i="2"/>
  <c r="E1103" i="2"/>
  <c r="A1100" i="5"/>
  <c r="O1102" i="2"/>
  <c r="N1102" i="2"/>
  <c r="L1102" i="2"/>
  <c r="M1102" i="2"/>
  <c r="B1103" i="2"/>
  <c r="P1103" i="2"/>
  <c r="T1103" i="2" s="1"/>
  <c r="C1104" i="2"/>
  <c r="D1103" i="2"/>
  <c r="E1104" i="2" l="1"/>
  <c r="A1101" i="5"/>
  <c r="S1103" i="2"/>
  <c r="R1103" i="2"/>
  <c r="B1104" i="2"/>
  <c r="N1103" i="2"/>
  <c r="M1103" i="2"/>
  <c r="O1103" i="2"/>
  <c r="L1103" i="2"/>
  <c r="P1104" i="2"/>
  <c r="T1104" i="2" s="1"/>
  <c r="C1105" i="2"/>
  <c r="D1104" i="2"/>
  <c r="E1105" i="2" l="1"/>
  <c r="A1102" i="5"/>
  <c r="S1104" i="2"/>
  <c r="R1104" i="2"/>
  <c r="P1105" i="2"/>
  <c r="T1105" i="2" s="1"/>
  <c r="C1106" i="2"/>
  <c r="D1105" i="2"/>
  <c r="B1105" i="2"/>
  <c r="L1104" i="2"/>
  <c r="M1104" i="2"/>
  <c r="O1104" i="2"/>
  <c r="N1104" i="2"/>
  <c r="E1106" i="2" l="1"/>
  <c r="A1103" i="5"/>
  <c r="S1105" i="2"/>
  <c r="R1105" i="2"/>
  <c r="O1105" i="2"/>
  <c r="N1105" i="2"/>
  <c r="L1105" i="2"/>
  <c r="M1105" i="2"/>
  <c r="B1106" i="2"/>
  <c r="P1106" i="2"/>
  <c r="T1106" i="2" s="1"/>
  <c r="C1107" i="2"/>
  <c r="D1106" i="2"/>
  <c r="E1107" i="2" l="1"/>
  <c r="A1104" i="5"/>
  <c r="S1106" i="2"/>
  <c r="R1106" i="2"/>
  <c r="B1107" i="2"/>
  <c r="N1106" i="2"/>
  <c r="L1106" i="2"/>
  <c r="M1106" i="2"/>
  <c r="O1106" i="2"/>
  <c r="P1107" i="2"/>
  <c r="T1107" i="2" s="1"/>
  <c r="C1108" i="2"/>
  <c r="D1107" i="2"/>
  <c r="S1107" i="2" l="1"/>
  <c r="R1107" i="2"/>
  <c r="E1108" i="2"/>
  <c r="A1105" i="5"/>
  <c r="B1108" i="2"/>
  <c r="P1108" i="2"/>
  <c r="T1108" i="2" s="1"/>
  <c r="C1109" i="2"/>
  <c r="B1109" i="2"/>
  <c r="D1108" i="2"/>
  <c r="O1107" i="2"/>
  <c r="N1107" i="2"/>
  <c r="L1107" i="2"/>
  <c r="M1107" i="2"/>
  <c r="E1109" i="2" l="1"/>
  <c r="A1106" i="5"/>
  <c r="S1108" i="2"/>
  <c r="R1108" i="2"/>
  <c r="L1108" i="2"/>
  <c r="O1108" i="2"/>
  <c r="M1108" i="2"/>
  <c r="N1108" i="2"/>
  <c r="P1109" i="2"/>
  <c r="T1109" i="2" s="1"/>
  <c r="C1110" i="2"/>
  <c r="D1109" i="2"/>
  <c r="S1109" i="2" l="1"/>
  <c r="R1109" i="2"/>
  <c r="E1110" i="2"/>
  <c r="A1107" i="5"/>
  <c r="P1110" i="2"/>
  <c r="T1110" i="2" s="1"/>
  <c r="D1110" i="2"/>
  <c r="C1111" i="2"/>
  <c r="B1111" i="2" s="1"/>
  <c r="B1110" i="2"/>
  <c r="O1109" i="2"/>
  <c r="L1109" i="2"/>
  <c r="M1109" i="2"/>
  <c r="N1109" i="2"/>
  <c r="S1110" i="2" l="1"/>
  <c r="R1110" i="2"/>
  <c r="E1111" i="2"/>
  <c r="A1108" i="5"/>
  <c r="P1111" i="2"/>
  <c r="T1111" i="2" s="1"/>
  <c r="D1111" i="2"/>
  <c r="C1112" i="2"/>
  <c r="B1112" i="2"/>
  <c r="O1110" i="2"/>
  <c r="M1110" i="2"/>
  <c r="N1110" i="2"/>
  <c r="L1110" i="2"/>
  <c r="E1112" i="2" l="1"/>
  <c r="A1109" i="5"/>
  <c r="S1111" i="2"/>
  <c r="R1111" i="2"/>
  <c r="P1112" i="2"/>
  <c r="T1112" i="2" s="1"/>
  <c r="C1113" i="2"/>
  <c r="D1112" i="2"/>
  <c r="O1111" i="2"/>
  <c r="N1111" i="2"/>
  <c r="L1111" i="2"/>
  <c r="M1111" i="2"/>
  <c r="E1113" i="2" l="1"/>
  <c r="A1110" i="5"/>
  <c r="S1112" i="2"/>
  <c r="R1112" i="2"/>
  <c r="O1112" i="2"/>
  <c r="N1112" i="2"/>
  <c r="L1112" i="2"/>
  <c r="M1112" i="2"/>
  <c r="B1113" i="2"/>
  <c r="P1113" i="2"/>
  <c r="T1113" i="2" s="1"/>
  <c r="D1113" i="2"/>
  <c r="C1114" i="2"/>
  <c r="B1114" i="2" s="1"/>
  <c r="S1113" i="2" l="1"/>
  <c r="R1113" i="2"/>
  <c r="E1114" i="2"/>
  <c r="A1111" i="5"/>
  <c r="P1114" i="2"/>
  <c r="T1114" i="2" s="1"/>
  <c r="C1115" i="2"/>
  <c r="D1114" i="2"/>
  <c r="N1113" i="2"/>
  <c r="M1113" i="2"/>
  <c r="O1113" i="2"/>
  <c r="L1113" i="2"/>
  <c r="E1115" i="2" l="1"/>
  <c r="A1112" i="5"/>
  <c r="S1114" i="2"/>
  <c r="R1114" i="2"/>
  <c r="O1114" i="2"/>
  <c r="N1114" i="2"/>
  <c r="M1114" i="2"/>
  <c r="L1114" i="2"/>
  <c r="B1115" i="2"/>
  <c r="P1115" i="2"/>
  <c r="T1115" i="2" s="1"/>
  <c r="D1115" i="2"/>
  <c r="C1116" i="2"/>
  <c r="A1113" i="5" s="1"/>
  <c r="S1115" i="2" l="1"/>
  <c r="R1115" i="2"/>
  <c r="B1116" i="2"/>
  <c r="E1116" i="2"/>
  <c r="P1116" i="2"/>
  <c r="T1116" i="2" s="1"/>
  <c r="D1116" i="2"/>
  <c r="C1117" i="2"/>
  <c r="B1117" i="2"/>
  <c r="N1115" i="2"/>
  <c r="O1115" i="2"/>
  <c r="L1115" i="2"/>
  <c r="M1115" i="2"/>
  <c r="E1117" i="2" l="1"/>
  <c r="A1114" i="5"/>
  <c r="S1116" i="2"/>
  <c r="R1116" i="2"/>
  <c r="P1117" i="2"/>
  <c r="T1117" i="2" s="1"/>
  <c r="C1118" i="2"/>
  <c r="D1117" i="2"/>
  <c r="M1116" i="2"/>
  <c r="L1116" i="2"/>
  <c r="O1116" i="2"/>
  <c r="N1116" i="2"/>
  <c r="E1118" i="2" l="1"/>
  <c r="A1115" i="5"/>
  <c r="S1117" i="2"/>
  <c r="R1117" i="2"/>
  <c r="L1117" i="2"/>
  <c r="O1117" i="2"/>
  <c r="M1117" i="2"/>
  <c r="N1117" i="2"/>
  <c r="B1118" i="2"/>
  <c r="P1118" i="2"/>
  <c r="T1118" i="2" s="1"/>
  <c r="D1118" i="2"/>
  <c r="C1119" i="2"/>
  <c r="B1119" i="2" s="1"/>
  <c r="S1118" i="2" l="1"/>
  <c r="R1118" i="2"/>
  <c r="E1119" i="2"/>
  <c r="A1116" i="5"/>
  <c r="P1119" i="2"/>
  <c r="T1119" i="2" s="1"/>
  <c r="C1120" i="2"/>
  <c r="D1119" i="2"/>
  <c r="O1118" i="2"/>
  <c r="N1118" i="2"/>
  <c r="M1118" i="2"/>
  <c r="L1118" i="2"/>
  <c r="E1120" i="2" l="1"/>
  <c r="A1117" i="5"/>
  <c r="S1119" i="2"/>
  <c r="R1119" i="2"/>
  <c r="B1120" i="2"/>
  <c r="L1119" i="2"/>
  <c r="O1119" i="2"/>
  <c r="M1119" i="2"/>
  <c r="N1119" i="2"/>
  <c r="P1120" i="2"/>
  <c r="T1120" i="2" s="1"/>
  <c r="D1120" i="2"/>
  <c r="C1121" i="2"/>
  <c r="A1118" i="5" s="1"/>
  <c r="S1120" i="2" l="1"/>
  <c r="R1120" i="2"/>
  <c r="B1121" i="2"/>
  <c r="E1121" i="2"/>
  <c r="O1120" i="2"/>
  <c r="N1120" i="2"/>
  <c r="L1120" i="2"/>
  <c r="M1120" i="2"/>
  <c r="P1121" i="2"/>
  <c r="T1121" i="2" s="1"/>
  <c r="C1122" i="2"/>
  <c r="D1121" i="2"/>
  <c r="E1122" i="2" l="1"/>
  <c r="A1119" i="5"/>
  <c r="S1121" i="2"/>
  <c r="R1121" i="2"/>
  <c r="P1122" i="2"/>
  <c r="T1122" i="2" s="1"/>
  <c r="C1123" i="2"/>
  <c r="D1122" i="2"/>
  <c r="B1122" i="2"/>
  <c r="O1121" i="2"/>
  <c r="M1121" i="2"/>
  <c r="N1121" i="2"/>
  <c r="L1121" i="2"/>
  <c r="E1123" i="2" l="1"/>
  <c r="A1120" i="5"/>
  <c r="S1122" i="2"/>
  <c r="R1122" i="2"/>
  <c r="B1123" i="2"/>
  <c r="O1122" i="2"/>
  <c r="N1122" i="2"/>
  <c r="L1122" i="2"/>
  <c r="M1122" i="2"/>
  <c r="P1123" i="2"/>
  <c r="T1123" i="2" s="1"/>
  <c r="D1123" i="2"/>
  <c r="C1124" i="2"/>
  <c r="E1124" i="2" l="1"/>
  <c r="A1121" i="5"/>
  <c r="S1123" i="2"/>
  <c r="R1123" i="2"/>
  <c r="B1124" i="2"/>
  <c r="O1123" i="2"/>
  <c r="N1123" i="2"/>
  <c r="M1123" i="2"/>
  <c r="L1123" i="2"/>
  <c r="P1124" i="2"/>
  <c r="T1124" i="2" s="1"/>
  <c r="D1124" i="2"/>
  <c r="C1125" i="2"/>
  <c r="S1124" i="2" l="1"/>
  <c r="R1124" i="2"/>
  <c r="E1125" i="2"/>
  <c r="A1122" i="5"/>
  <c r="B1125" i="2"/>
  <c r="O1124" i="2"/>
  <c r="N1124" i="2"/>
  <c r="M1124" i="2"/>
  <c r="L1124" i="2"/>
  <c r="P1125" i="2"/>
  <c r="T1125" i="2" s="1"/>
  <c r="C1126" i="2"/>
  <c r="D1125" i="2"/>
  <c r="S1125" i="2" l="1"/>
  <c r="R1125" i="2"/>
  <c r="E1126" i="2"/>
  <c r="A1123" i="5"/>
  <c r="P1126" i="2"/>
  <c r="T1126" i="2" s="1"/>
  <c r="C1127" i="2"/>
  <c r="B1127" i="2" s="1"/>
  <c r="D1126" i="2"/>
  <c r="B1126" i="2"/>
  <c r="O1125" i="2"/>
  <c r="N1125" i="2"/>
  <c r="L1125" i="2"/>
  <c r="M1125" i="2"/>
  <c r="E1127" i="2" l="1"/>
  <c r="A1124" i="5"/>
  <c r="S1126" i="2"/>
  <c r="R1126" i="2"/>
  <c r="O1126" i="2"/>
  <c r="N1126" i="2"/>
  <c r="L1126" i="2"/>
  <c r="M1126" i="2"/>
  <c r="P1127" i="2"/>
  <c r="T1127" i="2" s="1"/>
  <c r="C1128" i="2"/>
  <c r="D1127" i="2"/>
  <c r="E1128" i="2" l="1"/>
  <c r="A1125" i="5"/>
  <c r="S1127" i="2"/>
  <c r="R1127" i="2"/>
  <c r="P1128" i="2"/>
  <c r="T1128" i="2" s="1"/>
  <c r="D1128" i="2"/>
  <c r="C1129" i="2"/>
  <c r="B1129" i="2" s="1"/>
  <c r="B1128" i="2"/>
  <c r="O1127" i="2"/>
  <c r="N1127" i="2"/>
  <c r="M1127" i="2"/>
  <c r="L1127" i="2"/>
  <c r="E1129" i="2" l="1"/>
  <c r="A1126" i="5"/>
  <c r="S1128" i="2"/>
  <c r="R1128" i="2"/>
  <c r="P1129" i="2"/>
  <c r="T1129" i="2" s="1"/>
  <c r="C1130" i="2"/>
  <c r="D1129" i="2"/>
  <c r="N1128" i="2"/>
  <c r="L1128" i="2"/>
  <c r="O1128" i="2"/>
  <c r="M1128" i="2"/>
  <c r="E1130" i="2" l="1"/>
  <c r="A1127" i="5"/>
  <c r="S1129" i="2"/>
  <c r="R1129" i="2"/>
  <c r="L1129" i="2"/>
  <c r="O1129" i="2"/>
  <c r="M1129" i="2"/>
  <c r="N1129" i="2"/>
  <c r="B1130" i="2"/>
  <c r="P1130" i="2"/>
  <c r="T1130" i="2" s="1"/>
  <c r="D1130" i="2"/>
  <c r="C1131" i="2"/>
  <c r="B1131" i="2" s="1"/>
  <c r="S1130" i="2" l="1"/>
  <c r="R1130" i="2"/>
  <c r="E1131" i="2"/>
  <c r="A1128" i="5"/>
  <c r="P1131" i="2"/>
  <c r="T1131" i="2" s="1"/>
  <c r="C1132" i="2"/>
  <c r="B1132" i="2" s="1"/>
  <c r="D1131" i="2"/>
  <c r="O1130" i="2"/>
  <c r="N1130" i="2"/>
  <c r="M1130" i="2"/>
  <c r="L1130" i="2"/>
  <c r="E1132" i="2" l="1"/>
  <c r="A1129" i="5"/>
  <c r="R1131" i="2"/>
  <c r="S1131" i="2"/>
  <c r="O1131" i="2"/>
  <c r="N1131" i="2"/>
  <c r="L1131" i="2"/>
  <c r="M1131" i="2"/>
  <c r="P1132" i="2"/>
  <c r="T1132" i="2" s="1"/>
  <c r="D1132" i="2"/>
  <c r="C1133" i="2"/>
  <c r="E1133" i="2" l="1"/>
  <c r="A1130" i="5"/>
  <c r="B1133" i="2"/>
  <c r="O1132" i="2"/>
  <c r="N1132" i="2"/>
  <c r="L1132" i="2"/>
  <c r="M1132" i="2"/>
  <c r="P1133" i="2"/>
  <c r="T1133" i="2" s="1"/>
  <c r="D1133" i="2"/>
  <c r="C1134" i="2"/>
  <c r="E1134" i="2" l="1"/>
  <c r="A1131" i="5"/>
  <c r="S1133" i="2"/>
  <c r="R1133" i="2"/>
  <c r="B1134" i="2"/>
  <c r="O1133" i="2"/>
  <c r="N1133" i="2"/>
  <c r="L1133" i="2"/>
  <c r="M1133" i="2"/>
  <c r="P1134" i="2"/>
  <c r="T1134" i="2" s="1"/>
  <c r="C1135" i="2"/>
  <c r="A1132" i="5" s="1"/>
  <c r="D1134" i="2"/>
  <c r="S1134" i="2" l="1"/>
  <c r="R1134" i="2"/>
  <c r="B1135" i="2"/>
  <c r="E1135" i="2"/>
  <c r="P1135" i="2"/>
  <c r="T1135" i="2" s="1"/>
  <c r="C1136" i="2"/>
  <c r="D1135" i="2"/>
  <c r="N1134" i="2"/>
  <c r="L1134" i="2"/>
  <c r="M1134" i="2"/>
  <c r="O1134" i="2"/>
  <c r="S1135" i="2" l="1"/>
  <c r="R1135" i="2"/>
  <c r="E1136" i="2"/>
  <c r="A1133" i="5"/>
  <c r="B1136" i="2"/>
  <c r="O1135" i="2"/>
  <c r="M1135" i="2"/>
  <c r="N1135" i="2"/>
  <c r="L1135" i="2"/>
  <c r="P1136" i="2"/>
  <c r="T1136" i="2" s="1"/>
  <c r="C1137" i="2"/>
  <c r="A1134" i="5" s="1"/>
  <c r="D1136" i="2"/>
  <c r="S1136" i="2" l="1"/>
  <c r="R1136" i="2"/>
  <c r="B1137" i="2"/>
  <c r="E1137" i="2"/>
  <c r="P1137" i="2"/>
  <c r="T1137" i="2" s="1"/>
  <c r="C1138" i="2"/>
  <c r="B1138" i="2" s="1"/>
  <c r="D1137" i="2"/>
  <c r="O1136" i="2"/>
  <c r="N1136" i="2"/>
  <c r="M1136" i="2"/>
  <c r="L1136" i="2"/>
  <c r="E1138" i="2" l="1"/>
  <c r="A1135" i="5"/>
  <c r="S1137" i="2"/>
  <c r="R1137" i="2"/>
  <c r="P1138" i="2"/>
  <c r="T1138" i="2" s="1"/>
  <c r="C1139" i="2"/>
  <c r="B1139" i="2" s="1"/>
  <c r="D1138" i="2"/>
  <c r="M1137" i="2"/>
  <c r="O1137" i="2"/>
  <c r="N1137" i="2"/>
  <c r="L1137" i="2"/>
  <c r="E1139" i="2" l="1"/>
  <c r="A1136" i="5"/>
  <c r="S1138" i="2"/>
  <c r="R1138" i="2"/>
  <c r="N1138" i="2"/>
  <c r="L1138" i="2"/>
  <c r="M1138" i="2"/>
  <c r="O1138" i="2"/>
  <c r="P1139" i="2"/>
  <c r="T1139" i="2" s="1"/>
  <c r="C1140" i="2"/>
  <c r="A1137" i="5" s="1"/>
  <c r="D1139" i="2"/>
  <c r="S1139" i="2" l="1"/>
  <c r="R1139" i="2"/>
  <c r="B1140" i="2"/>
  <c r="E1140" i="2"/>
  <c r="P1140" i="2"/>
  <c r="T1140" i="2" s="1"/>
  <c r="C1141" i="2"/>
  <c r="D1140" i="2"/>
  <c r="L1139" i="2"/>
  <c r="O1139" i="2"/>
  <c r="M1139" i="2"/>
  <c r="N1139" i="2"/>
  <c r="E1141" i="2" l="1"/>
  <c r="A1138" i="5"/>
  <c r="S1140" i="2"/>
  <c r="R1140" i="2"/>
  <c r="B1141" i="2"/>
  <c r="N1140" i="2"/>
  <c r="M1140" i="2"/>
  <c r="L1140" i="2"/>
  <c r="O1140" i="2"/>
  <c r="P1141" i="2"/>
  <c r="T1141" i="2" s="1"/>
  <c r="D1141" i="2"/>
  <c r="C1142" i="2"/>
  <c r="E1142" i="2" l="1"/>
  <c r="A1139" i="5"/>
  <c r="S1141" i="2"/>
  <c r="R1141" i="2"/>
  <c r="O1141" i="2"/>
  <c r="N1141" i="2"/>
  <c r="L1141" i="2"/>
  <c r="M1141" i="2"/>
  <c r="B1142" i="2"/>
  <c r="P1142" i="2"/>
  <c r="T1142" i="2" s="1"/>
  <c r="C1143" i="2"/>
  <c r="D1142" i="2"/>
  <c r="S1142" i="2" l="1"/>
  <c r="R1142" i="2"/>
  <c r="E1143" i="2"/>
  <c r="A1140" i="5"/>
  <c r="O1142" i="2"/>
  <c r="N1142" i="2"/>
  <c r="M1142" i="2"/>
  <c r="L1142" i="2"/>
  <c r="B1143" i="2"/>
  <c r="P1143" i="2"/>
  <c r="T1143" i="2" s="1"/>
  <c r="C1144" i="2"/>
  <c r="D1143" i="2"/>
  <c r="E1144" i="2" l="1"/>
  <c r="A1141" i="5"/>
  <c r="S1143" i="2"/>
  <c r="R1143" i="2"/>
  <c r="B1144" i="2"/>
  <c r="N1143" i="2"/>
  <c r="M1143" i="2"/>
  <c r="O1143" i="2"/>
  <c r="L1143" i="2"/>
  <c r="P1144" i="2"/>
  <c r="T1144" i="2" s="1"/>
  <c r="D1144" i="2"/>
  <c r="C1145" i="2"/>
  <c r="E1145" i="2" l="1"/>
  <c r="A1142" i="5"/>
  <c r="S1144" i="2"/>
  <c r="R1144" i="2"/>
  <c r="B1145" i="2"/>
  <c r="L1144" i="2"/>
  <c r="M1144" i="2"/>
  <c r="O1144" i="2"/>
  <c r="N1144" i="2"/>
  <c r="P1145" i="2"/>
  <c r="T1145" i="2" s="1"/>
  <c r="C1146" i="2"/>
  <c r="D1145" i="2"/>
  <c r="E1146" i="2" l="1"/>
  <c r="A1143" i="5"/>
  <c r="S1145" i="2"/>
  <c r="R1145" i="2"/>
  <c r="P1146" i="2"/>
  <c r="T1146" i="2" s="1"/>
  <c r="D1146" i="2"/>
  <c r="C1147" i="2"/>
  <c r="B1147" i="2" s="1"/>
  <c r="B1146" i="2"/>
  <c r="N1145" i="2"/>
  <c r="O1145" i="2"/>
  <c r="M1145" i="2"/>
  <c r="L1145" i="2"/>
  <c r="E1147" i="2" l="1"/>
  <c r="A1144" i="5"/>
  <c r="S1146" i="2"/>
  <c r="R1146" i="2"/>
  <c r="P1147" i="2"/>
  <c r="T1147" i="2" s="1"/>
  <c r="C1148" i="2"/>
  <c r="D1147" i="2"/>
  <c r="O1146" i="2"/>
  <c r="N1146" i="2"/>
  <c r="L1146" i="2"/>
  <c r="M1146" i="2"/>
  <c r="E1148" i="2" l="1"/>
  <c r="A1145" i="5"/>
  <c r="S1147" i="2"/>
  <c r="R1147" i="2"/>
  <c r="O1147" i="2"/>
  <c r="N1147" i="2"/>
  <c r="M1147" i="2"/>
  <c r="L1147" i="2"/>
  <c r="B1148" i="2"/>
  <c r="P1148" i="2"/>
  <c r="T1148" i="2" s="1"/>
  <c r="D1148" i="2"/>
  <c r="C1149" i="2"/>
  <c r="B1149" i="2" s="1"/>
  <c r="S1148" i="2" l="1"/>
  <c r="R1148" i="2"/>
  <c r="E1149" i="2"/>
  <c r="A1146" i="5"/>
  <c r="P1149" i="2"/>
  <c r="T1149" i="2" s="1"/>
  <c r="C1150" i="2"/>
  <c r="B1150" i="2" s="1"/>
  <c r="D1149" i="2"/>
  <c r="O1148" i="2"/>
  <c r="N1148" i="2"/>
  <c r="M1148" i="2"/>
  <c r="L1148" i="2"/>
  <c r="E1150" i="2" l="1"/>
  <c r="A1147" i="5"/>
  <c r="S1149" i="2"/>
  <c r="R1149" i="2"/>
  <c r="N1149" i="2"/>
  <c r="L1149" i="2"/>
  <c r="O1149" i="2"/>
  <c r="M1149" i="2"/>
  <c r="P1150" i="2"/>
  <c r="T1150" i="2" s="1"/>
  <c r="C1151" i="2"/>
  <c r="D1150" i="2"/>
  <c r="E1151" i="2" l="1"/>
  <c r="A1148" i="5"/>
  <c r="S1150" i="2"/>
  <c r="R1150" i="2"/>
  <c r="B1151" i="2"/>
  <c r="P1151" i="2"/>
  <c r="T1151" i="2" s="1"/>
  <c r="C1152" i="2"/>
  <c r="B1152" i="2" s="1"/>
  <c r="D1151" i="2"/>
  <c r="L1150" i="2"/>
  <c r="O1150" i="2"/>
  <c r="M1150" i="2"/>
  <c r="N1150" i="2"/>
  <c r="E1152" i="2" l="1"/>
  <c r="A1149" i="5"/>
  <c r="S1151" i="2"/>
  <c r="R1151" i="2"/>
  <c r="N1151" i="2"/>
  <c r="M1151" i="2"/>
  <c r="L1151" i="2"/>
  <c r="O1151" i="2"/>
  <c r="P1152" i="2"/>
  <c r="T1152" i="2" s="1"/>
  <c r="C1153" i="2"/>
  <c r="D1152" i="2"/>
  <c r="E1153" i="2" l="1"/>
  <c r="A1150" i="5"/>
  <c r="S1152" i="2"/>
  <c r="R1152" i="2"/>
  <c r="P1153" i="2"/>
  <c r="T1153" i="2" s="1"/>
  <c r="D1153" i="2"/>
  <c r="C1154" i="2"/>
  <c r="B1154" i="2" s="1"/>
  <c r="B1153" i="2"/>
  <c r="O1152" i="2"/>
  <c r="N1152" i="2"/>
  <c r="L1152" i="2"/>
  <c r="M1152" i="2"/>
  <c r="E1154" i="2" l="1"/>
  <c r="A1151" i="5"/>
  <c r="S1153" i="2"/>
  <c r="R1153" i="2"/>
  <c r="P1154" i="2"/>
  <c r="T1154" i="2" s="1"/>
  <c r="C1155" i="2"/>
  <c r="B1155" i="2" s="1"/>
  <c r="D1154" i="2"/>
  <c r="O1153" i="2"/>
  <c r="N1153" i="2"/>
  <c r="L1153" i="2"/>
  <c r="M1153" i="2"/>
  <c r="E1155" i="2" l="1"/>
  <c r="A1152" i="5"/>
  <c r="S1154" i="2"/>
  <c r="R1154" i="2"/>
  <c r="O1154" i="2"/>
  <c r="N1154" i="2"/>
  <c r="M1154" i="2"/>
  <c r="L1154" i="2"/>
  <c r="P1155" i="2"/>
  <c r="T1155" i="2" s="1"/>
  <c r="D1155" i="2"/>
  <c r="C1156" i="2"/>
  <c r="B1156" i="2" s="1"/>
  <c r="S1155" i="2" l="1"/>
  <c r="R1155" i="2"/>
  <c r="E1156" i="2"/>
  <c r="A1153" i="5"/>
  <c r="N1155" i="2"/>
  <c r="L1155" i="2"/>
  <c r="M1155" i="2"/>
  <c r="O1155" i="2"/>
  <c r="P1156" i="2"/>
  <c r="T1156" i="2" s="1"/>
  <c r="C1157" i="2"/>
  <c r="D1156" i="2"/>
  <c r="S1156" i="2" l="1"/>
  <c r="R1156" i="2"/>
  <c r="E1157" i="2"/>
  <c r="A1154" i="5"/>
  <c r="P1157" i="2"/>
  <c r="T1157" i="2" s="1"/>
  <c r="D1157" i="2"/>
  <c r="C1158" i="2"/>
  <c r="B1158" i="2"/>
  <c r="B1157" i="2"/>
  <c r="L1156" i="2"/>
  <c r="O1156" i="2"/>
  <c r="M1156" i="2"/>
  <c r="N1156" i="2"/>
  <c r="E1158" i="2" l="1"/>
  <c r="A1155" i="5"/>
  <c r="S1157" i="2"/>
  <c r="R1157" i="2"/>
  <c r="P1158" i="2"/>
  <c r="T1158" i="2" s="1"/>
  <c r="C1159" i="2"/>
  <c r="D1158" i="2"/>
  <c r="N1157" i="2"/>
  <c r="O1157" i="2"/>
  <c r="L1157" i="2"/>
  <c r="M1157" i="2"/>
  <c r="E1159" i="2" l="1"/>
  <c r="A1156" i="5"/>
  <c r="S1158" i="2"/>
  <c r="R1158" i="2"/>
  <c r="B1159" i="2"/>
  <c r="N1158" i="2"/>
  <c r="O1158" i="2"/>
  <c r="L1158" i="2"/>
  <c r="M1158" i="2"/>
  <c r="P1159" i="2"/>
  <c r="T1159" i="2" s="1"/>
  <c r="C1160" i="2"/>
  <c r="D1159" i="2"/>
  <c r="S1159" i="2" l="1"/>
  <c r="R1159" i="2"/>
  <c r="E1160" i="2"/>
  <c r="A1157" i="5"/>
  <c r="P1160" i="2"/>
  <c r="T1160" i="2" s="1"/>
  <c r="C1161" i="2"/>
  <c r="B1161" i="2" s="1"/>
  <c r="D1160" i="2"/>
  <c r="B1160" i="2"/>
  <c r="O1159" i="2"/>
  <c r="N1159" i="2"/>
  <c r="L1159" i="2"/>
  <c r="M1159" i="2"/>
  <c r="E1161" i="2" l="1"/>
  <c r="A1158" i="5"/>
  <c r="S1160" i="2"/>
  <c r="R1160" i="2"/>
  <c r="N1160" i="2"/>
  <c r="O1160" i="2"/>
  <c r="L1160" i="2"/>
  <c r="M1160" i="2"/>
  <c r="P1161" i="2"/>
  <c r="T1161" i="2" s="1"/>
  <c r="C1162" i="2"/>
  <c r="D1161" i="2"/>
  <c r="E1162" i="2" l="1"/>
  <c r="A1159" i="5"/>
  <c r="S1161" i="2"/>
  <c r="R1161" i="2"/>
  <c r="B1162" i="2"/>
  <c r="P1162" i="2"/>
  <c r="T1162" i="2" s="1"/>
  <c r="C1163" i="2"/>
  <c r="D1162" i="2"/>
  <c r="M1161" i="2"/>
  <c r="O1161" i="2"/>
  <c r="N1161" i="2"/>
  <c r="L1161" i="2"/>
  <c r="E1163" i="2" l="1"/>
  <c r="A1160" i="5"/>
  <c r="O1162" i="2"/>
  <c r="N1162" i="2"/>
  <c r="L1162" i="2"/>
  <c r="M1162" i="2"/>
  <c r="B1163" i="2"/>
  <c r="P1163" i="2"/>
  <c r="T1163" i="2" s="1"/>
  <c r="D1163" i="2"/>
  <c r="C1164" i="2"/>
  <c r="B1164" i="2" s="1"/>
  <c r="S1163" i="2" l="1"/>
  <c r="R1163" i="2"/>
  <c r="E1164" i="2"/>
  <c r="A1161" i="5"/>
  <c r="P1164" i="2"/>
  <c r="T1164" i="2" s="1"/>
  <c r="C1165" i="2"/>
  <c r="B1165" i="2" s="1"/>
  <c r="D1164" i="2"/>
  <c r="L1163" i="2"/>
  <c r="O1163" i="2"/>
  <c r="N1163" i="2"/>
  <c r="M1163" i="2"/>
  <c r="E1165" i="2" l="1"/>
  <c r="A1162" i="5"/>
  <c r="S1164" i="2"/>
  <c r="R1164" i="2"/>
  <c r="N1164" i="2"/>
  <c r="L1164" i="2"/>
  <c r="O1164" i="2"/>
  <c r="M1164" i="2"/>
  <c r="P1165" i="2"/>
  <c r="T1165" i="2" s="1"/>
  <c r="C1166" i="2"/>
  <c r="D1165" i="2"/>
  <c r="E1166" i="2" l="1"/>
  <c r="A1163" i="5"/>
  <c r="S1165" i="2"/>
  <c r="R1165" i="2"/>
  <c r="P1166" i="2"/>
  <c r="T1166" i="2" s="1"/>
  <c r="D1166" i="2"/>
  <c r="C1167" i="2"/>
  <c r="O1165" i="2"/>
  <c r="N1165" i="2"/>
  <c r="L1165" i="2"/>
  <c r="M1165" i="2"/>
  <c r="B1166" i="2"/>
  <c r="E1167" i="2" l="1"/>
  <c r="A1164" i="5"/>
  <c r="S1166" i="2"/>
  <c r="R1166" i="2"/>
  <c r="B1167" i="2"/>
  <c r="P1167" i="2"/>
  <c r="T1167" i="2" s="1"/>
  <c r="D1167" i="2"/>
  <c r="C1168" i="2"/>
  <c r="O1166" i="2"/>
  <c r="N1166" i="2"/>
  <c r="L1166" i="2"/>
  <c r="M1166" i="2"/>
  <c r="E1168" i="2" l="1"/>
  <c r="A1165" i="5"/>
  <c r="S1167" i="2"/>
  <c r="R1167" i="2"/>
  <c r="P1168" i="2"/>
  <c r="T1168" i="2" s="1"/>
  <c r="C1169" i="2"/>
  <c r="B1169" i="2" s="1"/>
  <c r="D1168" i="2"/>
  <c r="N1167" i="2"/>
  <c r="L1167" i="2"/>
  <c r="M1167" i="2"/>
  <c r="O1167" i="2"/>
  <c r="B1168" i="2"/>
  <c r="E1169" i="2" l="1"/>
  <c r="A1166" i="5"/>
  <c r="S1168" i="2"/>
  <c r="R1168" i="2"/>
  <c r="O1168" i="2"/>
  <c r="L1168" i="2"/>
  <c r="N1168" i="2"/>
  <c r="M1168" i="2"/>
  <c r="P1169" i="2"/>
  <c r="T1169" i="2" s="1"/>
  <c r="D1169" i="2"/>
  <c r="C1170" i="2"/>
  <c r="S1169" i="2" l="1"/>
  <c r="R1169" i="2"/>
  <c r="E1170" i="2"/>
  <c r="A1167" i="5"/>
  <c r="B1170" i="2"/>
  <c r="O1169" i="2"/>
  <c r="N1169" i="2"/>
  <c r="L1169" i="2"/>
  <c r="M1169" i="2"/>
  <c r="P1170" i="2"/>
  <c r="T1170" i="2" s="1"/>
  <c r="C1171" i="2"/>
  <c r="A1168" i="5" s="1"/>
  <c r="D1170" i="2"/>
  <c r="S1170" i="2" l="1"/>
  <c r="R1170" i="2"/>
  <c r="B1171" i="2"/>
  <c r="E1171" i="2"/>
  <c r="P1171" i="2"/>
  <c r="T1171" i="2" s="1"/>
  <c r="D1171" i="2"/>
  <c r="C1172" i="2"/>
  <c r="B1172" i="2"/>
  <c r="O1170" i="2"/>
  <c r="N1170" i="2"/>
  <c r="M1170" i="2"/>
  <c r="L1170" i="2"/>
  <c r="S1171" i="2" l="1"/>
  <c r="R1171" i="2"/>
  <c r="E1172" i="2"/>
  <c r="A1169" i="5"/>
  <c r="P1172" i="2"/>
  <c r="T1172" i="2" s="1"/>
  <c r="C1173" i="2"/>
  <c r="D1172" i="2"/>
  <c r="M1171" i="2"/>
  <c r="L1171" i="2"/>
  <c r="O1171" i="2"/>
  <c r="N1171" i="2"/>
  <c r="E1173" i="2" l="1"/>
  <c r="A1170" i="5"/>
  <c r="S1172" i="2"/>
  <c r="R1172" i="2"/>
  <c r="O1172" i="2"/>
  <c r="N1172" i="2"/>
  <c r="L1172" i="2"/>
  <c r="M1172" i="2"/>
  <c r="B1173" i="2"/>
  <c r="P1173" i="2"/>
  <c r="T1173" i="2" s="1"/>
  <c r="C1174" i="2"/>
  <c r="D1173" i="2"/>
  <c r="S1173" i="2" l="1"/>
  <c r="R1173" i="2"/>
  <c r="E1174" i="2"/>
  <c r="A1171" i="5"/>
  <c r="O1173" i="2"/>
  <c r="N1173" i="2"/>
  <c r="L1173" i="2"/>
  <c r="M1173" i="2"/>
  <c r="B1174" i="2"/>
  <c r="P1174" i="2"/>
  <c r="T1174" i="2" s="1"/>
  <c r="C1175" i="2"/>
  <c r="D1174" i="2"/>
  <c r="S1174" i="2" l="1"/>
  <c r="R1174" i="2"/>
  <c r="E1175" i="2"/>
  <c r="A1172" i="5"/>
  <c r="L1174" i="2"/>
  <c r="O1174" i="2"/>
  <c r="M1174" i="2"/>
  <c r="N1174" i="2"/>
  <c r="P1175" i="2"/>
  <c r="T1175" i="2" s="1"/>
  <c r="C1176" i="2"/>
  <c r="A1173" i="5" s="1"/>
  <c r="D1175" i="2"/>
  <c r="B1175" i="2"/>
  <c r="S1175" i="2" l="1"/>
  <c r="R1175" i="2"/>
  <c r="B1176" i="2"/>
  <c r="E1176" i="2"/>
  <c r="P1176" i="2"/>
  <c r="T1176" i="2" s="1"/>
  <c r="D1176" i="2"/>
  <c r="C1177" i="2"/>
  <c r="O1175" i="2"/>
  <c r="N1175" i="2"/>
  <c r="M1175" i="2"/>
  <c r="L1175" i="2"/>
  <c r="E1177" i="2" l="1"/>
  <c r="A1174" i="5"/>
  <c r="S1176" i="2"/>
  <c r="R1176" i="2"/>
  <c r="P1177" i="2"/>
  <c r="T1177" i="2" s="1"/>
  <c r="D1177" i="2"/>
  <c r="C1178" i="2"/>
  <c r="O1176" i="2"/>
  <c r="N1176" i="2"/>
  <c r="L1176" i="2"/>
  <c r="M1176" i="2"/>
  <c r="B1177" i="2"/>
  <c r="E1178" i="2" l="1"/>
  <c r="A1175" i="5"/>
  <c r="S1177" i="2"/>
  <c r="R1177" i="2"/>
  <c r="B1178" i="2"/>
  <c r="P1178" i="2"/>
  <c r="T1178" i="2" s="1"/>
  <c r="D1178" i="2"/>
  <c r="C1179" i="2"/>
  <c r="B1179" i="2"/>
  <c r="O1177" i="2"/>
  <c r="N1177" i="2"/>
  <c r="L1177" i="2"/>
  <c r="M1177" i="2"/>
  <c r="E1179" i="2" l="1"/>
  <c r="A1176" i="5"/>
  <c r="S1178" i="2"/>
  <c r="R1178" i="2"/>
  <c r="P1179" i="2"/>
  <c r="T1179" i="2" s="1"/>
  <c r="D1179" i="2"/>
  <c r="C1180" i="2"/>
  <c r="B1180" i="2" s="1"/>
  <c r="O1178" i="2"/>
  <c r="N1178" i="2"/>
  <c r="L1178" i="2"/>
  <c r="M1178" i="2"/>
  <c r="E1180" i="2" l="1"/>
  <c r="A1177" i="5"/>
  <c r="S1179" i="2"/>
  <c r="R1179" i="2"/>
  <c r="P1180" i="2"/>
  <c r="T1180" i="2" s="1"/>
  <c r="C1181" i="2"/>
  <c r="B1181" i="2" s="1"/>
  <c r="D1180" i="2"/>
  <c r="O1179" i="2"/>
  <c r="N1179" i="2"/>
  <c r="M1179" i="2"/>
  <c r="L1179" i="2"/>
  <c r="E1181" i="2" l="1"/>
  <c r="A1178" i="5"/>
  <c r="S1180" i="2"/>
  <c r="R1180" i="2"/>
  <c r="N1180" i="2"/>
  <c r="L1180" i="2"/>
  <c r="O1180" i="2"/>
  <c r="M1180" i="2"/>
  <c r="P1181" i="2"/>
  <c r="T1181" i="2" s="1"/>
  <c r="C1182" i="2"/>
  <c r="D1181" i="2"/>
  <c r="E1182" i="2" l="1"/>
  <c r="A1179" i="5"/>
  <c r="S1181" i="2"/>
  <c r="R1181" i="2"/>
  <c r="B1182" i="2"/>
  <c r="P1182" i="2"/>
  <c r="T1182" i="2" s="1"/>
  <c r="D1182" i="2"/>
  <c r="C1183" i="2"/>
  <c r="B1183" i="2"/>
  <c r="O1181" i="2"/>
  <c r="N1181" i="2"/>
  <c r="M1181" i="2"/>
  <c r="L1181" i="2"/>
  <c r="E1183" i="2" l="1"/>
  <c r="A1180" i="5"/>
  <c r="S1182" i="2"/>
  <c r="R1182" i="2"/>
  <c r="P1183" i="2"/>
  <c r="T1183" i="2" s="1"/>
  <c r="D1183" i="2"/>
  <c r="C1184" i="2"/>
  <c r="M1182" i="2"/>
  <c r="O1182" i="2"/>
  <c r="N1182" i="2"/>
  <c r="L1182" i="2"/>
  <c r="E1184" i="2" l="1"/>
  <c r="A1181" i="5"/>
  <c r="S1183" i="2"/>
  <c r="R1183" i="2"/>
  <c r="B1184" i="2"/>
  <c r="P1184" i="2"/>
  <c r="T1184" i="2" s="1"/>
  <c r="C1185" i="2"/>
  <c r="B1185" i="2" s="1"/>
  <c r="D1184" i="2"/>
  <c r="O1183" i="2"/>
  <c r="N1183" i="2"/>
  <c r="L1183" i="2"/>
  <c r="M1183" i="2"/>
  <c r="E1185" i="2" l="1"/>
  <c r="A1182" i="5"/>
  <c r="S1184" i="2"/>
  <c r="R1184" i="2"/>
  <c r="L1184" i="2"/>
  <c r="O1184" i="2"/>
  <c r="M1184" i="2"/>
  <c r="N1184" i="2"/>
  <c r="P1185" i="2"/>
  <c r="T1185" i="2" s="1"/>
  <c r="C1186" i="2"/>
  <c r="D1185" i="2"/>
  <c r="E1186" i="2" l="1"/>
  <c r="A1183" i="5"/>
  <c r="S1185" i="2"/>
  <c r="R1185" i="2"/>
  <c r="O1185" i="2"/>
  <c r="N1185" i="2"/>
  <c r="L1185" i="2"/>
  <c r="M1185" i="2"/>
  <c r="P1186" i="2"/>
  <c r="T1186" i="2" s="1"/>
  <c r="C1187" i="2"/>
  <c r="A1184" i="5" s="1"/>
  <c r="D1186" i="2"/>
  <c r="B1186" i="2"/>
  <c r="S1186" i="2" l="1"/>
  <c r="R1186" i="2"/>
  <c r="B1187" i="2"/>
  <c r="E1187" i="2"/>
  <c r="P1187" i="2"/>
  <c r="T1187" i="2" s="1"/>
  <c r="D1187" i="2"/>
  <c r="C1188" i="2"/>
  <c r="B1188" i="2"/>
  <c r="O1186" i="2"/>
  <c r="N1186" i="2"/>
  <c r="L1186" i="2"/>
  <c r="M1186" i="2"/>
  <c r="E1188" i="2" l="1"/>
  <c r="A1185" i="5"/>
  <c r="S1187" i="2"/>
  <c r="R1187" i="2"/>
  <c r="P1188" i="2"/>
  <c r="T1188" i="2" s="1"/>
  <c r="C1189" i="2"/>
  <c r="B1189" i="2" s="1"/>
  <c r="D1188" i="2"/>
  <c r="O1187" i="2"/>
  <c r="N1187" i="2"/>
  <c r="M1187" i="2"/>
  <c r="L1187" i="2"/>
  <c r="E1189" i="2" l="1"/>
  <c r="A1186" i="5"/>
  <c r="S1188" i="2"/>
  <c r="R1188" i="2"/>
  <c r="N1188" i="2"/>
  <c r="L1188" i="2"/>
  <c r="O1188" i="2"/>
  <c r="M1188" i="2"/>
  <c r="P1189" i="2"/>
  <c r="T1189" i="2" s="1"/>
  <c r="C1190" i="2"/>
  <c r="A1187" i="5" s="1"/>
  <c r="D1189" i="2"/>
  <c r="S1189" i="2" l="1"/>
  <c r="R1189" i="2"/>
  <c r="B1190" i="2"/>
  <c r="E1190" i="2"/>
  <c r="P1190" i="2"/>
  <c r="T1190" i="2" s="1"/>
  <c r="C1191" i="2"/>
  <c r="D1190" i="2"/>
  <c r="N1189" i="2"/>
  <c r="O1189" i="2"/>
  <c r="M1189" i="2"/>
  <c r="L1189" i="2"/>
  <c r="E1191" i="2" l="1"/>
  <c r="A1188" i="5"/>
  <c r="S1190" i="2"/>
  <c r="R1190" i="2"/>
  <c r="B1191" i="2"/>
  <c r="L1190" i="2"/>
  <c r="O1190" i="2"/>
  <c r="M1190" i="2"/>
  <c r="N1190" i="2"/>
  <c r="P1191" i="2"/>
  <c r="T1191" i="2" s="1"/>
  <c r="C1192" i="2"/>
  <c r="D1191" i="2"/>
  <c r="S1191" i="2" l="1"/>
  <c r="R1191" i="2"/>
  <c r="E1192" i="2"/>
  <c r="A1189" i="5"/>
  <c r="B1192" i="2"/>
  <c r="P1192" i="2"/>
  <c r="T1192" i="2" s="1"/>
  <c r="D1192" i="2"/>
  <c r="C1193" i="2"/>
  <c r="B1193" i="2"/>
  <c r="L1191" i="2"/>
  <c r="O1191" i="2"/>
  <c r="M1191" i="2"/>
  <c r="N1191" i="2"/>
  <c r="E1193" i="2" l="1"/>
  <c r="A1190" i="5"/>
  <c r="S1192" i="2"/>
  <c r="R1192" i="2"/>
  <c r="P1193" i="2"/>
  <c r="T1193" i="2" s="1"/>
  <c r="C1194" i="2"/>
  <c r="D1193" i="2"/>
  <c r="L1192" i="2"/>
  <c r="N1192" i="2"/>
  <c r="O1192" i="2"/>
  <c r="M1192" i="2"/>
  <c r="E1194" i="2" l="1"/>
  <c r="A1191" i="5"/>
  <c r="B1194" i="2"/>
  <c r="O1193" i="2"/>
  <c r="N1193" i="2"/>
  <c r="M1193" i="2"/>
  <c r="L1193" i="2"/>
  <c r="P1194" i="2"/>
  <c r="T1194" i="2" s="1"/>
  <c r="C1195" i="2"/>
  <c r="D1194" i="2"/>
  <c r="E1195" i="2" l="1"/>
  <c r="A1192" i="5"/>
  <c r="S1194" i="2"/>
  <c r="R1194" i="2"/>
  <c r="P1195" i="2"/>
  <c r="T1195" i="2" s="1"/>
  <c r="D1195" i="2"/>
  <c r="C1196" i="2"/>
  <c r="B1195" i="2"/>
  <c r="O1194" i="2"/>
  <c r="N1194" i="2"/>
  <c r="L1194" i="2"/>
  <c r="M1194" i="2"/>
  <c r="S1195" i="2" l="1"/>
  <c r="R1195" i="2"/>
  <c r="E1196" i="2"/>
  <c r="A1193" i="5"/>
  <c r="B1196" i="2"/>
  <c r="P1196" i="2"/>
  <c r="T1196" i="2" s="1"/>
  <c r="D1196" i="2"/>
  <c r="C1197" i="2"/>
  <c r="O1195" i="2"/>
  <c r="N1195" i="2"/>
  <c r="L1195" i="2"/>
  <c r="M1195" i="2"/>
  <c r="E1197" i="2" l="1"/>
  <c r="A1194" i="5"/>
  <c r="S1196" i="2"/>
  <c r="R1196" i="2"/>
  <c r="P1197" i="2"/>
  <c r="T1197" i="2" s="1"/>
  <c r="D1197" i="2"/>
  <c r="C1198" i="2"/>
  <c r="B1198" i="2" s="1"/>
  <c r="B1197" i="2"/>
  <c r="N1196" i="2"/>
  <c r="L1196" i="2"/>
  <c r="M1196" i="2"/>
  <c r="O1196" i="2"/>
  <c r="E1198" i="2" l="1"/>
  <c r="A1195" i="5"/>
  <c r="S1197" i="2"/>
  <c r="R1197" i="2"/>
  <c r="P1198" i="2"/>
  <c r="T1198" i="2" s="1"/>
  <c r="C1199" i="2"/>
  <c r="D1198" i="2"/>
  <c r="N1197" i="2"/>
  <c r="L1197" i="2"/>
  <c r="M1197" i="2"/>
  <c r="O1197" i="2"/>
  <c r="E1199" i="2" l="1"/>
  <c r="A1196" i="5"/>
  <c r="S1198" i="2"/>
  <c r="R1198" i="2"/>
  <c r="B1199" i="2"/>
  <c r="N1198" i="2"/>
  <c r="L1198" i="2"/>
  <c r="M1198" i="2"/>
  <c r="O1198" i="2"/>
  <c r="P1199" i="2"/>
  <c r="T1199" i="2" s="1"/>
  <c r="C1200" i="2"/>
  <c r="D1199" i="2"/>
  <c r="E1200" i="2" l="1"/>
  <c r="A1197" i="5"/>
  <c r="S1199" i="2"/>
  <c r="R1199" i="2"/>
  <c r="O1199" i="2"/>
  <c r="N1199" i="2"/>
  <c r="L1199" i="2"/>
  <c r="M1199" i="2"/>
  <c r="B1200" i="2"/>
  <c r="P1200" i="2"/>
  <c r="T1200" i="2" s="1"/>
  <c r="C1201" i="2"/>
  <c r="D1200" i="2"/>
  <c r="E1201" i="2" l="1"/>
  <c r="A1198" i="5"/>
  <c r="S1200" i="2"/>
  <c r="R1200" i="2"/>
  <c r="B1201" i="2"/>
  <c r="O1200" i="2"/>
  <c r="N1200" i="2"/>
  <c r="L1200" i="2"/>
  <c r="M1200" i="2"/>
  <c r="P1201" i="2"/>
  <c r="T1201" i="2" s="1"/>
  <c r="C1202" i="2"/>
  <c r="D1201" i="2"/>
  <c r="S1201" i="2" l="1"/>
  <c r="R1201" i="2"/>
  <c r="E1202" i="2"/>
  <c r="A1199" i="5"/>
  <c r="P1202" i="2"/>
  <c r="T1202" i="2" s="1"/>
  <c r="C1203" i="2"/>
  <c r="D1202" i="2"/>
  <c r="B1202" i="2"/>
  <c r="O1201" i="2"/>
  <c r="N1201" i="2"/>
  <c r="M1201" i="2"/>
  <c r="L1201" i="2"/>
  <c r="E1203" i="2" l="1"/>
  <c r="A1200" i="5"/>
  <c r="S1202" i="2"/>
  <c r="R1202" i="2"/>
  <c r="N1202" i="2"/>
  <c r="L1202" i="2"/>
  <c r="M1202" i="2"/>
  <c r="O1202" i="2"/>
  <c r="P1203" i="2"/>
  <c r="T1203" i="2" s="1"/>
  <c r="C1204" i="2"/>
  <c r="D1203" i="2"/>
  <c r="B1203" i="2"/>
  <c r="S1203" i="2" l="1"/>
  <c r="R1203" i="2"/>
  <c r="E1204" i="2"/>
  <c r="A1201" i="5"/>
  <c r="P1204" i="2"/>
  <c r="T1204" i="2" s="1"/>
  <c r="C1205" i="2"/>
  <c r="D1204" i="2"/>
  <c r="B1204" i="2"/>
  <c r="L1203" i="2"/>
  <c r="O1203" i="2"/>
  <c r="M1203" i="2"/>
  <c r="N1203" i="2"/>
  <c r="E1205" i="2" l="1"/>
  <c r="A1202" i="5"/>
  <c r="S1204" i="2"/>
  <c r="R1204" i="2"/>
  <c r="L1204" i="2"/>
  <c r="O1204" i="2"/>
  <c r="N1204" i="2"/>
  <c r="M1204" i="2"/>
  <c r="B1205" i="2"/>
  <c r="P1205" i="2"/>
  <c r="T1205" i="2" s="1"/>
  <c r="D1205" i="2"/>
  <c r="C1206" i="2"/>
  <c r="B1206" i="2" s="1"/>
  <c r="S1205" i="2" l="1"/>
  <c r="R1205" i="2"/>
  <c r="E1206" i="2"/>
  <c r="A1203" i="5"/>
  <c r="P1206" i="2"/>
  <c r="T1206" i="2" s="1"/>
  <c r="D1206" i="2"/>
  <c r="C1207" i="2"/>
  <c r="B1207" i="2"/>
  <c r="N1205" i="2"/>
  <c r="O1205" i="2"/>
  <c r="L1205" i="2"/>
  <c r="M1205" i="2"/>
  <c r="E1207" i="2" l="1"/>
  <c r="A1204" i="5"/>
  <c r="S1206" i="2"/>
  <c r="R1206" i="2"/>
  <c r="P1207" i="2"/>
  <c r="T1207" i="2" s="1"/>
  <c r="C1208" i="2"/>
  <c r="D1207" i="2"/>
  <c r="N1206" i="2"/>
  <c r="L1206" i="2"/>
  <c r="M1206" i="2"/>
  <c r="O1206" i="2"/>
  <c r="E1208" i="2" l="1"/>
  <c r="A1205" i="5"/>
  <c r="S1207" i="2"/>
  <c r="R1207" i="2"/>
  <c r="N1207" i="2"/>
  <c r="L1207" i="2"/>
  <c r="M1207" i="2"/>
  <c r="O1207" i="2"/>
  <c r="P1208" i="2"/>
  <c r="T1208" i="2" s="1"/>
  <c r="C1209" i="2"/>
  <c r="D1208" i="2"/>
  <c r="B1208" i="2"/>
  <c r="E1209" i="2" l="1"/>
  <c r="A1206" i="5"/>
  <c r="S1208" i="2"/>
  <c r="R1208" i="2"/>
  <c r="P1209" i="2"/>
  <c r="T1209" i="2" s="1"/>
  <c r="C1210" i="2"/>
  <c r="B1210" i="2" s="1"/>
  <c r="D1209" i="2"/>
  <c r="B1209" i="2"/>
  <c r="O1208" i="2"/>
  <c r="N1208" i="2"/>
  <c r="L1208" i="2"/>
  <c r="M1208" i="2"/>
  <c r="E1210" i="2" l="1"/>
  <c r="A1207" i="5"/>
  <c r="S1209" i="2"/>
  <c r="R1209" i="2"/>
  <c r="O1209" i="2"/>
  <c r="N1209" i="2"/>
  <c r="M1209" i="2"/>
  <c r="L1209" i="2"/>
  <c r="P1210" i="2"/>
  <c r="T1210" i="2" s="1"/>
  <c r="D1210" i="2"/>
  <c r="C1211" i="2"/>
  <c r="S1210" i="2" l="1"/>
  <c r="R1210" i="2"/>
  <c r="E1211" i="2"/>
  <c r="A1208" i="5"/>
  <c r="N1210" i="2"/>
  <c r="L1210" i="2"/>
  <c r="O1210" i="2"/>
  <c r="M1210" i="2"/>
  <c r="B1211" i="2"/>
  <c r="P1211" i="2"/>
  <c r="T1211" i="2" s="1"/>
  <c r="C1212" i="2"/>
  <c r="D1211" i="2"/>
  <c r="S1211" i="2" l="1"/>
  <c r="R1211" i="2"/>
  <c r="E1212" i="2"/>
  <c r="A1209" i="5"/>
  <c r="B1212" i="2"/>
  <c r="L1211" i="2"/>
  <c r="O1211" i="2"/>
  <c r="M1211" i="2"/>
  <c r="N1211" i="2"/>
  <c r="P1212" i="2"/>
  <c r="T1212" i="2" s="1"/>
  <c r="C1213" i="2"/>
  <c r="A1210" i="5" s="1"/>
  <c r="D1212" i="2"/>
  <c r="S1212" i="2" l="1"/>
  <c r="R1212" i="2"/>
  <c r="B1213" i="2"/>
  <c r="E1213" i="2"/>
  <c r="P1213" i="2"/>
  <c r="T1213" i="2" s="1"/>
  <c r="C1214" i="2"/>
  <c r="B1214" i="2" s="1"/>
  <c r="D1213" i="2"/>
  <c r="N1212" i="2"/>
  <c r="L1212" i="2"/>
  <c r="O1212" i="2"/>
  <c r="M1212" i="2"/>
  <c r="E1214" i="2" l="1"/>
  <c r="A1211" i="5"/>
  <c r="S1213" i="2"/>
  <c r="R1213" i="2"/>
  <c r="N1213" i="2"/>
  <c r="O1213" i="2"/>
  <c r="L1213" i="2"/>
  <c r="M1213" i="2"/>
  <c r="P1214" i="2"/>
  <c r="T1214" i="2" s="1"/>
  <c r="C1215" i="2"/>
  <c r="D1214" i="2"/>
  <c r="E1215" i="2" l="1"/>
  <c r="A1212" i="5"/>
  <c r="S1214" i="2"/>
  <c r="R1214" i="2"/>
  <c r="B1215" i="2"/>
  <c r="P1215" i="2"/>
  <c r="T1215" i="2" s="1"/>
  <c r="C1216" i="2"/>
  <c r="D1215" i="2"/>
  <c r="O1214" i="2"/>
  <c r="N1214" i="2"/>
  <c r="L1214" i="2"/>
  <c r="M1214" i="2"/>
  <c r="E1216" i="2" l="1"/>
  <c r="A1213" i="5"/>
  <c r="S1215" i="2"/>
  <c r="R1215" i="2"/>
  <c r="L1215" i="2"/>
  <c r="O1215" i="2"/>
  <c r="M1215" i="2"/>
  <c r="N1215" i="2"/>
  <c r="B1216" i="2"/>
  <c r="P1216" i="2"/>
  <c r="T1216" i="2" s="1"/>
  <c r="C1217" i="2"/>
  <c r="B1217" i="2" s="1"/>
  <c r="D1216" i="2"/>
  <c r="S1216" i="2" l="1"/>
  <c r="R1216" i="2"/>
  <c r="E1217" i="2"/>
  <c r="A1214" i="5"/>
  <c r="O1216" i="2"/>
  <c r="N1216" i="2"/>
  <c r="L1216" i="2"/>
  <c r="M1216" i="2"/>
  <c r="P1217" i="2"/>
  <c r="T1217" i="2" s="1"/>
  <c r="D1217" i="2"/>
  <c r="C1218" i="2"/>
  <c r="S1217" i="2" l="1"/>
  <c r="R1217" i="2"/>
  <c r="E1218" i="2"/>
  <c r="A1215" i="5"/>
  <c r="O1217" i="2"/>
  <c r="N1217" i="2"/>
  <c r="L1217" i="2"/>
  <c r="M1217" i="2"/>
  <c r="B1218" i="2"/>
  <c r="P1218" i="2"/>
  <c r="T1218" i="2" s="1"/>
  <c r="D1218" i="2"/>
  <c r="C1219" i="2"/>
  <c r="E1219" i="2" l="1"/>
  <c r="A1216" i="5"/>
  <c r="S1218" i="2"/>
  <c r="R1218" i="2"/>
  <c r="B1219" i="2"/>
  <c r="P1219" i="2"/>
  <c r="T1219" i="2" s="1"/>
  <c r="C1220" i="2"/>
  <c r="D1219" i="2"/>
  <c r="L1218" i="2"/>
  <c r="O1218" i="2"/>
  <c r="N1218" i="2"/>
  <c r="M1218" i="2"/>
  <c r="E1220" i="2" l="1"/>
  <c r="A1217" i="5"/>
  <c r="S1219" i="2"/>
  <c r="R1219" i="2"/>
  <c r="O1219" i="2"/>
  <c r="N1219" i="2"/>
  <c r="L1219" i="2"/>
  <c r="M1219" i="2"/>
  <c r="B1220" i="2"/>
  <c r="P1220" i="2"/>
  <c r="T1220" i="2" s="1"/>
  <c r="D1220" i="2"/>
  <c r="C1221" i="2"/>
  <c r="A1218" i="5" s="1"/>
  <c r="S1220" i="2" l="1"/>
  <c r="R1220" i="2"/>
  <c r="B1221" i="2"/>
  <c r="E1221" i="2"/>
  <c r="P1221" i="2"/>
  <c r="T1221" i="2" s="1"/>
  <c r="C1222" i="2"/>
  <c r="D1221" i="2"/>
  <c r="O1220" i="2"/>
  <c r="N1220" i="2"/>
  <c r="L1220" i="2"/>
  <c r="M1220" i="2"/>
  <c r="E1222" i="2" l="1"/>
  <c r="A1219" i="5"/>
  <c r="S1221" i="2"/>
  <c r="R1221" i="2"/>
  <c r="N1221" i="2"/>
  <c r="L1221" i="2"/>
  <c r="O1221" i="2"/>
  <c r="M1221" i="2"/>
  <c r="P1222" i="2"/>
  <c r="T1222" i="2" s="1"/>
  <c r="C1223" i="2"/>
  <c r="D1222" i="2"/>
  <c r="B1222" i="2"/>
  <c r="E1223" i="2" l="1"/>
  <c r="A1220" i="5"/>
  <c r="S1222" i="2"/>
  <c r="R1222" i="2"/>
  <c r="O1222" i="2"/>
  <c r="N1222" i="2"/>
  <c r="L1222" i="2"/>
  <c r="M1222" i="2"/>
  <c r="P1223" i="2"/>
  <c r="T1223" i="2" s="1"/>
  <c r="D1223" i="2"/>
  <c r="C1224" i="2"/>
  <c r="B1223" i="2"/>
  <c r="R1223" i="2" l="1"/>
  <c r="S1223" i="2"/>
  <c r="E1224" i="2"/>
  <c r="A1221" i="5"/>
  <c r="B1224" i="2"/>
  <c r="N1223" i="2"/>
  <c r="L1223" i="2"/>
  <c r="M1223" i="2"/>
  <c r="O1223" i="2"/>
  <c r="P1224" i="2"/>
  <c r="T1224" i="2" s="1"/>
  <c r="D1224" i="2"/>
  <c r="C1225" i="2"/>
  <c r="E1225" i="2" l="1"/>
  <c r="A1222" i="5"/>
  <c r="N1224" i="2"/>
  <c r="L1224" i="2"/>
  <c r="M1224" i="2"/>
  <c r="O1224" i="2"/>
  <c r="B1225" i="2"/>
  <c r="P1225" i="2"/>
  <c r="T1225" i="2" s="1"/>
  <c r="D1225" i="2"/>
  <c r="C1226" i="2"/>
  <c r="B1226" i="2" s="1"/>
  <c r="S1225" i="2" l="1"/>
  <c r="R1225" i="2"/>
  <c r="E1226" i="2"/>
  <c r="A1223" i="5"/>
  <c r="P1226" i="2"/>
  <c r="T1226" i="2" s="1"/>
  <c r="C1227" i="2"/>
  <c r="B1227" i="2" s="1"/>
  <c r="D1226" i="2"/>
  <c r="L1225" i="2"/>
  <c r="M1225" i="2"/>
  <c r="N1225" i="2"/>
  <c r="O1225" i="2"/>
  <c r="E1227" i="2" l="1"/>
  <c r="A1224" i="5"/>
  <c r="S1226" i="2"/>
  <c r="R1226" i="2"/>
  <c r="L1226" i="2"/>
  <c r="M1226" i="2"/>
  <c r="O1226" i="2"/>
  <c r="N1226" i="2"/>
  <c r="P1227" i="2"/>
  <c r="T1227" i="2" s="1"/>
  <c r="D1227" i="2"/>
  <c r="C1228" i="2"/>
  <c r="E1228" i="2" l="1"/>
  <c r="A1225" i="5"/>
  <c r="S1227" i="2"/>
  <c r="R1227" i="2"/>
  <c r="O1227" i="2"/>
  <c r="L1227" i="2"/>
  <c r="N1227" i="2"/>
  <c r="M1227" i="2"/>
  <c r="B1228" i="2"/>
  <c r="P1228" i="2"/>
  <c r="T1228" i="2" s="1"/>
  <c r="C1229" i="2"/>
  <c r="D1228" i="2"/>
  <c r="S1228" i="2" l="1"/>
  <c r="R1228" i="2"/>
  <c r="E1229" i="2"/>
  <c r="A1226" i="5"/>
  <c r="P1229" i="2"/>
  <c r="T1229" i="2" s="1"/>
  <c r="D1229" i="2"/>
  <c r="C1230" i="2"/>
  <c r="B1230" i="2" s="1"/>
  <c r="N1228" i="2"/>
  <c r="M1228" i="2"/>
  <c r="O1228" i="2"/>
  <c r="L1228" i="2"/>
  <c r="B1229" i="2"/>
  <c r="S1229" i="2" l="1"/>
  <c r="R1229" i="2"/>
  <c r="E1230" i="2"/>
  <c r="A1227" i="5"/>
  <c r="P1230" i="2"/>
  <c r="T1230" i="2" s="1"/>
  <c r="D1230" i="2"/>
  <c r="C1231" i="2"/>
  <c r="L1229" i="2"/>
  <c r="N1229" i="2"/>
  <c r="O1229" i="2"/>
  <c r="M1229" i="2"/>
  <c r="E1231" i="2" l="1"/>
  <c r="A1228" i="5"/>
  <c r="S1230" i="2"/>
  <c r="R1230" i="2"/>
  <c r="B1231" i="2"/>
  <c r="P1231" i="2"/>
  <c r="T1231" i="2" s="1"/>
  <c r="C1232" i="2"/>
  <c r="B1232" i="2" s="1"/>
  <c r="D1231" i="2"/>
  <c r="O1230" i="2"/>
  <c r="N1230" i="2"/>
  <c r="L1230" i="2"/>
  <c r="M1230" i="2"/>
  <c r="E1232" i="2" l="1"/>
  <c r="A1229" i="5"/>
  <c r="S1231" i="2"/>
  <c r="R1231" i="2"/>
  <c r="L1231" i="2"/>
  <c r="M1231" i="2"/>
  <c r="O1231" i="2"/>
  <c r="N1231" i="2"/>
  <c r="P1232" i="2"/>
  <c r="T1232" i="2" s="1"/>
  <c r="C1233" i="2"/>
  <c r="D1232" i="2"/>
  <c r="E1233" i="2" l="1"/>
  <c r="A1230" i="5"/>
  <c r="S1232" i="2"/>
  <c r="R1232" i="2"/>
  <c r="B1233" i="2"/>
  <c r="P1233" i="2"/>
  <c r="T1233" i="2" s="1"/>
  <c r="C1234" i="2"/>
  <c r="D1233" i="2"/>
  <c r="N1232" i="2"/>
  <c r="L1232" i="2"/>
  <c r="M1232" i="2"/>
  <c r="O1232" i="2"/>
  <c r="E1234" i="2" l="1"/>
  <c r="A1231" i="5"/>
  <c r="S1233" i="2"/>
  <c r="R1233" i="2"/>
  <c r="B1234" i="2"/>
  <c r="L1233" i="2"/>
  <c r="N1233" i="2"/>
  <c r="O1233" i="2"/>
  <c r="M1233" i="2"/>
  <c r="P1234" i="2"/>
  <c r="T1234" i="2" s="1"/>
  <c r="D1234" i="2"/>
  <c r="C1235" i="2"/>
  <c r="E1235" i="2" l="1"/>
  <c r="A1232" i="5"/>
  <c r="S1234" i="2"/>
  <c r="R1234" i="2"/>
  <c r="N1234" i="2"/>
  <c r="L1234" i="2"/>
  <c r="O1234" i="2"/>
  <c r="M1234" i="2"/>
  <c r="P1235" i="2"/>
  <c r="T1235" i="2" s="1"/>
  <c r="D1235" i="2"/>
  <c r="C1236" i="2"/>
  <c r="B1235" i="2"/>
  <c r="S1235" i="2" l="1"/>
  <c r="R1235" i="2"/>
  <c r="E1236" i="2"/>
  <c r="A1233" i="5"/>
  <c r="B1236" i="2"/>
  <c r="L1235" i="2"/>
  <c r="M1235" i="2"/>
  <c r="O1235" i="2"/>
  <c r="N1235" i="2"/>
  <c r="P1236" i="2"/>
  <c r="T1236" i="2" s="1"/>
  <c r="D1236" i="2"/>
  <c r="C1237" i="2"/>
  <c r="S1236" i="2" l="1"/>
  <c r="R1236" i="2"/>
  <c r="E1237" i="2"/>
  <c r="A1234" i="5"/>
  <c r="L1236" i="2"/>
  <c r="M1236" i="2"/>
  <c r="O1236" i="2"/>
  <c r="N1236" i="2"/>
  <c r="B1237" i="2"/>
  <c r="P1237" i="2"/>
  <c r="T1237" i="2" s="1"/>
  <c r="C1238" i="2"/>
  <c r="D1237" i="2"/>
  <c r="S1237" i="2" l="1"/>
  <c r="R1237" i="2"/>
  <c r="E1238" i="2"/>
  <c r="A1235" i="5"/>
  <c r="B1238" i="2"/>
  <c r="L1237" i="2"/>
  <c r="O1237" i="2"/>
  <c r="M1237" i="2"/>
  <c r="N1237" i="2"/>
  <c r="P1238" i="2"/>
  <c r="T1238" i="2" s="1"/>
  <c r="C1239" i="2"/>
  <c r="D1238" i="2"/>
  <c r="S1238" i="2" l="1"/>
  <c r="R1238" i="2"/>
  <c r="E1239" i="2"/>
  <c r="A1236" i="5"/>
  <c r="P1239" i="2"/>
  <c r="T1239" i="2" s="1"/>
  <c r="C1240" i="2"/>
  <c r="B1240" i="2" s="1"/>
  <c r="D1239" i="2"/>
  <c r="B1239" i="2"/>
  <c r="N1238" i="2"/>
  <c r="O1238" i="2"/>
  <c r="L1238" i="2"/>
  <c r="M1238" i="2"/>
  <c r="E1240" i="2" l="1"/>
  <c r="A1237" i="5"/>
  <c r="S1239" i="2"/>
  <c r="R1239" i="2"/>
  <c r="O1239" i="2"/>
  <c r="L1239" i="2"/>
  <c r="N1239" i="2"/>
  <c r="M1239" i="2"/>
  <c r="P1240" i="2"/>
  <c r="T1240" i="2" s="1"/>
  <c r="C1241" i="2"/>
  <c r="D1240" i="2"/>
  <c r="E1241" i="2" l="1"/>
  <c r="A1238" i="5"/>
  <c r="S1240" i="2"/>
  <c r="R1240" i="2"/>
  <c r="L1240" i="2"/>
  <c r="M1240" i="2"/>
  <c r="O1240" i="2"/>
  <c r="N1240" i="2"/>
  <c r="P1241" i="2"/>
  <c r="T1241" i="2" s="1"/>
  <c r="D1241" i="2"/>
  <c r="C1242" i="2"/>
  <c r="B1241" i="2"/>
  <c r="S1241" i="2" l="1"/>
  <c r="R1241" i="2"/>
  <c r="E1242" i="2"/>
  <c r="A1239" i="5"/>
  <c r="P1242" i="2"/>
  <c r="T1242" i="2" s="1"/>
  <c r="C1243" i="2"/>
  <c r="D1242" i="2"/>
  <c r="N1241" i="2"/>
  <c r="O1241" i="2"/>
  <c r="L1241" i="2"/>
  <c r="M1241" i="2"/>
  <c r="B1242" i="2"/>
  <c r="E1243" i="2" l="1"/>
  <c r="A1240" i="5"/>
  <c r="S1242" i="2"/>
  <c r="R1242" i="2"/>
  <c r="N1242" i="2"/>
  <c r="O1242" i="2"/>
  <c r="L1242" i="2"/>
  <c r="M1242" i="2"/>
  <c r="B1243" i="2"/>
  <c r="P1243" i="2"/>
  <c r="T1243" i="2" s="1"/>
  <c r="D1243" i="2"/>
  <c r="C1244" i="2"/>
  <c r="B1244" i="2"/>
  <c r="S1243" i="2" l="1"/>
  <c r="R1243" i="2"/>
  <c r="E1244" i="2"/>
  <c r="A1241" i="5"/>
  <c r="P1244" i="2"/>
  <c r="T1244" i="2" s="1"/>
  <c r="D1244" i="2"/>
  <c r="C1245" i="2"/>
  <c r="O1243" i="2"/>
  <c r="M1243" i="2"/>
  <c r="N1243" i="2"/>
  <c r="L1243" i="2"/>
  <c r="E1245" i="2" l="1"/>
  <c r="A1242" i="5"/>
  <c r="S1244" i="2"/>
  <c r="R1244" i="2"/>
  <c r="B1245" i="2"/>
  <c r="P1245" i="2"/>
  <c r="T1245" i="2" s="1"/>
  <c r="C1246" i="2"/>
  <c r="B1246" i="2" s="1"/>
  <c r="D1245" i="2"/>
  <c r="N1244" i="2"/>
  <c r="L1244" i="2"/>
  <c r="M1244" i="2"/>
  <c r="O1244" i="2"/>
  <c r="E1246" i="2" l="1"/>
  <c r="A1243" i="5"/>
  <c r="S1245" i="2"/>
  <c r="R1245" i="2"/>
  <c r="N1245" i="2"/>
  <c r="L1245" i="2"/>
  <c r="M1245" i="2"/>
  <c r="O1245" i="2"/>
  <c r="P1246" i="2"/>
  <c r="T1246" i="2" s="1"/>
  <c r="C1247" i="2"/>
  <c r="D1246" i="2"/>
  <c r="E1247" i="2" l="1"/>
  <c r="A1244" i="5"/>
  <c r="S1246" i="2"/>
  <c r="R1246" i="2"/>
  <c r="B1247" i="2"/>
  <c r="P1247" i="2"/>
  <c r="T1247" i="2" s="1"/>
  <c r="D1247" i="2"/>
  <c r="C1248" i="2"/>
  <c r="N1246" i="2"/>
  <c r="L1246" i="2"/>
  <c r="M1246" i="2"/>
  <c r="O1246" i="2"/>
  <c r="E1248" i="2" l="1"/>
  <c r="A1245" i="5"/>
  <c r="S1247" i="2"/>
  <c r="R1247" i="2"/>
  <c r="B1248" i="2"/>
  <c r="P1248" i="2"/>
  <c r="T1248" i="2" s="1"/>
  <c r="D1248" i="2"/>
  <c r="C1249" i="2"/>
  <c r="O1247" i="2"/>
  <c r="N1247" i="2"/>
  <c r="L1247" i="2"/>
  <c r="M1247" i="2"/>
  <c r="E1249" i="2" l="1"/>
  <c r="A1246" i="5"/>
  <c r="S1248" i="2"/>
  <c r="R1248" i="2"/>
  <c r="B1249" i="2"/>
  <c r="P1249" i="2"/>
  <c r="T1249" i="2" s="1"/>
  <c r="D1249" i="2"/>
  <c r="C1250" i="2"/>
  <c r="L1248" i="2"/>
  <c r="M1248" i="2"/>
  <c r="O1248" i="2"/>
  <c r="N1248" i="2"/>
  <c r="E1250" i="2" l="1"/>
  <c r="A1247" i="5"/>
  <c r="S1249" i="2"/>
  <c r="R1249" i="2"/>
  <c r="B1250" i="2"/>
  <c r="P1250" i="2"/>
  <c r="T1250" i="2" s="1"/>
  <c r="C1251" i="2"/>
  <c r="D1250" i="2"/>
  <c r="N1249" i="2"/>
  <c r="M1249" i="2"/>
  <c r="O1249" i="2"/>
  <c r="L1249" i="2"/>
  <c r="E1251" i="2" l="1"/>
  <c r="A1248" i="5"/>
  <c r="S1250" i="2"/>
  <c r="R1250" i="2"/>
  <c r="L1250" i="2"/>
  <c r="M1250" i="2"/>
  <c r="O1250" i="2"/>
  <c r="N1250" i="2"/>
  <c r="B1251" i="2"/>
  <c r="P1251" i="2"/>
  <c r="T1251" i="2" s="1"/>
  <c r="C1252" i="2"/>
  <c r="B1252" i="2" s="1"/>
  <c r="D1251" i="2"/>
  <c r="S1251" i="2" l="1"/>
  <c r="R1251" i="2"/>
  <c r="E1252" i="2"/>
  <c r="A1249" i="5"/>
  <c r="L1251" i="2"/>
  <c r="M1251" i="2"/>
  <c r="O1251" i="2"/>
  <c r="N1251" i="2"/>
  <c r="P1252" i="2"/>
  <c r="T1252" i="2" s="1"/>
  <c r="D1252" i="2"/>
  <c r="C1253" i="2"/>
  <c r="E1253" i="2" l="1"/>
  <c r="A1250" i="5"/>
  <c r="O1252" i="2"/>
  <c r="N1252" i="2"/>
  <c r="L1252" i="2"/>
  <c r="M1252" i="2"/>
  <c r="B1253" i="2"/>
  <c r="P1253" i="2"/>
  <c r="T1253" i="2" s="1"/>
  <c r="D1253" i="2"/>
  <c r="C1254" i="2"/>
  <c r="B1254" i="2" s="1"/>
  <c r="E1254" i="2" l="1"/>
  <c r="A1251" i="5"/>
  <c r="S1253" i="2"/>
  <c r="R1253" i="2"/>
  <c r="P1254" i="2"/>
  <c r="T1254" i="2" s="1"/>
  <c r="D1254" i="2"/>
  <c r="C1255" i="2"/>
  <c r="O1253" i="2"/>
  <c r="M1253" i="2"/>
  <c r="L1253" i="2"/>
  <c r="N1253" i="2"/>
  <c r="E1255" i="2" l="1"/>
  <c r="A1252" i="5"/>
  <c r="R1254" i="2"/>
  <c r="S1254" i="2"/>
  <c r="P1255" i="2"/>
  <c r="T1255" i="2" s="1"/>
  <c r="C1256" i="2"/>
  <c r="B1256" i="2" s="1"/>
  <c r="D1255" i="2"/>
  <c r="B1255" i="2"/>
  <c r="N1254" i="2"/>
  <c r="L1254" i="2"/>
  <c r="O1254" i="2"/>
  <c r="M1254" i="2"/>
  <c r="E1256" i="2" l="1"/>
  <c r="A1253" i="5"/>
  <c r="S1255" i="2"/>
  <c r="R1255" i="2"/>
  <c r="L1255" i="2"/>
  <c r="M1255" i="2"/>
  <c r="O1255" i="2"/>
  <c r="N1255" i="2"/>
  <c r="P1256" i="2"/>
  <c r="T1256" i="2" s="1"/>
  <c r="C1257" i="2"/>
  <c r="D1256" i="2"/>
  <c r="E1257" i="2" l="1"/>
  <c r="A1254" i="5"/>
  <c r="S1256" i="2"/>
  <c r="R1256" i="2"/>
  <c r="P1257" i="2"/>
  <c r="T1257" i="2" s="1"/>
  <c r="D1257" i="2"/>
  <c r="C1258" i="2"/>
  <c r="B1258" i="2" s="1"/>
  <c r="B1257" i="2"/>
  <c r="O1256" i="2"/>
  <c r="N1256" i="2"/>
  <c r="L1256" i="2"/>
  <c r="M1256" i="2"/>
  <c r="S1257" i="2" l="1"/>
  <c r="R1257" i="2"/>
  <c r="E1258" i="2"/>
  <c r="A1255" i="5"/>
  <c r="P1258" i="2"/>
  <c r="T1258" i="2" s="1"/>
  <c r="C1259" i="2"/>
  <c r="D1258" i="2"/>
  <c r="N1257" i="2"/>
  <c r="O1257" i="2"/>
  <c r="L1257" i="2"/>
  <c r="M1257" i="2"/>
  <c r="E1259" i="2" l="1"/>
  <c r="A1256" i="5"/>
  <c r="S1258" i="2"/>
  <c r="R1258" i="2"/>
  <c r="O1258" i="2"/>
  <c r="N1258" i="2"/>
  <c r="M1258" i="2"/>
  <c r="L1258" i="2"/>
  <c r="P1259" i="2"/>
  <c r="T1259" i="2" s="1"/>
  <c r="C1260" i="2"/>
  <c r="D1259" i="2"/>
  <c r="B1259" i="2"/>
  <c r="S1259" i="2" l="1"/>
  <c r="R1259" i="2"/>
  <c r="E1260" i="2"/>
  <c r="A1257" i="5"/>
  <c r="B1260" i="2"/>
  <c r="P1260" i="2"/>
  <c r="T1260" i="2" s="1"/>
  <c r="C1261" i="2"/>
  <c r="D1260" i="2"/>
  <c r="B1261" i="2"/>
  <c r="N1259" i="2"/>
  <c r="L1259" i="2"/>
  <c r="M1259" i="2"/>
  <c r="O1259" i="2"/>
  <c r="E1261" i="2" l="1"/>
  <c r="A1258" i="5"/>
  <c r="S1260" i="2"/>
  <c r="R1260" i="2"/>
  <c r="O1260" i="2"/>
  <c r="L1260" i="2"/>
  <c r="N1260" i="2"/>
  <c r="M1260" i="2"/>
  <c r="P1261" i="2"/>
  <c r="T1261" i="2" s="1"/>
  <c r="C1262" i="2"/>
  <c r="A1259" i="5" s="1"/>
  <c r="D1261" i="2"/>
  <c r="S1261" i="2" l="1"/>
  <c r="R1261" i="2"/>
  <c r="B1262" i="2"/>
  <c r="E1262" i="2"/>
  <c r="P1262" i="2"/>
  <c r="T1262" i="2" s="1"/>
  <c r="C1263" i="2"/>
  <c r="D1262" i="2"/>
  <c r="L1261" i="2"/>
  <c r="N1261" i="2"/>
  <c r="M1261" i="2"/>
  <c r="O1261" i="2"/>
  <c r="E1263" i="2" l="1"/>
  <c r="A1260" i="5"/>
  <c r="S1262" i="2"/>
  <c r="R1262" i="2"/>
  <c r="B1263" i="2"/>
  <c r="L1262" i="2"/>
  <c r="N1262" i="2"/>
  <c r="M1262" i="2"/>
  <c r="O1262" i="2"/>
  <c r="P1263" i="2"/>
  <c r="T1263" i="2" s="1"/>
  <c r="C1264" i="2"/>
  <c r="D1263" i="2"/>
  <c r="S1263" i="2" l="1"/>
  <c r="R1263" i="2"/>
  <c r="E1264" i="2"/>
  <c r="A1261" i="5"/>
  <c r="P1264" i="2"/>
  <c r="T1264" i="2" s="1"/>
  <c r="C1265" i="2"/>
  <c r="D1264" i="2"/>
  <c r="O1263" i="2"/>
  <c r="L1263" i="2"/>
  <c r="N1263" i="2"/>
  <c r="M1263" i="2"/>
  <c r="B1264" i="2"/>
  <c r="E1265" i="2" l="1"/>
  <c r="A1262" i="5"/>
  <c r="S1264" i="2"/>
  <c r="R1264" i="2"/>
  <c r="N1264" i="2"/>
  <c r="L1264" i="2"/>
  <c r="M1264" i="2"/>
  <c r="O1264" i="2"/>
  <c r="P1265" i="2"/>
  <c r="T1265" i="2" s="1"/>
  <c r="D1265" i="2"/>
  <c r="C1266" i="2"/>
  <c r="B1265" i="2"/>
  <c r="S1265" i="2" l="1"/>
  <c r="R1265" i="2"/>
  <c r="E1266" i="2"/>
  <c r="A1263" i="5"/>
  <c r="B1266" i="2"/>
  <c r="N1265" i="2"/>
  <c r="M1265" i="2"/>
  <c r="O1265" i="2"/>
  <c r="L1265" i="2"/>
  <c r="P1266" i="2"/>
  <c r="T1266" i="2" s="1"/>
  <c r="C1267" i="2"/>
  <c r="D1266" i="2"/>
  <c r="E1267" i="2" l="1"/>
  <c r="A1264" i="5"/>
  <c r="S1266" i="2"/>
  <c r="R1266" i="2"/>
  <c r="P1267" i="2"/>
  <c r="T1267" i="2" s="1"/>
  <c r="D1267" i="2"/>
  <c r="C1268" i="2"/>
  <c r="B1267" i="2"/>
  <c r="N1266" i="2"/>
  <c r="M1266" i="2"/>
  <c r="L1266" i="2"/>
  <c r="O1266" i="2"/>
  <c r="E1268" i="2" l="1"/>
  <c r="A1265" i="5"/>
  <c r="S1267" i="2"/>
  <c r="R1267" i="2"/>
  <c r="B1268" i="2"/>
  <c r="P1268" i="2"/>
  <c r="T1268" i="2" s="1"/>
  <c r="D1268" i="2"/>
  <c r="C1269" i="2"/>
  <c r="O1267" i="2"/>
  <c r="L1267" i="2"/>
  <c r="M1267" i="2"/>
  <c r="N1267" i="2"/>
  <c r="E1269" i="2" l="1"/>
  <c r="A1266" i="5"/>
  <c r="S1268" i="2"/>
  <c r="R1268" i="2"/>
  <c r="P1269" i="2"/>
  <c r="T1269" i="2" s="1"/>
  <c r="D1269" i="2"/>
  <c r="C1270" i="2"/>
  <c r="B1270" i="2" s="1"/>
  <c r="B1269" i="2"/>
  <c r="O1268" i="2"/>
  <c r="N1268" i="2"/>
  <c r="L1268" i="2"/>
  <c r="M1268" i="2"/>
  <c r="E1270" i="2" l="1"/>
  <c r="A1267" i="5"/>
  <c r="S1269" i="2"/>
  <c r="R1269" i="2"/>
  <c r="P1270" i="2"/>
  <c r="T1270" i="2" s="1"/>
  <c r="C1271" i="2"/>
  <c r="D1270" i="2"/>
  <c r="N1269" i="2"/>
  <c r="L1269" i="2"/>
  <c r="M1269" i="2"/>
  <c r="O1269" i="2"/>
  <c r="E1271" i="2" l="1"/>
  <c r="A1268" i="5"/>
  <c r="S1270" i="2"/>
  <c r="R1270" i="2"/>
  <c r="O1270" i="2"/>
  <c r="N1270" i="2"/>
  <c r="L1270" i="2"/>
  <c r="M1270" i="2"/>
  <c r="B1271" i="2"/>
  <c r="P1271" i="2"/>
  <c r="T1271" i="2" s="1"/>
  <c r="D1271" i="2"/>
  <c r="C1272" i="2"/>
  <c r="S1271" i="2" l="1"/>
  <c r="R1271" i="2"/>
  <c r="E1272" i="2"/>
  <c r="A1269" i="5"/>
  <c r="B1272" i="2"/>
  <c r="P1272" i="2"/>
  <c r="T1272" i="2" s="1"/>
  <c r="C1273" i="2"/>
  <c r="D1272" i="2"/>
  <c r="B1273" i="2"/>
  <c r="O1271" i="2"/>
  <c r="L1271" i="2"/>
  <c r="M1271" i="2"/>
  <c r="N1271" i="2"/>
  <c r="E1273" i="2" l="1"/>
  <c r="A1270" i="5"/>
  <c r="S1272" i="2"/>
  <c r="R1272" i="2"/>
  <c r="O1272" i="2"/>
  <c r="L1272" i="2"/>
  <c r="N1272" i="2"/>
  <c r="M1272" i="2"/>
  <c r="P1273" i="2"/>
  <c r="T1273" i="2" s="1"/>
  <c r="C1274" i="2"/>
  <c r="D1273" i="2"/>
  <c r="E1274" i="2" l="1"/>
  <c r="A1271" i="5"/>
  <c r="S1273" i="2"/>
  <c r="R1273" i="2"/>
  <c r="P1274" i="2"/>
  <c r="T1274" i="2" s="1"/>
  <c r="D1274" i="2"/>
  <c r="C1275" i="2"/>
  <c r="B1275" i="2" s="1"/>
  <c r="B1274" i="2"/>
  <c r="O1273" i="2"/>
  <c r="L1273" i="2"/>
  <c r="N1273" i="2"/>
  <c r="M1273" i="2"/>
  <c r="E1275" i="2" l="1"/>
  <c r="A1272" i="5"/>
  <c r="S1274" i="2"/>
  <c r="R1274" i="2"/>
  <c r="P1275" i="2"/>
  <c r="T1275" i="2" s="1"/>
  <c r="C1276" i="2"/>
  <c r="D1275" i="2"/>
  <c r="L1274" i="2"/>
  <c r="M1274" i="2"/>
  <c r="N1274" i="2"/>
  <c r="O1274" i="2"/>
  <c r="E1276" i="2" l="1"/>
  <c r="A1273" i="5"/>
  <c r="S1275" i="2"/>
  <c r="R1275" i="2"/>
  <c r="O1275" i="2"/>
  <c r="N1275" i="2"/>
  <c r="M1275" i="2"/>
  <c r="L1275" i="2"/>
  <c r="B1276" i="2"/>
  <c r="P1276" i="2"/>
  <c r="T1276" i="2" s="1"/>
  <c r="D1276" i="2"/>
  <c r="C1277" i="2"/>
  <c r="S1276" i="2" l="1"/>
  <c r="R1276" i="2"/>
  <c r="E1277" i="2"/>
  <c r="A1274" i="5"/>
  <c r="B1277" i="2"/>
  <c r="P1277" i="2"/>
  <c r="T1277" i="2" s="1"/>
  <c r="D1277" i="2"/>
  <c r="C1278" i="2"/>
  <c r="B1278" i="2"/>
  <c r="M1276" i="2"/>
  <c r="L1276" i="2"/>
  <c r="O1276" i="2"/>
  <c r="N1276" i="2"/>
  <c r="E1278" i="2" l="1"/>
  <c r="A1275" i="5"/>
  <c r="S1277" i="2"/>
  <c r="R1277" i="2"/>
  <c r="P1278" i="2"/>
  <c r="T1278" i="2" s="1"/>
  <c r="C1279" i="2"/>
  <c r="D1278" i="2"/>
  <c r="L1277" i="2"/>
  <c r="M1277" i="2"/>
  <c r="O1277" i="2"/>
  <c r="N1277" i="2"/>
  <c r="E1279" i="2" l="1"/>
  <c r="A1276" i="5"/>
  <c r="S1278" i="2"/>
  <c r="R1278" i="2"/>
  <c r="O1278" i="2"/>
  <c r="N1278" i="2"/>
  <c r="L1278" i="2"/>
  <c r="M1278" i="2"/>
  <c r="B1279" i="2"/>
  <c r="P1279" i="2"/>
  <c r="T1279" i="2" s="1"/>
  <c r="D1279" i="2"/>
  <c r="C1280" i="2"/>
  <c r="S1279" i="2" l="1"/>
  <c r="R1279" i="2"/>
  <c r="E1280" i="2"/>
  <c r="A1277" i="5"/>
  <c r="B1280" i="2"/>
  <c r="P1280" i="2"/>
  <c r="T1280" i="2" s="1"/>
  <c r="D1280" i="2"/>
  <c r="C1281" i="2"/>
  <c r="O1279" i="2"/>
  <c r="L1279" i="2"/>
  <c r="N1279" i="2"/>
  <c r="M1279" i="2"/>
  <c r="E1281" i="2" l="1"/>
  <c r="A1278" i="5"/>
  <c r="S1280" i="2"/>
  <c r="R1280" i="2"/>
  <c r="P1281" i="2"/>
  <c r="T1281" i="2" s="1"/>
  <c r="C1282" i="2"/>
  <c r="B1282" i="2" s="1"/>
  <c r="D1281" i="2"/>
  <c r="B1281" i="2"/>
  <c r="L1280" i="2"/>
  <c r="M1280" i="2"/>
  <c r="O1280" i="2"/>
  <c r="N1280" i="2"/>
  <c r="E1282" i="2" l="1"/>
  <c r="A1279" i="5"/>
  <c r="S1281" i="2"/>
  <c r="R1281" i="2"/>
  <c r="O1281" i="2"/>
  <c r="N1281" i="2"/>
  <c r="L1281" i="2"/>
  <c r="M1281" i="2"/>
  <c r="P1282" i="2"/>
  <c r="T1282" i="2" s="1"/>
  <c r="C1283" i="2"/>
  <c r="D1282" i="2"/>
  <c r="E1283" i="2" l="1"/>
  <c r="A1280" i="5"/>
  <c r="R1282" i="2"/>
  <c r="S1282" i="2"/>
  <c r="B1283" i="2"/>
  <c r="P1283" i="2"/>
  <c r="T1283" i="2" s="1"/>
  <c r="D1283" i="2"/>
  <c r="C1284" i="2"/>
  <c r="N1282" i="2"/>
  <c r="L1282" i="2"/>
  <c r="M1282" i="2"/>
  <c r="O1282" i="2"/>
  <c r="E1284" i="2" l="1"/>
  <c r="A1281" i="5"/>
  <c r="P1284" i="2"/>
  <c r="T1284" i="2" s="1"/>
  <c r="D1284" i="2"/>
  <c r="C1285" i="2"/>
  <c r="B1285" i="2"/>
  <c r="M1283" i="2"/>
  <c r="N1283" i="2"/>
  <c r="L1283" i="2"/>
  <c r="O1283" i="2"/>
  <c r="B1284" i="2"/>
  <c r="S1284" i="2" l="1"/>
  <c r="R1284" i="2"/>
  <c r="E1285" i="2"/>
  <c r="A1282" i="5"/>
  <c r="P1285" i="2"/>
  <c r="T1285" i="2" s="1"/>
  <c r="C1286" i="2"/>
  <c r="D1285" i="2"/>
  <c r="N1284" i="2"/>
  <c r="L1284" i="2"/>
  <c r="M1284" i="2"/>
  <c r="O1284" i="2"/>
  <c r="E1286" i="2" l="1"/>
  <c r="A1283" i="5"/>
  <c r="S1285" i="2"/>
  <c r="R1285" i="2"/>
  <c r="O1285" i="2"/>
  <c r="L1285" i="2"/>
  <c r="N1285" i="2"/>
  <c r="M1285" i="2"/>
  <c r="B1286" i="2"/>
  <c r="P1286" i="2"/>
  <c r="T1286" i="2" s="1"/>
  <c r="C1287" i="2"/>
  <c r="D1286" i="2"/>
  <c r="E1287" i="2" l="1"/>
  <c r="A1284" i="5"/>
  <c r="S1286" i="2"/>
  <c r="R1286" i="2"/>
  <c r="N1286" i="2"/>
  <c r="L1286" i="2"/>
  <c r="O1286" i="2"/>
  <c r="M1286" i="2"/>
  <c r="P1287" i="2"/>
  <c r="T1287" i="2" s="1"/>
  <c r="D1287" i="2"/>
  <c r="C1288" i="2"/>
  <c r="B1287" i="2"/>
  <c r="S1287" i="2" l="1"/>
  <c r="R1287" i="2"/>
  <c r="E1288" i="2"/>
  <c r="A1285" i="5"/>
  <c r="B1288" i="2"/>
  <c r="N1287" i="2"/>
  <c r="O1287" i="2"/>
  <c r="L1287" i="2"/>
  <c r="M1287" i="2"/>
  <c r="P1288" i="2"/>
  <c r="T1288" i="2" s="1"/>
  <c r="D1288" i="2"/>
  <c r="C1289" i="2"/>
  <c r="E1289" i="2" l="1"/>
  <c r="A1286" i="5"/>
  <c r="S1288" i="2"/>
  <c r="R1288" i="2"/>
  <c r="B1289" i="2"/>
  <c r="L1288" i="2"/>
  <c r="M1288" i="2"/>
  <c r="O1288" i="2"/>
  <c r="N1288" i="2"/>
  <c r="P1289" i="2"/>
  <c r="T1289" i="2" s="1"/>
  <c r="D1289" i="2"/>
  <c r="C1290" i="2"/>
  <c r="S1289" i="2" l="1"/>
  <c r="R1289" i="2"/>
  <c r="E1290" i="2"/>
  <c r="A1287" i="5"/>
  <c r="L1289" i="2"/>
  <c r="M1289" i="2"/>
  <c r="O1289" i="2"/>
  <c r="N1289" i="2"/>
  <c r="B1290" i="2"/>
  <c r="P1290" i="2"/>
  <c r="T1290" i="2" s="1"/>
  <c r="D1290" i="2"/>
  <c r="C1291" i="2"/>
  <c r="E1291" i="2" l="1"/>
  <c r="A1288" i="5"/>
  <c r="S1290" i="2"/>
  <c r="R1290" i="2"/>
  <c r="B1291" i="2"/>
  <c r="P1291" i="2"/>
  <c r="T1291" i="2" s="1"/>
  <c r="C1292" i="2"/>
  <c r="D1291" i="2"/>
  <c r="L1290" i="2"/>
  <c r="M1290" i="2"/>
  <c r="O1290" i="2"/>
  <c r="N1290" i="2"/>
  <c r="E1292" i="2" l="1"/>
  <c r="A1289" i="5"/>
  <c r="S1291" i="2"/>
  <c r="R1291" i="2"/>
  <c r="O1291" i="2"/>
  <c r="N1291" i="2"/>
  <c r="L1291" i="2"/>
  <c r="M1291" i="2"/>
  <c r="B1292" i="2"/>
  <c r="P1292" i="2"/>
  <c r="T1292" i="2" s="1"/>
  <c r="D1292" i="2"/>
  <c r="C1293" i="2"/>
  <c r="S1292" i="2" l="1"/>
  <c r="R1292" i="2"/>
  <c r="E1293" i="2"/>
  <c r="A1290" i="5"/>
  <c r="B1293" i="2"/>
  <c r="P1293" i="2"/>
  <c r="T1293" i="2" s="1"/>
  <c r="C1294" i="2"/>
  <c r="D1293" i="2"/>
  <c r="O1292" i="2"/>
  <c r="L1292" i="2"/>
  <c r="N1292" i="2"/>
  <c r="M1292" i="2"/>
  <c r="E1294" i="2" l="1"/>
  <c r="A1291" i="5"/>
  <c r="S1293" i="2"/>
  <c r="R1293" i="2"/>
  <c r="L1293" i="2"/>
  <c r="M1293" i="2"/>
  <c r="O1293" i="2"/>
  <c r="N1293" i="2"/>
  <c r="P1294" i="2"/>
  <c r="T1294" i="2" s="1"/>
  <c r="C1295" i="2"/>
  <c r="D1294" i="2"/>
  <c r="B1294" i="2"/>
  <c r="S1294" i="2" l="1"/>
  <c r="R1294" i="2"/>
  <c r="E1295" i="2"/>
  <c r="A1292" i="5"/>
  <c r="B1295" i="2"/>
  <c r="P1295" i="2"/>
  <c r="T1295" i="2" s="1"/>
  <c r="C1296" i="2"/>
  <c r="D1295" i="2"/>
  <c r="O1294" i="2"/>
  <c r="N1294" i="2"/>
  <c r="L1294" i="2"/>
  <c r="M1294" i="2"/>
  <c r="E1296" i="2" l="1"/>
  <c r="A1293" i="5"/>
  <c r="S1295" i="2"/>
  <c r="R1295" i="2"/>
  <c r="O1295" i="2"/>
  <c r="N1295" i="2"/>
  <c r="L1295" i="2"/>
  <c r="M1295" i="2"/>
  <c r="B1296" i="2"/>
  <c r="P1296" i="2"/>
  <c r="T1296" i="2" s="1"/>
  <c r="C1297" i="2"/>
  <c r="D1296" i="2"/>
  <c r="E1297" i="2" l="1"/>
  <c r="A1294" i="5"/>
  <c r="S1296" i="2"/>
  <c r="R1296" i="2"/>
  <c r="B1297" i="2"/>
  <c r="L1296" i="2"/>
  <c r="M1296" i="2"/>
  <c r="O1296" i="2"/>
  <c r="N1296" i="2"/>
  <c r="P1297" i="2"/>
  <c r="T1297" i="2" s="1"/>
  <c r="D1297" i="2"/>
  <c r="C1298" i="2"/>
  <c r="S1297" i="2" l="1"/>
  <c r="R1297" i="2"/>
  <c r="E1298" i="2"/>
  <c r="A1295" i="5"/>
  <c r="B1298" i="2"/>
  <c r="L1297" i="2"/>
  <c r="M1297" i="2"/>
  <c r="O1297" i="2"/>
  <c r="N1297" i="2"/>
  <c r="P1298" i="2"/>
  <c r="T1298" i="2" s="1"/>
  <c r="D1298" i="2"/>
  <c r="C1299" i="2"/>
  <c r="E1299" i="2" l="1"/>
  <c r="A1296" i="5"/>
  <c r="S1298" i="2"/>
  <c r="R1298" i="2"/>
  <c r="L1298" i="2"/>
  <c r="O1298" i="2"/>
  <c r="M1298" i="2"/>
  <c r="N1298" i="2"/>
  <c r="B1299" i="2"/>
  <c r="P1299" i="2"/>
  <c r="T1299" i="2" s="1"/>
  <c r="C1300" i="2"/>
  <c r="D1299" i="2"/>
  <c r="E1300" i="2" l="1"/>
  <c r="A1297" i="5"/>
  <c r="S1299" i="2"/>
  <c r="R1299" i="2"/>
  <c r="B1300" i="2"/>
  <c r="L1299" i="2"/>
  <c r="M1299" i="2"/>
  <c r="O1299" i="2"/>
  <c r="N1299" i="2"/>
  <c r="P1300" i="2"/>
  <c r="T1300" i="2" s="1"/>
  <c r="C1301" i="2"/>
  <c r="D1300" i="2"/>
  <c r="S1300" i="2" l="1"/>
  <c r="R1300" i="2"/>
  <c r="E1301" i="2"/>
  <c r="A1298" i="5"/>
  <c r="P1301" i="2"/>
  <c r="T1301" i="2" s="1"/>
  <c r="C1302" i="2"/>
  <c r="D1301" i="2"/>
  <c r="B1301" i="2"/>
  <c r="O1300" i="2"/>
  <c r="N1300" i="2"/>
  <c r="L1300" i="2"/>
  <c r="M1300" i="2"/>
  <c r="E1302" i="2" l="1"/>
  <c r="A1299" i="5"/>
  <c r="S1301" i="2"/>
  <c r="R1301" i="2"/>
  <c r="B1302" i="2"/>
  <c r="P1302" i="2"/>
  <c r="T1302" i="2" s="1"/>
  <c r="D1302" i="2"/>
  <c r="C1303" i="2"/>
  <c r="N1301" i="2"/>
  <c r="O1301" i="2"/>
  <c r="L1301" i="2"/>
  <c r="M1301" i="2"/>
  <c r="E1303" i="2" l="1"/>
  <c r="A1300" i="5"/>
  <c r="S1302" i="2"/>
  <c r="R1302" i="2"/>
  <c r="B1303" i="2"/>
  <c r="L1302" i="2"/>
  <c r="M1302" i="2"/>
  <c r="N1302" i="2"/>
  <c r="O1302" i="2"/>
  <c r="P1303" i="2"/>
  <c r="T1303" i="2" s="1"/>
  <c r="D1303" i="2"/>
  <c r="C1304" i="2"/>
  <c r="E1304" i="2" l="1"/>
  <c r="A1301" i="5"/>
  <c r="S1303" i="2"/>
  <c r="R1303" i="2"/>
  <c r="O1303" i="2"/>
  <c r="L1303" i="2"/>
  <c r="M1303" i="2"/>
  <c r="N1303" i="2"/>
  <c r="B1304" i="2"/>
  <c r="P1304" i="2"/>
  <c r="T1304" i="2" s="1"/>
  <c r="D1304" i="2"/>
  <c r="C1305" i="2"/>
  <c r="B1305" i="2" s="1"/>
  <c r="S1304" i="2" l="1"/>
  <c r="R1304" i="2"/>
  <c r="E1305" i="2"/>
  <c r="A1302" i="5"/>
  <c r="P1305" i="2"/>
  <c r="T1305" i="2" s="1"/>
  <c r="D1305" i="2"/>
  <c r="C1306" i="2"/>
  <c r="A1303" i="5" s="1"/>
  <c r="O1304" i="2"/>
  <c r="N1304" i="2"/>
  <c r="M1304" i="2"/>
  <c r="L1304" i="2"/>
  <c r="S1305" i="2" l="1"/>
  <c r="R1305" i="2"/>
  <c r="B1306" i="2"/>
  <c r="E1306" i="2"/>
  <c r="L1305" i="2"/>
  <c r="M1305" i="2"/>
  <c r="O1305" i="2"/>
  <c r="N1305" i="2"/>
  <c r="P1306" i="2"/>
  <c r="T1306" i="2" s="1"/>
  <c r="D1306" i="2"/>
  <c r="C1307" i="2"/>
  <c r="B1307" i="2" s="1"/>
  <c r="E1307" i="2" l="1"/>
  <c r="A1304" i="5"/>
  <c r="S1306" i="2"/>
  <c r="R1306" i="2"/>
  <c r="N1306" i="2"/>
  <c r="L1306" i="2"/>
  <c r="M1306" i="2"/>
  <c r="O1306" i="2"/>
  <c r="P1307" i="2"/>
  <c r="T1307" i="2" s="1"/>
  <c r="C1308" i="2"/>
  <c r="D1307" i="2"/>
  <c r="S1307" i="2" l="1"/>
  <c r="R1307" i="2"/>
  <c r="E1308" i="2"/>
  <c r="A1305" i="5"/>
  <c r="B1308" i="2"/>
  <c r="P1308" i="2"/>
  <c r="T1308" i="2" s="1"/>
  <c r="D1308" i="2"/>
  <c r="C1309" i="2"/>
  <c r="O1307" i="2"/>
  <c r="N1307" i="2"/>
  <c r="L1307" i="2"/>
  <c r="M1307" i="2"/>
  <c r="E1309" i="2" l="1"/>
  <c r="A1306" i="5"/>
  <c r="S1308" i="2"/>
  <c r="R1308" i="2"/>
  <c r="B1309" i="2"/>
  <c r="N1308" i="2"/>
  <c r="M1308" i="2"/>
  <c r="L1308" i="2"/>
  <c r="O1308" i="2"/>
  <c r="P1309" i="2"/>
  <c r="T1309" i="2" s="1"/>
  <c r="C1310" i="2"/>
  <c r="D1309" i="2"/>
  <c r="S1309" i="2" l="1"/>
  <c r="R1309" i="2"/>
  <c r="E1310" i="2"/>
  <c r="A1307" i="5"/>
  <c r="B1310" i="2"/>
  <c r="P1310" i="2"/>
  <c r="T1310" i="2" s="1"/>
  <c r="C1311" i="2"/>
  <c r="D1310" i="2"/>
  <c r="B1311" i="2"/>
  <c r="O1309" i="2"/>
  <c r="N1309" i="2"/>
  <c r="L1309" i="2"/>
  <c r="M1309" i="2"/>
  <c r="E1311" i="2" l="1"/>
  <c r="A1308" i="5"/>
  <c r="S1310" i="2"/>
  <c r="R1310" i="2"/>
  <c r="P1311" i="2"/>
  <c r="T1311" i="2" s="1"/>
  <c r="D1311" i="2"/>
  <c r="C1312" i="2"/>
  <c r="O1310" i="2"/>
  <c r="L1310" i="2"/>
  <c r="N1310" i="2"/>
  <c r="M1310" i="2"/>
  <c r="E1312" i="2" l="1"/>
  <c r="A1309" i="5"/>
  <c r="S1311" i="2"/>
  <c r="R1311" i="2"/>
  <c r="P1312" i="2"/>
  <c r="T1312" i="2" s="1"/>
  <c r="D1312" i="2"/>
  <c r="C1313" i="2"/>
  <c r="B1313" i="2" s="1"/>
  <c r="B1312" i="2"/>
  <c r="O1311" i="2"/>
  <c r="N1311" i="2"/>
  <c r="L1311" i="2"/>
  <c r="M1311" i="2"/>
  <c r="E1313" i="2" l="1"/>
  <c r="A1310" i="5"/>
  <c r="S1312" i="2"/>
  <c r="R1312" i="2"/>
  <c r="P1313" i="2"/>
  <c r="T1313" i="2" s="1"/>
  <c r="D1313" i="2"/>
  <c r="C1314" i="2"/>
  <c r="O1312" i="2"/>
  <c r="N1312" i="2"/>
  <c r="L1312" i="2"/>
  <c r="M1312" i="2"/>
  <c r="E1314" i="2" l="1"/>
  <c r="A1311" i="5"/>
  <c r="P1314" i="2"/>
  <c r="T1314" i="2" s="1"/>
  <c r="D1314" i="2"/>
  <c r="C1315" i="2"/>
  <c r="A1312" i="5" s="1"/>
  <c r="B1314" i="2"/>
  <c r="M1313" i="2"/>
  <c r="O1313" i="2"/>
  <c r="L1313" i="2"/>
  <c r="N1313" i="2"/>
  <c r="S1314" i="2" l="1"/>
  <c r="R1314" i="2"/>
  <c r="B1315" i="2"/>
  <c r="E1315" i="2"/>
  <c r="O1314" i="2"/>
  <c r="L1314" i="2"/>
  <c r="M1314" i="2"/>
  <c r="N1314" i="2"/>
  <c r="P1315" i="2"/>
  <c r="T1315" i="2" s="1"/>
  <c r="C1316" i="2"/>
  <c r="D1315" i="2"/>
  <c r="E1316" i="2" l="1"/>
  <c r="A1313" i="5"/>
  <c r="S1315" i="2"/>
  <c r="R1315" i="2"/>
  <c r="B1316" i="2"/>
  <c r="P1316" i="2"/>
  <c r="T1316" i="2" s="1"/>
  <c r="C1317" i="2"/>
  <c r="D1316" i="2"/>
  <c r="O1315" i="2"/>
  <c r="N1315" i="2"/>
  <c r="M1315" i="2"/>
  <c r="L1315" i="2"/>
  <c r="S1316" i="2" l="1"/>
  <c r="R1316" i="2"/>
  <c r="E1317" i="2"/>
  <c r="A1314" i="5"/>
  <c r="B1317" i="2"/>
  <c r="P1317" i="2"/>
  <c r="T1317" i="2" s="1"/>
  <c r="C1318" i="2"/>
  <c r="D1317" i="2"/>
  <c r="O1316" i="2"/>
  <c r="L1316" i="2"/>
  <c r="N1316" i="2"/>
  <c r="M1316" i="2"/>
  <c r="E1318" i="2" l="1"/>
  <c r="A1315" i="5"/>
  <c r="S1317" i="2"/>
  <c r="R1317" i="2"/>
  <c r="B1318" i="2"/>
  <c r="O1317" i="2"/>
  <c r="L1317" i="2"/>
  <c r="N1317" i="2"/>
  <c r="M1317" i="2"/>
  <c r="P1318" i="2"/>
  <c r="T1318" i="2" s="1"/>
  <c r="D1318" i="2"/>
  <c r="C1319" i="2"/>
  <c r="B1319" i="2" s="1"/>
  <c r="S1318" i="2" l="1"/>
  <c r="R1318" i="2"/>
  <c r="E1319" i="2"/>
  <c r="A1316" i="5"/>
  <c r="L1318" i="2"/>
  <c r="M1318" i="2"/>
  <c r="O1318" i="2"/>
  <c r="N1318" i="2"/>
  <c r="P1319" i="2"/>
  <c r="T1319" i="2" s="1"/>
  <c r="C1320" i="2"/>
  <c r="D1319" i="2"/>
  <c r="E1320" i="2" l="1"/>
  <c r="A1317" i="5"/>
  <c r="S1319" i="2"/>
  <c r="R1319" i="2"/>
  <c r="B1320" i="2"/>
  <c r="P1320" i="2"/>
  <c r="T1320" i="2" s="1"/>
  <c r="C1321" i="2"/>
  <c r="B1321" i="2" s="1"/>
  <c r="D1320" i="2"/>
  <c r="O1319" i="2"/>
  <c r="N1319" i="2"/>
  <c r="M1319" i="2"/>
  <c r="L1319" i="2"/>
  <c r="S1320" i="2" l="1"/>
  <c r="R1320" i="2"/>
  <c r="E1321" i="2"/>
  <c r="A1318" i="5"/>
  <c r="P1321" i="2"/>
  <c r="T1321" i="2" s="1"/>
  <c r="D1321" i="2"/>
  <c r="C1322" i="2"/>
  <c r="O1320" i="2"/>
  <c r="L1320" i="2"/>
  <c r="N1320" i="2"/>
  <c r="M1320" i="2"/>
  <c r="E1322" i="2" l="1"/>
  <c r="A1319" i="5"/>
  <c r="S1321" i="2"/>
  <c r="R1321" i="2"/>
  <c r="O1321" i="2"/>
  <c r="M1321" i="2"/>
  <c r="N1321" i="2"/>
  <c r="L1321" i="2"/>
  <c r="P1322" i="2"/>
  <c r="T1322" i="2" s="1"/>
  <c r="C1323" i="2"/>
  <c r="D1322" i="2"/>
  <c r="B1322" i="2"/>
  <c r="S1322" i="2" l="1"/>
  <c r="R1322" i="2"/>
  <c r="E1323" i="2"/>
  <c r="A1320" i="5"/>
  <c r="P1323" i="2"/>
  <c r="T1323" i="2" s="1"/>
  <c r="D1323" i="2"/>
  <c r="C1324" i="2"/>
  <c r="B1323" i="2"/>
  <c r="O1322" i="2"/>
  <c r="M1322" i="2"/>
  <c r="L1322" i="2"/>
  <c r="N1322" i="2"/>
  <c r="E1324" i="2" l="1"/>
  <c r="A1321" i="5"/>
  <c r="S1323" i="2"/>
  <c r="R1323" i="2"/>
  <c r="P1324" i="2"/>
  <c r="T1324" i="2" s="1"/>
  <c r="D1324" i="2"/>
  <c r="C1325" i="2"/>
  <c r="B1325" i="2" s="1"/>
  <c r="L1323" i="2"/>
  <c r="M1323" i="2"/>
  <c r="O1323" i="2"/>
  <c r="N1323" i="2"/>
  <c r="B1324" i="2"/>
  <c r="E1325" i="2" l="1"/>
  <c r="A1322" i="5"/>
  <c r="S1324" i="2"/>
  <c r="R1324" i="2"/>
  <c r="P1325" i="2"/>
  <c r="T1325" i="2" s="1"/>
  <c r="D1325" i="2"/>
  <c r="C1326" i="2"/>
  <c r="B1326" i="2" s="1"/>
  <c r="O1324" i="2"/>
  <c r="N1324" i="2"/>
  <c r="M1324" i="2"/>
  <c r="L1324" i="2"/>
  <c r="E1326" i="2" l="1"/>
  <c r="A1323" i="5"/>
  <c r="S1325" i="2"/>
  <c r="R1325" i="2"/>
  <c r="P1326" i="2"/>
  <c r="T1326" i="2" s="1"/>
  <c r="D1326" i="2"/>
  <c r="C1327" i="2"/>
  <c r="B1327" i="2" s="1"/>
  <c r="N1325" i="2"/>
  <c r="L1325" i="2"/>
  <c r="M1325" i="2"/>
  <c r="O1325" i="2"/>
  <c r="E1327" i="2" l="1"/>
  <c r="A1324" i="5"/>
  <c r="S1326" i="2"/>
  <c r="R1326" i="2"/>
  <c r="P1327" i="2"/>
  <c r="T1327" i="2" s="1"/>
  <c r="C1328" i="2"/>
  <c r="B1328" i="2" s="1"/>
  <c r="D1327" i="2"/>
  <c r="O1326" i="2"/>
  <c r="L1326" i="2"/>
  <c r="N1326" i="2"/>
  <c r="M1326" i="2"/>
  <c r="E1328" i="2" l="1"/>
  <c r="A1325" i="5"/>
  <c r="S1327" i="2"/>
  <c r="R1327" i="2"/>
  <c r="O1327" i="2"/>
  <c r="N1327" i="2"/>
  <c r="M1327" i="2"/>
  <c r="L1327" i="2"/>
  <c r="P1328" i="2"/>
  <c r="T1328" i="2" s="1"/>
  <c r="D1328" i="2"/>
  <c r="C1329" i="2"/>
  <c r="B1329" i="2"/>
  <c r="S1328" i="2" l="1"/>
  <c r="R1328" i="2"/>
  <c r="E1329" i="2"/>
  <c r="A1326" i="5"/>
  <c r="O1328" i="2"/>
  <c r="L1328" i="2"/>
  <c r="N1328" i="2"/>
  <c r="M1328" i="2"/>
  <c r="P1329" i="2"/>
  <c r="T1329" i="2" s="1"/>
  <c r="D1329" i="2"/>
  <c r="C1330" i="2"/>
  <c r="S1329" i="2" l="1"/>
  <c r="R1329" i="2"/>
  <c r="E1330" i="2"/>
  <c r="A1327" i="5"/>
  <c r="M1329" i="2"/>
  <c r="O1329" i="2"/>
  <c r="L1329" i="2"/>
  <c r="N1329" i="2"/>
  <c r="P1330" i="2"/>
  <c r="T1330" i="2" s="1"/>
  <c r="C1331" i="2"/>
  <c r="D1330" i="2"/>
  <c r="B1330" i="2"/>
  <c r="E1331" i="2" l="1"/>
  <c r="A1328" i="5"/>
  <c r="S1330" i="2"/>
  <c r="R1330" i="2"/>
  <c r="B1331" i="2"/>
  <c r="P1331" i="2"/>
  <c r="T1331" i="2" s="1"/>
  <c r="C1332" i="2"/>
  <c r="B1332" i="2" s="1"/>
  <c r="D1331" i="2"/>
  <c r="N1330" i="2"/>
  <c r="L1330" i="2"/>
  <c r="M1330" i="2"/>
  <c r="O1330" i="2"/>
  <c r="E1332" i="2" l="1"/>
  <c r="A1329" i="5"/>
  <c r="S1331" i="2"/>
  <c r="R1331" i="2"/>
  <c r="P1332" i="2"/>
  <c r="T1332" i="2" s="1"/>
  <c r="D1332" i="2"/>
  <c r="C1333" i="2"/>
  <c r="B1333" i="2" s="1"/>
  <c r="N1331" i="2"/>
  <c r="O1331" i="2"/>
  <c r="L1331" i="2"/>
  <c r="M1331" i="2"/>
  <c r="E1333" i="2" l="1"/>
  <c r="A1330" i="5"/>
  <c r="S1332" i="2"/>
  <c r="R1332" i="2"/>
  <c r="P1333" i="2"/>
  <c r="T1333" i="2" s="1"/>
  <c r="D1333" i="2"/>
  <c r="C1334" i="2"/>
  <c r="B1334" i="2" s="1"/>
  <c r="O1332" i="2"/>
  <c r="L1332" i="2"/>
  <c r="M1332" i="2"/>
  <c r="N1332" i="2"/>
  <c r="E1334" i="2" l="1"/>
  <c r="A1331" i="5"/>
  <c r="S1333" i="2"/>
  <c r="R1333" i="2"/>
  <c r="P1334" i="2"/>
  <c r="T1334" i="2" s="1"/>
  <c r="C1335" i="2"/>
  <c r="D1334" i="2"/>
  <c r="L1333" i="2"/>
  <c r="M1333" i="2"/>
  <c r="N1333" i="2"/>
  <c r="O1333" i="2"/>
  <c r="E1335" i="2" l="1"/>
  <c r="A1332" i="5"/>
  <c r="S1334" i="2"/>
  <c r="R1334" i="2"/>
  <c r="O1334" i="2"/>
  <c r="N1334" i="2"/>
  <c r="L1334" i="2"/>
  <c r="M1334" i="2"/>
  <c r="B1335" i="2"/>
  <c r="P1335" i="2"/>
  <c r="T1335" i="2" s="1"/>
  <c r="C1336" i="2"/>
  <c r="A1333" i="5" s="1"/>
  <c r="D1335" i="2"/>
  <c r="S1335" i="2" l="1"/>
  <c r="R1335" i="2"/>
  <c r="B1336" i="2"/>
  <c r="E1336" i="2"/>
  <c r="P1336" i="2"/>
  <c r="T1336" i="2" s="1"/>
  <c r="D1336" i="2"/>
  <c r="C1337" i="2"/>
  <c r="O1335" i="2"/>
  <c r="M1335" i="2"/>
  <c r="N1335" i="2"/>
  <c r="L1335" i="2"/>
  <c r="E1337" i="2" l="1"/>
  <c r="A1334" i="5"/>
  <c r="S1336" i="2"/>
  <c r="R1336" i="2"/>
  <c r="P1337" i="2"/>
  <c r="T1337" i="2" s="1"/>
  <c r="C1338" i="2"/>
  <c r="B1338" i="2" s="1"/>
  <c r="D1337" i="2"/>
  <c r="L1336" i="2"/>
  <c r="M1336" i="2"/>
  <c r="O1336" i="2"/>
  <c r="N1336" i="2"/>
  <c r="B1337" i="2"/>
  <c r="E1338" i="2" l="1"/>
  <c r="A1335" i="5"/>
  <c r="S1337" i="2"/>
  <c r="R1337" i="2"/>
  <c r="L1337" i="2"/>
  <c r="N1337" i="2"/>
  <c r="M1337" i="2"/>
  <c r="O1337" i="2"/>
  <c r="P1338" i="2"/>
  <c r="T1338" i="2" s="1"/>
  <c r="D1338" i="2"/>
  <c r="C1339" i="2"/>
  <c r="S1338" i="2" l="1"/>
  <c r="R1338" i="2"/>
  <c r="E1339" i="2"/>
  <c r="A1336" i="5"/>
  <c r="O1338" i="2"/>
  <c r="L1338" i="2"/>
  <c r="M1338" i="2"/>
  <c r="N1338" i="2"/>
  <c r="B1339" i="2"/>
  <c r="P1339" i="2"/>
  <c r="T1339" i="2" s="1"/>
  <c r="C1340" i="2"/>
  <c r="D1339" i="2"/>
  <c r="S1339" i="2" l="1"/>
  <c r="R1339" i="2"/>
  <c r="E1340" i="2"/>
  <c r="A1337" i="5"/>
  <c r="O1339" i="2"/>
  <c r="L1339" i="2"/>
  <c r="M1339" i="2"/>
  <c r="N1339" i="2"/>
  <c r="B1340" i="2"/>
  <c r="P1340" i="2"/>
  <c r="T1340" i="2" s="1"/>
  <c r="C1341" i="2"/>
  <c r="D1340" i="2"/>
  <c r="E1341" i="2" l="1"/>
  <c r="A1338" i="5"/>
  <c r="S1340" i="2"/>
  <c r="R1340" i="2"/>
  <c r="O1340" i="2"/>
  <c r="N1340" i="2"/>
  <c r="L1340" i="2"/>
  <c r="M1340" i="2"/>
  <c r="B1341" i="2"/>
  <c r="P1341" i="2"/>
  <c r="T1341" i="2" s="1"/>
  <c r="D1341" i="2"/>
  <c r="C1342" i="2"/>
  <c r="E1342" i="2" l="1"/>
  <c r="A1339" i="5"/>
  <c r="S1341" i="2"/>
  <c r="R1341" i="2"/>
  <c r="B1342" i="2"/>
  <c r="P1342" i="2"/>
  <c r="T1342" i="2" s="1"/>
  <c r="D1342" i="2"/>
  <c r="C1343" i="2"/>
  <c r="M1341" i="2"/>
  <c r="O1341" i="2"/>
  <c r="L1341" i="2"/>
  <c r="N1341" i="2"/>
  <c r="E1343" i="2" l="1"/>
  <c r="A1340" i="5"/>
  <c r="S1342" i="2"/>
  <c r="R1342" i="2"/>
  <c r="B1343" i="2"/>
  <c r="P1343" i="2"/>
  <c r="T1343" i="2" s="1"/>
  <c r="D1343" i="2"/>
  <c r="C1344" i="2"/>
  <c r="L1342" i="2"/>
  <c r="N1342" i="2"/>
  <c r="O1342" i="2"/>
  <c r="M1342" i="2"/>
  <c r="E1344" i="2" l="1"/>
  <c r="A1341" i="5"/>
  <c r="R1343" i="2"/>
  <c r="S1343" i="2"/>
  <c r="B1344" i="2"/>
  <c r="P1344" i="2"/>
  <c r="T1344" i="2" s="1"/>
  <c r="D1344" i="2"/>
  <c r="C1345" i="2"/>
  <c r="N1343" i="2"/>
  <c r="L1343" i="2"/>
  <c r="M1343" i="2"/>
  <c r="O1343" i="2"/>
  <c r="E1345" i="2" l="1"/>
  <c r="A1342" i="5"/>
  <c r="B1345" i="2"/>
  <c r="P1345" i="2"/>
  <c r="T1345" i="2" s="1"/>
  <c r="C1346" i="2"/>
  <c r="D1345" i="2"/>
  <c r="B1346" i="2"/>
  <c r="L1344" i="2"/>
  <c r="M1344" i="2"/>
  <c r="O1344" i="2"/>
  <c r="N1344" i="2"/>
  <c r="S1345" i="2" l="1"/>
  <c r="R1345" i="2"/>
  <c r="E1346" i="2"/>
  <c r="A1343" i="5"/>
  <c r="N1345" i="2"/>
  <c r="M1345" i="2"/>
  <c r="L1345" i="2"/>
  <c r="O1345" i="2"/>
  <c r="P1346" i="2"/>
  <c r="T1346" i="2" s="1"/>
  <c r="C1347" i="2"/>
  <c r="D1346" i="2"/>
  <c r="S1346" i="2" l="1"/>
  <c r="R1346" i="2"/>
  <c r="E1347" i="2"/>
  <c r="A1344" i="5"/>
  <c r="B1347" i="2"/>
  <c r="P1347" i="2"/>
  <c r="T1347" i="2" s="1"/>
  <c r="C1348" i="2"/>
  <c r="D1347" i="2"/>
  <c r="B1348" i="2"/>
  <c r="L1346" i="2"/>
  <c r="M1346" i="2"/>
  <c r="O1346" i="2"/>
  <c r="N1346" i="2"/>
  <c r="E1348" i="2" l="1"/>
  <c r="A1345" i="5"/>
  <c r="S1347" i="2"/>
  <c r="R1347" i="2"/>
  <c r="N1347" i="2"/>
  <c r="L1347" i="2"/>
  <c r="O1347" i="2"/>
  <c r="M1347" i="2"/>
  <c r="P1348" i="2"/>
  <c r="T1348" i="2" s="1"/>
  <c r="D1348" i="2"/>
  <c r="C1349" i="2"/>
  <c r="E1349" i="2" l="1"/>
  <c r="A1346" i="5"/>
  <c r="S1348" i="2"/>
  <c r="R1348" i="2"/>
  <c r="B1349" i="2"/>
  <c r="L1348" i="2"/>
  <c r="O1348" i="2"/>
  <c r="M1348" i="2"/>
  <c r="N1348" i="2"/>
  <c r="P1349" i="2"/>
  <c r="T1349" i="2" s="1"/>
  <c r="C1350" i="2"/>
  <c r="D1349" i="2"/>
  <c r="S1349" i="2" l="1"/>
  <c r="R1349" i="2"/>
  <c r="E1350" i="2"/>
  <c r="A1347" i="5"/>
  <c r="P1350" i="2"/>
  <c r="T1350" i="2" s="1"/>
  <c r="D1350" i="2"/>
  <c r="C1351" i="2"/>
  <c r="B1351" i="2"/>
  <c r="B1350" i="2"/>
  <c r="N1349" i="2"/>
  <c r="M1349" i="2"/>
  <c r="L1349" i="2"/>
  <c r="O1349" i="2"/>
  <c r="E1351" i="2" l="1"/>
  <c r="A1348" i="5"/>
  <c r="S1350" i="2"/>
  <c r="R1350" i="2"/>
  <c r="P1351" i="2"/>
  <c r="T1351" i="2" s="1"/>
  <c r="C1352" i="2"/>
  <c r="D1351" i="2"/>
  <c r="N1350" i="2"/>
  <c r="L1350" i="2"/>
  <c r="M1350" i="2"/>
  <c r="O1350" i="2"/>
  <c r="E1352" i="2" l="1"/>
  <c r="A1349" i="5"/>
  <c r="S1351" i="2"/>
  <c r="R1351" i="2"/>
  <c r="O1351" i="2"/>
  <c r="N1351" i="2"/>
  <c r="L1351" i="2"/>
  <c r="M1351" i="2"/>
  <c r="B1352" i="2"/>
  <c r="P1352" i="2"/>
  <c r="T1352" i="2" s="1"/>
  <c r="C1353" i="2"/>
  <c r="D1352" i="2"/>
  <c r="S1352" i="2" l="1"/>
  <c r="R1352" i="2"/>
  <c r="E1353" i="2"/>
  <c r="A1350" i="5"/>
  <c r="B1353" i="2"/>
  <c r="O1352" i="2"/>
  <c r="N1352" i="2"/>
  <c r="M1352" i="2"/>
  <c r="L1352" i="2"/>
  <c r="P1353" i="2"/>
  <c r="T1353" i="2" s="1"/>
  <c r="C1354" i="2"/>
  <c r="D1353" i="2"/>
  <c r="E1354" i="2" l="1"/>
  <c r="A1351" i="5"/>
  <c r="S1353" i="2"/>
  <c r="R1353" i="2"/>
  <c r="B1354" i="2"/>
  <c r="N1353" i="2"/>
  <c r="L1353" i="2"/>
  <c r="O1353" i="2"/>
  <c r="M1353" i="2"/>
  <c r="P1354" i="2"/>
  <c r="T1354" i="2" s="1"/>
  <c r="D1354" i="2"/>
  <c r="C1355" i="2"/>
  <c r="S1354" i="2" l="1"/>
  <c r="R1354" i="2"/>
  <c r="E1355" i="2"/>
  <c r="A1352" i="5"/>
  <c r="N1354" i="2"/>
  <c r="L1354" i="2"/>
  <c r="M1354" i="2"/>
  <c r="O1354" i="2"/>
  <c r="B1355" i="2"/>
  <c r="P1355" i="2"/>
  <c r="T1355" i="2" s="1"/>
  <c r="C1356" i="2"/>
  <c r="D1355" i="2"/>
  <c r="S1355" i="2" l="1"/>
  <c r="R1355" i="2"/>
  <c r="E1356" i="2"/>
  <c r="A1353" i="5"/>
  <c r="B1356" i="2"/>
  <c r="O1355" i="2"/>
  <c r="L1355" i="2"/>
  <c r="N1355" i="2"/>
  <c r="M1355" i="2"/>
  <c r="P1356" i="2"/>
  <c r="T1356" i="2" s="1"/>
  <c r="C1357" i="2"/>
  <c r="D1356" i="2"/>
  <c r="S1356" i="2" l="1"/>
  <c r="R1356" i="2"/>
  <c r="E1357" i="2"/>
  <c r="A1354" i="5"/>
  <c r="P1357" i="2"/>
  <c r="T1357" i="2" s="1"/>
  <c r="C1358" i="2"/>
  <c r="B1358" i="2" s="1"/>
  <c r="D1357" i="2"/>
  <c r="B1357" i="2"/>
  <c r="O1356" i="2"/>
  <c r="N1356" i="2"/>
  <c r="M1356" i="2"/>
  <c r="L1356" i="2"/>
  <c r="E1358" i="2" l="1"/>
  <c r="A1355" i="5"/>
  <c r="S1357" i="2"/>
  <c r="R1357" i="2"/>
  <c r="O1357" i="2"/>
  <c r="N1357" i="2"/>
  <c r="L1357" i="2"/>
  <c r="M1357" i="2"/>
  <c r="P1358" i="2"/>
  <c r="T1358" i="2" s="1"/>
  <c r="D1358" i="2"/>
  <c r="C1359" i="2"/>
  <c r="S1358" i="2" l="1"/>
  <c r="R1358" i="2"/>
  <c r="E1359" i="2"/>
  <c r="A1356" i="5"/>
  <c r="B1359" i="2"/>
  <c r="L1358" i="2"/>
  <c r="M1358" i="2"/>
  <c r="O1358" i="2"/>
  <c r="N1358" i="2"/>
  <c r="P1359" i="2"/>
  <c r="T1359" i="2" s="1"/>
  <c r="D1359" i="2"/>
  <c r="C1360" i="2"/>
  <c r="S1359" i="2" l="1"/>
  <c r="R1359" i="2"/>
  <c r="E1360" i="2"/>
  <c r="A1357" i="5"/>
  <c r="B1360" i="2"/>
  <c r="N1359" i="2"/>
  <c r="L1359" i="2"/>
  <c r="O1359" i="2"/>
  <c r="M1359" i="2"/>
  <c r="P1360" i="2"/>
  <c r="T1360" i="2" s="1"/>
  <c r="D1360" i="2"/>
  <c r="C1361" i="2"/>
  <c r="E1361" i="2" l="1"/>
  <c r="A1358" i="5"/>
  <c r="S1360" i="2"/>
  <c r="R1360" i="2"/>
  <c r="P1361" i="2"/>
  <c r="T1361" i="2" s="1"/>
  <c r="D1361" i="2"/>
  <c r="C1362" i="2"/>
  <c r="O1360" i="2"/>
  <c r="N1360" i="2"/>
  <c r="M1360" i="2"/>
  <c r="L1360" i="2"/>
  <c r="B1361" i="2"/>
  <c r="E1362" i="2" l="1"/>
  <c r="A1359" i="5"/>
  <c r="S1361" i="2"/>
  <c r="R1361" i="2"/>
  <c r="B1362" i="2"/>
  <c r="P1362" i="2"/>
  <c r="T1362" i="2" s="1"/>
  <c r="C1363" i="2"/>
  <c r="D1362" i="2"/>
  <c r="N1361" i="2"/>
  <c r="M1361" i="2"/>
  <c r="L1361" i="2"/>
  <c r="O1361" i="2"/>
  <c r="E1363" i="2" l="1"/>
  <c r="A1360" i="5"/>
  <c r="S1362" i="2"/>
  <c r="R1362" i="2"/>
  <c r="N1362" i="2"/>
  <c r="L1362" i="2"/>
  <c r="M1362" i="2"/>
  <c r="O1362" i="2"/>
  <c r="B1363" i="2"/>
  <c r="P1363" i="2"/>
  <c r="T1363" i="2" s="1"/>
  <c r="D1363" i="2"/>
  <c r="C1364" i="2"/>
  <c r="B1364" i="2" s="1"/>
  <c r="S1363" i="2" l="1"/>
  <c r="R1363" i="2"/>
  <c r="E1364" i="2"/>
  <c r="A1361" i="5"/>
  <c r="P1364" i="2"/>
  <c r="T1364" i="2" s="1"/>
  <c r="D1364" i="2"/>
  <c r="C1365" i="2"/>
  <c r="L1363" i="2"/>
  <c r="O1363" i="2"/>
  <c r="M1363" i="2"/>
  <c r="N1363" i="2"/>
  <c r="E1365" i="2" l="1"/>
  <c r="A1362" i="5"/>
  <c r="S1364" i="2"/>
  <c r="R1364" i="2"/>
  <c r="P1365" i="2"/>
  <c r="T1365" i="2" s="1"/>
  <c r="D1365" i="2"/>
  <c r="C1366" i="2"/>
  <c r="B1366" i="2" s="1"/>
  <c r="B1365" i="2"/>
  <c r="N1364" i="2"/>
  <c r="M1364" i="2"/>
  <c r="L1364" i="2"/>
  <c r="O1364" i="2"/>
  <c r="E1366" i="2" l="1"/>
  <c r="A1363" i="5"/>
  <c r="S1365" i="2"/>
  <c r="R1365" i="2"/>
  <c r="P1366" i="2"/>
  <c r="T1366" i="2" s="1"/>
  <c r="C1367" i="2"/>
  <c r="D1366" i="2"/>
  <c r="L1365" i="2"/>
  <c r="M1365" i="2"/>
  <c r="O1365" i="2"/>
  <c r="N1365" i="2"/>
  <c r="E1367" i="2" l="1"/>
  <c r="A1364" i="5"/>
  <c r="S1366" i="2"/>
  <c r="R1366" i="2"/>
  <c r="O1366" i="2"/>
  <c r="N1366" i="2"/>
  <c r="L1366" i="2"/>
  <c r="M1366" i="2"/>
  <c r="B1367" i="2"/>
  <c r="P1367" i="2"/>
  <c r="T1367" i="2" s="1"/>
  <c r="C1368" i="2"/>
  <c r="D1367" i="2"/>
  <c r="S1367" i="2" l="1"/>
  <c r="R1367" i="2"/>
  <c r="E1368" i="2"/>
  <c r="A1365" i="5"/>
  <c r="B1368" i="2"/>
  <c r="O1367" i="2"/>
  <c r="L1367" i="2"/>
  <c r="N1367" i="2"/>
  <c r="M1367" i="2"/>
  <c r="P1368" i="2"/>
  <c r="T1368" i="2" s="1"/>
  <c r="C1369" i="2"/>
  <c r="A1366" i="5" s="1"/>
  <c r="D1368" i="2"/>
  <c r="S1368" i="2" l="1"/>
  <c r="R1368" i="2"/>
  <c r="B1369" i="2"/>
  <c r="E1369" i="2"/>
  <c r="P1369" i="2"/>
  <c r="T1369" i="2" s="1"/>
  <c r="C1370" i="2"/>
  <c r="D1369" i="2"/>
  <c r="O1368" i="2"/>
  <c r="N1368" i="2"/>
  <c r="M1368" i="2"/>
  <c r="L1368" i="2"/>
  <c r="E1370" i="2" l="1"/>
  <c r="A1367" i="5"/>
  <c r="S1369" i="2"/>
  <c r="R1369" i="2"/>
  <c r="B1370" i="2"/>
  <c r="L1369" i="2"/>
  <c r="O1369" i="2"/>
  <c r="M1369" i="2"/>
  <c r="N1369" i="2"/>
  <c r="P1370" i="2"/>
  <c r="T1370" i="2" s="1"/>
  <c r="D1370" i="2"/>
  <c r="C1371" i="2"/>
  <c r="B1371" i="2" s="1"/>
  <c r="S1370" i="2" l="1"/>
  <c r="R1370" i="2"/>
  <c r="E1371" i="2"/>
  <c r="A1368" i="5"/>
  <c r="M1370" i="2"/>
  <c r="L1370" i="2"/>
  <c r="O1370" i="2"/>
  <c r="N1370" i="2"/>
  <c r="P1371" i="2"/>
  <c r="T1371" i="2" s="1"/>
  <c r="D1371" i="2"/>
  <c r="C1372" i="2"/>
  <c r="S1371" i="2" l="1"/>
  <c r="R1371" i="2"/>
  <c r="E1372" i="2"/>
  <c r="A1369" i="5"/>
  <c r="N1371" i="2"/>
  <c r="O1371" i="2"/>
  <c r="L1371" i="2"/>
  <c r="M1371" i="2"/>
  <c r="B1372" i="2"/>
  <c r="P1372" i="2"/>
  <c r="T1372" i="2" s="1"/>
  <c r="D1372" i="2"/>
  <c r="C1373" i="2"/>
  <c r="E1373" i="2" l="1"/>
  <c r="A1370" i="5"/>
  <c r="S1372" i="2"/>
  <c r="R1372" i="2"/>
  <c r="P1373" i="2"/>
  <c r="T1373" i="2" s="1"/>
  <c r="D1373" i="2"/>
  <c r="C1374" i="2"/>
  <c r="B1374" i="2" s="1"/>
  <c r="B1373" i="2"/>
  <c r="L1372" i="2"/>
  <c r="M1372" i="2"/>
  <c r="N1372" i="2"/>
  <c r="O1372" i="2"/>
  <c r="E1374" i="2" l="1"/>
  <c r="A1371" i="5"/>
  <c r="S1373" i="2"/>
  <c r="R1373" i="2"/>
  <c r="P1374" i="2"/>
  <c r="T1374" i="2" s="1"/>
  <c r="D1374" i="2"/>
  <c r="C1375" i="2"/>
  <c r="B1375" i="2" s="1"/>
  <c r="L1373" i="2"/>
  <c r="N1373" i="2"/>
  <c r="M1373" i="2"/>
  <c r="O1373" i="2"/>
  <c r="E1375" i="2" l="1"/>
  <c r="A1372" i="5"/>
  <c r="P1375" i="2"/>
  <c r="T1375" i="2" s="1"/>
  <c r="D1375" i="2"/>
  <c r="C1376" i="2"/>
  <c r="O1374" i="2"/>
  <c r="M1374" i="2"/>
  <c r="N1374" i="2"/>
  <c r="L1374" i="2"/>
  <c r="E1376" i="2" l="1"/>
  <c r="A1373" i="5"/>
  <c r="S1375" i="2"/>
  <c r="R1375" i="2"/>
  <c r="B1376" i="2"/>
  <c r="P1376" i="2"/>
  <c r="T1376" i="2" s="1"/>
  <c r="D1376" i="2"/>
  <c r="C1377" i="2"/>
  <c r="O1375" i="2"/>
  <c r="L1375" i="2"/>
  <c r="N1375" i="2"/>
  <c r="M1375" i="2"/>
  <c r="E1377" i="2" l="1"/>
  <c r="A1374" i="5"/>
  <c r="S1376" i="2"/>
  <c r="R1376" i="2"/>
  <c r="P1377" i="2"/>
  <c r="T1377" i="2" s="1"/>
  <c r="C1378" i="2"/>
  <c r="D1377" i="2"/>
  <c r="B1377" i="2"/>
  <c r="N1376" i="2"/>
  <c r="L1376" i="2"/>
  <c r="M1376" i="2"/>
  <c r="O1376" i="2"/>
  <c r="S1377" i="2" l="1"/>
  <c r="R1377" i="2"/>
  <c r="E1378" i="2"/>
  <c r="A1375" i="5"/>
  <c r="O1377" i="2"/>
  <c r="N1377" i="2"/>
  <c r="M1377" i="2"/>
  <c r="L1377" i="2"/>
  <c r="B1378" i="2"/>
  <c r="P1378" i="2"/>
  <c r="T1378" i="2" s="1"/>
  <c r="C1379" i="2"/>
  <c r="D1378" i="2"/>
  <c r="S1378" i="2" l="1"/>
  <c r="R1378" i="2"/>
  <c r="E1379" i="2"/>
  <c r="A1376" i="5"/>
  <c r="P1379" i="2"/>
  <c r="T1379" i="2" s="1"/>
  <c r="C1380" i="2"/>
  <c r="B1380" i="2" s="1"/>
  <c r="D1379" i="2"/>
  <c r="N1378" i="2"/>
  <c r="M1378" i="2"/>
  <c r="L1378" i="2"/>
  <c r="O1378" i="2"/>
  <c r="B1379" i="2"/>
  <c r="E1380" i="2" l="1"/>
  <c r="A1377" i="5"/>
  <c r="S1379" i="2"/>
  <c r="R1379" i="2"/>
  <c r="O1379" i="2"/>
  <c r="L1379" i="2"/>
  <c r="M1379" i="2"/>
  <c r="N1379" i="2"/>
  <c r="P1380" i="2"/>
  <c r="T1380" i="2" s="1"/>
  <c r="C1381" i="2"/>
  <c r="D1380" i="2"/>
  <c r="E1381" i="2" l="1"/>
  <c r="A1378" i="5"/>
  <c r="S1380" i="2"/>
  <c r="R1380" i="2"/>
  <c r="B1381" i="2"/>
  <c r="P1381" i="2"/>
  <c r="T1381" i="2" s="1"/>
  <c r="D1381" i="2"/>
  <c r="C1382" i="2"/>
  <c r="B1382" i="2"/>
  <c r="N1380" i="2"/>
  <c r="O1380" i="2"/>
  <c r="L1380" i="2"/>
  <c r="M1380" i="2"/>
  <c r="E1382" i="2" l="1"/>
  <c r="A1379" i="5"/>
  <c r="S1381" i="2"/>
  <c r="R1381" i="2"/>
  <c r="P1382" i="2"/>
  <c r="T1382" i="2" s="1"/>
  <c r="C1383" i="2"/>
  <c r="D1382" i="2"/>
  <c r="L1381" i="2"/>
  <c r="O1381" i="2"/>
  <c r="M1381" i="2"/>
  <c r="N1381" i="2"/>
  <c r="E1383" i="2" l="1"/>
  <c r="A1380" i="5"/>
  <c r="S1382" i="2"/>
  <c r="R1382" i="2"/>
  <c r="L1382" i="2"/>
  <c r="M1382" i="2"/>
  <c r="O1382" i="2"/>
  <c r="N1382" i="2"/>
  <c r="P1383" i="2"/>
  <c r="T1383" i="2" s="1"/>
  <c r="D1383" i="2"/>
  <c r="C1384" i="2"/>
  <c r="B1383" i="2"/>
  <c r="E1384" i="2" l="1"/>
  <c r="A1381" i="5"/>
  <c r="S1383" i="2"/>
  <c r="R1383" i="2"/>
  <c r="B1384" i="2"/>
  <c r="O1383" i="2"/>
  <c r="N1383" i="2"/>
  <c r="M1383" i="2"/>
  <c r="L1383" i="2"/>
  <c r="P1384" i="2"/>
  <c r="T1384" i="2" s="1"/>
  <c r="C1385" i="2"/>
  <c r="D1384" i="2"/>
  <c r="S1384" i="2" l="1"/>
  <c r="R1384" i="2"/>
  <c r="E1385" i="2"/>
  <c r="A1382" i="5"/>
  <c r="B1385" i="2"/>
  <c r="P1385" i="2"/>
  <c r="T1385" i="2" s="1"/>
  <c r="C1386" i="2"/>
  <c r="D1385" i="2"/>
  <c r="B1386" i="2"/>
  <c r="N1384" i="2"/>
  <c r="M1384" i="2"/>
  <c r="L1384" i="2"/>
  <c r="O1384" i="2"/>
  <c r="E1386" i="2" l="1"/>
  <c r="A1383" i="5"/>
  <c r="S1385" i="2"/>
  <c r="R1385" i="2"/>
  <c r="L1385" i="2"/>
  <c r="M1385" i="2"/>
  <c r="O1385" i="2"/>
  <c r="N1385" i="2"/>
  <c r="P1386" i="2"/>
  <c r="T1386" i="2" s="1"/>
  <c r="C1387" i="2"/>
  <c r="D1386" i="2"/>
  <c r="E1387" i="2" l="1"/>
  <c r="A1384" i="5"/>
  <c r="S1386" i="2"/>
  <c r="R1386" i="2"/>
  <c r="B1387" i="2"/>
  <c r="P1387" i="2"/>
  <c r="T1387" i="2" s="1"/>
  <c r="C1388" i="2"/>
  <c r="D1387" i="2"/>
  <c r="L1386" i="2"/>
  <c r="O1386" i="2"/>
  <c r="M1386" i="2"/>
  <c r="N1386" i="2"/>
  <c r="E1388" i="2" l="1"/>
  <c r="A1385" i="5"/>
  <c r="S1387" i="2"/>
  <c r="R1387" i="2"/>
  <c r="O1387" i="2"/>
  <c r="N1387" i="2"/>
  <c r="M1387" i="2"/>
  <c r="L1387" i="2"/>
  <c r="B1388" i="2"/>
  <c r="P1388" i="2"/>
  <c r="T1388" i="2" s="1"/>
  <c r="D1388" i="2"/>
  <c r="C1389" i="2"/>
  <c r="S1388" i="2" l="1"/>
  <c r="R1388" i="2"/>
  <c r="E1389" i="2"/>
  <c r="A1386" i="5"/>
  <c r="B1389" i="2"/>
  <c r="P1389" i="2"/>
  <c r="T1389" i="2" s="1"/>
  <c r="D1389" i="2"/>
  <c r="C1390" i="2"/>
  <c r="M1388" i="2"/>
  <c r="O1388" i="2"/>
  <c r="N1388" i="2"/>
  <c r="L1388" i="2"/>
  <c r="E1390" i="2" l="1"/>
  <c r="A1387" i="5"/>
  <c r="S1389" i="2"/>
  <c r="R1389" i="2"/>
  <c r="B1390" i="2"/>
  <c r="P1390" i="2"/>
  <c r="T1390" i="2" s="1"/>
  <c r="D1390" i="2"/>
  <c r="C1391" i="2"/>
  <c r="B1391" i="2" s="1"/>
  <c r="N1389" i="2"/>
  <c r="L1389" i="2"/>
  <c r="M1389" i="2"/>
  <c r="O1389" i="2"/>
  <c r="S1390" i="2" l="1"/>
  <c r="R1390" i="2"/>
  <c r="E1391" i="2"/>
  <c r="A1388" i="5"/>
  <c r="P1391" i="2"/>
  <c r="T1391" i="2" s="1"/>
  <c r="D1391" i="2"/>
  <c r="C1392" i="2"/>
  <c r="B1392" i="2"/>
  <c r="L1390" i="2"/>
  <c r="M1390" i="2"/>
  <c r="N1390" i="2"/>
  <c r="O1390" i="2"/>
  <c r="E1392" i="2" l="1"/>
  <c r="A1389" i="5"/>
  <c r="S1391" i="2"/>
  <c r="R1391" i="2"/>
  <c r="P1392" i="2"/>
  <c r="T1392" i="2" s="1"/>
  <c r="D1392" i="2"/>
  <c r="C1393" i="2"/>
  <c r="B1393" i="2" s="1"/>
  <c r="L1391" i="2"/>
  <c r="M1391" i="2"/>
  <c r="O1391" i="2"/>
  <c r="N1391" i="2"/>
  <c r="E1393" i="2" l="1"/>
  <c r="A1390" i="5"/>
  <c r="S1392" i="2"/>
  <c r="R1392" i="2"/>
  <c r="P1393" i="2"/>
  <c r="T1393" i="2" s="1"/>
  <c r="D1393" i="2"/>
  <c r="C1394" i="2"/>
  <c r="O1392" i="2"/>
  <c r="L1392" i="2"/>
  <c r="M1392" i="2"/>
  <c r="N1392" i="2"/>
  <c r="E1394" i="2" l="1"/>
  <c r="A1391" i="5"/>
  <c r="S1393" i="2"/>
  <c r="R1393" i="2"/>
  <c r="P1394" i="2"/>
  <c r="T1394" i="2" s="1"/>
  <c r="C1395" i="2"/>
  <c r="D1394" i="2"/>
  <c r="B1394" i="2"/>
  <c r="M1393" i="2"/>
  <c r="O1393" i="2"/>
  <c r="L1393" i="2"/>
  <c r="N1393" i="2"/>
  <c r="E1395" i="2" l="1"/>
  <c r="A1392" i="5"/>
  <c r="S1394" i="2"/>
  <c r="R1394" i="2"/>
  <c r="L1394" i="2"/>
  <c r="M1394" i="2"/>
  <c r="O1394" i="2"/>
  <c r="N1394" i="2"/>
  <c r="B1395" i="2"/>
  <c r="P1395" i="2"/>
  <c r="T1395" i="2" s="1"/>
  <c r="D1395" i="2"/>
  <c r="C1396" i="2"/>
  <c r="S1395" i="2" l="1"/>
  <c r="R1395" i="2"/>
  <c r="E1396" i="2"/>
  <c r="A1393" i="5"/>
  <c r="P1396" i="2"/>
  <c r="T1396" i="2" s="1"/>
  <c r="D1396" i="2"/>
  <c r="C1397" i="2"/>
  <c r="B1397" i="2"/>
  <c r="B1396" i="2"/>
  <c r="N1395" i="2"/>
  <c r="L1395" i="2"/>
  <c r="O1395" i="2"/>
  <c r="M1395" i="2"/>
  <c r="E1397" i="2" l="1"/>
  <c r="A1394" i="5"/>
  <c r="S1396" i="2"/>
  <c r="R1396" i="2"/>
  <c r="P1397" i="2"/>
  <c r="T1397" i="2" s="1"/>
  <c r="C1398" i="2"/>
  <c r="D1397" i="2"/>
  <c r="N1396" i="2"/>
  <c r="L1396" i="2"/>
  <c r="M1396" i="2"/>
  <c r="O1396" i="2"/>
  <c r="E1398" i="2" l="1"/>
  <c r="A1395" i="5"/>
  <c r="S1397" i="2"/>
  <c r="R1397" i="2"/>
  <c r="M1397" i="2"/>
  <c r="O1397" i="2"/>
  <c r="L1397" i="2"/>
  <c r="N1397" i="2"/>
  <c r="B1398" i="2"/>
  <c r="P1398" i="2"/>
  <c r="T1398" i="2" s="1"/>
  <c r="C1399" i="2"/>
  <c r="D1398" i="2"/>
  <c r="S1398" i="2" l="1"/>
  <c r="R1398" i="2"/>
  <c r="E1399" i="2"/>
  <c r="A1396" i="5"/>
  <c r="B1399" i="2"/>
  <c r="L1398" i="2"/>
  <c r="O1398" i="2"/>
  <c r="M1398" i="2"/>
  <c r="N1398" i="2"/>
  <c r="P1399" i="2"/>
  <c r="T1399" i="2" s="1"/>
  <c r="C1400" i="2"/>
  <c r="D1399" i="2"/>
  <c r="S1399" i="2" l="1"/>
  <c r="R1399" i="2"/>
  <c r="E1400" i="2"/>
  <c r="A1397" i="5"/>
  <c r="B1400" i="2"/>
  <c r="N1399" i="2"/>
  <c r="L1399" i="2"/>
  <c r="M1399" i="2"/>
  <c r="O1399" i="2"/>
  <c r="P1400" i="2"/>
  <c r="T1400" i="2" s="1"/>
  <c r="C1401" i="2"/>
  <c r="D1400" i="2"/>
  <c r="E1401" i="2" l="1"/>
  <c r="A1398" i="5"/>
  <c r="S1400" i="2"/>
  <c r="R1400" i="2"/>
  <c r="B1401" i="2"/>
  <c r="P1401" i="2"/>
  <c r="T1401" i="2" s="1"/>
  <c r="C1402" i="2"/>
  <c r="D1401" i="2"/>
  <c r="L1400" i="2"/>
  <c r="M1400" i="2"/>
  <c r="N1400" i="2"/>
  <c r="O1400" i="2"/>
  <c r="E1402" i="2" l="1"/>
  <c r="A1399" i="5"/>
  <c r="S1401" i="2"/>
  <c r="R1401" i="2"/>
  <c r="O1401" i="2"/>
  <c r="N1401" i="2"/>
  <c r="L1401" i="2"/>
  <c r="M1401" i="2"/>
  <c r="B1402" i="2"/>
  <c r="P1402" i="2"/>
  <c r="T1402" i="2" s="1"/>
  <c r="D1402" i="2"/>
  <c r="C1403" i="2"/>
  <c r="A1400" i="5" s="1"/>
  <c r="S1402" i="2" l="1"/>
  <c r="R1402" i="2"/>
  <c r="B1403" i="2"/>
  <c r="E1403" i="2"/>
  <c r="L1402" i="2"/>
  <c r="O1402" i="2"/>
  <c r="M1402" i="2"/>
  <c r="N1402" i="2"/>
  <c r="P1403" i="2"/>
  <c r="T1403" i="2" s="1"/>
  <c r="C1404" i="2"/>
  <c r="D1403" i="2"/>
  <c r="E1404" i="2" l="1"/>
  <c r="A1401" i="5"/>
  <c r="S1403" i="2"/>
  <c r="R1403" i="2"/>
  <c r="B1404" i="2"/>
  <c r="N1403" i="2"/>
  <c r="L1403" i="2"/>
  <c r="M1403" i="2"/>
  <c r="O1403" i="2"/>
  <c r="P1404" i="2"/>
  <c r="T1404" i="2" s="1"/>
  <c r="C1405" i="2"/>
  <c r="A1402" i="5" s="1"/>
  <c r="D1404" i="2"/>
  <c r="R1404" i="2" l="1"/>
  <c r="S1404" i="2"/>
  <c r="B1405" i="2"/>
  <c r="E1405" i="2"/>
  <c r="P1405" i="2"/>
  <c r="T1405" i="2" s="1"/>
  <c r="D1405" i="2"/>
  <c r="C1406" i="2"/>
  <c r="L1404" i="2"/>
  <c r="O1404" i="2"/>
  <c r="M1404" i="2"/>
  <c r="N1404" i="2"/>
  <c r="E1406" i="2" l="1"/>
  <c r="A1403" i="5"/>
  <c r="P1406" i="2"/>
  <c r="T1406" i="2" s="1"/>
  <c r="C1407" i="2"/>
  <c r="B1407" i="2" s="1"/>
  <c r="D1406" i="2"/>
  <c r="M1405" i="2"/>
  <c r="N1405" i="2"/>
  <c r="L1405" i="2"/>
  <c r="O1405" i="2"/>
  <c r="B1406" i="2"/>
  <c r="E1407" i="2" l="1"/>
  <c r="A1404" i="5"/>
  <c r="S1406" i="2"/>
  <c r="R1406" i="2"/>
  <c r="L1406" i="2"/>
  <c r="N1406" i="2"/>
  <c r="O1406" i="2"/>
  <c r="M1406" i="2"/>
  <c r="P1407" i="2"/>
  <c r="T1407" i="2" s="1"/>
  <c r="C1408" i="2"/>
  <c r="B1408" i="2" s="1"/>
  <c r="D1407" i="2"/>
  <c r="S1407" i="2" l="1"/>
  <c r="R1407" i="2"/>
  <c r="E1408" i="2"/>
  <c r="A1405" i="5"/>
  <c r="N1407" i="2"/>
  <c r="L1407" i="2"/>
  <c r="M1407" i="2"/>
  <c r="O1407" i="2"/>
  <c r="P1408" i="2"/>
  <c r="T1408" i="2" s="1"/>
  <c r="D1408" i="2"/>
  <c r="C1409" i="2"/>
  <c r="S1408" i="2" l="1"/>
  <c r="R1408" i="2"/>
  <c r="E1409" i="2"/>
  <c r="A1406" i="5"/>
  <c r="B1409" i="2"/>
  <c r="L1408" i="2"/>
  <c r="N1408" i="2"/>
  <c r="M1408" i="2"/>
  <c r="O1408" i="2"/>
  <c r="P1409" i="2"/>
  <c r="T1409" i="2" s="1"/>
  <c r="C1410" i="2"/>
  <c r="D1409" i="2"/>
  <c r="S1409" i="2" l="1"/>
  <c r="R1409" i="2"/>
  <c r="E1410" i="2"/>
  <c r="A1407" i="5"/>
  <c r="P1410" i="2"/>
  <c r="T1410" i="2" s="1"/>
  <c r="D1410" i="2"/>
  <c r="C1411" i="2"/>
  <c r="B1410" i="2"/>
  <c r="O1409" i="2"/>
  <c r="L1409" i="2"/>
  <c r="M1409" i="2"/>
  <c r="N1409" i="2"/>
  <c r="S1410" i="2" l="1"/>
  <c r="R1410" i="2"/>
  <c r="E1411" i="2"/>
  <c r="A1408" i="5"/>
  <c r="B1411" i="2"/>
  <c r="P1411" i="2"/>
  <c r="T1411" i="2" s="1"/>
  <c r="C1412" i="2"/>
  <c r="D1411" i="2"/>
  <c r="O1410" i="2"/>
  <c r="N1410" i="2"/>
  <c r="L1410" i="2"/>
  <c r="M1410" i="2"/>
  <c r="E1412" i="2" l="1"/>
  <c r="A1409" i="5"/>
  <c r="S1411" i="2"/>
  <c r="R1411" i="2"/>
  <c r="B1412" i="2"/>
  <c r="L1411" i="2"/>
  <c r="O1411" i="2"/>
  <c r="N1411" i="2"/>
  <c r="M1411" i="2"/>
  <c r="P1412" i="2"/>
  <c r="T1412" i="2" s="1"/>
  <c r="D1412" i="2"/>
  <c r="C1413" i="2"/>
  <c r="B1413" i="2" s="1"/>
  <c r="S1412" i="2" l="1"/>
  <c r="R1412" i="2"/>
  <c r="E1413" i="2"/>
  <c r="A1410" i="5"/>
  <c r="P1413" i="2"/>
  <c r="T1413" i="2" s="1"/>
  <c r="C1414" i="2"/>
  <c r="D1413" i="2"/>
  <c r="L1412" i="2"/>
  <c r="M1412" i="2"/>
  <c r="O1412" i="2"/>
  <c r="N1412" i="2"/>
  <c r="E1414" i="2" l="1"/>
  <c r="A1411" i="5"/>
  <c r="S1413" i="2"/>
  <c r="R1413" i="2"/>
  <c r="B1414" i="2"/>
  <c r="O1413" i="2"/>
  <c r="N1413" i="2"/>
  <c r="L1413" i="2"/>
  <c r="M1413" i="2"/>
  <c r="P1414" i="2"/>
  <c r="T1414" i="2" s="1"/>
  <c r="C1415" i="2"/>
  <c r="D1414" i="2"/>
  <c r="E1415" i="2" l="1"/>
  <c r="A1412" i="5"/>
  <c r="S1414" i="2"/>
  <c r="R1414" i="2"/>
  <c r="B1415" i="2"/>
  <c r="P1415" i="2"/>
  <c r="T1415" i="2" s="1"/>
  <c r="C1416" i="2"/>
  <c r="D1415" i="2"/>
  <c r="O1414" i="2"/>
  <c r="N1414" i="2"/>
  <c r="L1414" i="2"/>
  <c r="M1414" i="2"/>
  <c r="E1416" i="2" l="1"/>
  <c r="A1413" i="5"/>
  <c r="S1415" i="2"/>
  <c r="R1415" i="2"/>
  <c r="L1415" i="2"/>
  <c r="M1415" i="2"/>
  <c r="N1415" i="2"/>
  <c r="O1415" i="2"/>
  <c r="B1416" i="2"/>
  <c r="P1416" i="2"/>
  <c r="T1416" i="2" s="1"/>
  <c r="D1416" i="2"/>
  <c r="C1417" i="2"/>
  <c r="B1417" i="2" s="1"/>
  <c r="S1416" i="2" l="1"/>
  <c r="R1416" i="2"/>
  <c r="E1417" i="2"/>
  <c r="A1414" i="5"/>
  <c r="P1417" i="2"/>
  <c r="T1417" i="2" s="1"/>
  <c r="C1418" i="2"/>
  <c r="D1417" i="2"/>
  <c r="N1416" i="2"/>
  <c r="L1416" i="2"/>
  <c r="O1416" i="2"/>
  <c r="M1416" i="2"/>
  <c r="E1418" i="2" l="1"/>
  <c r="A1415" i="5"/>
  <c r="S1417" i="2"/>
  <c r="R1417" i="2"/>
  <c r="B1418" i="2"/>
  <c r="O1417" i="2"/>
  <c r="N1417" i="2"/>
  <c r="L1417" i="2"/>
  <c r="M1417" i="2"/>
  <c r="P1418" i="2"/>
  <c r="T1418" i="2" s="1"/>
  <c r="C1419" i="2"/>
  <c r="A1416" i="5" s="1"/>
  <c r="D1418" i="2"/>
  <c r="S1418" i="2" l="1"/>
  <c r="R1418" i="2"/>
  <c r="B1419" i="2"/>
  <c r="E1419" i="2"/>
  <c r="P1419" i="2"/>
  <c r="T1419" i="2" s="1"/>
  <c r="C1420" i="2"/>
  <c r="D1419" i="2"/>
  <c r="L1418" i="2"/>
  <c r="M1418" i="2"/>
  <c r="N1418" i="2"/>
  <c r="O1418" i="2"/>
  <c r="E1420" i="2" l="1"/>
  <c r="A1417" i="5"/>
  <c r="S1419" i="2"/>
  <c r="R1419" i="2"/>
  <c r="O1419" i="2"/>
  <c r="N1419" i="2"/>
  <c r="L1419" i="2"/>
  <c r="M1419" i="2"/>
  <c r="B1420" i="2"/>
  <c r="P1420" i="2"/>
  <c r="T1420" i="2" s="1"/>
  <c r="D1420" i="2"/>
  <c r="C1421" i="2"/>
  <c r="B1421" i="2" s="1"/>
  <c r="S1420" i="2" l="1"/>
  <c r="R1420" i="2"/>
  <c r="E1421" i="2"/>
  <c r="A1418" i="5"/>
  <c r="P1421" i="2"/>
  <c r="T1421" i="2" s="1"/>
  <c r="C1422" i="2"/>
  <c r="D1421" i="2"/>
  <c r="O1420" i="2"/>
  <c r="M1420" i="2"/>
  <c r="N1420" i="2"/>
  <c r="L1420" i="2"/>
  <c r="E1422" i="2" l="1"/>
  <c r="A1419" i="5"/>
  <c r="S1421" i="2"/>
  <c r="R1421" i="2"/>
  <c r="O1421" i="2"/>
  <c r="N1421" i="2"/>
  <c r="L1421" i="2"/>
  <c r="M1421" i="2"/>
  <c r="P1422" i="2"/>
  <c r="T1422" i="2" s="1"/>
  <c r="C1423" i="2"/>
  <c r="D1422" i="2"/>
  <c r="B1422" i="2"/>
  <c r="E1423" i="2" l="1"/>
  <c r="A1420" i="5"/>
  <c r="S1422" i="2"/>
  <c r="R1422" i="2"/>
  <c r="P1423" i="2"/>
  <c r="T1423" i="2" s="1"/>
  <c r="C1424" i="2"/>
  <c r="D1423" i="2"/>
  <c r="B1423" i="2"/>
  <c r="M1422" i="2"/>
  <c r="L1422" i="2"/>
  <c r="O1422" i="2"/>
  <c r="N1422" i="2"/>
  <c r="E1424" i="2" l="1"/>
  <c r="A1421" i="5"/>
  <c r="S1423" i="2"/>
  <c r="R1423" i="2"/>
  <c r="B1424" i="2"/>
  <c r="O1423" i="2"/>
  <c r="N1423" i="2"/>
  <c r="L1423" i="2"/>
  <c r="M1423" i="2"/>
  <c r="P1424" i="2"/>
  <c r="T1424" i="2" s="1"/>
  <c r="C1425" i="2"/>
  <c r="D1424" i="2"/>
  <c r="S1424" i="2" l="1"/>
  <c r="R1424" i="2"/>
  <c r="E1425" i="2"/>
  <c r="A1422" i="5"/>
  <c r="P1425" i="2"/>
  <c r="T1425" i="2" s="1"/>
  <c r="C1426" i="2"/>
  <c r="B1426" i="2" s="1"/>
  <c r="D1425" i="2"/>
  <c r="B1425" i="2"/>
  <c r="N1424" i="2"/>
  <c r="L1424" i="2"/>
  <c r="M1424" i="2"/>
  <c r="O1424" i="2"/>
  <c r="E1426" i="2" l="1"/>
  <c r="A1423" i="5"/>
  <c r="S1425" i="2"/>
  <c r="R1425" i="2"/>
  <c r="N1425" i="2"/>
  <c r="M1425" i="2"/>
  <c r="O1425" i="2"/>
  <c r="L1425" i="2"/>
  <c r="P1426" i="2"/>
  <c r="T1426" i="2" s="1"/>
  <c r="C1427" i="2"/>
  <c r="D1426" i="2"/>
  <c r="E1427" i="2" l="1"/>
  <c r="A1424" i="5"/>
  <c r="S1426" i="2"/>
  <c r="R1426" i="2"/>
  <c r="B1427" i="2"/>
  <c r="P1427" i="2"/>
  <c r="T1427" i="2" s="1"/>
  <c r="C1428" i="2"/>
  <c r="B1428" i="2" s="1"/>
  <c r="D1427" i="2"/>
  <c r="L1426" i="2"/>
  <c r="M1426" i="2"/>
  <c r="O1426" i="2"/>
  <c r="N1426" i="2"/>
  <c r="E1428" i="2" l="1"/>
  <c r="A1425" i="5"/>
  <c r="S1427" i="2"/>
  <c r="R1427" i="2"/>
  <c r="N1427" i="2"/>
  <c r="L1427" i="2"/>
  <c r="M1427" i="2"/>
  <c r="O1427" i="2"/>
  <c r="P1428" i="2"/>
  <c r="T1428" i="2" s="1"/>
  <c r="C1429" i="2"/>
  <c r="D1428" i="2"/>
  <c r="E1429" i="2" l="1"/>
  <c r="A1426" i="5"/>
  <c r="S1428" i="2"/>
  <c r="R1428" i="2"/>
  <c r="P1429" i="2"/>
  <c r="T1429" i="2" s="1"/>
  <c r="C1430" i="2"/>
  <c r="B1430" i="2" s="1"/>
  <c r="D1429" i="2"/>
  <c r="B1429" i="2"/>
  <c r="L1428" i="2"/>
  <c r="M1428" i="2"/>
  <c r="O1428" i="2"/>
  <c r="N1428" i="2"/>
  <c r="E1430" i="2" l="1"/>
  <c r="A1427" i="5"/>
  <c r="S1429" i="2"/>
  <c r="R1429" i="2"/>
  <c r="O1429" i="2"/>
  <c r="N1429" i="2"/>
  <c r="L1429" i="2"/>
  <c r="M1429" i="2"/>
  <c r="P1430" i="2"/>
  <c r="T1430" i="2" s="1"/>
  <c r="D1430" i="2"/>
  <c r="C1431" i="2"/>
  <c r="B1431" i="2" s="1"/>
  <c r="S1430" i="2" l="1"/>
  <c r="R1430" i="2"/>
  <c r="E1431" i="2"/>
  <c r="A1428" i="5"/>
  <c r="O1430" i="2"/>
  <c r="L1430" i="2"/>
  <c r="N1430" i="2"/>
  <c r="M1430" i="2"/>
  <c r="P1431" i="2"/>
  <c r="T1431" i="2" s="1"/>
  <c r="D1431" i="2"/>
  <c r="C1432" i="2"/>
  <c r="S1431" i="2" l="1"/>
  <c r="R1431" i="2"/>
  <c r="E1432" i="2"/>
  <c r="A1429" i="5"/>
  <c r="B1432" i="2"/>
  <c r="L1431" i="2"/>
  <c r="O1431" i="2"/>
  <c r="N1431" i="2"/>
  <c r="M1431" i="2"/>
  <c r="P1432" i="2"/>
  <c r="T1432" i="2" s="1"/>
  <c r="D1432" i="2"/>
  <c r="C1433" i="2"/>
  <c r="E1433" i="2" l="1"/>
  <c r="A1430" i="5"/>
  <c r="S1432" i="2"/>
  <c r="R1432" i="2"/>
  <c r="O1432" i="2"/>
  <c r="L1432" i="2"/>
  <c r="N1432" i="2"/>
  <c r="M1432" i="2"/>
  <c r="P1433" i="2"/>
  <c r="T1433" i="2" s="1"/>
  <c r="C1434" i="2"/>
  <c r="B1434" i="2" s="1"/>
  <c r="D1433" i="2"/>
  <c r="B1433" i="2"/>
  <c r="S1433" i="2" l="1"/>
  <c r="R1433" i="2"/>
  <c r="E1434" i="2"/>
  <c r="A1431" i="5"/>
  <c r="N1433" i="2"/>
  <c r="M1433" i="2"/>
  <c r="O1433" i="2"/>
  <c r="L1433" i="2"/>
  <c r="P1434" i="2"/>
  <c r="T1434" i="2" s="1"/>
  <c r="D1434" i="2"/>
  <c r="C1435" i="2"/>
  <c r="S1434" i="2" l="1"/>
  <c r="R1434" i="2"/>
  <c r="E1435" i="2"/>
  <c r="A1432" i="5"/>
  <c r="L1434" i="2"/>
  <c r="M1434" i="2"/>
  <c r="O1434" i="2"/>
  <c r="N1434" i="2"/>
  <c r="B1435" i="2"/>
  <c r="P1435" i="2"/>
  <c r="T1435" i="2" s="1"/>
  <c r="D1435" i="2"/>
  <c r="C1436" i="2"/>
  <c r="R1435" i="2" l="1"/>
  <c r="S1435" i="2"/>
  <c r="E1436" i="2"/>
  <c r="A1433" i="5"/>
  <c r="B1436" i="2"/>
  <c r="P1436" i="2"/>
  <c r="T1436" i="2" s="1"/>
  <c r="D1436" i="2"/>
  <c r="C1437" i="2"/>
  <c r="B1437" i="2" s="1"/>
  <c r="O1435" i="2"/>
  <c r="N1435" i="2"/>
  <c r="L1435" i="2"/>
  <c r="M1435" i="2"/>
  <c r="E1437" i="2" l="1"/>
  <c r="A1434" i="5"/>
  <c r="P1437" i="2"/>
  <c r="T1437" i="2" s="1"/>
  <c r="D1437" i="2"/>
  <c r="C1438" i="2"/>
  <c r="B1438" i="2" s="1"/>
  <c r="L1436" i="2"/>
  <c r="M1436" i="2"/>
  <c r="N1436" i="2"/>
  <c r="O1436" i="2"/>
  <c r="S1437" i="2" l="1"/>
  <c r="R1437" i="2"/>
  <c r="E1438" i="2"/>
  <c r="A1435" i="5"/>
  <c r="P1438" i="2"/>
  <c r="T1438" i="2" s="1"/>
  <c r="C1439" i="2"/>
  <c r="D1438" i="2"/>
  <c r="L1437" i="2"/>
  <c r="M1437" i="2"/>
  <c r="O1437" i="2"/>
  <c r="N1437" i="2"/>
  <c r="E1439" i="2" l="1"/>
  <c r="A1436" i="5"/>
  <c r="S1438" i="2"/>
  <c r="R1438" i="2"/>
  <c r="O1438" i="2"/>
  <c r="N1438" i="2"/>
  <c r="L1438" i="2"/>
  <c r="M1438" i="2"/>
  <c r="B1439" i="2"/>
  <c r="P1439" i="2"/>
  <c r="T1439" i="2" s="1"/>
  <c r="D1439" i="2"/>
  <c r="C1440" i="2"/>
  <c r="S1439" i="2" l="1"/>
  <c r="R1439" i="2"/>
  <c r="E1440" i="2"/>
  <c r="A1437" i="5"/>
  <c r="B1440" i="2"/>
  <c r="P1440" i="2"/>
  <c r="T1440" i="2" s="1"/>
  <c r="D1440" i="2"/>
  <c r="C1441" i="2"/>
  <c r="N1439" i="2"/>
  <c r="O1439" i="2"/>
  <c r="L1439" i="2"/>
  <c r="M1439" i="2"/>
  <c r="E1441" i="2" l="1"/>
  <c r="A1438" i="5"/>
  <c r="S1440" i="2"/>
  <c r="R1440" i="2"/>
  <c r="B1441" i="2"/>
  <c r="P1441" i="2"/>
  <c r="T1441" i="2" s="1"/>
  <c r="C1442" i="2"/>
  <c r="D1441" i="2"/>
  <c r="M1440" i="2"/>
  <c r="L1440" i="2"/>
  <c r="O1440" i="2"/>
  <c r="N1440" i="2"/>
  <c r="E1442" i="2" l="1"/>
  <c r="A1439" i="5"/>
  <c r="S1441" i="2"/>
  <c r="R1441" i="2"/>
  <c r="L1441" i="2"/>
  <c r="M1441" i="2"/>
  <c r="O1441" i="2"/>
  <c r="N1441" i="2"/>
  <c r="B1442" i="2"/>
  <c r="P1442" i="2"/>
  <c r="T1442" i="2" s="1"/>
  <c r="D1442" i="2"/>
  <c r="C1443" i="2"/>
  <c r="B1443" i="2" s="1"/>
  <c r="S1442" i="2" l="1"/>
  <c r="R1442" i="2"/>
  <c r="E1443" i="2"/>
  <c r="A1440" i="5"/>
  <c r="P1443" i="2"/>
  <c r="T1443" i="2" s="1"/>
  <c r="D1443" i="2"/>
  <c r="C1444" i="2"/>
  <c r="L1442" i="2"/>
  <c r="M1442" i="2"/>
  <c r="O1442" i="2"/>
  <c r="N1442" i="2"/>
  <c r="E1444" i="2" l="1"/>
  <c r="A1441" i="5"/>
  <c r="S1443" i="2"/>
  <c r="R1443" i="2"/>
  <c r="B1444" i="2"/>
  <c r="P1444" i="2"/>
  <c r="T1444" i="2" s="1"/>
  <c r="C1445" i="2"/>
  <c r="D1444" i="2"/>
  <c r="L1443" i="2"/>
  <c r="M1443" i="2"/>
  <c r="N1443" i="2"/>
  <c r="O1443" i="2"/>
  <c r="E1445" i="2" l="1"/>
  <c r="A1442" i="5"/>
  <c r="S1444" i="2"/>
  <c r="R1444" i="2"/>
  <c r="N1444" i="2"/>
  <c r="L1444" i="2"/>
  <c r="M1444" i="2"/>
  <c r="O1444" i="2"/>
  <c r="B1445" i="2"/>
  <c r="P1445" i="2"/>
  <c r="T1445" i="2" s="1"/>
  <c r="C1446" i="2"/>
  <c r="D1445" i="2"/>
  <c r="E1446" i="2" l="1"/>
  <c r="A1443" i="5"/>
  <c r="S1445" i="2"/>
  <c r="R1445" i="2"/>
  <c r="B1446" i="2"/>
  <c r="O1445" i="2"/>
  <c r="L1445" i="2"/>
  <c r="N1445" i="2"/>
  <c r="M1445" i="2"/>
  <c r="P1446" i="2"/>
  <c r="T1446" i="2" s="1"/>
  <c r="C1447" i="2"/>
  <c r="D1446" i="2"/>
  <c r="E1447" i="2" l="1"/>
  <c r="A1444" i="5"/>
  <c r="S1446" i="2"/>
  <c r="R1446" i="2"/>
  <c r="P1447" i="2"/>
  <c r="T1447" i="2" s="1"/>
  <c r="C1448" i="2"/>
  <c r="D1447" i="2"/>
  <c r="B1447" i="2"/>
  <c r="N1446" i="2"/>
  <c r="M1446" i="2"/>
  <c r="O1446" i="2"/>
  <c r="L1446" i="2"/>
  <c r="E1448" i="2" l="1"/>
  <c r="A1445" i="5"/>
  <c r="S1447" i="2"/>
  <c r="R1447" i="2"/>
  <c r="O1447" i="2"/>
  <c r="N1447" i="2"/>
  <c r="L1447" i="2"/>
  <c r="M1447" i="2"/>
  <c r="B1448" i="2"/>
  <c r="P1448" i="2"/>
  <c r="T1448" i="2" s="1"/>
  <c r="C1449" i="2"/>
  <c r="D1448" i="2"/>
  <c r="E1449" i="2" l="1"/>
  <c r="A1446" i="5"/>
  <c r="S1448" i="2"/>
  <c r="R1448" i="2"/>
  <c r="B1449" i="2"/>
  <c r="O1448" i="2"/>
  <c r="N1448" i="2"/>
  <c r="L1448" i="2"/>
  <c r="M1448" i="2"/>
  <c r="P1449" i="2"/>
  <c r="T1449" i="2" s="1"/>
  <c r="D1449" i="2"/>
  <c r="C1450" i="2"/>
  <c r="S1449" i="2" l="1"/>
  <c r="R1449" i="2"/>
  <c r="E1450" i="2"/>
  <c r="A1447" i="5"/>
  <c r="O1449" i="2"/>
  <c r="N1449" i="2"/>
  <c r="L1449" i="2"/>
  <c r="M1449" i="2"/>
  <c r="B1450" i="2"/>
  <c r="P1450" i="2"/>
  <c r="T1450" i="2" s="1"/>
  <c r="D1450" i="2"/>
  <c r="C1451" i="2"/>
  <c r="E1451" i="2" l="1"/>
  <c r="A1448" i="5"/>
  <c r="S1450" i="2"/>
  <c r="R1450" i="2"/>
  <c r="B1451" i="2"/>
  <c r="P1451" i="2"/>
  <c r="T1451" i="2" s="1"/>
  <c r="C1452" i="2"/>
  <c r="D1451" i="2"/>
  <c r="O1450" i="2"/>
  <c r="N1450" i="2"/>
  <c r="L1450" i="2"/>
  <c r="M1450" i="2"/>
  <c r="S1451" i="2" l="1"/>
  <c r="R1451" i="2"/>
  <c r="E1452" i="2"/>
  <c r="A1449" i="5"/>
  <c r="B1452" i="2"/>
  <c r="L1451" i="2"/>
  <c r="M1451" i="2"/>
  <c r="N1451" i="2"/>
  <c r="O1451" i="2"/>
  <c r="P1452" i="2"/>
  <c r="T1452" i="2" s="1"/>
  <c r="D1452" i="2"/>
  <c r="C1453" i="2"/>
  <c r="B1453" i="2" s="1"/>
  <c r="E1453" i="2" l="1"/>
  <c r="A1450" i="5"/>
  <c r="S1452" i="2"/>
  <c r="R1452" i="2"/>
  <c r="L1452" i="2"/>
  <c r="M1452" i="2"/>
  <c r="O1452" i="2"/>
  <c r="N1452" i="2"/>
  <c r="P1453" i="2"/>
  <c r="T1453" i="2" s="1"/>
  <c r="C1454" i="2"/>
  <c r="D1453" i="2"/>
  <c r="S1453" i="2" l="1"/>
  <c r="R1453" i="2"/>
  <c r="E1454" i="2"/>
  <c r="A1451" i="5"/>
  <c r="P1454" i="2"/>
  <c r="T1454" i="2" s="1"/>
  <c r="C1455" i="2"/>
  <c r="D1454" i="2"/>
  <c r="B1454" i="2"/>
  <c r="O1453" i="2"/>
  <c r="N1453" i="2"/>
  <c r="L1453" i="2"/>
  <c r="M1453" i="2"/>
  <c r="E1455" i="2" l="1"/>
  <c r="A1452" i="5"/>
  <c r="S1454" i="2"/>
  <c r="R1454" i="2"/>
  <c r="B1455" i="2"/>
  <c r="L1454" i="2"/>
  <c r="N1454" i="2"/>
  <c r="O1454" i="2"/>
  <c r="M1454" i="2"/>
  <c r="P1455" i="2"/>
  <c r="T1455" i="2" s="1"/>
  <c r="D1455" i="2"/>
  <c r="C1456" i="2"/>
  <c r="S1455" i="2" l="1"/>
  <c r="R1455" i="2"/>
  <c r="E1456" i="2"/>
  <c r="A1453" i="5"/>
  <c r="O1455" i="2"/>
  <c r="N1455" i="2"/>
  <c r="L1455" i="2"/>
  <c r="M1455" i="2"/>
  <c r="B1456" i="2"/>
  <c r="P1456" i="2"/>
  <c r="T1456" i="2" s="1"/>
  <c r="C1457" i="2"/>
  <c r="D1456" i="2"/>
  <c r="S1456" i="2" l="1"/>
  <c r="R1456" i="2"/>
  <c r="E1457" i="2"/>
  <c r="A1454" i="5"/>
  <c r="O1456" i="2"/>
  <c r="N1456" i="2"/>
  <c r="L1456" i="2"/>
  <c r="M1456" i="2"/>
  <c r="B1457" i="2"/>
  <c r="P1457" i="2"/>
  <c r="T1457" i="2" s="1"/>
  <c r="D1457" i="2"/>
  <c r="C1458" i="2"/>
  <c r="S1457" i="2" l="1"/>
  <c r="R1457" i="2"/>
  <c r="E1458" i="2"/>
  <c r="A1455" i="5"/>
  <c r="N1457" i="2"/>
  <c r="O1457" i="2"/>
  <c r="L1457" i="2"/>
  <c r="M1457" i="2"/>
  <c r="B1458" i="2"/>
  <c r="P1458" i="2"/>
  <c r="T1458" i="2" s="1"/>
  <c r="C1459" i="2"/>
  <c r="A1456" i="5" s="1"/>
  <c r="D1458" i="2"/>
  <c r="S1458" i="2" l="1"/>
  <c r="R1458" i="2"/>
  <c r="B1459" i="2"/>
  <c r="E1459" i="2"/>
  <c r="N1458" i="2"/>
  <c r="O1458" i="2"/>
  <c r="L1458" i="2"/>
  <c r="M1458" i="2"/>
  <c r="P1459" i="2"/>
  <c r="T1459" i="2" s="1"/>
  <c r="D1459" i="2"/>
  <c r="C1460" i="2"/>
  <c r="B1460" i="2" s="1"/>
  <c r="E1460" i="2" l="1"/>
  <c r="A1457" i="5"/>
  <c r="S1459" i="2"/>
  <c r="R1459" i="2"/>
  <c r="L1459" i="2"/>
  <c r="M1459" i="2"/>
  <c r="O1459" i="2"/>
  <c r="N1459" i="2"/>
  <c r="P1460" i="2"/>
  <c r="T1460" i="2" s="1"/>
  <c r="D1460" i="2"/>
  <c r="C1461" i="2"/>
  <c r="S1460" i="2" l="1"/>
  <c r="R1460" i="2"/>
  <c r="E1461" i="2"/>
  <c r="A1458" i="5"/>
  <c r="O1460" i="2"/>
  <c r="N1460" i="2"/>
  <c r="L1460" i="2"/>
  <c r="M1460" i="2"/>
  <c r="B1461" i="2"/>
  <c r="P1461" i="2"/>
  <c r="T1461" i="2" s="1"/>
  <c r="C1462" i="2"/>
  <c r="D1461" i="2"/>
  <c r="S1461" i="2" l="1"/>
  <c r="R1461" i="2"/>
  <c r="E1462" i="2"/>
  <c r="A1459" i="5"/>
  <c r="N1461" i="2"/>
  <c r="L1461" i="2"/>
  <c r="M1461" i="2"/>
  <c r="O1461" i="2"/>
  <c r="B1462" i="2"/>
  <c r="P1462" i="2"/>
  <c r="T1462" i="2" s="1"/>
  <c r="C1463" i="2"/>
  <c r="D1462" i="2"/>
  <c r="S1462" i="2" l="1"/>
  <c r="R1462" i="2"/>
  <c r="E1463" i="2"/>
  <c r="A1460" i="5"/>
  <c r="O1462" i="2"/>
  <c r="L1462" i="2"/>
  <c r="M1462" i="2"/>
  <c r="N1462" i="2"/>
  <c r="B1463" i="2"/>
  <c r="P1463" i="2"/>
  <c r="T1463" i="2" s="1"/>
  <c r="C1464" i="2"/>
  <c r="D1463" i="2"/>
  <c r="E1464" i="2" l="1"/>
  <c r="A1461" i="5"/>
  <c r="S1463" i="2"/>
  <c r="R1463" i="2"/>
  <c r="B1464" i="2"/>
  <c r="O1463" i="2"/>
  <c r="L1463" i="2"/>
  <c r="N1463" i="2"/>
  <c r="M1463" i="2"/>
  <c r="P1464" i="2"/>
  <c r="T1464" i="2" s="1"/>
  <c r="C1465" i="2"/>
  <c r="A1462" i="5" s="1"/>
  <c r="D1464" i="2"/>
  <c r="S1464" i="2" l="1"/>
  <c r="R1464" i="2"/>
  <c r="B1465" i="2"/>
  <c r="E1465" i="2"/>
  <c r="P1465" i="2"/>
  <c r="T1465" i="2" s="1"/>
  <c r="D1465" i="2"/>
  <c r="C1466" i="2"/>
  <c r="B1466" i="2"/>
  <c r="N1464" i="2"/>
  <c r="L1464" i="2"/>
  <c r="M1464" i="2"/>
  <c r="O1464" i="2"/>
  <c r="E1466" i="2" l="1"/>
  <c r="A1463" i="5"/>
  <c r="S1465" i="2"/>
  <c r="R1465" i="2"/>
  <c r="P1466" i="2"/>
  <c r="T1466" i="2" s="1"/>
  <c r="C1467" i="2"/>
  <c r="D1466" i="2"/>
  <c r="O1465" i="2"/>
  <c r="L1465" i="2"/>
  <c r="N1465" i="2"/>
  <c r="M1465" i="2"/>
  <c r="E1467" i="2" l="1"/>
  <c r="A1464" i="5"/>
  <c r="N1466" i="2"/>
  <c r="M1466" i="2"/>
  <c r="L1466" i="2"/>
  <c r="O1466" i="2"/>
  <c r="P1467" i="2"/>
  <c r="T1467" i="2" s="1"/>
  <c r="C1468" i="2"/>
  <c r="D1467" i="2"/>
  <c r="B1467" i="2"/>
  <c r="S1467" i="2" l="1"/>
  <c r="R1467" i="2"/>
  <c r="E1468" i="2"/>
  <c r="A1465" i="5"/>
  <c r="B1468" i="2"/>
  <c r="P1468" i="2"/>
  <c r="T1468" i="2" s="1"/>
  <c r="D1468" i="2"/>
  <c r="C1469" i="2"/>
  <c r="O1467" i="2"/>
  <c r="L1467" i="2"/>
  <c r="N1467" i="2"/>
  <c r="M1467" i="2"/>
  <c r="E1469" i="2" l="1"/>
  <c r="A1466" i="5"/>
  <c r="S1468" i="2"/>
  <c r="R1468" i="2"/>
  <c r="P1469" i="2"/>
  <c r="T1469" i="2" s="1"/>
  <c r="D1469" i="2"/>
  <c r="C1470" i="2"/>
  <c r="B1470" i="2" s="1"/>
  <c r="N1468" i="2"/>
  <c r="O1468" i="2"/>
  <c r="L1468" i="2"/>
  <c r="M1468" i="2"/>
  <c r="B1469" i="2"/>
  <c r="E1470" i="2" l="1"/>
  <c r="A1467" i="5"/>
  <c r="S1469" i="2"/>
  <c r="R1469" i="2"/>
  <c r="P1470" i="2"/>
  <c r="T1470" i="2" s="1"/>
  <c r="C1471" i="2"/>
  <c r="D1470" i="2"/>
  <c r="L1469" i="2"/>
  <c r="M1469" i="2"/>
  <c r="O1469" i="2"/>
  <c r="N1469" i="2"/>
  <c r="E1471" i="2" l="1"/>
  <c r="A1468" i="5"/>
  <c r="S1470" i="2"/>
  <c r="R1470" i="2"/>
  <c r="O1470" i="2"/>
  <c r="N1470" i="2"/>
  <c r="L1470" i="2"/>
  <c r="M1470" i="2"/>
  <c r="B1471" i="2"/>
  <c r="P1471" i="2"/>
  <c r="T1471" i="2" s="1"/>
  <c r="D1471" i="2"/>
  <c r="C1472" i="2"/>
  <c r="E1472" i="2" l="1"/>
  <c r="A1469" i="5"/>
  <c r="S1471" i="2"/>
  <c r="R1471" i="2"/>
  <c r="B1472" i="2"/>
  <c r="P1472" i="2"/>
  <c r="T1472" i="2" s="1"/>
  <c r="D1472" i="2"/>
  <c r="C1473" i="2"/>
  <c r="O1471" i="2"/>
  <c r="L1471" i="2"/>
  <c r="N1471" i="2"/>
  <c r="M1471" i="2"/>
  <c r="E1473" i="2" l="1"/>
  <c r="A1470" i="5"/>
  <c r="S1472" i="2"/>
  <c r="R1472" i="2"/>
  <c r="P1473" i="2"/>
  <c r="T1473" i="2" s="1"/>
  <c r="D1473" i="2"/>
  <c r="C1474" i="2"/>
  <c r="B1474" i="2" s="1"/>
  <c r="L1472" i="2"/>
  <c r="M1472" i="2"/>
  <c r="O1472" i="2"/>
  <c r="N1472" i="2"/>
  <c r="B1473" i="2"/>
  <c r="S1473" i="2" l="1"/>
  <c r="R1473" i="2"/>
  <c r="E1474" i="2"/>
  <c r="A1471" i="5"/>
  <c r="P1474" i="2"/>
  <c r="T1474" i="2" s="1"/>
  <c r="D1474" i="2"/>
  <c r="C1475" i="2"/>
  <c r="N1473" i="2"/>
  <c r="L1473" i="2"/>
  <c r="M1473" i="2"/>
  <c r="O1473" i="2"/>
  <c r="E1475" i="2" l="1"/>
  <c r="A1472" i="5"/>
  <c r="S1474" i="2"/>
  <c r="R1474" i="2"/>
  <c r="B1475" i="2"/>
  <c r="P1475" i="2"/>
  <c r="T1475" i="2" s="1"/>
  <c r="D1475" i="2"/>
  <c r="C1476" i="2"/>
  <c r="O1474" i="2"/>
  <c r="N1474" i="2"/>
  <c r="M1474" i="2"/>
  <c r="L1474" i="2"/>
  <c r="E1476" i="2" l="1"/>
  <c r="A1473" i="5"/>
  <c r="S1475" i="2"/>
  <c r="R1475" i="2"/>
  <c r="B1476" i="2"/>
  <c r="P1476" i="2"/>
  <c r="T1476" i="2" s="1"/>
  <c r="C1477" i="2"/>
  <c r="B1477" i="2" s="1"/>
  <c r="D1476" i="2"/>
  <c r="L1475" i="2"/>
  <c r="M1475" i="2"/>
  <c r="O1475" i="2"/>
  <c r="N1475" i="2"/>
  <c r="E1477" i="2" l="1"/>
  <c r="A1474" i="5"/>
  <c r="S1476" i="2"/>
  <c r="R1476" i="2"/>
  <c r="L1476" i="2"/>
  <c r="O1476" i="2"/>
  <c r="N1476" i="2"/>
  <c r="M1476" i="2"/>
  <c r="P1477" i="2"/>
  <c r="T1477" i="2" s="1"/>
  <c r="C1478" i="2"/>
  <c r="D1477" i="2"/>
  <c r="E1478" i="2" l="1"/>
  <c r="A1475" i="5"/>
  <c r="S1477" i="2"/>
  <c r="R1477" i="2"/>
  <c r="P1478" i="2"/>
  <c r="T1478" i="2" s="1"/>
  <c r="C1479" i="2"/>
  <c r="B1479" i="2" s="1"/>
  <c r="D1478" i="2"/>
  <c r="B1478" i="2"/>
  <c r="O1477" i="2"/>
  <c r="L1477" i="2"/>
  <c r="N1477" i="2"/>
  <c r="M1477" i="2"/>
  <c r="E1479" i="2" l="1"/>
  <c r="A1476" i="5"/>
  <c r="S1478" i="2"/>
  <c r="R1478" i="2"/>
  <c r="O1478" i="2"/>
  <c r="L1478" i="2"/>
  <c r="N1478" i="2"/>
  <c r="M1478" i="2"/>
  <c r="P1479" i="2"/>
  <c r="T1479" i="2" s="1"/>
  <c r="D1479" i="2"/>
  <c r="C1480" i="2"/>
  <c r="S1479" i="2" l="1"/>
  <c r="R1479" i="2"/>
  <c r="E1480" i="2"/>
  <c r="A1477" i="5"/>
  <c r="N1479" i="2"/>
  <c r="L1479" i="2"/>
  <c r="O1479" i="2"/>
  <c r="M1479" i="2"/>
  <c r="P1480" i="2"/>
  <c r="T1480" i="2" s="1"/>
  <c r="C1481" i="2"/>
  <c r="D1480" i="2"/>
  <c r="B1480" i="2"/>
  <c r="E1481" i="2" l="1"/>
  <c r="A1478" i="5"/>
  <c r="S1480" i="2"/>
  <c r="R1480" i="2"/>
  <c r="B1481" i="2"/>
  <c r="P1481" i="2"/>
  <c r="T1481" i="2" s="1"/>
  <c r="D1481" i="2"/>
  <c r="C1482" i="2"/>
  <c r="O1480" i="2"/>
  <c r="N1480" i="2"/>
  <c r="M1480" i="2"/>
  <c r="L1480" i="2"/>
  <c r="S1481" i="2" l="1"/>
  <c r="R1481" i="2"/>
  <c r="E1482" i="2"/>
  <c r="A1479" i="5"/>
  <c r="N1481" i="2"/>
  <c r="L1481" i="2"/>
  <c r="M1481" i="2"/>
  <c r="O1481" i="2"/>
  <c r="B1482" i="2"/>
  <c r="P1482" i="2"/>
  <c r="T1482" i="2" s="1"/>
  <c r="D1482" i="2"/>
  <c r="C1483" i="2"/>
  <c r="B1483" i="2" s="1"/>
  <c r="E1483" i="2" l="1"/>
  <c r="A1480" i="5"/>
  <c r="S1482" i="2"/>
  <c r="R1482" i="2"/>
  <c r="P1483" i="2"/>
  <c r="T1483" i="2" s="1"/>
  <c r="D1483" i="2"/>
  <c r="C1484" i="2"/>
  <c r="L1482" i="2"/>
  <c r="M1482" i="2"/>
  <c r="O1482" i="2"/>
  <c r="N1482" i="2"/>
  <c r="E1484" i="2" l="1"/>
  <c r="A1481" i="5"/>
  <c r="S1483" i="2"/>
  <c r="R1483" i="2"/>
  <c r="B1484" i="2"/>
  <c r="P1484" i="2"/>
  <c r="T1484" i="2" s="1"/>
  <c r="C1485" i="2"/>
  <c r="D1484" i="2"/>
  <c r="M1483" i="2"/>
  <c r="O1483" i="2"/>
  <c r="N1483" i="2"/>
  <c r="L1483" i="2"/>
  <c r="E1485" i="2" l="1"/>
  <c r="A1482" i="5"/>
  <c r="S1484" i="2"/>
  <c r="R1484" i="2"/>
  <c r="L1484" i="2"/>
  <c r="M1484" i="2"/>
  <c r="O1484" i="2"/>
  <c r="N1484" i="2"/>
  <c r="B1485" i="2"/>
  <c r="P1485" i="2"/>
  <c r="T1485" i="2" s="1"/>
  <c r="C1486" i="2"/>
  <c r="D1485" i="2"/>
  <c r="S1485" i="2" l="1"/>
  <c r="R1485" i="2"/>
  <c r="E1486" i="2"/>
  <c r="A1483" i="5"/>
  <c r="L1485" i="2"/>
  <c r="N1485" i="2"/>
  <c r="M1485" i="2"/>
  <c r="O1485" i="2"/>
  <c r="B1486" i="2"/>
  <c r="P1486" i="2"/>
  <c r="T1486" i="2" s="1"/>
  <c r="D1486" i="2"/>
  <c r="C1487" i="2"/>
  <c r="S1486" i="2" l="1"/>
  <c r="R1486" i="2"/>
  <c r="E1487" i="2"/>
  <c r="A1484" i="5"/>
  <c r="B1487" i="2"/>
  <c r="P1487" i="2"/>
  <c r="T1487" i="2" s="1"/>
  <c r="C1488" i="2"/>
  <c r="D1487" i="2"/>
  <c r="B1488" i="2"/>
  <c r="L1486" i="2"/>
  <c r="M1486" i="2"/>
  <c r="O1486" i="2"/>
  <c r="N1486" i="2"/>
  <c r="E1488" i="2" l="1"/>
  <c r="A1485" i="5"/>
  <c r="S1487" i="2"/>
  <c r="R1487" i="2"/>
  <c r="N1487" i="2"/>
  <c r="O1487" i="2"/>
  <c r="M1487" i="2"/>
  <c r="L1487" i="2"/>
  <c r="P1488" i="2"/>
  <c r="T1488" i="2" s="1"/>
  <c r="C1489" i="2"/>
  <c r="D1488" i="2"/>
  <c r="E1489" i="2" l="1"/>
  <c r="A1486" i="5"/>
  <c r="S1488" i="2"/>
  <c r="R1488" i="2"/>
  <c r="B1489" i="2"/>
  <c r="P1489" i="2"/>
  <c r="T1489" i="2" s="1"/>
  <c r="D1489" i="2"/>
  <c r="C1490" i="2"/>
  <c r="B1490" i="2"/>
  <c r="O1488" i="2"/>
  <c r="N1488" i="2"/>
  <c r="L1488" i="2"/>
  <c r="M1488" i="2"/>
  <c r="E1490" i="2" l="1"/>
  <c r="A1487" i="5"/>
  <c r="S1489" i="2"/>
  <c r="R1489" i="2"/>
  <c r="P1490" i="2"/>
  <c r="T1490" i="2" s="1"/>
  <c r="C1491" i="2"/>
  <c r="D1490" i="2"/>
  <c r="O1489" i="2"/>
  <c r="L1489" i="2"/>
  <c r="N1489" i="2"/>
  <c r="M1489" i="2"/>
  <c r="E1491" i="2" l="1"/>
  <c r="A1488" i="5"/>
  <c r="S1490" i="2"/>
  <c r="R1490" i="2"/>
  <c r="L1490" i="2"/>
  <c r="M1490" i="2"/>
  <c r="O1490" i="2"/>
  <c r="N1490" i="2"/>
  <c r="P1491" i="2"/>
  <c r="T1491" i="2" s="1"/>
  <c r="D1491" i="2"/>
  <c r="C1492" i="2"/>
  <c r="B1492" i="2" s="1"/>
  <c r="B1491" i="2"/>
  <c r="S1491" i="2" l="1"/>
  <c r="R1491" i="2"/>
  <c r="E1492" i="2"/>
  <c r="A1489" i="5"/>
  <c r="N1491" i="2"/>
  <c r="L1491" i="2"/>
  <c r="M1491" i="2"/>
  <c r="O1491" i="2"/>
  <c r="P1492" i="2"/>
  <c r="T1492" i="2" s="1"/>
  <c r="C1493" i="2"/>
  <c r="D1492" i="2"/>
  <c r="E1493" i="2" l="1"/>
  <c r="A1490" i="5"/>
  <c r="S1492" i="2"/>
  <c r="R1492" i="2"/>
  <c r="B1493" i="2"/>
  <c r="P1493" i="2"/>
  <c r="T1493" i="2" s="1"/>
  <c r="C1494" i="2"/>
  <c r="B1494" i="2" s="1"/>
  <c r="D1493" i="2"/>
  <c r="O1492" i="2"/>
  <c r="N1492" i="2"/>
  <c r="M1492" i="2"/>
  <c r="L1492" i="2"/>
  <c r="E1494" i="2" l="1"/>
  <c r="A1491" i="5"/>
  <c r="R1493" i="2"/>
  <c r="S1493" i="2"/>
  <c r="L1493" i="2"/>
  <c r="M1493" i="2"/>
  <c r="O1493" i="2"/>
  <c r="N1493" i="2"/>
  <c r="P1494" i="2"/>
  <c r="T1494" i="2" s="1"/>
  <c r="D1494" i="2"/>
  <c r="C1495" i="2"/>
  <c r="B1495" i="2" s="1"/>
  <c r="S1494" i="2" l="1"/>
  <c r="R1494" i="2"/>
  <c r="E1495" i="2"/>
  <c r="A1492" i="5"/>
  <c r="O1494" i="2"/>
  <c r="L1494" i="2"/>
  <c r="N1494" i="2"/>
  <c r="M1494" i="2"/>
  <c r="P1495" i="2"/>
  <c r="T1495" i="2" s="1"/>
  <c r="D1495" i="2"/>
  <c r="C1496" i="2"/>
  <c r="B1496" i="2" s="1"/>
  <c r="S1495" i="2" l="1"/>
  <c r="R1495" i="2"/>
  <c r="E1496" i="2"/>
  <c r="A1493" i="5"/>
  <c r="O1495" i="2"/>
  <c r="N1495" i="2"/>
  <c r="L1495" i="2"/>
  <c r="M1495" i="2"/>
  <c r="P1496" i="2"/>
  <c r="T1496" i="2" s="1"/>
  <c r="D1496" i="2"/>
  <c r="C1497" i="2"/>
  <c r="S1496" i="2" l="1"/>
  <c r="R1496" i="2"/>
  <c r="E1497" i="2"/>
  <c r="A1494" i="5"/>
  <c r="P1497" i="2"/>
  <c r="T1497" i="2" s="1"/>
  <c r="C1498" i="2"/>
  <c r="B1498" i="2" s="1"/>
  <c r="D1497" i="2"/>
  <c r="M1496" i="2"/>
  <c r="O1496" i="2"/>
  <c r="L1496" i="2"/>
  <c r="N1496" i="2"/>
  <c r="B1497" i="2"/>
  <c r="E1498" i="2" l="1"/>
  <c r="A1495" i="5"/>
  <c r="N1497" i="2"/>
  <c r="M1497" i="2"/>
  <c r="L1497" i="2"/>
  <c r="O1497" i="2"/>
  <c r="P1498" i="2"/>
  <c r="T1498" i="2" s="1"/>
  <c r="C1499" i="2"/>
  <c r="D1498" i="2"/>
  <c r="S1498" i="2" l="1"/>
  <c r="R1498" i="2"/>
  <c r="E1499" i="2"/>
  <c r="A1496" i="5"/>
  <c r="B1499" i="2"/>
  <c r="P1499" i="2"/>
  <c r="T1499" i="2" s="1"/>
  <c r="C1500" i="2"/>
  <c r="D1499" i="2"/>
  <c r="B1500" i="2"/>
  <c r="N1498" i="2"/>
  <c r="L1498" i="2"/>
  <c r="M1498" i="2"/>
  <c r="O1498" i="2"/>
  <c r="E1500" i="2" l="1"/>
  <c r="A1497" i="5"/>
  <c r="S1499" i="2"/>
  <c r="R1499" i="2"/>
  <c r="O1499" i="2"/>
  <c r="L1499" i="2"/>
  <c r="M1499" i="2"/>
  <c r="N1499" i="2"/>
  <c r="P1500" i="2"/>
  <c r="T1500" i="2" s="1"/>
  <c r="C1501" i="2"/>
  <c r="D1500" i="2"/>
  <c r="S1500" i="2" l="1"/>
  <c r="R1500" i="2"/>
  <c r="E1501" i="2"/>
  <c r="A1498" i="5"/>
  <c r="P1501" i="2"/>
  <c r="T1501" i="2" s="1"/>
  <c r="C1502" i="2"/>
  <c r="B1502" i="2" s="1"/>
  <c r="D1501" i="2"/>
  <c r="B1501" i="2"/>
  <c r="O1500" i="2"/>
  <c r="N1500" i="2"/>
  <c r="M1500" i="2"/>
  <c r="L1500" i="2"/>
  <c r="E1502" i="2" l="1"/>
  <c r="A1499" i="5"/>
  <c r="S1501" i="2"/>
  <c r="R1501" i="2"/>
  <c r="L1501" i="2"/>
  <c r="O1501" i="2"/>
  <c r="N1501" i="2"/>
  <c r="M1501" i="2"/>
  <c r="P1502" i="2"/>
  <c r="T1502" i="2" s="1"/>
  <c r="D1502" i="2"/>
  <c r="C1503" i="2"/>
  <c r="E1503" i="2" l="1"/>
  <c r="A1500" i="5"/>
  <c r="S1502" i="2"/>
  <c r="R1502" i="2"/>
  <c r="P1503" i="2"/>
  <c r="T1503" i="2" s="1"/>
  <c r="D1503" i="2"/>
  <c r="C1504" i="2"/>
  <c r="O1502" i="2"/>
  <c r="N1502" i="2"/>
  <c r="L1502" i="2"/>
  <c r="M1502" i="2"/>
  <c r="B1503" i="2"/>
  <c r="E1504" i="2" l="1"/>
  <c r="A1501" i="5"/>
  <c r="S1503" i="2"/>
  <c r="R1503" i="2"/>
  <c r="B1504" i="2"/>
  <c r="P1504" i="2"/>
  <c r="T1504" i="2" s="1"/>
  <c r="D1504" i="2"/>
  <c r="C1505" i="2"/>
  <c r="A1502" i="5" s="1"/>
  <c r="O1503" i="2"/>
  <c r="L1503" i="2"/>
  <c r="N1503" i="2"/>
  <c r="M1503" i="2"/>
  <c r="S1504" i="2" l="1"/>
  <c r="R1504" i="2"/>
  <c r="B1505" i="2"/>
  <c r="E1505" i="2"/>
  <c r="M1504" i="2"/>
  <c r="O1504" i="2"/>
  <c r="N1504" i="2"/>
  <c r="L1504" i="2"/>
  <c r="P1505" i="2"/>
  <c r="T1505" i="2" s="1"/>
  <c r="D1505" i="2"/>
  <c r="C1506" i="2"/>
  <c r="B1506" i="2" s="1"/>
  <c r="E1506" i="2" l="1"/>
  <c r="A1503" i="5"/>
  <c r="S1505" i="2"/>
  <c r="R1505" i="2"/>
  <c r="N1505" i="2"/>
  <c r="L1505" i="2"/>
  <c r="M1505" i="2"/>
  <c r="O1505" i="2"/>
  <c r="P1506" i="2"/>
  <c r="T1506" i="2" s="1"/>
  <c r="C1507" i="2"/>
  <c r="D1506" i="2"/>
  <c r="E1507" i="2" l="1"/>
  <c r="A1504" i="5"/>
  <c r="S1506" i="2"/>
  <c r="R1506" i="2"/>
  <c r="B1507" i="2"/>
  <c r="P1507" i="2"/>
  <c r="T1507" i="2" s="1"/>
  <c r="C1508" i="2"/>
  <c r="B1508" i="2" s="1"/>
  <c r="D1507" i="2"/>
  <c r="N1506" i="2"/>
  <c r="L1506" i="2"/>
  <c r="M1506" i="2"/>
  <c r="O1506" i="2"/>
  <c r="E1508" i="2" l="1"/>
  <c r="A1505" i="5"/>
  <c r="S1507" i="2"/>
  <c r="R1507" i="2"/>
  <c r="P1508" i="2"/>
  <c r="T1508" i="2" s="1"/>
  <c r="C1509" i="2"/>
  <c r="D1508" i="2"/>
  <c r="O1507" i="2"/>
  <c r="L1507" i="2"/>
  <c r="N1507" i="2"/>
  <c r="M1507" i="2"/>
  <c r="E1509" i="2" l="1"/>
  <c r="A1506" i="5"/>
  <c r="S1508" i="2"/>
  <c r="R1508" i="2"/>
  <c r="P1509" i="2"/>
  <c r="T1509" i="2" s="1"/>
  <c r="D1509" i="2"/>
  <c r="C1510" i="2"/>
  <c r="B1510" i="2" s="1"/>
  <c r="B1509" i="2"/>
  <c r="L1508" i="2"/>
  <c r="O1508" i="2"/>
  <c r="N1508" i="2"/>
  <c r="M1508" i="2"/>
  <c r="E1510" i="2" l="1"/>
  <c r="A1507" i="5"/>
  <c r="S1509" i="2"/>
  <c r="R1509" i="2"/>
  <c r="P1510" i="2"/>
  <c r="T1510" i="2" s="1"/>
  <c r="C1511" i="2"/>
  <c r="B1511" i="2" s="1"/>
  <c r="D1510" i="2"/>
  <c r="O1509" i="2"/>
  <c r="L1509" i="2"/>
  <c r="M1509" i="2"/>
  <c r="N1509" i="2"/>
  <c r="E1511" i="2" l="1"/>
  <c r="A1508" i="5"/>
  <c r="S1510" i="2"/>
  <c r="R1510" i="2"/>
  <c r="O1510" i="2"/>
  <c r="N1510" i="2"/>
  <c r="M1510" i="2"/>
  <c r="L1510" i="2"/>
  <c r="P1511" i="2"/>
  <c r="T1511" i="2" s="1"/>
  <c r="D1511" i="2"/>
  <c r="C1512" i="2"/>
  <c r="S1511" i="2" l="1"/>
  <c r="R1511" i="2"/>
  <c r="E1512" i="2"/>
  <c r="A1509" i="5"/>
  <c r="L1511" i="2"/>
  <c r="M1511" i="2"/>
  <c r="O1511" i="2"/>
  <c r="N1511" i="2"/>
  <c r="B1512" i="2"/>
  <c r="P1512" i="2"/>
  <c r="T1512" i="2" s="1"/>
  <c r="D1512" i="2"/>
  <c r="C1513" i="2"/>
  <c r="B1513" i="2" s="1"/>
  <c r="S1512" i="2" l="1"/>
  <c r="R1512" i="2"/>
  <c r="E1513" i="2"/>
  <c r="A1510" i="5"/>
  <c r="P1513" i="2"/>
  <c r="T1513" i="2" s="1"/>
  <c r="D1513" i="2"/>
  <c r="C1514" i="2"/>
  <c r="B1514" i="2" s="1"/>
  <c r="O1512" i="2"/>
  <c r="N1512" i="2"/>
  <c r="L1512" i="2"/>
  <c r="M1512" i="2"/>
  <c r="E1514" i="2" l="1"/>
  <c r="A1511" i="5"/>
  <c r="S1513" i="2"/>
  <c r="R1513" i="2"/>
  <c r="P1514" i="2"/>
  <c r="T1514" i="2" s="1"/>
  <c r="C1515" i="2"/>
  <c r="D1514" i="2"/>
  <c r="N1513" i="2"/>
  <c r="L1513" i="2"/>
  <c r="M1513" i="2"/>
  <c r="O1513" i="2"/>
  <c r="E1515" i="2" l="1"/>
  <c r="A1512" i="5"/>
  <c r="S1514" i="2"/>
  <c r="R1514" i="2"/>
  <c r="N1514" i="2"/>
  <c r="L1514" i="2"/>
  <c r="O1514" i="2"/>
  <c r="M1514" i="2"/>
  <c r="B1515" i="2"/>
  <c r="P1515" i="2"/>
  <c r="T1515" i="2" s="1"/>
  <c r="D1515" i="2"/>
  <c r="C1516" i="2"/>
  <c r="S1515" i="2" l="1"/>
  <c r="R1515" i="2"/>
  <c r="E1516" i="2"/>
  <c r="A1513" i="5"/>
  <c r="B1516" i="2"/>
  <c r="P1516" i="2"/>
  <c r="T1516" i="2" s="1"/>
  <c r="C1517" i="2"/>
  <c r="D1516" i="2"/>
  <c r="O1515" i="2"/>
  <c r="L1515" i="2"/>
  <c r="N1515" i="2"/>
  <c r="M1515" i="2"/>
  <c r="E1517" i="2" l="1"/>
  <c r="A1514" i="5"/>
  <c r="S1516" i="2"/>
  <c r="R1516" i="2"/>
  <c r="P1517" i="2"/>
  <c r="T1517" i="2" s="1"/>
  <c r="D1517" i="2"/>
  <c r="C1518" i="2"/>
  <c r="B1518" i="2" s="1"/>
  <c r="B1517" i="2"/>
  <c r="M1516" i="2"/>
  <c r="O1516" i="2"/>
  <c r="L1516" i="2"/>
  <c r="N1516" i="2"/>
  <c r="E1518" i="2" l="1"/>
  <c r="A1515" i="5"/>
  <c r="S1517" i="2"/>
  <c r="R1517" i="2"/>
  <c r="P1518" i="2"/>
  <c r="T1518" i="2" s="1"/>
  <c r="D1518" i="2"/>
  <c r="C1519" i="2"/>
  <c r="B1519" i="2" s="1"/>
  <c r="L1517" i="2"/>
  <c r="M1517" i="2"/>
  <c r="O1517" i="2"/>
  <c r="N1517" i="2"/>
  <c r="E1519" i="2" l="1"/>
  <c r="A1516" i="5"/>
  <c r="S1518" i="2"/>
  <c r="R1518" i="2"/>
  <c r="P1519" i="2"/>
  <c r="T1519" i="2" s="1"/>
  <c r="D1519" i="2"/>
  <c r="C1520" i="2"/>
  <c r="B1520" i="2" s="1"/>
  <c r="O1518" i="2"/>
  <c r="L1518" i="2"/>
  <c r="N1518" i="2"/>
  <c r="M1518" i="2"/>
  <c r="E1520" i="2" l="1"/>
  <c r="A1517" i="5"/>
  <c r="S1519" i="2"/>
  <c r="R1519" i="2"/>
  <c r="P1520" i="2"/>
  <c r="T1520" i="2" s="1"/>
  <c r="C1521" i="2"/>
  <c r="B1521" i="2" s="1"/>
  <c r="D1520" i="2"/>
  <c r="O1519" i="2"/>
  <c r="N1519" i="2"/>
  <c r="M1519" i="2"/>
  <c r="L1519" i="2"/>
  <c r="E1521" i="2" l="1"/>
  <c r="A1518" i="5"/>
  <c r="S1520" i="2"/>
  <c r="R1520" i="2"/>
  <c r="M1520" i="2"/>
  <c r="L1520" i="2"/>
  <c r="N1520" i="2"/>
  <c r="O1520" i="2"/>
  <c r="P1521" i="2"/>
  <c r="T1521" i="2" s="1"/>
  <c r="D1521" i="2"/>
  <c r="C1522" i="2"/>
  <c r="S1521" i="2" l="1"/>
  <c r="R1521" i="2"/>
  <c r="E1522" i="2"/>
  <c r="A1519" i="5"/>
  <c r="L1521" i="2"/>
  <c r="M1521" i="2"/>
  <c r="N1521" i="2"/>
  <c r="O1521" i="2"/>
  <c r="P1522" i="2"/>
  <c r="T1522" i="2" s="1"/>
  <c r="C1523" i="2"/>
  <c r="D1522" i="2"/>
  <c r="B1522" i="2"/>
  <c r="S1522" i="2" l="1"/>
  <c r="R1522" i="2"/>
  <c r="E1523" i="2"/>
  <c r="A1520" i="5"/>
  <c r="B1523" i="2"/>
  <c r="P1523" i="2"/>
  <c r="T1523" i="2" s="1"/>
  <c r="C1524" i="2"/>
  <c r="D1523" i="2"/>
  <c r="O1522" i="2"/>
  <c r="N1522" i="2"/>
  <c r="L1522" i="2"/>
  <c r="M1522" i="2"/>
  <c r="S1523" i="2" l="1"/>
  <c r="R1523" i="2"/>
  <c r="E1524" i="2"/>
  <c r="A1521" i="5"/>
  <c r="N1523" i="2"/>
  <c r="M1523" i="2"/>
  <c r="L1523" i="2"/>
  <c r="O1523" i="2"/>
  <c r="B1524" i="2"/>
  <c r="P1524" i="2"/>
  <c r="T1524" i="2" s="1"/>
  <c r="C1525" i="2"/>
  <c r="D1524" i="2"/>
  <c r="S1524" i="2" l="1"/>
  <c r="R1524" i="2"/>
  <c r="E1525" i="2"/>
  <c r="A1522" i="5"/>
  <c r="L1524" i="2"/>
  <c r="O1524" i="2"/>
  <c r="M1524" i="2"/>
  <c r="N1524" i="2"/>
  <c r="B1525" i="2"/>
  <c r="P1525" i="2"/>
  <c r="T1525" i="2" s="1"/>
  <c r="D1525" i="2"/>
  <c r="C1526" i="2"/>
  <c r="B1526" i="2" s="1"/>
  <c r="E1526" i="2" l="1"/>
  <c r="A1523" i="5"/>
  <c r="S1525" i="2"/>
  <c r="R1525" i="2"/>
  <c r="P1526" i="2"/>
  <c r="T1526" i="2" s="1"/>
  <c r="D1526" i="2"/>
  <c r="C1527" i="2"/>
  <c r="B1527" i="2" s="1"/>
  <c r="L1525" i="2"/>
  <c r="M1525" i="2"/>
  <c r="N1525" i="2"/>
  <c r="O1525" i="2"/>
  <c r="E1527" i="2" l="1"/>
  <c r="A1524" i="5"/>
  <c r="S1526" i="2"/>
  <c r="R1526" i="2"/>
  <c r="P1527" i="2"/>
  <c r="T1527" i="2" s="1"/>
  <c r="D1527" i="2"/>
  <c r="C1528" i="2"/>
  <c r="L1526" i="2"/>
  <c r="M1526" i="2"/>
  <c r="O1526" i="2"/>
  <c r="N1526" i="2"/>
  <c r="E1528" i="2" l="1"/>
  <c r="A1525" i="5"/>
  <c r="B1528" i="2"/>
  <c r="P1528" i="2"/>
  <c r="T1528" i="2" s="1"/>
  <c r="C1529" i="2"/>
  <c r="D1528" i="2"/>
  <c r="L1527" i="2"/>
  <c r="M1527" i="2"/>
  <c r="N1527" i="2"/>
  <c r="O1527" i="2"/>
  <c r="E1529" i="2" l="1"/>
  <c r="A1526" i="5"/>
  <c r="S1528" i="2"/>
  <c r="R1528" i="2"/>
  <c r="O1528" i="2"/>
  <c r="N1528" i="2"/>
  <c r="L1528" i="2"/>
  <c r="M1528" i="2"/>
  <c r="B1529" i="2"/>
  <c r="P1529" i="2"/>
  <c r="T1529" i="2" s="1"/>
  <c r="D1529" i="2"/>
  <c r="C1530" i="2"/>
  <c r="S1529" i="2" l="1"/>
  <c r="R1529" i="2"/>
  <c r="E1530" i="2"/>
  <c r="A1527" i="5"/>
  <c r="B1530" i="2"/>
  <c r="P1530" i="2"/>
  <c r="T1530" i="2" s="1"/>
  <c r="C1531" i="2"/>
  <c r="D1530" i="2"/>
  <c r="B1531" i="2"/>
  <c r="O1529" i="2"/>
  <c r="N1529" i="2"/>
  <c r="L1529" i="2"/>
  <c r="M1529" i="2"/>
  <c r="E1531" i="2" l="1"/>
  <c r="A1528" i="5"/>
  <c r="S1530" i="2"/>
  <c r="R1530" i="2"/>
  <c r="N1530" i="2"/>
  <c r="M1530" i="2"/>
  <c r="O1530" i="2"/>
  <c r="L1530" i="2"/>
  <c r="P1531" i="2"/>
  <c r="T1531" i="2" s="1"/>
  <c r="C1532" i="2"/>
  <c r="D1531" i="2"/>
  <c r="S1531" i="2" l="1"/>
  <c r="R1531" i="2"/>
  <c r="E1532" i="2"/>
  <c r="A1529" i="5"/>
  <c r="N1531" i="2"/>
  <c r="L1531" i="2"/>
  <c r="O1531" i="2"/>
  <c r="M1531" i="2"/>
  <c r="P1532" i="2"/>
  <c r="T1532" i="2" s="1"/>
  <c r="C1533" i="2"/>
  <c r="D1532" i="2"/>
  <c r="B1532" i="2"/>
  <c r="E1533" i="2" l="1"/>
  <c r="A1530" i="5"/>
  <c r="B1533" i="2"/>
  <c r="S1532" i="2"/>
  <c r="R1532" i="2"/>
  <c r="L1532" i="2"/>
  <c r="M1532" i="2"/>
  <c r="O1532" i="2"/>
  <c r="N1532" i="2"/>
  <c r="P1533" i="2"/>
  <c r="T1533" i="2" s="1"/>
  <c r="D1533" i="2"/>
  <c r="C1534" i="2"/>
  <c r="E1534" i="2" l="1"/>
  <c r="A1531" i="5"/>
  <c r="S1533" i="2"/>
  <c r="R1533" i="2"/>
  <c r="O1533" i="2"/>
  <c r="N1533" i="2"/>
  <c r="L1533" i="2"/>
  <c r="M1533" i="2"/>
  <c r="B1534" i="2"/>
  <c r="P1534" i="2"/>
  <c r="T1534" i="2" s="1"/>
  <c r="D1534" i="2"/>
  <c r="C1535" i="2"/>
  <c r="E1535" i="2" l="1"/>
  <c r="A1532" i="5"/>
  <c r="S1534" i="2"/>
  <c r="R1534" i="2"/>
  <c r="B1535" i="2"/>
  <c r="P1535" i="2"/>
  <c r="T1535" i="2" s="1"/>
  <c r="C1536" i="2"/>
  <c r="D1535" i="2"/>
  <c r="L1534" i="2"/>
  <c r="O1534" i="2"/>
  <c r="N1534" i="2"/>
  <c r="M1534" i="2"/>
  <c r="S1535" i="2" l="1"/>
  <c r="R1535" i="2"/>
  <c r="E1536" i="2"/>
  <c r="A1533" i="5"/>
  <c r="B1536" i="2"/>
  <c r="O1535" i="2"/>
  <c r="L1535" i="2"/>
  <c r="N1535" i="2"/>
  <c r="M1535" i="2"/>
  <c r="P1536" i="2"/>
  <c r="T1536" i="2" s="1"/>
  <c r="C1537" i="2"/>
  <c r="D1536" i="2"/>
  <c r="E1537" i="2" l="1"/>
  <c r="A1534" i="5"/>
  <c r="S1536" i="2"/>
  <c r="R1536" i="2"/>
  <c r="P1537" i="2"/>
  <c r="T1537" i="2" s="1"/>
  <c r="D1537" i="2"/>
  <c r="C1538" i="2"/>
  <c r="B1537" i="2"/>
  <c r="O1536" i="2"/>
  <c r="N1536" i="2"/>
  <c r="L1536" i="2"/>
  <c r="M1536" i="2"/>
  <c r="E1538" i="2" l="1"/>
  <c r="A1535" i="5"/>
  <c r="S1537" i="2"/>
  <c r="R1537" i="2"/>
  <c r="B1538" i="2"/>
  <c r="P1538" i="2"/>
  <c r="T1538" i="2" s="1"/>
  <c r="C1539" i="2"/>
  <c r="D1538" i="2"/>
  <c r="O1537" i="2"/>
  <c r="N1537" i="2"/>
  <c r="L1537" i="2"/>
  <c r="M1537" i="2"/>
  <c r="E1539" i="2" l="1"/>
  <c r="A1536" i="5"/>
  <c r="S1538" i="2"/>
  <c r="R1538" i="2"/>
  <c r="O1538" i="2"/>
  <c r="L1538" i="2"/>
  <c r="N1538" i="2"/>
  <c r="M1538" i="2"/>
  <c r="B1539" i="2"/>
  <c r="P1539" i="2"/>
  <c r="T1539" i="2" s="1"/>
  <c r="C1540" i="2"/>
  <c r="D1539" i="2"/>
  <c r="S1539" i="2" l="1"/>
  <c r="R1539" i="2"/>
  <c r="E1540" i="2"/>
  <c r="A1537" i="5"/>
  <c r="P1540" i="2"/>
  <c r="T1540" i="2" s="1"/>
  <c r="C1541" i="2"/>
  <c r="D1540" i="2"/>
  <c r="L1539" i="2"/>
  <c r="M1539" i="2"/>
  <c r="O1539" i="2"/>
  <c r="N1539" i="2"/>
  <c r="B1540" i="2"/>
  <c r="E1541" i="2" l="1"/>
  <c r="A1538" i="5"/>
  <c r="S1540" i="2"/>
  <c r="R1540" i="2"/>
  <c r="B1541" i="2"/>
  <c r="L1540" i="2"/>
  <c r="O1540" i="2"/>
  <c r="N1540" i="2"/>
  <c r="M1540" i="2"/>
  <c r="P1541" i="2"/>
  <c r="T1541" i="2" s="1"/>
  <c r="C1542" i="2"/>
  <c r="D1541" i="2"/>
  <c r="E1542" i="2" l="1"/>
  <c r="A1539" i="5"/>
  <c r="S1541" i="2"/>
  <c r="R1541" i="2"/>
  <c r="B1542" i="2"/>
  <c r="P1542" i="2"/>
  <c r="T1542" i="2" s="1"/>
  <c r="D1542" i="2"/>
  <c r="C1543" i="2"/>
  <c r="B1543" i="2"/>
  <c r="L1541" i="2"/>
  <c r="M1541" i="2"/>
  <c r="O1541" i="2"/>
  <c r="N1541" i="2"/>
  <c r="E1543" i="2" l="1"/>
  <c r="A1540" i="5"/>
  <c r="S1542" i="2"/>
  <c r="R1542" i="2"/>
  <c r="P1543" i="2"/>
  <c r="T1543" i="2" s="1"/>
  <c r="D1543" i="2"/>
  <c r="C1544" i="2"/>
  <c r="A1541" i="5" s="1"/>
  <c r="L1542" i="2"/>
  <c r="O1542" i="2"/>
  <c r="M1542" i="2"/>
  <c r="N1542" i="2"/>
  <c r="S1543" i="2" l="1"/>
  <c r="R1543" i="2"/>
  <c r="B1544" i="2"/>
  <c r="E1544" i="2"/>
  <c r="L1543" i="2"/>
  <c r="M1543" i="2"/>
  <c r="O1543" i="2"/>
  <c r="N1543" i="2"/>
  <c r="P1544" i="2"/>
  <c r="T1544" i="2" s="1"/>
  <c r="C1545" i="2"/>
  <c r="D1544" i="2"/>
  <c r="E1545" i="2" l="1"/>
  <c r="A1542" i="5"/>
  <c r="S1544" i="2"/>
  <c r="R1544" i="2"/>
  <c r="B1545" i="2"/>
  <c r="P1545" i="2"/>
  <c r="T1545" i="2" s="1"/>
  <c r="C1546" i="2"/>
  <c r="D1545" i="2"/>
  <c r="L1544" i="2"/>
  <c r="M1544" i="2"/>
  <c r="N1544" i="2"/>
  <c r="O1544" i="2"/>
  <c r="E1546" i="2" l="1"/>
  <c r="A1543" i="5"/>
  <c r="S1545" i="2"/>
  <c r="R1545" i="2"/>
  <c r="N1545" i="2"/>
  <c r="L1545" i="2"/>
  <c r="M1545" i="2"/>
  <c r="O1545" i="2"/>
  <c r="B1546" i="2"/>
  <c r="P1546" i="2"/>
  <c r="T1546" i="2" s="1"/>
  <c r="C1547" i="2"/>
  <c r="B1547" i="2" s="1"/>
  <c r="D1546" i="2"/>
  <c r="S1546" i="2" l="1"/>
  <c r="R1546" i="2"/>
  <c r="E1547" i="2"/>
  <c r="A1544" i="5"/>
  <c r="L1546" i="2"/>
  <c r="M1546" i="2"/>
  <c r="N1546" i="2"/>
  <c r="O1546" i="2"/>
  <c r="P1547" i="2"/>
  <c r="T1547" i="2" s="1"/>
  <c r="D1547" i="2"/>
  <c r="C1548" i="2"/>
  <c r="B1548" i="2" s="1"/>
  <c r="E1548" i="2" l="1"/>
  <c r="A1545" i="5"/>
  <c r="S1547" i="2"/>
  <c r="R1547" i="2"/>
  <c r="N1547" i="2"/>
  <c r="O1547" i="2"/>
  <c r="L1547" i="2"/>
  <c r="M1547" i="2"/>
  <c r="P1548" i="2"/>
  <c r="T1548" i="2" s="1"/>
  <c r="C1549" i="2"/>
  <c r="D1548" i="2"/>
  <c r="E1549" i="2" l="1"/>
  <c r="A1546" i="5"/>
  <c r="S1548" i="2"/>
  <c r="R1548" i="2"/>
  <c r="P1549" i="2"/>
  <c r="T1549" i="2" s="1"/>
  <c r="D1549" i="2"/>
  <c r="C1550" i="2"/>
  <c r="B1549" i="2"/>
  <c r="O1548" i="2"/>
  <c r="M1548" i="2"/>
  <c r="N1548" i="2"/>
  <c r="L1548" i="2"/>
  <c r="E1550" i="2" l="1"/>
  <c r="A1547" i="5"/>
  <c r="S1549" i="2"/>
  <c r="R1549" i="2"/>
  <c r="P1550" i="2"/>
  <c r="T1550" i="2" s="1"/>
  <c r="C1551" i="2"/>
  <c r="D1550" i="2"/>
  <c r="B1550" i="2"/>
  <c r="N1549" i="2"/>
  <c r="M1549" i="2"/>
  <c r="L1549" i="2"/>
  <c r="O1549" i="2"/>
  <c r="E1551" i="2" l="1"/>
  <c r="A1548" i="5"/>
  <c r="S1550" i="2"/>
  <c r="R1550" i="2"/>
  <c r="N1550" i="2"/>
  <c r="L1550" i="2"/>
  <c r="M1550" i="2"/>
  <c r="O1550" i="2"/>
  <c r="B1551" i="2"/>
  <c r="P1551" i="2"/>
  <c r="T1551" i="2" s="1"/>
  <c r="C1552" i="2"/>
  <c r="D1551" i="2"/>
  <c r="E1552" i="2" l="1"/>
  <c r="A1549" i="5"/>
  <c r="S1551" i="2"/>
  <c r="R1551" i="2"/>
  <c r="O1551" i="2"/>
  <c r="N1551" i="2"/>
  <c r="L1551" i="2"/>
  <c r="M1551" i="2"/>
  <c r="B1552" i="2"/>
  <c r="P1552" i="2"/>
  <c r="T1552" i="2" s="1"/>
  <c r="C1553" i="2"/>
  <c r="D1552" i="2"/>
  <c r="B1553" i="2"/>
  <c r="S1552" i="2" l="1"/>
  <c r="R1552" i="2"/>
  <c r="E1553" i="2"/>
  <c r="A1550" i="5"/>
  <c r="L1552" i="2"/>
  <c r="O1552" i="2"/>
  <c r="N1552" i="2"/>
  <c r="M1552" i="2"/>
  <c r="P1553" i="2"/>
  <c r="T1553" i="2" s="1"/>
  <c r="C1554" i="2"/>
  <c r="B1554" i="2" s="1"/>
  <c r="D1553" i="2"/>
  <c r="S1553" i="2" l="1"/>
  <c r="R1553" i="2"/>
  <c r="E1554" i="2"/>
  <c r="A1551" i="5"/>
  <c r="N1553" i="2"/>
  <c r="L1553" i="2"/>
  <c r="M1553" i="2"/>
  <c r="O1553" i="2"/>
  <c r="P1554" i="2"/>
  <c r="T1554" i="2" s="1"/>
  <c r="D1554" i="2"/>
  <c r="C1555" i="2"/>
  <c r="S1554" i="2" l="1"/>
  <c r="R1554" i="2"/>
  <c r="E1555" i="2"/>
  <c r="A1552" i="5"/>
  <c r="O1554" i="2"/>
  <c r="N1554" i="2"/>
  <c r="L1554" i="2"/>
  <c r="M1554" i="2"/>
  <c r="B1555" i="2"/>
  <c r="P1555" i="2"/>
  <c r="T1555" i="2" s="1"/>
  <c r="C1556" i="2"/>
  <c r="B1556" i="2" s="1"/>
  <c r="D1555" i="2"/>
  <c r="S1555" i="2" l="1"/>
  <c r="R1555" i="2"/>
  <c r="E1556" i="2"/>
  <c r="A1553" i="5"/>
  <c r="O1555" i="2"/>
  <c r="L1555" i="2"/>
  <c r="N1555" i="2"/>
  <c r="M1555" i="2"/>
  <c r="P1556" i="2"/>
  <c r="T1556" i="2" s="1"/>
  <c r="D1556" i="2"/>
  <c r="C1557" i="2"/>
  <c r="S1556" i="2" l="1"/>
  <c r="R1556" i="2"/>
  <c r="E1557" i="2"/>
  <c r="A1554" i="5"/>
  <c r="B1557" i="2"/>
  <c r="O1556" i="2"/>
  <c r="M1556" i="2"/>
  <c r="N1556" i="2"/>
  <c r="L1556" i="2"/>
  <c r="P1557" i="2"/>
  <c r="T1557" i="2" s="1"/>
  <c r="D1557" i="2"/>
  <c r="C1558" i="2"/>
  <c r="E1558" i="2" l="1"/>
  <c r="A1555" i="5"/>
  <c r="S1557" i="2"/>
  <c r="R1557" i="2"/>
  <c r="P1558" i="2"/>
  <c r="T1558" i="2" s="1"/>
  <c r="D1558" i="2"/>
  <c r="C1559" i="2"/>
  <c r="B1559" i="2" s="1"/>
  <c r="O1557" i="2"/>
  <c r="N1557" i="2"/>
  <c r="L1557" i="2"/>
  <c r="M1557" i="2"/>
  <c r="B1558" i="2"/>
  <c r="E1559" i="2" l="1"/>
  <c r="A1556" i="5"/>
  <c r="P1559" i="2"/>
  <c r="T1559" i="2" s="1"/>
  <c r="C1560" i="2"/>
  <c r="D1559" i="2"/>
  <c r="O1558" i="2"/>
  <c r="N1558" i="2"/>
  <c r="L1558" i="2"/>
  <c r="M1558" i="2"/>
  <c r="S1559" i="2" l="1"/>
  <c r="R1559" i="2"/>
  <c r="E1560" i="2"/>
  <c r="A1557" i="5"/>
  <c r="B1560" i="2"/>
  <c r="L1559" i="2"/>
  <c r="M1559" i="2"/>
  <c r="N1559" i="2"/>
  <c r="O1559" i="2"/>
  <c r="P1560" i="2"/>
  <c r="T1560" i="2" s="1"/>
  <c r="D1560" i="2"/>
  <c r="C1561" i="2"/>
  <c r="E1561" i="2" l="1"/>
  <c r="A1558" i="5"/>
  <c r="S1560" i="2"/>
  <c r="R1560" i="2"/>
  <c r="B1561" i="2"/>
  <c r="N1560" i="2"/>
  <c r="O1560" i="2"/>
  <c r="L1560" i="2"/>
  <c r="M1560" i="2"/>
  <c r="P1561" i="2"/>
  <c r="T1561" i="2" s="1"/>
  <c r="C1562" i="2"/>
  <c r="D1561" i="2"/>
  <c r="E1562" i="2" l="1"/>
  <c r="A1559" i="5"/>
  <c r="S1561" i="2"/>
  <c r="R1561" i="2"/>
  <c r="P1562" i="2"/>
  <c r="T1562" i="2" s="1"/>
  <c r="D1562" i="2"/>
  <c r="C1563" i="2"/>
  <c r="B1562" i="2"/>
  <c r="O1561" i="2"/>
  <c r="L1561" i="2"/>
  <c r="N1561" i="2"/>
  <c r="M1561" i="2"/>
  <c r="S1562" i="2" l="1"/>
  <c r="R1562" i="2"/>
  <c r="E1563" i="2"/>
  <c r="A1560" i="5"/>
  <c r="B1563" i="2"/>
  <c r="P1563" i="2"/>
  <c r="T1563" i="2" s="1"/>
  <c r="C1564" i="2"/>
  <c r="D1563" i="2"/>
  <c r="O1562" i="2"/>
  <c r="N1562" i="2"/>
  <c r="M1562" i="2"/>
  <c r="L1562" i="2"/>
  <c r="E1564" i="2" l="1"/>
  <c r="A1561" i="5"/>
  <c r="S1563" i="2"/>
  <c r="R1563" i="2"/>
  <c r="B1564" i="2"/>
  <c r="N1563" i="2"/>
  <c r="M1563" i="2"/>
  <c r="O1563" i="2"/>
  <c r="L1563" i="2"/>
  <c r="P1564" i="2"/>
  <c r="T1564" i="2" s="1"/>
  <c r="C1565" i="2"/>
  <c r="D1564" i="2"/>
  <c r="S1564" i="2" l="1"/>
  <c r="R1564" i="2"/>
  <c r="E1565" i="2"/>
  <c r="A1562" i="5"/>
  <c r="B1565" i="2"/>
  <c r="P1565" i="2"/>
  <c r="T1565" i="2" s="1"/>
  <c r="C1566" i="2"/>
  <c r="D1565" i="2"/>
  <c r="N1564" i="2"/>
  <c r="L1564" i="2"/>
  <c r="M1564" i="2"/>
  <c r="O1564" i="2"/>
  <c r="S1565" i="2" l="1"/>
  <c r="R1565" i="2"/>
  <c r="E1566" i="2"/>
  <c r="A1563" i="5"/>
  <c r="L1565" i="2"/>
  <c r="M1565" i="2"/>
  <c r="O1565" i="2"/>
  <c r="N1565" i="2"/>
  <c r="B1566" i="2"/>
  <c r="P1566" i="2"/>
  <c r="T1566" i="2" s="1"/>
  <c r="C1567" i="2"/>
  <c r="B1567" i="2" s="1"/>
  <c r="D1566" i="2"/>
  <c r="E1567" i="2" l="1"/>
  <c r="A1564" i="5"/>
  <c r="S1566" i="2"/>
  <c r="R1566" i="2"/>
  <c r="N1566" i="2"/>
  <c r="O1566" i="2"/>
  <c r="L1566" i="2"/>
  <c r="M1566" i="2"/>
  <c r="P1567" i="2"/>
  <c r="T1567" i="2" s="1"/>
  <c r="C1568" i="2"/>
  <c r="D1567" i="2"/>
  <c r="E1568" i="2" l="1"/>
  <c r="A1565" i="5"/>
  <c r="S1567" i="2"/>
  <c r="R1567" i="2"/>
  <c r="P1568" i="2"/>
  <c r="T1568" i="2" s="1"/>
  <c r="D1568" i="2"/>
  <c r="C1569" i="2"/>
  <c r="B1569" i="2" s="1"/>
  <c r="B1568" i="2"/>
  <c r="O1567" i="2"/>
  <c r="L1567" i="2"/>
  <c r="N1567" i="2"/>
  <c r="M1567" i="2"/>
  <c r="E1569" i="2" l="1"/>
  <c r="A1566" i="5"/>
  <c r="S1568" i="2"/>
  <c r="R1568" i="2"/>
  <c r="P1569" i="2"/>
  <c r="T1569" i="2" s="1"/>
  <c r="D1569" i="2"/>
  <c r="C1570" i="2"/>
  <c r="L1568" i="2"/>
  <c r="M1568" i="2"/>
  <c r="O1568" i="2"/>
  <c r="N1568" i="2"/>
  <c r="E1570" i="2" l="1"/>
  <c r="A1567" i="5"/>
  <c r="S1569" i="2"/>
  <c r="R1569" i="2"/>
  <c r="P1570" i="2"/>
  <c r="T1570" i="2" s="1"/>
  <c r="C1571" i="2"/>
  <c r="D1570" i="2"/>
  <c r="B1570" i="2"/>
  <c r="N1569" i="2"/>
  <c r="L1569" i="2"/>
  <c r="O1569" i="2"/>
  <c r="M1569" i="2"/>
  <c r="E1571" i="2" l="1"/>
  <c r="A1568" i="5"/>
  <c r="S1570" i="2"/>
  <c r="R1570" i="2"/>
  <c r="O1570" i="2"/>
  <c r="L1570" i="2"/>
  <c r="M1570" i="2"/>
  <c r="N1570" i="2"/>
  <c r="B1571" i="2"/>
  <c r="P1571" i="2"/>
  <c r="T1571" i="2" s="1"/>
  <c r="C1572" i="2"/>
  <c r="D1571" i="2"/>
  <c r="B1572" i="2"/>
  <c r="E1572" i="2" l="1"/>
  <c r="A1569" i="5"/>
  <c r="S1571" i="2"/>
  <c r="R1571" i="2"/>
  <c r="M1571" i="2"/>
  <c r="O1571" i="2"/>
  <c r="L1571" i="2"/>
  <c r="N1571" i="2"/>
  <c r="P1572" i="2"/>
  <c r="T1572" i="2" s="1"/>
  <c r="C1573" i="2"/>
  <c r="D1572" i="2"/>
  <c r="E1573" i="2" l="1"/>
  <c r="A1570" i="5"/>
  <c r="S1572" i="2"/>
  <c r="R1572" i="2"/>
  <c r="P1573" i="2"/>
  <c r="T1573" i="2" s="1"/>
  <c r="D1573" i="2"/>
  <c r="C1574" i="2"/>
  <c r="B1574" i="2" s="1"/>
  <c r="O1572" i="2"/>
  <c r="N1572" i="2"/>
  <c r="M1572" i="2"/>
  <c r="L1572" i="2"/>
  <c r="B1573" i="2"/>
  <c r="E1574" i="2" l="1"/>
  <c r="A1571" i="5"/>
  <c r="S1573" i="2"/>
  <c r="R1573" i="2"/>
  <c r="P1574" i="2"/>
  <c r="T1574" i="2" s="1"/>
  <c r="D1574" i="2"/>
  <c r="C1575" i="2"/>
  <c r="L1573" i="2"/>
  <c r="M1573" i="2"/>
  <c r="O1573" i="2"/>
  <c r="N1573" i="2"/>
  <c r="E1575" i="2" l="1"/>
  <c r="A1572" i="5"/>
  <c r="S1574" i="2"/>
  <c r="R1574" i="2"/>
  <c r="P1575" i="2"/>
  <c r="T1575" i="2" s="1"/>
  <c r="C1576" i="2"/>
  <c r="D1575" i="2"/>
  <c r="B1575" i="2"/>
  <c r="L1574" i="2"/>
  <c r="M1574" i="2"/>
  <c r="O1574" i="2"/>
  <c r="N1574" i="2"/>
  <c r="E1576" i="2" l="1"/>
  <c r="A1573" i="5"/>
  <c r="S1575" i="2"/>
  <c r="R1575" i="2"/>
  <c r="O1575" i="2"/>
  <c r="L1575" i="2"/>
  <c r="N1575" i="2"/>
  <c r="M1575" i="2"/>
  <c r="B1576" i="2"/>
  <c r="P1576" i="2"/>
  <c r="T1576" i="2" s="1"/>
  <c r="C1577" i="2"/>
  <c r="D1576" i="2"/>
  <c r="S1576" i="2" l="1"/>
  <c r="R1576" i="2"/>
  <c r="E1577" i="2"/>
  <c r="A1574" i="5"/>
  <c r="P1577" i="2"/>
  <c r="T1577" i="2" s="1"/>
  <c r="C1578" i="2"/>
  <c r="B1578" i="2" s="1"/>
  <c r="D1577" i="2"/>
  <c r="O1576" i="2"/>
  <c r="N1576" i="2"/>
  <c r="L1576" i="2"/>
  <c r="M1576" i="2"/>
  <c r="B1577" i="2"/>
  <c r="E1578" i="2" l="1"/>
  <c r="A1575" i="5"/>
  <c r="S1577" i="2"/>
  <c r="R1577" i="2"/>
  <c r="O1577" i="2"/>
  <c r="L1577" i="2"/>
  <c r="M1577" i="2"/>
  <c r="N1577" i="2"/>
  <c r="P1578" i="2"/>
  <c r="T1578" i="2" s="1"/>
  <c r="C1579" i="2"/>
  <c r="D1578" i="2"/>
  <c r="E1579" i="2" l="1"/>
  <c r="A1576" i="5"/>
  <c r="S1578" i="2"/>
  <c r="R1578" i="2"/>
  <c r="P1579" i="2"/>
  <c r="T1579" i="2" s="1"/>
  <c r="C1580" i="2"/>
  <c r="D1579" i="2"/>
  <c r="B1579" i="2"/>
  <c r="M1578" i="2"/>
  <c r="N1578" i="2"/>
  <c r="L1578" i="2"/>
  <c r="O1578" i="2"/>
  <c r="E1580" i="2" l="1"/>
  <c r="A1577" i="5"/>
  <c r="S1579" i="2"/>
  <c r="R1579" i="2"/>
  <c r="M1579" i="2"/>
  <c r="L1579" i="2"/>
  <c r="O1579" i="2"/>
  <c r="N1579" i="2"/>
  <c r="B1580" i="2"/>
  <c r="P1580" i="2"/>
  <c r="T1580" i="2" s="1"/>
  <c r="C1581" i="2"/>
  <c r="D1580" i="2"/>
  <c r="S1580" i="2" l="1"/>
  <c r="R1580" i="2"/>
  <c r="E1581" i="2"/>
  <c r="A1578" i="5"/>
  <c r="O1580" i="2"/>
  <c r="N1580" i="2"/>
  <c r="L1580" i="2"/>
  <c r="M1580" i="2"/>
  <c r="B1581" i="2"/>
  <c r="P1581" i="2"/>
  <c r="T1581" i="2" s="1"/>
  <c r="D1581" i="2"/>
  <c r="C1582" i="2"/>
  <c r="B1582" i="2" s="1"/>
  <c r="S1581" i="2" l="1"/>
  <c r="R1581" i="2"/>
  <c r="E1582" i="2"/>
  <c r="A1579" i="5"/>
  <c r="P1582" i="2"/>
  <c r="T1582" i="2" s="1"/>
  <c r="D1582" i="2"/>
  <c r="C1583" i="2"/>
  <c r="B1583" i="2"/>
  <c r="O1581" i="2"/>
  <c r="N1581" i="2"/>
  <c r="M1581" i="2"/>
  <c r="L1581" i="2"/>
  <c r="E1583" i="2" l="1"/>
  <c r="A1580" i="5"/>
  <c r="S1582" i="2"/>
  <c r="R1582" i="2"/>
  <c r="P1583" i="2"/>
  <c r="T1583" i="2" s="1"/>
  <c r="C1584" i="2"/>
  <c r="B1584" i="2" s="1"/>
  <c r="D1583" i="2"/>
  <c r="O1582" i="2"/>
  <c r="L1582" i="2"/>
  <c r="N1582" i="2"/>
  <c r="M1582" i="2"/>
  <c r="E1584" i="2" l="1"/>
  <c r="A1581" i="5"/>
  <c r="S1583" i="2"/>
  <c r="R1583" i="2"/>
  <c r="O1583" i="2"/>
  <c r="N1583" i="2"/>
  <c r="L1583" i="2"/>
  <c r="M1583" i="2"/>
  <c r="P1584" i="2"/>
  <c r="T1584" i="2" s="1"/>
  <c r="C1585" i="2"/>
  <c r="D1584" i="2"/>
  <c r="E1585" i="2" l="1"/>
  <c r="A1582" i="5"/>
  <c r="S1584" i="2"/>
  <c r="R1584" i="2"/>
  <c r="B1585" i="2"/>
  <c r="P1585" i="2"/>
  <c r="T1585" i="2" s="1"/>
  <c r="D1585" i="2"/>
  <c r="C1586" i="2"/>
  <c r="L1584" i="2"/>
  <c r="M1584" i="2"/>
  <c r="O1584" i="2"/>
  <c r="N1584" i="2"/>
  <c r="E1586" i="2" l="1"/>
  <c r="A1583" i="5"/>
  <c r="S1585" i="2"/>
  <c r="R1585" i="2"/>
  <c r="B1586" i="2"/>
  <c r="P1586" i="2"/>
  <c r="T1586" i="2" s="1"/>
  <c r="D1586" i="2"/>
  <c r="C1587" i="2"/>
  <c r="L1585" i="2"/>
  <c r="M1585" i="2"/>
  <c r="O1585" i="2"/>
  <c r="N1585" i="2"/>
  <c r="E1587" i="2" l="1"/>
  <c r="A1584" i="5"/>
  <c r="S1586" i="2"/>
  <c r="R1586" i="2"/>
  <c r="B1587" i="2"/>
  <c r="P1587" i="2"/>
  <c r="T1587" i="2" s="1"/>
  <c r="D1587" i="2"/>
  <c r="C1588" i="2"/>
  <c r="B1588" i="2"/>
  <c r="O1586" i="2"/>
  <c r="N1586" i="2"/>
  <c r="L1586" i="2"/>
  <c r="M1586" i="2"/>
  <c r="E1588" i="2" l="1"/>
  <c r="A1585" i="5"/>
  <c r="S1587" i="2"/>
  <c r="R1587" i="2"/>
  <c r="P1588" i="2"/>
  <c r="T1588" i="2" s="1"/>
  <c r="D1588" i="2"/>
  <c r="C1589" i="2"/>
  <c r="L1587" i="2"/>
  <c r="O1587" i="2"/>
  <c r="M1587" i="2"/>
  <c r="N1587" i="2"/>
  <c r="E1589" i="2" l="1"/>
  <c r="A1586" i="5"/>
  <c r="R1588" i="2"/>
  <c r="S1588" i="2"/>
  <c r="P1589" i="2"/>
  <c r="T1589" i="2" s="1"/>
  <c r="D1589" i="2"/>
  <c r="C1590" i="2"/>
  <c r="B1590" i="2" s="1"/>
  <c r="B1589" i="2"/>
  <c r="N1588" i="2"/>
  <c r="L1588" i="2"/>
  <c r="M1588" i="2"/>
  <c r="O1588" i="2"/>
  <c r="E1590" i="2" l="1"/>
  <c r="A1587" i="5"/>
  <c r="P1590" i="2"/>
  <c r="T1590" i="2" s="1"/>
  <c r="C1591" i="2"/>
  <c r="D1590" i="2"/>
  <c r="L1589" i="2"/>
  <c r="M1589" i="2"/>
  <c r="O1589" i="2"/>
  <c r="N1589" i="2"/>
  <c r="E1591" i="2" l="1"/>
  <c r="A1588" i="5"/>
  <c r="S1590" i="2"/>
  <c r="R1590" i="2"/>
  <c r="N1590" i="2"/>
  <c r="M1590" i="2"/>
  <c r="L1590" i="2"/>
  <c r="O1590" i="2"/>
  <c r="B1591" i="2"/>
  <c r="P1591" i="2"/>
  <c r="T1591" i="2" s="1"/>
  <c r="C1592" i="2"/>
  <c r="A1589" i="5" s="1"/>
  <c r="D1591" i="2"/>
  <c r="S1591" i="2" l="1"/>
  <c r="R1591" i="2"/>
  <c r="B1592" i="2"/>
  <c r="E1592" i="2"/>
  <c r="O1591" i="2"/>
  <c r="M1591" i="2"/>
  <c r="N1591" i="2"/>
  <c r="L1591" i="2"/>
  <c r="P1592" i="2"/>
  <c r="T1592" i="2" s="1"/>
  <c r="D1592" i="2"/>
  <c r="C1593" i="2"/>
  <c r="S1592" i="2" l="1"/>
  <c r="R1592" i="2"/>
  <c r="E1593" i="2"/>
  <c r="A1590" i="5"/>
  <c r="B1593" i="2"/>
  <c r="L1592" i="2"/>
  <c r="M1592" i="2"/>
  <c r="N1592" i="2"/>
  <c r="O1592" i="2"/>
  <c r="P1593" i="2"/>
  <c r="T1593" i="2" s="1"/>
  <c r="C1594" i="2"/>
  <c r="D1593" i="2"/>
  <c r="S1593" i="2" l="1"/>
  <c r="R1593" i="2"/>
  <c r="E1594" i="2"/>
  <c r="A1591" i="5"/>
  <c r="B1594" i="2"/>
  <c r="P1594" i="2"/>
  <c r="T1594" i="2" s="1"/>
  <c r="C1595" i="2"/>
  <c r="D1594" i="2"/>
  <c r="N1593" i="2"/>
  <c r="O1593" i="2"/>
  <c r="L1593" i="2"/>
  <c r="M1593" i="2"/>
  <c r="E1595" i="2" l="1"/>
  <c r="A1592" i="5"/>
  <c r="S1594" i="2"/>
  <c r="R1594" i="2"/>
  <c r="O1594" i="2"/>
  <c r="N1594" i="2"/>
  <c r="L1594" i="2"/>
  <c r="M1594" i="2"/>
  <c r="B1595" i="2"/>
  <c r="P1595" i="2"/>
  <c r="T1595" i="2" s="1"/>
  <c r="D1595" i="2"/>
  <c r="C1596" i="2"/>
  <c r="S1595" i="2" l="1"/>
  <c r="R1595" i="2"/>
  <c r="E1596" i="2"/>
  <c r="A1593" i="5"/>
  <c r="B1596" i="2"/>
  <c r="P1596" i="2"/>
  <c r="T1596" i="2" s="1"/>
  <c r="C1597" i="2"/>
  <c r="D1596" i="2"/>
  <c r="N1595" i="2"/>
  <c r="M1595" i="2"/>
  <c r="O1595" i="2"/>
  <c r="L1595" i="2"/>
  <c r="E1597" i="2" l="1"/>
  <c r="A1594" i="5"/>
  <c r="S1596" i="2"/>
  <c r="R1596" i="2"/>
  <c r="L1596" i="2"/>
  <c r="M1596" i="2"/>
  <c r="O1596" i="2"/>
  <c r="N1596" i="2"/>
  <c r="B1597" i="2"/>
  <c r="P1597" i="2"/>
  <c r="T1597" i="2" s="1"/>
  <c r="C1598" i="2"/>
  <c r="D1597" i="2"/>
  <c r="E1598" i="2" l="1"/>
  <c r="A1595" i="5"/>
  <c r="S1597" i="2"/>
  <c r="R1597" i="2"/>
  <c r="M1597" i="2"/>
  <c r="N1597" i="2"/>
  <c r="L1597" i="2"/>
  <c r="O1597" i="2"/>
  <c r="B1598" i="2"/>
  <c r="P1598" i="2"/>
  <c r="T1598" i="2" s="1"/>
  <c r="D1598" i="2"/>
  <c r="C1599" i="2"/>
  <c r="E1599" i="2" l="1"/>
  <c r="A1596" i="5"/>
  <c r="S1598" i="2"/>
  <c r="R1598" i="2"/>
  <c r="B1599" i="2"/>
  <c r="P1599" i="2"/>
  <c r="T1599" i="2" s="1"/>
  <c r="C1600" i="2"/>
  <c r="D1599" i="2"/>
  <c r="L1598" i="2"/>
  <c r="O1598" i="2"/>
  <c r="N1598" i="2"/>
  <c r="M1598" i="2"/>
  <c r="E1600" i="2" l="1"/>
  <c r="A1597" i="5"/>
  <c r="S1599" i="2"/>
  <c r="R1599" i="2"/>
  <c r="B1600" i="2"/>
  <c r="O1599" i="2"/>
  <c r="L1599" i="2"/>
  <c r="N1599" i="2"/>
  <c r="M1599" i="2"/>
  <c r="P1600" i="2"/>
  <c r="T1600" i="2" s="1"/>
  <c r="D1600" i="2"/>
  <c r="C1601" i="2"/>
  <c r="B1601" i="2" s="1"/>
  <c r="S1600" i="2" l="1"/>
  <c r="R1600" i="2"/>
  <c r="E1601" i="2"/>
  <c r="A1598" i="5"/>
  <c r="O1600" i="2"/>
  <c r="N1600" i="2"/>
  <c r="L1600" i="2"/>
  <c r="M1600" i="2"/>
  <c r="P1601" i="2"/>
  <c r="T1601" i="2" s="1"/>
  <c r="D1601" i="2"/>
  <c r="C1602" i="2"/>
  <c r="S1601" i="2" l="1"/>
  <c r="R1601" i="2"/>
  <c r="E1602" i="2"/>
  <c r="A1599" i="5"/>
  <c r="N1601" i="2"/>
  <c r="M1601" i="2"/>
  <c r="L1601" i="2"/>
  <c r="O1601" i="2"/>
  <c r="B1602" i="2"/>
  <c r="P1602" i="2"/>
  <c r="T1602" i="2" s="1"/>
  <c r="D1602" i="2"/>
  <c r="C1603" i="2"/>
  <c r="B1603" i="2" s="1"/>
  <c r="S1602" i="2" l="1"/>
  <c r="R1602" i="2"/>
  <c r="E1603" i="2"/>
  <c r="A1600" i="5"/>
  <c r="P1603" i="2"/>
  <c r="T1603" i="2" s="1"/>
  <c r="D1603" i="2"/>
  <c r="C1604" i="2"/>
  <c r="B1604" i="2"/>
  <c r="L1602" i="2"/>
  <c r="O1602" i="2"/>
  <c r="M1602" i="2"/>
  <c r="N1602" i="2"/>
  <c r="E1604" i="2" l="1"/>
  <c r="A1601" i="5"/>
  <c r="S1603" i="2"/>
  <c r="R1603" i="2"/>
  <c r="P1604" i="2"/>
  <c r="T1604" i="2" s="1"/>
  <c r="D1604" i="2"/>
  <c r="C1605" i="2"/>
  <c r="L1603" i="2"/>
  <c r="M1603" i="2"/>
  <c r="O1603" i="2"/>
  <c r="N1603" i="2"/>
  <c r="E1605" i="2" l="1"/>
  <c r="A1602" i="5"/>
  <c r="S1604" i="2"/>
  <c r="R1604" i="2"/>
  <c r="B1605" i="2"/>
  <c r="P1605" i="2"/>
  <c r="T1605" i="2" s="1"/>
  <c r="D1605" i="2"/>
  <c r="C1606" i="2"/>
  <c r="O1604" i="2"/>
  <c r="L1604" i="2"/>
  <c r="N1604" i="2"/>
  <c r="M1604" i="2"/>
  <c r="E1606" i="2" l="1"/>
  <c r="A1603" i="5"/>
  <c r="S1605" i="2"/>
  <c r="R1605" i="2"/>
  <c r="B1606" i="2"/>
  <c r="P1606" i="2"/>
  <c r="T1606" i="2" s="1"/>
  <c r="C1607" i="2"/>
  <c r="B1607" i="2" s="1"/>
  <c r="D1606" i="2"/>
  <c r="L1605" i="2"/>
  <c r="M1605" i="2"/>
  <c r="O1605" i="2"/>
  <c r="N1605" i="2"/>
  <c r="E1607" i="2" l="1"/>
  <c r="A1604" i="5"/>
  <c r="S1606" i="2"/>
  <c r="R1606" i="2"/>
  <c r="N1606" i="2"/>
  <c r="L1606" i="2"/>
  <c r="M1606" i="2"/>
  <c r="O1606" i="2"/>
  <c r="P1607" i="2"/>
  <c r="T1607" i="2" s="1"/>
  <c r="C1608" i="2"/>
  <c r="D1607" i="2"/>
  <c r="E1608" i="2" l="1"/>
  <c r="A1605" i="5"/>
  <c r="S1607" i="2"/>
  <c r="R1607" i="2"/>
  <c r="B1608" i="2"/>
  <c r="P1608" i="2"/>
  <c r="T1608" i="2" s="1"/>
  <c r="C1609" i="2"/>
  <c r="B1609" i="2" s="1"/>
  <c r="D1608" i="2"/>
  <c r="L1607" i="2"/>
  <c r="M1607" i="2"/>
  <c r="O1607" i="2"/>
  <c r="N1607" i="2"/>
  <c r="E1609" i="2" l="1"/>
  <c r="A1606" i="5"/>
  <c r="S1608" i="2"/>
  <c r="R1608" i="2"/>
  <c r="N1608" i="2"/>
  <c r="M1608" i="2"/>
  <c r="L1608" i="2"/>
  <c r="O1608" i="2"/>
  <c r="P1609" i="2"/>
  <c r="T1609" i="2" s="1"/>
  <c r="C1610" i="2"/>
  <c r="D1609" i="2"/>
  <c r="E1610" i="2" l="1"/>
  <c r="A1607" i="5"/>
  <c r="S1609" i="2"/>
  <c r="R1609" i="2"/>
  <c r="B1610" i="2"/>
  <c r="P1610" i="2"/>
  <c r="T1610" i="2" s="1"/>
  <c r="C1611" i="2"/>
  <c r="B1611" i="2" s="1"/>
  <c r="D1610" i="2"/>
  <c r="O1609" i="2"/>
  <c r="L1609" i="2"/>
  <c r="M1609" i="2"/>
  <c r="N1609" i="2"/>
  <c r="E1611" i="2" l="1"/>
  <c r="A1608" i="5"/>
  <c r="S1610" i="2"/>
  <c r="R1610" i="2"/>
  <c r="O1610" i="2"/>
  <c r="N1610" i="2"/>
  <c r="M1610" i="2"/>
  <c r="L1610" i="2"/>
  <c r="P1611" i="2"/>
  <c r="T1611" i="2" s="1"/>
  <c r="C1612" i="2"/>
  <c r="D1611" i="2"/>
  <c r="E1612" i="2" l="1"/>
  <c r="A1609" i="5"/>
  <c r="S1611" i="2"/>
  <c r="R1611" i="2"/>
  <c r="B1612" i="2"/>
  <c r="L1611" i="2"/>
  <c r="M1611" i="2"/>
  <c r="O1611" i="2"/>
  <c r="N1611" i="2"/>
  <c r="P1612" i="2"/>
  <c r="T1612" i="2" s="1"/>
  <c r="D1612" i="2"/>
  <c r="C1613" i="2"/>
  <c r="B1613" i="2" s="1"/>
  <c r="S1612" i="2" l="1"/>
  <c r="R1612" i="2"/>
  <c r="E1613" i="2"/>
  <c r="A1610" i="5"/>
  <c r="N1612" i="2"/>
  <c r="L1612" i="2"/>
  <c r="O1612" i="2"/>
  <c r="M1612" i="2"/>
  <c r="P1613" i="2"/>
  <c r="T1613" i="2" s="1"/>
  <c r="C1614" i="2"/>
  <c r="A1611" i="5" s="1"/>
  <c r="D1613" i="2"/>
  <c r="S1613" i="2" l="1"/>
  <c r="R1613" i="2"/>
  <c r="B1614" i="2"/>
  <c r="E1614" i="2"/>
  <c r="P1614" i="2"/>
  <c r="T1614" i="2" s="1"/>
  <c r="D1614" i="2"/>
  <c r="C1615" i="2"/>
  <c r="O1613" i="2"/>
  <c r="L1613" i="2"/>
  <c r="N1613" i="2"/>
  <c r="M1613" i="2"/>
  <c r="E1615" i="2" l="1"/>
  <c r="A1612" i="5"/>
  <c r="S1614" i="2"/>
  <c r="R1614" i="2"/>
  <c r="B1615" i="2"/>
  <c r="P1615" i="2"/>
  <c r="T1615" i="2" s="1"/>
  <c r="D1615" i="2"/>
  <c r="C1616" i="2"/>
  <c r="L1614" i="2"/>
  <c r="M1614" i="2"/>
  <c r="O1614" i="2"/>
  <c r="N1614" i="2"/>
  <c r="S1615" i="2" l="1"/>
  <c r="R1615" i="2"/>
  <c r="E1616" i="2"/>
  <c r="A1613" i="5"/>
  <c r="B1616" i="2"/>
  <c r="P1616" i="2"/>
  <c r="T1616" i="2" s="1"/>
  <c r="C1617" i="2"/>
  <c r="D1616" i="2"/>
  <c r="N1615" i="2"/>
  <c r="L1615" i="2"/>
  <c r="O1615" i="2"/>
  <c r="M1615" i="2"/>
  <c r="E1617" i="2" l="1"/>
  <c r="A1614" i="5"/>
  <c r="S1616" i="2"/>
  <c r="R1616" i="2"/>
  <c r="L1616" i="2"/>
  <c r="M1616" i="2"/>
  <c r="N1616" i="2"/>
  <c r="O1616" i="2"/>
  <c r="B1617" i="2"/>
  <c r="P1617" i="2"/>
  <c r="T1617" i="2" s="1"/>
  <c r="D1617" i="2"/>
  <c r="C1618" i="2"/>
  <c r="B1618" i="2" s="1"/>
  <c r="E1618" i="2" l="1"/>
  <c r="A1615" i="5"/>
  <c r="P1618" i="2"/>
  <c r="T1618" i="2" s="1"/>
  <c r="D1618" i="2"/>
  <c r="C1619" i="2"/>
  <c r="B1619" i="2" s="1"/>
  <c r="O1617" i="2"/>
  <c r="L1617" i="2"/>
  <c r="N1617" i="2"/>
  <c r="M1617" i="2"/>
  <c r="E1619" i="2" l="1"/>
  <c r="A1616" i="5"/>
  <c r="P1619" i="2"/>
  <c r="T1619" i="2" s="1"/>
  <c r="D1619" i="2"/>
  <c r="C1620" i="2"/>
  <c r="B1620" i="2" s="1"/>
  <c r="N1618" i="2"/>
  <c r="L1618" i="2"/>
  <c r="M1618" i="2"/>
  <c r="O1618" i="2"/>
  <c r="E1620" i="2" l="1"/>
  <c r="A1617" i="5"/>
  <c r="S1619" i="2"/>
  <c r="R1619" i="2"/>
  <c r="P1620" i="2"/>
  <c r="T1620" i="2" s="1"/>
  <c r="D1620" i="2"/>
  <c r="C1621" i="2"/>
  <c r="N1619" i="2"/>
  <c r="L1619" i="2"/>
  <c r="M1619" i="2"/>
  <c r="O1619" i="2"/>
  <c r="E1621" i="2" l="1"/>
  <c r="A1618" i="5"/>
  <c r="S1620" i="2"/>
  <c r="R1620" i="2"/>
  <c r="B1621" i="2"/>
  <c r="P1621" i="2"/>
  <c r="T1621" i="2" s="1"/>
  <c r="C1622" i="2"/>
  <c r="B1622" i="2" s="1"/>
  <c r="D1621" i="2"/>
  <c r="N1620" i="2"/>
  <c r="L1620" i="2"/>
  <c r="M1620" i="2"/>
  <c r="O1620" i="2"/>
  <c r="E1622" i="2" l="1"/>
  <c r="A1619" i="5"/>
  <c r="S1621" i="2"/>
  <c r="R1621" i="2"/>
  <c r="O1621" i="2"/>
  <c r="L1621" i="2"/>
  <c r="N1621" i="2"/>
  <c r="M1621" i="2"/>
  <c r="P1622" i="2"/>
  <c r="T1622" i="2" s="1"/>
  <c r="D1622" i="2"/>
  <c r="C1623" i="2"/>
  <c r="E1623" i="2" l="1"/>
  <c r="A1620" i="5"/>
  <c r="S1622" i="2"/>
  <c r="R1622" i="2"/>
  <c r="M1622" i="2"/>
  <c r="O1622" i="2"/>
  <c r="N1622" i="2"/>
  <c r="L1622" i="2"/>
  <c r="P1623" i="2"/>
  <c r="T1623" i="2" s="1"/>
  <c r="D1623" i="2"/>
  <c r="C1624" i="2"/>
  <c r="B1623" i="2"/>
  <c r="E1624" i="2" l="1"/>
  <c r="A1621" i="5"/>
  <c r="S1623" i="2"/>
  <c r="R1623" i="2"/>
  <c r="O1623" i="2"/>
  <c r="L1623" i="2"/>
  <c r="M1623" i="2"/>
  <c r="N1623" i="2"/>
  <c r="B1624" i="2"/>
  <c r="P1624" i="2"/>
  <c r="T1624" i="2" s="1"/>
  <c r="D1624" i="2"/>
  <c r="C1625" i="2"/>
  <c r="E1625" i="2" l="1"/>
  <c r="A1622" i="5"/>
  <c r="S1624" i="2"/>
  <c r="R1624" i="2"/>
  <c r="B1625" i="2"/>
  <c r="P1625" i="2"/>
  <c r="T1625" i="2" s="1"/>
  <c r="D1625" i="2"/>
  <c r="C1626" i="2"/>
  <c r="L1624" i="2"/>
  <c r="M1624" i="2"/>
  <c r="N1624" i="2"/>
  <c r="O1624" i="2"/>
  <c r="S1625" i="2" l="1"/>
  <c r="R1625" i="2"/>
  <c r="E1626" i="2"/>
  <c r="A1623" i="5"/>
  <c r="B1626" i="2"/>
  <c r="P1626" i="2"/>
  <c r="T1626" i="2" s="1"/>
  <c r="C1627" i="2"/>
  <c r="D1626" i="2"/>
  <c r="B1627" i="2"/>
  <c r="N1625" i="2"/>
  <c r="M1625" i="2"/>
  <c r="L1625" i="2"/>
  <c r="O1625" i="2"/>
  <c r="E1627" i="2" l="1"/>
  <c r="A1624" i="5"/>
  <c r="S1626" i="2"/>
  <c r="R1626" i="2"/>
  <c r="M1626" i="2"/>
  <c r="O1626" i="2"/>
  <c r="N1626" i="2"/>
  <c r="L1626" i="2"/>
  <c r="P1627" i="2"/>
  <c r="T1627" i="2" s="1"/>
  <c r="D1627" i="2"/>
  <c r="C1628" i="2"/>
  <c r="B1628" i="2" s="1"/>
  <c r="E1628" i="2" l="1"/>
  <c r="A1625" i="5"/>
  <c r="S1627" i="2"/>
  <c r="R1627" i="2"/>
  <c r="O1627" i="2"/>
  <c r="L1627" i="2"/>
  <c r="M1627" i="2"/>
  <c r="N1627" i="2"/>
  <c r="P1628" i="2"/>
  <c r="T1628" i="2" s="1"/>
  <c r="C1629" i="2"/>
  <c r="D1628" i="2"/>
  <c r="E1629" i="2" l="1"/>
  <c r="A1626" i="5"/>
  <c r="S1628" i="2"/>
  <c r="R1628" i="2"/>
  <c r="B1629" i="2"/>
  <c r="P1629" i="2"/>
  <c r="T1629" i="2" s="1"/>
  <c r="C1630" i="2"/>
  <c r="D1629" i="2"/>
  <c r="L1628" i="2"/>
  <c r="N1628" i="2"/>
  <c r="M1628" i="2"/>
  <c r="O1628" i="2"/>
  <c r="E1630" i="2" l="1"/>
  <c r="A1627" i="5"/>
  <c r="S1629" i="2"/>
  <c r="R1629" i="2"/>
  <c r="O1629" i="2"/>
  <c r="L1629" i="2"/>
  <c r="N1629" i="2"/>
  <c r="M1629" i="2"/>
  <c r="B1630" i="2"/>
  <c r="P1630" i="2"/>
  <c r="T1630" i="2" s="1"/>
  <c r="D1630" i="2"/>
  <c r="C1631" i="2"/>
  <c r="S1630" i="2" l="1"/>
  <c r="R1630" i="2"/>
  <c r="E1631" i="2"/>
  <c r="A1628" i="5"/>
  <c r="P1631" i="2"/>
  <c r="T1631" i="2" s="1"/>
  <c r="D1631" i="2"/>
  <c r="C1632" i="2"/>
  <c r="B1632" i="2"/>
  <c r="O1630" i="2"/>
  <c r="N1630" i="2"/>
  <c r="M1630" i="2"/>
  <c r="L1630" i="2"/>
  <c r="B1631" i="2"/>
  <c r="E1632" i="2" l="1"/>
  <c r="A1629" i="5"/>
  <c r="S1631" i="2"/>
  <c r="R1631" i="2"/>
  <c r="P1632" i="2"/>
  <c r="T1632" i="2" s="1"/>
  <c r="C1633" i="2"/>
  <c r="B1633" i="2" s="1"/>
  <c r="D1632" i="2"/>
  <c r="L1631" i="2"/>
  <c r="O1631" i="2"/>
  <c r="M1631" i="2"/>
  <c r="N1631" i="2"/>
  <c r="E1633" i="2" l="1"/>
  <c r="A1630" i="5"/>
  <c r="S1632" i="2"/>
  <c r="R1632" i="2"/>
  <c r="O1632" i="2"/>
  <c r="L1632" i="2"/>
  <c r="N1632" i="2"/>
  <c r="M1632" i="2"/>
  <c r="P1633" i="2"/>
  <c r="T1633" i="2" s="1"/>
  <c r="D1633" i="2"/>
  <c r="C1634" i="2"/>
  <c r="B1634" i="2" s="1"/>
  <c r="E1634" i="2" l="1"/>
  <c r="A1631" i="5"/>
  <c r="S1633" i="2"/>
  <c r="R1633" i="2"/>
  <c r="O1633" i="2"/>
  <c r="M1633" i="2"/>
  <c r="N1633" i="2"/>
  <c r="L1633" i="2"/>
  <c r="P1634" i="2"/>
  <c r="T1634" i="2" s="1"/>
  <c r="D1634" i="2"/>
  <c r="C1635" i="2"/>
  <c r="B1635" i="2" s="1"/>
  <c r="S1634" i="2" l="1"/>
  <c r="R1634" i="2"/>
  <c r="E1635" i="2"/>
  <c r="A1632" i="5"/>
  <c r="L1634" i="2"/>
  <c r="O1634" i="2"/>
  <c r="M1634" i="2"/>
  <c r="N1634" i="2"/>
  <c r="P1635" i="2"/>
  <c r="T1635" i="2" s="1"/>
  <c r="C1636" i="2"/>
  <c r="D1635" i="2"/>
  <c r="S1635" i="2" l="1"/>
  <c r="R1635" i="2"/>
  <c r="E1636" i="2"/>
  <c r="A1633" i="5"/>
  <c r="P1636" i="2"/>
  <c r="T1636" i="2" s="1"/>
  <c r="C1637" i="2"/>
  <c r="D1636" i="2"/>
  <c r="B1636" i="2"/>
  <c r="N1635" i="2"/>
  <c r="M1635" i="2"/>
  <c r="O1635" i="2"/>
  <c r="L1635" i="2"/>
  <c r="E1637" i="2" l="1"/>
  <c r="A1634" i="5"/>
  <c r="S1636" i="2"/>
  <c r="R1636" i="2"/>
  <c r="B1637" i="2"/>
  <c r="O1636" i="2"/>
  <c r="L1636" i="2"/>
  <c r="N1636" i="2"/>
  <c r="M1636" i="2"/>
  <c r="P1637" i="2"/>
  <c r="T1637" i="2" s="1"/>
  <c r="C1638" i="2"/>
  <c r="D1637" i="2"/>
  <c r="E1638" i="2" l="1"/>
  <c r="A1635" i="5"/>
  <c r="S1637" i="2"/>
  <c r="R1637" i="2"/>
  <c r="B1638" i="2"/>
  <c r="P1638" i="2"/>
  <c r="T1638" i="2" s="1"/>
  <c r="C1639" i="2"/>
  <c r="B1639" i="2" s="1"/>
  <c r="D1638" i="2"/>
  <c r="O1637" i="2"/>
  <c r="N1637" i="2"/>
  <c r="L1637" i="2"/>
  <c r="M1637" i="2"/>
  <c r="E1639" i="2" l="1"/>
  <c r="A1636" i="5"/>
  <c r="S1638" i="2"/>
  <c r="R1638" i="2"/>
  <c r="L1638" i="2"/>
  <c r="O1638" i="2"/>
  <c r="M1638" i="2"/>
  <c r="N1638" i="2"/>
  <c r="P1639" i="2"/>
  <c r="T1639" i="2" s="1"/>
  <c r="C1640" i="2"/>
  <c r="D1639" i="2"/>
  <c r="E1640" i="2" l="1"/>
  <c r="A1637" i="5"/>
  <c r="S1639" i="2"/>
  <c r="R1639" i="2"/>
  <c r="L1639" i="2"/>
  <c r="M1639" i="2"/>
  <c r="O1639" i="2"/>
  <c r="N1639" i="2"/>
  <c r="P1640" i="2"/>
  <c r="T1640" i="2" s="1"/>
  <c r="C1641" i="2"/>
  <c r="D1640" i="2"/>
  <c r="B1640" i="2"/>
  <c r="E1641" i="2" l="1"/>
  <c r="A1638" i="5"/>
  <c r="S1640" i="2"/>
  <c r="R1640" i="2"/>
  <c r="P1641" i="2"/>
  <c r="T1641" i="2" s="1"/>
  <c r="C1642" i="2"/>
  <c r="D1641" i="2"/>
  <c r="B1641" i="2"/>
  <c r="L1640" i="2"/>
  <c r="O1640" i="2"/>
  <c r="M1640" i="2"/>
  <c r="N1640" i="2"/>
  <c r="E1642" i="2" l="1"/>
  <c r="A1639" i="5"/>
  <c r="S1641" i="2"/>
  <c r="R1641" i="2"/>
  <c r="B1642" i="2"/>
  <c r="N1641" i="2"/>
  <c r="L1641" i="2"/>
  <c r="M1641" i="2"/>
  <c r="O1641" i="2"/>
  <c r="P1642" i="2"/>
  <c r="T1642" i="2" s="1"/>
  <c r="D1642" i="2"/>
  <c r="C1643" i="2"/>
  <c r="B1643" i="2" s="1"/>
  <c r="S1642" i="2" l="1"/>
  <c r="R1642" i="2"/>
  <c r="E1643" i="2"/>
  <c r="A1640" i="5"/>
  <c r="L1642" i="2"/>
  <c r="M1642" i="2"/>
  <c r="O1642" i="2"/>
  <c r="N1642" i="2"/>
  <c r="P1643" i="2"/>
  <c r="T1643" i="2" s="1"/>
  <c r="C1644" i="2"/>
  <c r="D1643" i="2"/>
  <c r="S1643" i="2" l="1"/>
  <c r="R1643" i="2"/>
  <c r="E1644" i="2"/>
  <c r="A1641" i="5"/>
  <c r="B1644" i="2"/>
  <c r="P1644" i="2"/>
  <c r="T1644" i="2" s="1"/>
  <c r="D1644" i="2"/>
  <c r="C1645" i="2"/>
  <c r="B1645" i="2" s="1"/>
  <c r="O1643" i="2"/>
  <c r="L1643" i="2"/>
  <c r="N1643" i="2"/>
  <c r="M1643" i="2"/>
  <c r="E1645" i="2" l="1"/>
  <c r="A1642" i="5"/>
  <c r="S1644" i="2"/>
  <c r="R1644" i="2"/>
  <c r="P1645" i="2"/>
  <c r="T1645" i="2" s="1"/>
  <c r="C1646" i="2"/>
  <c r="D1645" i="2"/>
  <c r="O1644" i="2"/>
  <c r="L1644" i="2"/>
  <c r="M1644" i="2"/>
  <c r="N1644" i="2"/>
  <c r="E1646" i="2" l="1"/>
  <c r="A1643" i="5"/>
  <c r="S1645" i="2"/>
  <c r="R1645" i="2"/>
  <c r="O1645" i="2"/>
  <c r="N1645" i="2"/>
  <c r="M1645" i="2"/>
  <c r="L1645" i="2"/>
  <c r="B1646" i="2"/>
  <c r="P1646" i="2"/>
  <c r="T1646" i="2" s="1"/>
  <c r="C1647" i="2"/>
  <c r="D1646" i="2"/>
  <c r="S1646" i="2" l="1"/>
  <c r="R1646" i="2"/>
  <c r="E1647" i="2"/>
  <c r="A1644" i="5"/>
  <c r="B1647" i="2"/>
  <c r="L1646" i="2"/>
  <c r="O1646" i="2"/>
  <c r="M1646" i="2"/>
  <c r="N1646" i="2"/>
  <c r="P1647" i="2"/>
  <c r="T1647" i="2" s="1"/>
  <c r="C1648" i="2"/>
  <c r="D1647" i="2"/>
  <c r="R1647" i="2" l="1"/>
  <c r="S1647" i="2"/>
  <c r="E1648" i="2"/>
  <c r="A1645" i="5"/>
  <c r="P1648" i="2"/>
  <c r="T1648" i="2" s="1"/>
  <c r="C1649" i="2"/>
  <c r="B1649" i="2" s="1"/>
  <c r="D1648" i="2"/>
  <c r="B1648" i="2"/>
  <c r="O1647" i="2"/>
  <c r="M1647" i="2"/>
  <c r="N1647" i="2"/>
  <c r="L1647" i="2"/>
  <c r="E1649" i="2" l="1"/>
  <c r="A1646" i="5"/>
  <c r="O1648" i="2"/>
  <c r="L1648" i="2"/>
  <c r="N1648" i="2"/>
  <c r="M1648" i="2"/>
  <c r="P1649" i="2"/>
  <c r="T1649" i="2" s="1"/>
  <c r="D1649" i="2"/>
  <c r="C1650" i="2"/>
  <c r="E1650" i="2" l="1"/>
  <c r="A1647" i="5"/>
  <c r="L1649" i="2"/>
  <c r="M1649" i="2"/>
  <c r="O1649" i="2"/>
  <c r="N1649" i="2"/>
  <c r="P1650" i="2"/>
  <c r="T1650" i="2" s="1"/>
  <c r="D1650" i="2"/>
  <c r="C1651" i="2"/>
  <c r="B1651" i="2" s="1"/>
  <c r="B1650" i="2"/>
  <c r="S1650" i="2" l="1"/>
  <c r="R1650" i="2"/>
  <c r="E1651" i="2"/>
  <c r="A1648" i="5"/>
  <c r="O1650" i="2"/>
  <c r="L1650" i="2"/>
  <c r="N1650" i="2"/>
  <c r="M1650" i="2"/>
  <c r="P1651" i="2"/>
  <c r="T1651" i="2" s="1"/>
  <c r="D1651" i="2"/>
  <c r="C1652" i="2"/>
  <c r="E1652" i="2" l="1"/>
  <c r="A1649" i="5"/>
  <c r="S1651" i="2"/>
  <c r="R1651" i="2"/>
  <c r="B1652" i="2"/>
  <c r="O1651" i="2"/>
  <c r="L1651" i="2"/>
  <c r="N1651" i="2"/>
  <c r="M1651" i="2"/>
  <c r="P1652" i="2"/>
  <c r="T1652" i="2" s="1"/>
  <c r="D1652" i="2"/>
  <c r="C1653" i="2"/>
  <c r="B1653" i="2" s="1"/>
  <c r="S1652" i="2" l="1"/>
  <c r="R1652" i="2"/>
  <c r="E1653" i="2"/>
  <c r="A1650" i="5"/>
  <c r="L1652" i="2"/>
  <c r="O1652" i="2"/>
  <c r="M1652" i="2"/>
  <c r="N1652" i="2"/>
  <c r="P1653" i="2"/>
  <c r="T1653" i="2" s="1"/>
  <c r="C1654" i="2"/>
  <c r="D1653" i="2"/>
  <c r="E1654" i="2" l="1"/>
  <c r="A1651" i="5"/>
  <c r="B1654" i="2"/>
  <c r="S1653" i="2"/>
  <c r="R1653" i="2"/>
  <c r="L1653" i="2"/>
  <c r="M1653" i="2"/>
  <c r="O1653" i="2"/>
  <c r="N1653" i="2"/>
  <c r="P1654" i="2"/>
  <c r="T1654" i="2" s="1"/>
  <c r="C1655" i="2"/>
  <c r="D1654" i="2"/>
  <c r="E1655" i="2" l="1"/>
  <c r="A1652" i="5"/>
  <c r="S1654" i="2"/>
  <c r="R1654" i="2"/>
  <c r="B1655" i="2"/>
  <c r="P1655" i="2"/>
  <c r="T1655" i="2" s="1"/>
  <c r="C1656" i="2"/>
  <c r="D1655" i="2"/>
  <c r="O1654" i="2"/>
  <c r="N1654" i="2"/>
  <c r="L1654" i="2"/>
  <c r="M1654" i="2"/>
  <c r="S1655" i="2" l="1"/>
  <c r="R1655" i="2"/>
  <c r="E1656" i="2"/>
  <c r="A1653" i="5"/>
  <c r="B1656" i="2"/>
  <c r="P1656" i="2"/>
  <c r="T1656" i="2" s="1"/>
  <c r="D1656" i="2"/>
  <c r="C1657" i="2"/>
  <c r="O1655" i="2"/>
  <c r="N1655" i="2"/>
  <c r="L1655" i="2"/>
  <c r="M1655" i="2"/>
  <c r="E1657" i="2" l="1"/>
  <c r="A1654" i="5"/>
  <c r="S1656" i="2"/>
  <c r="R1656" i="2"/>
  <c r="P1657" i="2"/>
  <c r="T1657" i="2" s="1"/>
  <c r="D1657" i="2"/>
  <c r="C1658" i="2"/>
  <c r="L1656" i="2"/>
  <c r="O1656" i="2"/>
  <c r="M1656" i="2"/>
  <c r="N1656" i="2"/>
  <c r="B1657" i="2"/>
  <c r="E1658" i="2" l="1"/>
  <c r="A1655" i="5"/>
  <c r="S1657" i="2"/>
  <c r="R1657" i="2"/>
  <c r="P1658" i="2"/>
  <c r="T1658" i="2" s="1"/>
  <c r="D1658" i="2"/>
  <c r="C1659" i="2"/>
  <c r="O1657" i="2"/>
  <c r="N1657" i="2"/>
  <c r="M1657" i="2"/>
  <c r="L1657" i="2"/>
  <c r="B1658" i="2"/>
  <c r="E1659" i="2" l="1"/>
  <c r="A1656" i="5"/>
  <c r="S1658" i="2"/>
  <c r="R1658" i="2"/>
  <c r="B1659" i="2"/>
  <c r="P1659" i="2"/>
  <c r="T1659" i="2" s="1"/>
  <c r="D1659" i="2"/>
  <c r="C1660" i="2"/>
  <c r="L1658" i="2"/>
  <c r="O1658" i="2"/>
  <c r="N1658" i="2"/>
  <c r="M1658" i="2"/>
  <c r="E1660" i="2" l="1"/>
  <c r="A1657" i="5"/>
  <c r="S1659" i="2"/>
  <c r="R1659" i="2"/>
  <c r="B1660" i="2"/>
  <c r="P1660" i="2"/>
  <c r="T1660" i="2" s="1"/>
  <c r="D1660" i="2"/>
  <c r="C1661" i="2"/>
  <c r="L1659" i="2"/>
  <c r="M1659" i="2"/>
  <c r="O1659" i="2"/>
  <c r="N1659" i="2"/>
  <c r="E1661" i="2" l="1"/>
  <c r="A1658" i="5"/>
  <c r="S1660" i="2"/>
  <c r="R1660" i="2"/>
  <c r="B1661" i="2"/>
  <c r="P1661" i="2"/>
  <c r="T1661" i="2" s="1"/>
  <c r="D1661" i="2"/>
  <c r="C1662" i="2"/>
  <c r="B1662" i="2" s="1"/>
  <c r="N1660" i="2"/>
  <c r="L1660" i="2"/>
  <c r="M1660" i="2"/>
  <c r="O1660" i="2"/>
  <c r="E1662" i="2" l="1"/>
  <c r="A1659" i="5"/>
  <c r="S1661" i="2"/>
  <c r="R1661" i="2"/>
  <c r="P1662" i="2"/>
  <c r="T1662" i="2" s="1"/>
  <c r="C1663" i="2"/>
  <c r="D1662" i="2"/>
  <c r="M1661" i="2"/>
  <c r="O1661" i="2"/>
  <c r="N1661" i="2"/>
  <c r="L1661" i="2"/>
  <c r="E1663" i="2" l="1"/>
  <c r="A1660" i="5"/>
  <c r="S1662" i="2"/>
  <c r="R1662" i="2"/>
  <c r="N1662" i="2"/>
  <c r="L1662" i="2"/>
  <c r="M1662" i="2"/>
  <c r="O1662" i="2"/>
  <c r="B1663" i="2"/>
  <c r="P1663" i="2"/>
  <c r="T1663" i="2" s="1"/>
  <c r="D1663" i="2"/>
  <c r="C1664" i="2"/>
  <c r="S1663" i="2" l="1"/>
  <c r="R1663" i="2"/>
  <c r="E1664" i="2"/>
  <c r="A1661" i="5"/>
  <c r="B1664" i="2"/>
  <c r="P1664" i="2"/>
  <c r="T1664" i="2" s="1"/>
  <c r="C1665" i="2"/>
  <c r="D1664" i="2"/>
  <c r="O1663" i="2"/>
  <c r="N1663" i="2"/>
  <c r="L1663" i="2"/>
  <c r="M1663" i="2"/>
  <c r="E1665" i="2" l="1"/>
  <c r="A1662" i="5"/>
  <c r="S1664" i="2"/>
  <c r="R1664" i="2"/>
  <c r="O1664" i="2"/>
  <c r="N1664" i="2"/>
  <c r="L1664" i="2"/>
  <c r="M1664" i="2"/>
  <c r="B1665" i="2"/>
  <c r="P1665" i="2"/>
  <c r="T1665" i="2" s="1"/>
  <c r="D1665" i="2"/>
  <c r="C1666" i="2"/>
  <c r="B1666" i="2" s="1"/>
  <c r="S1665" i="2" l="1"/>
  <c r="R1665" i="2"/>
  <c r="E1666" i="2"/>
  <c r="A1663" i="5"/>
  <c r="P1666" i="2"/>
  <c r="T1666" i="2" s="1"/>
  <c r="D1666" i="2"/>
  <c r="C1667" i="2"/>
  <c r="O1665" i="2"/>
  <c r="L1665" i="2"/>
  <c r="N1665" i="2"/>
  <c r="M1665" i="2"/>
  <c r="E1667" i="2" l="1"/>
  <c r="A1664" i="5"/>
  <c r="S1666" i="2"/>
  <c r="R1666" i="2"/>
  <c r="B1667" i="2"/>
  <c r="P1667" i="2"/>
  <c r="T1667" i="2" s="1"/>
  <c r="D1667" i="2"/>
  <c r="C1668" i="2"/>
  <c r="B1668" i="2"/>
  <c r="O1666" i="2"/>
  <c r="L1666" i="2"/>
  <c r="N1666" i="2"/>
  <c r="M1666" i="2"/>
  <c r="E1668" i="2" l="1"/>
  <c r="A1665" i="5"/>
  <c r="S1667" i="2"/>
  <c r="R1667" i="2"/>
  <c r="P1668" i="2"/>
  <c r="T1668" i="2" s="1"/>
  <c r="D1668" i="2"/>
  <c r="C1669" i="2"/>
  <c r="B1669" i="2" s="1"/>
  <c r="N1667" i="2"/>
  <c r="O1667" i="2"/>
  <c r="L1667" i="2"/>
  <c r="M1667" i="2"/>
  <c r="E1669" i="2" l="1"/>
  <c r="A1666" i="5"/>
  <c r="S1668" i="2"/>
  <c r="R1668" i="2"/>
  <c r="P1669" i="2"/>
  <c r="T1669" i="2" s="1"/>
  <c r="C1670" i="2"/>
  <c r="B1670" i="2" s="1"/>
  <c r="D1669" i="2"/>
  <c r="O1668" i="2"/>
  <c r="L1668" i="2"/>
  <c r="N1668" i="2"/>
  <c r="M1668" i="2"/>
  <c r="E1670" i="2" l="1"/>
  <c r="A1667" i="5"/>
  <c r="S1669" i="2"/>
  <c r="R1669" i="2"/>
  <c r="N1669" i="2"/>
  <c r="O1669" i="2"/>
  <c r="M1669" i="2"/>
  <c r="L1669" i="2"/>
  <c r="P1670" i="2"/>
  <c r="T1670" i="2" s="1"/>
  <c r="C1671" i="2"/>
  <c r="A1668" i="5" s="1"/>
  <c r="D1670" i="2"/>
  <c r="S1670" i="2" l="1"/>
  <c r="R1670" i="2"/>
  <c r="B1671" i="2"/>
  <c r="E1671" i="2"/>
  <c r="P1671" i="2"/>
  <c r="T1671" i="2" s="1"/>
  <c r="C1672" i="2"/>
  <c r="D1671" i="2"/>
  <c r="L1670" i="2"/>
  <c r="O1670" i="2"/>
  <c r="M1670" i="2"/>
  <c r="N1670" i="2"/>
  <c r="E1672" i="2" l="1"/>
  <c r="A1669" i="5"/>
  <c r="S1671" i="2"/>
  <c r="R1671" i="2"/>
  <c r="L1671" i="2"/>
  <c r="M1671" i="2"/>
  <c r="N1671" i="2"/>
  <c r="O1671" i="2"/>
  <c r="P1672" i="2"/>
  <c r="T1672" i="2" s="1"/>
  <c r="C1673" i="2"/>
  <c r="D1672" i="2"/>
  <c r="B1672" i="2"/>
  <c r="E1673" i="2" l="1"/>
  <c r="A1670" i="5"/>
  <c r="S1672" i="2"/>
  <c r="R1672" i="2"/>
  <c r="B1673" i="2"/>
  <c r="P1673" i="2"/>
  <c r="T1673" i="2" s="1"/>
  <c r="C1674" i="2"/>
  <c r="D1673" i="2"/>
  <c r="N1672" i="2"/>
  <c r="O1672" i="2"/>
  <c r="L1672" i="2"/>
  <c r="M1672" i="2"/>
  <c r="E1674" i="2" l="1"/>
  <c r="A1671" i="5"/>
  <c r="S1673" i="2"/>
  <c r="R1673" i="2"/>
  <c r="O1673" i="2"/>
  <c r="N1673" i="2"/>
  <c r="L1673" i="2"/>
  <c r="M1673" i="2"/>
  <c r="B1674" i="2"/>
  <c r="P1674" i="2"/>
  <c r="T1674" i="2" s="1"/>
  <c r="C1675" i="2"/>
  <c r="B1675" i="2" s="1"/>
  <c r="D1674" i="2"/>
  <c r="S1674" i="2" l="1"/>
  <c r="R1674" i="2"/>
  <c r="E1675" i="2"/>
  <c r="A1672" i="5"/>
  <c r="O1674" i="2"/>
  <c r="L1674" i="2"/>
  <c r="N1674" i="2"/>
  <c r="M1674" i="2"/>
  <c r="P1675" i="2"/>
  <c r="T1675" i="2" s="1"/>
  <c r="D1675" i="2"/>
  <c r="C1676" i="2"/>
  <c r="S1675" i="2" l="1"/>
  <c r="R1675" i="2"/>
  <c r="E1676" i="2"/>
  <c r="A1673" i="5"/>
  <c r="O1675" i="2"/>
  <c r="N1675" i="2"/>
  <c r="L1675" i="2"/>
  <c r="M1675" i="2"/>
  <c r="B1676" i="2"/>
  <c r="P1676" i="2"/>
  <c r="T1676" i="2" s="1"/>
  <c r="C1677" i="2"/>
  <c r="B1677" i="2" s="1"/>
  <c r="D1676" i="2"/>
  <c r="S1676" i="2" l="1"/>
  <c r="R1676" i="2"/>
  <c r="E1677" i="2"/>
  <c r="A1674" i="5"/>
  <c r="L1676" i="2"/>
  <c r="M1676" i="2"/>
  <c r="O1676" i="2"/>
  <c r="N1676" i="2"/>
  <c r="P1677" i="2"/>
  <c r="T1677" i="2" s="1"/>
  <c r="C1678" i="2"/>
  <c r="D1677" i="2"/>
  <c r="E1678" i="2" l="1"/>
  <c r="A1675" i="5"/>
  <c r="S1677" i="2"/>
  <c r="R1677" i="2"/>
  <c r="P1678" i="2"/>
  <c r="T1678" i="2" s="1"/>
  <c r="C1679" i="2"/>
  <c r="B1679" i="2" s="1"/>
  <c r="D1678" i="2"/>
  <c r="B1678" i="2"/>
  <c r="O1677" i="2"/>
  <c r="N1677" i="2"/>
  <c r="M1677" i="2"/>
  <c r="L1677" i="2"/>
  <c r="E1679" i="2" l="1"/>
  <c r="A1676" i="5"/>
  <c r="O1678" i="2"/>
  <c r="L1678" i="2"/>
  <c r="N1678" i="2"/>
  <c r="M1678" i="2"/>
  <c r="P1679" i="2"/>
  <c r="T1679" i="2" s="1"/>
  <c r="D1679" i="2"/>
  <c r="C1680" i="2"/>
  <c r="B1680" i="2" s="1"/>
  <c r="E1680" i="2" l="1"/>
  <c r="A1677" i="5"/>
  <c r="O1679" i="2"/>
  <c r="N1679" i="2"/>
  <c r="L1679" i="2"/>
  <c r="M1679" i="2"/>
  <c r="P1680" i="2"/>
  <c r="T1680" i="2" s="1"/>
  <c r="D1680" i="2"/>
  <c r="C1681" i="2"/>
  <c r="B1681" i="2" s="1"/>
  <c r="S1680" i="2" l="1"/>
  <c r="R1680" i="2"/>
  <c r="E1681" i="2"/>
  <c r="A1678" i="5"/>
  <c r="L1680" i="2"/>
  <c r="O1680" i="2"/>
  <c r="M1680" i="2"/>
  <c r="N1680" i="2"/>
  <c r="P1681" i="2"/>
  <c r="T1681" i="2" s="1"/>
  <c r="C1682" i="2"/>
  <c r="D1681" i="2"/>
  <c r="E1682" i="2" l="1"/>
  <c r="A1679" i="5"/>
  <c r="B1682" i="2"/>
  <c r="S1681" i="2"/>
  <c r="R1681" i="2"/>
  <c r="M1681" i="2"/>
  <c r="L1681" i="2"/>
  <c r="O1681" i="2"/>
  <c r="N1681" i="2"/>
  <c r="P1682" i="2"/>
  <c r="T1682" i="2" s="1"/>
  <c r="D1682" i="2"/>
  <c r="C1683" i="2"/>
  <c r="E1683" i="2" l="1"/>
  <c r="A1680" i="5"/>
  <c r="S1682" i="2"/>
  <c r="R1682" i="2"/>
  <c r="O1682" i="2"/>
  <c r="N1682" i="2"/>
  <c r="L1682" i="2"/>
  <c r="M1682" i="2"/>
  <c r="B1683" i="2"/>
  <c r="P1683" i="2"/>
  <c r="T1683" i="2" s="1"/>
  <c r="D1683" i="2"/>
  <c r="C1684" i="2"/>
  <c r="S1683" i="2" l="1"/>
  <c r="R1683" i="2"/>
  <c r="E1684" i="2"/>
  <c r="A1681" i="5"/>
  <c r="M1683" i="2"/>
  <c r="O1683" i="2"/>
  <c r="L1683" i="2"/>
  <c r="N1683" i="2"/>
  <c r="P1684" i="2"/>
  <c r="T1684" i="2" s="1"/>
  <c r="D1684" i="2"/>
  <c r="C1685" i="2"/>
  <c r="B1685" i="2" s="1"/>
  <c r="B1684" i="2"/>
  <c r="S1684" i="2" l="1"/>
  <c r="R1684" i="2"/>
  <c r="E1685" i="2"/>
  <c r="A1682" i="5"/>
  <c r="L1684" i="2"/>
  <c r="M1684" i="2"/>
  <c r="O1684" i="2"/>
  <c r="N1684" i="2"/>
  <c r="P1685" i="2"/>
  <c r="T1685" i="2" s="1"/>
  <c r="C1686" i="2"/>
  <c r="D1685" i="2"/>
  <c r="E1686" i="2" l="1"/>
  <c r="A1683" i="5"/>
  <c r="S1685" i="2"/>
  <c r="R1685" i="2"/>
  <c r="B1686" i="2"/>
  <c r="P1686" i="2"/>
  <c r="T1686" i="2" s="1"/>
  <c r="C1687" i="2"/>
  <c r="B1687" i="2" s="1"/>
  <c r="D1686" i="2"/>
  <c r="O1685" i="2"/>
  <c r="N1685" i="2"/>
  <c r="L1685" i="2"/>
  <c r="M1685" i="2"/>
  <c r="E1687" i="2" l="1"/>
  <c r="A1684" i="5"/>
  <c r="S1686" i="2"/>
  <c r="R1686" i="2"/>
  <c r="L1686" i="2"/>
  <c r="M1686" i="2"/>
  <c r="O1686" i="2"/>
  <c r="N1686" i="2"/>
  <c r="P1687" i="2"/>
  <c r="T1687" i="2" s="1"/>
  <c r="C1688" i="2"/>
  <c r="D1687" i="2"/>
  <c r="E1688" i="2" l="1"/>
  <c r="A1685" i="5"/>
  <c r="S1687" i="2"/>
  <c r="R1687" i="2"/>
  <c r="B1688" i="2"/>
  <c r="N1687" i="2"/>
  <c r="L1687" i="2"/>
  <c r="O1687" i="2"/>
  <c r="M1687" i="2"/>
  <c r="P1688" i="2"/>
  <c r="T1688" i="2" s="1"/>
  <c r="D1688" i="2"/>
  <c r="C1689" i="2"/>
  <c r="S1688" i="2" l="1"/>
  <c r="R1688" i="2"/>
  <c r="E1689" i="2"/>
  <c r="A1686" i="5"/>
  <c r="B1689" i="2"/>
  <c r="M1688" i="2"/>
  <c r="O1688" i="2"/>
  <c r="N1688" i="2"/>
  <c r="L1688" i="2"/>
  <c r="P1689" i="2"/>
  <c r="T1689" i="2" s="1"/>
  <c r="C1690" i="2"/>
  <c r="D1689" i="2"/>
  <c r="S1689" i="2" l="1"/>
  <c r="R1689" i="2"/>
  <c r="E1690" i="2"/>
  <c r="A1687" i="5"/>
  <c r="B1690" i="2"/>
  <c r="P1690" i="2"/>
  <c r="T1690" i="2" s="1"/>
  <c r="D1690" i="2"/>
  <c r="C1691" i="2"/>
  <c r="B1691" i="2" s="1"/>
  <c r="O1689" i="2"/>
  <c r="N1689" i="2"/>
  <c r="L1689" i="2"/>
  <c r="M1689" i="2"/>
  <c r="E1691" i="2" l="1"/>
  <c r="A1688" i="5"/>
  <c r="S1690" i="2"/>
  <c r="R1690" i="2"/>
  <c r="P1691" i="2"/>
  <c r="T1691" i="2" s="1"/>
  <c r="C1692" i="2"/>
  <c r="B1692" i="2" s="1"/>
  <c r="D1691" i="2"/>
  <c r="O1690" i="2"/>
  <c r="M1690" i="2"/>
  <c r="L1690" i="2"/>
  <c r="N1690" i="2"/>
  <c r="E1692" i="2" l="1"/>
  <c r="A1689" i="5"/>
  <c r="S1691" i="2"/>
  <c r="R1691" i="2"/>
  <c r="L1691" i="2"/>
  <c r="M1691" i="2"/>
  <c r="O1691" i="2"/>
  <c r="N1691" i="2"/>
  <c r="P1692" i="2"/>
  <c r="T1692" i="2" s="1"/>
  <c r="C1693" i="2"/>
  <c r="D1692" i="2"/>
  <c r="E1693" i="2" l="1"/>
  <c r="A1690" i="5"/>
  <c r="S1692" i="2"/>
  <c r="R1692" i="2"/>
  <c r="N1692" i="2"/>
  <c r="M1692" i="2"/>
  <c r="L1692" i="2"/>
  <c r="O1692" i="2"/>
  <c r="P1693" i="2"/>
  <c r="T1693" i="2" s="1"/>
  <c r="C1694" i="2"/>
  <c r="A1691" i="5" s="1"/>
  <c r="D1693" i="2"/>
  <c r="B1693" i="2"/>
  <c r="S1693" i="2" l="1"/>
  <c r="R1693" i="2"/>
  <c r="B1694" i="2"/>
  <c r="E1694" i="2"/>
  <c r="P1694" i="2"/>
  <c r="T1694" i="2" s="1"/>
  <c r="C1695" i="2"/>
  <c r="B1695" i="2" s="1"/>
  <c r="D1694" i="2"/>
  <c r="M1693" i="2"/>
  <c r="O1693" i="2"/>
  <c r="L1693" i="2"/>
  <c r="N1693" i="2"/>
  <c r="E1695" i="2" l="1"/>
  <c r="A1692" i="5"/>
  <c r="S1694" i="2"/>
  <c r="R1694" i="2"/>
  <c r="O1694" i="2"/>
  <c r="N1694" i="2"/>
  <c r="L1694" i="2"/>
  <c r="M1694" i="2"/>
  <c r="P1695" i="2"/>
  <c r="T1695" i="2" s="1"/>
  <c r="D1695" i="2"/>
  <c r="C1696" i="2"/>
  <c r="B1696" i="2" s="1"/>
  <c r="E1696" i="2" l="1"/>
  <c r="A1693" i="5"/>
  <c r="S1695" i="2"/>
  <c r="R1695" i="2"/>
  <c r="M1695" i="2"/>
  <c r="N1695" i="2"/>
  <c r="L1695" i="2"/>
  <c r="O1695" i="2"/>
  <c r="P1696" i="2"/>
  <c r="T1696" i="2" s="1"/>
  <c r="C1697" i="2"/>
  <c r="B1697" i="2" s="1"/>
  <c r="D1696" i="2"/>
  <c r="E1697" i="2" l="1"/>
  <c r="A1694" i="5"/>
  <c r="S1696" i="2"/>
  <c r="R1696" i="2"/>
  <c r="L1696" i="2"/>
  <c r="M1696" i="2"/>
  <c r="O1696" i="2"/>
  <c r="N1696" i="2"/>
  <c r="P1697" i="2"/>
  <c r="T1697" i="2" s="1"/>
  <c r="D1697" i="2"/>
  <c r="C1698" i="2"/>
  <c r="S1697" i="2" l="1"/>
  <c r="R1697" i="2"/>
  <c r="E1698" i="2"/>
  <c r="A1695" i="5"/>
  <c r="M1697" i="2"/>
  <c r="O1697" i="2"/>
  <c r="L1697" i="2"/>
  <c r="N1697" i="2"/>
  <c r="B1698" i="2"/>
  <c r="P1698" i="2"/>
  <c r="T1698" i="2" s="1"/>
  <c r="C1699" i="2"/>
  <c r="D1698" i="2"/>
  <c r="S1698" i="2" l="1"/>
  <c r="R1698" i="2"/>
  <c r="E1699" i="2"/>
  <c r="A1696" i="5"/>
  <c r="O1698" i="2"/>
  <c r="N1698" i="2"/>
  <c r="L1698" i="2"/>
  <c r="M1698" i="2"/>
  <c r="B1699" i="2"/>
  <c r="P1699" i="2"/>
  <c r="T1699" i="2" s="1"/>
  <c r="D1699" i="2"/>
  <c r="C1700" i="2"/>
  <c r="E1700" i="2" l="1"/>
  <c r="A1697" i="5"/>
  <c r="S1699" i="2"/>
  <c r="R1699" i="2"/>
  <c r="B1700" i="2"/>
  <c r="P1700" i="2"/>
  <c r="T1700" i="2" s="1"/>
  <c r="D1700" i="2"/>
  <c r="C1701" i="2"/>
  <c r="B1701" i="2"/>
  <c r="L1699" i="2"/>
  <c r="N1699" i="2"/>
  <c r="M1699" i="2"/>
  <c r="O1699" i="2"/>
  <c r="E1701" i="2" l="1"/>
  <c r="A1698" i="5"/>
  <c r="S1700" i="2"/>
  <c r="R1700" i="2"/>
  <c r="P1701" i="2"/>
  <c r="T1701" i="2" s="1"/>
  <c r="C1702" i="2"/>
  <c r="B1702" i="2" s="1"/>
  <c r="D1701" i="2"/>
  <c r="O1700" i="2"/>
  <c r="L1700" i="2"/>
  <c r="N1700" i="2"/>
  <c r="M1700" i="2"/>
  <c r="E1702" i="2" l="1"/>
  <c r="A1699" i="5"/>
  <c r="S1701" i="2"/>
  <c r="R1701" i="2"/>
  <c r="L1701" i="2"/>
  <c r="O1701" i="2"/>
  <c r="N1701" i="2"/>
  <c r="M1701" i="2"/>
  <c r="P1702" i="2"/>
  <c r="T1702" i="2" s="1"/>
  <c r="C1703" i="2"/>
  <c r="B1703" i="2" s="1"/>
  <c r="D1702" i="2"/>
  <c r="S1702" i="2" l="1"/>
  <c r="R1702" i="2"/>
  <c r="E1703" i="2"/>
  <c r="A1700" i="5"/>
  <c r="O1702" i="2"/>
  <c r="N1702" i="2"/>
  <c r="L1702" i="2"/>
  <c r="M1702" i="2"/>
  <c r="P1703" i="2"/>
  <c r="T1703" i="2" s="1"/>
  <c r="D1703" i="2"/>
  <c r="C1704" i="2"/>
  <c r="B1704" i="2" s="1"/>
  <c r="S1703" i="2" l="1"/>
  <c r="R1703" i="2"/>
  <c r="E1704" i="2"/>
  <c r="A1701" i="5"/>
  <c r="N1703" i="2"/>
  <c r="L1703" i="2"/>
  <c r="M1703" i="2"/>
  <c r="O1703" i="2"/>
  <c r="P1704" i="2"/>
  <c r="T1704" i="2" s="1"/>
  <c r="D1704" i="2"/>
  <c r="C1705" i="2"/>
  <c r="S1704" i="2" l="1"/>
  <c r="R1704" i="2"/>
  <c r="E1705" i="2"/>
  <c r="A1702" i="5"/>
  <c r="O1704" i="2"/>
  <c r="N1704" i="2"/>
  <c r="L1704" i="2"/>
  <c r="M1704" i="2"/>
  <c r="B1705" i="2"/>
  <c r="P1705" i="2"/>
  <c r="T1705" i="2" s="1"/>
  <c r="C1706" i="2"/>
  <c r="B1706" i="2" s="1"/>
  <c r="D1705" i="2"/>
  <c r="S1705" i="2" l="1"/>
  <c r="R1705" i="2"/>
  <c r="E1706" i="2"/>
  <c r="A1703" i="5"/>
  <c r="O1705" i="2"/>
  <c r="L1705" i="2"/>
  <c r="N1705" i="2"/>
  <c r="M1705" i="2"/>
  <c r="P1706" i="2"/>
  <c r="T1706" i="2" s="1"/>
  <c r="C1707" i="2"/>
  <c r="B1707" i="2" s="1"/>
  <c r="D1706" i="2"/>
  <c r="S1706" i="2" l="1"/>
  <c r="R1706" i="2"/>
  <c r="E1707" i="2"/>
  <c r="A1704" i="5"/>
  <c r="O1706" i="2"/>
  <c r="L1706" i="2"/>
  <c r="M1706" i="2"/>
  <c r="N1706" i="2"/>
  <c r="P1707" i="2"/>
  <c r="T1707" i="2" s="1"/>
  <c r="D1707" i="2"/>
  <c r="C1708" i="2"/>
  <c r="B1708" i="2" s="1"/>
  <c r="S1707" i="2" l="1"/>
  <c r="R1707" i="2"/>
  <c r="E1708" i="2"/>
  <c r="A1705" i="5"/>
  <c r="O1707" i="2"/>
  <c r="M1707" i="2"/>
  <c r="N1707" i="2"/>
  <c r="L1707" i="2"/>
  <c r="P1708" i="2"/>
  <c r="T1708" i="2" s="1"/>
  <c r="D1708" i="2"/>
  <c r="C1709" i="2"/>
  <c r="B1709" i="2" s="1"/>
  <c r="S1708" i="2" l="1"/>
  <c r="R1708" i="2"/>
  <c r="E1709" i="2"/>
  <c r="A1706" i="5"/>
  <c r="P1709" i="2"/>
  <c r="T1709" i="2" s="1"/>
  <c r="C1710" i="2"/>
  <c r="B1710" i="2" s="1"/>
  <c r="D1709" i="2"/>
  <c r="O1708" i="2"/>
  <c r="L1708" i="2"/>
  <c r="M1708" i="2"/>
  <c r="N1708" i="2"/>
  <c r="E1710" i="2" l="1"/>
  <c r="A1707" i="5"/>
  <c r="O1709" i="2"/>
  <c r="M1709" i="2"/>
  <c r="N1709" i="2"/>
  <c r="L1709" i="2"/>
  <c r="P1710" i="2"/>
  <c r="T1710" i="2" s="1"/>
  <c r="D1710" i="2"/>
  <c r="C1711" i="2"/>
  <c r="B1711" i="2" s="1"/>
  <c r="E1711" i="2" l="1"/>
  <c r="A1708" i="5"/>
  <c r="P1711" i="2"/>
  <c r="T1711" i="2" s="1"/>
  <c r="C1712" i="2"/>
  <c r="B1712" i="2" s="1"/>
  <c r="D1711" i="2"/>
  <c r="O1710" i="2"/>
  <c r="N1710" i="2"/>
  <c r="L1710" i="2"/>
  <c r="M1710" i="2"/>
  <c r="E1712" i="2" l="1"/>
  <c r="A1709" i="5"/>
  <c r="S1711" i="2"/>
  <c r="R1711" i="2"/>
  <c r="M1711" i="2"/>
  <c r="L1711" i="2"/>
  <c r="O1711" i="2"/>
  <c r="N1711" i="2"/>
  <c r="P1712" i="2"/>
  <c r="T1712" i="2" s="1"/>
  <c r="C1713" i="2"/>
  <c r="D1712" i="2"/>
  <c r="E1713" i="2" l="1"/>
  <c r="A1710" i="5"/>
  <c r="S1712" i="2"/>
  <c r="R1712" i="2"/>
  <c r="N1712" i="2"/>
  <c r="M1712" i="2"/>
  <c r="L1712" i="2"/>
  <c r="O1712" i="2"/>
  <c r="B1713" i="2"/>
  <c r="P1713" i="2"/>
  <c r="T1713" i="2" s="1"/>
  <c r="C1714" i="2"/>
  <c r="D1713" i="2"/>
  <c r="B1714" i="2"/>
  <c r="S1713" i="2" l="1"/>
  <c r="R1713" i="2"/>
  <c r="E1714" i="2"/>
  <c r="A1711" i="5"/>
  <c r="L1713" i="2"/>
  <c r="M1713" i="2"/>
  <c r="N1713" i="2"/>
  <c r="O1713" i="2"/>
  <c r="P1714" i="2"/>
  <c r="T1714" i="2" s="1"/>
  <c r="D1714" i="2"/>
  <c r="C1715" i="2"/>
  <c r="E1715" i="2" l="1"/>
  <c r="A1712" i="5"/>
  <c r="S1714" i="2"/>
  <c r="R1714" i="2"/>
  <c r="L1714" i="2"/>
  <c r="M1714" i="2"/>
  <c r="O1714" i="2"/>
  <c r="N1714" i="2"/>
  <c r="P1715" i="2"/>
  <c r="T1715" i="2" s="1"/>
  <c r="C1716" i="2"/>
  <c r="D1715" i="2"/>
  <c r="B1715" i="2"/>
  <c r="S1715" i="2" l="1"/>
  <c r="R1715" i="2"/>
  <c r="E1716" i="2"/>
  <c r="A1713" i="5"/>
  <c r="P1716" i="2"/>
  <c r="T1716" i="2" s="1"/>
  <c r="C1717" i="2"/>
  <c r="D1716" i="2"/>
  <c r="B1716" i="2"/>
  <c r="O1715" i="2"/>
  <c r="L1715" i="2"/>
  <c r="N1715" i="2"/>
  <c r="M1715" i="2"/>
  <c r="S1716" i="2" l="1"/>
  <c r="R1716" i="2"/>
  <c r="E1717" i="2"/>
  <c r="A1714" i="5"/>
  <c r="M1716" i="2"/>
  <c r="N1716" i="2"/>
  <c r="L1716" i="2"/>
  <c r="O1716" i="2"/>
  <c r="B1717" i="2"/>
  <c r="P1717" i="2"/>
  <c r="T1717" i="2" s="1"/>
  <c r="C1718" i="2"/>
  <c r="D1717" i="2"/>
  <c r="E1718" i="2" l="1"/>
  <c r="A1715" i="5"/>
  <c r="S1717" i="2"/>
  <c r="R1717" i="2"/>
  <c r="L1717" i="2"/>
  <c r="M1717" i="2"/>
  <c r="O1717" i="2"/>
  <c r="N1717" i="2"/>
  <c r="B1718" i="2"/>
  <c r="P1718" i="2"/>
  <c r="T1718" i="2" s="1"/>
  <c r="D1718" i="2"/>
  <c r="C1719" i="2"/>
  <c r="E1719" i="2" l="1"/>
  <c r="A1716" i="5"/>
  <c r="S1718" i="2"/>
  <c r="R1718" i="2"/>
  <c r="B1719" i="2"/>
  <c r="P1719" i="2"/>
  <c r="T1719" i="2" s="1"/>
  <c r="D1719" i="2"/>
  <c r="C1720" i="2"/>
  <c r="B1720" i="2"/>
  <c r="O1718" i="2"/>
  <c r="N1718" i="2"/>
  <c r="L1718" i="2"/>
  <c r="M1718" i="2"/>
  <c r="E1720" i="2" l="1"/>
  <c r="A1717" i="5"/>
  <c r="S1719" i="2"/>
  <c r="R1719" i="2"/>
  <c r="P1720" i="2"/>
  <c r="T1720" i="2" s="1"/>
  <c r="C1721" i="2"/>
  <c r="B1721" i="2" s="1"/>
  <c r="D1720" i="2"/>
  <c r="N1719" i="2"/>
  <c r="L1719" i="2"/>
  <c r="M1719" i="2"/>
  <c r="O1719" i="2"/>
  <c r="E1721" i="2" l="1"/>
  <c r="A1718" i="5"/>
  <c r="S1720" i="2"/>
  <c r="R1720" i="2"/>
  <c r="N1720" i="2"/>
  <c r="L1720" i="2"/>
  <c r="O1720" i="2"/>
  <c r="M1720" i="2"/>
  <c r="P1721" i="2"/>
  <c r="T1721" i="2" s="1"/>
  <c r="C1722" i="2"/>
  <c r="D1721" i="2"/>
  <c r="E1722" i="2" l="1"/>
  <c r="A1719" i="5"/>
  <c r="S1721" i="2"/>
  <c r="R1721" i="2"/>
  <c r="P1722" i="2"/>
  <c r="T1722" i="2" s="1"/>
  <c r="D1722" i="2"/>
  <c r="C1723" i="2"/>
  <c r="B1723" i="2" s="1"/>
  <c r="B1722" i="2"/>
  <c r="O1721" i="2"/>
  <c r="L1721" i="2"/>
  <c r="N1721" i="2"/>
  <c r="M1721" i="2"/>
  <c r="E1723" i="2" l="1"/>
  <c r="A1720" i="5"/>
  <c r="S1722" i="2"/>
  <c r="R1722" i="2"/>
  <c r="P1723" i="2"/>
  <c r="T1723" i="2" s="1"/>
  <c r="C1724" i="2"/>
  <c r="B1724" i="2" s="1"/>
  <c r="D1723" i="2"/>
  <c r="O1722" i="2"/>
  <c r="N1722" i="2"/>
  <c r="L1722" i="2"/>
  <c r="M1722" i="2"/>
  <c r="E1724" i="2" l="1"/>
  <c r="A1721" i="5"/>
  <c r="S1723" i="2"/>
  <c r="R1723" i="2"/>
  <c r="L1723" i="2"/>
  <c r="O1723" i="2"/>
  <c r="M1723" i="2"/>
  <c r="N1723" i="2"/>
  <c r="P1724" i="2"/>
  <c r="T1724" i="2" s="1"/>
  <c r="C1725" i="2"/>
  <c r="B1725" i="2" s="1"/>
  <c r="D1724" i="2"/>
  <c r="S1724" i="2" l="1"/>
  <c r="R1724" i="2"/>
  <c r="E1725" i="2"/>
  <c r="A1722" i="5"/>
  <c r="N1724" i="2"/>
  <c r="L1724" i="2"/>
  <c r="M1724" i="2"/>
  <c r="O1724" i="2"/>
  <c r="P1725" i="2"/>
  <c r="T1725" i="2" s="1"/>
  <c r="D1725" i="2"/>
  <c r="C1726" i="2"/>
  <c r="S1725" i="2" l="1"/>
  <c r="R1725" i="2"/>
  <c r="E1726" i="2"/>
  <c r="A1723" i="5"/>
  <c r="P1726" i="2"/>
  <c r="T1726" i="2" s="1"/>
  <c r="D1726" i="2"/>
  <c r="C1727" i="2"/>
  <c r="N1725" i="2"/>
  <c r="O1725" i="2"/>
  <c r="L1725" i="2"/>
  <c r="M1725" i="2"/>
  <c r="B1726" i="2"/>
  <c r="E1727" i="2" l="1"/>
  <c r="A1724" i="5"/>
  <c r="S1726" i="2"/>
  <c r="R1726" i="2"/>
  <c r="P1727" i="2"/>
  <c r="T1727" i="2" s="1"/>
  <c r="C1728" i="2"/>
  <c r="B1728" i="2" s="1"/>
  <c r="D1727" i="2"/>
  <c r="B1727" i="2"/>
  <c r="L1726" i="2"/>
  <c r="M1726" i="2"/>
  <c r="O1726" i="2"/>
  <c r="N1726" i="2"/>
  <c r="E1728" i="2" l="1"/>
  <c r="A1725" i="5"/>
  <c r="S1727" i="2"/>
  <c r="R1727" i="2"/>
  <c r="M1727" i="2"/>
  <c r="O1727" i="2"/>
  <c r="N1727" i="2"/>
  <c r="L1727" i="2"/>
  <c r="P1728" i="2"/>
  <c r="T1728" i="2" s="1"/>
  <c r="C1729" i="2"/>
  <c r="D1728" i="2"/>
  <c r="E1729" i="2" l="1"/>
  <c r="A1726" i="5"/>
  <c r="S1728" i="2"/>
  <c r="R1728" i="2"/>
  <c r="P1729" i="2"/>
  <c r="T1729" i="2" s="1"/>
  <c r="C1730" i="2"/>
  <c r="D1729" i="2"/>
  <c r="B1729" i="2"/>
  <c r="O1728" i="2"/>
  <c r="N1728" i="2"/>
  <c r="M1728" i="2"/>
  <c r="L1728" i="2"/>
  <c r="E1730" i="2" l="1"/>
  <c r="A1727" i="5"/>
  <c r="S1729" i="2"/>
  <c r="R1729" i="2"/>
  <c r="N1729" i="2"/>
  <c r="L1729" i="2"/>
  <c r="M1729" i="2"/>
  <c r="O1729" i="2"/>
  <c r="B1730" i="2"/>
  <c r="P1730" i="2"/>
  <c r="T1730" i="2" s="1"/>
  <c r="C1731" i="2"/>
  <c r="D1730" i="2"/>
  <c r="S1730" i="2" l="1"/>
  <c r="R1730" i="2"/>
  <c r="E1731" i="2"/>
  <c r="A1728" i="5"/>
  <c r="L1730" i="2"/>
  <c r="M1730" i="2"/>
  <c r="N1730" i="2"/>
  <c r="O1730" i="2"/>
  <c r="B1731" i="2"/>
  <c r="P1731" i="2"/>
  <c r="T1731" i="2" s="1"/>
  <c r="D1731" i="2"/>
  <c r="C1732" i="2"/>
  <c r="E1732" i="2" l="1"/>
  <c r="A1729" i="5"/>
  <c r="S1731" i="2"/>
  <c r="R1731" i="2"/>
  <c r="B1732" i="2"/>
  <c r="P1732" i="2"/>
  <c r="T1732" i="2" s="1"/>
  <c r="C1733" i="2"/>
  <c r="D1732" i="2"/>
  <c r="L1731" i="2"/>
  <c r="M1731" i="2"/>
  <c r="O1731" i="2"/>
  <c r="N1731" i="2"/>
  <c r="E1733" i="2" l="1"/>
  <c r="A1730" i="5"/>
  <c r="S1732" i="2"/>
  <c r="R1732" i="2"/>
  <c r="M1732" i="2"/>
  <c r="N1732" i="2"/>
  <c r="L1732" i="2"/>
  <c r="O1732" i="2"/>
  <c r="B1733" i="2"/>
  <c r="P1733" i="2"/>
  <c r="T1733" i="2" s="1"/>
  <c r="D1733" i="2"/>
  <c r="C1734" i="2"/>
  <c r="B1734" i="2" s="1"/>
  <c r="S1733" i="2" l="1"/>
  <c r="R1733" i="2"/>
  <c r="E1734" i="2"/>
  <c r="A1731" i="5"/>
  <c r="P1734" i="2"/>
  <c r="T1734" i="2" s="1"/>
  <c r="C1735" i="2"/>
  <c r="B1735" i="2" s="1"/>
  <c r="D1734" i="2"/>
  <c r="L1733" i="2"/>
  <c r="O1733" i="2"/>
  <c r="N1733" i="2"/>
  <c r="M1733" i="2"/>
  <c r="E1735" i="2" l="1"/>
  <c r="A1732" i="5"/>
  <c r="S1734" i="2"/>
  <c r="R1734" i="2"/>
  <c r="O1734" i="2"/>
  <c r="N1734" i="2"/>
  <c r="L1734" i="2"/>
  <c r="M1734" i="2"/>
  <c r="P1735" i="2"/>
  <c r="T1735" i="2" s="1"/>
  <c r="C1736" i="2"/>
  <c r="A1733" i="5" s="1"/>
  <c r="D1735" i="2"/>
  <c r="S1735" i="2" l="1"/>
  <c r="R1735" i="2"/>
  <c r="B1736" i="2"/>
  <c r="E1736" i="2"/>
  <c r="P1736" i="2"/>
  <c r="T1736" i="2" s="1"/>
  <c r="C1737" i="2"/>
  <c r="D1736" i="2"/>
  <c r="N1735" i="2"/>
  <c r="L1735" i="2"/>
  <c r="O1735" i="2"/>
  <c r="M1735" i="2"/>
  <c r="E1737" i="2" l="1"/>
  <c r="A1734" i="5"/>
  <c r="S1736" i="2"/>
  <c r="R1736" i="2"/>
  <c r="N1736" i="2"/>
  <c r="O1736" i="2"/>
  <c r="L1736" i="2"/>
  <c r="M1736" i="2"/>
  <c r="B1737" i="2"/>
  <c r="P1737" i="2"/>
  <c r="T1737" i="2" s="1"/>
  <c r="D1737" i="2"/>
  <c r="C1738" i="2"/>
  <c r="B1738" i="2" s="1"/>
  <c r="S1737" i="2" l="1"/>
  <c r="R1737" i="2"/>
  <c r="E1738" i="2"/>
  <c r="A1735" i="5"/>
  <c r="P1738" i="2"/>
  <c r="T1738" i="2" s="1"/>
  <c r="D1738" i="2"/>
  <c r="C1739" i="2"/>
  <c r="O1737" i="2"/>
  <c r="L1737" i="2"/>
  <c r="N1737" i="2"/>
  <c r="M1737" i="2"/>
  <c r="E1739" i="2" l="1"/>
  <c r="A1736" i="5"/>
  <c r="S1738" i="2"/>
  <c r="R1738" i="2"/>
  <c r="B1739" i="2"/>
  <c r="P1739" i="2"/>
  <c r="T1739" i="2" s="1"/>
  <c r="D1739" i="2"/>
  <c r="C1740" i="2"/>
  <c r="B1740" i="2"/>
  <c r="N1738" i="2"/>
  <c r="L1738" i="2"/>
  <c r="O1738" i="2"/>
  <c r="M1738" i="2"/>
  <c r="E1740" i="2" l="1"/>
  <c r="A1737" i="5"/>
  <c r="P1740" i="2"/>
  <c r="T1740" i="2" s="1"/>
  <c r="D1740" i="2"/>
  <c r="C1741" i="2"/>
  <c r="L1739" i="2"/>
  <c r="O1739" i="2"/>
  <c r="N1739" i="2"/>
  <c r="M1739" i="2"/>
  <c r="E1741" i="2" l="1"/>
  <c r="A1738" i="5"/>
  <c r="P1741" i="2"/>
  <c r="T1741" i="2" s="1"/>
  <c r="D1741" i="2"/>
  <c r="C1742" i="2"/>
  <c r="B1742" i="2" s="1"/>
  <c r="O1740" i="2"/>
  <c r="N1740" i="2"/>
  <c r="L1740" i="2"/>
  <c r="M1740" i="2"/>
  <c r="B1741" i="2"/>
  <c r="E1742" i="2" l="1"/>
  <c r="A1739" i="5"/>
  <c r="S1741" i="2"/>
  <c r="R1741" i="2"/>
  <c r="P1742" i="2"/>
  <c r="T1742" i="2" s="1"/>
  <c r="C1743" i="2"/>
  <c r="B1743" i="2" s="1"/>
  <c r="D1742" i="2"/>
  <c r="M1741" i="2"/>
  <c r="O1741" i="2"/>
  <c r="L1741" i="2"/>
  <c r="N1741" i="2"/>
  <c r="S1742" i="2" l="1"/>
  <c r="R1742" i="2"/>
  <c r="E1743" i="2"/>
  <c r="A1740" i="5"/>
  <c r="L1742" i="2"/>
  <c r="M1742" i="2"/>
  <c r="O1742" i="2"/>
  <c r="N1742" i="2"/>
  <c r="P1743" i="2"/>
  <c r="T1743" i="2" s="1"/>
  <c r="C1744" i="2"/>
  <c r="D1743" i="2"/>
  <c r="S1743" i="2" l="1"/>
  <c r="R1743" i="2"/>
  <c r="E1744" i="2"/>
  <c r="A1741" i="5"/>
  <c r="B1744" i="2"/>
  <c r="P1744" i="2"/>
  <c r="T1744" i="2" s="1"/>
  <c r="C1745" i="2"/>
  <c r="D1744" i="2"/>
  <c r="M1743" i="2"/>
  <c r="L1743" i="2"/>
  <c r="O1743" i="2"/>
  <c r="N1743" i="2"/>
  <c r="E1745" i="2" l="1"/>
  <c r="A1742" i="5"/>
  <c r="S1744" i="2"/>
  <c r="R1744" i="2"/>
  <c r="O1744" i="2"/>
  <c r="N1744" i="2"/>
  <c r="L1744" i="2"/>
  <c r="M1744" i="2"/>
  <c r="B1745" i="2"/>
  <c r="P1745" i="2"/>
  <c r="T1745" i="2" s="1"/>
  <c r="C1746" i="2"/>
  <c r="D1745" i="2"/>
  <c r="S1745" i="2" l="1"/>
  <c r="R1745" i="2"/>
  <c r="E1746" i="2"/>
  <c r="A1743" i="5"/>
  <c r="L1745" i="2"/>
  <c r="M1745" i="2"/>
  <c r="N1745" i="2"/>
  <c r="O1745" i="2"/>
  <c r="B1746" i="2"/>
  <c r="P1746" i="2"/>
  <c r="T1746" i="2" s="1"/>
  <c r="D1746" i="2"/>
  <c r="C1747" i="2"/>
  <c r="E1747" i="2" l="1"/>
  <c r="A1744" i="5"/>
  <c r="S1746" i="2"/>
  <c r="R1746" i="2"/>
  <c r="B1747" i="2"/>
  <c r="P1747" i="2"/>
  <c r="T1747" i="2" s="1"/>
  <c r="D1747" i="2"/>
  <c r="C1748" i="2"/>
  <c r="B1748" i="2" s="1"/>
  <c r="M1746" i="2"/>
  <c r="O1746" i="2"/>
  <c r="N1746" i="2"/>
  <c r="L1746" i="2"/>
  <c r="E1748" i="2" l="1"/>
  <c r="A1745" i="5"/>
  <c r="S1747" i="2"/>
  <c r="R1747" i="2"/>
  <c r="P1748" i="2"/>
  <c r="T1748" i="2" s="1"/>
  <c r="D1748" i="2"/>
  <c r="C1749" i="2"/>
  <c r="L1747" i="2"/>
  <c r="M1747" i="2"/>
  <c r="O1747" i="2"/>
  <c r="N1747" i="2"/>
  <c r="S1748" i="2" l="1"/>
  <c r="R1748" i="2"/>
  <c r="E1749" i="2"/>
  <c r="A1746" i="5"/>
  <c r="B1749" i="2"/>
  <c r="P1749" i="2"/>
  <c r="T1749" i="2" s="1"/>
  <c r="C1750" i="2"/>
  <c r="D1749" i="2"/>
  <c r="L1748" i="2"/>
  <c r="N1748" i="2"/>
  <c r="M1748" i="2"/>
  <c r="O1748" i="2"/>
  <c r="E1750" i="2" l="1"/>
  <c r="A1747" i="5"/>
  <c r="S1749" i="2"/>
  <c r="R1749" i="2"/>
  <c r="B1750" i="2"/>
  <c r="L1749" i="2"/>
  <c r="M1749" i="2"/>
  <c r="N1749" i="2"/>
  <c r="O1749" i="2"/>
  <c r="P1750" i="2"/>
  <c r="T1750" i="2" s="1"/>
  <c r="C1751" i="2"/>
  <c r="D1750" i="2"/>
  <c r="S1750" i="2" l="1"/>
  <c r="R1750" i="2"/>
  <c r="E1751" i="2"/>
  <c r="A1748" i="5"/>
  <c r="P1751" i="2"/>
  <c r="T1751" i="2" s="1"/>
  <c r="C1752" i="2"/>
  <c r="B1752" i="2" s="1"/>
  <c r="D1751" i="2"/>
  <c r="B1751" i="2"/>
  <c r="O1750" i="2"/>
  <c r="N1750" i="2"/>
  <c r="L1750" i="2"/>
  <c r="M1750" i="2"/>
  <c r="E1752" i="2" l="1"/>
  <c r="A1749" i="5"/>
  <c r="S1751" i="2"/>
  <c r="R1751" i="2"/>
  <c r="O1751" i="2"/>
  <c r="L1751" i="2"/>
  <c r="N1751" i="2"/>
  <c r="M1751" i="2"/>
  <c r="P1752" i="2"/>
  <c r="T1752" i="2" s="1"/>
  <c r="C1753" i="2"/>
  <c r="A1750" i="5" s="1"/>
  <c r="D1752" i="2"/>
  <c r="S1752" i="2" l="1"/>
  <c r="R1752" i="2"/>
  <c r="B1753" i="2"/>
  <c r="E1753" i="2"/>
  <c r="P1753" i="2"/>
  <c r="T1753" i="2" s="1"/>
  <c r="C1754" i="2"/>
  <c r="D1753" i="2"/>
  <c r="O1752" i="2"/>
  <c r="N1752" i="2"/>
  <c r="M1752" i="2"/>
  <c r="L1752" i="2"/>
  <c r="E1754" i="2" l="1"/>
  <c r="A1751" i="5"/>
  <c r="S1753" i="2"/>
  <c r="R1753" i="2"/>
  <c r="B1754" i="2"/>
  <c r="O1753" i="2"/>
  <c r="L1753" i="2"/>
  <c r="M1753" i="2"/>
  <c r="N1753" i="2"/>
  <c r="P1754" i="2"/>
  <c r="T1754" i="2" s="1"/>
  <c r="C1755" i="2"/>
  <c r="D1754" i="2"/>
  <c r="S1754" i="2" l="1"/>
  <c r="R1754" i="2"/>
  <c r="E1755" i="2"/>
  <c r="A1752" i="5"/>
  <c r="P1755" i="2"/>
  <c r="T1755" i="2" s="1"/>
  <c r="C1756" i="2"/>
  <c r="D1755" i="2"/>
  <c r="B1755" i="2"/>
  <c r="O1754" i="2"/>
  <c r="L1754" i="2"/>
  <c r="N1754" i="2"/>
  <c r="M1754" i="2"/>
  <c r="E1756" i="2" l="1"/>
  <c r="A1753" i="5"/>
  <c r="S1755" i="2"/>
  <c r="R1755" i="2"/>
  <c r="P1756" i="2"/>
  <c r="T1756" i="2" s="1"/>
  <c r="D1756" i="2"/>
  <c r="C1757" i="2"/>
  <c r="B1756" i="2"/>
  <c r="N1755" i="2"/>
  <c r="L1755" i="2"/>
  <c r="M1755" i="2"/>
  <c r="O1755" i="2"/>
  <c r="E1757" i="2" l="1"/>
  <c r="A1754" i="5"/>
  <c r="S1756" i="2"/>
  <c r="R1756" i="2"/>
  <c r="B1757" i="2"/>
  <c r="P1757" i="2"/>
  <c r="T1757" i="2" s="1"/>
  <c r="C1758" i="2"/>
  <c r="D1757" i="2"/>
  <c r="L1756" i="2"/>
  <c r="M1756" i="2"/>
  <c r="N1756" i="2"/>
  <c r="O1756" i="2"/>
  <c r="E1758" i="2" l="1"/>
  <c r="A1755" i="5"/>
  <c r="S1757" i="2"/>
  <c r="R1757" i="2"/>
  <c r="L1757" i="2"/>
  <c r="M1757" i="2"/>
  <c r="N1757" i="2"/>
  <c r="O1757" i="2"/>
  <c r="B1758" i="2"/>
  <c r="P1758" i="2"/>
  <c r="T1758" i="2" s="1"/>
  <c r="C1759" i="2"/>
  <c r="D1758" i="2"/>
  <c r="S1758" i="2" l="1"/>
  <c r="R1758" i="2"/>
  <c r="E1759" i="2"/>
  <c r="A1756" i="5"/>
  <c r="N1758" i="2"/>
  <c r="L1758" i="2"/>
  <c r="M1758" i="2"/>
  <c r="O1758" i="2"/>
  <c r="B1759" i="2"/>
  <c r="P1759" i="2"/>
  <c r="T1759" i="2" s="1"/>
  <c r="D1759" i="2"/>
  <c r="C1760" i="2"/>
  <c r="S1759" i="2" l="1"/>
  <c r="R1759" i="2"/>
  <c r="E1760" i="2"/>
  <c r="A1757" i="5"/>
  <c r="B1760" i="2"/>
  <c r="P1760" i="2"/>
  <c r="T1760" i="2" s="1"/>
  <c r="D1760" i="2"/>
  <c r="C1761" i="2"/>
  <c r="M1759" i="2"/>
  <c r="O1759" i="2"/>
  <c r="N1759" i="2"/>
  <c r="L1759" i="2"/>
  <c r="E1761" i="2" l="1"/>
  <c r="A1758" i="5"/>
  <c r="S1760" i="2"/>
  <c r="R1760" i="2"/>
  <c r="B1761" i="2"/>
  <c r="P1761" i="2"/>
  <c r="T1761" i="2" s="1"/>
  <c r="D1761" i="2"/>
  <c r="C1762" i="2"/>
  <c r="N1760" i="2"/>
  <c r="L1760" i="2"/>
  <c r="M1760" i="2"/>
  <c r="O1760" i="2"/>
  <c r="E1762" i="2" l="1"/>
  <c r="A1759" i="5"/>
  <c r="S1761" i="2"/>
  <c r="R1761" i="2"/>
  <c r="B1762" i="2"/>
  <c r="P1762" i="2"/>
  <c r="T1762" i="2" s="1"/>
  <c r="D1762" i="2"/>
  <c r="C1763" i="2"/>
  <c r="L1761" i="2"/>
  <c r="M1761" i="2"/>
  <c r="O1761" i="2"/>
  <c r="N1761" i="2"/>
  <c r="E1763" i="2" l="1"/>
  <c r="A1760" i="5"/>
  <c r="S1762" i="2"/>
  <c r="R1762" i="2"/>
  <c r="B1763" i="2"/>
  <c r="P1763" i="2"/>
  <c r="T1763" i="2" s="1"/>
  <c r="C1764" i="2"/>
  <c r="D1763" i="2"/>
  <c r="N1762" i="2"/>
  <c r="L1762" i="2"/>
  <c r="O1762" i="2"/>
  <c r="M1762" i="2"/>
  <c r="E1764" i="2" l="1"/>
  <c r="A1761" i="5"/>
  <c r="S1763" i="2"/>
  <c r="R1763" i="2"/>
  <c r="O1763" i="2"/>
  <c r="L1763" i="2"/>
  <c r="M1763" i="2"/>
  <c r="N1763" i="2"/>
  <c r="P1764" i="2"/>
  <c r="T1764" i="2" s="1"/>
  <c r="D1764" i="2"/>
  <c r="C1765" i="2"/>
  <c r="B1764" i="2"/>
  <c r="S1764" i="2" l="1"/>
  <c r="R1764" i="2"/>
  <c r="E1765" i="2"/>
  <c r="A1762" i="5"/>
  <c r="P1765" i="2"/>
  <c r="T1765" i="2" s="1"/>
  <c r="D1765" i="2"/>
  <c r="C1766" i="2"/>
  <c r="N1764" i="2"/>
  <c r="L1764" i="2"/>
  <c r="M1764" i="2"/>
  <c r="O1764" i="2"/>
  <c r="B1765" i="2"/>
  <c r="E1766" i="2" l="1"/>
  <c r="A1763" i="5"/>
  <c r="S1765" i="2"/>
  <c r="R1765" i="2"/>
  <c r="B1766" i="2"/>
  <c r="P1766" i="2"/>
  <c r="T1766" i="2" s="1"/>
  <c r="C1767" i="2"/>
  <c r="D1766" i="2"/>
  <c r="O1765" i="2"/>
  <c r="L1765" i="2"/>
  <c r="M1765" i="2"/>
  <c r="N1765" i="2"/>
  <c r="E1767" i="2" l="1"/>
  <c r="A1764" i="5"/>
  <c r="S1766" i="2"/>
  <c r="R1766" i="2"/>
  <c r="L1766" i="2"/>
  <c r="O1766" i="2"/>
  <c r="N1766" i="2"/>
  <c r="M1766" i="2"/>
  <c r="B1767" i="2"/>
  <c r="P1767" i="2"/>
  <c r="T1767" i="2" s="1"/>
  <c r="D1767" i="2"/>
  <c r="C1768" i="2"/>
  <c r="S1767" i="2" l="1"/>
  <c r="R1767" i="2"/>
  <c r="E1768" i="2"/>
  <c r="A1765" i="5"/>
  <c r="B1768" i="2"/>
  <c r="P1768" i="2"/>
  <c r="T1768" i="2" s="1"/>
  <c r="D1768" i="2"/>
  <c r="C1769" i="2"/>
  <c r="L1767" i="2"/>
  <c r="M1767" i="2"/>
  <c r="O1767" i="2"/>
  <c r="N1767" i="2"/>
  <c r="E1769" i="2" l="1"/>
  <c r="A1766" i="5"/>
  <c r="S1768" i="2"/>
  <c r="R1768" i="2"/>
  <c r="B1769" i="2"/>
  <c r="P1769" i="2"/>
  <c r="T1769" i="2" s="1"/>
  <c r="C1770" i="2"/>
  <c r="B1770" i="2" s="1"/>
  <c r="D1769" i="2"/>
  <c r="N1768" i="2"/>
  <c r="L1768" i="2"/>
  <c r="M1768" i="2"/>
  <c r="O1768" i="2"/>
  <c r="E1770" i="2" l="1"/>
  <c r="A1767" i="5"/>
  <c r="S1769" i="2"/>
  <c r="R1769" i="2"/>
  <c r="O1769" i="2"/>
  <c r="L1769" i="2"/>
  <c r="M1769" i="2"/>
  <c r="N1769" i="2"/>
  <c r="P1770" i="2"/>
  <c r="T1770" i="2" s="1"/>
  <c r="D1770" i="2"/>
  <c r="C1771" i="2"/>
  <c r="E1771" i="2" l="1"/>
  <c r="A1768" i="5"/>
  <c r="B1771" i="2"/>
  <c r="N1770" i="2"/>
  <c r="M1770" i="2"/>
  <c r="O1770" i="2"/>
  <c r="L1770" i="2"/>
  <c r="P1771" i="2"/>
  <c r="T1771" i="2" s="1"/>
  <c r="C1772" i="2"/>
  <c r="D1771" i="2"/>
  <c r="E1772" i="2" l="1"/>
  <c r="A1769" i="5"/>
  <c r="P1772" i="2"/>
  <c r="T1772" i="2" s="1"/>
  <c r="C1773" i="2"/>
  <c r="B1773" i="2" s="1"/>
  <c r="D1772" i="2"/>
  <c r="B1772" i="2"/>
  <c r="L1771" i="2"/>
  <c r="O1771" i="2"/>
  <c r="M1771" i="2"/>
  <c r="N1771" i="2"/>
  <c r="E1773" i="2" l="1"/>
  <c r="A1770" i="5"/>
  <c r="S1772" i="2"/>
  <c r="R1772" i="2"/>
  <c r="L1772" i="2"/>
  <c r="M1772" i="2"/>
  <c r="O1772" i="2"/>
  <c r="N1772" i="2"/>
  <c r="P1773" i="2"/>
  <c r="T1773" i="2" s="1"/>
  <c r="C1774" i="2"/>
  <c r="D1773" i="2"/>
  <c r="E1774" i="2" l="1"/>
  <c r="A1771" i="5"/>
  <c r="S1773" i="2"/>
  <c r="R1773" i="2"/>
  <c r="P1774" i="2"/>
  <c r="T1774" i="2" s="1"/>
  <c r="C1775" i="2"/>
  <c r="D1774" i="2"/>
  <c r="B1774" i="2"/>
  <c r="N1773" i="2"/>
  <c r="L1773" i="2"/>
  <c r="M1773" i="2"/>
  <c r="O1773" i="2"/>
  <c r="E1775" i="2" l="1"/>
  <c r="A1772" i="5"/>
  <c r="S1774" i="2"/>
  <c r="R1774" i="2"/>
  <c r="O1774" i="2"/>
  <c r="N1774" i="2"/>
  <c r="L1774" i="2"/>
  <c r="M1774" i="2"/>
  <c r="B1775" i="2"/>
  <c r="P1775" i="2"/>
  <c r="T1775" i="2" s="1"/>
  <c r="C1776" i="2"/>
  <c r="D1775" i="2"/>
  <c r="S1775" i="2" l="1"/>
  <c r="R1775" i="2"/>
  <c r="E1776" i="2"/>
  <c r="A1773" i="5"/>
  <c r="M1775" i="2"/>
  <c r="O1775" i="2"/>
  <c r="N1775" i="2"/>
  <c r="L1775" i="2"/>
  <c r="B1776" i="2"/>
  <c r="P1776" i="2"/>
  <c r="T1776" i="2" s="1"/>
  <c r="C1777" i="2"/>
  <c r="D1776" i="2"/>
  <c r="S1776" i="2" l="1"/>
  <c r="R1776" i="2"/>
  <c r="E1777" i="2"/>
  <c r="A1774" i="5"/>
  <c r="B1777" i="2"/>
  <c r="O1776" i="2"/>
  <c r="L1776" i="2"/>
  <c r="N1776" i="2"/>
  <c r="M1776" i="2"/>
  <c r="P1777" i="2"/>
  <c r="T1777" i="2" s="1"/>
  <c r="C1778" i="2"/>
  <c r="D1777" i="2"/>
  <c r="E1778" i="2" l="1"/>
  <c r="A1775" i="5"/>
  <c r="S1777" i="2"/>
  <c r="R1777" i="2"/>
  <c r="P1778" i="2"/>
  <c r="T1778" i="2" s="1"/>
  <c r="D1778" i="2"/>
  <c r="C1779" i="2"/>
  <c r="B1779" i="2" s="1"/>
  <c r="B1778" i="2"/>
  <c r="O1777" i="2"/>
  <c r="L1777" i="2"/>
  <c r="N1777" i="2"/>
  <c r="M1777" i="2"/>
  <c r="E1779" i="2" l="1"/>
  <c r="A1776" i="5"/>
  <c r="R1778" i="2"/>
  <c r="S1778" i="2"/>
  <c r="P1779" i="2"/>
  <c r="T1779" i="2" s="1"/>
  <c r="C1780" i="2"/>
  <c r="D1779" i="2"/>
  <c r="O1778" i="2"/>
  <c r="M1778" i="2"/>
  <c r="L1778" i="2"/>
  <c r="N1778" i="2"/>
  <c r="S1779" i="2" l="1"/>
  <c r="R1779" i="2"/>
  <c r="E1780" i="2"/>
  <c r="A1777" i="5"/>
  <c r="N1779" i="2"/>
  <c r="L1779" i="2"/>
  <c r="M1779" i="2"/>
  <c r="O1779" i="2"/>
  <c r="P1780" i="2"/>
  <c r="T1780" i="2" s="1"/>
  <c r="D1780" i="2"/>
  <c r="C1781" i="2"/>
  <c r="B1780" i="2"/>
  <c r="S1780" i="2" l="1"/>
  <c r="R1780" i="2"/>
  <c r="E1781" i="2"/>
  <c r="A1778" i="5"/>
  <c r="L1780" i="2"/>
  <c r="M1780" i="2"/>
  <c r="O1780" i="2"/>
  <c r="N1780" i="2"/>
  <c r="B1781" i="2"/>
  <c r="P1781" i="2"/>
  <c r="T1781" i="2" s="1"/>
  <c r="C1782" i="2"/>
  <c r="D1781" i="2"/>
  <c r="S1781" i="2" l="1"/>
  <c r="R1781" i="2"/>
  <c r="E1782" i="2"/>
  <c r="A1779" i="5"/>
  <c r="B1782" i="2"/>
  <c r="O1781" i="2"/>
  <c r="L1781" i="2"/>
  <c r="N1781" i="2"/>
  <c r="M1781" i="2"/>
  <c r="P1782" i="2"/>
  <c r="T1782" i="2" s="1"/>
  <c r="C1783" i="2"/>
  <c r="D1782" i="2"/>
  <c r="S1782" i="2" l="1"/>
  <c r="R1782" i="2"/>
  <c r="E1783" i="2"/>
  <c r="A1780" i="5"/>
  <c r="P1783" i="2"/>
  <c r="T1783" i="2" s="1"/>
  <c r="C1784" i="2"/>
  <c r="B1784" i="2" s="1"/>
  <c r="D1783" i="2"/>
  <c r="B1783" i="2"/>
  <c r="O1782" i="2"/>
  <c r="L1782" i="2"/>
  <c r="N1782" i="2"/>
  <c r="M1782" i="2"/>
  <c r="E1784" i="2" l="1"/>
  <c r="A1781" i="5"/>
  <c r="S1783" i="2"/>
  <c r="R1783" i="2"/>
  <c r="O1783" i="2"/>
  <c r="N1783" i="2"/>
  <c r="L1783" i="2"/>
  <c r="M1783" i="2"/>
  <c r="P1784" i="2"/>
  <c r="T1784" i="2" s="1"/>
  <c r="C1785" i="2"/>
  <c r="D1784" i="2"/>
  <c r="E1785" i="2" l="1"/>
  <c r="A1782" i="5"/>
  <c r="S1784" i="2"/>
  <c r="R1784" i="2"/>
  <c r="B1785" i="2"/>
  <c r="P1785" i="2"/>
  <c r="T1785" i="2" s="1"/>
  <c r="C1786" i="2"/>
  <c r="D1785" i="2"/>
  <c r="O1784" i="2"/>
  <c r="L1784" i="2"/>
  <c r="N1784" i="2"/>
  <c r="M1784" i="2"/>
  <c r="E1786" i="2" l="1"/>
  <c r="A1783" i="5"/>
  <c r="S1785" i="2"/>
  <c r="R1785" i="2"/>
  <c r="P1786" i="2"/>
  <c r="T1786" i="2" s="1"/>
  <c r="C1787" i="2"/>
  <c r="B1787" i="2" s="1"/>
  <c r="D1786" i="2"/>
  <c r="B1786" i="2"/>
  <c r="L1785" i="2"/>
  <c r="M1785" i="2"/>
  <c r="O1785" i="2"/>
  <c r="N1785" i="2"/>
  <c r="E1787" i="2" l="1"/>
  <c r="A1784" i="5"/>
  <c r="S1786" i="2"/>
  <c r="R1786" i="2"/>
  <c r="O1786" i="2"/>
  <c r="N1786" i="2"/>
  <c r="L1786" i="2"/>
  <c r="M1786" i="2"/>
  <c r="P1787" i="2"/>
  <c r="T1787" i="2" s="1"/>
  <c r="D1787" i="2"/>
  <c r="C1788" i="2"/>
  <c r="S1787" i="2" l="1"/>
  <c r="R1787" i="2"/>
  <c r="E1788" i="2"/>
  <c r="A1785" i="5"/>
  <c r="N1787" i="2"/>
  <c r="L1787" i="2"/>
  <c r="M1787" i="2"/>
  <c r="O1787" i="2"/>
  <c r="B1788" i="2"/>
  <c r="P1788" i="2"/>
  <c r="T1788" i="2" s="1"/>
  <c r="D1788" i="2"/>
  <c r="C1789" i="2"/>
  <c r="B1789" i="2" s="1"/>
  <c r="S1788" i="2" l="1"/>
  <c r="R1788" i="2"/>
  <c r="E1789" i="2"/>
  <c r="A1786" i="5"/>
  <c r="P1789" i="2"/>
  <c r="T1789" i="2" s="1"/>
  <c r="D1789" i="2"/>
  <c r="C1790" i="2"/>
  <c r="B1790" i="2"/>
  <c r="L1788" i="2"/>
  <c r="O1788" i="2"/>
  <c r="M1788" i="2"/>
  <c r="N1788" i="2"/>
  <c r="E1790" i="2" l="1"/>
  <c r="A1787" i="5"/>
  <c r="S1789" i="2"/>
  <c r="R1789" i="2"/>
  <c r="P1790" i="2"/>
  <c r="T1790" i="2" s="1"/>
  <c r="C1791" i="2"/>
  <c r="D1790" i="2"/>
  <c r="O1789" i="2"/>
  <c r="L1789" i="2"/>
  <c r="N1789" i="2"/>
  <c r="M1789" i="2"/>
  <c r="E1791" i="2" l="1"/>
  <c r="A1788" i="5"/>
  <c r="S1790" i="2"/>
  <c r="R1790" i="2"/>
  <c r="B1791" i="2"/>
  <c r="L1790" i="2"/>
  <c r="O1790" i="2"/>
  <c r="M1790" i="2"/>
  <c r="N1790" i="2"/>
  <c r="P1791" i="2"/>
  <c r="T1791" i="2" s="1"/>
  <c r="C1792" i="2"/>
  <c r="D1791" i="2"/>
  <c r="S1791" i="2" l="1"/>
  <c r="R1791" i="2"/>
  <c r="E1792" i="2"/>
  <c r="A1789" i="5"/>
  <c r="P1792" i="2"/>
  <c r="T1792" i="2" s="1"/>
  <c r="D1792" i="2"/>
  <c r="C1793" i="2"/>
  <c r="N1791" i="2"/>
  <c r="L1791" i="2"/>
  <c r="M1791" i="2"/>
  <c r="O1791" i="2"/>
  <c r="B1792" i="2"/>
  <c r="E1793" i="2" l="1"/>
  <c r="A1790" i="5"/>
  <c r="S1792" i="2"/>
  <c r="R1792" i="2"/>
  <c r="B1793" i="2"/>
  <c r="P1793" i="2"/>
  <c r="T1793" i="2" s="1"/>
  <c r="C1794" i="2"/>
  <c r="D1793" i="2"/>
  <c r="M1792" i="2"/>
  <c r="O1792" i="2"/>
  <c r="N1792" i="2"/>
  <c r="L1792" i="2"/>
  <c r="E1794" i="2" l="1"/>
  <c r="A1791" i="5"/>
  <c r="S1793" i="2"/>
  <c r="R1793" i="2"/>
  <c r="N1793" i="2"/>
  <c r="L1793" i="2"/>
  <c r="O1793" i="2"/>
  <c r="M1793" i="2"/>
  <c r="B1794" i="2"/>
  <c r="P1794" i="2"/>
  <c r="T1794" i="2" s="1"/>
  <c r="C1795" i="2"/>
  <c r="D1794" i="2"/>
  <c r="S1794" i="2" l="1"/>
  <c r="R1794" i="2"/>
  <c r="E1795" i="2"/>
  <c r="A1792" i="5"/>
  <c r="O1794" i="2"/>
  <c r="N1794" i="2"/>
  <c r="L1794" i="2"/>
  <c r="M1794" i="2"/>
  <c r="B1795" i="2"/>
  <c r="P1795" i="2"/>
  <c r="T1795" i="2" s="1"/>
  <c r="D1795" i="2"/>
  <c r="C1796" i="2"/>
  <c r="B1796" i="2" s="1"/>
  <c r="S1795" i="2" l="1"/>
  <c r="R1795" i="2"/>
  <c r="E1796" i="2"/>
  <c r="A1793" i="5"/>
  <c r="P1796" i="2"/>
  <c r="T1796" i="2" s="1"/>
  <c r="D1796" i="2"/>
  <c r="C1797" i="2"/>
  <c r="B1797" i="2"/>
  <c r="N1795" i="2"/>
  <c r="O1795" i="2"/>
  <c r="L1795" i="2"/>
  <c r="M1795" i="2"/>
  <c r="E1797" i="2" l="1"/>
  <c r="A1794" i="5"/>
  <c r="S1796" i="2"/>
  <c r="R1796" i="2"/>
  <c r="P1797" i="2"/>
  <c r="T1797" i="2" s="1"/>
  <c r="D1797" i="2"/>
  <c r="C1798" i="2"/>
  <c r="B1798" i="2" s="1"/>
  <c r="M1796" i="2"/>
  <c r="O1796" i="2"/>
  <c r="N1796" i="2"/>
  <c r="L1796" i="2"/>
  <c r="S1797" i="2" l="1"/>
  <c r="R1797" i="2"/>
  <c r="E1798" i="2"/>
  <c r="A1795" i="5"/>
  <c r="P1798" i="2"/>
  <c r="T1798" i="2" s="1"/>
  <c r="C1799" i="2"/>
  <c r="D1798" i="2"/>
  <c r="L1797" i="2"/>
  <c r="N1797" i="2"/>
  <c r="M1797" i="2"/>
  <c r="O1797" i="2"/>
  <c r="E1799" i="2" l="1"/>
  <c r="A1796" i="5"/>
  <c r="S1798" i="2"/>
  <c r="R1798" i="2"/>
  <c r="N1798" i="2"/>
  <c r="L1798" i="2"/>
  <c r="M1798" i="2"/>
  <c r="O1798" i="2"/>
  <c r="B1799" i="2"/>
  <c r="P1799" i="2"/>
  <c r="T1799" i="2" s="1"/>
  <c r="D1799" i="2"/>
  <c r="C1800" i="2"/>
  <c r="S1799" i="2" l="1"/>
  <c r="R1799" i="2"/>
  <c r="E1800" i="2"/>
  <c r="A1797" i="5"/>
  <c r="B1800" i="2"/>
  <c r="P1800" i="2"/>
  <c r="T1800" i="2" s="1"/>
  <c r="C1801" i="2"/>
  <c r="D1800" i="2"/>
  <c r="B1801" i="2"/>
  <c r="O1799" i="2"/>
  <c r="N1799" i="2"/>
  <c r="L1799" i="2"/>
  <c r="M1799" i="2"/>
  <c r="E1801" i="2" l="1"/>
  <c r="A1798" i="5"/>
  <c r="S1800" i="2"/>
  <c r="R1800" i="2"/>
  <c r="L1800" i="2"/>
  <c r="O1800" i="2"/>
  <c r="M1800" i="2"/>
  <c r="N1800" i="2"/>
  <c r="P1801" i="2"/>
  <c r="T1801" i="2" s="1"/>
  <c r="D1801" i="2"/>
  <c r="C1802" i="2"/>
  <c r="E1802" i="2" l="1"/>
  <c r="A1799" i="5"/>
  <c r="B1802" i="2"/>
  <c r="O1801" i="2"/>
  <c r="N1801" i="2"/>
  <c r="M1801" i="2"/>
  <c r="L1801" i="2"/>
  <c r="P1802" i="2"/>
  <c r="T1802" i="2" s="1"/>
  <c r="C1803" i="2"/>
  <c r="D1802" i="2"/>
  <c r="E1803" i="2" l="1"/>
  <c r="A1800" i="5"/>
  <c r="P1803" i="2"/>
  <c r="T1803" i="2" s="1"/>
  <c r="C1804" i="2"/>
  <c r="D1803" i="2"/>
  <c r="B1803" i="2"/>
  <c r="L1802" i="2"/>
  <c r="M1802" i="2"/>
  <c r="O1802" i="2"/>
  <c r="N1802" i="2"/>
  <c r="E1804" i="2" l="1"/>
  <c r="A1801" i="5"/>
  <c r="S1803" i="2"/>
  <c r="R1803" i="2"/>
  <c r="O1803" i="2"/>
  <c r="N1803" i="2"/>
  <c r="M1803" i="2"/>
  <c r="L1803" i="2"/>
  <c r="B1804" i="2"/>
  <c r="P1804" i="2"/>
  <c r="T1804" i="2" s="1"/>
  <c r="C1805" i="2"/>
  <c r="B1805" i="2" s="1"/>
  <c r="D1804" i="2"/>
  <c r="E1805" i="2" l="1"/>
  <c r="A1802" i="5"/>
  <c r="S1804" i="2"/>
  <c r="R1804" i="2"/>
  <c r="L1804" i="2"/>
  <c r="O1804" i="2"/>
  <c r="N1804" i="2"/>
  <c r="M1804" i="2"/>
  <c r="P1805" i="2"/>
  <c r="T1805" i="2" s="1"/>
  <c r="D1805" i="2"/>
  <c r="C1806" i="2"/>
  <c r="S1805" i="2" l="1"/>
  <c r="R1805" i="2"/>
  <c r="E1806" i="2"/>
  <c r="A1803" i="5"/>
  <c r="P1806" i="2"/>
  <c r="T1806" i="2" s="1"/>
  <c r="D1806" i="2"/>
  <c r="C1807" i="2"/>
  <c r="O1805" i="2"/>
  <c r="N1805" i="2"/>
  <c r="L1805" i="2"/>
  <c r="M1805" i="2"/>
  <c r="B1806" i="2"/>
  <c r="S1806" i="2" l="1"/>
  <c r="R1806" i="2"/>
  <c r="E1807" i="2"/>
  <c r="A1804" i="5"/>
  <c r="B1807" i="2"/>
  <c r="P1807" i="2"/>
  <c r="T1807" i="2" s="1"/>
  <c r="C1808" i="2"/>
  <c r="B1808" i="2" s="1"/>
  <c r="D1807" i="2"/>
  <c r="L1806" i="2"/>
  <c r="N1806" i="2"/>
  <c r="M1806" i="2"/>
  <c r="O1806" i="2"/>
  <c r="E1808" i="2" l="1"/>
  <c r="A1805" i="5"/>
  <c r="S1807" i="2"/>
  <c r="R1807" i="2"/>
  <c r="N1807" i="2"/>
  <c r="M1807" i="2"/>
  <c r="O1807" i="2"/>
  <c r="L1807" i="2"/>
  <c r="P1808" i="2"/>
  <c r="T1808" i="2" s="1"/>
  <c r="D1808" i="2"/>
  <c r="C1809" i="2"/>
  <c r="E1809" i="2" l="1"/>
  <c r="A1806" i="5"/>
  <c r="S1808" i="2"/>
  <c r="R1808" i="2"/>
  <c r="O1808" i="2"/>
  <c r="N1808" i="2"/>
  <c r="L1808" i="2"/>
  <c r="M1808" i="2"/>
  <c r="P1809" i="2"/>
  <c r="T1809" i="2" s="1"/>
  <c r="D1809" i="2"/>
  <c r="C1810" i="2"/>
  <c r="B1810" i="2" s="1"/>
  <c r="B1809" i="2"/>
  <c r="S1809" i="2" l="1"/>
  <c r="R1809" i="2"/>
  <c r="E1810" i="2"/>
  <c r="A1807" i="5"/>
  <c r="N1809" i="2"/>
  <c r="L1809" i="2"/>
  <c r="M1809" i="2"/>
  <c r="O1809" i="2"/>
  <c r="P1810" i="2"/>
  <c r="T1810" i="2" s="1"/>
  <c r="D1810" i="2"/>
  <c r="C1811" i="2"/>
  <c r="S1810" i="2" l="1"/>
  <c r="R1810" i="2"/>
  <c r="E1811" i="2"/>
  <c r="A1808" i="5"/>
  <c r="O1810" i="2"/>
  <c r="N1810" i="2"/>
  <c r="M1810" i="2"/>
  <c r="L1810" i="2"/>
  <c r="B1811" i="2"/>
  <c r="P1811" i="2"/>
  <c r="T1811" i="2" s="1"/>
  <c r="D1811" i="2"/>
  <c r="C1812" i="2"/>
  <c r="S1811" i="2" l="1"/>
  <c r="R1811" i="2"/>
  <c r="E1812" i="2"/>
  <c r="A1809" i="5"/>
  <c r="B1812" i="2"/>
  <c r="P1812" i="2"/>
  <c r="T1812" i="2" s="1"/>
  <c r="C1813" i="2"/>
  <c r="D1812" i="2"/>
  <c r="L1811" i="2"/>
  <c r="M1811" i="2"/>
  <c r="N1811" i="2"/>
  <c r="O1811" i="2"/>
  <c r="E1813" i="2" l="1"/>
  <c r="A1810" i="5"/>
  <c r="S1812" i="2"/>
  <c r="R1812" i="2"/>
  <c r="N1812" i="2"/>
  <c r="L1812" i="2"/>
  <c r="O1812" i="2"/>
  <c r="M1812" i="2"/>
  <c r="B1813" i="2"/>
  <c r="P1813" i="2"/>
  <c r="T1813" i="2" s="1"/>
  <c r="D1813" i="2"/>
  <c r="C1814" i="2"/>
  <c r="E1814" i="2" l="1"/>
  <c r="A1811" i="5"/>
  <c r="S1813" i="2"/>
  <c r="R1813" i="2"/>
  <c r="B1814" i="2"/>
  <c r="P1814" i="2"/>
  <c r="T1814" i="2" s="1"/>
  <c r="D1814" i="2"/>
  <c r="C1815" i="2"/>
  <c r="B1815" i="2"/>
  <c r="O1813" i="2"/>
  <c r="L1813" i="2"/>
  <c r="M1813" i="2"/>
  <c r="N1813" i="2"/>
  <c r="E1815" i="2" l="1"/>
  <c r="A1812" i="5"/>
  <c r="S1814" i="2"/>
  <c r="R1814" i="2"/>
  <c r="P1815" i="2"/>
  <c r="T1815" i="2" s="1"/>
  <c r="D1815" i="2"/>
  <c r="C1816" i="2"/>
  <c r="B1816" i="2" s="1"/>
  <c r="M1814" i="2"/>
  <c r="O1814" i="2"/>
  <c r="N1814" i="2"/>
  <c r="L1814" i="2"/>
  <c r="S1815" i="2" l="1"/>
  <c r="R1815" i="2"/>
  <c r="E1816" i="2"/>
  <c r="A1813" i="5"/>
  <c r="P1816" i="2"/>
  <c r="T1816" i="2" s="1"/>
  <c r="C1817" i="2"/>
  <c r="D1816" i="2"/>
  <c r="L1815" i="2"/>
  <c r="M1815" i="2"/>
  <c r="O1815" i="2"/>
  <c r="N1815" i="2"/>
  <c r="E1817" i="2" l="1"/>
  <c r="A1814" i="5"/>
  <c r="S1816" i="2"/>
  <c r="R1816" i="2"/>
  <c r="N1816" i="2"/>
  <c r="M1816" i="2"/>
  <c r="O1816" i="2"/>
  <c r="L1816" i="2"/>
  <c r="B1817" i="2"/>
  <c r="P1817" i="2"/>
  <c r="T1817" i="2" s="1"/>
  <c r="C1818" i="2"/>
  <c r="D1817" i="2"/>
  <c r="S1817" i="2" l="1"/>
  <c r="R1817" i="2"/>
  <c r="E1818" i="2"/>
  <c r="A1815" i="5"/>
  <c r="N1817" i="2"/>
  <c r="M1817" i="2"/>
  <c r="L1817" i="2"/>
  <c r="O1817" i="2"/>
  <c r="B1818" i="2"/>
  <c r="P1818" i="2"/>
  <c r="T1818" i="2" s="1"/>
  <c r="C1819" i="2"/>
  <c r="D1818" i="2"/>
  <c r="E1819" i="2" l="1"/>
  <c r="A1816" i="5"/>
  <c r="S1818" i="2"/>
  <c r="R1818" i="2"/>
  <c r="B1819" i="2"/>
  <c r="N1818" i="2"/>
  <c r="M1818" i="2"/>
  <c r="O1818" i="2"/>
  <c r="L1818" i="2"/>
  <c r="P1819" i="2"/>
  <c r="T1819" i="2" s="1"/>
  <c r="D1819" i="2"/>
  <c r="C1820" i="2"/>
  <c r="B1820" i="2" s="1"/>
  <c r="S1819" i="2" l="1"/>
  <c r="R1819" i="2"/>
  <c r="E1820" i="2"/>
  <c r="A1817" i="5"/>
  <c r="O1819" i="2"/>
  <c r="N1819" i="2"/>
  <c r="M1819" i="2"/>
  <c r="L1819" i="2"/>
  <c r="P1820" i="2"/>
  <c r="T1820" i="2" s="1"/>
  <c r="D1820" i="2"/>
  <c r="C1821" i="2"/>
  <c r="E1821" i="2" l="1"/>
  <c r="A1818" i="5"/>
  <c r="S1820" i="2"/>
  <c r="R1820" i="2"/>
  <c r="B1821" i="2"/>
  <c r="L1820" i="2"/>
  <c r="M1820" i="2"/>
  <c r="O1820" i="2"/>
  <c r="N1820" i="2"/>
  <c r="P1821" i="2"/>
  <c r="T1821" i="2" s="1"/>
  <c r="C1822" i="2"/>
  <c r="D1821" i="2"/>
  <c r="S1821" i="2" l="1"/>
  <c r="R1821" i="2"/>
  <c r="E1822" i="2"/>
  <c r="A1819" i="5"/>
  <c r="B1822" i="2"/>
  <c r="P1822" i="2"/>
  <c r="T1822" i="2" s="1"/>
  <c r="C1823" i="2"/>
  <c r="D1822" i="2"/>
  <c r="N1821" i="2"/>
  <c r="O1821" i="2"/>
  <c r="L1821" i="2"/>
  <c r="M1821" i="2"/>
  <c r="E1823" i="2" l="1"/>
  <c r="A1820" i="5"/>
  <c r="S1822" i="2"/>
  <c r="R1822" i="2"/>
  <c r="O1822" i="2"/>
  <c r="N1822" i="2"/>
  <c r="L1822" i="2"/>
  <c r="M1822" i="2"/>
  <c r="B1823" i="2"/>
  <c r="P1823" i="2"/>
  <c r="T1823" i="2" s="1"/>
  <c r="C1824" i="2"/>
  <c r="D1823" i="2"/>
  <c r="S1823" i="2" l="1"/>
  <c r="R1823" i="2"/>
  <c r="E1824" i="2"/>
  <c r="A1821" i="5"/>
  <c r="B1824" i="2"/>
  <c r="N1823" i="2"/>
  <c r="O1823" i="2"/>
  <c r="L1823" i="2"/>
  <c r="M1823" i="2"/>
  <c r="P1824" i="2"/>
  <c r="T1824" i="2" s="1"/>
  <c r="D1824" i="2"/>
  <c r="C1825" i="2"/>
  <c r="S1824" i="2" l="1"/>
  <c r="R1824" i="2"/>
  <c r="E1825" i="2"/>
  <c r="A1822" i="5"/>
  <c r="L1824" i="2"/>
  <c r="M1824" i="2"/>
  <c r="O1824" i="2"/>
  <c r="N1824" i="2"/>
  <c r="B1825" i="2"/>
  <c r="P1825" i="2"/>
  <c r="T1825" i="2" s="1"/>
  <c r="C1826" i="2"/>
  <c r="D1825" i="2"/>
  <c r="S1825" i="2" l="1"/>
  <c r="R1825" i="2"/>
  <c r="E1826" i="2"/>
  <c r="A1823" i="5"/>
  <c r="L1825" i="2"/>
  <c r="O1825" i="2"/>
  <c r="N1825" i="2"/>
  <c r="M1825" i="2"/>
  <c r="B1826" i="2"/>
  <c r="P1826" i="2"/>
  <c r="T1826" i="2" s="1"/>
  <c r="D1826" i="2"/>
  <c r="C1827" i="2"/>
  <c r="S1826" i="2" l="1"/>
  <c r="R1826" i="2"/>
  <c r="E1827" i="2"/>
  <c r="A1824" i="5"/>
  <c r="M1826" i="2"/>
  <c r="L1826" i="2"/>
  <c r="N1826" i="2"/>
  <c r="O1826" i="2"/>
  <c r="B1827" i="2"/>
  <c r="P1827" i="2"/>
  <c r="T1827" i="2" s="1"/>
  <c r="C1828" i="2"/>
  <c r="D1827" i="2"/>
  <c r="S1827" i="2" l="1"/>
  <c r="R1827" i="2"/>
  <c r="E1828" i="2"/>
  <c r="A1825" i="5"/>
  <c r="B1828" i="2"/>
  <c r="L1827" i="2"/>
  <c r="M1827" i="2"/>
  <c r="O1827" i="2"/>
  <c r="N1827" i="2"/>
  <c r="P1828" i="2"/>
  <c r="T1828" i="2" s="1"/>
  <c r="C1829" i="2"/>
  <c r="A1826" i="5" s="1"/>
  <c r="D1828" i="2"/>
  <c r="S1828" i="2" l="1"/>
  <c r="R1828" i="2"/>
  <c r="B1829" i="2"/>
  <c r="E1829" i="2"/>
  <c r="P1829" i="2"/>
  <c r="T1829" i="2" s="1"/>
  <c r="D1829" i="2"/>
  <c r="C1830" i="2"/>
  <c r="O1828" i="2"/>
  <c r="N1828" i="2"/>
  <c r="M1828" i="2"/>
  <c r="L1828" i="2"/>
  <c r="E1830" i="2" l="1"/>
  <c r="A1827" i="5"/>
  <c r="S1829" i="2"/>
  <c r="R1829" i="2"/>
  <c r="B1830" i="2"/>
  <c r="P1830" i="2"/>
  <c r="T1830" i="2" s="1"/>
  <c r="C1831" i="2"/>
  <c r="B1831" i="2" s="1"/>
  <c r="D1830" i="2"/>
  <c r="O1829" i="2"/>
  <c r="L1829" i="2"/>
  <c r="N1829" i="2"/>
  <c r="M1829" i="2"/>
  <c r="E1831" i="2" l="1"/>
  <c r="A1828" i="5"/>
  <c r="S1830" i="2"/>
  <c r="R1830" i="2"/>
  <c r="P1831" i="2"/>
  <c r="T1831" i="2" s="1"/>
  <c r="D1831" i="2"/>
  <c r="C1832" i="2"/>
  <c r="L1830" i="2"/>
  <c r="N1830" i="2"/>
  <c r="M1830" i="2"/>
  <c r="O1830" i="2"/>
  <c r="E1832" i="2" l="1"/>
  <c r="A1829" i="5"/>
  <c r="P1832" i="2"/>
  <c r="T1832" i="2" s="1"/>
  <c r="C1833" i="2"/>
  <c r="B1833" i="2" s="1"/>
  <c r="D1832" i="2"/>
  <c r="B1832" i="2"/>
  <c r="L1831" i="2"/>
  <c r="M1831" i="2"/>
  <c r="N1831" i="2"/>
  <c r="O1831" i="2"/>
  <c r="E1833" i="2" l="1"/>
  <c r="A1830" i="5"/>
  <c r="N1832" i="2"/>
  <c r="M1832" i="2"/>
  <c r="L1832" i="2"/>
  <c r="O1832" i="2"/>
  <c r="P1833" i="2"/>
  <c r="T1833" i="2" s="1"/>
  <c r="D1833" i="2"/>
  <c r="C1834" i="2"/>
  <c r="S1833" i="2" l="1"/>
  <c r="R1833" i="2"/>
  <c r="E1834" i="2"/>
  <c r="A1831" i="5"/>
  <c r="O1833" i="2"/>
  <c r="N1833" i="2"/>
  <c r="L1833" i="2"/>
  <c r="M1833" i="2"/>
  <c r="P1834" i="2"/>
  <c r="T1834" i="2" s="1"/>
  <c r="C1835" i="2"/>
  <c r="D1834" i="2"/>
  <c r="B1834" i="2"/>
  <c r="E1835" i="2" l="1"/>
  <c r="A1832" i="5"/>
  <c r="S1834" i="2"/>
  <c r="R1834" i="2"/>
  <c r="P1835" i="2"/>
  <c r="T1835" i="2" s="1"/>
  <c r="D1835" i="2"/>
  <c r="C1836" i="2"/>
  <c r="B1835" i="2"/>
  <c r="L1834" i="2"/>
  <c r="O1834" i="2"/>
  <c r="M1834" i="2"/>
  <c r="N1834" i="2"/>
  <c r="E1836" i="2" l="1"/>
  <c r="A1833" i="5"/>
  <c r="S1835" i="2"/>
  <c r="R1835" i="2"/>
  <c r="B1836" i="2"/>
  <c r="P1836" i="2"/>
  <c r="T1836" i="2" s="1"/>
  <c r="D1836" i="2"/>
  <c r="C1837" i="2"/>
  <c r="O1835" i="2"/>
  <c r="L1835" i="2"/>
  <c r="N1835" i="2"/>
  <c r="M1835" i="2"/>
  <c r="E1837" i="2" l="1"/>
  <c r="A1834" i="5"/>
  <c r="S1836" i="2"/>
  <c r="R1836" i="2"/>
  <c r="P1837" i="2"/>
  <c r="T1837" i="2" s="1"/>
  <c r="C1838" i="2"/>
  <c r="B1838" i="2" s="1"/>
  <c r="D1837" i="2"/>
  <c r="N1836" i="2"/>
  <c r="L1836" i="2"/>
  <c r="O1836" i="2"/>
  <c r="M1836" i="2"/>
  <c r="B1837" i="2"/>
  <c r="E1838" i="2" l="1"/>
  <c r="A1835" i="5"/>
  <c r="S1837" i="2"/>
  <c r="R1837" i="2"/>
  <c r="O1837" i="2"/>
  <c r="L1837" i="2"/>
  <c r="N1837" i="2"/>
  <c r="M1837" i="2"/>
  <c r="P1838" i="2"/>
  <c r="T1838" i="2" s="1"/>
  <c r="D1838" i="2"/>
  <c r="C1839" i="2"/>
  <c r="E1839" i="2" l="1"/>
  <c r="A1836" i="5"/>
  <c r="S1838" i="2"/>
  <c r="R1838" i="2"/>
  <c r="B1839" i="2"/>
  <c r="O1838" i="2"/>
  <c r="N1838" i="2"/>
  <c r="M1838" i="2"/>
  <c r="L1838" i="2"/>
  <c r="P1839" i="2"/>
  <c r="T1839" i="2" s="1"/>
  <c r="D1839" i="2"/>
  <c r="C1840" i="2"/>
  <c r="B1840" i="2" s="1"/>
  <c r="S1839" i="2" l="1"/>
  <c r="R1839" i="2"/>
  <c r="E1840" i="2"/>
  <c r="A1837" i="5"/>
  <c r="O1839" i="2"/>
  <c r="L1839" i="2"/>
  <c r="N1839" i="2"/>
  <c r="M1839" i="2"/>
  <c r="P1840" i="2"/>
  <c r="T1840" i="2" s="1"/>
  <c r="C1841" i="2"/>
  <c r="D1840" i="2"/>
  <c r="S1840" i="2" l="1"/>
  <c r="R1840" i="2"/>
  <c r="E1841" i="2"/>
  <c r="A1838" i="5"/>
  <c r="P1841" i="2"/>
  <c r="T1841" i="2" s="1"/>
  <c r="C1842" i="2"/>
  <c r="B1842" i="2" s="1"/>
  <c r="D1841" i="2"/>
  <c r="B1841" i="2"/>
  <c r="N1840" i="2"/>
  <c r="L1840" i="2"/>
  <c r="O1840" i="2"/>
  <c r="M1840" i="2"/>
  <c r="S1841" i="2" l="1"/>
  <c r="R1841" i="2"/>
  <c r="E1842" i="2"/>
  <c r="A1839" i="5"/>
  <c r="L1841" i="2"/>
  <c r="M1841" i="2"/>
  <c r="N1841" i="2"/>
  <c r="O1841" i="2"/>
  <c r="P1842" i="2"/>
  <c r="T1842" i="2" s="1"/>
  <c r="D1842" i="2"/>
  <c r="C1843" i="2"/>
  <c r="E1843" i="2" l="1"/>
  <c r="A1840" i="5"/>
  <c r="S1842" i="2"/>
  <c r="R1842" i="2"/>
  <c r="N1842" i="2"/>
  <c r="L1842" i="2"/>
  <c r="M1842" i="2"/>
  <c r="O1842" i="2"/>
  <c r="P1843" i="2"/>
  <c r="T1843" i="2" s="1"/>
  <c r="D1843" i="2"/>
  <c r="C1844" i="2"/>
  <c r="B1843" i="2"/>
  <c r="S1843" i="2" l="1"/>
  <c r="R1843" i="2"/>
  <c r="E1844" i="2"/>
  <c r="A1841" i="5"/>
  <c r="L1843" i="2"/>
  <c r="M1843" i="2"/>
  <c r="O1843" i="2"/>
  <c r="N1843" i="2"/>
  <c r="B1844" i="2"/>
  <c r="P1844" i="2"/>
  <c r="T1844" i="2" s="1"/>
  <c r="C1845" i="2"/>
  <c r="D1844" i="2"/>
  <c r="S1844" i="2" l="1"/>
  <c r="R1844" i="2"/>
  <c r="E1845" i="2"/>
  <c r="A1842" i="5"/>
  <c r="P1845" i="2"/>
  <c r="T1845" i="2" s="1"/>
  <c r="C1846" i="2"/>
  <c r="D1845" i="2"/>
  <c r="O1844" i="2"/>
  <c r="L1844" i="2"/>
  <c r="N1844" i="2"/>
  <c r="M1844" i="2"/>
  <c r="B1845" i="2"/>
  <c r="E1846" i="2" l="1"/>
  <c r="A1843" i="5"/>
  <c r="S1845" i="2"/>
  <c r="R1845" i="2"/>
  <c r="O1845" i="2"/>
  <c r="N1845" i="2"/>
  <c r="L1845" i="2"/>
  <c r="M1845" i="2"/>
  <c r="B1846" i="2"/>
  <c r="P1846" i="2"/>
  <c r="T1846" i="2" s="1"/>
  <c r="C1847" i="2"/>
  <c r="B1847" i="2" s="1"/>
  <c r="D1846" i="2"/>
  <c r="S1846" i="2" l="1"/>
  <c r="R1846" i="2"/>
  <c r="E1847" i="2"/>
  <c r="A1844" i="5"/>
  <c r="M1846" i="2"/>
  <c r="L1846" i="2"/>
  <c r="O1846" i="2"/>
  <c r="N1846" i="2"/>
  <c r="P1847" i="2"/>
  <c r="T1847" i="2" s="1"/>
  <c r="D1847" i="2"/>
  <c r="C1848" i="2"/>
  <c r="B1848" i="2" s="1"/>
  <c r="S1847" i="2" l="1"/>
  <c r="R1847" i="2"/>
  <c r="E1848" i="2"/>
  <c r="A1845" i="5"/>
  <c r="L1847" i="2"/>
  <c r="M1847" i="2"/>
  <c r="O1847" i="2"/>
  <c r="N1847" i="2"/>
  <c r="P1848" i="2"/>
  <c r="T1848" i="2" s="1"/>
  <c r="C1849" i="2"/>
  <c r="D1848" i="2"/>
  <c r="E1849" i="2" l="1"/>
  <c r="A1846" i="5"/>
  <c r="S1848" i="2"/>
  <c r="R1848" i="2"/>
  <c r="P1849" i="2"/>
  <c r="T1849" i="2" s="1"/>
  <c r="D1849" i="2"/>
  <c r="C1850" i="2"/>
  <c r="B1849" i="2"/>
  <c r="L1848" i="2"/>
  <c r="O1848" i="2"/>
  <c r="M1848" i="2"/>
  <c r="N1848" i="2"/>
  <c r="E1850" i="2" l="1"/>
  <c r="A1847" i="5"/>
  <c r="S1849" i="2"/>
  <c r="R1849" i="2"/>
  <c r="P1850" i="2"/>
  <c r="T1850" i="2" s="1"/>
  <c r="D1850" i="2"/>
  <c r="C1851" i="2"/>
  <c r="B1851" i="2" s="1"/>
  <c r="L1849" i="2"/>
  <c r="N1849" i="2"/>
  <c r="M1849" i="2"/>
  <c r="O1849" i="2"/>
  <c r="B1850" i="2"/>
  <c r="E1851" i="2" l="1"/>
  <c r="A1848" i="5"/>
  <c r="S1850" i="2"/>
  <c r="R1850" i="2"/>
  <c r="P1851" i="2"/>
  <c r="T1851" i="2" s="1"/>
  <c r="D1851" i="2"/>
  <c r="C1852" i="2"/>
  <c r="B1852" i="2" s="1"/>
  <c r="N1850" i="2"/>
  <c r="L1850" i="2"/>
  <c r="O1850" i="2"/>
  <c r="M1850" i="2"/>
  <c r="E1852" i="2" l="1"/>
  <c r="A1849" i="5"/>
  <c r="S1851" i="2"/>
  <c r="R1851" i="2"/>
  <c r="P1852" i="2"/>
  <c r="T1852" i="2" s="1"/>
  <c r="C1853" i="2"/>
  <c r="D1852" i="2"/>
  <c r="L1851" i="2"/>
  <c r="N1851" i="2"/>
  <c r="M1851" i="2"/>
  <c r="O1851" i="2"/>
  <c r="E1853" i="2" l="1"/>
  <c r="A1850" i="5"/>
  <c r="S1852" i="2"/>
  <c r="R1852" i="2"/>
  <c r="B1853" i="2"/>
  <c r="N1852" i="2"/>
  <c r="L1852" i="2"/>
  <c r="M1852" i="2"/>
  <c r="O1852" i="2"/>
  <c r="P1853" i="2"/>
  <c r="T1853" i="2" s="1"/>
  <c r="D1853" i="2"/>
  <c r="C1854" i="2"/>
  <c r="S1853" i="2" l="1"/>
  <c r="R1853" i="2"/>
  <c r="E1854" i="2"/>
  <c r="A1851" i="5"/>
  <c r="L1853" i="2"/>
  <c r="M1853" i="2"/>
  <c r="O1853" i="2"/>
  <c r="N1853" i="2"/>
  <c r="B1854" i="2"/>
  <c r="P1854" i="2"/>
  <c r="T1854" i="2" s="1"/>
  <c r="C1855" i="2"/>
  <c r="D1854" i="2"/>
  <c r="S1854" i="2" l="1"/>
  <c r="R1854" i="2"/>
  <c r="E1855" i="2"/>
  <c r="A1852" i="5"/>
  <c r="B1855" i="2"/>
  <c r="L1854" i="2"/>
  <c r="N1854" i="2"/>
  <c r="M1854" i="2"/>
  <c r="O1854" i="2"/>
  <c r="P1855" i="2"/>
  <c r="T1855" i="2" s="1"/>
  <c r="D1855" i="2"/>
  <c r="C1856" i="2"/>
  <c r="S1855" i="2" l="1"/>
  <c r="R1855" i="2"/>
  <c r="E1856" i="2"/>
  <c r="A1853" i="5"/>
  <c r="O1855" i="2"/>
  <c r="N1855" i="2"/>
  <c r="L1855" i="2"/>
  <c r="M1855" i="2"/>
  <c r="B1856" i="2"/>
  <c r="P1856" i="2"/>
  <c r="T1856" i="2" s="1"/>
  <c r="C1857" i="2"/>
  <c r="D1856" i="2"/>
  <c r="S1856" i="2" l="1"/>
  <c r="R1856" i="2"/>
  <c r="E1857" i="2"/>
  <c r="A1854" i="5"/>
  <c r="B1857" i="2"/>
  <c r="O1856" i="2"/>
  <c r="L1856" i="2"/>
  <c r="N1856" i="2"/>
  <c r="M1856" i="2"/>
  <c r="P1857" i="2"/>
  <c r="T1857" i="2" s="1"/>
  <c r="D1857" i="2"/>
  <c r="C1858" i="2"/>
  <c r="S1857" i="2" l="1"/>
  <c r="R1857" i="2"/>
  <c r="E1858" i="2"/>
  <c r="A1855" i="5"/>
  <c r="B1858" i="2"/>
  <c r="P1858" i="2"/>
  <c r="T1858" i="2" s="1"/>
  <c r="D1858" i="2"/>
  <c r="C1859" i="2"/>
  <c r="A1856" i="5" s="1"/>
  <c r="N1857" i="2"/>
  <c r="L1857" i="2"/>
  <c r="M1857" i="2"/>
  <c r="O1857" i="2"/>
  <c r="S1858" i="2" l="1"/>
  <c r="R1858" i="2"/>
  <c r="B1859" i="2"/>
  <c r="E1859" i="2"/>
  <c r="N1858" i="2"/>
  <c r="O1858" i="2"/>
  <c r="L1858" i="2"/>
  <c r="M1858" i="2"/>
  <c r="P1859" i="2"/>
  <c r="T1859" i="2" s="1"/>
  <c r="C1860" i="2"/>
  <c r="D1859" i="2"/>
  <c r="E1860" i="2" l="1"/>
  <c r="A1857" i="5"/>
  <c r="S1859" i="2"/>
  <c r="R1859" i="2"/>
  <c r="B1860" i="2"/>
  <c r="P1860" i="2"/>
  <c r="T1860" i="2" s="1"/>
  <c r="D1860" i="2"/>
  <c r="C1861" i="2"/>
  <c r="L1859" i="2"/>
  <c r="M1859" i="2"/>
  <c r="O1859" i="2"/>
  <c r="N1859" i="2"/>
  <c r="S1860" i="2" l="1"/>
  <c r="R1860" i="2"/>
  <c r="E1861" i="2"/>
  <c r="A1858" i="5"/>
  <c r="B1861" i="2"/>
  <c r="P1861" i="2"/>
  <c r="T1861" i="2" s="1"/>
  <c r="D1861" i="2"/>
  <c r="C1862" i="2"/>
  <c r="N1860" i="2"/>
  <c r="M1860" i="2"/>
  <c r="L1860" i="2"/>
  <c r="O1860" i="2"/>
  <c r="E1862" i="2" l="1"/>
  <c r="A1859" i="5"/>
  <c r="R1861" i="2"/>
  <c r="S1861" i="2"/>
  <c r="B1862" i="2"/>
  <c r="P1862" i="2"/>
  <c r="T1862" i="2" s="1"/>
  <c r="C1863" i="2"/>
  <c r="B1863" i="2" s="1"/>
  <c r="D1862" i="2"/>
  <c r="L1861" i="2"/>
  <c r="M1861" i="2"/>
  <c r="O1861" i="2"/>
  <c r="N1861" i="2"/>
  <c r="E1863" i="2" l="1"/>
  <c r="A1860" i="5"/>
  <c r="N1862" i="2"/>
  <c r="L1862" i="2"/>
  <c r="M1862" i="2"/>
  <c r="O1862" i="2"/>
  <c r="P1863" i="2"/>
  <c r="T1863" i="2" s="1"/>
  <c r="D1863" i="2"/>
  <c r="C1864" i="2"/>
  <c r="E1864" i="2" l="1"/>
  <c r="A1861" i="5"/>
  <c r="N1863" i="2"/>
  <c r="M1863" i="2"/>
  <c r="L1863" i="2"/>
  <c r="O1863" i="2"/>
  <c r="B1864" i="2"/>
  <c r="P1864" i="2"/>
  <c r="T1864" i="2" s="1"/>
  <c r="C1865" i="2"/>
  <c r="D1864" i="2"/>
  <c r="E1865" i="2" l="1"/>
  <c r="A1862" i="5"/>
  <c r="S1864" i="2"/>
  <c r="R1864" i="2"/>
  <c r="O1864" i="2"/>
  <c r="N1864" i="2"/>
  <c r="L1864" i="2"/>
  <c r="M1864" i="2"/>
  <c r="B1865" i="2"/>
  <c r="P1865" i="2"/>
  <c r="T1865" i="2" s="1"/>
  <c r="C1866" i="2"/>
  <c r="B1866" i="2" s="1"/>
  <c r="D1865" i="2"/>
  <c r="E1866" i="2" l="1"/>
  <c r="A1863" i="5"/>
  <c r="S1865" i="2"/>
  <c r="R1865" i="2"/>
  <c r="O1865" i="2"/>
  <c r="N1865" i="2"/>
  <c r="L1865" i="2"/>
  <c r="M1865" i="2"/>
  <c r="P1866" i="2"/>
  <c r="T1866" i="2" s="1"/>
  <c r="C1867" i="2"/>
  <c r="D1866" i="2"/>
  <c r="E1867" i="2" l="1"/>
  <c r="A1864" i="5"/>
  <c r="S1866" i="2"/>
  <c r="R1866" i="2"/>
  <c r="P1867" i="2"/>
  <c r="T1867" i="2" s="1"/>
  <c r="D1867" i="2"/>
  <c r="C1868" i="2"/>
  <c r="B1867" i="2"/>
  <c r="M1866" i="2"/>
  <c r="O1866" i="2"/>
  <c r="L1866" i="2"/>
  <c r="N1866" i="2"/>
  <c r="E1868" i="2" l="1"/>
  <c r="A1865" i="5"/>
  <c r="S1867" i="2"/>
  <c r="R1867" i="2"/>
  <c r="B1868" i="2"/>
  <c r="P1868" i="2"/>
  <c r="T1868" i="2" s="1"/>
  <c r="D1868" i="2"/>
  <c r="C1869" i="2"/>
  <c r="N1867" i="2"/>
  <c r="L1867" i="2"/>
  <c r="O1867" i="2"/>
  <c r="M1867" i="2"/>
  <c r="E1869" i="2" l="1"/>
  <c r="A1866" i="5"/>
  <c r="S1868" i="2"/>
  <c r="R1868" i="2"/>
  <c r="M1868" i="2"/>
  <c r="L1868" i="2"/>
  <c r="N1868" i="2"/>
  <c r="O1868" i="2"/>
  <c r="B1869" i="2"/>
  <c r="P1869" i="2"/>
  <c r="T1869" i="2" s="1"/>
  <c r="C1870" i="2"/>
  <c r="D1869" i="2"/>
  <c r="E1870" i="2" l="1"/>
  <c r="A1867" i="5"/>
  <c r="S1869" i="2"/>
  <c r="R1869" i="2"/>
  <c r="N1869" i="2"/>
  <c r="L1869" i="2"/>
  <c r="M1869" i="2"/>
  <c r="O1869" i="2"/>
  <c r="B1870" i="2"/>
  <c r="P1870" i="2"/>
  <c r="T1870" i="2" s="1"/>
  <c r="D1870" i="2"/>
  <c r="C1871" i="2"/>
  <c r="B1871" i="2"/>
  <c r="S1870" i="2" l="1"/>
  <c r="R1870" i="2"/>
  <c r="E1871" i="2"/>
  <c r="A1868" i="5"/>
  <c r="P1871" i="2"/>
  <c r="T1871" i="2" s="1"/>
  <c r="D1871" i="2"/>
  <c r="C1872" i="2"/>
  <c r="B1872" i="2"/>
  <c r="O1870" i="2"/>
  <c r="L1870" i="2"/>
  <c r="N1870" i="2"/>
  <c r="M1870" i="2"/>
  <c r="S1871" i="2" l="1"/>
  <c r="R1871" i="2"/>
  <c r="E1872" i="2"/>
  <c r="A1869" i="5"/>
  <c r="P1872" i="2"/>
  <c r="T1872" i="2" s="1"/>
  <c r="D1872" i="2"/>
  <c r="C1873" i="2"/>
  <c r="B1873" i="2" s="1"/>
  <c r="N1871" i="2"/>
  <c r="L1871" i="2"/>
  <c r="M1871" i="2"/>
  <c r="O1871" i="2"/>
  <c r="E1873" i="2" l="1"/>
  <c r="A1870" i="5"/>
  <c r="S1872" i="2"/>
  <c r="R1872" i="2"/>
  <c r="P1873" i="2"/>
  <c r="T1873" i="2" s="1"/>
  <c r="D1873" i="2"/>
  <c r="C1874" i="2"/>
  <c r="B1874" i="2" s="1"/>
  <c r="O1872" i="2"/>
  <c r="L1872" i="2"/>
  <c r="N1872" i="2"/>
  <c r="M1872" i="2"/>
  <c r="E1874" i="2" l="1"/>
  <c r="A1871" i="5"/>
  <c r="S1873" i="2"/>
  <c r="R1873" i="2"/>
  <c r="P1874" i="2"/>
  <c r="T1874" i="2" s="1"/>
  <c r="D1874" i="2"/>
  <c r="C1875" i="2"/>
  <c r="B1875" i="2" s="1"/>
  <c r="O1873" i="2"/>
  <c r="N1873" i="2"/>
  <c r="M1873" i="2"/>
  <c r="L1873" i="2"/>
  <c r="E1875" i="2" l="1"/>
  <c r="A1872" i="5"/>
  <c r="S1874" i="2"/>
  <c r="R1874" i="2"/>
  <c r="P1875" i="2"/>
  <c r="T1875" i="2" s="1"/>
  <c r="D1875" i="2"/>
  <c r="C1876" i="2"/>
  <c r="L1874" i="2"/>
  <c r="O1874" i="2"/>
  <c r="M1874" i="2"/>
  <c r="N1874" i="2"/>
  <c r="E1876" i="2" l="1"/>
  <c r="A1873" i="5"/>
  <c r="S1875" i="2"/>
  <c r="R1875" i="2"/>
  <c r="P1876" i="2"/>
  <c r="T1876" i="2" s="1"/>
  <c r="C1877" i="2"/>
  <c r="D1876" i="2"/>
  <c r="B1876" i="2"/>
  <c r="O1875" i="2"/>
  <c r="N1875" i="2"/>
  <c r="L1875" i="2"/>
  <c r="M1875" i="2"/>
  <c r="E1877" i="2" l="1"/>
  <c r="A1874" i="5"/>
  <c r="S1876" i="2"/>
  <c r="R1876" i="2"/>
  <c r="O1876" i="2"/>
  <c r="M1876" i="2"/>
  <c r="N1876" i="2"/>
  <c r="L1876" i="2"/>
  <c r="B1877" i="2"/>
  <c r="P1877" i="2"/>
  <c r="T1877" i="2" s="1"/>
  <c r="D1877" i="2"/>
  <c r="C1878" i="2"/>
  <c r="S1877" i="2" l="1"/>
  <c r="R1877" i="2"/>
  <c r="E1878" i="2"/>
  <c r="A1875" i="5"/>
  <c r="B1878" i="2"/>
  <c r="P1878" i="2"/>
  <c r="T1878" i="2" s="1"/>
  <c r="C1879" i="2"/>
  <c r="D1878" i="2"/>
  <c r="B1879" i="2"/>
  <c r="L1877" i="2"/>
  <c r="M1877" i="2"/>
  <c r="O1877" i="2"/>
  <c r="N1877" i="2"/>
  <c r="E1879" i="2" l="1"/>
  <c r="A1876" i="5"/>
  <c r="S1878" i="2"/>
  <c r="R1878" i="2"/>
  <c r="P1879" i="2"/>
  <c r="T1879" i="2" s="1"/>
  <c r="D1879" i="2"/>
  <c r="C1880" i="2"/>
  <c r="L1878" i="2"/>
  <c r="M1878" i="2"/>
  <c r="O1878" i="2"/>
  <c r="N1878" i="2"/>
  <c r="E1880" i="2" l="1"/>
  <c r="A1877" i="5"/>
  <c r="S1879" i="2"/>
  <c r="R1879" i="2"/>
  <c r="B1880" i="2"/>
  <c r="P1880" i="2"/>
  <c r="T1880" i="2" s="1"/>
  <c r="D1880" i="2"/>
  <c r="C1881" i="2"/>
  <c r="L1879" i="2"/>
  <c r="N1879" i="2"/>
  <c r="O1879" i="2"/>
  <c r="M1879" i="2"/>
  <c r="E1881" i="2" l="1"/>
  <c r="A1878" i="5"/>
  <c r="S1880" i="2"/>
  <c r="R1880" i="2"/>
  <c r="B1881" i="2"/>
  <c r="P1881" i="2"/>
  <c r="T1881" i="2" s="1"/>
  <c r="C1882" i="2"/>
  <c r="D1881" i="2"/>
  <c r="O1880" i="2"/>
  <c r="L1880" i="2"/>
  <c r="M1880" i="2"/>
  <c r="N1880" i="2"/>
  <c r="E1882" i="2" l="1"/>
  <c r="A1879" i="5"/>
  <c r="S1881" i="2"/>
  <c r="R1881" i="2"/>
  <c r="O1881" i="2"/>
  <c r="N1881" i="2"/>
  <c r="L1881" i="2"/>
  <c r="M1881" i="2"/>
  <c r="B1882" i="2"/>
  <c r="P1882" i="2"/>
  <c r="T1882" i="2" s="1"/>
  <c r="D1882" i="2"/>
  <c r="C1883" i="2"/>
  <c r="B1883" i="2" s="1"/>
  <c r="S1882" i="2" l="1"/>
  <c r="R1882" i="2"/>
  <c r="E1883" i="2"/>
  <c r="A1880" i="5"/>
  <c r="P1883" i="2"/>
  <c r="T1883" i="2" s="1"/>
  <c r="D1883" i="2"/>
  <c r="C1884" i="2"/>
  <c r="N1882" i="2"/>
  <c r="L1882" i="2"/>
  <c r="M1882" i="2"/>
  <c r="O1882" i="2"/>
  <c r="E1884" i="2" l="1"/>
  <c r="A1881" i="5"/>
  <c r="S1883" i="2"/>
  <c r="R1883" i="2"/>
  <c r="B1884" i="2"/>
  <c r="P1884" i="2"/>
  <c r="T1884" i="2" s="1"/>
  <c r="C1885" i="2"/>
  <c r="B1885" i="2" s="1"/>
  <c r="D1884" i="2"/>
  <c r="N1883" i="2"/>
  <c r="L1883" i="2"/>
  <c r="M1883" i="2"/>
  <c r="O1883" i="2"/>
  <c r="E1885" i="2" l="1"/>
  <c r="A1882" i="5"/>
  <c r="S1884" i="2"/>
  <c r="R1884" i="2"/>
  <c r="L1884" i="2"/>
  <c r="O1884" i="2"/>
  <c r="M1884" i="2"/>
  <c r="N1884" i="2"/>
  <c r="P1885" i="2"/>
  <c r="T1885" i="2" s="1"/>
  <c r="C1886" i="2"/>
  <c r="B1886" i="2" s="1"/>
  <c r="D1885" i="2"/>
  <c r="S1885" i="2" l="1"/>
  <c r="R1885" i="2"/>
  <c r="E1886" i="2"/>
  <c r="A1883" i="5"/>
  <c r="O1885" i="2"/>
  <c r="N1885" i="2"/>
  <c r="L1885" i="2"/>
  <c r="M1885" i="2"/>
  <c r="P1886" i="2"/>
  <c r="T1886" i="2" s="1"/>
  <c r="C1887" i="2"/>
  <c r="D1886" i="2"/>
  <c r="S1886" i="2" l="1"/>
  <c r="R1886" i="2"/>
  <c r="E1887" i="2"/>
  <c r="A1884" i="5"/>
  <c r="N1886" i="2"/>
  <c r="L1886" i="2"/>
  <c r="M1886" i="2"/>
  <c r="O1886" i="2"/>
  <c r="P1887" i="2"/>
  <c r="T1887" i="2" s="1"/>
  <c r="D1887" i="2"/>
  <c r="C1888" i="2"/>
  <c r="B1887" i="2"/>
  <c r="S1887" i="2" l="1"/>
  <c r="R1887" i="2"/>
  <c r="E1888" i="2"/>
  <c r="A1885" i="5"/>
  <c r="O1887" i="2"/>
  <c r="N1887" i="2"/>
  <c r="L1887" i="2"/>
  <c r="M1887" i="2"/>
  <c r="B1888" i="2"/>
  <c r="P1888" i="2"/>
  <c r="T1888" i="2" s="1"/>
  <c r="D1888" i="2"/>
  <c r="C1889" i="2"/>
  <c r="B1889" i="2" s="1"/>
  <c r="E1889" i="2" l="1"/>
  <c r="A1886" i="5"/>
  <c r="S1888" i="2"/>
  <c r="R1888" i="2"/>
  <c r="P1889" i="2"/>
  <c r="T1889" i="2" s="1"/>
  <c r="D1889" i="2"/>
  <c r="C1890" i="2"/>
  <c r="L1888" i="2"/>
  <c r="M1888" i="2"/>
  <c r="N1888" i="2"/>
  <c r="O1888" i="2"/>
  <c r="E1890" i="2" l="1"/>
  <c r="A1887" i="5"/>
  <c r="S1889" i="2"/>
  <c r="R1889" i="2"/>
  <c r="B1890" i="2"/>
  <c r="P1890" i="2"/>
  <c r="T1890" i="2" s="1"/>
  <c r="C1891" i="2"/>
  <c r="D1890" i="2"/>
  <c r="L1889" i="2"/>
  <c r="M1889" i="2"/>
  <c r="O1889" i="2"/>
  <c r="N1889" i="2"/>
  <c r="E1891" i="2" l="1"/>
  <c r="A1888" i="5"/>
  <c r="S1890" i="2"/>
  <c r="R1890" i="2"/>
  <c r="N1890" i="2"/>
  <c r="M1890" i="2"/>
  <c r="O1890" i="2"/>
  <c r="L1890" i="2"/>
  <c r="B1891" i="2"/>
  <c r="P1891" i="2"/>
  <c r="T1891" i="2" s="1"/>
  <c r="D1891" i="2"/>
  <c r="C1892" i="2"/>
  <c r="S1891" i="2" l="1"/>
  <c r="R1891" i="2"/>
  <c r="E1892" i="2"/>
  <c r="A1889" i="5"/>
  <c r="P1892" i="2"/>
  <c r="T1892" i="2" s="1"/>
  <c r="D1892" i="2"/>
  <c r="C1893" i="2"/>
  <c r="B1893" i="2"/>
  <c r="B1892" i="2"/>
  <c r="N1891" i="2"/>
  <c r="L1891" i="2"/>
  <c r="O1891" i="2"/>
  <c r="M1891" i="2"/>
  <c r="E1893" i="2" l="1"/>
  <c r="A1890" i="5"/>
  <c r="P1893" i="2"/>
  <c r="T1893" i="2" s="1"/>
  <c r="C1894" i="2"/>
  <c r="D1893" i="2"/>
  <c r="O1892" i="2"/>
  <c r="N1892" i="2"/>
  <c r="L1892" i="2"/>
  <c r="M1892" i="2"/>
  <c r="E1894" i="2" l="1"/>
  <c r="A1891" i="5"/>
  <c r="N1893" i="2"/>
  <c r="M1893" i="2"/>
  <c r="L1893" i="2"/>
  <c r="O1893" i="2"/>
  <c r="B1894" i="2"/>
  <c r="P1894" i="2"/>
  <c r="T1894" i="2" s="1"/>
  <c r="C1895" i="2"/>
  <c r="D1894" i="2"/>
  <c r="B1895" i="2"/>
  <c r="S1894" i="2" l="1"/>
  <c r="R1894" i="2"/>
  <c r="E1895" i="2"/>
  <c r="A1892" i="5"/>
  <c r="N1894" i="2"/>
  <c r="L1894" i="2"/>
  <c r="O1894" i="2"/>
  <c r="M1894" i="2"/>
  <c r="P1895" i="2"/>
  <c r="T1895" i="2" s="1"/>
  <c r="C1896" i="2"/>
  <c r="D1895" i="2"/>
  <c r="S1895" i="2" l="1"/>
  <c r="R1895" i="2"/>
  <c r="E1896" i="2"/>
  <c r="A1893" i="5"/>
  <c r="B1896" i="2"/>
  <c r="P1896" i="2"/>
  <c r="T1896" i="2" s="1"/>
  <c r="D1896" i="2"/>
  <c r="C1897" i="2"/>
  <c r="O1895" i="2"/>
  <c r="M1895" i="2"/>
  <c r="N1895" i="2"/>
  <c r="L1895" i="2"/>
  <c r="E1897" i="2" l="1"/>
  <c r="A1894" i="5"/>
  <c r="S1896" i="2"/>
  <c r="R1896" i="2"/>
  <c r="B1897" i="2"/>
  <c r="P1897" i="2"/>
  <c r="T1897" i="2" s="1"/>
  <c r="C1898" i="2"/>
  <c r="D1897" i="2"/>
  <c r="L1896" i="2"/>
  <c r="O1896" i="2"/>
  <c r="M1896" i="2"/>
  <c r="N1896" i="2"/>
  <c r="E1898" i="2" l="1"/>
  <c r="A1895" i="5"/>
  <c r="S1897" i="2"/>
  <c r="R1897" i="2"/>
  <c r="B1898" i="2"/>
  <c r="N1897" i="2"/>
  <c r="L1897" i="2"/>
  <c r="M1897" i="2"/>
  <c r="O1897" i="2"/>
  <c r="P1898" i="2"/>
  <c r="T1898" i="2" s="1"/>
  <c r="D1898" i="2"/>
  <c r="C1899" i="2"/>
  <c r="B1899" i="2" s="1"/>
  <c r="S1898" i="2" l="1"/>
  <c r="R1898" i="2"/>
  <c r="E1899" i="2"/>
  <c r="A1896" i="5"/>
  <c r="L1898" i="2"/>
  <c r="N1898" i="2"/>
  <c r="M1898" i="2"/>
  <c r="O1898" i="2"/>
  <c r="P1899" i="2"/>
  <c r="T1899" i="2" s="1"/>
  <c r="D1899" i="2"/>
  <c r="C1900" i="2"/>
  <c r="E1900" i="2" l="1"/>
  <c r="A1897" i="5"/>
  <c r="S1899" i="2"/>
  <c r="R1899" i="2"/>
  <c r="N1899" i="2"/>
  <c r="M1899" i="2"/>
  <c r="O1899" i="2"/>
  <c r="L1899" i="2"/>
  <c r="B1900" i="2"/>
  <c r="P1900" i="2"/>
  <c r="T1900" i="2" s="1"/>
  <c r="D1900" i="2"/>
  <c r="C1901" i="2"/>
  <c r="B1901" i="2" s="1"/>
  <c r="E1901" i="2" l="1"/>
  <c r="A1898" i="5"/>
  <c r="S1900" i="2"/>
  <c r="R1900" i="2"/>
  <c r="P1901" i="2"/>
  <c r="T1901" i="2" s="1"/>
  <c r="D1901" i="2"/>
  <c r="C1902" i="2"/>
  <c r="M1900" i="2"/>
  <c r="O1900" i="2"/>
  <c r="N1900" i="2"/>
  <c r="L1900" i="2"/>
  <c r="E1902" i="2" l="1"/>
  <c r="A1899" i="5"/>
  <c r="S1901" i="2"/>
  <c r="R1901" i="2"/>
  <c r="B1902" i="2"/>
  <c r="P1902" i="2"/>
  <c r="T1902" i="2" s="1"/>
  <c r="C1903" i="2"/>
  <c r="B1903" i="2" s="1"/>
  <c r="D1902" i="2"/>
  <c r="N1901" i="2"/>
  <c r="L1901" i="2"/>
  <c r="M1901" i="2"/>
  <c r="O1901" i="2"/>
  <c r="E1903" i="2" l="1"/>
  <c r="A1900" i="5"/>
  <c r="S1902" i="2"/>
  <c r="R1902" i="2"/>
  <c r="L1902" i="2"/>
  <c r="M1902" i="2"/>
  <c r="O1902" i="2"/>
  <c r="N1902" i="2"/>
  <c r="P1903" i="2"/>
  <c r="T1903" i="2" s="1"/>
  <c r="D1903" i="2"/>
  <c r="C1904" i="2"/>
  <c r="B1904" i="2" s="1"/>
  <c r="S1903" i="2" l="1"/>
  <c r="R1903" i="2"/>
  <c r="E1904" i="2"/>
  <c r="A1901" i="5"/>
  <c r="P1904" i="2"/>
  <c r="T1904" i="2" s="1"/>
  <c r="C1905" i="2"/>
  <c r="D1904" i="2"/>
  <c r="N1903" i="2"/>
  <c r="O1903" i="2"/>
  <c r="L1903" i="2"/>
  <c r="M1903" i="2"/>
  <c r="E1905" i="2" l="1"/>
  <c r="A1902" i="5"/>
  <c r="S1904" i="2"/>
  <c r="R1904" i="2"/>
  <c r="N1904" i="2"/>
  <c r="L1904" i="2"/>
  <c r="M1904" i="2"/>
  <c r="O1904" i="2"/>
  <c r="B1905" i="2"/>
  <c r="P1905" i="2"/>
  <c r="T1905" i="2" s="1"/>
  <c r="C1906" i="2"/>
  <c r="B1906" i="2" s="1"/>
  <c r="D1905" i="2"/>
  <c r="S1905" i="2" l="1"/>
  <c r="R1905" i="2"/>
  <c r="E1906" i="2"/>
  <c r="A1903" i="5"/>
  <c r="N1905" i="2"/>
  <c r="L1905" i="2"/>
  <c r="M1905" i="2"/>
  <c r="O1905" i="2"/>
  <c r="P1906" i="2"/>
  <c r="T1906" i="2" s="1"/>
  <c r="D1906" i="2"/>
  <c r="C1907" i="2"/>
  <c r="A1904" i="5" s="1"/>
  <c r="S1906" i="2" l="1"/>
  <c r="R1906" i="2"/>
  <c r="B1907" i="2"/>
  <c r="E1907" i="2"/>
  <c r="M1906" i="2"/>
  <c r="L1906" i="2"/>
  <c r="O1906" i="2"/>
  <c r="N1906" i="2"/>
  <c r="P1907" i="2"/>
  <c r="T1907" i="2" s="1"/>
  <c r="D1907" i="2"/>
  <c r="C1908" i="2"/>
  <c r="E1908" i="2" l="1"/>
  <c r="A1905" i="5"/>
  <c r="S1907" i="2"/>
  <c r="R1907" i="2"/>
  <c r="B1908" i="2"/>
  <c r="O1907" i="2"/>
  <c r="N1907" i="2"/>
  <c r="M1907" i="2"/>
  <c r="L1907" i="2"/>
  <c r="P1908" i="2"/>
  <c r="T1908" i="2" s="1"/>
  <c r="D1908" i="2"/>
  <c r="C1909" i="2"/>
  <c r="E1909" i="2" l="1"/>
  <c r="A1906" i="5"/>
  <c r="S1908" i="2"/>
  <c r="R1908" i="2"/>
  <c r="B1909" i="2"/>
  <c r="L1908" i="2"/>
  <c r="M1908" i="2"/>
  <c r="O1908" i="2"/>
  <c r="N1908" i="2"/>
  <c r="P1909" i="2"/>
  <c r="T1909" i="2" s="1"/>
  <c r="C1910" i="2"/>
  <c r="D1909" i="2"/>
  <c r="S1909" i="2" l="1"/>
  <c r="R1909" i="2"/>
  <c r="E1910" i="2"/>
  <c r="A1907" i="5"/>
  <c r="B1910" i="2"/>
  <c r="P1910" i="2"/>
  <c r="T1910" i="2" s="1"/>
  <c r="D1910" i="2"/>
  <c r="C1911" i="2"/>
  <c r="N1909" i="2"/>
  <c r="L1909" i="2"/>
  <c r="M1909" i="2"/>
  <c r="O1909" i="2"/>
  <c r="E1911" i="2" l="1"/>
  <c r="A1908" i="5"/>
  <c r="S1910" i="2"/>
  <c r="R1910" i="2"/>
  <c r="B1911" i="2"/>
  <c r="O1910" i="2"/>
  <c r="L1910" i="2"/>
  <c r="N1910" i="2"/>
  <c r="M1910" i="2"/>
  <c r="P1911" i="2"/>
  <c r="T1911" i="2" s="1"/>
  <c r="C1912" i="2"/>
  <c r="D1911" i="2"/>
  <c r="S1911" i="2" l="1"/>
  <c r="R1911" i="2"/>
  <c r="E1912" i="2"/>
  <c r="A1909" i="5"/>
  <c r="P1912" i="2"/>
  <c r="T1912" i="2" s="1"/>
  <c r="D1912" i="2"/>
  <c r="C1913" i="2"/>
  <c r="B1913" i="2"/>
  <c r="B1912" i="2"/>
  <c r="N1911" i="2"/>
  <c r="L1911" i="2"/>
  <c r="M1911" i="2"/>
  <c r="O1911" i="2"/>
  <c r="E1913" i="2" l="1"/>
  <c r="A1910" i="5"/>
  <c r="S1912" i="2"/>
  <c r="R1912" i="2"/>
  <c r="P1913" i="2"/>
  <c r="T1913" i="2" s="1"/>
  <c r="C1914" i="2"/>
  <c r="D1913" i="2"/>
  <c r="L1912" i="2"/>
  <c r="M1912" i="2"/>
  <c r="O1912" i="2"/>
  <c r="N1912" i="2"/>
  <c r="E1914" i="2" l="1"/>
  <c r="A1911" i="5"/>
  <c r="S1913" i="2"/>
  <c r="R1913" i="2"/>
  <c r="O1913" i="2"/>
  <c r="M1913" i="2"/>
  <c r="N1913" i="2"/>
  <c r="L1913" i="2"/>
  <c r="B1914" i="2"/>
  <c r="P1914" i="2"/>
  <c r="T1914" i="2" s="1"/>
  <c r="D1914" i="2"/>
  <c r="C1915" i="2"/>
  <c r="B1915" i="2" s="1"/>
  <c r="S1914" i="2" l="1"/>
  <c r="R1914" i="2"/>
  <c r="E1915" i="2"/>
  <c r="A1912" i="5"/>
  <c r="P1915" i="2"/>
  <c r="T1915" i="2" s="1"/>
  <c r="C1916" i="2"/>
  <c r="D1915" i="2"/>
  <c r="L1914" i="2"/>
  <c r="O1914" i="2"/>
  <c r="M1914" i="2"/>
  <c r="N1914" i="2"/>
  <c r="E1916" i="2" l="1"/>
  <c r="A1913" i="5"/>
  <c r="S1915" i="2"/>
  <c r="R1915" i="2"/>
  <c r="B1916" i="2"/>
  <c r="N1915" i="2"/>
  <c r="M1915" i="2"/>
  <c r="L1915" i="2"/>
  <c r="O1915" i="2"/>
  <c r="P1916" i="2"/>
  <c r="T1916" i="2" s="1"/>
  <c r="D1916" i="2"/>
  <c r="C1917" i="2"/>
  <c r="S1916" i="2" l="1"/>
  <c r="R1916" i="2"/>
  <c r="E1917" i="2"/>
  <c r="A1914" i="5"/>
  <c r="B1917" i="2"/>
  <c r="L1916" i="2"/>
  <c r="M1916" i="2"/>
  <c r="O1916" i="2"/>
  <c r="N1916" i="2"/>
  <c r="P1917" i="2"/>
  <c r="T1917" i="2" s="1"/>
  <c r="D1917" i="2"/>
  <c r="C1918" i="2"/>
  <c r="E1918" i="2" l="1"/>
  <c r="A1915" i="5"/>
  <c r="S1917" i="2"/>
  <c r="R1917" i="2"/>
  <c r="O1917" i="2"/>
  <c r="N1917" i="2"/>
  <c r="L1917" i="2"/>
  <c r="M1917" i="2"/>
  <c r="B1918" i="2"/>
  <c r="P1918" i="2"/>
  <c r="T1918" i="2" s="1"/>
  <c r="C1919" i="2"/>
  <c r="B1919" i="2" s="1"/>
  <c r="D1918" i="2"/>
  <c r="S1918" i="2" l="1"/>
  <c r="R1918" i="2"/>
  <c r="E1919" i="2"/>
  <c r="A1916" i="5"/>
  <c r="O1918" i="2"/>
  <c r="L1918" i="2"/>
  <c r="N1918" i="2"/>
  <c r="M1918" i="2"/>
  <c r="P1919" i="2"/>
  <c r="T1919" i="2" s="1"/>
  <c r="D1919" i="2"/>
  <c r="C1920" i="2"/>
  <c r="S1919" i="2" l="1"/>
  <c r="R1919" i="2"/>
  <c r="E1920" i="2"/>
  <c r="A1917" i="5"/>
  <c r="B1920" i="2"/>
  <c r="N1919" i="2"/>
  <c r="L1919" i="2"/>
  <c r="O1919" i="2"/>
  <c r="M1919" i="2"/>
  <c r="P1920" i="2"/>
  <c r="T1920" i="2" s="1"/>
  <c r="C1921" i="2"/>
  <c r="D1920" i="2"/>
  <c r="S1920" i="2" l="1"/>
  <c r="R1920" i="2"/>
  <c r="E1921" i="2"/>
  <c r="A1918" i="5"/>
  <c r="N1920" i="2"/>
  <c r="L1920" i="2"/>
  <c r="M1920" i="2"/>
  <c r="O1920" i="2"/>
  <c r="P1921" i="2"/>
  <c r="T1921" i="2" s="1"/>
  <c r="C1922" i="2"/>
  <c r="D1921" i="2"/>
  <c r="B1921" i="2"/>
  <c r="S1921" i="2" l="1"/>
  <c r="R1921" i="2"/>
  <c r="E1922" i="2"/>
  <c r="A1919" i="5"/>
  <c r="P1922" i="2"/>
  <c r="T1922" i="2" s="1"/>
  <c r="D1922" i="2"/>
  <c r="C1923" i="2"/>
  <c r="B1923" i="2"/>
  <c r="B1922" i="2"/>
  <c r="N1921" i="2"/>
  <c r="O1921" i="2"/>
  <c r="M1921" i="2"/>
  <c r="L1921" i="2"/>
  <c r="E1923" i="2" l="1"/>
  <c r="A1920" i="5"/>
  <c r="R1922" i="2"/>
  <c r="S1922" i="2"/>
  <c r="P1923" i="2"/>
  <c r="T1923" i="2" s="1"/>
  <c r="D1923" i="2"/>
  <c r="C1924" i="2"/>
  <c r="L1922" i="2"/>
  <c r="M1922" i="2"/>
  <c r="O1922" i="2"/>
  <c r="N1922" i="2"/>
  <c r="E1924" i="2" l="1"/>
  <c r="A1921" i="5"/>
  <c r="B1924" i="2"/>
  <c r="P1924" i="2"/>
  <c r="T1924" i="2" s="1"/>
  <c r="D1924" i="2"/>
  <c r="C1925" i="2"/>
  <c r="O1923" i="2"/>
  <c r="L1923" i="2"/>
  <c r="N1923" i="2"/>
  <c r="M1923" i="2"/>
  <c r="E1925" i="2" l="1"/>
  <c r="A1922" i="5"/>
  <c r="P1925" i="2"/>
  <c r="T1925" i="2" s="1"/>
  <c r="C1926" i="2"/>
  <c r="D1925" i="2"/>
  <c r="B1925" i="2"/>
  <c r="L1924" i="2"/>
  <c r="M1924" i="2"/>
  <c r="O1924" i="2"/>
  <c r="N1924" i="2"/>
  <c r="S1925" i="2" l="1"/>
  <c r="R1925" i="2"/>
  <c r="E1926" i="2"/>
  <c r="A1923" i="5"/>
  <c r="B1926" i="2"/>
  <c r="O1925" i="2"/>
  <c r="L1925" i="2"/>
  <c r="N1925" i="2"/>
  <c r="M1925" i="2"/>
  <c r="P1926" i="2"/>
  <c r="T1926" i="2" s="1"/>
  <c r="C1927" i="2"/>
  <c r="D1926" i="2"/>
  <c r="S1926" i="2" l="1"/>
  <c r="R1926" i="2"/>
  <c r="E1927" i="2"/>
  <c r="A1924" i="5"/>
  <c r="B1927" i="2"/>
  <c r="P1927" i="2"/>
  <c r="T1927" i="2" s="1"/>
  <c r="D1927" i="2"/>
  <c r="C1928" i="2"/>
  <c r="A1925" i="5" s="1"/>
  <c r="N1926" i="2"/>
  <c r="O1926" i="2"/>
  <c r="L1926" i="2"/>
  <c r="M1926" i="2"/>
  <c r="S1927" i="2" l="1"/>
  <c r="R1927" i="2"/>
  <c r="B1928" i="2"/>
  <c r="E1928" i="2"/>
  <c r="P1928" i="2"/>
  <c r="T1928" i="2" s="1"/>
  <c r="C1929" i="2"/>
  <c r="D1928" i="2"/>
  <c r="N1927" i="2"/>
  <c r="L1927" i="2"/>
  <c r="O1927" i="2"/>
  <c r="M1927" i="2"/>
  <c r="S1928" i="2" l="1"/>
  <c r="R1928" i="2"/>
  <c r="E1929" i="2"/>
  <c r="A1926" i="5"/>
  <c r="O1928" i="2"/>
  <c r="M1928" i="2"/>
  <c r="N1928" i="2"/>
  <c r="L1928" i="2"/>
  <c r="B1929" i="2"/>
  <c r="P1929" i="2"/>
  <c r="T1929" i="2" s="1"/>
  <c r="C1930" i="2"/>
  <c r="B1930" i="2" s="1"/>
  <c r="D1929" i="2"/>
  <c r="S1929" i="2" l="1"/>
  <c r="R1929" i="2"/>
  <c r="E1930" i="2"/>
  <c r="A1927" i="5"/>
  <c r="O1929" i="2"/>
  <c r="M1929" i="2"/>
  <c r="N1929" i="2"/>
  <c r="L1929" i="2"/>
  <c r="P1930" i="2"/>
  <c r="T1930" i="2" s="1"/>
  <c r="D1930" i="2"/>
  <c r="C1931" i="2"/>
  <c r="S1930" i="2" l="1"/>
  <c r="R1930" i="2"/>
  <c r="E1931" i="2"/>
  <c r="A1928" i="5"/>
  <c r="N1930" i="2"/>
  <c r="L1930" i="2"/>
  <c r="M1930" i="2"/>
  <c r="O1930" i="2"/>
  <c r="P1931" i="2"/>
  <c r="T1931" i="2" s="1"/>
  <c r="D1931" i="2"/>
  <c r="C1932" i="2"/>
  <c r="B1932" i="2" s="1"/>
  <c r="B1931" i="2"/>
  <c r="E1932" i="2" l="1"/>
  <c r="A1929" i="5"/>
  <c r="S1931" i="2"/>
  <c r="R1931" i="2"/>
  <c r="N1931" i="2"/>
  <c r="O1931" i="2"/>
  <c r="L1931" i="2"/>
  <c r="M1931" i="2"/>
  <c r="P1932" i="2"/>
  <c r="T1932" i="2" s="1"/>
  <c r="D1932" i="2"/>
  <c r="C1933" i="2"/>
  <c r="S1932" i="2" l="1"/>
  <c r="R1932" i="2"/>
  <c r="E1933" i="2"/>
  <c r="A1930" i="5"/>
  <c r="O1932" i="2"/>
  <c r="L1932" i="2"/>
  <c r="M1932" i="2"/>
  <c r="N1932" i="2"/>
  <c r="B1933" i="2"/>
  <c r="P1933" i="2"/>
  <c r="T1933" i="2" s="1"/>
  <c r="C1934" i="2"/>
  <c r="D1933" i="2"/>
  <c r="S1933" i="2" l="1"/>
  <c r="R1933" i="2"/>
  <c r="E1934" i="2"/>
  <c r="A1931" i="5"/>
  <c r="M1933" i="2"/>
  <c r="O1933" i="2"/>
  <c r="L1933" i="2"/>
  <c r="N1933" i="2"/>
  <c r="B1934" i="2"/>
  <c r="P1934" i="2"/>
  <c r="T1934" i="2" s="1"/>
  <c r="C1935" i="2"/>
  <c r="D1934" i="2"/>
  <c r="S1934" i="2" l="1"/>
  <c r="R1934" i="2"/>
  <c r="E1935" i="2"/>
  <c r="A1932" i="5"/>
  <c r="O1934" i="2"/>
  <c r="N1934" i="2"/>
  <c r="L1934" i="2"/>
  <c r="M1934" i="2"/>
  <c r="B1935" i="2"/>
  <c r="P1935" i="2"/>
  <c r="T1935" i="2" s="1"/>
  <c r="D1935" i="2"/>
  <c r="C1936" i="2"/>
  <c r="B1936" i="2" s="1"/>
  <c r="E1936" i="2" l="1"/>
  <c r="A1933" i="5"/>
  <c r="S1935" i="2"/>
  <c r="R1935" i="2"/>
  <c r="P1936" i="2"/>
  <c r="T1936" i="2" s="1"/>
  <c r="D1936" i="2"/>
  <c r="C1937" i="2"/>
  <c r="B1937" i="2" s="1"/>
  <c r="O1935" i="2"/>
  <c r="L1935" i="2"/>
  <c r="N1935" i="2"/>
  <c r="M1935" i="2"/>
  <c r="E1937" i="2" l="1"/>
  <c r="A1934" i="5"/>
  <c r="S1936" i="2"/>
  <c r="R1936" i="2"/>
  <c r="P1937" i="2"/>
  <c r="T1937" i="2" s="1"/>
  <c r="C1938" i="2"/>
  <c r="B1938" i="2" s="1"/>
  <c r="D1937" i="2"/>
  <c r="L1936" i="2"/>
  <c r="N1936" i="2"/>
  <c r="M1936" i="2"/>
  <c r="O1936" i="2"/>
  <c r="E1938" i="2" l="1"/>
  <c r="A1935" i="5"/>
  <c r="S1937" i="2"/>
  <c r="R1937" i="2"/>
  <c r="M1937" i="2"/>
  <c r="O1937" i="2"/>
  <c r="L1937" i="2"/>
  <c r="N1937" i="2"/>
  <c r="P1938" i="2"/>
  <c r="T1938" i="2" s="1"/>
  <c r="D1938" i="2"/>
  <c r="C1939" i="2"/>
  <c r="E1939" i="2" l="1"/>
  <c r="A1936" i="5"/>
  <c r="S1938" i="2"/>
  <c r="R1938" i="2"/>
  <c r="N1938" i="2"/>
  <c r="L1938" i="2"/>
  <c r="M1938" i="2"/>
  <c r="O1938" i="2"/>
  <c r="B1939" i="2"/>
  <c r="P1939" i="2"/>
  <c r="T1939" i="2" s="1"/>
  <c r="D1939" i="2"/>
  <c r="C1940" i="2"/>
  <c r="E1940" i="2" l="1"/>
  <c r="A1937" i="5"/>
  <c r="S1939" i="2"/>
  <c r="R1939" i="2"/>
  <c r="B1940" i="2"/>
  <c r="P1940" i="2"/>
  <c r="T1940" i="2" s="1"/>
  <c r="D1940" i="2"/>
  <c r="C1941" i="2"/>
  <c r="O1939" i="2"/>
  <c r="N1939" i="2"/>
  <c r="M1939" i="2"/>
  <c r="L1939" i="2"/>
  <c r="E1941" i="2" l="1"/>
  <c r="A1938" i="5"/>
  <c r="S1940" i="2"/>
  <c r="R1940" i="2"/>
  <c r="B1941" i="2"/>
  <c r="P1941" i="2"/>
  <c r="T1941" i="2" s="1"/>
  <c r="D1941" i="2"/>
  <c r="C1942" i="2"/>
  <c r="B1942" i="2"/>
  <c r="N1940" i="2"/>
  <c r="L1940" i="2"/>
  <c r="M1940" i="2"/>
  <c r="O1940" i="2"/>
  <c r="E1942" i="2" l="1"/>
  <c r="A1939" i="5"/>
  <c r="S1941" i="2"/>
  <c r="R1941" i="2"/>
  <c r="P1942" i="2"/>
  <c r="T1942" i="2" s="1"/>
  <c r="C1943" i="2"/>
  <c r="B1943" i="2" s="1"/>
  <c r="D1942" i="2"/>
  <c r="N1941" i="2"/>
  <c r="L1941" i="2"/>
  <c r="M1941" i="2"/>
  <c r="O1941" i="2"/>
  <c r="E1943" i="2" l="1"/>
  <c r="A1940" i="5"/>
  <c r="S1942" i="2"/>
  <c r="R1942" i="2"/>
  <c r="M1942" i="2"/>
  <c r="L1942" i="2"/>
  <c r="O1942" i="2"/>
  <c r="N1942" i="2"/>
  <c r="P1943" i="2"/>
  <c r="T1943" i="2" s="1"/>
  <c r="C1944" i="2"/>
  <c r="D1943" i="2"/>
  <c r="E1944" i="2" l="1"/>
  <c r="A1941" i="5"/>
  <c r="S1943" i="2"/>
  <c r="R1943" i="2"/>
  <c r="B1944" i="2"/>
  <c r="P1944" i="2"/>
  <c r="T1944" i="2" s="1"/>
  <c r="C1945" i="2"/>
  <c r="B1945" i="2" s="1"/>
  <c r="D1944" i="2"/>
  <c r="N1943" i="2"/>
  <c r="L1943" i="2"/>
  <c r="O1943" i="2"/>
  <c r="M1943" i="2"/>
  <c r="E1945" i="2" l="1"/>
  <c r="A1942" i="5"/>
  <c r="S1944" i="2"/>
  <c r="R1944" i="2"/>
  <c r="P1945" i="2"/>
  <c r="T1945" i="2" s="1"/>
  <c r="C1946" i="2"/>
  <c r="D1945" i="2"/>
  <c r="L1944" i="2"/>
  <c r="M1944" i="2"/>
  <c r="O1944" i="2"/>
  <c r="N1944" i="2"/>
  <c r="E1946" i="2" l="1"/>
  <c r="A1943" i="5"/>
  <c r="S1945" i="2"/>
  <c r="R1945" i="2"/>
  <c r="N1945" i="2"/>
  <c r="L1945" i="2"/>
  <c r="M1945" i="2"/>
  <c r="O1945" i="2"/>
  <c r="B1946" i="2"/>
  <c r="P1946" i="2"/>
  <c r="T1946" i="2" s="1"/>
  <c r="C1947" i="2"/>
  <c r="D1946" i="2"/>
  <c r="B1947" i="2"/>
  <c r="S1946" i="2" l="1"/>
  <c r="R1946" i="2"/>
  <c r="E1947" i="2"/>
  <c r="A1944" i="5"/>
  <c r="O1946" i="2"/>
  <c r="N1946" i="2"/>
  <c r="M1946" i="2"/>
  <c r="L1946" i="2"/>
  <c r="P1947" i="2"/>
  <c r="T1947" i="2" s="1"/>
  <c r="C1948" i="2"/>
  <c r="D1947" i="2"/>
  <c r="S1947" i="2" l="1"/>
  <c r="R1947" i="2"/>
  <c r="E1948" i="2"/>
  <c r="A1945" i="5"/>
  <c r="B1948" i="2"/>
  <c r="P1948" i="2"/>
  <c r="T1948" i="2" s="1"/>
  <c r="D1948" i="2"/>
  <c r="C1949" i="2"/>
  <c r="N1947" i="2"/>
  <c r="L1947" i="2"/>
  <c r="M1947" i="2"/>
  <c r="O1947" i="2"/>
  <c r="E1949" i="2" l="1"/>
  <c r="A1946" i="5"/>
  <c r="S1948" i="2"/>
  <c r="R1948" i="2"/>
  <c r="B1949" i="2"/>
  <c r="P1949" i="2"/>
  <c r="T1949" i="2" s="1"/>
  <c r="C1950" i="2"/>
  <c r="D1949" i="2"/>
  <c r="N1948" i="2"/>
  <c r="L1948" i="2"/>
  <c r="O1948" i="2"/>
  <c r="M1948" i="2"/>
  <c r="E1950" i="2" l="1"/>
  <c r="A1947" i="5"/>
  <c r="S1949" i="2"/>
  <c r="R1949" i="2"/>
  <c r="N1949" i="2"/>
  <c r="L1949" i="2"/>
  <c r="M1949" i="2"/>
  <c r="O1949" i="2"/>
  <c r="B1950" i="2"/>
  <c r="P1950" i="2"/>
  <c r="T1950" i="2" s="1"/>
  <c r="D1950" i="2"/>
  <c r="C1951" i="2"/>
  <c r="B1951" i="2" s="1"/>
  <c r="S1950" i="2" l="1"/>
  <c r="R1950" i="2"/>
  <c r="E1951" i="2"/>
  <c r="A1948" i="5"/>
  <c r="P1951" i="2"/>
  <c r="T1951" i="2" s="1"/>
  <c r="D1951" i="2"/>
  <c r="C1952" i="2"/>
  <c r="A1949" i="5" s="1"/>
  <c r="L1950" i="2"/>
  <c r="O1950" i="2"/>
  <c r="M1950" i="2"/>
  <c r="N1950" i="2"/>
  <c r="S1951" i="2" l="1"/>
  <c r="R1951" i="2"/>
  <c r="B1952" i="2"/>
  <c r="E1952" i="2"/>
  <c r="L1951" i="2"/>
  <c r="N1951" i="2"/>
  <c r="M1951" i="2"/>
  <c r="O1951" i="2"/>
  <c r="P1952" i="2"/>
  <c r="T1952" i="2" s="1"/>
  <c r="C1953" i="2"/>
  <c r="D1952" i="2"/>
  <c r="E1953" i="2" l="1"/>
  <c r="A1950" i="5"/>
  <c r="S1952" i="2"/>
  <c r="R1952" i="2"/>
  <c r="P1953" i="2"/>
  <c r="T1953" i="2" s="1"/>
  <c r="C1954" i="2"/>
  <c r="D1953" i="2"/>
  <c r="B1953" i="2"/>
  <c r="N1952" i="2"/>
  <c r="M1952" i="2"/>
  <c r="O1952" i="2"/>
  <c r="L1952" i="2"/>
  <c r="E1954" i="2" l="1"/>
  <c r="A1951" i="5"/>
  <c r="S1953" i="2"/>
  <c r="R1953" i="2"/>
  <c r="B1954" i="2"/>
  <c r="L1953" i="2"/>
  <c r="M1953" i="2"/>
  <c r="O1953" i="2"/>
  <c r="N1953" i="2"/>
  <c r="P1954" i="2"/>
  <c r="T1954" i="2" s="1"/>
  <c r="D1954" i="2"/>
  <c r="C1955" i="2"/>
  <c r="B1955" i="2" s="1"/>
  <c r="E1955" i="2" l="1"/>
  <c r="A1952" i="5"/>
  <c r="O1954" i="2"/>
  <c r="L1954" i="2"/>
  <c r="M1954" i="2"/>
  <c r="N1954" i="2"/>
  <c r="P1955" i="2"/>
  <c r="T1955" i="2" s="1"/>
  <c r="C1956" i="2"/>
  <c r="D1955" i="2"/>
  <c r="E1956" i="2" l="1"/>
  <c r="A1953" i="5"/>
  <c r="B1956" i="2"/>
  <c r="P1956" i="2"/>
  <c r="T1956" i="2" s="1"/>
  <c r="D1956" i="2"/>
  <c r="C1957" i="2"/>
  <c r="O1955" i="2"/>
  <c r="L1955" i="2"/>
  <c r="N1955" i="2"/>
  <c r="M1955" i="2"/>
  <c r="E1957" i="2" l="1"/>
  <c r="A1954" i="5"/>
  <c r="S1956" i="2"/>
  <c r="R1956" i="2"/>
  <c r="B1957" i="2"/>
  <c r="P1957" i="2"/>
  <c r="T1957" i="2" s="1"/>
  <c r="C1958" i="2"/>
  <c r="D1957" i="2"/>
  <c r="N1956" i="2"/>
  <c r="M1956" i="2"/>
  <c r="L1956" i="2"/>
  <c r="O1956" i="2"/>
  <c r="E1958" i="2" l="1"/>
  <c r="A1955" i="5"/>
  <c r="S1957" i="2"/>
  <c r="R1957" i="2"/>
  <c r="O1957" i="2"/>
  <c r="N1957" i="2"/>
  <c r="L1957" i="2"/>
  <c r="M1957" i="2"/>
  <c r="B1958" i="2"/>
  <c r="P1958" i="2"/>
  <c r="T1958" i="2" s="1"/>
  <c r="C1959" i="2"/>
  <c r="D1958" i="2"/>
  <c r="B1959" i="2"/>
  <c r="S1958" i="2" l="1"/>
  <c r="R1958" i="2"/>
  <c r="E1959" i="2"/>
  <c r="A1956" i="5"/>
  <c r="L1958" i="2"/>
  <c r="O1958" i="2"/>
  <c r="M1958" i="2"/>
  <c r="N1958" i="2"/>
  <c r="P1959" i="2"/>
  <c r="T1959" i="2" s="1"/>
  <c r="C1960" i="2"/>
  <c r="D1959" i="2"/>
  <c r="E1960" i="2" l="1"/>
  <c r="A1957" i="5"/>
  <c r="S1959" i="2"/>
  <c r="R1959" i="2"/>
  <c r="P1960" i="2"/>
  <c r="T1960" i="2" s="1"/>
  <c r="C1961" i="2"/>
  <c r="B1961" i="2" s="1"/>
  <c r="D1960" i="2"/>
  <c r="B1960" i="2"/>
  <c r="O1959" i="2"/>
  <c r="L1959" i="2"/>
  <c r="M1959" i="2"/>
  <c r="N1959" i="2"/>
  <c r="S1960" i="2" l="1"/>
  <c r="R1960" i="2"/>
  <c r="E1961" i="2"/>
  <c r="A1958" i="5"/>
  <c r="L1960" i="2"/>
  <c r="N1960" i="2"/>
  <c r="M1960" i="2"/>
  <c r="O1960" i="2"/>
  <c r="P1961" i="2"/>
  <c r="T1961" i="2" s="1"/>
  <c r="D1961" i="2"/>
  <c r="C1962" i="2"/>
  <c r="E1962" i="2" l="1"/>
  <c r="A1959" i="5"/>
  <c r="S1961" i="2"/>
  <c r="R1961" i="2"/>
  <c r="B1962" i="2"/>
  <c r="O1961" i="2"/>
  <c r="L1961" i="2"/>
  <c r="N1961" i="2"/>
  <c r="M1961" i="2"/>
  <c r="P1962" i="2"/>
  <c r="T1962" i="2" s="1"/>
  <c r="D1962" i="2"/>
  <c r="C1963" i="2"/>
  <c r="B1963" i="2" s="1"/>
  <c r="S1962" i="2" l="1"/>
  <c r="R1962" i="2"/>
  <c r="E1963" i="2"/>
  <c r="A1960" i="5"/>
  <c r="L1962" i="2"/>
  <c r="N1962" i="2"/>
  <c r="O1962" i="2"/>
  <c r="M1962" i="2"/>
  <c r="P1963" i="2"/>
  <c r="T1963" i="2" s="1"/>
  <c r="C1964" i="2"/>
  <c r="A1961" i="5" s="1"/>
  <c r="D1963" i="2"/>
  <c r="S1963" i="2" l="1"/>
  <c r="R1963" i="2"/>
  <c r="B1964" i="2"/>
  <c r="E1964" i="2"/>
  <c r="P1964" i="2"/>
  <c r="T1964" i="2" s="1"/>
  <c r="D1964" i="2"/>
  <c r="C1965" i="2"/>
  <c r="B1965" i="2" s="1"/>
  <c r="O1963" i="2"/>
  <c r="N1963" i="2"/>
  <c r="M1963" i="2"/>
  <c r="L1963" i="2"/>
  <c r="E1965" i="2" l="1"/>
  <c r="A1962" i="5"/>
  <c r="S1964" i="2"/>
  <c r="R1964" i="2"/>
  <c r="P1965" i="2"/>
  <c r="T1965" i="2" s="1"/>
  <c r="D1965" i="2"/>
  <c r="C1966" i="2"/>
  <c r="A1963" i="5" s="1"/>
  <c r="O1964" i="2"/>
  <c r="M1964" i="2"/>
  <c r="N1964" i="2"/>
  <c r="L1964" i="2"/>
  <c r="S1965" i="2" l="1"/>
  <c r="R1965" i="2"/>
  <c r="B1966" i="2"/>
  <c r="E1966" i="2"/>
  <c r="L1965" i="2"/>
  <c r="M1965" i="2"/>
  <c r="O1965" i="2"/>
  <c r="N1965" i="2"/>
  <c r="P1966" i="2"/>
  <c r="T1966" i="2" s="1"/>
  <c r="C1967" i="2"/>
  <c r="D1966" i="2"/>
  <c r="E1967" i="2" l="1"/>
  <c r="A1964" i="5"/>
  <c r="S1966" i="2"/>
  <c r="R1966" i="2"/>
  <c r="B1967" i="2"/>
  <c r="P1967" i="2"/>
  <c r="T1967" i="2" s="1"/>
  <c r="C1968" i="2"/>
  <c r="D1967" i="2"/>
  <c r="L1966" i="2"/>
  <c r="M1966" i="2"/>
  <c r="O1966" i="2"/>
  <c r="N1966" i="2"/>
  <c r="E1968" i="2" l="1"/>
  <c r="A1965" i="5"/>
  <c r="S1967" i="2"/>
  <c r="R1967" i="2"/>
  <c r="B1968" i="2"/>
  <c r="O1967" i="2"/>
  <c r="N1967" i="2"/>
  <c r="M1967" i="2"/>
  <c r="L1967" i="2"/>
  <c r="P1968" i="2"/>
  <c r="T1968" i="2" s="1"/>
  <c r="D1968" i="2"/>
  <c r="C1969" i="2"/>
  <c r="S1968" i="2" l="1"/>
  <c r="R1968" i="2"/>
  <c r="E1969" i="2"/>
  <c r="A1966" i="5"/>
  <c r="B1969" i="2"/>
  <c r="O1968" i="2"/>
  <c r="N1968" i="2"/>
  <c r="L1968" i="2"/>
  <c r="M1968" i="2"/>
  <c r="P1969" i="2"/>
  <c r="T1969" i="2" s="1"/>
  <c r="C1970" i="2"/>
  <c r="D1969" i="2"/>
  <c r="S1969" i="2" l="1"/>
  <c r="R1969" i="2"/>
  <c r="E1970" i="2"/>
  <c r="A1967" i="5"/>
  <c r="P1970" i="2"/>
  <c r="T1970" i="2" s="1"/>
  <c r="D1970" i="2"/>
  <c r="C1971" i="2"/>
  <c r="B1970" i="2"/>
  <c r="N1969" i="2"/>
  <c r="L1969" i="2"/>
  <c r="M1969" i="2"/>
  <c r="O1969" i="2"/>
  <c r="E1971" i="2" l="1"/>
  <c r="A1968" i="5"/>
  <c r="S1970" i="2"/>
  <c r="R1970" i="2"/>
  <c r="B1971" i="2"/>
  <c r="P1971" i="2"/>
  <c r="T1971" i="2" s="1"/>
  <c r="D1971" i="2"/>
  <c r="C1972" i="2"/>
  <c r="L1970" i="2"/>
  <c r="M1970" i="2"/>
  <c r="N1970" i="2"/>
  <c r="O1970" i="2"/>
  <c r="E1972" i="2" l="1"/>
  <c r="A1969" i="5"/>
  <c r="S1971" i="2"/>
  <c r="R1971" i="2"/>
  <c r="B1972" i="2"/>
  <c r="P1972" i="2"/>
  <c r="T1972" i="2" s="1"/>
  <c r="C1973" i="2"/>
  <c r="D1972" i="2"/>
  <c r="N1971" i="2"/>
  <c r="L1971" i="2"/>
  <c r="M1971" i="2"/>
  <c r="O1971" i="2"/>
  <c r="E1973" i="2" l="1"/>
  <c r="A1970" i="5"/>
  <c r="S1972" i="2"/>
  <c r="R1972" i="2"/>
  <c r="B1973" i="2"/>
  <c r="O1972" i="2"/>
  <c r="N1972" i="2"/>
  <c r="L1972" i="2"/>
  <c r="M1972" i="2"/>
  <c r="P1973" i="2"/>
  <c r="T1973" i="2" s="1"/>
  <c r="C1974" i="2"/>
  <c r="D1973" i="2"/>
  <c r="E1974" i="2" l="1"/>
  <c r="A1971" i="5"/>
  <c r="S1973" i="2"/>
  <c r="R1973" i="2"/>
  <c r="B1974" i="2"/>
  <c r="P1974" i="2"/>
  <c r="T1974" i="2" s="1"/>
  <c r="C1975" i="2"/>
  <c r="D1974" i="2"/>
  <c r="O1973" i="2"/>
  <c r="L1973" i="2"/>
  <c r="N1973" i="2"/>
  <c r="M1973" i="2"/>
  <c r="E1975" i="2" l="1"/>
  <c r="A1972" i="5"/>
  <c r="S1974" i="2"/>
  <c r="R1974" i="2"/>
  <c r="P1975" i="2"/>
  <c r="T1975" i="2" s="1"/>
  <c r="D1975" i="2"/>
  <c r="C1976" i="2"/>
  <c r="B1975" i="2"/>
  <c r="N1974" i="2"/>
  <c r="L1974" i="2"/>
  <c r="M1974" i="2"/>
  <c r="O1974" i="2"/>
  <c r="E1976" i="2" l="1"/>
  <c r="A1973" i="5"/>
  <c r="S1975" i="2"/>
  <c r="R1975" i="2"/>
  <c r="B1976" i="2"/>
  <c r="P1976" i="2"/>
  <c r="T1976" i="2" s="1"/>
  <c r="D1976" i="2"/>
  <c r="C1977" i="2"/>
  <c r="B1977" i="2"/>
  <c r="L1975" i="2"/>
  <c r="O1975" i="2"/>
  <c r="N1975" i="2"/>
  <c r="M1975" i="2"/>
  <c r="E1977" i="2" l="1"/>
  <c r="A1974" i="5"/>
  <c r="S1976" i="2"/>
  <c r="R1976" i="2"/>
  <c r="P1977" i="2"/>
  <c r="T1977" i="2" s="1"/>
  <c r="D1977" i="2"/>
  <c r="C1978" i="2"/>
  <c r="B1978" i="2" s="1"/>
  <c r="L1976" i="2"/>
  <c r="N1976" i="2"/>
  <c r="M1976" i="2"/>
  <c r="O1976" i="2"/>
  <c r="E1978" i="2" l="1"/>
  <c r="A1975" i="5"/>
  <c r="S1977" i="2"/>
  <c r="R1977" i="2"/>
  <c r="P1978" i="2"/>
  <c r="T1978" i="2" s="1"/>
  <c r="D1978" i="2"/>
  <c r="C1979" i="2"/>
  <c r="B1979" i="2" s="1"/>
  <c r="O1977" i="2"/>
  <c r="L1977" i="2"/>
  <c r="M1977" i="2"/>
  <c r="N1977" i="2"/>
  <c r="E1979" i="2" l="1"/>
  <c r="A1976" i="5"/>
  <c r="S1978" i="2"/>
  <c r="R1978" i="2"/>
  <c r="P1979" i="2"/>
  <c r="T1979" i="2" s="1"/>
  <c r="C1980" i="2"/>
  <c r="B1980" i="2" s="1"/>
  <c r="D1979" i="2"/>
  <c r="O1978" i="2"/>
  <c r="N1978" i="2"/>
  <c r="L1978" i="2"/>
  <c r="M1978" i="2"/>
  <c r="E1980" i="2" l="1"/>
  <c r="A1977" i="5"/>
  <c r="S1979" i="2"/>
  <c r="R1979" i="2"/>
  <c r="N1979" i="2"/>
  <c r="L1979" i="2"/>
  <c r="M1979" i="2"/>
  <c r="O1979" i="2"/>
  <c r="P1980" i="2"/>
  <c r="T1980" i="2" s="1"/>
  <c r="D1980" i="2"/>
  <c r="C1981" i="2"/>
  <c r="S1980" i="2" l="1"/>
  <c r="R1980" i="2"/>
  <c r="E1981" i="2"/>
  <c r="A1978" i="5"/>
  <c r="P1981" i="2"/>
  <c r="T1981" i="2" s="1"/>
  <c r="C1982" i="2"/>
  <c r="B1982" i="2" s="1"/>
  <c r="D1981" i="2"/>
  <c r="O1980" i="2"/>
  <c r="N1980" i="2"/>
  <c r="L1980" i="2"/>
  <c r="M1980" i="2"/>
  <c r="B1981" i="2"/>
  <c r="E1982" i="2" l="1"/>
  <c r="A1979" i="5"/>
  <c r="S1981" i="2"/>
  <c r="R1981" i="2"/>
  <c r="L1981" i="2"/>
  <c r="O1981" i="2"/>
  <c r="M1981" i="2"/>
  <c r="N1981" i="2"/>
  <c r="P1982" i="2"/>
  <c r="T1982" i="2" s="1"/>
  <c r="C1983" i="2"/>
  <c r="B1983" i="2" s="1"/>
  <c r="D1982" i="2"/>
  <c r="S1982" i="2" l="1"/>
  <c r="R1982" i="2"/>
  <c r="E1983" i="2"/>
  <c r="A1980" i="5"/>
  <c r="O1982" i="2"/>
  <c r="N1982" i="2"/>
  <c r="L1982" i="2"/>
  <c r="M1982" i="2"/>
  <c r="P1983" i="2"/>
  <c r="T1983" i="2" s="1"/>
  <c r="D1983" i="2"/>
  <c r="C1984" i="2"/>
  <c r="B1984" i="2" s="1"/>
  <c r="E1984" i="2" l="1"/>
  <c r="A1981" i="5"/>
  <c r="L1983" i="2"/>
  <c r="O1983" i="2"/>
  <c r="M1983" i="2"/>
  <c r="N1983" i="2"/>
  <c r="P1984" i="2"/>
  <c r="T1984" i="2" s="1"/>
  <c r="C1985" i="2"/>
  <c r="B1985" i="2" s="1"/>
  <c r="D1984" i="2"/>
  <c r="S1984" i="2" l="1"/>
  <c r="R1984" i="2"/>
  <c r="E1985" i="2"/>
  <c r="A1982" i="5"/>
  <c r="L1984" i="2"/>
  <c r="M1984" i="2"/>
  <c r="O1984" i="2"/>
  <c r="N1984" i="2"/>
  <c r="P1985" i="2"/>
  <c r="T1985" i="2" s="1"/>
  <c r="D1985" i="2"/>
  <c r="C1986" i="2"/>
  <c r="B1986" i="2" s="1"/>
  <c r="E1986" i="2" l="1"/>
  <c r="A1983" i="5"/>
  <c r="S1985" i="2"/>
  <c r="R1985" i="2"/>
  <c r="L1985" i="2"/>
  <c r="O1985" i="2"/>
  <c r="M1985" i="2"/>
  <c r="N1985" i="2"/>
  <c r="P1986" i="2"/>
  <c r="T1986" i="2" s="1"/>
  <c r="C1987" i="2"/>
  <c r="D1986" i="2"/>
  <c r="E1987" i="2" l="1"/>
  <c r="A1984" i="5"/>
  <c r="S1986" i="2"/>
  <c r="R1986" i="2"/>
  <c r="O1986" i="2"/>
  <c r="N1986" i="2"/>
  <c r="L1986" i="2"/>
  <c r="M1986" i="2"/>
  <c r="P1987" i="2"/>
  <c r="T1987" i="2" s="1"/>
  <c r="C1988" i="2"/>
  <c r="D1987" i="2"/>
  <c r="B1987" i="2"/>
  <c r="E1988" i="2" l="1"/>
  <c r="A1985" i="5"/>
  <c r="S1987" i="2"/>
  <c r="R1987" i="2"/>
  <c r="P1988" i="2"/>
  <c r="T1988" i="2" s="1"/>
  <c r="D1988" i="2"/>
  <c r="C1989" i="2"/>
  <c r="B1988" i="2"/>
  <c r="L1987" i="2"/>
  <c r="M1987" i="2"/>
  <c r="O1987" i="2"/>
  <c r="N1987" i="2"/>
  <c r="E1989" i="2" l="1"/>
  <c r="A1986" i="5"/>
  <c r="S1988" i="2"/>
  <c r="R1988" i="2"/>
  <c r="B1989" i="2"/>
  <c r="P1989" i="2"/>
  <c r="T1989" i="2" s="1"/>
  <c r="D1989" i="2"/>
  <c r="C1990" i="2"/>
  <c r="O1988" i="2"/>
  <c r="N1988" i="2"/>
  <c r="M1988" i="2"/>
  <c r="L1988" i="2"/>
  <c r="E1990" i="2" l="1"/>
  <c r="A1987" i="5"/>
  <c r="S1989" i="2"/>
  <c r="R1989" i="2"/>
  <c r="B1990" i="2"/>
  <c r="P1990" i="2"/>
  <c r="T1990" i="2" s="1"/>
  <c r="C1991" i="2"/>
  <c r="D1990" i="2"/>
  <c r="O1989" i="2"/>
  <c r="N1989" i="2"/>
  <c r="L1989" i="2"/>
  <c r="M1989" i="2"/>
  <c r="E1991" i="2" l="1"/>
  <c r="A1988" i="5"/>
  <c r="S1990" i="2"/>
  <c r="R1990" i="2"/>
  <c r="N1990" i="2"/>
  <c r="O1990" i="2"/>
  <c r="M1990" i="2"/>
  <c r="L1990" i="2"/>
  <c r="B1991" i="2"/>
  <c r="P1991" i="2"/>
  <c r="T1991" i="2" s="1"/>
  <c r="C1992" i="2"/>
  <c r="D1991" i="2"/>
  <c r="B1992" i="2"/>
  <c r="S1991" i="2" l="1"/>
  <c r="R1991" i="2"/>
  <c r="E1992" i="2"/>
  <c r="A1989" i="5"/>
  <c r="O1991" i="2"/>
  <c r="L1991" i="2"/>
  <c r="N1991" i="2"/>
  <c r="M1991" i="2"/>
  <c r="P1992" i="2"/>
  <c r="T1992" i="2" s="1"/>
  <c r="C1993" i="2"/>
  <c r="D1992" i="2"/>
  <c r="E1993" i="2" l="1"/>
  <c r="A1990" i="5"/>
  <c r="S1992" i="2"/>
  <c r="R1992" i="2"/>
  <c r="B1993" i="2"/>
  <c r="P1993" i="2"/>
  <c r="T1993" i="2" s="1"/>
  <c r="C1994" i="2"/>
  <c r="D1993" i="2"/>
  <c r="N1992" i="2"/>
  <c r="L1992" i="2"/>
  <c r="O1992" i="2"/>
  <c r="M1992" i="2"/>
  <c r="E1994" i="2" l="1"/>
  <c r="A1991" i="5"/>
  <c r="S1993" i="2"/>
  <c r="R1993" i="2"/>
  <c r="B1994" i="2"/>
  <c r="O1993" i="2"/>
  <c r="L1993" i="2"/>
  <c r="N1993" i="2"/>
  <c r="M1993" i="2"/>
  <c r="P1994" i="2"/>
  <c r="T1994" i="2" s="1"/>
  <c r="C1995" i="2"/>
  <c r="D1994" i="2"/>
  <c r="S1994" i="2" l="1"/>
  <c r="R1994" i="2"/>
  <c r="E1995" i="2"/>
  <c r="A1992" i="5"/>
  <c r="B1995" i="2"/>
  <c r="P1995" i="2"/>
  <c r="T1995" i="2" s="1"/>
  <c r="D1995" i="2"/>
  <c r="C1996" i="2"/>
  <c r="N1994" i="2"/>
  <c r="L1994" i="2"/>
  <c r="M1994" i="2"/>
  <c r="O1994" i="2"/>
  <c r="E1996" i="2" l="1"/>
  <c r="A1993" i="5"/>
  <c r="S1995" i="2"/>
  <c r="R1995" i="2"/>
  <c r="B1996" i="2"/>
  <c r="P1996" i="2"/>
  <c r="T1996" i="2" s="1"/>
  <c r="C1997" i="2"/>
  <c r="D1996" i="2"/>
  <c r="N1995" i="2"/>
  <c r="L1995" i="2"/>
  <c r="M1995" i="2"/>
  <c r="O1995" i="2"/>
  <c r="E1997" i="2" l="1"/>
  <c r="A1994" i="5"/>
  <c r="S1996" i="2"/>
  <c r="R1996" i="2"/>
  <c r="O1996" i="2"/>
  <c r="N1996" i="2"/>
  <c r="L1996" i="2"/>
  <c r="M1996" i="2"/>
  <c r="B1997" i="2"/>
  <c r="P1997" i="2"/>
  <c r="T1997" i="2" s="1"/>
  <c r="D1997" i="2"/>
  <c r="C1998" i="2"/>
  <c r="S1997" i="2" l="1"/>
  <c r="R1997" i="2"/>
  <c r="E1998" i="2"/>
  <c r="A1995" i="5"/>
  <c r="B1998" i="2"/>
  <c r="P1998" i="2"/>
  <c r="T1998" i="2" s="1"/>
  <c r="C1999" i="2"/>
  <c r="D1998" i="2"/>
  <c r="B1999" i="2"/>
  <c r="O1997" i="2"/>
  <c r="N1997" i="2"/>
  <c r="L1997" i="2"/>
  <c r="M1997" i="2"/>
  <c r="E1999" i="2" l="1"/>
  <c r="A1996" i="5"/>
  <c r="S1998" i="2"/>
  <c r="R1998" i="2"/>
  <c r="O1998" i="2"/>
  <c r="N1998" i="2"/>
  <c r="L1998" i="2"/>
  <c r="M1998" i="2"/>
  <c r="P1999" i="2"/>
  <c r="T1999" i="2" s="1"/>
  <c r="D1999" i="2"/>
  <c r="C2000" i="2"/>
  <c r="B2000" i="2" s="1"/>
  <c r="S1999" i="2" l="1"/>
  <c r="R1999" i="2"/>
  <c r="E2000" i="2"/>
  <c r="A1997" i="5"/>
  <c r="O1999" i="2"/>
  <c r="N1999" i="2"/>
  <c r="L1999" i="2"/>
  <c r="M1999" i="2"/>
  <c r="P2000" i="2"/>
  <c r="T2000" i="2" s="1"/>
  <c r="D2000" i="2"/>
  <c r="C2001" i="2"/>
  <c r="B2001" i="2" s="1"/>
  <c r="S2000" i="2" l="1"/>
  <c r="R2000" i="2"/>
  <c r="E2001" i="2"/>
  <c r="A1998" i="5"/>
  <c r="O2000" i="2"/>
  <c r="N2000" i="2"/>
  <c r="L2000" i="2"/>
  <c r="M2000" i="2"/>
  <c r="P2001" i="2"/>
  <c r="T2001" i="2" s="1"/>
  <c r="C2002" i="2"/>
  <c r="D2001" i="2"/>
  <c r="S2001" i="2" l="1"/>
  <c r="R2001" i="2"/>
  <c r="E2002" i="2"/>
  <c r="A1999" i="5"/>
  <c r="P2002" i="2"/>
  <c r="T2002" i="2" s="1"/>
  <c r="C2003" i="2"/>
  <c r="D2002" i="2"/>
  <c r="B2002" i="2"/>
  <c r="O2001" i="2"/>
  <c r="L2001" i="2"/>
  <c r="N2001" i="2"/>
  <c r="M2001" i="2"/>
  <c r="E2003" i="2" l="1"/>
  <c r="A2000" i="5"/>
  <c r="S2002" i="2"/>
  <c r="R2002" i="2"/>
  <c r="N2002" i="2"/>
  <c r="L2002" i="2"/>
  <c r="M2002" i="2"/>
  <c r="O2002" i="2"/>
  <c r="B2003" i="2"/>
  <c r="P2003" i="2"/>
  <c r="T2003" i="2" s="1"/>
  <c r="D2003" i="2"/>
  <c r="C2004" i="2"/>
  <c r="B2004" i="2" s="1"/>
  <c r="S2003" i="2" l="1"/>
  <c r="R2003" i="2"/>
  <c r="E2004" i="2"/>
  <c r="A2001" i="5"/>
  <c r="P2004" i="2"/>
  <c r="T2004" i="2" s="1"/>
  <c r="D2004" i="2"/>
  <c r="C2005" i="2"/>
  <c r="N2003" i="2"/>
  <c r="L2003" i="2"/>
  <c r="M2003" i="2"/>
  <c r="O2003" i="2"/>
  <c r="E2005" i="2" l="1"/>
  <c r="A2002" i="5"/>
  <c r="S2004" i="2"/>
  <c r="R2004" i="2"/>
  <c r="B2005" i="2"/>
  <c r="P2005" i="2"/>
  <c r="T2005" i="2" s="1"/>
  <c r="C2006" i="2"/>
  <c r="D2005" i="2"/>
  <c r="L2004" i="2"/>
  <c r="M2004" i="2"/>
  <c r="O2004" i="2"/>
  <c r="N2004" i="2"/>
  <c r="E2006" i="2" l="1"/>
  <c r="A2003" i="5"/>
  <c r="S2005" i="2"/>
  <c r="R2005" i="2"/>
  <c r="B2006" i="2"/>
  <c r="P2006" i="2"/>
  <c r="T2006" i="2" s="1"/>
  <c r="D2006" i="2"/>
  <c r="C2007" i="2"/>
  <c r="O2005" i="2"/>
  <c r="L2005" i="2"/>
  <c r="N2005" i="2"/>
  <c r="M2005" i="2"/>
  <c r="E2007" i="2" l="1"/>
  <c r="A2004" i="5"/>
  <c r="S2006" i="2"/>
  <c r="R2006" i="2"/>
  <c r="P2007" i="2"/>
  <c r="T2007" i="2" s="1"/>
  <c r="D2007" i="2"/>
  <c r="C2008" i="2"/>
  <c r="B2008" i="2" s="1"/>
  <c r="B2007" i="2"/>
  <c r="L2006" i="2"/>
  <c r="M2006" i="2"/>
  <c r="O2006" i="2"/>
  <c r="N2006" i="2"/>
  <c r="E2008" i="2" l="1"/>
  <c r="A2005" i="5"/>
  <c r="S2007" i="2"/>
  <c r="R2007" i="2"/>
  <c r="P2008" i="2"/>
  <c r="T2008" i="2" s="1"/>
  <c r="C2009" i="2"/>
  <c r="B2009" i="2" s="1"/>
  <c r="D2008" i="2"/>
  <c r="L2007" i="2"/>
  <c r="M2007" i="2"/>
  <c r="O2007" i="2"/>
  <c r="N2007" i="2"/>
  <c r="E2009" i="2" l="1"/>
  <c r="A2006" i="5"/>
  <c r="S2008" i="2"/>
  <c r="R2008" i="2"/>
  <c r="N2008" i="2"/>
  <c r="L2008" i="2"/>
  <c r="M2008" i="2"/>
  <c r="O2008" i="2"/>
  <c r="P2009" i="2"/>
  <c r="T2009" i="2" s="1"/>
  <c r="C2010" i="2"/>
  <c r="D2009" i="2"/>
  <c r="E2010" i="2" l="1"/>
  <c r="A2007" i="5"/>
  <c r="S2009" i="2"/>
  <c r="R2009" i="2"/>
  <c r="P2010" i="2"/>
  <c r="T2010" i="2" s="1"/>
  <c r="D2010" i="2"/>
  <c r="C2011" i="2"/>
  <c r="B2010" i="2"/>
  <c r="O2009" i="2"/>
  <c r="N2009" i="2"/>
  <c r="M2009" i="2"/>
  <c r="L2009" i="2"/>
  <c r="E2011" i="2" l="1"/>
  <c r="A2008" i="5"/>
  <c r="S2010" i="2"/>
  <c r="R2010" i="2"/>
  <c r="P2011" i="2"/>
  <c r="T2011" i="2" s="1"/>
  <c r="C2012" i="2"/>
  <c r="D2011" i="2"/>
  <c r="O2010" i="2"/>
  <c r="N2010" i="2"/>
  <c r="L2010" i="2"/>
  <c r="M2010" i="2"/>
  <c r="B2011" i="2"/>
  <c r="E2012" i="2" l="1"/>
  <c r="A2009" i="5"/>
  <c r="S2011" i="2"/>
  <c r="R2011" i="2"/>
  <c r="O2011" i="2"/>
  <c r="N2011" i="2"/>
  <c r="L2011" i="2"/>
  <c r="M2011" i="2"/>
  <c r="B2012" i="2"/>
  <c r="P2012" i="2"/>
  <c r="T2012" i="2" s="1"/>
  <c r="C2013" i="2"/>
  <c r="B2013" i="2" s="1"/>
  <c r="D2012" i="2"/>
  <c r="S2012" i="2" l="1"/>
  <c r="R2012" i="2"/>
  <c r="E2013" i="2"/>
  <c r="A2010" i="5"/>
  <c r="L2012" i="2"/>
  <c r="M2012" i="2"/>
  <c r="N2012" i="2"/>
  <c r="O2012" i="2"/>
  <c r="P2013" i="2"/>
  <c r="T2013" i="2" s="1"/>
  <c r="D2013" i="2"/>
  <c r="C2014" i="2"/>
  <c r="S2013" i="2" l="1"/>
  <c r="R2013" i="2"/>
  <c r="E2014" i="2"/>
  <c r="A2011" i="5"/>
  <c r="B2014" i="2"/>
  <c r="N2013" i="2"/>
  <c r="L2013" i="2"/>
  <c r="O2013" i="2"/>
  <c r="M2013" i="2"/>
  <c r="P2014" i="2"/>
  <c r="T2014" i="2" s="1"/>
  <c r="C2015" i="2"/>
  <c r="D2014" i="2"/>
  <c r="E2015" i="2" l="1"/>
  <c r="A2012" i="5"/>
  <c r="P2015" i="2"/>
  <c r="T2015" i="2" s="1"/>
  <c r="D2015" i="2"/>
  <c r="C2016" i="2"/>
  <c r="B2016" i="2" s="1"/>
  <c r="B2015" i="2"/>
  <c r="L2014" i="2"/>
  <c r="M2014" i="2"/>
  <c r="O2014" i="2"/>
  <c r="N2014" i="2"/>
  <c r="S2015" i="2" l="1"/>
  <c r="R2015" i="2"/>
  <c r="E2016" i="2"/>
  <c r="A2013" i="5"/>
  <c r="P2016" i="2"/>
  <c r="T2016" i="2" s="1"/>
  <c r="D2016" i="2"/>
  <c r="C2017" i="2"/>
  <c r="B2017" i="2"/>
  <c r="O2015" i="2"/>
  <c r="N2015" i="2"/>
  <c r="L2015" i="2"/>
  <c r="M2015" i="2"/>
  <c r="E2017" i="2" l="1"/>
  <c r="A2014" i="5"/>
  <c r="S2016" i="2"/>
  <c r="R2016" i="2"/>
  <c r="P2017" i="2"/>
  <c r="T2017" i="2" s="1"/>
  <c r="D2017" i="2"/>
  <c r="C2018" i="2"/>
  <c r="O2016" i="2"/>
  <c r="L2016" i="2"/>
  <c r="N2016" i="2"/>
  <c r="M2016" i="2"/>
  <c r="E2018" i="2" l="1"/>
  <c r="A2015" i="5"/>
  <c r="S2017" i="2"/>
  <c r="R2017" i="2"/>
  <c r="B2018" i="2"/>
  <c r="P2018" i="2"/>
  <c r="T2018" i="2" s="1"/>
  <c r="C2019" i="2"/>
  <c r="D2018" i="2"/>
  <c r="O2017" i="2"/>
  <c r="L2017" i="2"/>
  <c r="M2017" i="2"/>
  <c r="N2017" i="2"/>
  <c r="S2018" i="2" l="1"/>
  <c r="R2018" i="2"/>
  <c r="E2019" i="2"/>
  <c r="A2016" i="5"/>
  <c r="O2018" i="2"/>
  <c r="N2018" i="2"/>
  <c r="M2018" i="2"/>
  <c r="L2018" i="2"/>
  <c r="B2019" i="2"/>
  <c r="P2019" i="2"/>
  <c r="T2019" i="2" s="1"/>
  <c r="C2020" i="2"/>
  <c r="D2019" i="2"/>
  <c r="E2020" i="2" l="1"/>
  <c r="A2017" i="5"/>
  <c r="S2019" i="2"/>
  <c r="R2019" i="2"/>
  <c r="B2020" i="2"/>
  <c r="O2019" i="2"/>
  <c r="N2019" i="2"/>
  <c r="M2019" i="2"/>
  <c r="L2019" i="2"/>
  <c r="P2020" i="2"/>
  <c r="T2020" i="2" s="1"/>
  <c r="C2021" i="2"/>
  <c r="D2020" i="2"/>
  <c r="E2021" i="2" l="1"/>
  <c r="A2018" i="5"/>
  <c r="S2020" i="2"/>
  <c r="R2020" i="2"/>
  <c r="P2021" i="2"/>
  <c r="T2021" i="2" s="1"/>
  <c r="D2021" i="2"/>
  <c r="C2022" i="2"/>
  <c r="B2021" i="2"/>
  <c r="L2020" i="2"/>
  <c r="O2020" i="2"/>
  <c r="M2020" i="2"/>
  <c r="N2020" i="2"/>
  <c r="S2021" i="2" l="1"/>
  <c r="R2021" i="2"/>
  <c r="E2022" i="2"/>
  <c r="A2019" i="5"/>
  <c r="P2022" i="2"/>
  <c r="T2022" i="2" s="1"/>
  <c r="D2022" i="2"/>
  <c r="C2023" i="2"/>
  <c r="B2023" i="2"/>
  <c r="N2021" i="2"/>
  <c r="L2021" i="2"/>
  <c r="M2021" i="2"/>
  <c r="O2021" i="2"/>
  <c r="B2022" i="2"/>
  <c r="E2023" i="2" l="1"/>
  <c r="A2020" i="5"/>
  <c r="S2022" i="2"/>
  <c r="R2022" i="2"/>
  <c r="P2023" i="2"/>
  <c r="T2023" i="2" s="1"/>
  <c r="C2024" i="2"/>
  <c r="D2023" i="2"/>
  <c r="O2022" i="2"/>
  <c r="L2022" i="2"/>
  <c r="N2022" i="2"/>
  <c r="M2022" i="2"/>
  <c r="E2024" i="2" l="1"/>
  <c r="A2021" i="5"/>
  <c r="S2023" i="2"/>
  <c r="R2023" i="2"/>
  <c r="B2024" i="2"/>
  <c r="O2023" i="2"/>
  <c r="L2023" i="2"/>
  <c r="M2023" i="2"/>
  <c r="N2023" i="2"/>
  <c r="P2024" i="2"/>
  <c r="T2024" i="2" s="1"/>
  <c r="D2024" i="2"/>
  <c r="C2025" i="2"/>
  <c r="B2025" i="2" s="1"/>
  <c r="S2024" i="2" l="1"/>
  <c r="R2024" i="2"/>
  <c r="E2025" i="2"/>
  <c r="A2022" i="5"/>
  <c r="L2024" i="2"/>
  <c r="M2024" i="2"/>
  <c r="O2024" i="2"/>
  <c r="N2024" i="2"/>
  <c r="P2025" i="2"/>
  <c r="T2025" i="2" s="1"/>
  <c r="D2025" i="2"/>
  <c r="C2026" i="2"/>
  <c r="S2025" i="2" l="1"/>
  <c r="R2025" i="2"/>
  <c r="E2026" i="2"/>
  <c r="A2023" i="5"/>
  <c r="M2025" i="2"/>
  <c r="N2025" i="2"/>
  <c r="L2025" i="2"/>
  <c r="O2025" i="2"/>
  <c r="B2026" i="2"/>
  <c r="P2026" i="2"/>
  <c r="T2026" i="2" s="1"/>
  <c r="C2027" i="2"/>
  <c r="D2026" i="2"/>
  <c r="S2026" i="2" l="1"/>
  <c r="R2026" i="2"/>
  <c r="E2027" i="2"/>
  <c r="A2024" i="5"/>
  <c r="O2026" i="2"/>
  <c r="L2026" i="2"/>
  <c r="N2026" i="2"/>
  <c r="M2026" i="2"/>
  <c r="B2027" i="2"/>
  <c r="P2027" i="2"/>
  <c r="T2027" i="2" s="1"/>
  <c r="C2028" i="2"/>
  <c r="B2028" i="2" s="1"/>
  <c r="D2027" i="2"/>
  <c r="S2027" i="2" l="1"/>
  <c r="R2027" i="2"/>
  <c r="E2028" i="2"/>
  <c r="A2025" i="5"/>
  <c r="N2027" i="2"/>
  <c r="L2027" i="2"/>
  <c r="M2027" i="2"/>
  <c r="O2027" i="2"/>
  <c r="P2028" i="2"/>
  <c r="T2028" i="2" s="1"/>
  <c r="D2028" i="2"/>
  <c r="C2029" i="2"/>
  <c r="S2028" i="2" l="1"/>
  <c r="R2028" i="2"/>
  <c r="E2029" i="2"/>
  <c r="A2026" i="5"/>
  <c r="B2029" i="2"/>
  <c r="O2028" i="2"/>
  <c r="L2028" i="2"/>
  <c r="N2028" i="2"/>
  <c r="M2028" i="2"/>
  <c r="P2029" i="2"/>
  <c r="T2029" i="2" s="1"/>
  <c r="C2030" i="2"/>
  <c r="D2029" i="2"/>
  <c r="S2029" i="2" l="1"/>
  <c r="R2029" i="2"/>
  <c r="E2030" i="2"/>
  <c r="A2027" i="5"/>
  <c r="B2030" i="2"/>
  <c r="P2030" i="2"/>
  <c r="T2030" i="2" s="1"/>
  <c r="C2031" i="2"/>
  <c r="D2030" i="2"/>
  <c r="B2031" i="2"/>
  <c r="N2029" i="2"/>
  <c r="M2029" i="2"/>
  <c r="O2029" i="2"/>
  <c r="L2029" i="2"/>
  <c r="E2031" i="2" l="1"/>
  <c r="A2028" i="5"/>
  <c r="S2030" i="2"/>
  <c r="R2030" i="2"/>
  <c r="O2030" i="2"/>
  <c r="M2030" i="2"/>
  <c r="N2030" i="2"/>
  <c r="L2030" i="2"/>
  <c r="P2031" i="2"/>
  <c r="T2031" i="2" s="1"/>
  <c r="C2032" i="2"/>
  <c r="D2031" i="2"/>
  <c r="E2032" i="2" l="1"/>
  <c r="A2029" i="5"/>
  <c r="S2031" i="2"/>
  <c r="R2031" i="2"/>
  <c r="P2032" i="2"/>
  <c r="T2032" i="2" s="1"/>
  <c r="D2032" i="2"/>
  <c r="C2033" i="2"/>
  <c r="B2033" i="2" s="1"/>
  <c r="B2032" i="2"/>
  <c r="N2031" i="2"/>
  <c r="L2031" i="2"/>
  <c r="M2031" i="2"/>
  <c r="O2031" i="2"/>
  <c r="E2033" i="2" l="1"/>
  <c r="A2030" i="5"/>
  <c r="S2032" i="2"/>
  <c r="R2032" i="2"/>
  <c r="P2033" i="2"/>
  <c r="T2033" i="2" s="1"/>
  <c r="C2034" i="2"/>
  <c r="B2034" i="2" s="1"/>
  <c r="D2033" i="2"/>
  <c r="M2032" i="2"/>
  <c r="O2032" i="2"/>
  <c r="N2032" i="2"/>
  <c r="L2032" i="2"/>
  <c r="E2034" i="2" l="1"/>
  <c r="A2031" i="5"/>
  <c r="S2033" i="2"/>
  <c r="R2033" i="2"/>
  <c r="L2033" i="2"/>
  <c r="N2033" i="2"/>
  <c r="M2033" i="2"/>
  <c r="O2033" i="2"/>
  <c r="P2034" i="2"/>
  <c r="T2034" i="2" s="1"/>
  <c r="D2034" i="2"/>
  <c r="C2035" i="2"/>
  <c r="S2034" i="2" l="1"/>
  <c r="R2034" i="2"/>
  <c r="E2035" i="2"/>
  <c r="A2032" i="5"/>
  <c r="B2035" i="2"/>
  <c r="L2034" i="2"/>
  <c r="O2034" i="2"/>
  <c r="N2034" i="2"/>
  <c r="M2034" i="2"/>
  <c r="P2035" i="2"/>
  <c r="T2035" i="2" s="1"/>
  <c r="D2035" i="2"/>
  <c r="C2036" i="2"/>
  <c r="E2036" i="2" l="1"/>
  <c r="A2033" i="5"/>
  <c r="S2035" i="2"/>
  <c r="R2035" i="2"/>
  <c r="O2035" i="2"/>
  <c r="M2035" i="2"/>
  <c r="L2035" i="2"/>
  <c r="N2035" i="2"/>
  <c r="P2036" i="2"/>
  <c r="T2036" i="2" s="1"/>
  <c r="C2037" i="2"/>
  <c r="A2034" i="5" s="1"/>
  <c r="D2036" i="2"/>
  <c r="B2036" i="2"/>
  <c r="S2036" i="2" l="1"/>
  <c r="R2036" i="2"/>
  <c r="B2037" i="2"/>
  <c r="E2037" i="2"/>
  <c r="P2037" i="2"/>
  <c r="T2037" i="2" s="1"/>
  <c r="C2038" i="2"/>
  <c r="D2037" i="2"/>
  <c r="O2036" i="2"/>
  <c r="N2036" i="2"/>
  <c r="L2036" i="2"/>
  <c r="M2036" i="2"/>
  <c r="E2038" i="2" l="1"/>
  <c r="A2035" i="5"/>
  <c r="S2037" i="2"/>
  <c r="R2037" i="2"/>
  <c r="B2038" i="2"/>
  <c r="O2037" i="2"/>
  <c r="N2037" i="2"/>
  <c r="M2037" i="2"/>
  <c r="L2037" i="2"/>
  <c r="P2038" i="2"/>
  <c r="T2038" i="2" s="1"/>
  <c r="D2038" i="2"/>
  <c r="C2039" i="2"/>
  <c r="A2036" i="5" s="1"/>
  <c r="S2038" i="2" l="1"/>
  <c r="R2038" i="2"/>
  <c r="B2039" i="2"/>
  <c r="E2039" i="2"/>
  <c r="O2038" i="2"/>
  <c r="N2038" i="2"/>
  <c r="L2038" i="2"/>
  <c r="M2038" i="2"/>
  <c r="P2039" i="2"/>
  <c r="T2039" i="2" s="1"/>
  <c r="C2040" i="2"/>
  <c r="D2039" i="2"/>
  <c r="E2040" i="2" l="1"/>
  <c r="A2037" i="5"/>
  <c r="S2039" i="2"/>
  <c r="R2039" i="2"/>
  <c r="B2040" i="2"/>
  <c r="P2040" i="2"/>
  <c r="T2040" i="2" s="1"/>
  <c r="D2040" i="2"/>
  <c r="C2041" i="2"/>
  <c r="B2041" i="2" s="1"/>
  <c r="O2039" i="2"/>
  <c r="L2039" i="2"/>
  <c r="M2039" i="2"/>
  <c r="N2039" i="2"/>
  <c r="S2040" i="2" l="1"/>
  <c r="R2040" i="2"/>
  <c r="E2041" i="2"/>
  <c r="A2038" i="5"/>
  <c r="P2041" i="2"/>
  <c r="T2041" i="2" s="1"/>
  <c r="C2042" i="2"/>
  <c r="B2042" i="2" s="1"/>
  <c r="D2041" i="2"/>
  <c r="N2040" i="2"/>
  <c r="O2040" i="2"/>
  <c r="M2040" i="2"/>
  <c r="L2040" i="2"/>
  <c r="E2042" i="2" l="1"/>
  <c r="A2039" i="5"/>
  <c r="S2041" i="2"/>
  <c r="R2041" i="2"/>
  <c r="L2041" i="2"/>
  <c r="M2041" i="2"/>
  <c r="N2041" i="2"/>
  <c r="O2041" i="2"/>
  <c r="P2042" i="2"/>
  <c r="T2042" i="2" s="1"/>
  <c r="D2042" i="2"/>
  <c r="C2043" i="2"/>
  <c r="B2043" i="2" s="1"/>
  <c r="S2042" i="2" l="1"/>
  <c r="R2042" i="2"/>
  <c r="E2043" i="2"/>
  <c r="A2040" i="5"/>
  <c r="L2042" i="2"/>
  <c r="M2042" i="2"/>
  <c r="N2042" i="2"/>
  <c r="O2042" i="2"/>
  <c r="P2043" i="2"/>
  <c r="T2043" i="2" s="1"/>
  <c r="C2044" i="2"/>
  <c r="D2043" i="2"/>
  <c r="S2043" i="2" l="1"/>
  <c r="R2043" i="2"/>
  <c r="E2044" i="2"/>
  <c r="A2041" i="5"/>
  <c r="B2044" i="2"/>
  <c r="O2043" i="2"/>
  <c r="N2043" i="2"/>
  <c r="M2043" i="2"/>
  <c r="L2043" i="2"/>
  <c r="P2044" i="2"/>
  <c r="T2044" i="2" s="1"/>
  <c r="C2045" i="2"/>
  <c r="D2044" i="2"/>
  <c r="E2045" i="2" l="1"/>
  <c r="A2042" i="5"/>
  <c r="P2045" i="2"/>
  <c r="T2045" i="2" s="1"/>
  <c r="D2045" i="2"/>
  <c r="C2046" i="2"/>
  <c r="B2046" i="2" s="1"/>
  <c r="B2045" i="2"/>
  <c r="L2044" i="2"/>
  <c r="M2044" i="2"/>
  <c r="N2044" i="2"/>
  <c r="O2044" i="2"/>
  <c r="E2046" i="2" l="1"/>
  <c r="A2043" i="5"/>
  <c r="S2045" i="2"/>
  <c r="R2045" i="2"/>
  <c r="P2046" i="2"/>
  <c r="T2046" i="2" s="1"/>
  <c r="D2046" i="2"/>
  <c r="C2047" i="2"/>
  <c r="B2047" i="2" s="1"/>
  <c r="O2045" i="2"/>
  <c r="L2045" i="2"/>
  <c r="N2045" i="2"/>
  <c r="M2045" i="2"/>
  <c r="E2047" i="2" l="1"/>
  <c r="A2044" i="5"/>
  <c r="S2046" i="2"/>
  <c r="R2046" i="2"/>
  <c r="P2047" i="2"/>
  <c r="T2047" i="2" s="1"/>
  <c r="D2047" i="2"/>
  <c r="C2048" i="2"/>
  <c r="O2046" i="2"/>
  <c r="L2046" i="2"/>
  <c r="N2046" i="2"/>
  <c r="M2046" i="2"/>
  <c r="E2048" i="2" l="1"/>
  <c r="A2045" i="5"/>
  <c r="S2047" i="2"/>
  <c r="R2047" i="2"/>
  <c r="B2048" i="2"/>
  <c r="P2048" i="2"/>
  <c r="T2048" i="2" s="1"/>
  <c r="C2049" i="2"/>
  <c r="D2048" i="2"/>
  <c r="L2047" i="2"/>
  <c r="N2047" i="2"/>
  <c r="O2047" i="2"/>
  <c r="M2047" i="2"/>
  <c r="S2048" i="2" l="1"/>
  <c r="R2048" i="2"/>
  <c r="E2049" i="2"/>
  <c r="A2046" i="5"/>
  <c r="O2048" i="2"/>
  <c r="N2048" i="2"/>
  <c r="L2048" i="2"/>
  <c r="M2048" i="2"/>
  <c r="P2049" i="2"/>
  <c r="T2049" i="2" s="1"/>
  <c r="C2050" i="2"/>
  <c r="D2049" i="2"/>
  <c r="B2049" i="2"/>
  <c r="E2050" i="2" l="1"/>
  <c r="A2047" i="5"/>
  <c r="S2049" i="2"/>
  <c r="R2049" i="2"/>
  <c r="P2050" i="2"/>
  <c r="T2050" i="2" s="1"/>
  <c r="C2051" i="2"/>
  <c r="B2051" i="2" s="1"/>
  <c r="D2050" i="2"/>
  <c r="B2050" i="2"/>
  <c r="N2049" i="2"/>
  <c r="M2049" i="2"/>
  <c r="O2049" i="2"/>
  <c r="L2049" i="2"/>
  <c r="E2051" i="2" l="1"/>
  <c r="A2048" i="5"/>
  <c r="S2050" i="2"/>
  <c r="R2050" i="2"/>
  <c r="O2050" i="2"/>
  <c r="L2050" i="2"/>
  <c r="N2050" i="2"/>
  <c r="M2050" i="2"/>
  <c r="P2051" i="2"/>
  <c r="T2051" i="2" s="1"/>
  <c r="C2052" i="2"/>
  <c r="D2051" i="2"/>
  <c r="E2052" i="2" l="1"/>
  <c r="A2049" i="5"/>
  <c r="S2051" i="2"/>
  <c r="R2051" i="2"/>
  <c r="P2052" i="2"/>
  <c r="T2052" i="2" s="1"/>
  <c r="C2053" i="2"/>
  <c r="B2053" i="2" s="1"/>
  <c r="D2052" i="2"/>
  <c r="B2052" i="2"/>
  <c r="M2051" i="2"/>
  <c r="L2051" i="2"/>
  <c r="O2051" i="2"/>
  <c r="N2051" i="2"/>
  <c r="E2053" i="2" l="1"/>
  <c r="A2050" i="5"/>
  <c r="S2052" i="2"/>
  <c r="R2052" i="2"/>
  <c r="N2052" i="2"/>
  <c r="L2052" i="2"/>
  <c r="M2052" i="2"/>
  <c r="O2052" i="2"/>
  <c r="P2053" i="2"/>
  <c r="T2053" i="2" s="1"/>
  <c r="C2054" i="2"/>
  <c r="D2053" i="2"/>
  <c r="E2054" i="2" l="1"/>
  <c r="A2051" i="5"/>
  <c r="S2053" i="2"/>
  <c r="R2053" i="2"/>
  <c r="B2054" i="2"/>
  <c r="P2054" i="2"/>
  <c r="T2054" i="2" s="1"/>
  <c r="D2054" i="2"/>
  <c r="C2055" i="2"/>
  <c r="O2053" i="2"/>
  <c r="N2053" i="2"/>
  <c r="L2053" i="2"/>
  <c r="M2053" i="2"/>
  <c r="S2054" i="2" l="1"/>
  <c r="R2054" i="2"/>
  <c r="E2055" i="2"/>
  <c r="A2052" i="5"/>
  <c r="P2055" i="2"/>
  <c r="T2055" i="2" s="1"/>
  <c r="D2055" i="2"/>
  <c r="C2056" i="2"/>
  <c r="B2056" i="2"/>
  <c r="L2054" i="2"/>
  <c r="O2054" i="2"/>
  <c r="M2054" i="2"/>
  <c r="N2054" i="2"/>
  <c r="B2055" i="2"/>
  <c r="E2056" i="2" l="1"/>
  <c r="A2053" i="5"/>
  <c r="S2055" i="2"/>
  <c r="R2055" i="2"/>
  <c r="P2056" i="2"/>
  <c r="T2056" i="2" s="1"/>
  <c r="C2057" i="2"/>
  <c r="D2056" i="2"/>
  <c r="O2055" i="2"/>
  <c r="L2055" i="2"/>
  <c r="M2055" i="2"/>
  <c r="N2055" i="2"/>
  <c r="E2057" i="2" l="1"/>
  <c r="A2054" i="5"/>
  <c r="S2056" i="2"/>
  <c r="R2056" i="2"/>
  <c r="B2057" i="2"/>
  <c r="L2056" i="2"/>
  <c r="M2056" i="2"/>
  <c r="O2056" i="2"/>
  <c r="N2056" i="2"/>
  <c r="P2057" i="2"/>
  <c r="T2057" i="2" s="1"/>
  <c r="D2057" i="2"/>
  <c r="C2058" i="2"/>
  <c r="E2058" i="2" l="1"/>
  <c r="A2055" i="5"/>
  <c r="S2057" i="2"/>
  <c r="R2057" i="2"/>
  <c r="O2057" i="2"/>
  <c r="N2057" i="2"/>
  <c r="L2057" i="2"/>
  <c r="M2057" i="2"/>
  <c r="B2058" i="2"/>
  <c r="P2058" i="2"/>
  <c r="T2058" i="2" s="1"/>
  <c r="D2058" i="2"/>
  <c r="C2059" i="2"/>
  <c r="B2059" i="2" s="1"/>
  <c r="E2059" i="2" l="1"/>
  <c r="A2056" i="5"/>
  <c r="S2058" i="2"/>
  <c r="R2058" i="2"/>
  <c r="P2059" i="2"/>
  <c r="T2059" i="2" s="1"/>
  <c r="C2060" i="2"/>
  <c r="D2059" i="2"/>
  <c r="L2058" i="2"/>
  <c r="M2058" i="2"/>
  <c r="N2058" i="2"/>
  <c r="O2058" i="2"/>
  <c r="E2060" i="2" l="1"/>
  <c r="A2057" i="5"/>
  <c r="S2059" i="2"/>
  <c r="R2059" i="2"/>
  <c r="L2059" i="2"/>
  <c r="M2059" i="2"/>
  <c r="O2059" i="2"/>
  <c r="N2059" i="2"/>
  <c r="P2060" i="2"/>
  <c r="T2060" i="2" s="1"/>
  <c r="C2061" i="2"/>
  <c r="D2060" i="2"/>
  <c r="B2060" i="2"/>
  <c r="E2061" i="2" l="1"/>
  <c r="A2058" i="5"/>
  <c r="S2060" i="2"/>
  <c r="R2060" i="2"/>
  <c r="P2061" i="2"/>
  <c r="T2061" i="2" s="1"/>
  <c r="D2061" i="2"/>
  <c r="C2062" i="2"/>
  <c r="B2061" i="2"/>
  <c r="O2060" i="2"/>
  <c r="M2060" i="2"/>
  <c r="L2060" i="2"/>
  <c r="N2060" i="2"/>
  <c r="S2061" i="2" l="1"/>
  <c r="R2061" i="2"/>
  <c r="E2062" i="2"/>
  <c r="A2059" i="5"/>
  <c r="P2062" i="2"/>
  <c r="T2062" i="2" s="1"/>
  <c r="D2062" i="2"/>
  <c r="C2063" i="2"/>
  <c r="B2063" i="2"/>
  <c r="O2061" i="2"/>
  <c r="N2061" i="2"/>
  <c r="L2061" i="2"/>
  <c r="M2061" i="2"/>
  <c r="B2062" i="2"/>
  <c r="E2063" i="2" l="1"/>
  <c r="A2060" i="5"/>
  <c r="S2062" i="2"/>
  <c r="R2062" i="2"/>
  <c r="P2063" i="2"/>
  <c r="T2063" i="2" s="1"/>
  <c r="C2064" i="2"/>
  <c r="B2064" i="2" s="1"/>
  <c r="D2063" i="2"/>
  <c r="O2062" i="2"/>
  <c r="L2062" i="2"/>
  <c r="M2062" i="2"/>
  <c r="N2062" i="2"/>
  <c r="E2064" i="2" l="1"/>
  <c r="A2061" i="5"/>
  <c r="S2063" i="2"/>
  <c r="R2063" i="2"/>
  <c r="L2063" i="2"/>
  <c r="M2063" i="2"/>
  <c r="O2063" i="2"/>
  <c r="N2063" i="2"/>
  <c r="P2064" i="2"/>
  <c r="T2064" i="2" s="1"/>
  <c r="D2064" i="2"/>
  <c r="C2065" i="2"/>
  <c r="B2065" i="2" s="1"/>
  <c r="E2065" i="2" l="1"/>
  <c r="A2062" i="5"/>
  <c r="S2064" i="2"/>
  <c r="R2064" i="2"/>
  <c r="L2064" i="2"/>
  <c r="M2064" i="2"/>
  <c r="N2064" i="2"/>
  <c r="O2064" i="2"/>
  <c r="P2065" i="2"/>
  <c r="T2065" i="2" s="1"/>
  <c r="D2065" i="2"/>
  <c r="C2066" i="2"/>
  <c r="S2065" i="2" l="1"/>
  <c r="R2065" i="2"/>
  <c r="E2066" i="2"/>
  <c r="A2063" i="5"/>
  <c r="O2065" i="2"/>
  <c r="N2065" i="2"/>
  <c r="M2065" i="2"/>
  <c r="L2065" i="2"/>
  <c r="B2066" i="2"/>
  <c r="P2066" i="2"/>
  <c r="T2066" i="2" s="1"/>
  <c r="D2066" i="2"/>
  <c r="C2067" i="2"/>
  <c r="B2067" i="2" s="1"/>
  <c r="E2067" i="2" l="1"/>
  <c r="A2064" i="5"/>
  <c r="S2066" i="2"/>
  <c r="R2066" i="2"/>
  <c r="P2067" i="2"/>
  <c r="T2067" i="2" s="1"/>
  <c r="C2068" i="2"/>
  <c r="B2068" i="2" s="1"/>
  <c r="D2067" i="2"/>
  <c r="L2066" i="2"/>
  <c r="M2066" i="2"/>
  <c r="N2066" i="2"/>
  <c r="O2066" i="2"/>
  <c r="E2068" i="2" l="1"/>
  <c r="A2065" i="5"/>
  <c r="S2067" i="2"/>
  <c r="R2067" i="2"/>
  <c r="L2067" i="2"/>
  <c r="M2067" i="2"/>
  <c r="N2067" i="2"/>
  <c r="O2067" i="2"/>
  <c r="P2068" i="2"/>
  <c r="T2068" i="2" s="1"/>
  <c r="D2068" i="2"/>
  <c r="C2069" i="2"/>
  <c r="E2069" i="2" l="1"/>
  <c r="A2066" i="5"/>
  <c r="S2068" i="2"/>
  <c r="R2068" i="2"/>
  <c r="L2068" i="2"/>
  <c r="M2068" i="2"/>
  <c r="O2068" i="2"/>
  <c r="N2068" i="2"/>
  <c r="B2069" i="2"/>
  <c r="P2069" i="2"/>
  <c r="T2069" i="2" s="1"/>
  <c r="C2070" i="2"/>
  <c r="D2069" i="2"/>
  <c r="S2069" i="2" l="1"/>
  <c r="R2069" i="2"/>
  <c r="E2070" i="2"/>
  <c r="A2067" i="5"/>
  <c r="O2069" i="2"/>
  <c r="L2069" i="2"/>
  <c r="N2069" i="2"/>
  <c r="M2069" i="2"/>
  <c r="B2070" i="2"/>
  <c r="P2070" i="2"/>
  <c r="T2070" i="2" s="1"/>
  <c r="C2071" i="2"/>
  <c r="D2070" i="2"/>
  <c r="E2071" i="2" l="1"/>
  <c r="A2068" i="5"/>
  <c r="S2070" i="2"/>
  <c r="R2070" i="2"/>
  <c r="N2070" i="2"/>
  <c r="L2070" i="2"/>
  <c r="M2070" i="2"/>
  <c r="O2070" i="2"/>
  <c r="P2071" i="2"/>
  <c r="T2071" i="2" s="1"/>
  <c r="D2071" i="2"/>
  <c r="C2072" i="2"/>
  <c r="B2072" i="2" s="1"/>
  <c r="B2071" i="2"/>
  <c r="S2071" i="2" l="1"/>
  <c r="R2071" i="2"/>
  <c r="E2072" i="2"/>
  <c r="A2069" i="5"/>
  <c r="M2071" i="2"/>
  <c r="O2071" i="2"/>
  <c r="N2071" i="2"/>
  <c r="L2071" i="2"/>
  <c r="P2072" i="2"/>
  <c r="T2072" i="2" s="1"/>
  <c r="D2072" i="2"/>
  <c r="C2073" i="2"/>
  <c r="S2072" i="2" l="1"/>
  <c r="R2072" i="2"/>
  <c r="E2073" i="2"/>
  <c r="A2070" i="5"/>
  <c r="N2072" i="2"/>
  <c r="L2072" i="2"/>
  <c r="M2072" i="2"/>
  <c r="O2072" i="2"/>
  <c r="B2073" i="2"/>
  <c r="P2073" i="2"/>
  <c r="T2073" i="2" s="1"/>
  <c r="C2074" i="2"/>
  <c r="B2074" i="2" s="1"/>
  <c r="D2073" i="2"/>
  <c r="E2074" i="2" l="1"/>
  <c r="A2071" i="5"/>
  <c r="S2073" i="2"/>
  <c r="R2073" i="2"/>
  <c r="O2073" i="2"/>
  <c r="L2073" i="2"/>
  <c r="N2073" i="2"/>
  <c r="M2073" i="2"/>
  <c r="P2074" i="2"/>
  <c r="T2074" i="2" s="1"/>
  <c r="C2075" i="2"/>
  <c r="D2074" i="2"/>
  <c r="R2074" i="2" l="1"/>
  <c r="S2074" i="2"/>
  <c r="E2075" i="2"/>
  <c r="A2072" i="5"/>
  <c r="P2075" i="2"/>
  <c r="T2075" i="2" s="1"/>
  <c r="D2075" i="2"/>
  <c r="C2076" i="2"/>
  <c r="B2076" i="2"/>
  <c r="B2075" i="2"/>
  <c r="N2074" i="2"/>
  <c r="L2074" i="2"/>
  <c r="M2074" i="2"/>
  <c r="O2074" i="2"/>
  <c r="E2076" i="2" l="1"/>
  <c r="A2073" i="5"/>
  <c r="P2076" i="2"/>
  <c r="T2076" i="2" s="1"/>
  <c r="D2076" i="2"/>
  <c r="C2077" i="2"/>
  <c r="N2075" i="2"/>
  <c r="L2075" i="2"/>
  <c r="M2075" i="2"/>
  <c r="O2075" i="2"/>
  <c r="E2077" i="2" l="1"/>
  <c r="A2074" i="5"/>
  <c r="S2076" i="2"/>
  <c r="R2076" i="2"/>
  <c r="B2077" i="2"/>
  <c r="P2077" i="2"/>
  <c r="T2077" i="2" s="1"/>
  <c r="D2077" i="2"/>
  <c r="C2078" i="2"/>
  <c r="B2078" i="2"/>
  <c r="O2076" i="2"/>
  <c r="N2076" i="2"/>
  <c r="L2076" i="2"/>
  <c r="M2076" i="2"/>
  <c r="E2078" i="2" l="1"/>
  <c r="A2075" i="5"/>
  <c r="S2077" i="2"/>
  <c r="R2077" i="2"/>
  <c r="P2078" i="2"/>
  <c r="T2078" i="2" s="1"/>
  <c r="D2078" i="2"/>
  <c r="C2079" i="2"/>
  <c r="N2077" i="2"/>
  <c r="L2077" i="2"/>
  <c r="M2077" i="2"/>
  <c r="O2077" i="2"/>
  <c r="S2078" i="2" l="1"/>
  <c r="R2078" i="2"/>
  <c r="E2079" i="2"/>
  <c r="A2076" i="5"/>
  <c r="B2079" i="2"/>
  <c r="P2079" i="2"/>
  <c r="T2079" i="2" s="1"/>
  <c r="D2079" i="2"/>
  <c r="C2080" i="2"/>
  <c r="B2080" i="2" s="1"/>
  <c r="O2078" i="2"/>
  <c r="M2078" i="2"/>
  <c r="N2078" i="2"/>
  <c r="L2078" i="2"/>
  <c r="E2080" i="2" l="1"/>
  <c r="A2077" i="5"/>
  <c r="S2079" i="2"/>
  <c r="R2079" i="2"/>
  <c r="P2080" i="2"/>
  <c r="T2080" i="2" s="1"/>
  <c r="C2081" i="2"/>
  <c r="D2080" i="2"/>
  <c r="L2079" i="2"/>
  <c r="M2079" i="2"/>
  <c r="O2079" i="2"/>
  <c r="N2079" i="2"/>
  <c r="S2080" i="2" l="1"/>
  <c r="R2080" i="2"/>
  <c r="E2081" i="2"/>
  <c r="A2078" i="5"/>
  <c r="N2080" i="2"/>
  <c r="L2080" i="2"/>
  <c r="M2080" i="2"/>
  <c r="O2080" i="2"/>
  <c r="B2081" i="2"/>
  <c r="P2081" i="2"/>
  <c r="T2081" i="2" s="1"/>
  <c r="C2082" i="2"/>
  <c r="D2081" i="2"/>
  <c r="S2081" i="2" l="1"/>
  <c r="R2081" i="2"/>
  <c r="E2082" i="2"/>
  <c r="A2079" i="5"/>
  <c r="L2081" i="2"/>
  <c r="M2081" i="2"/>
  <c r="O2081" i="2"/>
  <c r="N2081" i="2"/>
  <c r="B2082" i="2"/>
  <c r="P2082" i="2"/>
  <c r="T2082" i="2" s="1"/>
  <c r="D2082" i="2"/>
  <c r="C2083" i="2"/>
  <c r="E2083" i="2" l="1"/>
  <c r="A2080" i="5"/>
  <c r="S2082" i="2"/>
  <c r="R2082" i="2"/>
  <c r="P2083" i="2"/>
  <c r="T2083" i="2" s="1"/>
  <c r="D2083" i="2"/>
  <c r="C2084" i="2"/>
  <c r="B2084" i="2" s="1"/>
  <c r="B2083" i="2"/>
  <c r="O2082" i="2"/>
  <c r="N2082" i="2"/>
  <c r="L2082" i="2"/>
  <c r="M2082" i="2"/>
  <c r="E2084" i="2" l="1"/>
  <c r="A2081" i="5"/>
  <c r="S2083" i="2"/>
  <c r="R2083" i="2"/>
  <c r="P2084" i="2"/>
  <c r="T2084" i="2" s="1"/>
  <c r="D2084" i="2"/>
  <c r="C2085" i="2"/>
  <c r="L2083" i="2"/>
  <c r="O2083" i="2"/>
  <c r="M2083" i="2"/>
  <c r="N2083" i="2"/>
  <c r="E2085" i="2" l="1"/>
  <c r="A2082" i="5"/>
  <c r="S2084" i="2"/>
  <c r="R2084" i="2"/>
  <c r="P2085" i="2"/>
  <c r="T2085" i="2" s="1"/>
  <c r="D2085" i="2"/>
  <c r="C2086" i="2"/>
  <c r="B2086" i="2" s="1"/>
  <c r="B2085" i="2"/>
  <c r="L2084" i="2"/>
  <c r="O2084" i="2"/>
  <c r="N2084" i="2"/>
  <c r="M2084" i="2"/>
  <c r="E2086" i="2" l="1"/>
  <c r="A2083" i="5"/>
  <c r="S2085" i="2"/>
  <c r="R2085" i="2"/>
  <c r="P2086" i="2"/>
  <c r="T2086" i="2" s="1"/>
  <c r="C2087" i="2"/>
  <c r="D2086" i="2"/>
  <c r="N2085" i="2"/>
  <c r="L2085" i="2"/>
  <c r="M2085" i="2"/>
  <c r="O2085" i="2"/>
  <c r="E2087" i="2" l="1"/>
  <c r="A2084" i="5"/>
  <c r="S2086" i="2"/>
  <c r="R2086" i="2"/>
  <c r="O2086" i="2"/>
  <c r="L2086" i="2"/>
  <c r="M2086" i="2"/>
  <c r="N2086" i="2"/>
  <c r="B2087" i="2"/>
  <c r="P2087" i="2"/>
  <c r="T2087" i="2" s="1"/>
  <c r="C2088" i="2"/>
  <c r="B2088" i="2" s="1"/>
  <c r="D2087" i="2"/>
  <c r="S2087" i="2" l="1"/>
  <c r="R2087" i="2"/>
  <c r="E2088" i="2"/>
  <c r="A2085" i="5"/>
  <c r="O2087" i="2"/>
  <c r="L2087" i="2"/>
  <c r="N2087" i="2"/>
  <c r="M2087" i="2"/>
  <c r="P2088" i="2"/>
  <c r="T2088" i="2" s="1"/>
  <c r="D2088" i="2"/>
  <c r="C2089" i="2"/>
  <c r="B2089" i="2" s="1"/>
  <c r="S2088" i="2" l="1"/>
  <c r="R2088" i="2"/>
  <c r="E2089" i="2"/>
  <c r="A2086" i="5"/>
  <c r="P2089" i="2"/>
  <c r="T2089" i="2" s="1"/>
  <c r="D2089" i="2"/>
  <c r="C2090" i="2"/>
  <c r="B2090" i="2"/>
  <c r="L2088" i="2"/>
  <c r="O2088" i="2"/>
  <c r="N2088" i="2"/>
  <c r="M2088" i="2"/>
  <c r="E2090" i="2" l="1"/>
  <c r="A2087" i="5"/>
  <c r="S2089" i="2"/>
  <c r="R2089" i="2"/>
  <c r="P2090" i="2"/>
  <c r="T2090" i="2" s="1"/>
  <c r="C2091" i="2"/>
  <c r="D2090" i="2"/>
  <c r="N2089" i="2"/>
  <c r="M2089" i="2"/>
  <c r="O2089" i="2"/>
  <c r="L2089" i="2"/>
  <c r="E2091" i="2" l="1"/>
  <c r="A2088" i="5"/>
  <c r="S2090" i="2"/>
  <c r="R2090" i="2"/>
  <c r="O2090" i="2"/>
  <c r="N2090" i="2"/>
  <c r="L2090" i="2"/>
  <c r="M2090" i="2"/>
  <c r="B2091" i="2"/>
  <c r="P2091" i="2"/>
  <c r="T2091" i="2" s="1"/>
  <c r="C2092" i="2"/>
  <c r="D2091" i="2"/>
  <c r="S2091" i="2" l="1"/>
  <c r="R2091" i="2"/>
  <c r="E2092" i="2"/>
  <c r="A2089" i="5"/>
  <c r="B2092" i="2"/>
  <c r="P2092" i="2"/>
  <c r="T2092" i="2" s="1"/>
  <c r="D2092" i="2"/>
  <c r="C2093" i="2"/>
  <c r="N2091" i="2"/>
  <c r="L2091" i="2"/>
  <c r="M2091" i="2"/>
  <c r="O2091" i="2"/>
  <c r="E2093" i="2" l="1"/>
  <c r="A2090" i="5"/>
  <c r="S2092" i="2"/>
  <c r="R2092" i="2"/>
  <c r="P2093" i="2"/>
  <c r="T2093" i="2" s="1"/>
  <c r="D2093" i="2"/>
  <c r="C2094" i="2"/>
  <c r="B2094" i="2" s="1"/>
  <c r="B2093" i="2"/>
  <c r="O2092" i="2"/>
  <c r="N2092" i="2"/>
  <c r="L2092" i="2"/>
  <c r="M2092" i="2"/>
  <c r="E2094" i="2" l="1"/>
  <c r="A2091" i="5"/>
  <c r="S2093" i="2"/>
  <c r="R2093" i="2"/>
  <c r="P2094" i="2"/>
  <c r="T2094" i="2" s="1"/>
  <c r="C2095" i="2"/>
  <c r="B2095" i="2" s="1"/>
  <c r="D2094" i="2"/>
  <c r="O2093" i="2"/>
  <c r="L2093" i="2"/>
  <c r="N2093" i="2"/>
  <c r="M2093" i="2"/>
  <c r="E2095" i="2" l="1"/>
  <c r="A2092" i="5"/>
  <c r="S2094" i="2"/>
  <c r="R2094" i="2"/>
  <c r="O2094" i="2"/>
  <c r="L2094" i="2"/>
  <c r="N2094" i="2"/>
  <c r="M2094" i="2"/>
  <c r="P2095" i="2"/>
  <c r="T2095" i="2" s="1"/>
  <c r="D2095" i="2"/>
  <c r="C2096" i="2"/>
  <c r="B2096" i="2" s="1"/>
  <c r="S2095" i="2" l="1"/>
  <c r="R2095" i="2"/>
  <c r="E2096" i="2"/>
  <c r="A2093" i="5"/>
  <c r="O2095" i="2"/>
  <c r="L2095" i="2"/>
  <c r="N2095" i="2"/>
  <c r="M2095" i="2"/>
  <c r="P2096" i="2"/>
  <c r="T2096" i="2" s="1"/>
  <c r="D2096" i="2"/>
  <c r="C2097" i="2"/>
  <c r="S2096" i="2" l="1"/>
  <c r="R2096" i="2"/>
  <c r="E2097" i="2"/>
  <c r="A2094" i="5"/>
  <c r="B2097" i="2"/>
  <c r="O2096" i="2"/>
  <c r="N2096" i="2"/>
  <c r="M2096" i="2"/>
  <c r="L2096" i="2"/>
  <c r="P2097" i="2"/>
  <c r="T2097" i="2" s="1"/>
  <c r="C2098" i="2"/>
  <c r="D2097" i="2"/>
  <c r="S2097" i="2" l="1"/>
  <c r="R2097" i="2"/>
  <c r="E2098" i="2"/>
  <c r="A2095" i="5"/>
  <c r="P2098" i="2"/>
  <c r="T2098" i="2" s="1"/>
  <c r="C2099" i="2"/>
  <c r="B2099" i="2" s="1"/>
  <c r="D2098" i="2"/>
  <c r="O2097" i="2"/>
  <c r="N2097" i="2"/>
  <c r="L2097" i="2"/>
  <c r="M2097" i="2"/>
  <c r="B2098" i="2"/>
  <c r="E2099" i="2" l="1"/>
  <c r="A2096" i="5"/>
  <c r="S2098" i="2"/>
  <c r="R2098" i="2"/>
  <c r="L2098" i="2"/>
  <c r="O2098" i="2"/>
  <c r="M2098" i="2"/>
  <c r="N2098" i="2"/>
  <c r="P2099" i="2"/>
  <c r="T2099" i="2" s="1"/>
  <c r="D2099" i="2"/>
  <c r="C2100" i="2"/>
  <c r="S2099" i="2" l="1"/>
  <c r="R2099" i="2"/>
  <c r="E2100" i="2"/>
  <c r="A2097" i="5"/>
  <c r="L2099" i="2"/>
  <c r="M2099" i="2"/>
  <c r="O2099" i="2"/>
  <c r="N2099" i="2"/>
  <c r="P2100" i="2"/>
  <c r="T2100" i="2" s="1"/>
  <c r="C2101" i="2"/>
  <c r="A2098" i="5" s="1"/>
  <c r="D2100" i="2"/>
  <c r="B2100" i="2"/>
  <c r="S2100" i="2" l="1"/>
  <c r="R2100" i="2"/>
  <c r="B2101" i="2"/>
  <c r="E2101" i="2"/>
  <c r="P2101" i="2"/>
  <c r="T2101" i="2" s="1"/>
  <c r="C2102" i="2"/>
  <c r="D2101" i="2"/>
  <c r="O2100" i="2"/>
  <c r="L2100" i="2"/>
  <c r="M2100" i="2"/>
  <c r="N2100" i="2"/>
  <c r="E2102" i="2" l="1"/>
  <c r="A2099" i="5"/>
  <c r="S2101" i="2"/>
  <c r="R2101" i="2"/>
  <c r="O2101" i="2"/>
  <c r="N2101" i="2"/>
  <c r="L2101" i="2"/>
  <c r="M2101" i="2"/>
  <c r="B2102" i="2"/>
  <c r="P2102" i="2"/>
  <c r="T2102" i="2" s="1"/>
  <c r="D2102" i="2"/>
  <c r="C2103" i="2"/>
  <c r="A2100" i="5" s="1"/>
  <c r="S2102" i="2" l="1"/>
  <c r="R2102" i="2"/>
  <c r="B2103" i="2"/>
  <c r="E2103" i="2"/>
  <c r="P2103" i="2"/>
  <c r="T2103" i="2" s="1"/>
  <c r="C2104" i="2"/>
  <c r="D2103" i="2"/>
  <c r="L2102" i="2"/>
  <c r="M2102" i="2"/>
  <c r="O2102" i="2"/>
  <c r="N2102" i="2"/>
  <c r="E2104" i="2" l="1"/>
  <c r="A2101" i="5"/>
  <c r="S2103" i="2"/>
  <c r="R2103" i="2"/>
  <c r="B2104" i="2"/>
  <c r="P2104" i="2"/>
  <c r="T2104" i="2" s="1"/>
  <c r="D2104" i="2"/>
  <c r="C2105" i="2"/>
  <c r="N2103" i="2"/>
  <c r="M2103" i="2"/>
  <c r="L2103" i="2"/>
  <c r="O2103" i="2"/>
  <c r="E2105" i="2" l="1"/>
  <c r="A2102" i="5"/>
  <c r="S2104" i="2"/>
  <c r="R2104" i="2"/>
  <c r="B2105" i="2"/>
  <c r="P2105" i="2"/>
  <c r="T2105" i="2" s="1"/>
  <c r="D2105" i="2"/>
  <c r="C2106" i="2"/>
  <c r="O2104" i="2"/>
  <c r="N2104" i="2"/>
  <c r="M2104" i="2"/>
  <c r="L2104" i="2"/>
  <c r="E2106" i="2" l="1"/>
  <c r="A2103" i="5"/>
  <c r="P2106" i="2"/>
  <c r="T2106" i="2" s="1"/>
  <c r="C2107" i="2"/>
  <c r="D2106" i="2"/>
  <c r="B2106" i="2"/>
  <c r="N2105" i="2"/>
  <c r="L2105" i="2"/>
  <c r="M2105" i="2"/>
  <c r="O2105" i="2"/>
  <c r="E2107" i="2" l="1"/>
  <c r="A2104" i="5"/>
  <c r="S2106" i="2"/>
  <c r="R2106" i="2"/>
  <c r="B2107" i="2"/>
  <c r="N2106" i="2"/>
  <c r="L2106" i="2"/>
  <c r="M2106" i="2"/>
  <c r="O2106" i="2"/>
  <c r="P2107" i="2"/>
  <c r="T2107" i="2" s="1"/>
  <c r="D2107" i="2"/>
  <c r="C2108" i="2"/>
  <c r="S2107" i="2" l="1"/>
  <c r="R2107" i="2"/>
  <c r="E2108" i="2"/>
  <c r="A2105" i="5"/>
  <c r="O2107" i="2"/>
  <c r="N2107" i="2"/>
  <c r="M2107" i="2"/>
  <c r="L2107" i="2"/>
  <c r="B2108" i="2"/>
  <c r="P2108" i="2"/>
  <c r="T2108" i="2" s="1"/>
  <c r="C2109" i="2"/>
  <c r="D2108" i="2"/>
  <c r="E2109" i="2" l="1"/>
  <c r="A2106" i="5"/>
  <c r="S2108" i="2"/>
  <c r="R2108" i="2"/>
  <c r="B2109" i="2"/>
  <c r="N2108" i="2"/>
  <c r="M2108" i="2"/>
  <c r="O2108" i="2"/>
  <c r="L2108" i="2"/>
  <c r="P2109" i="2"/>
  <c r="T2109" i="2" s="1"/>
  <c r="D2109" i="2"/>
  <c r="C2110" i="2"/>
  <c r="A2107" i="5" s="1"/>
  <c r="S2109" i="2" l="1"/>
  <c r="R2109" i="2"/>
  <c r="B2110" i="2"/>
  <c r="E2110" i="2"/>
  <c r="O2109" i="2"/>
  <c r="L2109" i="2"/>
  <c r="N2109" i="2"/>
  <c r="M2109" i="2"/>
  <c r="P2110" i="2"/>
  <c r="T2110" i="2" s="1"/>
  <c r="C2111" i="2"/>
  <c r="D2110" i="2"/>
  <c r="E2111" i="2" l="1"/>
  <c r="A2108" i="5"/>
  <c r="S2110" i="2"/>
  <c r="R2110" i="2"/>
  <c r="B2111" i="2"/>
  <c r="P2111" i="2"/>
  <c r="T2111" i="2" s="1"/>
  <c r="C2112" i="2"/>
  <c r="D2111" i="2"/>
  <c r="O2110" i="2"/>
  <c r="N2110" i="2"/>
  <c r="L2110" i="2"/>
  <c r="M2110" i="2"/>
  <c r="E2112" i="2" l="1"/>
  <c r="A2109" i="5"/>
  <c r="S2111" i="2"/>
  <c r="R2111" i="2"/>
  <c r="B2112" i="2"/>
  <c r="P2112" i="2"/>
  <c r="T2112" i="2" s="1"/>
  <c r="C2113" i="2"/>
  <c r="D2112" i="2"/>
  <c r="N2111" i="2"/>
  <c r="L2111" i="2"/>
  <c r="M2111" i="2"/>
  <c r="O2111" i="2"/>
  <c r="E2113" i="2" l="1"/>
  <c r="A2110" i="5"/>
  <c r="S2112" i="2"/>
  <c r="R2112" i="2"/>
  <c r="O2112" i="2"/>
  <c r="N2112" i="2"/>
  <c r="L2112" i="2"/>
  <c r="M2112" i="2"/>
  <c r="B2113" i="2"/>
  <c r="P2113" i="2"/>
  <c r="T2113" i="2" s="1"/>
  <c r="D2113" i="2"/>
  <c r="C2114" i="2"/>
  <c r="E2114" i="2" l="1"/>
  <c r="A2111" i="5"/>
  <c r="S2113" i="2"/>
  <c r="R2113" i="2"/>
  <c r="B2114" i="2"/>
  <c r="P2114" i="2"/>
  <c r="T2114" i="2" s="1"/>
  <c r="D2114" i="2"/>
  <c r="C2115" i="2"/>
  <c r="O2113" i="2"/>
  <c r="L2113" i="2"/>
  <c r="N2113" i="2"/>
  <c r="M2113" i="2"/>
  <c r="E2115" i="2" l="1"/>
  <c r="A2112" i="5"/>
  <c r="S2114" i="2"/>
  <c r="R2114" i="2"/>
  <c r="B2115" i="2"/>
  <c r="P2115" i="2"/>
  <c r="T2115" i="2" s="1"/>
  <c r="D2115" i="2"/>
  <c r="C2116" i="2"/>
  <c r="N2114" i="2"/>
  <c r="L2114" i="2"/>
  <c r="M2114" i="2"/>
  <c r="O2114" i="2"/>
  <c r="S2115" i="2" l="1"/>
  <c r="R2115" i="2"/>
  <c r="E2116" i="2"/>
  <c r="A2113" i="5"/>
  <c r="B2116" i="2"/>
  <c r="N2115" i="2"/>
  <c r="L2115" i="2"/>
  <c r="M2115" i="2"/>
  <c r="O2115" i="2"/>
  <c r="P2116" i="2"/>
  <c r="T2116" i="2" s="1"/>
  <c r="C2117" i="2"/>
  <c r="D2116" i="2"/>
  <c r="S2116" i="2" l="1"/>
  <c r="R2116" i="2"/>
  <c r="E2117" i="2"/>
  <c r="A2114" i="5"/>
  <c r="P2117" i="2"/>
  <c r="T2117" i="2" s="1"/>
  <c r="C2118" i="2"/>
  <c r="D2117" i="2"/>
  <c r="B2117" i="2"/>
  <c r="N2116" i="2"/>
  <c r="L2116" i="2"/>
  <c r="M2116" i="2"/>
  <c r="O2116" i="2"/>
  <c r="E2118" i="2" l="1"/>
  <c r="A2115" i="5"/>
  <c r="S2117" i="2"/>
  <c r="R2117" i="2"/>
  <c r="B2118" i="2"/>
  <c r="L2117" i="2"/>
  <c r="M2117" i="2"/>
  <c r="N2117" i="2"/>
  <c r="O2117" i="2"/>
  <c r="P2118" i="2"/>
  <c r="T2118" i="2" s="1"/>
  <c r="C2119" i="2"/>
  <c r="D2118" i="2"/>
  <c r="E2119" i="2" l="1"/>
  <c r="A2116" i="5"/>
  <c r="S2118" i="2"/>
  <c r="R2118" i="2"/>
  <c r="L2118" i="2"/>
  <c r="M2118" i="2"/>
  <c r="O2118" i="2"/>
  <c r="N2118" i="2"/>
  <c r="B2119" i="2"/>
  <c r="P2119" i="2"/>
  <c r="T2119" i="2" s="1"/>
  <c r="D2119" i="2"/>
  <c r="C2120" i="2"/>
  <c r="S2119" i="2" l="1"/>
  <c r="R2119" i="2"/>
  <c r="E2120" i="2"/>
  <c r="A2117" i="5"/>
  <c r="B2120" i="2"/>
  <c r="P2120" i="2"/>
  <c r="T2120" i="2" s="1"/>
  <c r="D2120" i="2"/>
  <c r="C2121" i="2"/>
  <c r="N2119" i="2"/>
  <c r="M2119" i="2"/>
  <c r="O2119" i="2"/>
  <c r="L2119" i="2"/>
  <c r="E2121" i="2" l="1"/>
  <c r="A2118" i="5"/>
  <c r="S2120" i="2"/>
  <c r="R2120" i="2"/>
  <c r="B2121" i="2"/>
  <c r="P2121" i="2"/>
  <c r="T2121" i="2" s="1"/>
  <c r="D2121" i="2"/>
  <c r="C2122" i="2"/>
  <c r="N2120" i="2"/>
  <c r="L2120" i="2"/>
  <c r="M2120" i="2"/>
  <c r="O2120" i="2"/>
  <c r="E2122" i="2" l="1"/>
  <c r="A2119" i="5"/>
  <c r="S2121" i="2"/>
  <c r="R2121" i="2"/>
  <c r="B2122" i="2"/>
  <c r="P2122" i="2"/>
  <c r="T2122" i="2" s="1"/>
  <c r="C2123" i="2"/>
  <c r="B2123" i="2" s="1"/>
  <c r="D2122" i="2"/>
  <c r="N2121" i="2"/>
  <c r="O2121" i="2"/>
  <c r="L2121" i="2"/>
  <c r="M2121" i="2"/>
  <c r="E2123" i="2" l="1"/>
  <c r="A2120" i="5"/>
  <c r="S2122" i="2"/>
  <c r="R2122" i="2"/>
  <c r="N2122" i="2"/>
  <c r="L2122" i="2"/>
  <c r="M2122" i="2"/>
  <c r="O2122" i="2"/>
  <c r="P2123" i="2"/>
  <c r="T2123" i="2" s="1"/>
  <c r="C2124" i="2"/>
  <c r="D2123" i="2"/>
  <c r="E2124" i="2" l="1"/>
  <c r="A2121" i="5"/>
  <c r="S2123" i="2"/>
  <c r="R2123" i="2"/>
  <c r="B2124" i="2"/>
  <c r="P2124" i="2"/>
  <c r="T2124" i="2" s="1"/>
  <c r="D2124" i="2"/>
  <c r="C2125" i="2"/>
  <c r="N2123" i="2"/>
  <c r="L2123" i="2"/>
  <c r="M2123" i="2"/>
  <c r="O2123" i="2"/>
  <c r="E2125" i="2" l="1"/>
  <c r="A2122" i="5"/>
  <c r="S2124" i="2"/>
  <c r="R2124" i="2"/>
  <c r="B2125" i="2"/>
  <c r="P2125" i="2"/>
  <c r="T2125" i="2" s="1"/>
  <c r="C2126" i="2"/>
  <c r="D2125" i="2"/>
  <c r="N2124" i="2"/>
  <c r="L2124" i="2"/>
  <c r="O2124" i="2"/>
  <c r="M2124" i="2"/>
  <c r="E2126" i="2" l="1"/>
  <c r="A2123" i="5"/>
  <c r="S2125" i="2"/>
  <c r="R2125" i="2"/>
  <c r="O2125" i="2"/>
  <c r="N2125" i="2"/>
  <c r="M2125" i="2"/>
  <c r="L2125" i="2"/>
  <c r="B2126" i="2"/>
  <c r="P2126" i="2"/>
  <c r="T2126" i="2" s="1"/>
  <c r="D2126" i="2"/>
  <c r="C2127" i="2"/>
  <c r="B2127" i="2" s="1"/>
  <c r="S2126" i="2" l="1"/>
  <c r="R2126" i="2"/>
  <c r="E2127" i="2"/>
  <c r="A2124" i="5"/>
  <c r="P2127" i="2"/>
  <c r="T2127" i="2" s="1"/>
  <c r="D2127" i="2"/>
  <c r="C2128" i="2"/>
  <c r="A2125" i="5" s="1"/>
  <c r="N2126" i="2"/>
  <c r="M2126" i="2"/>
  <c r="O2126" i="2"/>
  <c r="L2126" i="2"/>
  <c r="S2127" i="2" l="1"/>
  <c r="R2127" i="2"/>
  <c r="B2128" i="2"/>
  <c r="E2128" i="2"/>
  <c r="O2127" i="2"/>
  <c r="N2127" i="2"/>
  <c r="L2127" i="2"/>
  <c r="M2127" i="2"/>
  <c r="P2128" i="2"/>
  <c r="T2128" i="2" s="1"/>
  <c r="D2128" i="2"/>
  <c r="C2129" i="2"/>
  <c r="B2129" i="2" s="1"/>
  <c r="E2129" i="2" l="1"/>
  <c r="A2126" i="5"/>
  <c r="S2128" i="2"/>
  <c r="R2128" i="2"/>
  <c r="L2128" i="2"/>
  <c r="M2128" i="2"/>
  <c r="O2128" i="2"/>
  <c r="N2128" i="2"/>
  <c r="P2129" i="2"/>
  <c r="T2129" i="2" s="1"/>
  <c r="C2130" i="2"/>
  <c r="D2129" i="2"/>
  <c r="S2129" i="2" l="1"/>
  <c r="R2129" i="2"/>
  <c r="E2130" i="2"/>
  <c r="A2127" i="5"/>
  <c r="B2130" i="2"/>
  <c r="P2130" i="2"/>
  <c r="T2130" i="2" s="1"/>
  <c r="C2131" i="2"/>
  <c r="D2130" i="2"/>
  <c r="B2131" i="2"/>
  <c r="O2129" i="2"/>
  <c r="N2129" i="2"/>
  <c r="L2129" i="2"/>
  <c r="M2129" i="2"/>
  <c r="E2131" i="2" l="1"/>
  <c r="A2128" i="5"/>
  <c r="S2130" i="2"/>
  <c r="R2130" i="2"/>
  <c r="O2130" i="2"/>
  <c r="L2130" i="2"/>
  <c r="N2130" i="2"/>
  <c r="M2130" i="2"/>
  <c r="P2131" i="2"/>
  <c r="T2131" i="2" s="1"/>
  <c r="D2131" i="2"/>
  <c r="C2132" i="2"/>
  <c r="B2132" i="2" s="1"/>
  <c r="S2131" i="2" l="1"/>
  <c r="R2131" i="2"/>
  <c r="E2132" i="2"/>
  <c r="A2129" i="5"/>
  <c r="P2132" i="2"/>
  <c r="T2132" i="2" s="1"/>
  <c r="C2133" i="2"/>
  <c r="B2133" i="2" s="1"/>
  <c r="D2132" i="2"/>
  <c r="L2131" i="2"/>
  <c r="M2131" i="2"/>
  <c r="O2131" i="2"/>
  <c r="N2131" i="2"/>
  <c r="E2133" i="2" l="1"/>
  <c r="A2130" i="5"/>
  <c r="S2132" i="2"/>
  <c r="R2132" i="2"/>
  <c r="M2132" i="2"/>
  <c r="L2132" i="2"/>
  <c r="O2132" i="2"/>
  <c r="N2132" i="2"/>
  <c r="P2133" i="2"/>
  <c r="T2133" i="2" s="1"/>
  <c r="D2133" i="2"/>
  <c r="C2134" i="2"/>
  <c r="B2134" i="2" s="1"/>
  <c r="S2133" i="2" l="1"/>
  <c r="R2133" i="2"/>
  <c r="E2134" i="2"/>
  <c r="A2131" i="5"/>
  <c r="O2133" i="2"/>
  <c r="N2133" i="2"/>
  <c r="L2133" i="2"/>
  <c r="M2133" i="2"/>
  <c r="P2134" i="2"/>
  <c r="T2134" i="2" s="1"/>
  <c r="C2135" i="2"/>
  <c r="D2134" i="2"/>
  <c r="E2135" i="2" l="1"/>
  <c r="A2132" i="5"/>
  <c r="S2134" i="2"/>
  <c r="R2134" i="2"/>
  <c r="P2135" i="2"/>
  <c r="T2135" i="2" s="1"/>
  <c r="D2135" i="2"/>
  <c r="C2136" i="2"/>
  <c r="B2135" i="2"/>
  <c r="L2134" i="2"/>
  <c r="M2134" i="2"/>
  <c r="N2134" i="2"/>
  <c r="O2134" i="2"/>
  <c r="E2136" i="2" l="1"/>
  <c r="A2133" i="5"/>
  <c r="R2135" i="2"/>
  <c r="S2135" i="2"/>
  <c r="B2136" i="2"/>
  <c r="P2136" i="2"/>
  <c r="T2136" i="2" s="1"/>
  <c r="D2136" i="2"/>
  <c r="C2137" i="2"/>
  <c r="L2135" i="2"/>
  <c r="M2135" i="2"/>
  <c r="N2135" i="2"/>
  <c r="O2135" i="2"/>
  <c r="E2137" i="2" l="1"/>
  <c r="A2134" i="5"/>
  <c r="L2136" i="2"/>
  <c r="M2136" i="2"/>
  <c r="O2136" i="2"/>
  <c r="N2136" i="2"/>
  <c r="P2137" i="2"/>
  <c r="T2137" i="2" s="1"/>
  <c r="C2138" i="2"/>
  <c r="D2137" i="2"/>
  <c r="B2137" i="2"/>
  <c r="E2138" i="2" l="1"/>
  <c r="A2135" i="5"/>
  <c r="S2137" i="2"/>
  <c r="R2137" i="2"/>
  <c r="B2138" i="2"/>
  <c r="P2138" i="2"/>
  <c r="T2138" i="2" s="1"/>
  <c r="C2139" i="2"/>
  <c r="D2138" i="2"/>
  <c r="N2137" i="2"/>
  <c r="L2137" i="2"/>
  <c r="M2137" i="2"/>
  <c r="O2137" i="2"/>
  <c r="S2138" i="2" l="1"/>
  <c r="R2138" i="2"/>
  <c r="E2139" i="2"/>
  <c r="A2136" i="5"/>
  <c r="B2139" i="2"/>
  <c r="M2138" i="2"/>
  <c r="O2138" i="2"/>
  <c r="L2138" i="2"/>
  <c r="N2138" i="2"/>
  <c r="P2139" i="2"/>
  <c r="T2139" i="2" s="1"/>
  <c r="C2140" i="2"/>
  <c r="D2139" i="2"/>
  <c r="E2140" i="2" l="1"/>
  <c r="A2137" i="5"/>
  <c r="S2139" i="2"/>
  <c r="R2139" i="2"/>
  <c r="P2140" i="2"/>
  <c r="T2140" i="2" s="1"/>
  <c r="D2140" i="2"/>
  <c r="C2141" i="2"/>
  <c r="B2141" i="2" s="1"/>
  <c r="B2140" i="2"/>
  <c r="O2139" i="2"/>
  <c r="L2139" i="2"/>
  <c r="N2139" i="2"/>
  <c r="M2139" i="2"/>
  <c r="E2141" i="2" l="1"/>
  <c r="A2138" i="5"/>
  <c r="S2140" i="2"/>
  <c r="R2140" i="2"/>
  <c r="P2141" i="2"/>
  <c r="T2141" i="2" s="1"/>
  <c r="C2142" i="2"/>
  <c r="D2141" i="2"/>
  <c r="O2140" i="2"/>
  <c r="L2140" i="2"/>
  <c r="N2140" i="2"/>
  <c r="M2140" i="2"/>
  <c r="E2142" i="2" l="1"/>
  <c r="A2139" i="5"/>
  <c r="S2141" i="2"/>
  <c r="R2141" i="2"/>
  <c r="B2142" i="2"/>
  <c r="O2141" i="2"/>
  <c r="L2141" i="2"/>
  <c r="M2141" i="2"/>
  <c r="N2141" i="2"/>
  <c r="P2142" i="2"/>
  <c r="T2142" i="2" s="1"/>
  <c r="C2143" i="2"/>
  <c r="A2140" i="5" s="1"/>
  <c r="D2142" i="2"/>
  <c r="S2142" i="2" l="1"/>
  <c r="R2142" i="2"/>
  <c r="B2143" i="2"/>
  <c r="E2143" i="2"/>
  <c r="P2143" i="2"/>
  <c r="T2143" i="2" s="1"/>
  <c r="C2144" i="2"/>
  <c r="D2143" i="2"/>
  <c r="N2142" i="2"/>
  <c r="L2142" i="2"/>
  <c r="M2142" i="2"/>
  <c r="O2142" i="2"/>
  <c r="E2144" i="2" l="1"/>
  <c r="A2141" i="5"/>
  <c r="S2143" i="2"/>
  <c r="R2143" i="2"/>
  <c r="N2143" i="2"/>
  <c r="M2143" i="2"/>
  <c r="O2143" i="2"/>
  <c r="L2143" i="2"/>
  <c r="B2144" i="2"/>
  <c r="P2144" i="2"/>
  <c r="T2144" i="2" s="1"/>
  <c r="D2144" i="2"/>
  <c r="C2145" i="2"/>
  <c r="E2145" i="2" l="1"/>
  <c r="A2142" i="5"/>
  <c r="S2144" i="2"/>
  <c r="R2144" i="2"/>
  <c r="B2145" i="2"/>
  <c r="P2145" i="2"/>
  <c r="T2145" i="2" s="1"/>
  <c r="C2146" i="2"/>
  <c r="D2145" i="2"/>
  <c r="O2144" i="2"/>
  <c r="N2144" i="2"/>
  <c r="L2144" i="2"/>
  <c r="M2144" i="2"/>
  <c r="E2146" i="2" l="1"/>
  <c r="A2143" i="5"/>
  <c r="S2145" i="2"/>
  <c r="R2145" i="2"/>
  <c r="M2145" i="2"/>
  <c r="O2145" i="2"/>
  <c r="N2145" i="2"/>
  <c r="L2145" i="2"/>
  <c r="B2146" i="2"/>
  <c r="P2146" i="2"/>
  <c r="T2146" i="2" s="1"/>
  <c r="D2146" i="2"/>
  <c r="C2147" i="2"/>
  <c r="B2147" i="2" s="1"/>
  <c r="E2147" i="2" l="1"/>
  <c r="A2144" i="5"/>
  <c r="S2146" i="2"/>
  <c r="R2146" i="2"/>
  <c r="P2147" i="2"/>
  <c r="T2147" i="2" s="1"/>
  <c r="C2148" i="2"/>
  <c r="B2148" i="2"/>
  <c r="D2147" i="2"/>
  <c r="L2146" i="2"/>
  <c r="O2146" i="2"/>
  <c r="N2146" i="2"/>
  <c r="M2146" i="2"/>
  <c r="E2148" i="2" l="1"/>
  <c r="A2145" i="5"/>
  <c r="S2147" i="2"/>
  <c r="R2147" i="2"/>
  <c r="P2148" i="2"/>
  <c r="T2148" i="2" s="1"/>
  <c r="C2149" i="2"/>
  <c r="D2148" i="2"/>
  <c r="O2147" i="2"/>
  <c r="N2147" i="2"/>
  <c r="L2147" i="2"/>
  <c r="M2147" i="2"/>
  <c r="S2148" i="2" l="1"/>
  <c r="R2148" i="2"/>
  <c r="E2149" i="2"/>
  <c r="A2146" i="5"/>
  <c r="B2149" i="2"/>
  <c r="L2148" i="2"/>
  <c r="O2148" i="2"/>
  <c r="M2148" i="2"/>
  <c r="N2148" i="2"/>
  <c r="P2149" i="2"/>
  <c r="T2149" i="2" s="1"/>
  <c r="C2150" i="2"/>
  <c r="A2147" i="5" s="1"/>
  <c r="D2149" i="2"/>
  <c r="S2149" i="2" l="1"/>
  <c r="R2149" i="2"/>
  <c r="B2150" i="2"/>
  <c r="E2150" i="2"/>
  <c r="P2150" i="2"/>
  <c r="T2150" i="2" s="1"/>
  <c r="D2150" i="2"/>
  <c r="C2151" i="2"/>
  <c r="B2151" i="2" s="1"/>
  <c r="N2149" i="2"/>
  <c r="M2149" i="2"/>
  <c r="O2149" i="2"/>
  <c r="L2149" i="2"/>
  <c r="S2150" i="2" l="1"/>
  <c r="R2150" i="2"/>
  <c r="E2151" i="2"/>
  <c r="A2148" i="5"/>
  <c r="P2151" i="2"/>
  <c r="T2151" i="2" s="1"/>
  <c r="D2151" i="2"/>
  <c r="C2152" i="2"/>
  <c r="L2150" i="2"/>
  <c r="N2150" i="2"/>
  <c r="M2150" i="2"/>
  <c r="O2150" i="2"/>
  <c r="E2152" i="2" l="1"/>
  <c r="A2149" i="5"/>
  <c r="S2151" i="2"/>
  <c r="R2151" i="2"/>
  <c r="B2152" i="2"/>
  <c r="P2152" i="2"/>
  <c r="T2152" i="2" s="1"/>
  <c r="D2152" i="2"/>
  <c r="C2153" i="2"/>
  <c r="L2151" i="2"/>
  <c r="M2151" i="2"/>
  <c r="O2151" i="2"/>
  <c r="N2151" i="2"/>
  <c r="E2153" i="2" l="1"/>
  <c r="A2150" i="5"/>
  <c r="S2152" i="2"/>
  <c r="R2152" i="2"/>
  <c r="O2152" i="2"/>
  <c r="N2152" i="2"/>
  <c r="L2152" i="2"/>
  <c r="M2152" i="2"/>
  <c r="B2153" i="2"/>
  <c r="P2153" i="2"/>
  <c r="T2153" i="2" s="1"/>
  <c r="C2154" i="2"/>
  <c r="D2153" i="2"/>
  <c r="E2154" i="2" l="1"/>
  <c r="A2151" i="5"/>
  <c r="S2153" i="2"/>
  <c r="R2153" i="2"/>
  <c r="N2153" i="2"/>
  <c r="L2153" i="2"/>
  <c r="M2153" i="2"/>
  <c r="O2153" i="2"/>
  <c r="B2154" i="2"/>
  <c r="P2154" i="2"/>
  <c r="T2154" i="2" s="1"/>
  <c r="D2154" i="2"/>
  <c r="C2155" i="2"/>
  <c r="E2155" i="2" l="1"/>
  <c r="A2152" i="5"/>
  <c r="S2154" i="2"/>
  <c r="R2154" i="2"/>
  <c r="B2155" i="2"/>
  <c r="P2155" i="2"/>
  <c r="T2155" i="2" s="1"/>
  <c r="D2155" i="2"/>
  <c r="C2156" i="2"/>
  <c r="B2156" i="2"/>
  <c r="N2154" i="2"/>
  <c r="L2154" i="2"/>
  <c r="M2154" i="2"/>
  <c r="O2154" i="2"/>
  <c r="E2156" i="2" l="1"/>
  <c r="A2153" i="5"/>
  <c r="S2155" i="2"/>
  <c r="R2155" i="2"/>
  <c r="P2156" i="2"/>
  <c r="T2156" i="2" s="1"/>
  <c r="D2156" i="2"/>
  <c r="C2157" i="2"/>
  <c r="B2157" i="2" s="1"/>
  <c r="O2155" i="2"/>
  <c r="N2155" i="2"/>
  <c r="M2155" i="2"/>
  <c r="L2155" i="2"/>
  <c r="E2157" i="2" l="1"/>
  <c r="A2154" i="5"/>
  <c r="S2156" i="2"/>
  <c r="R2156" i="2"/>
  <c r="P2157" i="2"/>
  <c r="T2157" i="2" s="1"/>
  <c r="D2157" i="2"/>
  <c r="C2158" i="2"/>
  <c r="B2158" i="2" s="1"/>
  <c r="N2156" i="2"/>
  <c r="M2156" i="2"/>
  <c r="O2156" i="2"/>
  <c r="L2156" i="2"/>
  <c r="E2158" i="2" l="1"/>
  <c r="A2155" i="5"/>
  <c r="S2157" i="2"/>
  <c r="R2157" i="2"/>
  <c r="P2158" i="2"/>
  <c r="T2158" i="2" s="1"/>
  <c r="C2159" i="2"/>
  <c r="D2158" i="2"/>
  <c r="O2157" i="2"/>
  <c r="L2157" i="2"/>
  <c r="N2157" i="2"/>
  <c r="M2157" i="2"/>
  <c r="E2159" i="2" l="1"/>
  <c r="A2156" i="5"/>
  <c r="S2158" i="2"/>
  <c r="R2158" i="2"/>
  <c r="O2158" i="2"/>
  <c r="N2158" i="2"/>
  <c r="L2158" i="2"/>
  <c r="M2158" i="2"/>
  <c r="B2159" i="2"/>
  <c r="P2159" i="2"/>
  <c r="T2159" i="2" s="1"/>
  <c r="C2160" i="2"/>
  <c r="D2159" i="2"/>
  <c r="S2159" i="2" l="1"/>
  <c r="R2159" i="2"/>
  <c r="E2160" i="2"/>
  <c r="A2157" i="5"/>
  <c r="B2160" i="2"/>
  <c r="N2159" i="2"/>
  <c r="O2159" i="2"/>
  <c r="L2159" i="2"/>
  <c r="M2159" i="2"/>
  <c r="P2160" i="2"/>
  <c r="T2160" i="2" s="1"/>
  <c r="C2161" i="2"/>
  <c r="D2160" i="2"/>
  <c r="S2160" i="2" l="1"/>
  <c r="R2160" i="2"/>
  <c r="E2161" i="2"/>
  <c r="A2158" i="5"/>
  <c r="B2161" i="2"/>
  <c r="P2161" i="2"/>
  <c r="T2161" i="2" s="1"/>
  <c r="C2162" i="2"/>
  <c r="D2161" i="2"/>
  <c r="O2160" i="2"/>
  <c r="N2160" i="2"/>
  <c r="L2160" i="2"/>
  <c r="M2160" i="2"/>
  <c r="E2162" i="2" l="1"/>
  <c r="A2159" i="5"/>
  <c r="S2161" i="2"/>
  <c r="R2161" i="2"/>
  <c r="B2162" i="2"/>
  <c r="L2161" i="2"/>
  <c r="M2161" i="2"/>
  <c r="N2161" i="2"/>
  <c r="O2161" i="2"/>
  <c r="P2162" i="2"/>
  <c r="T2162" i="2" s="1"/>
  <c r="D2162" i="2"/>
  <c r="C2163" i="2"/>
  <c r="S2162" i="2" l="1"/>
  <c r="R2162" i="2"/>
  <c r="E2163" i="2"/>
  <c r="A2160" i="5"/>
  <c r="B2163" i="2"/>
  <c r="N2162" i="2"/>
  <c r="O2162" i="2"/>
  <c r="L2162" i="2"/>
  <c r="M2162" i="2"/>
  <c r="P2163" i="2"/>
  <c r="T2163" i="2" s="1"/>
  <c r="C2164" i="2"/>
  <c r="D2163" i="2"/>
  <c r="S2163" i="2" l="1"/>
  <c r="R2163" i="2"/>
  <c r="E2164" i="2"/>
  <c r="A2161" i="5"/>
  <c r="B2164" i="2"/>
  <c r="P2164" i="2"/>
  <c r="T2164" i="2" s="1"/>
  <c r="D2164" i="2"/>
  <c r="C2165" i="2"/>
  <c r="B2165" i="2" s="1"/>
  <c r="L2163" i="2"/>
  <c r="M2163" i="2"/>
  <c r="N2163" i="2"/>
  <c r="O2163" i="2"/>
  <c r="E2165" i="2" l="1"/>
  <c r="A2162" i="5"/>
  <c r="S2164" i="2"/>
  <c r="R2164" i="2"/>
  <c r="P2165" i="2"/>
  <c r="T2165" i="2" s="1"/>
  <c r="C2166" i="2"/>
  <c r="B2166" i="2" s="1"/>
  <c r="D2165" i="2"/>
  <c r="L2164" i="2"/>
  <c r="M2164" i="2"/>
  <c r="N2164" i="2"/>
  <c r="O2164" i="2"/>
  <c r="E2166" i="2" l="1"/>
  <c r="A2163" i="5"/>
  <c r="S2165" i="2"/>
  <c r="R2165" i="2"/>
  <c r="N2165" i="2"/>
  <c r="L2165" i="2"/>
  <c r="M2165" i="2"/>
  <c r="O2165" i="2"/>
  <c r="P2166" i="2"/>
  <c r="T2166" i="2" s="1"/>
  <c r="D2166" i="2"/>
  <c r="C2167" i="2"/>
  <c r="B2167" i="2" s="1"/>
  <c r="S2166" i="2" l="1"/>
  <c r="R2166" i="2"/>
  <c r="E2167" i="2"/>
  <c r="A2164" i="5"/>
  <c r="P2167" i="2"/>
  <c r="T2167" i="2" s="1"/>
  <c r="C2168" i="2"/>
  <c r="B2168" i="2" s="1"/>
  <c r="D2167" i="2"/>
  <c r="L2166" i="2"/>
  <c r="M2166" i="2"/>
  <c r="O2166" i="2"/>
  <c r="N2166" i="2"/>
  <c r="E2168" i="2" l="1"/>
  <c r="A2165" i="5"/>
  <c r="O2167" i="2"/>
  <c r="N2167" i="2"/>
  <c r="L2167" i="2"/>
  <c r="M2167" i="2"/>
  <c r="P2168" i="2"/>
  <c r="T2168" i="2" s="1"/>
  <c r="C2169" i="2"/>
  <c r="D2168" i="2"/>
  <c r="E2169" i="2" l="1"/>
  <c r="A2166" i="5"/>
  <c r="S2168" i="2"/>
  <c r="R2168" i="2"/>
  <c r="B2169" i="2"/>
  <c r="P2169" i="2"/>
  <c r="T2169" i="2" s="1"/>
  <c r="C2170" i="2"/>
  <c r="D2169" i="2"/>
  <c r="M2168" i="2"/>
  <c r="N2168" i="2"/>
  <c r="L2168" i="2"/>
  <c r="O2168" i="2"/>
  <c r="E2170" i="2" l="1"/>
  <c r="A2167" i="5"/>
  <c r="S2169" i="2"/>
  <c r="R2169" i="2"/>
  <c r="O2169" i="2"/>
  <c r="N2169" i="2"/>
  <c r="L2169" i="2"/>
  <c r="M2169" i="2"/>
  <c r="B2170" i="2"/>
  <c r="P2170" i="2"/>
  <c r="T2170" i="2" s="1"/>
  <c r="C2171" i="2"/>
  <c r="D2170" i="2"/>
  <c r="E2171" i="2" l="1"/>
  <c r="A2168" i="5"/>
  <c r="S2170" i="2"/>
  <c r="R2170" i="2"/>
  <c r="O2170" i="2"/>
  <c r="L2170" i="2"/>
  <c r="N2170" i="2"/>
  <c r="M2170" i="2"/>
  <c r="B2171" i="2"/>
  <c r="P2171" i="2"/>
  <c r="T2171" i="2" s="1"/>
  <c r="C2172" i="2"/>
  <c r="D2171" i="2"/>
  <c r="S2171" i="2" l="1"/>
  <c r="R2171" i="2"/>
  <c r="E2172" i="2"/>
  <c r="A2169" i="5"/>
  <c r="B2172" i="2"/>
  <c r="P2172" i="2"/>
  <c r="T2172" i="2" s="1"/>
  <c r="D2172" i="2"/>
  <c r="C2173" i="2"/>
  <c r="N2171" i="2"/>
  <c r="L2171" i="2"/>
  <c r="M2171" i="2"/>
  <c r="O2171" i="2"/>
  <c r="E2173" i="2" l="1"/>
  <c r="A2170" i="5"/>
  <c r="S2172" i="2"/>
  <c r="R2172" i="2"/>
  <c r="B2173" i="2"/>
  <c r="P2173" i="2"/>
  <c r="T2173" i="2" s="1"/>
  <c r="D2173" i="2"/>
  <c r="C2174" i="2"/>
  <c r="O2172" i="2"/>
  <c r="L2172" i="2"/>
  <c r="N2172" i="2"/>
  <c r="M2172" i="2"/>
  <c r="S2173" i="2" l="1"/>
  <c r="R2173" i="2"/>
  <c r="E2174" i="2"/>
  <c r="A2171" i="5"/>
  <c r="B2174" i="2"/>
  <c r="P2174" i="2"/>
  <c r="T2174" i="2" s="1"/>
  <c r="D2174" i="2"/>
  <c r="C2175" i="2"/>
  <c r="O2173" i="2"/>
  <c r="N2173" i="2"/>
  <c r="L2173" i="2"/>
  <c r="M2173" i="2"/>
  <c r="S2174" i="2" l="1"/>
  <c r="R2174" i="2"/>
  <c r="E2175" i="2"/>
  <c r="A2172" i="5"/>
  <c r="B2175" i="2"/>
  <c r="P2175" i="2"/>
  <c r="T2175" i="2" s="1"/>
  <c r="C2176" i="2"/>
  <c r="D2175" i="2"/>
  <c r="B2176" i="2"/>
  <c r="N2174" i="2"/>
  <c r="L2174" i="2"/>
  <c r="M2174" i="2"/>
  <c r="O2174" i="2"/>
  <c r="E2176" i="2" l="1"/>
  <c r="A2173" i="5"/>
  <c r="S2175" i="2"/>
  <c r="R2175" i="2"/>
  <c r="N2175" i="2"/>
  <c r="L2175" i="2"/>
  <c r="M2175" i="2"/>
  <c r="O2175" i="2"/>
  <c r="P2176" i="2"/>
  <c r="T2176" i="2" s="1"/>
  <c r="C2177" i="2"/>
  <c r="D2176" i="2"/>
  <c r="E2177" i="2" l="1"/>
  <c r="A2174" i="5"/>
  <c r="S2176" i="2"/>
  <c r="R2176" i="2"/>
  <c r="B2177" i="2"/>
  <c r="P2177" i="2"/>
  <c r="T2177" i="2" s="1"/>
  <c r="D2177" i="2"/>
  <c r="C2178" i="2"/>
  <c r="N2176" i="2"/>
  <c r="O2176" i="2"/>
  <c r="L2176" i="2"/>
  <c r="M2176" i="2"/>
  <c r="S2177" i="2" l="1"/>
  <c r="R2177" i="2"/>
  <c r="E2178" i="2"/>
  <c r="A2175" i="5"/>
  <c r="B2178" i="2"/>
  <c r="P2178" i="2"/>
  <c r="T2178" i="2" s="1"/>
  <c r="C2179" i="2"/>
  <c r="D2178" i="2"/>
  <c r="L2177" i="2"/>
  <c r="M2177" i="2"/>
  <c r="N2177" i="2"/>
  <c r="O2177" i="2"/>
  <c r="E2179" i="2" l="1"/>
  <c r="A2176" i="5"/>
  <c r="S2178" i="2"/>
  <c r="R2178" i="2"/>
  <c r="N2178" i="2"/>
  <c r="O2178" i="2"/>
  <c r="L2178" i="2"/>
  <c r="M2178" i="2"/>
  <c r="B2179" i="2"/>
  <c r="P2179" i="2"/>
  <c r="T2179" i="2" s="1"/>
  <c r="D2179" i="2"/>
  <c r="C2180" i="2"/>
  <c r="E2180" i="2" l="1"/>
  <c r="A2177" i="5"/>
  <c r="S2179" i="2"/>
  <c r="R2179" i="2"/>
  <c r="B2180" i="2"/>
  <c r="P2180" i="2"/>
  <c r="T2180" i="2" s="1"/>
  <c r="D2180" i="2"/>
  <c r="C2181" i="2"/>
  <c r="M2179" i="2"/>
  <c r="O2179" i="2"/>
  <c r="N2179" i="2"/>
  <c r="L2179" i="2"/>
  <c r="E2181" i="2" l="1"/>
  <c r="A2178" i="5"/>
  <c r="S2180" i="2"/>
  <c r="R2180" i="2"/>
  <c r="B2181" i="2"/>
  <c r="P2181" i="2"/>
  <c r="T2181" i="2" s="1"/>
  <c r="D2181" i="2"/>
  <c r="C2182" i="2"/>
  <c r="B2182" i="2" s="1"/>
  <c r="N2180" i="2"/>
  <c r="L2180" i="2"/>
  <c r="M2180" i="2"/>
  <c r="O2180" i="2"/>
  <c r="E2182" i="2" l="1"/>
  <c r="A2179" i="5"/>
  <c r="S2181" i="2"/>
  <c r="R2181" i="2"/>
  <c r="P2182" i="2"/>
  <c r="T2182" i="2" s="1"/>
  <c r="C2183" i="2"/>
  <c r="D2182" i="2"/>
  <c r="O2181" i="2"/>
  <c r="N2181" i="2"/>
  <c r="L2181" i="2"/>
  <c r="M2181" i="2"/>
  <c r="E2183" i="2" l="1"/>
  <c r="A2180" i="5"/>
  <c r="S2182" i="2"/>
  <c r="R2182" i="2"/>
  <c r="O2182" i="2"/>
  <c r="N2182" i="2"/>
  <c r="M2182" i="2"/>
  <c r="L2182" i="2"/>
  <c r="B2183" i="2"/>
  <c r="P2183" i="2"/>
  <c r="T2183" i="2" s="1"/>
  <c r="D2183" i="2"/>
  <c r="C2184" i="2"/>
  <c r="B2184" i="2" s="1"/>
  <c r="E2184" i="2" l="1"/>
  <c r="A2181" i="5"/>
  <c r="S2183" i="2"/>
  <c r="R2183" i="2"/>
  <c r="P2184" i="2"/>
  <c r="T2184" i="2" s="1"/>
  <c r="D2184" i="2"/>
  <c r="C2185" i="2"/>
  <c r="L2183" i="2"/>
  <c r="O2183" i="2"/>
  <c r="M2183" i="2"/>
  <c r="N2183" i="2"/>
  <c r="S2184" i="2" l="1"/>
  <c r="R2184" i="2"/>
  <c r="E2185" i="2"/>
  <c r="A2182" i="5"/>
  <c r="P2185" i="2"/>
  <c r="T2185" i="2" s="1"/>
  <c r="D2185" i="2"/>
  <c r="C2186" i="2"/>
  <c r="B2186" i="2"/>
  <c r="B2185" i="2"/>
  <c r="N2184" i="2"/>
  <c r="O2184" i="2"/>
  <c r="L2184" i="2"/>
  <c r="M2184" i="2"/>
  <c r="E2186" i="2" l="1"/>
  <c r="A2183" i="5"/>
  <c r="S2185" i="2"/>
  <c r="R2185" i="2"/>
  <c r="P2186" i="2"/>
  <c r="T2186" i="2" s="1"/>
  <c r="D2186" i="2"/>
  <c r="C2187" i="2"/>
  <c r="M2185" i="2"/>
  <c r="O2185" i="2"/>
  <c r="L2185" i="2"/>
  <c r="N2185" i="2"/>
  <c r="E2187" i="2" l="1"/>
  <c r="A2184" i="5"/>
  <c r="S2186" i="2"/>
  <c r="R2186" i="2"/>
  <c r="B2187" i="2"/>
  <c r="P2187" i="2"/>
  <c r="T2187" i="2" s="1"/>
  <c r="D2187" i="2"/>
  <c r="C2188" i="2"/>
  <c r="L2186" i="2"/>
  <c r="M2186" i="2"/>
  <c r="O2186" i="2"/>
  <c r="N2186" i="2"/>
  <c r="S2187" i="2" l="1"/>
  <c r="R2187" i="2"/>
  <c r="E2188" i="2"/>
  <c r="A2185" i="5"/>
  <c r="B2188" i="2"/>
  <c r="P2188" i="2"/>
  <c r="T2188" i="2" s="1"/>
  <c r="D2188" i="2"/>
  <c r="C2189" i="2"/>
  <c r="L2187" i="2"/>
  <c r="M2187" i="2"/>
  <c r="O2187" i="2"/>
  <c r="N2187" i="2"/>
  <c r="S2188" i="2" l="1"/>
  <c r="R2188" i="2"/>
  <c r="E2189" i="2"/>
  <c r="A2186" i="5"/>
  <c r="B2189" i="2"/>
  <c r="P2189" i="2"/>
  <c r="T2189" i="2" s="1"/>
  <c r="C2190" i="2"/>
  <c r="D2189" i="2"/>
  <c r="N2188" i="2"/>
  <c r="M2188" i="2"/>
  <c r="O2188" i="2"/>
  <c r="L2188" i="2"/>
  <c r="S2189" i="2" l="1"/>
  <c r="R2189" i="2"/>
  <c r="E2190" i="2"/>
  <c r="A2187" i="5"/>
  <c r="N2189" i="2"/>
  <c r="L2189" i="2"/>
  <c r="M2189" i="2"/>
  <c r="O2189" i="2"/>
  <c r="B2190" i="2"/>
  <c r="P2190" i="2"/>
  <c r="T2190" i="2" s="1"/>
  <c r="D2190" i="2"/>
  <c r="C2191" i="2"/>
  <c r="B2191" i="2" s="1"/>
  <c r="E2191" i="2" l="1"/>
  <c r="A2188" i="5"/>
  <c r="S2190" i="2"/>
  <c r="R2190" i="2"/>
  <c r="P2191" i="2"/>
  <c r="T2191" i="2" s="1"/>
  <c r="D2191" i="2"/>
  <c r="C2192" i="2"/>
  <c r="L2190" i="2"/>
  <c r="M2190" i="2"/>
  <c r="O2190" i="2"/>
  <c r="N2190" i="2"/>
  <c r="E2192" i="2" l="1"/>
  <c r="A2189" i="5"/>
  <c r="S2191" i="2"/>
  <c r="R2191" i="2"/>
  <c r="P2192" i="2"/>
  <c r="T2192" i="2" s="1"/>
  <c r="C2193" i="2"/>
  <c r="B2193" i="2" s="1"/>
  <c r="D2192" i="2"/>
  <c r="L2191" i="2"/>
  <c r="N2191" i="2"/>
  <c r="M2191" i="2"/>
  <c r="O2191" i="2"/>
  <c r="B2192" i="2"/>
  <c r="E2193" i="2" l="1"/>
  <c r="A2190" i="5"/>
  <c r="S2192" i="2"/>
  <c r="R2192" i="2"/>
  <c r="N2192" i="2"/>
  <c r="O2192" i="2"/>
  <c r="M2192" i="2"/>
  <c r="L2192" i="2"/>
  <c r="P2193" i="2"/>
  <c r="T2193" i="2" s="1"/>
  <c r="D2193" i="2"/>
  <c r="C2194" i="2"/>
  <c r="E2194" i="2" l="1"/>
  <c r="A2191" i="5"/>
  <c r="S2193" i="2"/>
  <c r="R2193" i="2"/>
  <c r="N2193" i="2"/>
  <c r="L2193" i="2"/>
  <c r="O2193" i="2"/>
  <c r="M2193" i="2"/>
  <c r="B2194" i="2"/>
  <c r="P2194" i="2"/>
  <c r="T2194" i="2" s="1"/>
  <c r="C2195" i="2"/>
  <c r="D2194" i="2"/>
  <c r="E2195" i="2" l="1"/>
  <c r="A2192" i="5"/>
  <c r="S2194" i="2"/>
  <c r="R2194" i="2"/>
  <c r="B2195" i="2"/>
  <c r="O2194" i="2"/>
  <c r="N2194" i="2"/>
  <c r="M2194" i="2"/>
  <c r="L2194" i="2"/>
  <c r="P2195" i="2"/>
  <c r="T2195" i="2" s="1"/>
  <c r="D2195" i="2"/>
  <c r="C2196" i="2"/>
  <c r="S2195" i="2" l="1"/>
  <c r="R2195" i="2"/>
  <c r="E2196" i="2"/>
  <c r="A2193" i="5"/>
  <c r="L2195" i="2"/>
  <c r="M2195" i="2"/>
  <c r="O2195" i="2"/>
  <c r="N2195" i="2"/>
  <c r="P2196" i="2"/>
  <c r="T2196" i="2" s="1"/>
  <c r="C2197" i="2"/>
  <c r="D2196" i="2"/>
  <c r="B2196" i="2"/>
  <c r="S2196" i="2" l="1"/>
  <c r="R2196" i="2"/>
  <c r="E2197" i="2"/>
  <c r="A2194" i="5"/>
  <c r="P2197" i="2"/>
  <c r="T2197" i="2" s="1"/>
  <c r="C2198" i="2"/>
  <c r="D2197" i="2"/>
  <c r="B2197" i="2"/>
  <c r="L2196" i="2"/>
  <c r="M2196" i="2"/>
  <c r="O2196" i="2"/>
  <c r="N2196" i="2"/>
  <c r="E2198" i="2" l="1"/>
  <c r="A2195" i="5"/>
  <c r="N2197" i="2"/>
  <c r="L2197" i="2"/>
  <c r="M2197" i="2"/>
  <c r="O2197" i="2"/>
  <c r="B2198" i="2"/>
  <c r="P2198" i="2"/>
  <c r="T2198" i="2" s="1"/>
  <c r="C2199" i="2"/>
  <c r="D2198" i="2"/>
  <c r="B2199" i="2"/>
  <c r="E2199" i="2" l="1"/>
  <c r="A2196" i="5"/>
  <c r="S2198" i="2"/>
  <c r="R2198" i="2"/>
  <c r="O2198" i="2"/>
  <c r="N2198" i="2"/>
  <c r="M2198" i="2"/>
  <c r="L2198" i="2"/>
  <c r="P2199" i="2"/>
  <c r="T2199" i="2" s="1"/>
  <c r="D2199" i="2"/>
  <c r="C2200" i="2"/>
  <c r="B2200" i="2" s="1"/>
  <c r="S2199" i="2" l="1"/>
  <c r="R2199" i="2"/>
  <c r="E2200" i="2"/>
  <c r="A2197" i="5"/>
  <c r="O2199" i="2"/>
  <c r="N2199" i="2"/>
  <c r="L2199" i="2"/>
  <c r="M2199" i="2"/>
  <c r="P2200" i="2"/>
  <c r="T2200" i="2" s="1"/>
  <c r="D2200" i="2"/>
  <c r="C2201" i="2"/>
  <c r="S2200" i="2" l="1"/>
  <c r="R2200" i="2"/>
  <c r="E2201" i="2"/>
  <c r="A2198" i="5"/>
  <c r="B2201" i="2"/>
  <c r="L2200" i="2"/>
  <c r="M2200" i="2"/>
  <c r="O2200" i="2"/>
  <c r="N2200" i="2"/>
  <c r="P2201" i="2"/>
  <c r="T2201" i="2" s="1"/>
  <c r="D2201" i="2"/>
  <c r="C2202" i="2"/>
  <c r="E2202" i="2" l="1"/>
  <c r="A2199" i="5"/>
  <c r="S2201" i="2"/>
  <c r="R2201" i="2"/>
  <c r="O2201" i="2"/>
  <c r="L2201" i="2"/>
  <c r="N2201" i="2"/>
  <c r="M2201" i="2"/>
  <c r="B2202" i="2"/>
  <c r="P2202" i="2"/>
  <c r="T2202" i="2" s="1"/>
  <c r="C2203" i="2"/>
  <c r="D2202" i="2"/>
  <c r="S2202" i="2" l="1"/>
  <c r="R2202" i="2"/>
  <c r="E2203" i="2"/>
  <c r="A2200" i="5"/>
  <c r="P2203" i="2"/>
  <c r="T2203" i="2" s="1"/>
  <c r="C2204" i="2"/>
  <c r="D2203" i="2"/>
  <c r="N2202" i="2"/>
  <c r="L2202" i="2"/>
  <c r="M2202" i="2"/>
  <c r="O2202" i="2"/>
  <c r="B2203" i="2"/>
  <c r="E2204" i="2" l="1"/>
  <c r="A2201" i="5"/>
  <c r="S2203" i="2"/>
  <c r="R2203" i="2"/>
  <c r="N2203" i="2"/>
  <c r="O2203" i="2"/>
  <c r="L2203" i="2"/>
  <c r="M2203" i="2"/>
  <c r="B2204" i="2"/>
  <c r="P2204" i="2"/>
  <c r="T2204" i="2" s="1"/>
  <c r="D2204" i="2"/>
  <c r="C2205" i="2"/>
  <c r="S2204" i="2" l="1"/>
  <c r="R2204" i="2"/>
  <c r="E2205" i="2"/>
  <c r="A2202" i="5"/>
  <c r="B2205" i="2"/>
  <c r="P2205" i="2"/>
  <c r="T2205" i="2" s="1"/>
  <c r="C2206" i="2"/>
  <c r="D2205" i="2"/>
  <c r="B2206" i="2"/>
  <c r="L2204" i="2"/>
  <c r="M2204" i="2"/>
  <c r="O2204" i="2"/>
  <c r="N2204" i="2"/>
  <c r="E2206" i="2" l="1"/>
  <c r="A2203" i="5"/>
  <c r="S2205" i="2"/>
  <c r="R2205" i="2"/>
  <c r="O2205" i="2"/>
  <c r="N2205" i="2"/>
  <c r="L2205" i="2"/>
  <c r="M2205" i="2"/>
  <c r="P2206" i="2"/>
  <c r="T2206" i="2" s="1"/>
  <c r="D2206" i="2"/>
  <c r="C2207" i="2"/>
  <c r="B2207" i="2" s="1"/>
  <c r="E2207" i="2" l="1"/>
  <c r="A2204" i="5"/>
  <c r="S2206" i="2"/>
  <c r="R2206" i="2"/>
  <c r="O2206" i="2"/>
  <c r="L2206" i="2"/>
  <c r="N2206" i="2"/>
  <c r="M2206" i="2"/>
  <c r="P2207" i="2"/>
  <c r="T2207" i="2" s="1"/>
  <c r="C2208" i="2"/>
  <c r="D2207" i="2"/>
  <c r="E2208" i="2" l="1"/>
  <c r="A2205" i="5"/>
  <c r="S2207" i="2"/>
  <c r="R2207" i="2"/>
  <c r="P2208" i="2"/>
  <c r="T2208" i="2" s="1"/>
  <c r="C2209" i="2"/>
  <c r="D2208" i="2"/>
  <c r="B2208" i="2"/>
  <c r="O2207" i="2"/>
  <c r="L2207" i="2"/>
  <c r="M2207" i="2"/>
  <c r="N2207" i="2"/>
  <c r="E2209" i="2" l="1"/>
  <c r="A2206" i="5"/>
  <c r="S2208" i="2"/>
  <c r="R2208" i="2"/>
  <c r="B2209" i="2"/>
  <c r="O2208" i="2"/>
  <c r="N2208" i="2"/>
  <c r="M2208" i="2"/>
  <c r="L2208" i="2"/>
  <c r="P2209" i="2"/>
  <c r="T2209" i="2" s="1"/>
  <c r="C2210" i="2"/>
  <c r="D2209" i="2"/>
  <c r="S2209" i="2" l="1"/>
  <c r="R2209" i="2"/>
  <c r="E2210" i="2"/>
  <c r="A2207" i="5"/>
  <c r="B2210" i="2"/>
  <c r="P2210" i="2"/>
  <c r="T2210" i="2" s="1"/>
  <c r="C2211" i="2"/>
  <c r="D2210" i="2"/>
  <c r="N2209" i="2"/>
  <c r="M2209" i="2"/>
  <c r="O2209" i="2"/>
  <c r="L2209" i="2"/>
  <c r="E2211" i="2" l="1"/>
  <c r="A2208" i="5"/>
  <c r="S2210" i="2"/>
  <c r="R2210" i="2"/>
  <c r="B2211" i="2"/>
  <c r="O2210" i="2"/>
  <c r="N2210" i="2"/>
  <c r="L2210" i="2"/>
  <c r="M2210" i="2"/>
  <c r="P2211" i="2"/>
  <c r="T2211" i="2" s="1"/>
  <c r="C2212" i="2"/>
  <c r="D2211" i="2"/>
  <c r="S2211" i="2" l="1"/>
  <c r="R2211" i="2"/>
  <c r="E2212" i="2"/>
  <c r="A2209" i="5"/>
  <c r="P2212" i="2"/>
  <c r="T2212" i="2" s="1"/>
  <c r="C2213" i="2"/>
  <c r="B2213" i="2" s="1"/>
  <c r="D2212" i="2"/>
  <c r="B2212" i="2"/>
  <c r="N2211" i="2"/>
  <c r="L2211" i="2"/>
  <c r="O2211" i="2"/>
  <c r="M2211" i="2"/>
  <c r="E2213" i="2" l="1"/>
  <c r="A2210" i="5"/>
  <c r="S2212" i="2"/>
  <c r="R2212" i="2"/>
  <c r="O2212" i="2"/>
  <c r="N2212" i="2"/>
  <c r="L2212" i="2"/>
  <c r="M2212" i="2"/>
  <c r="P2213" i="2"/>
  <c r="T2213" i="2" s="1"/>
  <c r="D2213" i="2"/>
  <c r="C2214" i="2"/>
  <c r="S2213" i="2" l="1"/>
  <c r="R2213" i="2"/>
  <c r="E2214" i="2"/>
  <c r="A2211" i="5"/>
  <c r="O2213" i="2"/>
  <c r="L2213" i="2"/>
  <c r="M2213" i="2"/>
  <c r="N2213" i="2"/>
  <c r="B2214" i="2"/>
  <c r="P2214" i="2"/>
  <c r="T2214" i="2" s="1"/>
  <c r="C2215" i="2"/>
  <c r="D2214" i="2"/>
  <c r="S2214" i="2" l="1"/>
  <c r="R2214" i="2"/>
  <c r="E2215" i="2"/>
  <c r="A2212" i="5"/>
  <c r="B2215" i="2"/>
  <c r="M2214" i="2"/>
  <c r="L2214" i="2"/>
  <c r="N2214" i="2"/>
  <c r="O2214" i="2"/>
  <c r="P2215" i="2"/>
  <c r="T2215" i="2" s="1"/>
  <c r="C2216" i="2"/>
  <c r="D2215" i="2"/>
  <c r="S2215" i="2" l="1"/>
  <c r="R2215" i="2"/>
  <c r="E2216" i="2"/>
  <c r="A2213" i="5"/>
  <c r="P2216" i="2"/>
  <c r="T2216" i="2" s="1"/>
  <c r="C2217" i="2"/>
  <c r="B2217" i="2" s="1"/>
  <c r="D2216" i="2"/>
  <c r="B2216" i="2"/>
  <c r="O2215" i="2"/>
  <c r="M2215" i="2"/>
  <c r="N2215" i="2"/>
  <c r="L2215" i="2"/>
  <c r="E2217" i="2" l="1"/>
  <c r="A2214" i="5"/>
  <c r="S2216" i="2"/>
  <c r="R2216" i="2"/>
  <c r="L2216" i="2"/>
  <c r="M2216" i="2"/>
  <c r="O2216" i="2"/>
  <c r="N2216" i="2"/>
  <c r="P2217" i="2"/>
  <c r="T2217" i="2" s="1"/>
  <c r="C2218" i="2"/>
  <c r="D2217" i="2"/>
  <c r="E2218" i="2" l="1"/>
  <c r="A2215" i="5"/>
  <c r="S2217" i="2"/>
  <c r="R2217" i="2"/>
  <c r="P2218" i="2"/>
  <c r="T2218" i="2" s="1"/>
  <c r="C2219" i="2"/>
  <c r="B2219" i="2" s="1"/>
  <c r="D2218" i="2"/>
  <c r="B2218" i="2"/>
  <c r="N2217" i="2"/>
  <c r="L2217" i="2"/>
  <c r="O2217" i="2"/>
  <c r="M2217" i="2"/>
  <c r="E2219" i="2" l="1"/>
  <c r="A2216" i="5"/>
  <c r="S2218" i="2"/>
  <c r="R2218" i="2"/>
  <c r="O2218" i="2"/>
  <c r="L2218" i="2"/>
  <c r="M2218" i="2"/>
  <c r="N2218" i="2"/>
  <c r="P2219" i="2"/>
  <c r="T2219" i="2" s="1"/>
  <c r="D2219" i="2"/>
  <c r="C2220" i="2"/>
  <c r="S2219" i="2" l="1"/>
  <c r="R2219" i="2"/>
  <c r="E2220" i="2"/>
  <c r="A2217" i="5"/>
  <c r="L2219" i="2"/>
  <c r="O2219" i="2"/>
  <c r="N2219" i="2"/>
  <c r="M2219" i="2"/>
  <c r="B2220" i="2"/>
  <c r="P2220" i="2"/>
  <c r="T2220" i="2" s="1"/>
  <c r="D2220" i="2"/>
  <c r="C2221" i="2"/>
  <c r="S2220" i="2" l="1"/>
  <c r="R2220" i="2"/>
  <c r="E2221" i="2"/>
  <c r="A2218" i="5"/>
  <c r="B2221" i="2"/>
  <c r="P2221" i="2"/>
  <c r="T2221" i="2" s="1"/>
  <c r="D2221" i="2"/>
  <c r="C2222" i="2"/>
  <c r="O2220" i="2"/>
  <c r="N2220" i="2"/>
  <c r="L2220" i="2"/>
  <c r="M2220" i="2"/>
  <c r="E2222" i="2" l="1"/>
  <c r="A2219" i="5"/>
  <c r="S2221" i="2"/>
  <c r="R2221" i="2"/>
  <c r="B2222" i="2"/>
  <c r="P2222" i="2"/>
  <c r="T2222" i="2" s="1"/>
  <c r="C2223" i="2"/>
  <c r="D2222" i="2"/>
  <c r="N2221" i="2"/>
  <c r="L2221" i="2"/>
  <c r="O2221" i="2"/>
  <c r="M2221" i="2"/>
  <c r="E2223" i="2" l="1"/>
  <c r="A2220" i="5"/>
  <c r="S2222" i="2"/>
  <c r="R2222" i="2"/>
  <c r="L2222" i="2"/>
  <c r="M2222" i="2"/>
  <c r="O2222" i="2"/>
  <c r="N2222" i="2"/>
  <c r="B2223" i="2"/>
  <c r="P2223" i="2"/>
  <c r="T2223" i="2" s="1"/>
  <c r="D2223" i="2"/>
  <c r="C2224" i="2"/>
  <c r="S2223" i="2" l="1"/>
  <c r="R2223" i="2"/>
  <c r="E2224" i="2"/>
  <c r="A2221" i="5"/>
  <c r="B2224" i="2"/>
  <c r="P2224" i="2"/>
  <c r="T2224" i="2" s="1"/>
  <c r="C2225" i="2"/>
  <c r="D2224" i="2"/>
  <c r="O2223" i="2"/>
  <c r="N2223" i="2"/>
  <c r="L2223" i="2"/>
  <c r="M2223" i="2"/>
  <c r="E2225" i="2" l="1"/>
  <c r="A2222" i="5"/>
  <c r="S2224" i="2"/>
  <c r="R2224" i="2"/>
  <c r="N2224" i="2"/>
  <c r="L2224" i="2"/>
  <c r="M2224" i="2"/>
  <c r="O2224" i="2"/>
  <c r="P2225" i="2"/>
  <c r="T2225" i="2" s="1"/>
  <c r="C2226" i="2"/>
  <c r="A2223" i="5" s="1"/>
  <c r="D2225" i="2"/>
  <c r="B2225" i="2"/>
  <c r="S2225" i="2" l="1"/>
  <c r="R2225" i="2"/>
  <c r="B2226" i="2"/>
  <c r="E2226" i="2"/>
  <c r="P2226" i="2"/>
  <c r="T2226" i="2" s="1"/>
  <c r="C2227" i="2"/>
  <c r="D2226" i="2"/>
  <c r="O2225" i="2"/>
  <c r="L2225" i="2"/>
  <c r="N2225" i="2"/>
  <c r="M2225" i="2"/>
  <c r="E2227" i="2" l="1"/>
  <c r="A2224" i="5"/>
  <c r="S2226" i="2"/>
  <c r="R2226" i="2"/>
  <c r="L2226" i="2"/>
  <c r="M2226" i="2"/>
  <c r="O2226" i="2"/>
  <c r="N2226" i="2"/>
  <c r="B2227" i="2"/>
  <c r="P2227" i="2"/>
  <c r="T2227" i="2" s="1"/>
  <c r="D2227" i="2"/>
  <c r="C2228" i="2"/>
  <c r="S2227" i="2" l="1"/>
  <c r="R2227" i="2"/>
  <c r="E2228" i="2"/>
  <c r="A2225" i="5"/>
  <c r="L2227" i="2"/>
  <c r="N2227" i="2"/>
  <c r="M2227" i="2"/>
  <c r="O2227" i="2"/>
  <c r="B2228" i="2"/>
  <c r="P2228" i="2"/>
  <c r="T2228" i="2" s="1"/>
  <c r="D2228" i="2"/>
  <c r="C2229" i="2"/>
  <c r="A2226" i="5" s="1"/>
  <c r="B2229" i="2" l="1"/>
  <c r="E2229" i="2"/>
  <c r="P2229" i="2"/>
  <c r="T2229" i="2" s="1"/>
  <c r="C2230" i="2"/>
  <c r="B2230" i="2" s="1"/>
  <c r="D2229" i="2"/>
  <c r="N2228" i="2"/>
  <c r="L2228" i="2"/>
  <c r="M2228" i="2"/>
  <c r="O2228" i="2"/>
  <c r="S2229" i="2" l="1"/>
  <c r="R2229" i="2"/>
  <c r="E2230" i="2"/>
  <c r="A2227" i="5"/>
  <c r="M2229" i="2"/>
  <c r="L2229" i="2"/>
  <c r="O2229" i="2"/>
  <c r="N2229" i="2"/>
  <c r="P2230" i="2"/>
  <c r="T2230" i="2" s="1"/>
  <c r="C2231" i="2"/>
  <c r="D2230" i="2"/>
  <c r="S2230" i="2" l="1"/>
  <c r="R2230" i="2"/>
  <c r="E2231" i="2"/>
  <c r="A2228" i="5"/>
  <c r="B2231" i="2"/>
  <c r="P2231" i="2"/>
  <c r="T2231" i="2" s="1"/>
  <c r="C2232" i="2"/>
  <c r="D2231" i="2"/>
  <c r="O2230" i="2"/>
  <c r="L2230" i="2"/>
  <c r="M2230" i="2"/>
  <c r="N2230" i="2"/>
  <c r="E2232" i="2" l="1"/>
  <c r="A2229" i="5"/>
  <c r="S2231" i="2"/>
  <c r="R2231" i="2"/>
  <c r="N2231" i="2"/>
  <c r="M2231" i="2"/>
  <c r="L2231" i="2"/>
  <c r="O2231" i="2"/>
  <c r="B2232" i="2"/>
  <c r="P2232" i="2"/>
  <c r="T2232" i="2" s="1"/>
  <c r="D2232" i="2"/>
  <c r="C2233" i="2"/>
  <c r="E2233" i="2" l="1"/>
  <c r="A2230" i="5"/>
  <c r="S2232" i="2"/>
  <c r="R2232" i="2"/>
  <c r="B2233" i="2"/>
  <c r="P2233" i="2"/>
  <c r="T2233" i="2" s="1"/>
  <c r="D2233" i="2"/>
  <c r="C2234" i="2"/>
  <c r="B2234" i="2" s="1"/>
  <c r="N2232" i="2"/>
  <c r="O2232" i="2"/>
  <c r="M2232" i="2"/>
  <c r="L2232" i="2"/>
  <c r="S2233" i="2" l="1"/>
  <c r="R2233" i="2"/>
  <c r="E2234" i="2"/>
  <c r="A2231" i="5"/>
  <c r="P2234" i="2"/>
  <c r="T2234" i="2" s="1"/>
  <c r="C2235" i="2"/>
  <c r="D2234" i="2"/>
  <c r="L2233" i="2"/>
  <c r="M2233" i="2"/>
  <c r="N2233" i="2"/>
  <c r="O2233" i="2"/>
  <c r="E2235" i="2" l="1"/>
  <c r="A2232" i="5"/>
  <c r="S2234" i="2"/>
  <c r="R2234" i="2"/>
  <c r="O2234" i="2"/>
  <c r="N2234" i="2"/>
  <c r="L2234" i="2"/>
  <c r="M2234" i="2"/>
  <c r="B2235" i="2"/>
  <c r="P2235" i="2"/>
  <c r="T2235" i="2" s="1"/>
  <c r="C2236" i="2"/>
  <c r="D2235" i="2"/>
  <c r="E2236" i="2" l="1"/>
  <c r="A2233" i="5"/>
  <c r="S2235" i="2"/>
  <c r="R2235" i="2"/>
  <c r="B2236" i="2"/>
  <c r="N2235" i="2"/>
  <c r="O2235" i="2"/>
  <c r="L2235" i="2"/>
  <c r="M2235" i="2"/>
  <c r="P2236" i="2"/>
  <c r="T2236" i="2" s="1"/>
  <c r="D2236" i="2"/>
  <c r="C2237" i="2"/>
  <c r="B2237" i="2" s="1"/>
  <c r="E2237" i="2" l="1"/>
  <c r="A2234" i="5"/>
  <c r="S2236" i="2"/>
  <c r="R2236" i="2"/>
  <c r="O2236" i="2"/>
  <c r="L2236" i="2"/>
  <c r="N2236" i="2"/>
  <c r="M2236" i="2"/>
  <c r="P2237" i="2"/>
  <c r="T2237" i="2" s="1"/>
  <c r="D2237" i="2"/>
  <c r="C2238" i="2"/>
  <c r="E2238" i="2" l="1"/>
  <c r="A2235" i="5"/>
  <c r="S2237" i="2"/>
  <c r="R2237" i="2"/>
  <c r="L2237" i="2"/>
  <c r="O2237" i="2"/>
  <c r="M2237" i="2"/>
  <c r="N2237" i="2"/>
  <c r="P2238" i="2"/>
  <c r="T2238" i="2" s="1"/>
  <c r="D2238" i="2"/>
  <c r="C2239" i="2"/>
  <c r="B2238" i="2"/>
  <c r="E2239" i="2" l="1"/>
  <c r="A2236" i="5"/>
  <c r="S2238" i="2"/>
  <c r="R2238" i="2"/>
  <c r="N2238" i="2"/>
  <c r="L2238" i="2"/>
  <c r="O2238" i="2"/>
  <c r="M2238" i="2"/>
  <c r="P2239" i="2"/>
  <c r="T2239" i="2" s="1"/>
  <c r="C2240" i="2"/>
  <c r="D2239" i="2"/>
  <c r="B2239" i="2"/>
  <c r="E2240" i="2" l="1"/>
  <c r="A2237" i="5"/>
  <c r="S2239" i="2"/>
  <c r="R2239" i="2"/>
  <c r="B2240" i="2"/>
  <c r="P2240" i="2"/>
  <c r="T2240" i="2" s="1"/>
  <c r="D2240" i="2"/>
  <c r="C2241" i="2"/>
  <c r="A2238" i="5" s="1"/>
  <c r="N2239" i="2"/>
  <c r="L2239" i="2"/>
  <c r="M2239" i="2"/>
  <c r="O2239" i="2"/>
  <c r="S2240" i="2" l="1"/>
  <c r="R2240" i="2"/>
  <c r="B2241" i="2"/>
  <c r="E2241" i="2"/>
  <c r="O2240" i="2"/>
  <c r="N2240" i="2"/>
  <c r="L2240" i="2"/>
  <c r="M2240" i="2"/>
  <c r="P2241" i="2"/>
  <c r="T2241" i="2" s="1"/>
  <c r="C2242" i="2"/>
  <c r="D2241" i="2"/>
  <c r="E2242" i="2" l="1"/>
  <c r="A2239" i="5"/>
  <c r="S2241" i="2"/>
  <c r="R2241" i="2"/>
  <c r="P2242" i="2"/>
  <c r="T2242" i="2" s="1"/>
  <c r="D2242" i="2"/>
  <c r="C2243" i="2"/>
  <c r="B2242" i="2"/>
  <c r="L2241" i="2"/>
  <c r="M2241" i="2"/>
  <c r="O2241" i="2"/>
  <c r="N2241" i="2"/>
  <c r="S2242" i="2" l="1"/>
  <c r="R2242" i="2"/>
  <c r="E2243" i="2"/>
  <c r="A2240" i="5"/>
  <c r="B2243" i="2"/>
  <c r="P2243" i="2"/>
  <c r="T2243" i="2" s="1"/>
  <c r="C2244" i="2"/>
  <c r="D2243" i="2"/>
  <c r="O2242" i="2"/>
  <c r="N2242" i="2"/>
  <c r="L2242" i="2"/>
  <c r="M2242" i="2"/>
  <c r="E2244" i="2" l="1"/>
  <c r="A2241" i="5"/>
  <c r="S2243" i="2"/>
  <c r="R2243" i="2"/>
  <c r="B2244" i="2"/>
  <c r="L2243" i="2"/>
  <c r="O2243" i="2"/>
  <c r="N2243" i="2"/>
  <c r="M2243" i="2"/>
  <c r="P2244" i="2"/>
  <c r="T2244" i="2" s="1"/>
  <c r="D2244" i="2"/>
  <c r="C2245" i="2"/>
  <c r="S2244" i="2" l="1"/>
  <c r="R2244" i="2"/>
  <c r="E2245" i="2"/>
  <c r="A2242" i="5"/>
  <c r="L2244" i="2"/>
  <c r="M2244" i="2"/>
  <c r="O2244" i="2"/>
  <c r="N2244" i="2"/>
  <c r="P2245" i="2"/>
  <c r="T2245" i="2" s="1"/>
  <c r="C2246" i="2"/>
  <c r="D2245" i="2"/>
  <c r="B2245" i="2"/>
  <c r="S2245" i="2" l="1"/>
  <c r="R2245" i="2"/>
  <c r="E2246" i="2"/>
  <c r="A2243" i="5"/>
  <c r="P2246" i="2"/>
  <c r="T2246" i="2" s="1"/>
  <c r="D2246" i="2"/>
  <c r="C2247" i="2"/>
  <c r="B2246" i="2"/>
  <c r="N2245" i="2"/>
  <c r="L2245" i="2"/>
  <c r="M2245" i="2"/>
  <c r="O2245" i="2"/>
  <c r="E2247" i="2" l="1"/>
  <c r="A2244" i="5"/>
  <c r="S2246" i="2"/>
  <c r="R2246" i="2"/>
  <c r="B2247" i="2"/>
  <c r="P2247" i="2"/>
  <c r="T2247" i="2" s="1"/>
  <c r="D2247" i="2"/>
  <c r="C2248" i="2"/>
  <c r="L2246" i="2"/>
  <c r="M2246" i="2"/>
  <c r="O2246" i="2"/>
  <c r="N2246" i="2"/>
  <c r="E2248" i="2" l="1"/>
  <c r="A2245" i="5"/>
  <c r="S2247" i="2"/>
  <c r="R2247" i="2"/>
  <c r="B2248" i="2"/>
  <c r="P2248" i="2"/>
  <c r="T2248" i="2" s="1"/>
  <c r="D2248" i="2"/>
  <c r="C2249" i="2"/>
  <c r="O2247" i="2"/>
  <c r="L2247" i="2"/>
  <c r="N2247" i="2"/>
  <c r="M2247" i="2"/>
  <c r="E2249" i="2" l="1"/>
  <c r="A2246" i="5"/>
  <c r="S2248" i="2"/>
  <c r="R2248" i="2"/>
  <c r="B2249" i="2"/>
  <c r="P2249" i="2"/>
  <c r="T2249" i="2" s="1"/>
  <c r="D2249" i="2"/>
  <c r="C2250" i="2"/>
  <c r="N2248" i="2"/>
  <c r="M2248" i="2"/>
  <c r="L2248" i="2"/>
  <c r="O2248" i="2"/>
  <c r="E2250" i="2" l="1"/>
  <c r="A2247" i="5"/>
  <c r="S2249" i="2"/>
  <c r="R2249" i="2"/>
  <c r="B2250" i="2"/>
  <c r="P2250" i="2"/>
  <c r="T2250" i="2" s="1"/>
  <c r="D2250" i="2"/>
  <c r="C2251" i="2"/>
  <c r="L2249" i="2"/>
  <c r="M2249" i="2"/>
  <c r="N2249" i="2"/>
  <c r="O2249" i="2"/>
  <c r="E2251" i="2" l="1"/>
  <c r="A2248" i="5"/>
  <c r="S2250" i="2"/>
  <c r="R2250" i="2"/>
  <c r="B2251" i="2"/>
  <c r="P2251" i="2"/>
  <c r="T2251" i="2" s="1"/>
  <c r="D2251" i="2"/>
  <c r="C2252" i="2"/>
  <c r="B2252" i="2"/>
  <c r="N2250" i="2"/>
  <c r="L2250" i="2"/>
  <c r="M2250" i="2"/>
  <c r="O2250" i="2"/>
  <c r="E2252" i="2" l="1"/>
  <c r="A2249" i="5"/>
  <c r="S2251" i="2"/>
  <c r="R2251" i="2"/>
  <c r="P2252" i="2"/>
  <c r="T2252" i="2" s="1"/>
  <c r="D2252" i="2"/>
  <c r="C2253" i="2"/>
  <c r="B2253" i="2" s="1"/>
  <c r="M2251" i="2"/>
  <c r="O2251" i="2"/>
  <c r="L2251" i="2"/>
  <c r="N2251" i="2"/>
  <c r="E2253" i="2" l="1"/>
  <c r="A2250" i="5"/>
  <c r="S2252" i="2"/>
  <c r="R2252" i="2"/>
  <c r="P2253" i="2"/>
  <c r="T2253" i="2" s="1"/>
  <c r="C2254" i="2"/>
  <c r="D2253" i="2"/>
  <c r="L2252" i="2"/>
  <c r="M2252" i="2"/>
  <c r="N2252" i="2"/>
  <c r="O2252" i="2"/>
  <c r="E2254" i="2" l="1"/>
  <c r="A2251" i="5"/>
  <c r="S2253" i="2"/>
  <c r="R2253" i="2"/>
  <c r="N2253" i="2"/>
  <c r="M2253" i="2"/>
  <c r="O2253" i="2"/>
  <c r="L2253" i="2"/>
  <c r="B2254" i="2"/>
  <c r="P2254" i="2"/>
  <c r="T2254" i="2" s="1"/>
  <c r="D2254" i="2"/>
  <c r="C2255" i="2"/>
  <c r="S2254" i="2" l="1"/>
  <c r="R2254" i="2"/>
  <c r="E2255" i="2"/>
  <c r="A2252" i="5"/>
  <c r="B2255" i="2"/>
  <c r="P2255" i="2"/>
  <c r="T2255" i="2" s="1"/>
  <c r="C2256" i="2"/>
  <c r="D2255" i="2"/>
  <c r="B2256" i="2"/>
  <c r="N2254" i="2"/>
  <c r="L2254" i="2"/>
  <c r="M2254" i="2"/>
  <c r="O2254" i="2"/>
  <c r="E2256" i="2" l="1"/>
  <c r="A2253" i="5"/>
  <c r="S2255" i="2"/>
  <c r="R2255" i="2"/>
  <c r="M2255" i="2"/>
  <c r="O2255" i="2"/>
  <c r="N2255" i="2"/>
  <c r="L2255" i="2"/>
  <c r="P2256" i="2"/>
  <c r="T2256" i="2" s="1"/>
  <c r="C2257" i="2"/>
  <c r="A2254" i="5" s="1"/>
  <c r="D2256" i="2"/>
  <c r="S2256" i="2" l="1"/>
  <c r="R2256" i="2"/>
  <c r="B2257" i="2"/>
  <c r="E2257" i="2"/>
  <c r="P2257" i="2"/>
  <c r="T2257" i="2" s="1"/>
  <c r="C2258" i="2"/>
  <c r="D2257" i="2"/>
  <c r="O2256" i="2"/>
  <c r="N2256" i="2"/>
  <c r="M2256" i="2"/>
  <c r="L2256" i="2"/>
  <c r="E2258" i="2" l="1"/>
  <c r="A2255" i="5"/>
  <c r="S2257" i="2"/>
  <c r="R2257" i="2"/>
  <c r="B2258" i="2"/>
  <c r="L2257" i="2"/>
  <c r="O2257" i="2"/>
  <c r="N2257" i="2"/>
  <c r="M2257" i="2"/>
  <c r="P2258" i="2"/>
  <c r="T2258" i="2" s="1"/>
  <c r="D2258" i="2"/>
  <c r="C2259" i="2"/>
  <c r="B2259" i="2" s="1"/>
  <c r="E2259" i="2" l="1"/>
  <c r="A2256" i="5"/>
  <c r="M2258" i="2"/>
  <c r="L2258" i="2"/>
  <c r="N2258" i="2"/>
  <c r="O2258" i="2"/>
  <c r="P2259" i="2"/>
  <c r="T2259" i="2" s="1"/>
  <c r="D2259" i="2"/>
  <c r="C2260" i="2"/>
  <c r="S2259" i="2" l="1"/>
  <c r="R2259" i="2"/>
  <c r="E2260" i="2"/>
  <c r="A2257" i="5"/>
  <c r="O2259" i="2"/>
  <c r="L2259" i="2"/>
  <c r="M2259" i="2"/>
  <c r="N2259" i="2"/>
  <c r="B2260" i="2"/>
  <c r="P2260" i="2"/>
  <c r="T2260" i="2" s="1"/>
  <c r="D2260" i="2"/>
  <c r="C2261" i="2"/>
  <c r="B2261" i="2" s="1"/>
  <c r="S2260" i="2" l="1"/>
  <c r="R2260" i="2"/>
  <c r="E2261" i="2"/>
  <c r="A2258" i="5"/>
  <c r="P2261" i="2"/>
  <c r="T2261" i="2" s="1"/>
  <c r="C2262" i="2"/>
  <c r="D2261" i="2"/>
  <c r="L2260" i="2"/>
  <c r="M2260" i="2"/>
  <c r="N2260" i="2"/>
  <c r="O2260" i="2"/>
  <c r="E2262" i="2" l="1"/>
  <c r="A2259" i="5"/>
  <c r="S2261" i="2"/>
  <c r="R2261" i="2"/>
  <c r="N2261" i="2"/>
  <c r="L2261" i="2"/>
  <c r="M2261" i="2"/>
  <c r="O2261" i="2"/>
  <c r="B2262" i="2"/>
  <c r="P2262" i="2"/>
  <c r="T2262" i="2" s="1"/>
  <c r="D2262" i="2"/>
  <c r="C2263" i="2"/>
  <c r="S2262" i="2" l="1"/>
  <c r="R2262" i="2"/>
  <c r="E2263" i="2"/>
  <c r="A2260" i="5"/>
  <c r="B2263" i="2"/>
  <c r="P2263" i="2"/>
  <c r="T2263" i="2" s="1"/>
  <c r="C2264" i="2"/>
  <c r="D2263" i="2"/>
  <c r="B2264" i="2"/>
  <c r="N2262" i="2"/>
  <c r="O2262" i="2"/>
  <c r="M2262" i="2"/>
  <c r="L2262" i="2"/>
  <c r="S2263" i="2" l="1"/>
  <c r="R2263" i="2"/>
  <c r="E2264" i="2"/>
  <c r="A2261" i="5"/>
  <c r="O2263" i="2"/>
  <c r="N2263" i="2"/>
  <c r="L2263" i="2"/>
  <c r="M2263" i="2"/>
  <c r="P2264" i="2"/>
  <c r="T2264" i="2" s="1"/>
  <c r="C2265" i="2"/>
  <c r="D2264" i="2"/>
  <c r="E2265" i="2" l="1"/>
  <c r="A2262" i="5"/>
  <c r="S2264" i="2"/>
  <c r="R2264" i="2"/>
  <c r="P2265" i="2"/>
  <c r="T2265" i="2" s="1"/>
  <c r="C2266" i="2"/>
  <c r="D2265" i="2"/>
  <c r="B2265" i="2"/>
  <c r="O2264" i="2"/>
  <c r="L2264" i="2"/>
  <c r="M2264" i="2"/>
  <c r="N2264" i="2"/>
  <c r="E2266" i="2" l="1"/>
  <c r="A2263" i="5"/>
  <c r="S2265" i="2"/>
  <c r="R2265" i="2"/>
  <c r="N2265" i="2"/>
  <c r="L2265" i="2"/>
  <c r="M2265" i="2"/>
  <c r="O2265" i="2"/>
  <c r="P2266" i="2"/>
  <c r="T2266" i="2" s="1"/>
  <c r="C2267" i="2"/>
  <c r="D2266" i="2"/>
  <c r="B2266" i="2"/>
  <c r="E2267" i="2" l="1"/>
  <c r="A2264" i="5"/>
  <c r="S2266" i="2"/>
  <c r="R2266" i="2"/>
  <c r="B2267" i="2"/>
  <c r="P2267" i="2"/>
  <c r="T2267" i="2" s="1"/>
  <c r="D2267" i="2"/>
  <c r="C2268" i="2"/>
  <c r="A2265" i="5" s="1"/>
  <c r="O2266" i="2"/>
  <c r="N2266" i="2"/>
  <c r="L2266" i="2"/>
  <c r="M2266" i="2"/>
  <c r="S2267" i="2" l="1"/>
  <c r="R2267" i="2"/>
  <c r="B2268" i="2"/>
  <c r="E2268" i="2"/>
  <c r="L2267" i="2"/>
  <c r="M2267" i="2"/>
  <c r="O2267" i="2"/>
  <c r="N2267" i="2"/>
  <c r="P2268" i="2"/>
  <c r="T2268" i="2" s="1"/>
  <c r="C2269" i="2"/>
  <c r="D2268" i="2"/>
  <c r="E2269" i="2" l="1"/>
  <c r="A2266" i="5"/>
  <c r="S2268" i="2"/>
  <c r="R2268" i="2"/>
  <c r="P2269" i="2"/>
  <c r="T2269" i="2" s="1"/>
  <c r="D2269" i="2"/>
  <c r="C2270" i="2"/>
  <c r="B2269" i="2"/>
  <c r="N2268" i="2"/>
  <c r="M2268" i="2"/>
  <c r="L2268" i="2"/>
  <c r="O2268" i="2"/>
  <c r="E2270" i="2" l="1"/>
  <c r="A2267" i="5"/>
  <c r="S2269" i="2"/>
  <c r="R2269" i="2"/>
  <c r="B2270" i="2"/>
  <c r="P2270" i="2"/>
  <c r="T2270" i="2" s="1"/>
  <c r="C2271" i="2"/>
  <c r="B2271" i="2" s="1"/>
  <c r="D2270" i="2"/>
  <c r="L2269" i="2"/>
  <c r="M2269" i="2"/>
  <c r="O2269" i="2"/>
  <c r="N2269" i="2"/>
  <c r="E2271" i="2" l="1"/>
  <c r="A2268" i="5"/>
  <c r="S2270" i="2"/>
  <c r="R2270" i="2"/>
  <c r="L2270" i="2"/>
  <c r="M2270" i="2"/>
  <c r="N2270" i="2"/>
  <c r="O2270" i="2"/>
  <c r="P2271" i="2"/>
  <c r="T2271" i="2" s="1"/>
  <c r="C2272" i="2"/>
  <c r="D2271" i="2"/>
  <c r="E2272" i="2" l="1"/>
  <c r="A2269" i="5"/>
  <c r="S2271" i="2"/>
  <c r="R2271" i="2"/>
  <c r="B2272" i="2"/>
  <c r="P2272" i="2"/>
  <c r="T2272" i="2" s="1"/>
  <c r="C2273" i="2"/>
  <c r="D2272" i="2"/>
  <c r="L2271" i="2"/>
  <c r="M2271" i="2"/>
  <c r="O2271" i="2"/>
  <c r="N2271" i="2"/>
  <c r="E2273" i="2" l="1"/>
  <c r="A2270" i="5"/>
  <c r="S2272" i="2"/>
  <c r="R2272" i="2"/>
  <c r="N2272" i="2"/>
  <c r="M2272" i="2"/>
  <c r="L2272" i="2"/>
  <c r="O2272" i="2"/>
  <c r="B2273" i="2"/>
  <c r="P2273" i="2"/>
  <c r="T2273" i="2" s="1"/>
  <c r="C2274" i="2"/>
  <c r="D2273" i="2"/>
  <c r="S2273" i="2" l="1"/>
  <c r="R2273" i="2"/>
  <c r="E2274" i="2"/>
  <c r="A2271" i="5"/>
  <c r="O2273" i="2"/>
  <c r="N2273" i="2"/>
  <c r="L2273" i="2"/>
  <c r="M2273" i="2"/>
  <c r="B2274" i="2"/>
  <c r="P2274" i="2"/>
  <c r="T2274" i="2" s="1"/>
  <c r="D2274" i="2"/>
  <c r="C2275" i="2"/>
  <c r="S2274" i="2" l="1"/>
  <c r="R2274" i="2"/>
  <c r="E2275" i="2"/>
  <c r="A2272" i="5"/>
  <c r="B2275" i="2"/>
  <c r="P2275" i="2"/>
  <c r="T2275" i="2" s="1"/>
  <c r="D2275" i="2"/>
  <c r="C2276" i="2"/>
  <c r="B2276" i="2"/>
  <c r="O2274" i="2"/>
  <c r="L2274" i="2"/>
  <c r="N2274" i="2"/>
  <c r="M2274" i="2"/>
  <c r="S2275" i="2" l="1"/>
  <c r="R2275" i="2"/>
  <c r="E2276" i="2"/>
  <c r="A2273" i="5"/>
  <c r="P2276" i="2"/>
  <c r="T2276" i="2" s="1"/>
  <c r="D2276" i="2"/>
  <c r="C2277" i="2"/>
  <c r="B2277" i="2"/>
  <c r="O2275" i="2"/>
  <c r="L2275" i="2"/>
  <c r="N2275" i="2"/>
  <c r="M2275" i="2"/>
  <c r="E2277" i="2" l="1"/>
  <c r="A2274" i="5"/>
  <c r="S2276" i="2"/>
  <c r="R2276" i="2"/>
  <c r="P2277" i="2"/>
  <c r="T2277" i="2" s="1"/>
  <c r="C2278" i="2"/>
  <c r="D2277" i="2"/>
  <c r="L2276" i="2"/>
  <c r="M2276" i="2"/>
  <c r="O2276" i="2"/>
  <c r="N2276" i="2"/>
  <c r="E2278" i="2" l="1"/>
  <c r="A2275" i="5"/>
  <c r="S2277" i="2"/>
  <c r="R2277" i="2"/>
  <c r="O2277" i="2"/>
  <c r="N2277" i="2"/>
  <c r="L2277" i="2"/>
  <c r="M2277" i="2"/>
  <c r="B2278" i="2"/>
  <c r="P2278" i="2"/>
  <c r="T2278" i="2" s="1"/>
  <c r="C2279" i="2"/>
  <c r="D2278" i="2"/>
  <c r="B2279" i="2"/>
  <c r="S2278" i="2" l="1"/>
  <c r="R2278" i="2"/>
  <c r="E2279" i="2"/>
  <c r="A2276" i="5"/>
  <c r="M2278" i="2"/>
  <c r="L2278" i="2"/>
  <c r="O2278" i="2"/>
  <c r="N2278" i="2"/>
  <c r="P2279" i="2"/>
  <c r="T2279" i="2" s="1"/>
  <c r="D2279" i="2"/>
  <c r="C2280" i="2"/>
  <c r="B2280" i="2" s="1"/>
  <c r="S2279" i="2" l="1"/>
  <c r="R2279" i="2"/>
  <c r="E2280" i="2"/>
  <c r="A2277" i="5"/>
  <c r="P2280" i="2"/>
  <c r="T2280" i="2" s="1"/>
  <c r="D2280" i="2"/>
  <c r="C2281" i="2"/>
  <c r="B2281" i="2"/>
  <c r="O2279" i="2"/>
  <c r="N2279" i="2"/>
  <c r="L2279" i="2"/>
  <c r="M2279" i="2"/>
  <c r="E2281" i="2" l="1"/>
  <c r="A2278" i="5"/>
  <c r="S2280" i="2"/>
  <c r="R2280" i="2"/>
  <c r="P2281" i="2"/>
  <c r="T2281" i="2" s="1"/>
  <c r="D2281" i="2"/>
  <c r="C2282" i="2"/>
  <c r="O2280" i="2"/>
  <c r="L2280" i="2"/>
  <c r="M2280" i="2"/>
  <c r="N2280" i="2"/>
  <c r="E2282" i="2" l="1"/>
  <c r="A2279" i="5"/>
  <c r="S2281" i="2"/>
  <c r="R2281" i="2"/>
  <c r="B2282" i="2"/>
  <c r="P2282" i="2"/>
  <c r="T2282" i="2" s="1"/>
  <c r="D2282" i="2"/>
  <c r="C2283" i="2"/>
  <c r="B2283" i="2"/>
  <c r="O2281" i="2"/>
  <c r="L2281" i="2"/>
  <c r="N2281" i="2"/>
  <c r="M2281" i="2"/>
  <c r="E2283" i="2" l="1"/>
  <c r="A2280" i="5"/>
  <c r="S2282" i="2"/>
  <c r="R2282" i="2"/>
  <c r="P2283" i="2"/>
  <c r="T2283" i="2" s="1"/>
  <c r="D2283" i="2"/>
  <c r="C2284" i="2"/>
  <c r="L2282" i="2"/>
  <c r="M2282" i="2"/>
  <c r="O2282" i="2"/>
  <c r="N2282" i="2"/>
  <c r="E2284" i="2" l="1"/>
  <c r="A2281" i="5"/>
  <c r="S2283" i="2"/>
  <c r="R2283" i="2"/>
  <c r="B2284" i="2"/>
  <c r="P2284" i="2"/>
  <c r="T2284" i="2" s="1"/>
  <c r="D2284" i="2"/>
  <c r="C2285" i="2"/>
  <c r="O2283" i="2"/>
  <c r="N2283" i="2"/>
  <c r="L2283" i="2"/>
  <c r="M2283" i="2"/>
  <c r="E2285" i="2" l="1"/>
  <c r="A2282" i="5"/>
  <c r="S2284" i="2"/>
  <c r="R2284" i="2"/>
  <c r="B2285" i="2"/>
  <c r="P2285" i="2"/>
  <c r="T2285" i="2" s="1"/>
  <c r="D2285" i="2"/>
  <c r="C2286" i="2"/>
  <c r="O2284" i="2"/>
  <c r="N2284" i="2"/>
  <c r="M2284" i="2"/>
  <c r="L2284" i="2"/>
  <c r="E2286" i="2" l="1"/>
  <c r="A2283" i="5"/>
  <c r="S2285" i="2"/>
  <c r="R2285" i="2"/>
  <c r="P2286" i="2"/>
  <c r="T2286" i="2" s="1"/>
  <c r="C2287" i="2"/>
  <c r="D2286" i="2"/>
  <c r="L2285" i="2"/>
  <c r="O2285" i="2"/>
  <c r="N2285" i="2"/>
  <c r="M2285" i="2"/>
  <c r="B2286" i="2"/>
  <c r="E2287" i="2" l="1"/>
  <c r="A2284" i="5"/>
  <c r="S2286" i="2"/>
  <c r="R2286" i="2"/>
  <c r="M2286" i="2"/>
  <c r="O2286" i="2"/>
  <c r="L2286" i="2"/>
  <c r="N2286" i="2"/>
  <c r="B2287" i="2"/>
  <c r="P2287" i="2"/>
  <c r="T2287" i="2" s="1"/>
  <c r="C2288" i="2"/>
  <c r="D2287" i="2"/>
  <c r="S2287" i="2" l="1"/>
  <c r="R2287" i="2"/>
  <c r="E2288" i="2"/>
  <c r="A2285" i="5"/>
  <c r="P2288" i="2"/>
  <c r="T2288" i="2" s="1"/>
  <c r="D2288" i="2"/>
  <c r="C2289" i="2"/>
  <c r="B2289" i="2"/>
  <c r="L2287" i="2"/>
  <c r="M2287" i="2"/>
  <c r="N2287" i="2"/>
  <c r="O2287" i="2"/>
  <c r="B2288" i="2"/>
  <c r="E2289" i="2" l="1"/>
  <c r="A2286" i="5"/>
  <c r="S2288" i="2"/>
  <c r="R2288" i="2"/>
  <c r="P2289" i="2"/>
  <c r="T2289" i="2" s="1"/>
  <c r="C2290" i="2"/>
  <c r="D2289" i="2"/>
  <c r="L2288" i="2"/>
  <c r="M2288" i="2"/>
  <c r="O2288" i="2"/>
  <c r="N2288" i="2"/>
  <c r="E2290" i="2" l="1"/>
  <c r="A2287" i="5"/>
  <c r="L2289" i="2"/>
  <c r="M2289" i="2"/>
  <c r="O2289" i="2"/>
  <c r="N2289" i="2"/>
  <c r="B2290" i="2"/>
  <c r="P2290" i="2"/>
  <c r="T2290" i="2" s="1"/>
  <c r="C2291" i="2"/>
  <c r="D2290" i="2"/>
  <c r="E2291" i="2" l="1"/>
  <c r="A2288" i="5"/>
  <c r="S2290" i="2"/>
  <c r="R2290" i="2"/>
  <c r="B2291" i="2"/>
  <c r="N2290" i="2"/>
  <c r="L2290" i="2"/>
  <c r="M2290" i="2"/>
  <c r="O2290" i="2"/>
  <c r="P2291" i="2"/>
  <c r="T2291" i="2" s="1"/>
  <c r="C2292" i="2"/>
  <c r="D2291" i="2"/>
  <c r="E2292" i="2" l="1"/>
  <c r="A2289" i="5"/>
  <c r="S2291" i="2"/>
  <c r="R2291" i="2"/>
  <c r="P2292" i="2"/>
  <c r="T2292" i="2" s="1"/>
  <c r="D2292" i="2"/>
  <c r="C2293" i="2"/>
  <c r="B2293" i="2" s="1"/>
  <c r="B2292" i="2"/>
  <c r="N2291" i="2"/>
  <c r="L2291" i="2"/>
  <c r="O2291" i="2"/>
  <c r="M2291" i="2"/>
  <c r="S2292" i="2" l="1"/>
  <c r="R2292" i="2"/>
  <c r="E2293" i="2"/>
  <c r="A2290" i="5"/>
  <c r="P2293" i="2"/>
  <c r="T2293" i="2" s="1"/>
  <c r="C2294" i="2"/>
  <c r="D2293" i="2"/>
  <c r="O2292" i="2"/>
  <c r="L2292" i="2"/>
  <c r="N2292" i="2"/>
  <c r="M2292" i="2"/>
  <c r="E2294" i="2" l="1"/>
  <c r="A2291" i="5"/>
  <c r="S2293" i="2"/>
  <c r="R2293" i="2"/>
  <c r="N2293" i="2"/>
  <c r="L2293" i="2"/>
  <c r="O2293" i="2"/>
  <c r="M2293" i="2"/>
  <c r="P2294" i="2"/>
  <c r="T2294" i="2" s="1"/>
  <c r="C2295" i="2"/>
  <c r="D2294" i="2"/>
  <c r="B2294" i="2"/>
  <c r="E2295" i="2" l="1"/>
  <c r="A2292" i="5"/>
  <c r="S2294" i="2"/>
  <c r="R2294" i="2"/>
  <c r="P2295" i="2"/>
  <c r="T2295" i="2" s="1"/>
  <c r="C2296" i="2"/>
  <c r="D2295" i="2"/>
  <c r="B2295" i="2"/>
  <c r="O2294" i="2"/>
  <c r="L2294" i="2"/>
  <c r="N2294" i="2"/>
  <c r="M2294" i="2"/>
  <c r="S2295" i="2" l="1"/>
  <c r="R2295" i="2"/>
  <c r="E2296" i="2"/>
  <c r="A2293" i="5"/>
  <c r="O2295" i="2"/>
  <c r="N2295" i="2"/>
  <c r="L2295" i="2"/>
  <c r="M2295" i="2"/>
  <c r="B2296" i="2"/>
  <c r="P2296" i="2"/>
  <c r="T2296" i="2" s="1"/>
  <c r="D2296" i="2"/>
  <c r="C2297" i="2"/>
  <c r="B2297" i="2" s="1"/>
  <c r="S2296" i="2" l="1"/>
  <c r="R2296" i="2"/>
  <c r="E2297" i="2"/>
  <c r="A2294" i="5"/>
  <c r="P2297" i="2"/>
  <c r="T2297" i="2" s="1"/>
  <c r="D2297" i="2"/>
  <c r="C2298" i="2"/>
  <c r="O2296" i="2"/>
  <c r="N2296" i="2"/>
  <c r="L2296" i="2"/>
  <c r="M2296" i="2"/>
  <c r="E2298" i="2" l="1"/>
  <c r="A2295" i="5"/>
  <c r="S2297" i="2"/>
  <c r="R2297" i="2"/>
  <c r="B2298" i="2"/>
  <c r="P2298" i="2"/>
  <c r="T2298" i="2" s="1"/>
  <c r="C2299" i="2"/>
  <c r="B2299" i="2" s="1"/>
  <c r="D2298" i="2"/>
  <c r="M2297" i="2"/>
  <c r="O2297" i="2"/>
  <c r="N2297" i="2"/>
  <c r="L2297" i="2"/>
  <c r="S2298" i="2" l="1"/>
  <c r="R2298" i="2"/>
  <c r="E2299" i="2"/>
  <c r="A2296" i="5"/>
  <c r="L2298" i="2"/>
  <c r="O2298" i="2"/>
  <c r="N2298" i="2"/>
  <c r="M2298" i="2"/>
  <c r="P2299" i="2"/>
  <c r="T2299" i="2" s="1"/>
  <c r="C2300" i="2"/>
  <c r="D2299" i="2"/>
  <c r="S2299" i="2" l="1"/>
  <c r="R2299" i="2"/>
  <c r="E2300" i="2"/>
  <c r="A2297" i="5"/>
  <c r="B2300" i="2"/>
  <c r="M2299" i="2"/>
  <c r="O2299" i="2"/>
  <c r="L2299" i="2"/>
  <c r="N2299" i="2"/>
  <c r="P2300" i="2"/>
  <c r="T2300" i="2" s="1"/>
  <c r="D2300" i="2"/>
  <c r="C2301" i="2"/>
  <c r="B2301" i="2" s="1"/>
  <c r="S2300" i="2" l="1"/>
  <c r="R2300" i="2"/>
  <c r="E2301" i="2"/>
  <c r="A2298" i="5"/>
  <c r="L2300" i="2"/>
  <c r="O2300" i="2"/>
  <c r="N2300" i="2"/>
  <c r="M2300" i="2"/>
  <c r="P2301" i="2"/>
  <c r="T2301" i="2" s="1"/>
  <c r="D2301" i="2"/>
  <c r="C2302" i="2"/>
  <c r="B2302" i="2" s="1"/>
  <c r="S2301" i="2" l="1"/>
  <c r="R2301" i="2"/>
  <c r="E2302" i="2"/>
  <c r="A2299" i="5"/>
  <c r="P2302" i="2"/>
  <c r="T2302" i="2" s="1"/>
  <c r="C2303" i="2"/>
  <c r="D2302" i="2"/>
  <c r="L2301" i="2"/>
  <c r="M2301" i="2"/>
  <c r="N2301" i="2"/>
  <c r="O2301" i="2"/>
  <c r="E2303" i="2" l="1"/>
  <c r="A2300" i="5"/>
  <c r="S2302" i="2"/>
  <c r="R2302" i="2"/>
  <c r="L2302" i="2"/>
  <c r="M2302" i="2"/>
  <c r="O2302" i="2"/>
  <c r="N2302" i="2"/>
  <c r="B2303" i="2"/>
  <c r="P2303" i="2"/>
  <c r="T2303" i="2" s="1"/>
  <c r="C2304" i="2"/>
  <c r="D2303" i="2"/>
  <c r="S2303" i="2" l="1"/>
  <c r="R2303" i="2"/>
  <c r="E2304" i="2"/>
  <c r="A2301" i="5"/>
  <c r="O2303" i="2"/>
  <c r="N2303" i="2"/>
  <c r="L2303" i="2"/>
  <c r="M2303" i="2"/>
  <c r="B2304" i="2"/>
  <c r="P2304" i="2"/>
  <c r="T2304" i="2" s="1"/>
  <c r="D2304" i="2"/>
  <c r="C2305" i="2"/>
  <c r="B2305" i="2" s="1"/>
  <c r="S2304" i="2" l="1"/>
  <c r="R2304" i="2"/>
  <c r="E2305" i="2"/>
  <c r="A2302" i="5"/>
  <c r="P2305" i="2"/>
  <c r="T2305" i="2" s="1"/>
  <c r="C2306" i="2"/>
  <c r="B2306" i="2" s="1"/>
  <c r="D2305" i="2"/>
  <c r="O2304" i="2"/>
  <c r="N2304" i="2"/>
  <c r="M2304" i="2"/>
  <c r="L2304" i="2"/>
  <c r="E2306" i="2" l="1"/>
  <c r="A2303" i="5"/>
  <c r="S2305" i="2"/>
  <c r="R2305" i="2"/>
  <c r="L2305" i="2"/>
  <c r="O2305" i="2"/>
  <c r="M2305" i="2"/>
  <c r="N2305" i="2"/>
  <c r="P2306" i="2"/>
  <c r="T2306" i="2" s="1"/>
  <c r="D2306" i="2"/>
  <c r="C2307" i="2"/>
  <c r="E2307" i="2" l="1"/>
  <c r="A2304" i="5"/>
  <c r="S2306" i="2"/>
  <c r="R2306" i="2"/>
  <c r="B2307" i="2"/>
  <c r="P2307" i="2"/>
  <c r="T2307" i="2" s="1"/>
  <c r="D2307" i="2"/>
  <c r="C2308" i="2"/>
  <c r="N2306" i="2"/>
  <c r="L2306" i="2"/>
  <c r="M2306" i="2"/>
  <c r="O2306" i="2"/>
  <c r="E2308" i="2" l="1"/>
  <c r="A2305" i="5"/>
  <c r="S2307" i="2"/>
  <c r="R2307" i="2"/>
  <c r="B2308" i="2"/>
  <c r="P2308" i="2"/>
  <c r="T2308" i="2" s="1"/>
  <c r="D2308" i="2"/>
  <c r="C2309" i="2"/>
  <c r="A2306" i="5" s="1"/>
  <c r="L2307" i="2"/>
  <c r="M2307" i="2"/>
  <c r="O2307" i="2"/>
  <c r="N2307" i="2"/>
  <c r="S2308" i="2" l="1"/>
  <c r="R2308" i="2"/>
  <c r="B2309" i="2"/>
  <c r="E2309" i="2"/>
  <c r="O2308" i="2"/>
  <c r="L2308" i="2"/>
  <c r="N2308" i="2"/>
  <c r="M2308" i="2"/>
  <c r="P2309" i="2"/>
  <c r="T2309" i="2" s="1"/>
  <c r="C2310" i="2"/>
  <c r="D2309" i="2"/>
  <c r="E2310" i="2" l="1"/>
  <c r="A2307" i="5"/>
  <c r="S2309" i="2"/>
  <c r="R2309" i="2"/>
  <c r="O2309" i="2"/>
  <c r="L2309" i="2"/>
  <c r="N2309" i="2"/>
  <c r="M2309" i="2"/>
  <c r="P2310" i="2"/>
  <c r="T2310" i="2" s="1"/>
  <c r="D2310" i="2"/>
  <c r="C2311" i="2"/>
  <c r="B2311" i="2" s="1"/>
  <c r="B2310" i="2"/>
  <c r="E2311" i="2" l="1"/>
  <c r="A2308" i="5"/>
  <c r="S2310" i="2"/>
  <c r="R2310" i="2"/>
  <c r="O2310" i="2"/>
  <c r="N2310" i="2"/>
  <c r="M2310" i="2"/>
  <c r="L2310" i="2"/>
  <c r="P2311" i="2"/>
  <c r="T2311" i="2" s="1"/>
  <c r="D2311" i="2"/>
  <c r="C2312" i="2"/>
  <c r="B2312" i="2" s="1"/>
  <c r="S2311" i="2" l="1"/>
  <c r="R2311" i="2"/>
  <c r="E2312" i="2"/>
  <c r="A2309" i="5"/>
  <c r="O2311" i="2"/>
  <c r="L2311" i="2"/>
  <c r="M2311" i="2"/>
  <c r="N2311" i="2"/>
  <c r="P2312" i="2"/>
  <c r="T2312" i="2" s="1"/>
  <c r="C2313" i="2"/>
  <c r="D2312" i="2"/>
  <c r="S2312" i="2" l="1"/>
  <c r="R2312" i="2"/>
  <c r="E2313" i="2"/>
  <c r="A2310" i="5"/>
  <c r="P2313" i="2"/>
  <c r="T2313" i="2" s="1"/>
  <c r="C2314" i="2"/>
  <c r="B2314" i="2" s="1"/>
  <c r="D2313" i="2"/>
  <c r="B2313" i="2"/>
  <c r="L2312" i="2"/>
  <c r="M2312" i="2"/>
  <c r="N2312" i="2"/>
  <c r="O2312" i="2"/>
  <c r="E2314" i="2" l="1"/>
  <c r="A2311" i="5"/>
  <c r="S2313" i="2"/>
  <c r="R2313" i="2"/>
  <c r="O2313" i="2"/>
  <c r="L2313" i="2"/>
  <c r="N2313" i="2"/>
  <c r="M2313" i="2"/>
  <c r="P2314" i="2"/>
  <c r="T2314" i="2" s="1"/>
  <c r="D2314" i="2"/>
  <c r="C2315" i="2"/>
  <c r="S2314" i="2" l="1"/>
  <c r="R2314" i="2"/>
  <c r="E2315" i="2"/>
  <c r="A2312" i="5"/>
  <c r="B2315" i="2"/>
  <c r="P2315" i="2"/>
  <c r="T2315" i="2" s="1"/>
  <c r="C2316" i="2"/>
  <c r="D2315" i="2"/>
  <c r="O2314" i="2"/>
  <c r="L2314" i="2"/>
  <c r="N2314" i="2"/>
  <c r="M2314" i="2"/>
  <c r="E2316" i="2" l="1"/>
  <c r="A2313" i="5"/>
  <c r="S2315" i="2"/>
  <c r="R2315" i="2"/>
  <c r="N2315" i="2"/>
  <c r="L2315" i="2"/>
  <c r="M2315" i="2"/>
  <c r="O2315" i="2"/>
  <c r="P2316" i="2"/>
  <c r="T2316" i="2" s="1"/>
  <c r="D2316" i="2"/>
  <c r="C2317" i="2"/>
  <c r="B2316" i="2"/>
  <c r="S2316" i="2" l="1"/>
  <c r="R2316" i="2"/>
  <c r="E2317" i="2"/>
  <c r="A2314" i="5"/>
  <c r="M2316" i="2"/>
  <c r="L2316" i="2"/>
  <c r="N2316" i="2"/>
  <c r="O2316" i="2"/>
  <c r="B2317" i="2"/>
  <c r="P2317" i="2"/>
  <c r="T2317" i="2" s="1"/>
  <c r="D2317" i="2"/>
  <c r="C2318" i="2"/>
  <c r="S2317" i="2" l="1"/>
  <c r="R2317" i="2"/>
  <c r="E2318" i="2"/>
  <c r="A2315" i="5"/>
  <c r="B2318" i="2"/>
  <c r="P2318" i="2"/>
  <c r="T2318" i="2" s="1"/>
  <c r="C2319" i="2"/>
  <c r="D2318" i="2"/>
  <c r="B2319" i="2"/>
  <c r="O2317" i="2"/>
  <c r="L2317" i="2"/>
  <c r="M2317" i="2"/>
  <c r="N2317" i="2"/>
  <c r="S2318" i="2" l="1"/>
  <c r="R2318" i="2"/>
  <c r="E2319" i="2"/>
  <c r="A2316" i="5"/>
  <c r="O2318" i="2"/>
  <c r="L2318" i="2"/>
  <c r="M2318" i="2"/>
  <c r="N2318" i="2"/>
  <c r="P2319" i="2"/>
  <c r="T2319" i="2" s="1"/>
  <c r="C2320" i="2"/>
  <c r="D2319" i="2"/>
  <c r="R2319" i="2" l="1"/>
  <c r="S2319" i="2"/>
  <c r="E2320" i="2"/>
  <c r="A2317" i="5"/>
  <c r="B2320" i="2"/>
  <c r="P2320" i="2"/>
  <c r="T2320" i="2" s="1"/>
  <c r="D2320" i="2"/>
  <c r="C2321" i="2"/>
  <c r="L2319" i="2"/>
  <c r="M2319" i="2"/>
  <c r="O2319" i="2"/>
  <c r="N2319" i="2"/>
  <c r="E2321" i="2" l="1"/>
  <c r="A2318" i="5"/>
  <c r="B2321" i="2"/>
  <c r="P2321" i="2"/>
  <c r="T2321" i="2" s="1"/>
  <c r="C2322" i="2"/>
  <c r="B2322" i="2" s="1"/>
  <c r="D2321" i="2"/>
  <c r="O2320" i="2"/>
  <c r="N2320" i="2"/>
  <c r="M2320" i="2"/>
  <c r="L2320" i="2"/>
  <c r="E2322" i="2" l="1"/>
  <c r="A2319" i="5"/>
  <c r="S2321" i="2"/>
  <c r="R2321" i="2"/>
  <c r="P2322" i="2"/>
  <c r="T2322" i="2" s="1"/>
  <c r="C2323" i="2"/>
  <c r="B2323" i="2" s="1"/>
  <c r="D2322" i="2"/>
  <c r="O2321" i="2"/>
  <c r="M2321" i="2"/>
  <c r="L2321" i="2"/>
  <c r="N2321" i="2"/>
  <c r="E2323" i="2" l="1"/>
  <c r="A2320" i="5"/>
  <c r="S2322" i="2"/>
  <c r="R2322" i="2"/>
  <c r="L2322" i="2"/>
  <c r="N2322" i="2"/>
  <c r="M2322" i="2"/>
  <c r="O2322" i="2"/>
  <c r="P2323" i="2"/>
  <c r="T2323" i="2" s="1"/>
  <c r="D2323" i="2"/>
  <c r="C2324" i="2"/>
  <c r="E2324" i="2" l="1"/>
  <c r="A2321" i="5"/>
  <c r="S2323" i="2"/>
  <c r="R2323" i="2"/>
  <c r="P2324" i="2"/>
  <c r="T2324" i="2" s="1"/>
  <c r="D2324" i="2"/>
  <c r="C2325" i="2"/>
  <c r="B2325" i="2" s="1"/>
  <c r="L2323" i="2"/>
  <c r="N2323" i="2"/>
  <c r="M2323" i="2"/>
  <c r="O2323" i="2"/>
  <c r="B2324" i="2"/>
  <c r="E2325" i="2" l="1"/>
  <c r="A2322" i="5"/>
  <c r="S2324" i="2"/>
  <c r="R2324" i="2"/>
  <c r="P2325" i="2"/>
  <c r="T2325" i="2" s="1"/>
  <c r="D2325" i="2"/>
  <c r="C2326" i="2"/>
  <c r="L2324" i="2"/>
  <c r="M2324" i="2"/>
  <c r="O2324" i="2"/>
  <c r="N2324" i="2"/>
  <c r="S2325" i="2" l="1"/>
  <c r="R2325" i="2"/>
  <c r="E2326" i="2"/>
  <c r="A2323" i="5"/>
  <c r="B2326" i="2"/>
  <c r="P2326" i="2"/>
  <c r="T2326" i="2" s="1"/>
  <c r="C2327" i="2"/>
  <c r="D2326" i="2"/>
  <c r="O2325" i="2"/>
  <c r="N2325" i="2"/>
  <c r="L2325" i="2"/>
  <c r="M2325" i="2"/>
  <c r="E2327" i="2" l="1"/>
  <c r="A2324" i="5"/>
  <c r="S2326" i="2"/>
  <c r="R2326" i="2"/>
  <c r="N2326" i="2"/>
  <c r="L2326" i="2"/>
  <c r="M2326" i="2"/>
  <c r="O2326" i="2"/>
  <c r="B2327" i="2"/>
  <c r="P2327" i="2"/>
  <c r="T2327" i="2" s="1"/>
  <c r="C2328" i="2"/>
  <c r="D2327" i="2"/>
  <c r="E2328" i="2" l="1"/>
  <c r="A2325" i="5"/>
  <c r="S2327" i="2"/>
  <c r="R2327" i="2"/>
  <c r="O2327" i="2"/>
  <c r="L2327" i="2"/>
  <c r="M2327" i="2"/>
  <c r="N2327" i="2"/>
  <c r="B2328" i="2"/>
  <c r="P2328" i="2"/>
  <c r="T2328" i="2" s="1"/>
  <c r="C2329" i="2"/>
  <c r="D2328" i="2"/>
  <c r="B2329" i="2"/>
  <c r="S2328" i="2" l="1"/>
  <c r="R2328" i="2"/>
  <c r="E2329" i="2"/>
  <c r="A2326" i="5"/>
  <c r="O2328" i="2"/>
  <c r="N2328" i="2"/>
  <c r="M2328" i="2"/>
  <c r="L2328" i="2"/>
  <c r="P2329" i="2"/>
  <c r="T2329" i="2" s="1"/>
  <c r="D2329" i="2"/>
  <c r="C2330" i="2"/>
  <c r="E2330" i="2" l="1"/>
  <c r="A2327" i="5"/>
  <c r="S2329" i="2"/>
  <c r="R2329" i="2"/>
  <c r="B2330" i="2"/>
  <c r="O2329" i="2"/>
  <c r="L2329" i="2"/>
  <c r="M2329" i="2"/>
  <c r="N2329" i="2"/>
  <c r="P2330" i="2"/>
  <c r="T2330" i="2" s="1"/>
  <c r="D2330" i="2"/>
  <c r="C2331" i="2"/>
  <c r="S2330" i="2" l="1"/>
  <c r="R2330" i="2"/>
  <c r="E2331" i="2"/>
  <c r="A2328" i="5"/>
  <c r="B2331" i="2"/>
  <c r="N2330" i="2"/>
  <c r="L2330" i="2"/>
  <c r="M2330" i="2"/>
  <c r="O2330" i="2"/>
  <c r="P2331" i="2"/>
  <c r="T2331" i="2" s="1"/>
  <c r="D2331" i="2"/>
  <c r="C2332" i="2"/>
  <c r="E2332" i="2" l="1"/>
  <c r="A2329" i="5"/>
  <c r="S2331" i="2"/>
  <c r="R2331" i="2"/>
  <c r="L2331" i="2"/>
  <c r="M2331" i="2"/>
  <c r="O2331" i="2"/>
  <c r="N2331" i="2"/>
  <c r="B2332" i="2"/>
  <c r="P2332" i="2"/>
  <c r="T2332" i="2" s="1"/>
  <c r="D2332" i="2"/>
  <c r="C2333" i="2"/>
  <c r="B2333" i="2" s="1"/>
  <c r="S2332" i="2" l="1"/>
  <c r="R2332" i="2"/>
  <c r="E2333" i="2"/>
  <c r="A2330" i="5"/>
  <c r="P2333" i="2"/>
  <c r="T2333" i="2" s="1"/>
  <c r="C2334" i="2"/>
  <c r="D2333" i="2"/>
  <c r="L2332" i="2"/>
  <c r="M2332" i="2"/>
  <c r="O2332" i="2"/>
  <c r="N2332" i="2"/>
  <c r="E2334" i="2" l="1"/>
  <c r="A2331" i="5"/>
  <c r="S2333" i="2"/>
  <c r="R2333" i="2"/>
  <c r="O2333" i="2"/>
  <c r="N2333" i="2"/>
  <c r="L2333" i="2"/>
  <c r="M2333" i="2"/>
  <c r="B2334" i="2"/>
  <c r="P2334" i="2"/>
  <c r="T2334" i="2" s="1"/>
  <c r="C2335" i="2"/>
  <c r="D2334" i="2"/>
  <c r="S2334" i="2" l="1"/>
  <c r="R2334" i="2"/>
  <c r="E2335" i="2"/>
  <c r="A2332" i="5"/>
  <c r="B2335" i="2"/>
  <c r="L2334" i="2"/>
  <c r="O2334" i="2"/>
  <c r="M2334" i="2"/>
  <c r="N2334" i="2"/>
  <c r="P2335" i="2"/>
  <c r="T2335" i="2" s="1"/>
  <c r="D2335" i="2"/>
  <c r="C2336" i="2"/>
  <c r="S2335" i="2" l="1"/>
  <c r="R2335" i="2"/>
  <c r="E2336" i="2"/>
  <c r="A2333" i="5"/>
  <c r="M2335" i="2"/>
  <c r="L2335" i="2"/>
  <c r="O2335" i="2"/>
  <c r="N2335" i="2"/>
  <c r="P2336" i="2"/>
  <c r="T2336" i="2" s="1"/>
  <c r="C2337" i="2"/>
  <c r="A2334" i="5" s="1"/>
  <c r="D2336" i="2"/>
  <c r="B2336" i="2"/>
  <c r="S2336" i="2" l="1"/>
  <c r="R2336" i="2"/>
  <c r="B2337" i="2"/>
  <c r="E2337" i="2"/>
  <c r="P2337" i="2"/>
  <c r="T2337" i="2" s="1"/>
  <c r="C2338" i="2"/>
  <c r="D2337" i="2"/>
  <c r="O2336" i="2"/>
  <c r="L2336" i="2"/>
  <c r="N2336" i="2"/>
  <c r="M2336" i="2"/>
  <c r="E2338" i="2" l="1"/>
  <c r="A2335" i="5"/>
  <c r="S2337" i="2"/>
  <c r="R2337" i="2"/>
  <c r="L2337" i="2"/>
  <c r="M2337" i="2"/>
  <c r="O2337" i="2"/>
  <c r="N2337" i="2"/>
  <c r="B2338" i="2"/>
  <c r="P2338" i="2"/>
  <c r="T2338" i="2" s="1"/>
  <c r="D2338" i="2"/>
  <c r="C2339" i="2"/>
  <c r="S2338" i="2" l="1"/>
  <c r="R2338" i="2"/>
  <c r="E2339" i="2"/>
  <c r="A2336" i="5"/>
  <c r="B2339" i="2"/>
  <c r="P2339" i="2"/>
  <c r="T2339" i="2" s="1"/>
  <c r="D2339" i="2"/>
  <c r="C2340" i="2"/>
  <c r="N2338" i="2"/>
  <c r="M2338" i="2"/>
  <c r="O2338" i="2"/>
  <c r="L2338" i="2"/>
  <c r="E2340" i="2" l="1"/>
  <c r="A2337" i="5"/>
  <c r="S2339" i="2"/>
  <c r="R2339" i="2"/>
  <c r="B2340" i="2"/>
  <c r="P2340" i="2"/>
  <c r="T2340" i="2" s="1"/>
  <c r="C2341" i="2"/>
  <c r="B2341" i="2" s="1"/>
  <c r="D2340" i="2"/>
  <c r="L2339" i="2"/>
  <c r="M2339" i="2"/>
  <c r="O2339" i="2"/>
  <c r="N2339" i="2"/>
  <c r="E2341" i="2" l="1"/>
  <c r="A2338" i="5"/>
  <c r="S2340" i="2"/>
  <c r="R2340" i="2"/>
  <c r="N2340" i="2"/>
  <c r="M2340" i="2"/>
  <c r="L2340" i="2"/>
  <c r="O2340" i="2"/>
  <c r="P2341" i="2"/>
  <c r="T2341" i="2" s="1"/>
  <c r="D2341" i="2"/>
  <c r="C2342" i="2"/>
  <c r="B2342" i="2" s="1"/>
  <c r="S2341" i="2" l="1"/>
  <c r="R2341" i="2"/>
  <c r="E2342" i="2"/>
  <c r="A2339" i="5"/>
  <c r="L2341" i="2"/>
  <c r="M2341" i="2"/>
  <c r="O2341" i="2"/>
  <c r="N2341" i="2"/>
  <c r="P2342" i="2"/>
  <c r="T2342" i="2" s="1"/>
  <c r="D2342" i="2"/>
  <c r="C2343" i="2"/>
  <c r="S2342" i="2" l="1"/>
  <c r="R2342" i="2"/>
  <c r="E2343" i="2"/>
  <c r="A2340" i="5"/>
  <c r="L2342" i="2"/>
  <c r="M2342" i="2"/>
  <c r="O2342" i="2"/>
  <c r="N2342" i="2"/>
  <c r="B2343" i="2"/>
  <c r="P2343" i="2"/>
  <c r="T2343" i="2" s="1"/>
  <c r="D2343" i="2"/>
  <c r="C2344" i="2"/>
  <c r="B2344" i="2" s="1"/>
  <c r="E2344" i="2" l="1"/>
  <c r="A2341" i="5"/>
  <c r="S2343" i="2"/>
  <c r="R2343" i="2"/>
  <c r="P2344" i="2"/>
  <c r="T2344" i="2" s="1"/>
  <c r="D2344" i="2"/>
  <c r="C2345" i="2"/>
  <c r="B2345" i="2" s="1"/>
  <c r="O2343" i="2"/>
  <c r="L2343" i="2"/>
  <c r="M2343" i="2"/>
  <c r="N2343" i="2"/>
  <c r="E2345" i="2" l="1"/>
  <c r="A2342" i="5"/>
  <c r="S2344" i="2"/>
  <c r="R2344" i="2"/>
  <c r="P2345" i="2"/>
  <c r="T2345" i="2" s="1"/>
  <c r="D2345" i="2"/>
  <c r="C2346" i="2"/>
  <c r="L2344" i="2"/>
  <c r="M2344" i="2"/>
  <c r="O2344" i="2"/>
  <c r="N2344" i="2"/>
  <c r="E2346" i="2" l="1"/>
  <c r="A2343" i="5"/>
  <c r="S2345" i="2"/>
  <c r="R2345" i="2"/>
  <c r="B2346" i="2"/>
  <c r="P2346" i="2"/>
  <c r="T2346" i="2" s="1"/>
  <c r="D2346" i="2"/>
  <c r="C2347" i="2"/>
  <c r="L2345" i="2"/>
  <c r="M2345" i="2"/>
  <c r="O2345" i="2"/>
  <c r="N2345" i="2"/>
  <c r="E2347" i="2" l="1"/>
  <c r="A2344" i="5"/>
  <c r="S2346" i="2"/>
  <c r="R2346" i="2"/>
  <c r="B2347" i="2"/>
  <c r="P2347" i="2"/>
  <c r="T2347" i="2" s="1"/>
  <c r="C2348" i="2"/>
  <c r="D2347" i="2"/>
  <c r="N2346" i="2"/>
  <c r="O2346" i="2"/>
  <c r="L2346" i="2"/>
  <c r="M2346" i="2"/>
  <c r="E2348" i="2" l="1"/>
  <c r="A2345" i="5"/>
  <c r="S2347" i="2"/>
  <c r="R2347" i="2"/>
  <c r="O2347" i="2"/>
  <c r="N2347" i="2"/>
  <c r="L2347" i="2"/>
  <c r="M2347" i="2"/>
  <c r="B2348" i="2"/>
  <c r="P2348" i="2"/>
  <c r="T2348" i="2" s="1"/>
  <c r="C2349" i="2"/>
  <c r="D2348" i="2"/>
  <c r="E2349" i="2" l="1"/>
  <c r="A2346" i="5"/>
  <c r="B2349" i="2"/>
  <c r="P2349" i="2"/>
  <c r="T2349" i="2" s="1"/>
  <c r="C2350" i="2"/>
  <c r="D2349" i="2"/>
  <c r="B2350" i="2"/>
  <c r="N2348" i="2"/>
  <c r="M2348" i="2"/>
  <c r="L2348" i="2"/>
  <c r="O2348" i="2"/>
  <c r="E2350" i="2" l="1"/>
  <c r="A2347" i="5"/>
  <c r="S2349" i="2"/>
  <c r="R2349" i="2"/>
  <c r="L2349" i="2"/>
  <c r="N2349" i="2"/>
  <c r="M2349" i="2"/>
  <c r="O2349" i="2"/>
  <c r="P2350" i="2"/>
  <c r="T2350" i="2" s="1"/>
  <c r="D2350" i="2"/>
  <c r="C2351" i="2"/>
  <c r="B2351" i="2" s="1"/>
  <c r="R2350" i="2" l="1"/>
  <c r="S2350" i="2"/>
  <c r="E2351" i="2"/>
  <c r="A2348" i="5"/>
  <c r="O2350" i="2"/>
  <c r="L2350" i="2"/>
  <c r="N2350" i="2"/>
  <c r="M2350" i="2"/>
  <c r="P2351" i="2"/>
  <c r="T2351" i="2" s="1"/>
  <c r="C2352" i="2"/>
  <c r="D2351" i="2"/>
  <c r="S2351" i="2" l="1"/>
  <c r="R2351" i="2"/>
  <c r="E2352" i="2"/>
  <c r="A2349" i="5"/>
  <c r="P2352" i="2"/>
  <c r="T2352" i="2" s="1"/>
  <c r="D2352" i="2"/>
  <c r="C2353" i="2"/>
  <c r="B2352" i="2"/>
  <c r="O2351" i="2"/>
  <c r="L2351" i="2"/>
  <c r="N2351" i="2"/>
  <c r="M2351" i="2"/>
  <c r="E2353" i="2" l="1"/>
  <c r="A2350" i="5"/>
  <c r="S2352" i="2"/>
  <c r="R2352" i="2"/>
  <c r="P2353" i="2"/>
  <c r="T2353" i="2" s="1"/>
  <c r="C2354" i="2"/>
  <c r="D2353" i="2"/>
  <c r="N2352" i="2"/>
  <c r="L2352" i="2"/>
  <c r="M2352" i="2"/>
  <c r="O2352" i="2"/>
  <c r="B2353" i="2"/>
  <c r="S2353" i="2" l="1"/>
  <c r="R2353" i="2"/>
  <c r="E2354" i="2"/>
  <c r="A2351" i="5"/>
  <c r="L2353" i="2"/>
  <c r="O2353" i="2"/>
  <c r="N2353" i="2"/>
  <c r="M2353" i="2"/>
  <c r="B2354" i="2"/>
  <c r="P2354" i="2"/>
  <c r="T2354" i="2" s="1"/>
  <c r="C2355" i="2"/>
  <c r="D2354" i="2"/>
  <c r="S2354" i="2" l="1"/>
  <c r="R2354" i="2"/>
  <c r="E2355" i="2"/>
  <c r="A2352" i="5"/>
  <c r="O2354" i="2"/>
  <c r="N2354" i="2"/>
  <c r="L2354" i="2"/>
  <c r="M2354" i="2"/>
  <c r="B2355" i="2"/>
  <c r="P2355" i="2"/>
  <c r="T2355" i="2" s="1"/>
  <c r="D2355" i="2"/>
  <c r="C2356" i="2"/>
  <c r="E2356" i="2" l="1"/>
  <c r="A2353" i="5"/>
  <c r="S2355" i="2"/>
  <c r="R2355" i="2"/>
  <c r="B2356" i="2"/>
  <c r="P2356" i="2"/>
  <c r="T2356" i="2" s="1"/>
  <c r="D2356" i="2"/>
  <c r="C2357" i="2"/>
  <c r="L2355" i="2"/>
  <c r="M2355" i="2"/>
  <c r="O2355" i="2"/>
  <c r="N2355" i="2"/>
  <c r="E2357" i="2" l="1"/>
  <c r="A2354" i="5"/>
  <c r="S2356" i="2"/>
  <c r="R2356" i="2"/>
  <c r="B2357" i="2"/>
  <c r="P2357" i="2"/>
  <c r="T2357" i="2" s="1"/>
  <c r="D2357" i="2"/>
  <c r="C2358" i="2"/>
  <c r="N2356" i="2"/>
  <c r="L2356" i="2"/>
  <c r="M2356" i="2"/>
  <c r="O2356" i="2"/>
  <c r="S2357" i="2" l="1"/>
  <c r="R2357" i="2"/>
  <c r="E2358" i="2"/>
  <c r="A2355" i="5"/>
  <c r="B2358" i="2"/>
  <c r="P2358" i="2"/>
  <c r="T2358" i="2" s="1"/>
  <c r="C2359" i="2"/>
  <c r="D2358" i="2"/>
  <c r="B2359" i="2"/>
  <c r="O2357" i="2"/>
  <c r="N2357" i="2"/>
  <c r="L2357" i="2"/>
  <c r="M2357" i="2"/>
  <c r="E2359" i="2" l="1"/>
  <c r="A2356" i="5"/>
  <c r="S2358" i="2"/>
  <c r="R2358" i="2"/>
  <c r="O2358" i="2"/>
  <c r="N2358" i="2"/>
  <c r="L2358" i="2"/>
  <c r="M2358" i="2"/>
  <c r="P2359" i="2"/>
  <c r="T2359" i="2" s="1"/>
  <c r="C2360" i="2"/>
  <c r="D2359" i="2"/>
  <c r="E2360" i="2" l="1"/>
  <c r="A2357" i="5"/>
  <c r="S2359" i="2"/>
  <c r="R2359" i="2"/>
  <c r="P2360" i="2"/>
  <c r="T2360" i="2" s="1"/>
  <c r="C2361" i="2"/>
  <c r="B2361" i="2" s="1"/>
  <c r="D2360" i="2"/>
  <c r="B2360" i="2"/>
  <c r="O2359" i="2"/>
  <c r="L2359" i="2"/>
  <c r="N2359" i="2"/>
  <c r="M2359" i="2"/>
  <c r="E2361" i="2" l="1"/>
  <c r="A2358" i="5"/>
  <c r="S2360" i="2"/>
  <c r="R2360" i="2"/>
  <c r="L2360" i="2"/>
  <c r="M2360" i="2"/>
  <c r="N2360" i="2"/>
  <c r="O2360" i="2"/>
  <c r="P2361" i="2"/>
  <c r="T2361" i="2" s="1"/>
  <c r="C2362" i="2"/>
  <c r="D2361" i="2"/>
  <c r="E2362" i="2" l="1"/>
  <c r="A2359" i="5"/>
  <c r="S2361" i="2"/>
  <c r="R2361" i="2"/>
  <c r="B2362" i="2"/>
  <c r="P2362" i="2"/>
  <c r="T2362" i="2" s="1"/>
  <c r="D2362" i="2"/>
  <c r="C2363" i="2"/>
  <c r="M2361" i="2"/>
  <c r="O2361" i="2"/>
  <c r="N2361" i="2"/>
  <c r="L2361" i="2"/>
  <c r="E2363" i="2" l="1"/>
  <c r="A2360" i="5"/>
  <c r="S2362" i="2"/>
  <c r="R2362" i="2"/>
  <c r="B2363" i="2"/>
  <c r="P2363" i="2"/>
  <c r="T2363" i="2" s="1"/>
  <c r="C2364" i="2"/>
  <c r="D2363" i="2"/>
  <c r="N2362" i="2"/>
  <c r="L2362" i="2"/>
  <c r="M2362" i="2"/>
  <c r="O2362" i="2"/>
  <c r="E2364" i="2" l="1"/>
  <c r="A2361" i="5"/>
  <c r="S2363" i="2"/>
  <c r="R2363" i="2"/>
  <c r="O2363" i="2"/>
  <c r="N2363" i="2"/>
  <c r="L2363" i="2"/>
  <c r="M2363" i="2"/>
  <c r="B2364" i="2"/>
  <c r="P2364" i="2"/>
  <c r="T2364" i="2" s="1"/>
  <c r="D2364" i="2"/>
  <c r="C2365" i="2"/>
  <c r="B2365" i="2" s="1"/>
  <c r="S2364" i="2" l="1"/>
  <c r="R2364" i="2"/>
  <c r="E2365" i="2"/>
  <c r="A2362" i="5"/>
  <c r="P2365" i="2"/>
  <c r="T2365" i="2" s="1"/>
  <c r="C2366" i="2"/>
  <c r="D2365" i="2"/>
  <c r="M2364" i="2"/>
  <c r="L2364" i="2"/>
  <c r="O2364" i="2"/>
  <c r="N2364" i="2"/>
  <c r="E2366" i="2" l="1"/>
  <c r="A2363" i="5"/>
  <c r="S2365" i="2"/>
  <c r="R2365" i="2"/>
  <c r="L2365" i="2"/>
  <c r="M2365" i="2"/>
  <c r="O2365" i="2"/>
  <c r="N2365" i="2"/>
  <c r="P2366" i="2"/>
  <c r="T2366" i="2" s="1"/>
  <c r="C2367" i="2"/>
  <c r="D2366" i="2"/>
  <c r="B2366" i="2"/>
  <c r="E2367" i="2" l="1"/>
  <c r="A2364" i="5"/>
  <c r="S2366" i="2"/>
  <c r="R2366" i="2"/>
  <c r="O2366" i="2"/>
  <c r="N2366" i="2"/>
  <c r="M2366" i="2"/>
  <c r="L2366" i="2"/>
  <c r="P2367" i="2"/>
  <c r="T2367" i="2" s="1"/>
  <c r="D2367" i="2"/>
  <c r="C2368" i="2"/>
  <c r="B2368" i="2" s="1"/>
  <c r="B2367" i="2"/>
  <c r="S2367" i="2" l="1"/>
  <c r="R2367" i="2"/>
  <c r="E2368" i="2"/>
  <c r="A2365" i="5"/>
  <c r="N2367" i="2"/>
  <c r="L2367" i="2"/>
  <c r="O2367" i="2"/>
  <c r="M2367" i="2"/>
  <c r="P2368" i="2"/>
  <c r="T2368" i="2" s="1"/>
  <c r="D2368" i="2"/>
  <c r="C2369" i="2"/>
  <c r="A2366" i="5" s="1"/>
  <c r="S2368" i="2" l="1"/>
  <c r="R2368" i="2"/>
  <c r="B2369" i="2"/>
  <c r="E2369" i="2"/>
  <c r="N2368" i="2"/>
  <c r="M2368" i="2"/>
  <c r="O2368" i="2"/>
  <c r="L2368" i="2"/>
  <c r="P2369" i="2"/>
  <c r="T2369" i="2" s="1"/>
  <c r="C2370" i="2"/>
  <c r="D2369" i="2"/>
  <c r="E2370" i="2" l="1"/>
  <c r="A2367" i="5"/>
  <c r="S2369" i="2"/>
  <c r="R2369" i="2"/>
  <c r="B2370" i="2"/>
  <c r="P2370" i="2"/>
  <c r="T2370" i="2" s="1"/>
  <c r="D2370" i="2"/>
  <c r="C2371" i="2"/>
  <c r="O2369" i="2"/>
  <c r="N2369" i="2"/>
  <c r="L2369" i="2"/>
  <c r="M2369" i="2"/>
  <c r="S2370" i="2" l="1"/>
  <c r="R2370" i="2"/>
  <c r="E2371" i="2"/>
  <c r="A2368" i="5"/>
  <c r="B2371" i="2"/>
  <c r="P2371" i="2"/>
  <c r="T2371" i="2" s="1"/>
  <c r="D2371" i="2"/>
  <c r="C2372" i="2"/>
  <c r="M2370" i="2"/>
  <c r="L2370" i="2"/>
  <c r="O2370" i="2"/>
  <c r="N2370" i="2"/>
  <c r="E2372" i="2" l="1"/>
  <c r="A2369" i="5"/>
  <c r="S2371" i="2"/>
  <c r="R2371" i="2"/>
  <c r="P2372" i="2"/>
  <c r="T2372" i="2" s="1"/>
  <c r="C2373" i="2"/>
  <c r="B2373" i="2" s="1"/>
  <c r="D2372" i="2"/>
  <c r="L2371" i="2"/>
  <c r="M2371" i="2"/>
  <c r="N2371" i="2"/>
  <c r="O2371" i="2"/>
  <c r="B2372" i="2"/>
  <c r="E2373" i="2" l="1"/>
  <c r="A2370" i="5"/>
  <c r="S2372" i="2"/>
  <c r="R2372" i="2"/>
  <c r="L2372" i="2"/>
  <c r="O2372" i="2"/>
  <c r="M2372" i="2"/>
  <c r="N2372" i="2"/>
  <c r="P2373" i="2"/>
  <c r="T2373" i="2" s="1"/>
  <c r="D2373" i="2"/>
  <c r="C2374" i="2"/>
  <c r="B2374" i="2" s="1"/>
  <c r="S2373" i="2" l="1"/>
  <c r="R2373" i="2"/>
  <c r="E2374" i="2"/>
  <c r="A2371" i="5"/>
  <c r="N2373" i="2"/>
  <c r="L2373" i="2"/>
  <c r="M2373" i="2"/>
  <c r="O2373" i="2"/>
  <c r="P2374" i="2"/>
  <c r="T2374" i="2" s="1"/>
  <c r="D2374" i="2"/>
  <c r="C2375" i="2"/>
  <c r="S2374" i="2" l="1"/>
  <c r="R2374" i="2"/>
  <c r="E2375" i="2"/>
  <c r="A2372" i="5"/>
  <c r="O2374" i="2"/>
  <c r="N2374" i="2"/>
  <c r="M2374" i="2"/>
  <c r="L2374" i="2"/>
  <c r="B2375" i="2"/>
  <c r="P2375" i="2"/>
  <c r="T2375" i="2" s="1"/>
  <c r="C2376" i="2"/>
  <c r="D2375" i="2"/>
  <c r="S2375" i="2" l="1"/>
  <c r="R2375" i="2"/>
  <c r="E2376" i="2"/>
  <c r="A2373" i="5"/>
  <c r="N2375" i="2"/>
  <c r="M2375" i="2"/>
  <c r="O2375" i="2"/>
  <c r="L2375" i="2"/>
  <c r="P2376" i="2"/>
  <c r="T2376" i="2" s="1"/>
  <c r="D2376" i="2"/>
  <c r="C2377" i="2"/>
  <c r="B2377" i="2" s="1"/>
  <c r="B2376" i="2"/>
  <c r="S2376" i="2" l="1"/>
  <c r="R2376" i="2"/>
  <c r="E2377" i="2"/>
  <c r="A2374" i="5"/>
  <c r="L2376" i="2"/>
  <c r="M2376" i="2"/>
  <c r="O2376" i="2"/>
  <c r="N2376" i="2"/>
  <c r="P2377" i="2"/>
  <c r="T2377" i="2" s="1"/>
  <c r="C2378" i="2"/>
  <c r="D2377" i="2"/>
  <c r="S2377" i="2" l="1"/>
  <c r="R2377" i="2"/>
  <c r="E2378" i="2"/>
  <c r="A2375" i="5"/>
  <c r="P2378" i="2"/>
  <c r="T2378" i="2" s="1"/>
  <c r="D2378" i="2"/>
  <c r="C2379" i="2"/>
  <c r="B2378" i="2"/>
  <c r="O2377" i="2"/>
  <c r="N2377" i="2"/>
  <c r="L2377" i="2"/>
  <c r="M2377" i="2"/>
  <c r="E2379" i="2" l="1"/>
  <c r="A2376" i="5"/>
  <c r="S2378" i="2"/>
  <c r="R2378" i="2"/>
  <c r="B2379" i="2"/>
  <c r="P2379" i="2"/>
  <c r="T2379" i="2" s="1"/>
  <c r="D2379" i="2"/>
  <c r="C2380" i="2"/>
  <c r="N2378" i="2"/>
  <c r="L2378" i="2"/>
  <c r="M2378" i="2"/>
  <c r="O2378" i="2"/>
  <c r="E2380" i="2" l="1"/>
  <c r="A2377" i="5"/>
  <c r="B2380" i="2"/>
  <c r="P2380" i="2"/>
  <c r="T2380" i="2" s="1"/>
  <c r="C2381" i="2"/>
  <c r="D2380" i="2"/>
  <c r="N2379" i="2"/>
  <c r="L2379" i="2"/>
  <c r="M2379" i="2"/>
  <c r="O2379" i="2"/>
  <c r="S2380" i="2" l="1"/>
  <c r="R2380" i="2"/>
  <c r="E2381" i="2"/>
  <c r="A2378" i="5"/>
  <c r="O2380" i="2"/>
  <c r="N2380" i="2"/>
  <c r="M2380" i="2"/>
  <c r="L2380" i="2"/>
  <c r="B2381" i="2"/>
  <c r="P2381" i="2"/>
  <c r="T2381" i="2" s="1"/>
  <c r="C2382" i="2"/>
  <c r="B2382" i="2" s="1"/>
  <c r="D2381" i="2"/>
  <c r="S2381" i="2" l="1"/>
  <c r="R2381" i="2"/>
  <c r="E2382" i="2"/>
  <c r="A2379" i="5"/>
  <c r="O2381" i="2"/>
  <c r="L2381" i="2"/>
  <c r="N2381" i="2"/>
  <c r="M2381" i="2"/>
  <c r="P2382" i="2"/>
  <c r="T2382" i="2" s="1"/>
  <c r="C2383" i="2"/>
  <c r="A2380" i="5" s="1"/>
  <c r="D2382" i="2"/>
  <c r="S2382" i="2" l="1"/>
  <c r="R2382" i="2"/>
  <c r="B2383" i="2"/>
  <c r="E2383" i="2"/>
  <c r="P2383" i="2"/>
  <c r="T2383" i="2" s="1"/>
  <c r="C2384" i="2"/>
  <c r="D2383" i="2"/>
  <c r="L2382" i="2"/>
  <c r="O2382" i="2"/>
  <c r="M2382" i="2"/>
  <c r="N2382" i="2"/>
  <c r="E2384" i="2" l="1"/>
  <c r="A2381" i="5"/>
  <c r="S2383" i="2"/>
  <c r="R2383" i="2"/>
  <c r="O2383" i="2"/>
  <c r="N2383" i="2"/>
  <c r="L2383" i="2"/>
  <c r="M2383" i="2"/>
  <c r="P2384" i="2"/>
  <c r="T2384" i="2" s="1"/>
  <c r="C2385" i="2"/>
  <c r="D2384" i="2"/>
  <c r="B2384" i="2"/>
  <c r="E2385" i="2" l="1"/>
  <c r="A2382" i="5"/>
  <c r="S2384" i="2"/>
  <c r="R2384" i="2"/>
  <c r="P2385" i="2"/>
  <c r="T2385" i="2" s="1"/>
  <c r="D2385" i="2"/>
  <c r="C2386" i="2"/>
  <c r="B2385" i="2"/>
  <c r="O2384" i="2"/>
  <c r="M2384" i="2"/>
  <c r="N2384" i="2"/>
  <c r="L2384" i="2"/>
  <c r="E2386" i="2" l="1"/>
  <c r="A2383" i="5"/>
  <c r="S2385" i="2"/>
  <c r="R2385" i="2"/>
  <c r="P2386" i="2"/>
  <c r="T2386" i="2" s="1"/>
  <c r="C2387" i="2"/>
  <c r="B2387" i="2" s="1"/>
  <c r="D2386" i="2"/>
  <c r="O2385" i="2"/>
  <c r="N2385" i="2"/>
  <c r="L2385" i="2"/>
  <c r="M2385" i="2"/>
  <c r="B2386" i="2"/>
  <c r="S2386" i="2" l="1"/>
  <c r="R2386" i="2"/>
  <c r="E2387" i="2"/>
  <c r="A2384" i="5"/>
  <c r="O2386" i="2"/>
  <c r="N2386" i="2"/>
  <c r="L2386" i="2"/>
  <c r="M2386" i="2"/>
  <c r="P2387" i="2"/>
  <c r="T2387" i="2" s="1"/>
  <c r="D2387" i="2"/>
  <c r="C2388" i="2"/>
  <c r="S2387" i="2" l="1"/>
  <c r="R2387" i="2"/>
  <c r="E2388" i="2"/>
  <c r="A2385" i="5"/>
  <c r="N2387" i="2"/>
  <c r="O2387" i="2"/>
  <c r="L2387" i="2"/>
  <c r="M2387" i="2"/>
  <c r="B2388" i="2"/>
  <c r="P2388" i="2"/>
  <c r="T2388" i="2" s="1"/>
  <c r="C2389" i="2"/>
  <c r="D2388" i="2"/>
  <c r="E2389" i="2" l="1"/>
  <c r="A2386" i="5"/>
  <c r="S2388" i="2"/>
  <c r="R2388" i="2"/>
  <c r="B2389" i="2"/>
  <c r="N2388" i="2"/>
  <c r="L2388" i="2"/>
  <c r="O2388" i="2"/>
  <c r="M2388" i="2"/>
  <c r="P2389" i="2"/>
  <c r="T2389" i="2" s="1"/>
  <c r="D2389" i="2"/>
  <c r="C2390" i="2"/>
  <c r="E2390" i="2" l="1"/>
  <c r="A2387" i="5"/>
  <c r="S2389" i="2"/>
  <c r="R2389" i="2"/>
  <c r="B2390" i="2"/>
  <c r="N2389" i="2"/>
  <c r="L2389" i="2"/>
  <c r="M2389" i="2"/>
  <c r="O2389" i="2"/>
  <c r="P2390" i="2"/>
  <c r="T2390" i="2" s="1"/>
  <c r="C2391" i="2"/>
  <c r="D2390" i="2"/>
  <c r="S2390" i="2" l="1"/>
  <c r="R2390" i="2"/>
  <c r="E2391" i="2"/>
  <c r="A2388" i="5"/>
  <c r="P2391" i="2"/>
  <c r="T2391" i="2" s="1"/>
  <c r="C2392" i="2"/>
  <c r="D2391" i="2"/>
  <c r="B2391" i="2"/>
  <c r="N2390" i="2"/>
  <c r="L2390" i="2"/>
  <c r="M2390" i="2"/>
  <c r="O2390" i="2"/>
  <c r="E2392" i="2" l="1"/>
  <c r="A2389" i="5"/>
  <c r="S2391" i="2"/>
  <c r="R2391" i="2"/>
  <c r="L2391" i="2"/>
  <c r="M2391" i="2"/>
  <c r="O2391" i="2"/>
  <c r="N2391" i="2"/>
  <c r="B2392" i="2"/>
  <c r="P2392" i="2"/>
  <c r="T2392" i="2" s="1"/>
  <c r="D2392" i="2"/>
  <c r="C2393" i="2"/>
  <c r="B2393" i="2" s="1"/>
  <c r="S2392" i="2" l="1"/>
  <c r="R2392" i="2"/>
  <c r="E2393" i="2"/>
  <c r="A2390" i="5"/>
  <c r="P2393" i="2"/>
  <c r="T2393" i="2" s="1"/>
  <c r="D2393" i="2"/>
  <c r="C2394" i="2"/>
  <c r="O2392" i="2"/>
  <c r="M2392" i="2"/>
  <c r="N2392" i="2"/>
  <c r="L2392" i="2"/>
  <c r="E2394" i="2" l="1"/>
  <c r="A2391" i="5"/>
  <c r="S2393" i="2"/>
  <c r="R2393" i="2"/>
  <c r="P2394" i="2"/>
  <c r="T2394" i="2" s="1"/>
  <c r="C2395" i="2"/>
  <c r="D2394" i="2"/>
  <c r="B2394" i="2"/>
  <c r="N2393" i="2"/>
  <c r="M2393" i="2"/>
  <c r="L2393" i="2"/>
  <c r="O2393" i="2"/>
  <c r="E2395" i="2" l="1"/>
  <c r="A2392" i="5"/>
  <c r="S2394" i="2"/>
  <c r="R2394" i="2"/>
  <c r="L2394" i="2"/>
  <c r="M2394" i="2"/>
  <c r="O2394" i="2"/>
  <c r="N2394" i="2"/>
  <c r="B2395" i="2"/>
  <c r="P2395" i="2"/>
  <c r="T2395" i="2" s="1"/>
  <c r="D2395" i="2"/>
  <c r="C2396" i="2"/>
  <c r="S2395" i="2" l="1"/>
  <c r="R2395" i="2"/>
  <c r="E2396" i="2"/>
  <c r="A2393" i="5"/>
  <c r="B2396" i="2"/>
  <c r="P2396" i="2"/>
  <c r="T2396" i="2" s="1"/>
  <c r="C2397" i="2"/>
  <c r="D2396" i="2"/>
  <c r="O2395" i="2"/>
  <c r="N2395" i="2"/>
  <c r="L2395" i="2"/>
  <c r="M2395" i="2"/>
  <c r="E2397" i="2" l="1"/>
  <c r="A2394" i="5"/>
  <c r="S2396" i="2"/>
  <c r="R2396" i="2"/>
  <c r="N2396" i="2"/>
  <c r="L2396" i="2"/>
  <c r="M2396" i="2"/>
  <c r="O2396" i="2"/>
  <c r="B2397" i="2"/>
  <c r="P2397" i="2"/>
  <c r="T2397" i="2" s="1"/>
  <c r="C2398" i="2"/>
  <c r="D2397" i="2"/>
  <c r="S2397" i="2" l="1"/>
  <c r="R2397" i="2"/>
  <c r="E2398" i="2"/>
  <c r="A2395" i="5"/>
  <c r="M2397" i="2"/>
  <c r="O2397" i="2"/>
  <c r="L2397" i="2"/>
  <c r="N2397" i="2"/>
  <c r="B2398" i="2"/>
  <c r="P2398" i="2"/>
  <c r="T2398" i="2" s="1"/>
  <c r="D2398" i="2"/>
  <c r="C2399" i="2"/>
  <c r="E2399" i="2" l="1"/>
  <c r="A2396" i="5"/>
  <c r="S2398" i="2"/>
  <c r="R2398" i="2"/>
  <c r="B2399" i="2"/>
  <c r="P2399" i="2"/>
  <c r="T2399" i="2" s="1"/>
  <c r="D2399" i="2"/>
  <c r="C2400" i="2"/>
  <c r="L2398" i="2"/>
  <c r="M2398" i="2"/>
  <c r="O2398" i="2"/>
  <c r="N2398" i="2"/>
  <c r="E2400" i="2" l="1"/>
  <c r="A2397" i="5"/>
  <c r="S2399" i="2"/>
  <c r="R2399" i="2"/>
  <c r="B2400" i="2"/>
  <c r="P2400" i="2"/>
  <c r="T2400" i="2" s="1"/>
  <c r="D2400" i="2"/>
  <c r="C2401" i="2"/>
  <c r="B2401" i="2"/>
  <c r="N2399" i="2"/>
  <c r="L2399" i="2"/>
  <c r="M2399" i="2"/>
  <c r="O2399" i="2"/>
  <c r="E2401" i="2" l="1"/>
  <c r="A2398" i="5"/>
  <c r="S2400" i="2"/>
  <c r="R2400" i="2"/>
  <c r="P2401" i="2"/>
  <c r="T2401" i="2" s="1"/>
  <c r="D2401" i="2"/>
  <c r="C2402" i="2"/>
  <c r="B2402" i="2" s="1"/>
  <c r="M2400" i="2"/>
  <c r="O2400" i="2"/>
  <c r="N2400" i="2"/>
  <c r="L2400" i="2"/>
  <c r="E2402" i="2" l="1"/>
  <c r="A2399" i="5"/>
  <c r="S2401" i="2"/>
  <c r="R2401" i="2"/>
  <c r="P2402" i="2"/>
  <c r="T2402" i="2" s="1"/>
  <c r="D2402" i="2"/>
  <c r="C2403" i="2"/>
  <c r="L2401" i="2"/>
  <c r="M2401" i="2"/>
  <c r="O2401" i="2"/>
  <c r="N2401" i="2"/>
  <c r="E2403" i="2" l="1"/>
  <c r="A2400" i="5"/>
  <c r="S2402" i="2"/>
  <c r="R2402" i="2"/>
  <c r="B2403" i="2"/>
  <c r="P2403" i="2"/>
  <c r="T2403" i="2" s="1"/>
  <c r="D2403" i="2"/>
  <c r="C2404" i="2"/>
  <c r="B2404" i="2"/>
  <c r="N2402" i="2"/>
  <c r="L2402" i="2"/>
  <c r="M2402" i="2"/>
  <c r="O2402" i="2"/>
  <c r="E2404" i="2" l="1"/>
  <c r="A2401" i="5"/>
  <c r="S2403" i="2"/>
  <c r="R2403" i="2"/>
  <c r="P2404" i="2"/>
  <c r="T2404" i="2" s="1"/>
  <c r="D2404" i="2"/>
  <c r="C2405" i="2"/>
  <c r="L2403" i="2"/>
  <c r="M2403" i="2"/>
  <c r="O2403" i="2"/>
  <c r="N2403" i="2"/>
  <c r="E2405" i="2" l="1"/>
  <c r="A2402" i="5"/>
  <c r="S2404" i="2"/>
  <c r="R2404" i="2"/>
  <c r="B2405" i="2"/>
  <c r="P2405" i="2"/>
  <c r="T2405" i="2" s="1"/>
  <c r="C2406" i="2"/>
  <c r="B2406" i="2" s="1"/>
  <c r="D2405" i="2"/>
  <c r="O2404" i="2"/>
  <c r="N2404" i="2"/>
  <c r="L2404" i="2"/>
  <c r="M2404" i="2"/>
  <c r="E2406" i="2" l="1"/>
  <c r="A2403" i="5"/>
  <c r="S2405" i="2"/>
  <c r="R2405" i="2"/>
  <c r="N2405" i="2"/>
  <c r="L2405" i="2"/>
  <c r="M2405" i="2"/>
  <c r="O2405" i="2"/>
  <c r="P2406" i="2"/>
  <c r="T2406" i="2" s="1"/>
  <c r="C2407" i="2"/>
  <c r="D2406" i="2"/>
  <c r="E2407" i="2" l="1"/>
  <c r="A2404" i="5"/>
  <c r="S2406" i="2"/>
  <c r="R2406" i="2"/>
  <c r="B2407" i="2"/>
  <c r="P2407" i="2"/>
  <c r="T2407" i="2" s="1"/>
  <c r="D2407" i="2"/>
  <c r="C2408" i="2"/>
  <c r="N2406" i="2"/>
  <c r="M2406" i="2"/>
  <c r="L2406" i="2"/>
  <c r="O2406" i="2"/>
  <c r="E2408" i="2" l="1"/>
  <c r="A2405" i="5"/>
  <c r="S2407" i="2"/>
  <c r="R2407" i="2"/>
  <c r="B2408" i="2"/>
  <c r="P2408" i="2"/>
  <c r="T2408" i="2" s="1"/>
  <c r="D2408" i="2"/>
  <c r="C2409" i="2"/>
  <c r="N2407" i="2"/>
  <c r="L2407" i="2"/>
  <c r="M2407" i="2"/>
  <c r="O2407" i="2"/>
  <c r="E2409" i="2" l="1"/>
  <c r="A2406" i="5"/>
  <c r="S2408" i="2"/>
  <c r="R2408" i="2"/>
  <c r="B2409" i="2"/>
  <c r="P2409" i="2"/>
  <c r="T2409" i="2" s="1"/>
  <c r="C2410" i="2"/>
  <c r="D2409" i="2"/>
  <c r="L2408" i="2"/>
  <c r="M2408" i="2"/>
  <c r="O2408" i="2"/>
  <c r="N2408" i="2"/>
  <c r="E2410" i="2" l="1"/>
  <c r="A2407" i="5"/>
  <c r="O2409" i="2"/>
  <c r="N2409" i="2"/>
  <c r="M2409" i="2"/>
  <c r="L2409" i="2"/>
  <c r="B2410" i="2"/>
  <c r="P2410" i="2"/>
  <c r="T2410" i="2" s="1"/>
  <c r="C2411" i="2"/>
  <c r="D2410" i="2"/>
  <c r="S2410" i="2" l="1"/>
  <c r="R2410" i="2"/>
  <c r="E2411" i="2"/>
  <c r="A2408" i="5"/>
  <c r="L2410" i="2"/>
  <c r="N2410" i="2"/>
  <c r="M2410" i="2"/>
  <c r="O2410" i="2"/>
  <c r="P2411" i="2"/>
  <c r="T2411" i="2" s="1"/>
  <c r="D2411" i="2"/>
  <c r="C2412" i="2"/>
  <c r="B2411" i="2"/>
  <c r="S2411" i="2" l="1"/>
  <c r="R2411" i="2"/>
  <c r="E2412" i="2"/>
  <c r="A2409" i="5"/>
  <c r="B2412" i="2"/>
  <c r="N2411" i="2"/>
  <c r="L2411" i="2"/>
  <c r="M2411" i="2"/>
  <c r="O2411" i="2"/>
  <c r="P2412" i="2"/>
  <c r="T2412" i="2" s="1"/>
  <c r="D2412" i="2"/>
  <c r="C2413" i="2"/>
  <c r="S2412" i="2" l="1"/>
  <c r="R2412" i="2"/>
  <c r="E2413" i="2"/>
  <c r="A2410" i="5"/>
  <c r="P2413" i="2"/>
  <c r="T2413" i="2" s="1"/>
  <c r="D2413" i="2"/>
  <c r="C2414" i="2"/>
  <c r="B2414" i="2"/>
  <c r="L2412" i="2"/>
  <c r="M2412" i="2"/>
  <c r="O2412" i="2"/>
  <c r="N2412" i="2"/>
  <c r="B2413" i="2"/>
  <c r="E2414" i="2" l="1"/>
  <c r="A2411" i="5"/>
  <c r="S2413" i="2"/>
  <c r="R2413" i="2"/>
  <c r="P2414" i="2"/>
  <c r="T2414" i="2" s="1"/>
  <c r="C2415" i="2"/>
  <c r="D2414" i="2"/>
  <c r="N2413" i="2"/>
  <c r="L2413" i="2"/>
  <c r="M2413" i="2"/>
  <c r="O2413" i="2"/>
  <c r="E2415" i="2" l="1"/>
  <c r="A2412" i="5"/>
  <c r="S2414" i="2"/>
  <c r="R2414" i="2"/>
  <c r="B2415" i="2"/>
  <c r="O2414" i="2"/>
  <c r="L2414" i="2"/>
  <c r="N2414" i="2"/>
  <c r="M2414" i="2"/>
  <c r="P2415" i="2"/>
  <c r="T2415" i="2" s="1"/>
  <c r="D2415" i="2"/>
  <c r="C2416" i="2"/>
  <c r="B2416" i="2" s="1"/>
  <c r="S2415" i="2" l="1"/>
  <c r="R2415" i="2"/>
  <c r="E2416" i="2"/>
  <c r="A2413" i="5"/>
  <c r="P2416" i="2"/>
  <c r="T2416" i="2" s="1"/>
  <c r="D2416" i="2"/>
  <c r="C2417" i="2"/>
  <c r="O2415" i="2"/>
  <c r="L2415" i="2"/>
  <c r="N2415" i="2"/>
  <c r="M2415" i="2"/>
  <c r="S2416" i="2" l="1"/>
  <c r="R2416" i="2"/>
  <c r="E2417" i="2"/>
  <c r="A2414" i="5"/>
  <c r="P2417" i="2"/>
  <c r="T2417" i="2" s="1"/>
  <c r="C2418" i="2"/>
  <c r="D2417" i="2"/>
  <c r="N2416" i="2"/>
  <c r="L2416" i="2"/>
  <c r="O2416" i="2"/>
  <c r="M2416" i="2"/>
  <c r="B2417" i="2"/>
  <c r="S2417" i="2" l="1"/>
  <c r="R2417" i="2"/>
  <c r="E2418" i="2"/>
  <c r="A2415" i="5"/>
  <c r="N2417" i="2"/>
  <c r="M2417" i="2"/>
  <c r="L2417" i="2"/>
  <c r="O2417" i="2"/>
  <c r="B2418" i="2"/>
  <c r="P2418" i="2"/>
  <c r="T2418" i="2" s="1"/>
  <c r="D2418" i="2"/>
  <c r="C2419" i="2"/>
  <c r="E2419" i="2" l="1"/>
  <c r="A2416" i="5"/>
  <c r="S2418" i="2"/>
  <c r="R2418" i="2"/>
  <c r="B2419" i="2"/>
  <c r="P2419" i="2"/>
  <c r="T2419" i="2" s="1"/>
  <c r="C2420" i="2"/>
  <c r="D2419" i="2"/>
  <c r="O2418" i="2"/>
  <c r="L2418" i="2"/>
  <c r="M2418" i="2"/>
  <c r="N2418" i="2"/>
  <c r="E2420" i="2" l="1"/>
  <c r="A2417" i="5"/>
  <c r="S2419" i="2"/>
  <c r="R2419" i="2"/>
  <c r="O2419" i="2"/>
  <c r="N2419" i="2"/>
  <c r="L2419" i="2"/>
  <c r="M2419" i="2"/>
  <c r="B2420" i="2"/>
  <c r="P2420" i="2"/>
  <c r="T2420" i="2" s="1"/>
  <c r="D2420" i="2"/>
  <c r="C2421" i="2"/>
  <c r="E2421" i="2" l="1"/>
  <c r="A2418" i="5"/>
  <c r="S2420" i="2"/>
  <c r="R2420" i="2"/>
  <c r="B2421" i="2"/>
  <c r="P2421" i="2"/>
  <c r="T2421" i="2" s="1"/>
  <c r="D2421" i="2"/>
  <c r="C2422" i="2"/>
  <c r="N2420" i="2"/>
  <c r="M2420" i="2"/>
  <c r="O2420" i="2"/>
  <c r="L2420" i="2"/>
  <c r="E2422" i="2" l="1"/>
  <c r="A2419" i="5"/>
  <c r="S2421" i="2"/>
  <c r="R2421" i="2"/>
  <c r="B2422" i="2"/>
  <c r="P2422" i="2"/>
  <c r="T2422" i="2" s="1"/>
  <c r="C2423" i="2"/>
  <c r="B2423" i="2" s="1"/>
  <c r="D2422" i="2"/>
  <c r="O2421" i="2"/>
  <c r="N2421" i="2"/>
  <c r="L2421" i="2"/>
  <c r="M2421" i="2"/>
  <c r="E2423" i="2" l="1"/>
  <c r="A2420" i="5"/>
  <c r="S2422" i="2"/>
  <c r="R2422" i="2"/>
  <c r="O2422" i="2"/>
  <c r="L2422" i="2"/>
  <c r="N2422" i="2"/>
  <c r="M2422" i="2"/>
  <c r="P2423" i="2"/>
  <c r="T2423" i="2" s="1"/>
  <c r="D2423" i="2"/>
  <c r="C2424" i="2"/>
  <c r="E2424" i="2" l="1"/>
  <c r="A2421" i="5"/>
  <c r="S2423" i="2"/>
  <c r="R2423" i="2"/>
  <c r="B2424" i="2"/>
  <c r="N2423" i="2"/>
  <c r="L2423" i="2"/>
  <c r="M2423" i="2"/>
  <c r="O2423" i="2"/>
  <c r="P2424" i="2"/>
  <c r="T2424" i="2" s="1"/>
  <c r="C2425" i="2"/>
  <c r="D2424" i="2"/>
  <c r="S2424" i="2" l="1"/>
  <c r="R2424" i="2"/>
  <c r="E2425" i="2"/>
  <c r="A2422" i="5"/>
  <c r="P2425" i="2"/>
  <c r="T2425" i="2" s="1"/>
  <c r="C2426" i="2"/>
  <c r="D2425" i="2"/>
  <c r="B2425" i="2"/>
  <c r="L2424" i="2"/>
  <c r="M2424" i="2"/>
  <c r="O2424" i="2"/>
  <c r="N2424" i="2"/>
  <c r="E2426" i="2" l="1"/>
  <c r="A2423" i="5"/>
  <c r="S2425" i="2"/>
  <c r="R2425" i="2"/>
  <c r="O2425" i="2"/>
  <c r="N2425" i="2"/>
  <c r="L2425" i="2"/>
  <c r="M2425" i="2"/>
  <c r="B2426" i="2"/>
  <c r="P2426" i="2"/>
  <c r="T2426" i="2" s="1"/>
  <c r="D2426" i="2"/>
  <c r="C2427" i="2"/>
  <c r="B2427" i="2" s="1"/>
  <c r="S2426" i="2" l="1"/>
  <c r="R2426" i="2"/>
  <c r="E2427" i="2"/>
  <c r="A2424" i="5"/>
  <c r="P2427" i="2"/>
  <c r="T2427" i="2" s="1"/>
  <c r="C2428" i="2"/>
  <c r="B2428" i="2" s="1"/>
  <c r="D2427" i="2"/>
  <c r="O2426" i="2"/>
  <c r="N2426" i="2"/>
  <c r="L2426" i="2"/>
  <c r="M2426" i="2"/>
  <c r="E2428" i="2" l="1"/>
  <c r="A2425" i="5"/>
  <c r="S2427" i="2"/>
  <c r="R2427" i="2"/>
  <c r="O2427" i="2"/>
  <c r="N2427" i="2"/>
  <c r="L2427" i="2"/>
  <c r="M2427" i="2"/>
  <c r="P2428" i="2"/>
  <c r="T2428" i="2" s="1"/>
  <c r="C2429" i="2"/>
  <c r="D2428" i="2"/>
  <c r="S2428" i="2" l="1"/>
  <c r="R2428" i="2"/>
  <c r="E2429" i="2"/>
  <c r="A2426" i="5"/>
  <c r="N2428" i="2"/>
  <c r="L2428" i="2"/>
  <c r="M2428" i="2"/>
  <c r="O2428" i="2"/>
  <c r="P2429" i="2"/>
  <c r="T2429" i="2" s="1"/>
  <c r="D2429" i="2"/>
  <c r="C2430" i="2"/>
  <c r="B2429" i="2"/>
  <c r="S2429" i="2" l="1"/>
  <c r="R2429" i="2"/>
  <c r="E2430" i="2"/>
  <c r="A2427" i="5"/>
  <c r="O2429" i="2"/>
  <c r="N2429" i="2"/>
  <c r="L2429" i="2"/>
  <c r="M2429" i="2"/>
  <c r="B2430" i="2"/>
  <c r="P2430" i="2"/>
  <c r="T2430" i="2" s="1"/>
  <c r="C2431" i="2"/>
  <c r="D2430" i="2"/>
  <c r="S2430" i="2" l="1"/>
  <c r="R2430" i="2"/>
  <c r="E2431" i="2"/>
  <c r="A2428" i="5"/>
  <c r="P2431" i="2"/>
  <c r="T2431" i="2" s="1"/>
  <c r="C2432" i="2"/>
  <c r="D2431" i="2"/>
  <c r="N2430" i="2"/>
  <c r="O2430" i="2"/>
  <c r="L2430" i="2"/>
  <c r="M2430" i="2"/>
  <c r="B2431" i="2"/>
  <c r="E2432" i="2" l="1"/>
  <c r="A2429" i="5"/>
  <c r="S2431" i="2"/>
  <c r="R2431" i="2"/>
  <c r="N2431" i="2"/>
  <c r="L2431" i="2"/>
  <c r="M2431" i="2"/>
  <c r="O2431" i="2"/>
  <c r="B2432" i="2"/>
  <c r="P2432" i="2"/>
  <c r="T2432" i="2" s="1"/>
  <c r="C2433" i="2"/>
  <c r="D2432" i="2"/>
  <c r="S2432" i="2" l="1"/>
  <c r="R2432" i="2"/>
  <c r="E2433" i="2"/>
  <c r="A2430" i="5"/>
  <c r="B2433" i="2"/>
  <c r="L2432" i="2"/>
  <c r="O2432" i="2"/>
  <c r="M2432" i="2"/>
  <c r="N2432" i="2"/>
  <c r="P2433" i="2"/>
  <c r="T2433" i="2" s="1"/>
  <c r="D2433" i="2"/>
  <c r="C2434" i="2"/>
  <c r="S2433" i="2" l="1"/>
  <c r="R2433" i="2"/>
  <c r="E2434" i="2"/>
  <c r="A2431" i="5"/>
  <c r="B2434" i="2"/>
  <c r="P2434" i="2"/>
  <c r="T2434" i="2" s="1"/>
  <c r="D2434" i="2"/>
  <c r="C2435" i="2"/>
  <c r="B2435" i="2" s="1"/>
  <c r="N2433" i="2"/>
  <c r="L2433" i="2"/>
  <c r="M2433" i="2"/>
  <c r="O2433" i="2"/>
  <c r="E2435" i="2" l="1"/>
  <c r="A2432" i="5"/>
  <c r="S2434" i="2"/>
  <c r="R2434" i="2"/>
  <c r="P2435" i="2"/>
  <c r="T2435" i="2" s="1"/>
  <c r="C2436" i="2"/>
  <c r="D2435" i="2"/>
  <c r="N2434" i="2"/>
  <c r="O2434" i="2"/>
  <c r="L2434" i="2"/>
  <c r="M2434" i="2"/>
  <c r="E2436" i="2" l="1"/>
  <c r="A2433" i="5"/>
  <c r="S2435" i="2"/>
  <c r="R2435" i="2"/>
  <c r="O2435" i="2"/>
  <c r="N2435" i="2"/>
  <c r="M2435" i="2"/>
  <c r="L2435" i="2"/>
  <c r="B2436" i="2"/>
  <c r="P2436" i="2"/>
  <c r="T2436" i="2" s="1"/>
  <c r="D2436" i="2"/>
  <c r="C2437" i="2"/>
  <c r="S2436" i="2" l="1"/>
  <c r="R2436" i="2"/>
  <c r="E2437" i="2"/>
  <c r="A2434" i="5"/>
  <c r="B2437" i="2"/>
  <c r="P2437" i="2"/>
  <c r="T2437" i="2" s="1"/>
  <c r="D2437" i="2"/>
  <c r="C2438" i="2"/>
  <c r="L2436" i="2"/>
  <c r="O2436" i="2"/>
  <c r="M2436" i="2"/>
  <c r="N2436" i="2"/>
  <c r="E2438" i="2" l="1"/>
  <c r="A2435" i="5"/>
  <c r="S2437" i="2"/>
  <c r="R2437" i="2"/>
  <c r="P2438" i="2"/>
  <c r="T2438" i="2" s="1"/>
  <c r="C2439" i="2"/>
  <c r="D2438" i="2"/>
  <c r="B2438" i="2"/>
  <c r="N2437" i="2"/>
  <c r="L2437" i="2"/>
  <c r="M2437" i="2"/>
  <c r="O2437" i="2"/>
  <c r="E2439" i="2" l="1"/>
  <c r="A2436" i="5"/>
  <c r="S2438" i="2"/>
  <c r="R2438" i="2"/>
  <c r="B2439" i="2"/>
  <c r="L2438" i="2"/>
  <c r="O2438" i="2"/>
  <c r="M2438" i="2"/>
  <c r="N2438" i="2"/>
  <c r="P2439" i="2"/>
  <c r="T2439" i="2" s="1"/>
  <c r="D2439" i="2"/>
  <c r="C2440" i="2"/>
  <c r="R2439" i="2" l="1"/>
  <c r="S2439" i="2"/>
  <c r="E2440" i="2"/>
  <c r="A2437" i="5"/>
  <c r="B2440" i="2"/>
  <c r="P2440" i="2"/>
  <c r="T2440" i="2" s="1"/>
  <c r="D2440" i="2"/>
  <c r="C2441" i="2"/>
  <c r="B2441" i="2" s="1"/>
  <c r="L2439" i="2"/>
  <c r="O2439" i="2"/>
  <c r="N2439" i="2"/>
  <c r="M2439" i="2"/>
  <c r="E2441" i="2" l="1"/>
  <c r="A2438" i="5"/>
  <c r="P2441" i="2"/>
  <c r="T2441" i="2" s="1"/>
  <c r="C2442" i="2"/>
  <c r="D2441" i="2"/>
  <c r="L2440" i="2"/>
  <c r="N2440" i="2"/>
  <c r="M2440" i="2"/>
  <c r="O2440" i="2"/>
  <c r="S2441" i="2" l="1"/>
  <c r="R2441" i="2"/>
  <c r="E2442" i="2"/>
  <c r="A2439" i="5"/>
  <c r="N2441" i="2"/>
  <c r="M2441" i="2"/>
  <c r="L2441" i="2"/>
  <c r="O2441" i="2"/>
  <c r="P2442" i="2"/>
  <c r="T2442" i="2" s="1"/>
  <c r="D2442" i="2"/>
  <c r="C2443" i="2"/>
  <c r="B2442" i="2"/>
  <c r="S2442" i="2" l="1"/>
  <c r="R2442" i="2"/>
  <c r="E2443" i="2"/>
  <c r="A2440" i="5"/>
  <c r="P2443" i="2"/>
  <c r="T2443" i="2" s="1"/>
  <c r="C2444" i="2"/>
  <c r="D2443" i="2"/>
  <c r="N2442" i="2"/>
  <c r="L2442" i="2"/>
  <c r="O2442" i="2"/>
  <c r="M2442" i="2"/>
  <c r="B2443" i="2"/>
  <c r="S2443" i="2" l="1"/>
  <c r="R2443" i="2"/>
  <c r="E2444" i="2"/>
  <c r="A2441" i="5"/>
  <c r="N2443" i="2"/>
  <c r="L2443" i="2"/>
  <c r="M2443" i="2"/>
  <c r="O2443" i="2"/>
  <c r="B2444" i="2"/>
  <c r="P2444" i="2"/>
  <c r="T2444" i="2" s="1"/>
  <c r="C2445" i="2"/>
  <c r="D2444" i="2"/>
  <c r="E2445" i="2" l="1"/>
  <c r="A2442" i="5"/>
  <c r="S2444" i="2"/>
  <c r="R2444" i="2"/>
  <c r="N2444" i="2"/>
  <c r="L2444" i="2"/>
  <c r="M2444" i="2"/>
  <c r="O2444" i="2"/>
  <c r="B2445" i="2"/>
  <c r="P2445" i="2"/>
  <c r="T2445" i="2" s="1"/>
  <c r="C2446" i="2"/>
  <c r="A2443" i="5" s="1"/>
  <c r="D2445" i="2"/>
  <c r="S2445" i="2" l="1"/>
  <c r="R2445" i="2"/>
  <c r="B2446" i="2"/>
  <c r="E2446" i="2"/>
  <c r="O2445" i="2"/>
  <c r="L2445" i="2"/>
  <c r="N2445" i="2"/>
  <c r="M2445" i="2"/>
  <c r="P2446" i="2"/>
  <c r="T2446" i="2" s="1"/>
  <c r="D2446" i="2"/>
  <c r="C2447" i="2"/>
  <c r="B2447" i="2" s="1"/>
  <c r="E2447" i="2" l="1"/>
  <c r="A2444" i="5"/>
  <c r="S2446" i="2"/>
  <c r="R2446" i="2"/>
  <c r="O2446" i="2"/>
  <c r="L2446" i="2"/>
  <c r="N2446" i="2"/>
  <c r="M2446" i="2"/>
  <c r="P2447" i="2"/>
  <c r="T2447" i="2" s="1"/>
  <c r="C2448" i="2"/>
  <c r="D2447" i="2"/>
  <c r="E2448" i="2" l="1"/>
  <c r="A2445" i="5"/>
  <c r="S2447" i="2"/>
  <c r="R2447" i="2"/>
  <c r="P2448" i="2"/>
  <c r="T2448" i="2" s="1"/>
  <c r="D2448" i="2"/>
  <c r="C2449" i="2"/>
  <c r="B2448" i="2"/>
  <c r="O2447" i="2"/>
  <c r="M2447" i="2"/>
  <c r="N2447" i="2"/>
  <c r="L2447" i="2"/>
  <c r="E2449" i="2" l="1"/>
  <c r="A2446" i="5"/>
  <c r="S2448" i="2"/>
  <c r="R2448" i="2"/>
  <c r="P2449" i="2"/>
  <c r="T2449" i="2" s="1"/>
  <c r="D2449" i="2"/>
  <c r="C2450" i="2"/>
  <c r="N2448" i="2"/>
  <c r="L2448" i="2"/>
  <c r="M2448" i="2"/>
  <c r="O2448" i="2"/>
  <c r="B2449" i="2"/>
  <c r="S2449" i="2" l="1"/>
  <c r="R2449" i="2"/>
  <c r="E2450" i="2"/>
  <c r="A2447" i="5"/>
  <c r="B2450" i="2"/>
  <c r="P2450" i="2"/>
  <c r="T2450" i="2" s="1"/>
  <c r="C2451" i="2"/>
  <c r="D2450" i="2"/>
  <c r="L2449" i="2"/>
  <c r="M2449" i="2"/>
  <c r="O2449" i="2"/>
  <c r="N2449" i="2"/>
  <c r="S2450" i="2" l="1"/>
  <c r="R2450" i="2"/>
  <c r="E2451" i="2"/>
  <c r="A2448" i="5"/>
  <c r="O2450" i="2"/>
  <c r="N2450" i="2"/>
  <c r="M2450" i="2"/>
  <c r="L2450" i="2"/>
  <c r="B2451" i="2"/>
  <c r="P2451" i="2"/>
  <c r="T2451" i="2" s="1"/>
  <c r="D2451" i="2"/>
  <c r="C2452" i="2"/>
  <c r="B2452" i="2" s="1"/>
  <c r="S2451" i="2" l="1"/>
  <c r="R2451" i="2"/>
  <c r="E2452" i="2"/>
  <c r="A2449" i="5"/>
  <c r="P2452" i="2"/>
  <c r="T2452" i="2" s="1"/>
  <c r="D2452" i="2"/>
  <c r="C2453" i="2"/>
  <c r="B2453" i="2"/>
  <c r="N2451" i="2"/>
  <c r="L2451" i="2"/>
  <c r="M2451" i="2"/>
  <c r="O2451" i="2"/>
  <c r="E2453" i="2" l="1"/>
  <c r="A2450" i="5"/>
  <c r="S2452" i="2"/>
  <c r="R2452" i="2"/>
  <c r="P2453" i="2"/>
  <c r="T2453" i="2" s="1"/>
  <c r="D2453" i="2"/>
  <c r="C2454" i="2"/>
  <c r="B2454" i="2" s="1"/>
  <c r="O2452" i="2"/>
  <c r="L2452" i="2"/>
  <c r="N2452" i="2"/>
  <c r="M2452" i="2"/>
  <c r="E2454" i="2" l="1"/>
  <c r="A2451" i="5"/>
  <c r="S2453" i="2"/>
  <c r="R2453" i="2"/>
  <c r="P2454" i="2"/>
  <c r="T2454" i="2" s="1"/>
  <c r="C2455" i="2"/>
  <c r="B2455" i="2" s="1"/>
  <c r="D2454" i="2"/>
  <c r="O2453" i="2"/>
  <c r="L2453" i="2"/>
  <c r="N2453" i="2"/>
  <c r="M2453" i="2"/>
  <c r="E2455" i="2" l="1"/>
  <c r="A2452" i="5"/>
  <c r="S2454" i="2"/>
  <c r="R2454" i="2"/>
  <c r="L2454" i="2"/>
  <c r="O2454" i="2"/>
  <c r="M2454" i="2"/>
  <c r="N2454" i="2"/>
  <c r="P2455" i="2"/>
  <c r="T2455" i="2" s="1"/>
  <c r="C2456" i="2"/>
  <c r="B2456" i="2" s="1"/>
  <c r="D2455" i="2"/>
  <c r="S2455" i="2" l="1"/>
  <c r="R2455" i="2"/>
  <c r="E2456" i="2"/>
  <c r="A2453" i="5"/>
  <c r="N2455" i="2"/>
  <c r="M2455" i="2"/>
  <c r="L2455" i="2"/>
  <c r="O2455" i="2"/>
  <c r="P2456" i="2"/>
  <c r="T2456" i="2" s="1"/>
  <c r="D2456" i="2"/>
  <c r="C2457" i="2"/>
  <c r="S2456" i="2" l="1"/>
  <c r="R2456" i="2"/>
  <c r="E2457" i="2"/>
  <c r="A2454" i="5"/>
  <c r="B2457" i="2"/>
  <c r="N2456" i="2"/>
  <c r="L2456" i="2"/>
  <c r="M2456" i="2"/>
  <c r="O2456" i="2"/>
  <c r="P2457" i="2"/>
  <c r="T2457" i="2" s="1"/>
  <c r="D2457" i="2"/>
  <c r="C2458" i="2"/>
  <c r="S2457" i="2" l="1"/>
  <c r="R2457" i="2"/>
  <c r="E2458" i="2"/>
  <c r="A2455" i="5"/>
  <c r="N2457" i="2"/>
  <c r="L2457" i="2"/>
  <c r="M2457" i="2"/>
  <c r="O2457" i="2"/>
  <c r="B2458" i="2"/>
  <c r="P2458" i="2"/>
  <c r="T2458" i="2" s="1"/>
  <c r="D2458" i="2"/>
  <c r="C2459" i="2"/>
  <c r="S2458" i="2" l="1"/>
  <c r="R2458" i="2"/>
  <c r="E2459" i="2"/>
  <c r="A2456" i="5"/>
  <c r="B2459" i="2"/>
  <c r="P2459" i="2"/>
  <c r="T2459" i="2" s="1"/>
  <c r="C2460" i="2"/>
  <c r="B2460" i="2"/>
  <c r="D2459" i="2"/>
  <c r="O2458" i="2"/>
  <c r="N2458" i="2"/>
  <c r="L2458" i="2"/>
  <c r="M2458" i="2"/>
  <c r="E2460" i="2" l="1"/>
  <c r="A2457" i="5"/>
  <c r="S2459" i="2"/>
  <c r="R2459" i="2"/>
  <c r="L2459" i="2"/>
  <c r="M2459" i="2"/>
  <c r="O2459" i="2"/>
  <c r="N2459" i="2"/>
  <c r="P2460" i="2"/>
  <c r="T2460" i="2" s="1"/>
  <c r="C2461" i="2"/>
  <c r="D2460" i="2"/>
  <c r="E2461" i="2" l="1"/>
  <c r="A2458" i="5"/>
  <c r="S2460" i="2"/>
  <c r="R2460" i="2"/>
  <c r="P2461" i="2"/>
  <c r="T2461" i="2" s="1"/>
  <c r="C2462" i="2"/>
  <c r="B2462" i="2" s="1"/>
  <c r="D2461" i="2"/>
  <c r="B2461" i="2"/>
  <c r="M2460" i="2"/>
  <c r="L2460" i="2"/>
  <c r="O2460" i="2"/>
  <c r="N2460" i="2"/>
  <c r="E2462" i="2" l="1"/>
  <c r="A2459" i="5"/>
  <c r="S2461" i="2"/>
  <c r="R2461" i="2"/>
  <c r="O2461" i="2"/>
  <c r="N2461" i="2"/>
  <c r="L2461" i="2"/>
  <c r="M2461" i="2"/>
  <c r="P2462" i="2"/>
  <c r="T2462" i="2" s="1"/>
  <c r="D2462" i="2"/>
  <c r="C2463" i="2"/>
  <c r="A2460" i="5" s="1"/>
  <c r="S2462" i="2" l="1"/>
  <c r="R2462" i="2"/>
  <c r="B2463" i="2"/>
  <c r="E2463" i="2"/>
  <c r="L2462" i="2"/>
  <c r="M2462" i="2"/>
  <c r="O2462" i="2"/>
  <c r="N2462" i="2"/>
  <c r="P2463" i="2"/>
  <c r="T2463" i="2" s="1"/>
  <c r="C2464" i="2"/>
  <c r="D2463" i="2"/>
  <c r="E2464" i="2" l="1"/>
  <c r="A2461" i="5"/>
  <c r="S2463" i="2"/>
  <c r="R2463" i="2"/>
  <c r="B2464" i="2"/>
  <c r="P2464" i="2"/>
  <c r="T2464" i="2" s="1"/>
  <c r="D2464" i="2"/>
  <c r="C2465" i="2"/>
  <c r="B2465" i="2" s="1"/>
  <c r="N2463" i="2"/>
  <c r="O2463" i="2"/>
  <c r="L2463" i="2"/>
  <c r="M2463" i="2"/>
  <c r="S2464" i="2" l="1"/>
  <c r="R2464" i="2"/>
  <c r="E2465" i="2"/>
  <c r="A2462" i="5"/>
  <c r="P2465" i="2"/>
  <c r="T2465" i="2" s="1"/>
  <c r="C2466" i="2"/>
  <c r="D2465" i="2"/>
  <c r="N2464" i="2"/>
  <c r="L2464" i="2"/>
  <c r="M2464" i="2"/>
  <c r="O2464" i="2"/>
  <c r="E2466" i="2" l="1"/>
  <c r="A2463" i="5"/>
  <c r="S2465" i="2"/>
  <c r="R2465" i="2"/>
  <c r="L2465" i="2"/>
  <c r="O2465" i="2"/>
  <c r="N2465" i="2"/>
  <c r="M2465" i="2"/>
  <c r="B2466" i="2"/>
  <c r="P2466" i="2"/>
  <c r="T2466" i="2" s="1"/>
  <c r="D2466" i="2"/>
  <c r="C2467" i="2"/>
  <c r="B2467" i="2" s="1"/>
  <c r="S2466" i="2" l="1"/>
  <c r="R2466" i="2"/>
  <c r="E2467" i="2"/>
  <c r="A2464" i="5"/>
  <c r="P2467" i="2"/>
  <c r="T2467" i="2" s="1"/>
  <c r="D2467" i="2"/>
  <c r="C2468" i="2"/>
  <c r="L2466" i="2"/>
  <c r="M2466" i="2"/>
  <c r="O2466" i="2"/>
  <c r="N2466" i="2"/>
  <c r="E2468" i="2" l="1"/>
  <c r="A2465" i="5"/>
  <c r="S2467" i="2"/>
  <c r="R2467" i="2"/>
  <c r="B2468" i="2"/>
  <c r="P2468" i="2"/>
  <c r="T2468" i="2" s="1"/>
  <c r="D2468" i="2"/>
  <c r="C2469" i="2"/>
  <c r="N2467" i="2"/>
  <c r="M2467" i="2"/>
  <c r="O2467" i="2"/>
  <c r="L2467" i="2"/>
  <c r="S2468" i="2" l="1"/>
  <c r="R2468" i="2"/>
  <c r="E2469" i="2"/>
  <c r="A2466" i="5"/>
  <c r="B2469" i="2"/>
  <c r="P2469" i="2"/>
  <c r="T2469" i="2" s="1"/>
  <c r="C2470" i="2"/>
  <c r="D2469" i="2"/>
  <c r="L2468" i="2"/>
  <c r="M2468" i="2"/>
  <c r="N2468" i="2"/>
  <c r="O2468" i="2"/>
  <c r="E2470" i="2" l="1"/>
  <c r="A2467" i="5"/>
  <c r="S2469" i="2"/>
  <c r="R2469" i="2"/>
  <c r="M2469" i="2"/>
  <c r="N2469" i="2"/>
  <c r="L2469" i="2"/>
  <c r="O2469" i="2"/>
  <c r="B2470" i="2"/>
  <c r="P2470" i="2"/>
  <c r="T2470" i="2" s="1"/>
  <c r="D2470" i="2"/>
  <c r="C2471" i="2"/>
  <c r="E2471" i="2" l="1"/>
  <c r="A2468" i="5"/>
  <c r="B2471" i="2"/>
  <c r="P2471" i="2"/>
  <c r="T2471" i="2" s="1"/>
  <c r="C2472" i="2"/>
  <c r="B2472" i="2" s="1"/>
  <c r="D2471" i="2"/>
  <c r="O2470" i="2"/>
  <c r="L2470" i="2"/>
  <c r="M2470" i="2"/>
  <c r="N2470" i="2"/>
  <c r="E2472" i="2" l="1"/>
  <c r="A2469" i="5"/>
  <c r="S2471" i="2"/>
  <c r="R2471" i="2"/>
  <c r="L2471" i="2"/>
  <c r="M2471" i="2"/>
  <c r="O2471" i="2"/>
  <c r="N2471" i="2"/>
  <c r="P2472" i="2"/>
  <c r="T2472" i="2" s="1"/>
  <c r="D2472" i="2"/>
  <c r="C2473" i="2"/>
  <c r="B2473" i="2" s="1"/>
  <c r="S2472" i="2" l="1"/>
  <c r="R2472" i="2"/>
  <c r="E2473" i="2"/>
  <c r="A2470" i="5"/>
  <c r="N2472" i="2"/>
  <c r="L2472" i="2"/>
  <c r="M2472" i="2"/>
  <c r="O2472" i="2"/>
  <c r="P2473" i="2"/>
  <c r="T2473" i="2" s="1"/>
  <c r="D2473" i="2"/>
  <c r="C2474" i="2"/>
  <c r="A2471" i="5" s="1"/>
  <c r="S2473" i="2" l="1"/>
  <c r="R2473" i="2"/>
  <c r="B2474" i="2"/>
  <c r="E2474" i="2"/>
  <c r="N2473" i="2"/>
  <c r="M2473" i="2"/>
  <c r="L2473" i="2"/>
  <c r="O2473" i="2"/>
  <c r="P2474" i="2"/>
  <c r="T2474" i="2" s="1"/>
  <c r="C2475" i="2"/>
  <c r="D2474" i="2"/>
  <c r="E2475" i="2" l="1"/>
  <c r="A2472" i="5"/>
  <c r="S2474" i="2"/>
  <c r="R2474" i="2"/>
  <c r="B2475" i="2"/>
  <c r="P2475" i="2"/>
  <c r="T2475" i="2" s="1"/>
  <c r="D2475" i="2"/>
  <c r="C2476" i="2"/>
  <c r="A2473" i="5" s="1"/>
  <c r="O2474" i="2"/>
  <c r="L2474" i="2"/>
  <c r="N2474" i="2"/>
  <c r="M2474" i="2"/>
  <c r="S2475" i="2" l="1"/>
  <c r="R2475" i="2"/>
  <c r="B2476" i="2"/>
  <c r="E2476" i="2"/>
  <c r="O2475" i="2"/>
  <c r="L2475" i="2"/>
  <c r="N2475" i="2"/>
  <c r="M2475" i="2"/>
  <c r="P2476" i="2"/>
  <c r="T2476" i="2" s="1"/>
  <c r="C2477" i="2"/>
  <c r="D2476" i="2"/>
  <c r="E2477" i="2" l="1"/>
  <c r="A2474" i="5"/>
  <c r="S2476" i="2"/>
  <c r="R2476" i="2"/>
  <c r="B2477" i="2"/>
  <c r="L2476" i="2"/>
  <c r="M2476" i="2"/>
  <c r="O2476" i="2"/>
  <c r="N2476" i="2"/>
  <c r="P2477" i="2"/>
  <c r="T2477" i="2" s="1"/>
  <c r="D2477" i="2"/>
  <c r="C2478" i="2"/>
  <c r="B2478" i="2" s="1"/>
  <c r="S2477" i="2" l="1"/>
  <c r="R2477" i="2"/>
  <c r="E2478" i="2"/>
  <c r="A2475" i="5"/>
  <c r="N2477" i="2"/>
  <c r="L2477" i="2"/>
  <c r="M2477" i="2"/>
  <c r="O2477" i="2"/>
  <c r="P2478" i="2"/>
  <c r="T2478" i="2" s="1"/>
  <c r="D2478" i="2"/>
  <c r="C2479" i="2"/>
  <c r="B2479" i="2"/>
  <c r="S2478" i="2" l="1"/>
  <c r="R2478" i="2"/>
  <c r="E2479" i="2"/>
  <c r="A2476" i="5"/>
  <c r="L2478" i="2"/>
  <c r="N2478" i="2"/>
  <c r="M2478" i="2"/>
  <c r="O2478" i="2"/>
  <c r="P2479" i="2"/>
  <c r="T2479" i="2" s="1"/>
  <c r="D2479" i="2"/>
  <c r="C2480" i="2"/>
  <c r="E2480" i="2" l="1"/>
  <c r="A2477" i="5"/>
  <c r="S2479" i="2"/>
  <c r="R2479" i="2"/>
  <c r="B2480" i="2"/>
  <c r="O2479" i="2"/>
  <c r="L2479" i="2"/>
  <c r="N2479" i="2"/>
  <c r="M2479" i="2"/>
  <c r="P2480" i="2"/>
  <c r="T2480" i="2" s="1"/>
  <c r="C2481" i="2"/>
  <c r="D2480" i="2"/>
  <c r="E2481" i="2" l="1"/>
  <c r="A2478" i="5"/>
  <c r="S2480" i="2"/>
  <c r="R2480" i="2"/>
  <c r="L2480" i="2"/>
  <c r="M2480" i="2"/>
  <c r="O2480" i="2"/>
  <c r="N2480" i="2"/>
  <c r="P2481" i="2"/>
  <c r="T2481" i="2" s="1"/>
  <c r="C2482" i="2"/>
  <c r="D2481" i="2"/>
  <c r="B2481" i="2"/>
  <c r="E2482" i="2" l="1"/>
  <c r="A2479" i="5"/>
  <c r="S2481" i="2"/>
  <c r="R2481" i="2"/>
  <c r="P2482" i="2"/>
  <c r="T2482" i="2" s="1"/>
  <c r="D2482" i="2"/>
  <c r="C2483" i="2"/>
  <c r="O2481" i="2"/>
  <c r="N2481" i="2"/>
  <c r="L2481" i="2"/>
  <c r="M2481" i="2"/>
  <c r="B2482" i="2"/>
  <c r="E2483" i="2" l="1"/>
  <c r="A2480" i="5"/>
  <c r="S2482" i="2"/>
  <c r="R2482" i="2"/>
  <c r="B2483" i="2"/>
  <c r="P2483" i="2"/>
  <c r="T2483" i="2" s="1"/>
  <c r="C2484" i="2"/>
  <c r="D2483" i="2"/>
  <c r="M2482" i="2"/>
  <c r="O2482" i="2"/>
  <c r="N2482" i="2"/>
  <c r="L2482" i="2"/>
  <c r="E2484" i="2" l="1"/>
  <c r="A2481" i="5"/>
  <c r="S2483" i="2"/>
  <c r="R2483" i="2"/>
  <c r="O2483" i="2"/>
  <c r="L2483" i="2"/>
  <c r="M2483" i="2"/>
  <c r="N2483" i="2"/>
  <c r="B2484" i="2"/>
  <c r="P2484" i="2"/>
  <c r="T2484" i="2" s="1"/>
  <c r="C2485" i="2"/>
  <c r="D2484" i="2"/>
  <c r="B2485" i="2"/>
  <c r="S2484" i="2" l="1"/>
  <c r="R2484" i="2"/>
  <c r="E2485" i="2"/>
  <c r="A2482" i="5"/>
  <c r="L2484" i="2"/>
  <c r="O2484" i="2"/>
  <c r="M2484" i="2"/>
  <c r="N2484" i="2"/>
  <c r="P2485" i="2"/>
  <c r="T2485" i="2" s="1"/>
  <c r="C2486" i="2"/>
  <c r="A2483" i="5" s="1"/>
  <c r="D2485" i="2"/>
  <c r="S2485" i="2" l="1"/>
  <c r="R2485" i="2"/>
  <c r="B2486" i="2"/>
  <c r="E2486" i="2"/>
  <c r="P2486" i="2"/>
  <c r="T2486" i="2" s="1"/>
  <c r="D2486" i="2"/>
  <c r="C2487" i="2"/>
  <c r="B2487" i="2"/>
  <c r="N2485" i="2"/>
  <c r="L2485" i="2"/>
  <c r="O2485" i="2"/>
  <c r="M2485" i="2"/>
  <c r="E2487" i="2" l="1"/>
  <c r="A2484" i="5"/>
  <c r="S2486" i="2"/>
  <c r="R2486" i="2"/>
  <c r="P2487" i="2"/>
  <c r="T2487" i="2" s="1"/>
  <c r="D2487" i="2"/>
  <c r="C2488" i="2"/>
  <c r="L2486" i="2"/>
  <c r="O2486" i="2"/>
  <c r="N2486" i="2"/>
  <c r="M2486" i="2"/>
  <c r="E2488" i="2" l="1"/>
  <c r="A2485" i="5"/>
  <c r="S2487" i="2"/>
  <c r="R2487" i="2"/>
  <c r="P2488" i="2"/>
  <c r="T2488" i="2" s="1"/>
  <c r="C2489" i="2"/>
  <c r="B2489" i="2" s="1"/>
  <c r="D2488" i="2"/>
  <c r="O2487" i="2"/>
  <c r="N2487" i="2"/>
  <c r="L2487" i="2"/>
  <c r="M2487" i="2"/>
  <c r="B2488" i="2"/>
  <c r="E2489" i="2" l="1"/>
  <c r="A2486" i="5"/>
  <c r="S2488" i="2"/>
  <c r="R2488" i="2"/>
  <c r="O2488" i="2"/>
  <c r="L2488" i="2"/>
  <c r="M2488" i="2"/>
  <c r="N2488" i="2"/>
  <c r="P2489" i="2"/>
  <c r="T2489" i="2" s="1"/>
  <c r="D2489" i="2"/>
  <c r="C2490" i="2"/>
  <c r="S2489" i="2" l="1"/>
  <c r="R2489" i="2"/>
  <c r="E2490" i="2"/>
  <c r="A2487" i="5"/>
  <c r="O2489" i="2"/>
  <c r="N2489" i="2"/>
  <c r="L2489" i="2"/>
  <c r="M2489" i="2"/>
  <c r="P2490" i="2"/>
  <c r="T2490" i="2" s="1"/>
  <c r="D2490" i="2"/>
  <c r="C2491" i="2"/>
  <c r="B2490" i="2"/>
  <c r="S2490" i="2" l="1"/>
  <c r="R2490" i="2"/>
  <c r="E2491" i="2"/>
  <c r="A2488" i="5"/>
  <c r="B2491" i="2"/>
  <c r="O2490" i="2"/>
  <c r="L2490" i="2"/>
  <c r="N2490" i="2"/>
  <c r="M2490" i="2"/>
  <c r="P2491" i="2"/>
  <c r="T2491" i="2" s="1"/>
  <c r="C2492" i="2"/>
  <c r="B2492" i="2" s="1"/>
  <c r="D2491" i="2"/>
  <c r="S2491" i="2" l="1"/>
  <c r="R2491" i="2"/>
  <c r="E2492" i="2"/>
  <c r="A2489" i="5"/>
  <c r="N2491" i="2"/>
  <c r="L2491" i="2"/>
  <c r="O2491" i="2"/>
  <c r="M2491" i="2"/>
  <c r="P2492" i="2"/>
  <c r="T2492" i="2" s="1"/>
  <c r="C2493" i="2"/>
  <c r="D2492" i="2"/>
  <c r="E2493" i="2" l="1"/>
  <c r="A2490" i="5"/>
  <c r="S2492" i="2"/>
  <c r="R2492" i="2"/>
  <c r="P2493" i="2"/>
  <c r="T2493" i="2" s="1"/>
  <c r="C2494" i="2"/>
  <c r="D2493" i="2"/>
  <c r="B2493" i="2"/>
  <c r="L2492" i="2"/>
  <c r="O2492" i="2"/>
  <c r="M2492" i="2"/>
  <c r="N2492" i="2"/>
  <c r="E2494" i="2" l="1"/>
  <c r="A2491" i="5"/>
  <c r="S2493" i="2"/>
  <c r="R2493" i="2"/>
  <c r="O2493" i="2"/>
  <c r="N2493" i="2"/>
  <c r="L2493" i="2"/>
  <c r="M2493" i="2"/>
  <c r="P2494" i="2"/>
  <c r="T2494" i="2" s="1"/>
  <c r="D2494" i="2"/>
  <c r="C2495" i="2"/>
  <c r="B2494" i="2"/>
  <c r="S2494" i="2" l="1"/>
  <c r="R2494" i="2"/>
  <c r="E2495" i="2"/>
  <c r="A2492" i="5"/>
  <c r="B2495" i="2"/>
  <c r="M2494" i="2"/>
  <c r="O2494" i="2"/>
  <c r="L2494" i="2"/>
  <c r="N2494" i="2"/>
  <c r="P2495" i="2"/>
  <c r="T2495" i="2" s="1"/>
  <c r="C2496" i="2"/>
  <c r="D2495" i="2"/>
  <c r="S2495" i="2" l="1"/>
  <c r="R2495" i="2"/>
  <c r="E2496" i="2"/>
  <c r="A2493" i="5"/>
  <c r="B2496" i="2"/>
  <c r="P2496" i="2"/>
  <c r="T2496" i="2" s="1"/>
  <c r="C2497" i="2"/>
  <c r="D2496" i="2"/>
  <c r="B2497" i="2"/>
  <c r="O2495" i="2"/>
  <c r="N2495" i="2"/>
  <c r="L2495" i="2"/>
  <c r="M2495" i="2"/>
  <c r="E2497" i="2" l="1"/>
  <c r="A2494" i="5"/>
  <c r="S2496" i="2"/>
  <c r="R2496" i="2"/>
  <c r="L2496" i="2"/>
  <c r="O2496" i="2"/>
  <c r="M2496" i="2"/>
  <c r="N2496" i="2"/>
  <c r="P2497" i="2"/>
  <c r="T2497" i="2" s="1"/>
  <c r="D2497" i="2"/>
  <c r="C2498" i="2"/>
  <c r="S2497" i="2" l="1"/>
  <c r="R2497" i="2"/>
  <c r="E2498" i="2"/>
  <c r="A2495" i="5"/>
  <c r="B2498" i="2"/>
  <c r="L2497" i="2"/>
  <c r="M2497" i="2"/>
  <c r="N2497" i="2"/>
  <c r="O2497" i="2"/>
  <c r="P2498" i="2"/>
  <c r="T2498" i="2" s="1"/>
  <c r="D2498" i="2"/>
  <c r="C2499" i="2"/>
  <c r="B2499" i="2" s="1"/>
  <c r="S2498" i="2" l="1"/>
  <c r="R2498" i="2"/>
  <c r="E2499" i="2"/>
  <c r="A2496" i="5"/>
  <c r="L2498" i="2"/>
  <c r="M2498" i="2"/>
  <c r="O2498" i="2"/>
  <c r="N2498" i="2"/>
  <c r="P2499" i="2"/>
  <c r="T2499" i="2" s="1"/>
  <c r="D2499" i="2"/>
  <c r="C2500" i="2"/>
  <c r="B2500" i="2"/>
  <c r="S2499" i="2" l="1"/>
  <c r="R2499" i="2"/>
  <c r="E2500" i="2"/>
  <c r="A2497" i="5"/>
  <c r="N2499" i="2"/>
  <c r="L2499" i="2"/>
  <c r="M2499" i="2"/>
  <c r="O2499" i="2"/>
  <c r="P2500" i="2"/>
  <c r="T2500" i="2" s="1"/>
  <c r="C2501" i="2"/>
  <c r="A2498" i="5" s="1"/>
  <c r="D2500" i="2"/>
  <c r="S2500" i="2" l="1"/>
  <c r="R2500" i="2"/>
  <c r="B2501" i="2"/>
  <c r="E2501" i="2"/>
  <c r="P2501" i="2"/>
  <c r="T2501" i="2" s="1"/>
  <c r="C2502" i="2"/>
  <c r="D2501" i="2"/>
  <c r="L2500" i="2"/>
  <c r="M2500" i="2"/>
  <c r="O2500" i="2"/>
  <c r="N2500" i="2"/>
  <c r="E2502" i="2" l="1"/>
  <c r="A2499" i="5"/>
  <c r="B2502" i="2"/>
  <c r="N2501" i="2"/>
  <c r="M2501" i="2"/>
  <c r="L2501" i="2"/>
  <c r="O2501" i="2"/>
  <c r="P2502" i="2"/>
  <c r="T2502" i="2" s="1"/>
  <c r="C2503" i="2"/>
  <c r="D2502" i="2"/>
  <c r="S2502" i="2" l="1"/>
  <c r="R2502" i="2"/>
  <c r="E2503" i="2"/>
  <c r="A2500" i="5"/>
  <c r="B2503" i="2"/>
  <c r="P2503" i="2"/>
  <c r="T2503" i="2" s="1"/>
  <c r="C2504" i="2"/>
  <c r="D2503" i="2"/>
  <c r="B2504" i="2"/>
  <c r="O2502" i="2"/>
  <c r="L2502" i="2"/>
  <c r="N2502" i="2"/>
  <c r="M2502" i="2"/>
  <c r="S2503" i="2" l="1"/>
  <c r="R2503" i="2"/>
  <c r="E2504" i="2"/>
  <c r="A2501" i="5"/>
  <c r="N2503" i="2"/>
  <c r="M2503" i="2"/>
  <c r="L2503" i="2"/>
  <c r="O2503" i="2"/>
  <c r="P2504" i="2"/>
  <c r="T2504" i="2" s="1"/>
  <c r="C2505" i="2"/>
  <c r="D2504" i="2"/>
  <c r="E2505" i="2" l="1"/>
  <c r="A2502" i="5"/>
  <c r="S2504" i="2"/>
  <c r="R2504" i="2"/>
  <c r="P2505" i="2"/>
  <c r="T2505" i="2" s="1"/>
  <c r="C2506" i="2"/>
  <c r="B2506" i="2" s="1"/>
  <c r="D2505" i="2"/>
  <c r="B2505" i="2"/>
  <c r="L2504" i="2"/>
  <c r="M2504" i="2"/>
  <c r="N2504" i="2"/>
  <c r="O2504" i="2"/>
  <c r="E2506" i="2" l="1"/>
  <c r="A2503" i="5"/>
  <c r="S2505" i="2"/>
  <c r="R2505" i="2"/>
  <c r="L2505" i="2"/>
  <c r="N2505" i="2"/>
  <c r="M2505" i="2"/>
  <c r="O2505" i="2"/>
  <c r="P2506" i="2"/>
  <c r="T2506" i="2" s="1"/>
  <c r="D2506" i="2"/>
  <c r="C2507" i="2"/>
  <c r="E2507" i="2" l="1"/>
  <c r="A2504" i="5"/>
  <c r="S2506" i="2"/>
  <c r="R2506" i="2"/>
  <c r="M2506" i="2"/>
  <c r="O2506" i="2"/>
  <c r="L2506" i="2"/>
  <c r="N2506" i="2"/>
  <c r="B2507" i="2"/>
  <c r="P2507" i="2"/>
  <c r="T2507" i="2" s="1"/>
  <c r="C2508" i="2"/>
  <c r="D2507" i="2"/>
  <c r="S2507" i="2" l="1"/>
  <c r="R2507" i="2"/>
  <c r="E2508" i="2"/>
  <c r="A2505" i="5"/>
  <c r="N2507" i="2"/>
  <c r="M2507" i="2"/>
  <c r="O2507" i="2"/>
  <c r="L2507" i="2"/>
  <c r="B2508" i="2"/>
  <c r="P2508" i="2"/>
  <c r="T2508" i="2" s="1"/>
  <c r="D2508" i="2"/>
  <c r="C2509" i="2"/>
  <c r="E2509" i="2" l="1"/>
  <c r="A2506" i="5"/>
  <c r="S2508" i="2"/>
  <c r="R2508" i="2"/>
  <c r="B2509" i="2"/>
  <c r="P2509" i="2"/>
  <c r="T2509" i="2" s="1"/>
  <c r="C2510" i="2"/>
  <c r="B2510" i="2" s="1"/>
  <c r="D2509" i="2"/>
  <c r="O2508" i="2"/>
  <c r="L2508" i="2"/>
  <c r="N2508" i="2"/>
  <c r="M2508" i="2"/>
  <c r="E2510" i="2" l="1"/>
  <c r="A2507" i="5"/>
  <c r="S2509" i="2"/>
  <c r="R2509" i="2"/>
  <c r="M2509" i="2"/>
  <c r="L2509" i="2"/>
  <c r="O2509" i="2"/>
  <c r="N2509" i="2"/>
  <c r="P2510" i="2"/>
  <c r="T2510" i="2" s="1"/>
  <c r="D2510" i="2"/>
  <c r="C2511" i="2"/>
  <c r="S2510" i="2" l="1"/>
  <c r="R2510" i="2"/>
  <c r="E2511" i="2"/>
  <c r="A2508" i="5"/>
  <c r="M2510" i="2"/>
  <c r="O2510" i="2"/>
  <c r="L2510" i="2"/>
  <c r="N2510" i="2"/>
  <c r="P2511" i="2"/>
  <c r="T2511" i="2" s="1"/>
  <c r="C2512" i="2"/>
  <c r="A2509" i="5" s="1"/>
  <c r="D2511" i="2"/>
  <c r="B2511" i="2"/>
  <c r="S2511" i="2" l="1"/>
  <c r="R2511" i="2"/>
  <c r="B2512" i="2"/>
  <c r="E2512" i="2"/>
  <c r="P2512" i="2"/>
  <c r="T2512" i="2" s="1"/>
  <c r="D2512" i="2"/>
  <c r="C2513" i="2"/>
  <c r="O2511" i="2"/>
  <c r="N2511" i="2"/>
  <c r="L2511" i="2"/>
  <c r="M2511" i="2"/>
  <c r="E2513" i="2" l="1"/>
  <c r="A2510" i="5"/>
  <c r="S2512" i="2"/>
  <c r="R2512" i="2"/>
  <c r="B2513" i="2"/>
  <c r="P2513" i="2"/>
  <c r="T2513" i="2" s="1"/>
  <c r="D2513" i="2"/>
  <c r="C2514" i="2"/>
  <c r="M2512" i="2"/>
  <c r="O2512" i="2"/>
  <c r="N2512" i="2"/>
  <c r="L2512" i="2"/>
  <c r="E2514" i="2" l="1"/>
  <c r="A2511" i="5"/>
  <c r="S2513" i="2"/>
  <c r="R2513" i="2"/>
  <c r="B2514" i="2"/>
  <c r="P2514" i="2"/>
  <c r="T2514" i="2" s="1"/>
  <c r="C2515" i="2"/>
  <c r="D2514" i="2"/>
  <c r="O2513" i="2"/>
  <c r="M2513" i="2"/>
  <c r="N2513" i="2"/>
  <c r="L2513" i="2"/>
  <c r="E2515" i="2" l="1"/>
  <c r="A2512" i="5"/>
  <c r="S2514" i="2"/>
  <c r="R2514" i="2"/>
  <c r="O2514" i="2"/>
  <c r="N2514" i="2"/>
  <c r="M2514" i="2"/>
  <c r="L2514" i="2"/>
  <c r="P2515" i="2"/>
  <c r="T2515" i="2" s="1"/>
  <c r="D2515" i="2"/>
  <c r="C2516" i="2"/>
  <c r="B2516" i="2"/>
  <c r="B2515" i="2"/>
  <c r="S2515" i="2" l="1"/>
  <c r="R2515" i="2"/>
  <c r="E2516" i="2"/>
  <c r="A2513" i="5"/>
  <c r="M2515" i="2"/>
  <c r="O2515" i="2"/>
  <c r="N2515" i="2"/>
  <c r="L2515" i="2"/>
  <c r="P2516" i="2"/>
  <c r="T2516" i="2" s="1"/>
  <c r="D2516" i="2"/>
  <c r="C2517" i="2"/>
  <c r="S2516" i="2" l="1"/>
  <c r="R2516" i="2"/>
  <c r="E2517" i="2"/>
  <c r="A2514" i="5"/>
  <c r="L2516" i="2"/>
  <c r="M2516" i="2"/>
  <c r="O2516" i="2"/>
  <c r="N2516" i="2"/>
  <c r="B2517" i="2"/>
  <c r="P2517" i="2"/>
  <c r="T2517" i="2" s="1"/>
  <c r="C2518" i="2"/>
  <c r="D2517" i="2"/>
  <c r="S2517" i="2" l="1"/>
  <c r="R2517" i="2"/>
  <c r="E2518" i="2"/>
  <c r="A2515" i="5"/>
  <c r="M2517" i="2"/>
  <c r="O2517" i="2"/>
  <c r="L2517" i="2"/>
  <c r="N2517" i="2"/>
  <c r="B2518" i="2"/>
  <c r="P2518" i="2"/>
  <c r="T2518" i="2" s="1"/>
  <c r="D2518" i="2"/>
  <c r="C2519" i="2"/>
  <c r="E2519" i="2" l="1"/>
  <c r="A2516" i="5"/>
  <c r="S2518" i="2"/>
  <c r="R2518" i="2"/>
  <c r="P2519" i="2"/>
  <c r="T2519" i="2" s="1"/>
  <c r="D2519" i="2"/>
  <c r="C2520" i="2"/>
  <c r="B2520" i="2" s="1"/>
  <c r="B2519" i="2"/>
  <c r="N2518" i="2"/>
  <c r="O2518" i="2"/>
  <c r="L2518" i="2"/>
  <c r="M2518" i="2"/>
  <c r="E2520" i="2" l="1"/>
  <c r="A2517" i="5"/>
  <c r="S2519" i="2"/>
  <c r="R2519" i="2"/>
  <c r="P2520" i="2"/>
  <c r="T2520" i="2" s="1"/>
  <c r="D2520" i="2"/>
  <c r="C2521" i="2"/>
  <c r="B2521" i="2" s="1"/>
  <c r="N2519" i="2"/>
  <c r="M2519" i="2"/>
  <c r="O2519" i="2"/>
  <c r="L2519" i="2"/>
  <c r="E2521" i="2" l="1"/>
  <c r="A2518" i="5"/>
  <c r="S2520" i="2"/>
  <c r="R2520" i="2"/>
  <c r="P2521" i="2"/>
  <c r="T2521" i="2" s="1"/>
  <c r="C2522" i="2"/>
  <c r="B2522" i="2" s="1"/>
  <c r="D2521" i="2"/>
  <c r="L2520" i="2"/>
  <c r="M2520" i="2"/>
  <c r="N2520" i="2"/>
  <c r="O2520" i="2"/>
  <c r="E2522" i="2" l="1"/>
  <c r="A2519" i="5"/>
  <c r="S2521" i="2"/>
  <c r="R2521" i="2"/>
  <c r="N2521" i="2"/>
  <c r="L2521" i="2"/>
  <c r="M2521" i="2"/>
  <c r="O2521" i="2"/>
  <c r="P2522" i="2"/>
  <c r="T2522" i="2" s="1"/>
  <c r="C2523" i="2"/>
  <c r="D2522" i="2"/>
  <c r="E2523" i="2" l="1"/>
  <c r="A2520" i="5"/>
  <c r="S2522" i="2"/>
  <c r="R2522" i="2"/>
  <c r="P2523" i="2"/>
  <c r="T2523" i="2" s="1"/>
  <c r="C2524" i="2"/>
  <c r="B2524" i="2" s="1"/>
  <c r="D2523" i="2"/>
  <c r="M2522" i="2"/>
  <c r="O2522" i="2"/>
  <c r="L2522" i="2"/>
  <c r="N2522" i="2"/>
  <c r="B2523" i="2"/>
  <c r="E2524" i="2" l="1"/>
  <c r="A2521" i="5"/>
  <c r="S2523" i="2"/>
  <c r="R2523" i="2"/>
  <c r="O2523" i="2"/>
  <c r="M2523" i="2"/>
  <c r="N2523" i="2"/>
  <c r="L2523" i="2"/>
  <c r="P2524" i="2"/>
  <c r="T2524" i="2" s="1"/>
  <c r="D2524" i="2"/>
  <c r="C2525" i="2"/>
  <c r="S2524" i="2" l="1"/>
  <c r="R2524" i="2"/>
  <c r="E2525" i="2"/>
  <c r="A2522" i="5"/>
  <c r="B2525" i="2"/>
  <c r="L2524" i="2"/>
  <c r="O2524" i="2"/>
  <c r="M2524" i="2"/>
  <c r="N2524" i="2"/>
  <c r="P2525" i="2"/>
  <c r="T2525" i="2" s="1"/>
  <c r="C2526" i="2"/>
  <c r="A2523" i="5" s="1"/>
  <c r="D2525" i="2"/>
  <c r="S2525" i="2" l="1"/>
  <c r="R2525" i="2"/>
  <c r="B2526" i="2"/>
  <c r="E2526" i="2"/>
  <c r="P2526" i="2"/>
  <c r="T2526" i="2" s="1"/>
  <c r="C2527" i="2"/>
  <c r="D2526" i="2"/>
  <c r="N2525" i="2"/>
  <c r="L2525" i="2"/>
  <c r="M2525" i="2"/>
  <c r="O2525" i="2"/>
  <c r="E2527" i="2" l="1"/>
  <c r="A2524" i="5"/>
  <c r="S2526" i="2"/>
  <c r="R2526" i="2"/>
  <c r="O2526" i="2"/>
  <c r="N2526" i="2"/>
  <c r="L2526" i="2"/>
  <c r="M2526" i="2"/>
  <c r="B2527" i="2"/>
  <c r="P2527" i="2"/>
  <c r="T2527" i="2" s="1"/>
  <c r="C2528" i="2"/>
  <c r="D2527" i="2"/>
  <c r="S2527" i="2" l="1"/>
  <c r="R2527" i="2"/>
  <c r="E2528" i="2"/>
  <c r="A2525" i="5"/>
  <c r="N2527" i="2"/>
  <c r="M2527" i="2"/>
  <c r="L2527" i="2"/>
  <c r="O2527" i="2"/>
  <c r="B2528" i="2"/>
  <c r="P2528" i="2"/>
  <c r="T2528" i="2" s="1"/>
  <c r="D2528" i="2"/>
  <c r="C2529" i="2"/>
  <c r="S2528" i="2" l="1"/>
  <c r="R2528" i="2"/>
  <c r="E2529" i="2"/>
  <c r="A2526" i="5"/>
  <c r="P2529" i="2"/>
  <c r="T2529" i="2" s="1"/>
  <c r="C2530" i="2"/>
  <c r="D2529" i="2"/>
  <c r="B2529" i="2"/>
  <c r="N2528" i="2"/>
  <c r="M2528" i="2"/>
  <c r="O2528" i="2"/>
  <c r="L2528" i="2"/>
  <c r="E2530" i="2" l="1"/>
  <c r="A2527" i="5"/>
  <c r="S2529" i="2"/>
  <c r="R2529" i="2"/>
  <c r="B2530" i="2"/>
  <c r="O2529" i="2"/>
  <c r="M2529" i="2"/>
  <c r="N2529" i="2"/>
  <c r="L2529" i="2"/>
  <c r="P2530" i="2"/>
  <c r="T2530" i="2" s="1"/>
  <c r="D2530" i="2"/>
  <c r="C2531" i="2"/>
  <c r="B2531" i="2" s="1"/>
  <c r="S2530" i="2" l="1"/>
  <c r="R2530" i="2"/>
  <c r="E2531" i="2"/>
  <c r="A2528" i="5"/>
  <c r="O2530" i="2"/>
  <c r="L2530" i="2"/>
  <c r="N2530" i="2"/>
  <c r="M2530" i="2"/>
  <c r="P2531" i="2"/>
  <c r="T2531" i="2" s="1"/>
  <c r="C2532" i="2"/>
  <c r="D2531" i="2"/>
  <c r="R2531" i="2" l="1"/>
  <c r="S2531" i="2"/>
  <c r="E2532" i="2"/>
  <c r="A2529" i="5"/>
  <c r="P2532" i="2"/>
  <c r="T2532" i="2" s="1"/>
  <c r="D2532" i="2"/>
  <c r="C2533" i="2"/>
  <c r="B2533" i="2"/>
  <c r="B2532" i="2"/>
  <c r="N2531" i="2"/>
  <c r="O2531" i="2"/>
  <c r="L2531" i="2"/>
  <c r="M2531" i="2"/>
  <c r="E2533" i="2" l="1"/>
  <c r="A2530" i="5"/>
  <c r="P2533" i="2"/>
  <c r="T2533" i="2" s="1"/>
  <c r="C2534" i="2"/>
  <c r="D2533" i="2"/>
  <c r="N2532" i="2"/>
  <c r="M2532" i="2"/>
  <c r="L2532" i="2"/>
  <c r="O2532" i="2"/>
  <c r="S2533" i="2" l="1"/>
  <c r="R2533" i="2"/>
  <c r="E2534" i="2"/>
  <c r="A2531" i="5"/>
  <c r="N2533" i="2"/>
  <c r="O2533" i="2"/>
  <c r="L2533" i="2"/>
  <c r="M2533" i="2"/>
  <c r="B2534" i="2"/>
  <c r="P2534" i="2"/>
  <c r="T2534" i="2" s="1"/>
  <c r="C2535" i="2"/>
  <c r="D2534" i="2"/>
  <c r="S2534" i="2" l="1"/>
  <c r="R2534" i="2"/>
  <c r="E2535" i="2"/>
  <c r="A2532" i="5"/>
  <c r="P2535" i="2"/>
  <c r="T2535" i="2" s="1"/>
  <c r="D2535" i="2"/>
  <c r="C2536" i="2"/>
  <c r="B2536" i="2"/>
  <c r="B2535" i="2"/>
  <c r="N2534" i="2"/>
  <c r="L2534" i="2"/>
  <c r="M2534" i="2"/>
  <c r="O2534" i="2"/>
  <c r="S2535" i="2" l="1"/>
  <c r="R2535" i="2"/>
  <c r="E2536" i="2"/>
  <c r="A2533" i="5"/>
  <c r="P2536" i="2"/>
  <c r="T2536" i="2" s="1"/>
  <c r="D2536" i="2"/>
  <c r="C2537" i="2"/>
  <c r="N2535" i="2"/>
  <c r="L2535" i="2"/>
  <c r="M2535" i="2"/>
  <c r="O2535" i="2"/>
  <c r="E2537" i="2" l="1"/>
  <c r="A2534" i="5"/>
  <c r="S2536" i="2"/>
  <c r="R2536" i="2"/>
  <c r="B2537" i="2"/>
  <c r="P2537" i="2"/>
  <c r="T2537" i="2" s="1"/>
  <c r="C2538" i="2"/>
  <c r="D2537" i="2"/>
  <c r="N2536" i="2"/>
  <c r="L2536" i="2"/>
  <c r="O2536" i="2"/>
  <c r="M2536" i="2"/>
  <c r="S2537" i="2" l="1"/>
  <c r="R2537" i="2"/>
  <c r="E2538" i="2"/>
  <c r="A2535" i="5"/>
  <c r="L2537" i="2"/>
  <c r="M2537" i="2"/>
  <c r="O2537" i="2"/>
  <c r="N2537" i="2"/>
  <c r="B2538" i="2"/>
  <c r="P2538" i="2"/>
  <c r="T2538" i="2" s="1"/>
  <c r="C2539" i="2"/>
  <c r="D2538" i="2"/>
  <c r="S2538" i="2" l="1"/>
  <c r="R2538" i="2"/>
  <c r="E2539" i="2"/>
  <c r="A2536" i="5"/>
  <c r="N2538" i="2"/>
  <c r="L2538" i="2"/>
  <c r="M2538" i="2"/>
  <c r="O2538" i="2"/>
  <c r="P2539" i="2"/>
  <c r="T2539" i="2" s="1"/>
  <c r="C2540" i="2"/>
  <c r="D2539" i="2"/>
  <c r="B2539" i="2"/>
  <c r="E2540" i="2" l="1"/>
  <c r="A2537" i="5"/>
  <c r="S2539" i="2"/>
  <c r="R2539" i="2"/>
  <c r="P2540" i="2"/>
  <c r="T2540" i="2" s="1"/>
  <c r="D2540" i="2"/>
  <c r="C2541" i="2"/>
  <c r="B2541" i="2" s="1"/>
  <c r="B2540" i="2"/>
  <c r="L2539" i="2"/>
  <c r="O2539" i="2"/>
  <c r="M2539" i="2"/>
  <c r="N2539" i="2"/>
  <c r="E2541" i="2" l="1"/>
  <c r="A2538" i="5"/>
  <c r="S2540" i="2"/>
  <c r="R2540" i="2"/>
  <c r="P2541" i="2"/>
  <c r="T2541" i="2" s="1"/>
  <c r="D2541" i="2"/>
  <c r="C2542" i="2"/>
  <c r="L2540" i="2"/>
  <c r="M2540" i="2"/>
  <c r="N2540" i="2"/>
  <c r="O2540" i="2"/>
  <c r="S2541" i="2" l="1"/>
  <c r="R2541" i="2"/>
  <c r="E2542" i="2"/>
  <c r="A2539" i="5"/>
  <c r="B2542" i="2"/>
  <c r="P2542" i="2"/>
  <c r="T2542" i="2" s="1"/>
  <c r="C2543" i="2"/>
  <c r="D2542" i="2"/>
  <c r="O2541" i="2"/>
  <c r="N2541" i="2"/>
  <c r="L2541" i="2"/>
  <c r="M2541" i="2"/>
  <c r="E2543" i="2" l="1"/>
  <c r="A2540" i="5"/>
  <c r="S2542" i="2"/>
  <c r="R2542" i="2"/>
  <c r="N2542" i="2"/>
  <c r="M2542" i="2"/>
  <c r="O2542" i="2"/>
  <c r="L2542" i="2"/>
  <c r="B2543" i="2"/>
  <c r="P2543" i="2"/>
  <c r="T2543" i="2" s="1"/>
  <c r="D2543" i="2"/>
  <c r="C2544" i="2"/>
  <c r="B2544" i="2" s="1"/>
  <c r="S2543" i="2" l="1"/>
  <c r="R2543" i="2"/>
  <c r="E2544" i="2"/>
  <c r="A2541" i="5"/>
  <c r="P2544" i="2"/>
  <c r="T2544" i="2" s="1"/>
  <c r="D2544" i="2"/>
  <c r="C2545" i="2"/>
  <c r="B2545" i="2"/>
  <c r="O2543" i="2"/>
  <c r="N2543" i="2"/>
  <c r="L2543" i="2"/>
  <c r="M2543" i="2"/>
  <c r="E2545" i="2" l="1"/>
  <c r="A2542" i="5"/>
  <c r="S2544" i="2"/>
  <c r="R2544" i="2"/>
  <c r="P2545" i="2"/>
  <c r="T2545" i="2" s="1"/>
  <c r="C2546" i="2"/>
  <c r="B2546" i="2" s="1"/>
  <c r="D2545" i="2"/>
  <c r="L2544" i="2"/>
  <c r="M2544" i="2"/>
  <c r="O2544" i="2"/>
  <c r="N2544" i="2"/>
  <c r="E2546" i="2" l="1"/>
  <c r="A2543" i="5"/>
  <c r="S2545" i="2"/>
  <c r="R2545" i="2"/>
  <c r="O2545" i="2"/>
  <c r="L2545" i="2"/>
  <c r="N2545" i="2"/>
  <c r="M2545" i="2"/>
  <c r="P2546" i="2"/>
  <c r="T2546" i="2" s="1"/>
  <c r="D2546" i="2"/>
  <c r="C2547" i="2"/>
  <c r="B2547" i="2" s="1"/>
  <c r="S2546" i="2" l="1"/>
  <c r="R2546" i="2"/>
  <c r="E2547" i="2"/>
  <c r="A2544" i="5"/>
  <c r="O2546" i="2"/>
  <c r="L2546" i="2"/>
  <c r="N2546" i="2"/>
  <c r="M2546" i="2"/>
  <c r="P2547" i="2"/>
  <c r="T2547" i="2" s="1"/>
  <c r="D2547" i="2"/>
  <c r="C2548" i="2"/>
  <c r="S2547" i="2" l="1"/>
  <c r="R2547" i="2"/>
  <c r="E2548" i="2"/>
  <c r="A2545" i="5"/>
  <c r="B2548" i="2"/>
  <c r="P2548" i="2"/>
  <c r="T2548" i="2" s="1"/>
  <c r="C2549" i="2"/>
  <c r="D2548" i="2"/>
  <c r="O2547" i="2"/>
  <c r="L2547" i="2"/>
  <c r="N2547" i="2"/>
  <c r="M2547" i="2"/>
  <c r="E2549" i="2" l="1"/>
  <c r="A2546" i="5"/>
  <c r="S2548" i="2"/>
  <c r="R2548" i="2"/>
  <c r="N2548" i="2"/>
  <c r="O2548" i="2"/>
  <c r="L2548" i="2"/>
  <c r="M2548" i="2"/>
  <c r="P2549" i="2"/>
  <c r="T2549" i="2" s="1"/>
  <c r="D2549" i="2"/>
  <c r="C2550" i="2"/>
  <c r="B2549" i="2"/>
  <c r="S2549" i="2" l="1"/>
  <c r="R2549" i="2"/>
  <c r="E2550" i="2"/>
  <c r="A2547" i="5"/>
  <c r="B2550" i="2"/>
  <c r="P2550" i="2"/>
  <c r="T2550" i="2" s="1"/>
  <c r="D2550" i="2"/>
  <c r="C2551" i="2"/>
  <c r="L2549" i="2"/>
  <c r="M2549" i="2"/>
  <c r="O2549" i="2"/>
  <c r="N2549" i="2"/>
  <c r="E2551" i="2" l="1"/>
  <c r="A2548" i="5"/>
  <c r="S2550" i="2"/>
  <c r="R2550" i="2"/>
  <c r="B2551" i="2"/>
  <c r="P2551" i="2"/>
  <c r="T2551" i="2" s="1"/>
  <c r="D2551" i="2"/>
  <c r="C2552" i="2"/>
  <c r="L2550" i="2"/>
  <c r="M2550" i="2"/>
  <c r="O2550" i="2"/>
  <c r="N2550" i="2"/>
  <c r="E2552" i="2" l="1"/>
  <c r="A2549" i="5"/>
  <c r="S2551" i="2"/>
  <c r="R2551" i="2"/>
  <c r="O2551" i="2"/>
  <c r="N2551" i="2"/>
  <c r="L2551" i="2"/>
  <c r="M2551" i="2"/>
  <c r="B2552" i="2"/>
  <c r="P2552" i="2"/>
  <c r="T2552" i="2" s="1"/>
  <c r="D2552" i="2"/>
  <c r="C2553" i="2"/>
  <c r="S2552" i="2" l="1"/>
  <c r="R2552" i="2"/>
  <c r="E2553" i="2"/>
  <c r="A2550" i="5"/>
  <c r="B2553" i="2"/>
  <c r="P2553" i="2"/>
  <c r="T2553" i="2" s="1"/>
  <c r="D2553" i="2"/>
  <c r="C2554" i="2"/>
  <c r="N2552" i="2"/>
  <c r="L2552" i="2"/>
  <c r="M2552" i="2"/>
  <c r="O2552" i="2"/>
  <c r="E2554" i="2" l="1"/>
  <c r="A2551" i="5"/>
  <c r="S2553" i="2"/>
  <c r="R2553" i="2"/>
  <c r="B2554" i="2"/>
  <c r="P2554" i="2"/>
  <c r="T2554" i="2" s="1"/>
  <c r="C2555" i="2"/>
  <c r="B2555" i="2" s="1"/>
  <c r="D2554" i="2"/>
  <c r="O2553" i="2"/>
  <c r="M2553" i="2"/>
  <c r="N2553" i="2"/>
  <c r="L2553" i="2"/>
  <c r="E2555" i="2" l="1"/>
  <c r="A2552" i="5"/>
  <c r="S2554" i="2"/>
  <c r="R2554" i="2"/>
  <c r="O2554" i="2"/>
  <c r="L2554" i="2"/>
  <c r="N2554" i="2"/>
  <c r="M2554" i="2"/>
  <c r="P2555" i="2"/>
  <c r="T2555" i="2" s="1"/>
  <c r="C2556" i="2"/>
  <c r="D2555" i="2"/>
  <c r="E2556" i="2" l="1"/>
  <c r="A2553" i="5"/>
  <c r="S2555" i="2"/>
  <c r="R2555" i="2"/>
  <c r="P2556" i="2"/>
  <c r="T2556" i="2" s="1"/>
  <c r="C2557" i="2"/>
  <c r="D2556" i="2"/>
  <c r="B2556" i="2"/>
  <c r="N2555" i="2"/>
  <c r="M2555" i="2"/>
  <c r="O2555" i="2"/>
  <c r="L2555" i="2"/>
  <c r="E2557" i="2" l="1"/>
  <c r="A2554" i="5"/>
  <c r="S2556" i="2"/>
  <c r="R2556" i="2"/>
  <c r="N2556" i="2"/>
  <c r="L2556" i="2"/>
  <c r="M2556" i="2"/>
  <c r="O2556" i="2"/>
  <c r="B2557" i="2"/>
  <c r="P2557" i="2"/>
  <c r="T2557" i="2" s="1"/>
  <c r="C2558" i="2"/>
  <c r="D2557" i="2"/>
  <c r="S2557" i="2" l="1"/>
  <c r="R2557" i="2"/>
  <c r="E2558" i="2"/>
  <c r="A2555" i="5"/>
  <c r="B2558" i="2"/>
  <c r="M2557" i="2"/>
  <c r="O2557" i="2"/>
  <c r="N2557" i="2"/>
  <c r="L2557" i="2"/>
  <c r="P2558" i="2"/>
  <c r="T2558" i="2" s="1"/>
  <c r="C2559" i="2"/>
  <c r="A2556" i="5" s="1"/>
  <c r="D2558" i="2"/>
  <c r="S2558" i="2" l="1"/>
  <c r="R2558" i="2"/>
  <c r="B2559" i="2"/>
  <c r="E2559" i="2"/>
  <c r="P2559" i="2"/>
  <c r="T2559" i="2" s="1"/>
  <c r="D2559" i="2"/>
  <c r="C2560" i="2"/>
  <c r="B2560" i="2"/>
  <c r="L2558" i="2"/>
  <c r="M2558" i="2"/>
  <c r="O2558" i="2"/>
  <c r="N2558" i="2"/>
  <c r="E2560" i="2" l="1"/>
  <c r="A2557" i="5"/>
  <c r="S2559" i="2"/>
  <c r="R2559" i="2"/>
  <c r="P2560" i="2"/>
  <c r="T2560" i="2" s="1"/>
  <c r="D2560" i="2"/>
  <c r="C2561" i="2"/>
  <c r="O2559" i="2"/>
  <c r="N2559" i="2"/>
  <c r="L2559" i="2"/>
  <c r="M2559" i="2"/>
  <c r="E2561" i="2" l="1"/>
  <c r="A2558" i="5"/>
  <c r="S2560" i="2"/>
  <c r="R2560" i="2"/>
  <c r="B2561" i="2"/>
  <c r="P2561" i="2"/>
  <c r="T2561" i="2" s="1"/>
  <c r="D2561" i="2"/>
  <c r="C2562" i="2"/>
  <c r="L2560" i="2"/>
  <c r="O2560" i="2"/>
  <c r="M2560" i="2"/>
  <c r="N2560" i="2"/>
  <c r="E2562" i="2" l="1"/>
  <c r="A2559" i="5"/>
  <c r="S2561" i="2"/>
  <c r="R2561" i="2"/>
  <c r="B2562" i="2"/>
  <c r="P2562" i="2"/>
  <c r="T2562" i="2" s="1"/>
  <c r="C2563" i="2"/>
  <c r="D2562" i="2"/>
  <c r="L2561" i="2"/>
  <c r="M2561" i="2"/>
  <c r="O2561" i="2"/>
  <c r="N2561" i="2"/>
  <c r="E2563" i="2" l="1"/>
  <c r="A2560" i="5"/>
  <c r="N2562" i="2"/>
  <c r="L2562" i="2"/>
  <c r="M2562" i="2"/>
  <c r="O2562" i="2"/>
  <c r="B2563" i="2"/>
  <c r="P2563" i="2"/>
  <c r="T2563" i="2" s="1"/>
  <c r="D2563" i="2"/>
  <c r="C2564" i="2"/>
  <c r="E2564" i="2" l="1"/>
  <c r="A2561" i="5"/>
  <c r="S2563" i="2"/>
  <c r="R2563" i="2"/>
  <c r="B2564" i="2"/>
  <c r="P2564" i="2"/>
  <c r="T2564" i="2" s="1"/>
  <c r="D2564" i="2"/>
  <c r="C2565" i="2"/>
  <c r="B2565" i="2"/>
  <c r="O2563" i="2"/>
  <c r="N2563" i="2"/>
  <c r="L2563" i="2"/>
  <c r="M2563" i="2"/>
  <c r="E2565" i="2" l="1"/>
  <c r="A2562" i="5"/>
  <c r="S2564" i="2"/>
  <c r="R2564" i="2"/>
  <c r="P2565" i="2"/>
  <c r="T2565" i="2" s="1"/>
  <c r="C2566" i="2"/>
  <c r="D2565" i="2"/>
  <c r="O2564" i="2"/>
  <c r="N2564" i="2"/>
  <c r="L2564" i="2"/>
  <c r="M2564" i="2"/>
  <c r="S2565" i="2" l="1"/>
  <c r="R2565" i="2"/>
  <c r="E2566" i="2"/>
  <c r="A2563" i="5"/>
  <c r="N2565" i="2"/>
  <c r="O2565" i="2"/>
  <c r="L2565" i="2"/>
  <c r="M2565" i="2"/>
  <c r="B2566" i="2"/>
  <c r="P2566" i="2"/>
  <c r="T2566" i="2" s="1"/>
  <c r="D2566" i="2"/>
  <c r="C2567" i="2"/>
  <c r="B2567" i="2" s="1"/>
  <c r="S2566" i="2" l="1"/>
  <c r="R2566" i="2"/>
  <c r="E2567" i="2"/>
  <c r="A2564" i="5"/>
  <c r="P2567" i="2"/>
  <c r="T2567" i="2" s="1"/>
  <c r="D2567" i="2"/>
  <c r="C2568" i="2"/>
  <c r="O2566" i="2"/>
  <c r="L2566" i="2"/>
  <c r="N2566" i="2"/>
  <c r="M2566" i="2"/>
  <c r="E2568" i="2" l="1"/>
  <c r="A2565" i="5"/>
  <c r="S2567" i="2"/>
  <c r="R2567" i="2"/>
  <c r="B2568" i="2"/>
  <c r="P2568" i="2"/>
  <c r="T2568" i="2" s="1"/>
  <c r="C2569" i="2"/>
  <c r="D2568" i="2"/>
  <c r="N2567" i="2"/>
  <c r="M2567" i="2"/>
  <c r="O2567" i="2"/>
  <c r="L2567" i="2"/>
  <c r="E2569" i="2" l="1"/>
  <c r="A2566" i="5"/>
  <c r="S2568" i="2"/>
  <c r="R2568" i="2"/>
  <c r="L2568" i="2"/>
  <c r="M2568" i="2"/>
  <c r="O2568" i="2"/>
  <c r="N2568" i="2"/>
  <c r="B2569" i="2"/>
  <c r="P2569" i="2"/>
  <c r="T2569" i="2" s="1"/>
  <c r="D2569" i="2"/>
  <c r="C2570" i="2"/>
  <c r="E2570" i="2" l="1"/>
  <c r="A2567" i="5"/>
  <c r="S2569" i="2"/>
  <c r="R2569" i="2"/>
  <c r="B2570" i="2"/>
  <c r="P2570" i="2"/>
  <c r="T2570" i="2" s="1"/>
  <c r="C2571" i="2"/>
  <c r="D2570" i="2"/>
  <c r="O2569" i="2"/>
  <c r="M2569" i="2"/>
  <c r="N2569" i="2"/>
  <c r="L2569" i="2"/>
  <c r="E2571" i="2" l="1"/>
  <c r="A2568" i="5"/>
  <c r="S2570" i="2"/>
  <c r="R2570" i="2"/>
  <c r="M2570" i="2"/>
  <c r="O2570" i="2"/>
  <c r="L2570" i="2"/>
  <c r="N2570" i="2"/>
  <c r="B2571" i="2"/>
  <c r="P2571" i="2"/>
  <c r="T2571" i="2" s="1"/>
  <c r="D2571" i="2"/>
  <c r="C2572" i="2"/>
  <c r="E2572" i="2" l="1"/>
  <c r="A2569" i="5"/>
  <c r="S2571" i="2"/>
  <c r="R2571" i="2"/>
  <c r="B2572" i="2"/>
  <c r="P2572" i="2"/>
  <c r="T2572" i="2" s="1"/>
  <c r="C2573" i="2"/>
  <c r="B2573" i="2" s="1"/>
  <c r="D2572" i="2"/>
  <c r="O2571" i="2"/>
  <c r="L2571" i="2"/>
  <c r="M2571" i="2"/>
  <c r="N2571" i="2"/>
  <c r="S2572" i="2" l="1"/>
  <c r="R2572" i="2"/>
  <c r="E2573" i="2"/>
  <c r="A2570" i="5"/>
  <c r="O2572" i="2"/>
  <c r="N2572" i="2"/>
  <c r="L2572" i="2"/>
  <c r="M2572" i="2"/>
  <c r="P2573" i="2"/>
  <c r="T2573" i="2" s="1"/>
  <c r="C2574" i="2"/>
  <c r="D2573" i="2"/>
  <c r="E2574" i="2" l="1"/>
  <c r="A2571" i="5"/>
  <c r="S2573" i="2"/>
  <c r="R2573" i="2"/>
  <c r="P2574" i="2"/>
  <c r="T2574" i="2" s="1"/>
  <c r="D2574" i="2"/>
  <c r="C2575" i="2"/>
  <c r="B2574" i="2"/>
  <c r="L2573" i="2"/>
  <c r="M2573" i="2"/>
  <c r="O2573" i="2"/>
  <c r="N2573" i="2"/>
  <c r="S2574" i="2" l="1"/>
  <c r="R2574" i="2"/>
  <c r="E2575" i="2"/>
  <c r="A2572" i="5"/>
  <c r="B2575" i="2"/>
  <c r="P2575" i="2"/>
  <c r="T2575" i="2" s="1"/>
  <c r="C2576" i="2"/>
  <c r="D2575" i="2"/>
  <c r="B2576" i="2"/>
  <c r="O2574" i="2"/>
  <c r="N2574" i="2"/>
  <c r="L2574" i="2"/>
  <c r="M2574" i="2"/>
  <c r="E2576" i="2" l="1"/>
  <c r="A2573" i="5"/>
  <c r="S2575" i="2"/>
  <c r="R2575" i="2"/>
  <c r="M2575" i="2"/>
  <c r="L2575" i="2"/>
  <c r="O2575" i="2"/>
  <c r="N2575" i="2"/>
  <c r="P2576" i="2"/>
  <c r="T2576" i="2" s="1"/>
  <c r="C2577" i="2"/>
  <c r="D2576" i="2"/>
  <c r="E2577" i="2" l="1"/>
  <c r="A2574" i="5"/>
  <c r="S2576" i="2"/>
  <c r="R2576" i="2"/>
  <c r="B2577" i="2"/>
  <c r="L2576" i="2"/>
  <c r="M2576" i="2"/>
  <c r="N2576" i="2"/>
  <c r="O2576" i="2"/>
  <c r="P2577" i="2"/>
  <c r="T2577" i="2" s="1"/>
  <c r="D2577" i="2"/>
  <c r="C2578" i="2"/>
  <c r="B2578" i="2" s="1"/>
  <c r="E2578" i="2" l="1"/>
  <c r="A2575" i="5"/>
  <c r="S2577" i="2"/>
  <c r="R2577" i="2"/>
  <c r="O2577" i="2"/>
  <c r="N2577" i="2"/>
  <c r="L2577" i="2"/>
  <c r="M2577" i="2"/>
  <c r="P2578" i="2"/>
  <c r="T2578" i="2" s="1"/>
  <c r="C2579" i="2"/>
  <c r="D2578" i="2"/>
  <c r="S2578" i="2" l="1"/>
  <c r="R2578" i="2"/>
  <c r="E2579" i="2"/>
  <c r="A2576" i="5"/>
  <c r="P2579" i="2"/>
  <c r="T2579" i="2" s="1"/>
  <c r="C2580" i="2"/>
  <c r="D2579" i="2"/>
  <c r="B2579" i="2"/>
  <c r="O2578" i="2"/>
  <c r="N2578" i="2"/>
  <c r="L2578" i="2"/>
  <c r="M2578" i="2"/>
  <c r="E2580" i="2" l="1"/>
  <c r="A2577" i="5"/>
  <c r="S2579" i="2"/>
  <c r="R2579" i="2"/>
  <c r="O2579" i="2"/>
  <c r="N2579" i="2"/>
  <c r="L2579" i="2"/>
  <c r="M2579" i="2"/>
  <c r="B2580" i="2"/>
  <c r="P2580" i="2"/>
  <c r="T2580" i="2" s="1"/>
  <c r="D2580" i="2"/>
  <c r="C2581" i="2"/>
  <c r="B2581" i="2" s="1"/>
  <c r="S2580" i="2" l="1"/>
  <c r="R2580" i="2"/>
  <c r="E2581" i="2"/>
  <c r="A2578" i="5"/>
  <c r="P2581" i="2"/>
  <c r="T2581" i="2" s="1"/>
  <c r="C2582" i="2"/>
  <c r="B2582" i="2" s="1"/>
  <c r="D2581" i="2"/>
  <c r="L2580" i="2"/>
  <c r="O2580" i="2"/>
  <c r="M2580" i="2"/>
  <c r="N2580" i="2"/>
  <c r="E2582" i="2" l="1"/>
  <c r="A2579" i="5"/>
  <c r="S2581" i="2"/>
  <c r="R2581" i="2"/>
  <c r="N2581" i="2"/>
  <c r="M2581" i="2"/>
  <c r="L2581" i="2"/>
  <c r="O2581" i="2"/>
  <c r="P2582" i="2"/>
  <c r="T2582" i="2" s="1"/>
  <c r="D2582" i="2"/>
  <c r="C2583" i="2"/>
  <c r="B2583" i="2" s="1"/>
  <c r="S2582" i="2" l="1"/>
  <c r="R2582" i="2"/>
  <c r="E2583" i="2"/>
  <c r="A2580" i="5"/>
  <c r="O2582" i="2"/>
  <c r="N2582" i="2"/>
  <c r="L2582" i="2"/>
  <c r="M2582" i="2"/>
  <c r="P2583" i="2"/>
  <c r="T2583" i="2" s="1"/>
  <c r="C2584" i="2"/>
  <c r="D2583" i="2"/>
  <c r="S2583" i="2" l="1"/>
  <c r="R2583" i="2"/>
  <c r="E2584" i="2"/>
  <c r="A2581" i="5"/>
  <c r="B2584" i="2"/>
  <c r="P2584" i="2"/>
  <c r="T2584" i="2" s="1"/>
  <c r="D2584" i="2"/>
  <c r="C2585" i="2"/>
  <c r="O2583" i="2"/>
  <c r="N2583" i="2"/>
  <c r="L2583" i="2"/>
  <c r="M2583" i="2"/>
  <c r="E2585" i="2" l="1"/>
  <c r="A2582" i="5"/>
  <c r="S2584" i="2"/>
  <c r="R2584" i="2"/>
  <c r="B2585" i="2"/>
  <c r="P2585" i="2"/>
  <c r="T2585" i="2" s="1"/>
  <c r="D2585" i="2"/>
  <c r="C2586" i="2"/>
  <c r="O2584" i="2"/>
  <c r="L2584" i="2"/>
  <c r="M2584" i="2"/>
  <c r="N2584" i="2"/>
  <c r="E2586" i="2" l="1"/>
  <c r="A2583" i="5"/>
  <c r="S2585" i="2"/>
  <c r="R2585" i="2"/>
  <c r="B2586" i="2"/>
  <c r="P2586" i="2"/>
  <c r="T2586" i="2" s="1"/>
  <c r="D2586" i="2"/>
  <c r="C2587" i="2"/>
  <c r="O2585" i="2"/>
  <c r="L2585" i="2"/>
  <c r="N2585" i="2"/>
  <c r="M2585" i="2"/>
  <c r="S2586" i="2" l="1"/>
  <c r="R2586" i="2"/>
  <c r="E2587" i="2"/>
  <c r="A2584" i="5"/>
  <c r="B2587" i="2"/>
  <c r="P2587" i="2"/>
  <c r="T2587" i="2" s="1"/>
  <c r="C2588" i="2"/>
  <c r="D2587" i="2"/>
  <c r="B2588" i="2"/>
  <c r="L2586" i="2"/>
  <c r="N2586" i="2"/>
  <c r="M2586" i="2"/>
  <c r="O2586" i="2"/>
  <c r="E2588" i="2" l="1"/>
  <c r="A2585" i="5"/>
  <c r="S2587" i="2"/>
  <c r="R2587" i="2"/>
  <c r="O2587" i="2"/>
  <c r="N2587" i="2"/>
  <c r="M2587" i="2"/>
  <c r="L2587" i="2"/>
  <c r="P2588" i="2"/>
  <c r="T2588" i="2" s="1"/>
  <c r="C2589" i="2"/>
  <c r="D2588" i="2"/>
  <c r="S2588" i="2" l="1"/>
  <c r="R2588" i="2"/>
  <c r="E2589" i="2"/>
  <c r="A2586" i="5"/>
  <c r="P2589" i="2"/>
  <c r="T2589" i="2" s="1"/>
  <c r="C2590" i="2"/>
  <c r="B2590" i="2" s="1"/>
  <c r="D2589" i="2"/>
  <c r="N2588" i="2"/>
  <c r="M2588" i="2"/>
  <c r="O2588" i="2"/>
  <c r="L2588" i="2"/>
  <c r="B2589" i="2"/>
  <c r="E2590" i="2" l="1"/>
  <c r="A2587" i="5"/>
  <c r="S2589" i="2"/>
  <c r="R2589" i="2"/>
  <c r="O2589" i="2"/>
  <c r="L2589" i="2"/>
  <c r="N2589" i="2"/>
  <c r="M2589" i="2"/>
  <c r="P2590" i="2"/>
  <c r="T2590" i="2" s="1"/>
  <c r="C2591" i="2"/>
  <c r="D2590" i="2"/>
  <c r="E2591" i="2" l="1"/>
  <c r="A2588" i="5"/>
  <c r="S2590" i="2"/>
  <c r="R2590" i="2"/>
  <c r="B2591" i="2"/>
  <c r="P2591" i="2"/>
  <c r="T2591" i="2" s="1"/>
  <c r="D2591" i="2"/>
  <c r="C2592" i="2"/>
  <c r="O2590" i="2"/>
  <c r="N2590" i="2"/>
  <c r="M2590" i="2"/>
  <c r="L2590" i="2"/>
  <c r="E2592" i="2" l="1"/>
  <c r="A2589" i="5"/>
  <c r="S2591" i="2"/>
  <c r="R2591" i="2"/>
  <c r="B2592" i="2"/>
  <c r="P2592" i="2"/>
  <c r="T2592" i="2" s="1"/>
  <c r="D2592" i="2"/>
  <c r="C2593" i="2"/>
  <c r="O2591" i="2"/>
  <c r="N2591" i="2"/>
  <c r="L2591" i="2"/>
  <c r="M2591" i="2"/>
  <c r="E2593" i="2" l="1"/>
  <c r="A2590" i="5"/>
  <c r="R2592" i="2"/>
  <c r="S2592" i="2"/>
  <c r="B2593" i="2"/>
  <c r="P2593" i="2"/>
  <c r="T2593" i="2" s="1"/>
  <c r="D2593" i="2"/>
  <c r="C2594" i="2"/>
  <c r="B2594" i="2" s="1"/>
  <c r="L2592" i="2"/>
  <c r="M2592" i="2"/>
  <c r="O2592" i="2"/>
  <c r="N2592" i="2"/>
  <c r="E2594" i="2" l="1"/>
  <c r="A2591" i="5"/>
  <c r="P2594" i="2"/>
  <c r="T2594" i="2" s="1"/>
  <c r="D2594" i="2"/>
  <c r="C2595" i="2"/>
  <c r="L2593" i="2"/>
  <c r="M2593" i="2"/>
  <c r="O2593" i="2"/>
  <c r="N2593" i="2"/>
  <c r="S2594" i="2" l="1"/>
  <c r="R2594" i="2"/>
  <c r="E2595" i="2"/>
  <c r="A2592" i="5"/>
  <c r="B2595" i="2"/>
  <c r="P2595" i="2"/>
  <c r="T2595" i="2" s="1"/>
  <c r="D2595" i="2"/>
  <c r="C2596" i="2"/>
  <c r="N2594" i="2"/>
  <c r="M2594" i="2"/>
  <c r="O2594" i="2"/>
  <c r="L2594" i="2"/>
  <c r="E2596" i="2" l="1"/>
  <c r="A2593" i="5"/>
  <c r="S2595" i="2"/>
  <c r="R2595" i="2"/>
  <c r="B2596" i="2"/>
  <c r="P2596" i="2"/>
  <c r="T2596" i="2" s="1"/>
  <c r="D2596" i="2"/>
  <c r="C2597" i="2"/>
  <c r="B2597" i="2"/>
  <c r="N2595" i="2"/>
  <c r="L2595" i="2"/>
  <c r="M2595" i="2"/>
  <c r="O2595" i="2"/>
  <c r="S2596" i="2" l="1"/>
  <c r="R2596" i="2"/>
  <c r="E2597" i="2"/>
  <c r="A2594" i="5"/>
  <c r="P2597" i="2"/>
  <c r="T2597" i="2" s="1"/>
  <c r="C2598" i="2"/>
  <c r="B2598" i="2" s="1"/>
  <c r="D2597" i="2"/>
  <c r="N2596" i="2"/>
  <c r="M2596" i="2"/>
  <c r="O2596" i="2"/>
  <c r="L2596" i="2"/>
  <c r="E2598" i="2" l="1"/>
  <c r="A2595" i="5"/>
  <c r="S2597" i="2"/>
  <c r="R2597" i="2"/>
  <c r="L2597" i="2"/>
  <c r="M2597" i="2"/>
  <c r="N2597" i="2"/>
  <c r="O2597" i="2"/>
  <c r="P2598" i="2"/>
  <c r="T2598" i="2" s="1"/>
  <c r="C2599" i="2"/>
  <c r="A2596" i="5" s="1"/>
  <c r="D2598" i="2"/>
  <c r="S2598" i="2" l="1"/>
  <c r="R2598" i="2"/>
  <c r="B2599" i="2"/>
  <c r="E2599" i="2"/>
  <c r="P2599" i="2"/>
  <c r="T2599" i="2" s="1"/>
  <c r="C2600" i="2"/>
  <c r="D2599" i="2"/>
  <c r="N2598" i="2"/>
  <c r="L2598" i="2"/>
  <c r="M2598" i="2"/>
  <c r="O2598" i="2"/>
  <c r="E2600" i="2" l="1"/>
  <c r="A2597" i="5"/>
  <c r="S2599" i="2"/>
  <c r="R2599" i="2"/>
  <c r="O2599" i="2"/>
  <c r="L2599" i="2"/>
  <c r="N2599" i="2"/>
  <c r="M2599" i="2"/>
  <c r="B2600" i="2"/>
  <c r="P2600" i="2"/>
  <c r="T2600" i="2" s="1"/>
  <c r="C2601" i="2"/>
  <c r="D2600" i="2"/>
  <c r="E2601" i="2" l="1"/>
  <c r="A2598" i="5"/>
  <c r="S2600" i="2"/>
  <c r="R2600" i="2"/>
  <c r="P2601" i="2"/>
  <c r="T2601" i="2" s="1"/>
  <c r="C2602" i="2"/>
  <c r="B2602" i="2" s="1"/>
  <c r="D2601" i="2"/>
  <c r="L2600" i="2"/>
  <c r="M2600" i="2"/>
  <c r="O2600" i="2"/>
  <c r="N2600" i="2"/>
  <c r="B2601" i="2"/>
  <c r="E2602" i="2" l="1"/>
  <c r="A2599" i="5"/>
  <c r="S2601" i="2"/>
  <c r="R2601" i="2"/>
  <c r="O2601" i="2"/>
  <c r="L2601" i="2"/>
  <c r="N2601" i="2"/>
  <c r="M2601" i="2"/>
  <c r="P2602" i="2"/>
  <c r="T2602" i="2" s="1"/>
  <c r="C2603" i="2"/>
  <c r="D2602" i="2"/>
  <c r="E2603" i="2" l="1"/>
  <c r="A2600" i="5"/>
  <c r="S2602" i="2"/>
  <c r="R2602" i="2"/>
  <c r="B2603" i="2"/>
  <c r="P2603" i="2"/>
  <c r="T2603" i="2" s="1"/>
  <c r="D2603" i="2"/>
  <c r="C2604" i="2"/>
  <c r="L2602" i="2"/>
  <c r="O2602" i="2"/>
  <c r="N2602" i="2"/>
  <c r="M2602" i="2"/>
  <c r="E2604" i="2" l="1"/>
  <c r="A2601" i="5"/>
  <c r="S2603" i="2"/>
  <c r="R2603" i="2"/>
  <c r="B2604" i="2"/>
  <c r="P2604" i="2"/>
  <c r="T2604" i="2" s="1"/>
  <c r="C2605" i="2"/>
  <c r="D2604" i="2"/>
  <c r="O2603" i="2"/>
  <c r="L2603" i="2"/>
  <c r="N2603" i="2"/>
  <c r="M2603" i="2"/>
  <c r="E2605" i="2" l="1"/>
  <c r="A2602" i="5"/>
  <c r="S2604" i="2"/>
  <c r="R2604" i="2"/>
  <c r="P2605" i="2"/>
  <c r="T2605" i="2" s="1"/>
  <c r="D2605" i="2"/>
  <c r="C2606" i="2"/>
  <c r="B2605" i="2"/>
  <c r="L2604" i="2"/>
  <c r="M2604" i="2"/>
  <c r="O2604" i="2"/>
  <c r="N2604" i="2"/>
  <c r="E2606" i="2" l="1"/>
  <c r="A2603" i="5"/>
  <c r="S2605" i="2"/>
  <c r="R2605" i="2"/>
  <c r="B2606" i="2"/>
  <c r="P2606" i="2"/>
  <c r="T2606" i="2" s="1"/>
  <c r="D2606" i="2"/>
  <c r="C2607" i="2"/>
  <c r="N2605" i="2"/>
  <c r="L2605" i="2"/>
  <c r="M2605" i="2"/>
  <c r="O2605" i="2"/>
  <c r="E2607" i="2" l="1"/>
  <c r="A2604" i="5"/>
  <c r="S2606" i="2"/>
  <c r="R2606" i="2"/>
  <c r="B2607" i="2"/>
  <c r="P2607" i="2"/>
  <c r="T2607" i="2" s="1"/>
  <c r="D2607" i="2"/>
  <c r="C2608" i="2"/>
  <c r="B2608" i="2"/>
  <c r="L2606" i="2"/>
  <c r="M2606" i="2"/>
  <c r="O2606" i="2"/>
  <c r="N2606" i="2"/>
  <c r="E2608" i="2" l="1"/>
  <c r="A2605" i="5"/>
  <c r="S2607" i="2"/>
  <c r="R2607" i="2"/>
  <c r="P2608" i="2"/>
  <c r="T2608" i="2" s="1"/>
  <c r="C2609" i="2"/>
  <c r="B2609" i="2" s="1"/>
  <c r="D2608" i="2"/>
  <c r="O2607" i="2"/>
  <c r="N2607" i="2"/>
  <c r="L2607" i="2"/>
  <c r="M2607" i="2"/>
  <c r="E2609" i="2" l="1"/>
  <c r="A2606" i="5"/>
  <c r="S2608" i="2"/>
  <c r="R2608" i="2"/>
  <c r="O2608" i="2"/>
  <c r="N2608" i="2"/>
  <c r="M2608" i="2"/>
  <c r="L2608" i="2"/>
  <c r="P2609" i="2"/>
  <c r="T2609" i="2" s="1"/>
  <c r="D2609" i="2"/>
  <c r="C2610" i="2"/>
  <c r="B2610" i="2" s="1"/>
  <c r="E2610" i="2" l="1"/>
  <c r="A2607" i="5"/>
  <c r="S2609" i="2"/>
  <c r="R2609" i="2"/>
  <c r="L2609" i="2"/>
  <c r="M2609" i="2"/>
  <c r="O2609" i="2"/>
  <c r="N2609" i="2"/>
  <c r="P2610" i="2"/>
  <c r="T2610" i="2" s="1"/>
  <c r="C2611" i="2"/>
  <c r="D2610" i="2"/>
  <c r="E2611" i="2" l="1"/>
  <c r="A2608" i="5"/>
  <c r="S2610" i="2"/>
  <c r="R2610" i="2"/>
  <c r="B2611" i="2"/>
  <c r="P2611" i="2"/>
  <c r="T2611" i="2" s="1"/>
  <c r="D2611" i="2"/>
  <c r="C2612" i="2"/>
  <c r="O2610" i="2"/>
  <c r="M2610" i="2"/>
  <c r="L2610" i="2"/>
  <c r="N2610" i="2"/>
  <c r="E2612" i="2" l="1"/>
  <c r="A2609" i="5"/>
  <c r="S2611" i="2"/>
  <c r="R2611" i="2"/>
  <c r="B2612" i="2"/>
  <c r="P2612" i="2"/>
  <c r="T2612" i="2" s="1"/>
  <c r="C2613" i="2"/>
  <c r="B2613" i="2" s="1"/>
  <c r="D2612" i="2"/>
  <c r="L2611" i="2"/>
  <c r="N2611" i="2"/>
  <c r="M2611" i="2"/>
  <c r="O2611" i="2"/>
  <c r="E2613" i="2" l="1"/>
  <c r="A2610" i="5"/>
  <c r="S2612" i="2"/>
  <c r="R2612" i="2"/>
  <c r="O2612" i="2"/>
  <c r="N2612" i="2"/>
  <c r="L2612" i="2"/>
  <c r="M2612" i="2"/>
  <c r="P2613" i="2"/>
  <c r="T2613" i="2" s="1"/>
  <c r="D2613" i="2"/>
  <c r="C2614" i="2"/>
  <c r="B2614" i="2" s="1"/>
  <c r="S2613" i="2" l="1"/>
  <c r="R2613" i="2"/>
  <c r="E2614" i="2"/>
  <c r="A2611" i="5"/>
  <c r="N2613" i="2"/>
  <c r="L2613" i="2"/>
  <c r="M2613" i="2"/>
  <c r="O2613" i="2"/>
  <c r="P2614" i="2"/>
  <c r="T2614" i="2" s="1"/>
  <c r="D2614" i="2"/>
  <c r="C2615" i="2"/>
  <c r="S2614" i="2" l="1"/>
  <c r="R2614" i="2"/>
  <c r="E2615" i="2"/>
  <c r="A2612" i="5"/>
  <c r="O2614" i="2"/>
  <c r="L2614" i="2"/>
  <c r="N2614" i="2"/>
  <c r="M2614" i="2"/>
  <c r="B2615" i="2"/>
  <c r="P2615" i="2"/>
  <c r="T2615" i="2" s="1"/>
  <c r="C2616" i="2"/>
  <c r="B2616" i="2" s="1"/>
  <c r="D2615" i="2"/>
  <c r="S2615" i="2" l="1"/>
  <c r="R2615" i="2"/>
  <c r="E2616" i="2"/>
  <c r="A2613" i="5"/>
  <c r="L2615" i="2"/>
  <c r="N2615" i="2"/>
  <c r="M2615" i="2"/>
  <c r="O2615" i="2"/>
  <c r="P2616" i="2"/>
  <c r="T2616" i="2" s="1"/>
  <c r="C2617" i="2"/>
  <c r="B2617" i="2" s="1"/>
  <c r="D2616" i="2"/>
  <c r="S2616" i="2" l="1"/>
  <c r="R2616" i="2"/>
  <c r="E2617" i="2"/>
  <c r="A2614" i="5"/>
  <c r="M2616" i="2"/>
  <c r="O2616" i="2"/>
  <c r="L2616" i="2"/>
  <c r="N2616" i="2"/>
  <c r="P2617" i="2"/>
  <c r="T2617" i="2" s="1"/>
  <c r="D2617" i="2"/>
  <c r="C2618" i="2"/>
  <c r="S2617" i="2" l="1"/>
  <c r="R2617" i="2"/>
  <c r="E2618" i="2"/>
  <c r="A2615" i="5"/>
  <c r="N2617" i="2"/>
  <c r="M2617" i="2"/>
  <c r="L2617" i="2"/>
  <c r="O2617" i="2"/>
  <c r="B2618" i="2"/>
  <c r="P2618" i="2"/>
  <c r="T2618" i="2" s="1"/>
  <c r="D2618" i="2"/>
  <c r="C2619" i="2"/>
  <c r="B2619" i="2" s="1"/>
  <c r="E2619" i="2" l="1"/>
  <c r="A2616" i="5"/>
  <c r="S2618" i="2"/>
  <c r="R2618" i="2"/>
  <c r="P2619" i="2"/>
  <c r="T2619" i="2" s="1"/>
  <c r="D2619" i="2"/>
  <c r="C2620" i="2"/>
  <c r="B2620" i="2" s="1"/>
  <c r="L2618" i="2"/>
  <c r="M2618" i="2"/>
  <c r="O2618" i="2"/>
  <c r="N2618" i="2"/>
  <c r="E2620" i="2" l="1"/>
  <c r="A2617" i="5"/>
  <c r="S2619" i="2"/>
  <c r="R2619" i="2"/>
  <c r="P2620" i="2"/>
  <c r="T2620" i="2" s="1"/>
  <c r="C2621" i="2"/>
  <c r="B2621" i="2" s="1"/>
  <c r="D2620" i="2"/>
  <c r="N2619" i="2"/>
  <c r="M2619" i="2"/>
  <c r="O2619" i="2"/>
  <c r="L2619" i="2"/>
  <c r="E2621" i="2" l="1"/>
  <c r="A2618" i="5"/>
  <c r="S2620" i="2"/>
  <c r="R2620" i="2"/>
  <c r="M2620" i="2"/>
  <c r="O2620" i="2"/>
  <c r="L2620" i="2"/>
  <c r="N2620" i="2"/>
  <c r="P2621" i="2"/>
  <c r="T2621" i="2" s="1"/>
  <c r="C2622" i="2"/>
  <c r="D2621" i="2"/>
  <c r="E2622" i="2" l="1"/>
  <c r="A2619" i="5"/>
  <c r="S2621" i="2"/>
  <c r="R2621" i="2"/>
  <c r="P2622" i="2"/>
  <c r="T2622" i="2" s="1"/>
  <c r="C2623" i="2"/>
  <c r="B2623" i="2" s="1"/>
  <c r="D2622" i="2"/>
  <c r="B2622" i="2"/>
  <c r="O2621" i="2"/>
  <c r="N2621" i="2"/>
  <c r="M2621" i="2"/>
  <c r="L2621" i="2"/>
  <c r="E2623" i="2" l="1"/>
  <c r="A2620" i="5"/>
  <c r="S2622" i="2"/>
  <c r="R2622" i="2"/>
  <c r="O2622" i="2"/>
  <c r="L2622" i="2"/>
  <c r="N2622" i="2"/>
  <c r="M2622" i="2"/>
  <c r="P2623" i="2"/>
  <c r="T2623" i="2" s="1"/>
  <c r="D2623" i="2"/>
  <c r="C2624" i="2"/>
  <c r="E2624" i="2" l="1"/>
  <c r="A2621" i="5"/>
  <c r="L2623" i="2"/>
  <c r="M2623" i="2"/>
  <c r="O2623" i="2"/>
  <c r="N2623" i="2"/>
  <c r="B2624" i="2"/>
  <c r="P2624" i="2"/>
  <c r="T2624" i="2" s="1"/>
  <c r="D2624" i="2"/>
  <c r="C2625" i="2"/>
  <c r="E2625" i="2" l="1"/>
  <c r="A2622" i="5"/>
  <c r="S2624" i="2"/>
  <c r="R2624" i="2"/>
  <c r="B2625" i="2"/>
  <c r="P2625" i="2"/>
  <c r="T2625" i="2" s="1"/>
  <c r="C2626" i="2"/>
  <c r="D2625" i="2"/>
  <c r="O2624" i="2"/>
  <c r="L2624" i="2"/>
  <c r="N2624" i="2"/>
  <c r="M2624" i="2"/>
  <c r="E2626" i="2" l="1"/>
  <c r="A2623" i="5"/>
  <c r="S2625" i="2"/>
  <c r="R2625" i="2"/>
  <c r="P2626" i="2"/>
  <c r="T2626" i="2" s="1"/>
  <c r="D2626" i="2"/>
  <c r="C2627" i="2"/>
  <c r="B2627" i="2" s="1"/>
  <c r="B2626" i="2"/>
  <c r="L2625" i="2"/>
  <c r="M2625" i="2"/>
  <c r="O2625" i="2"/>
  <c r="N2625" i="2"/>
  <c r="S2626" i="2" l="1"/>
  <c r="R2626" i="2"/>
  <c r="E2627" i="2"/>
  <c r="A2624" i="5"/>
  <c r="P2627" i="2"/>
  <c r="T2627" i="2" s="1"/>
  <c r="D2627" i="2"/>
  <c r="C2628" i="2"/>
  <c r="B2628" i="2"/>
  <c r="N2626" i="2"/>
  <c r="O2626" i="2"/>
  <c r="L2626" i="2"/>
  <c r="M2626" i="2"/>
  <c r="E2628" i="2" l="1"/>
  <c r="A2625" i="5"/>
  <c r="S2627" i="2"/>
  <c r="R2627" i="2"/>
  <c r="P2628" i="2"/>
  <c r="T2628" i="2" s="1"/>
  <c r="D2628" i="2"/>
  <c r="C2629" i="2"/>
  <c r="B2629" i="2" s="1"/>
  <c r="O2627" i="2"/>
  <c r="N2627" i="2"/>
  <c r="M2627" i="2"/>
  <c r="L2627" i="2"/>
  <c r="E2629" i="2" l="1"/>
  <c r="A2626" i="5"/>
  <c r="S2628" i="2"/>
  <c r="R2628" i="2"/>
  <c r="P2629" i="2"/>
  <c r="T2629" i="2" s="1"/>
  <c r="D2629" i="2"/>
  <c r="C2630" i="2"/>
  <c r="O2628" i="2"/>
  <c r="L2628" i="2"/>
  <c r="M2628" i="2"/>
  <c r="N2628" i="2"/>
  <c r="E2630" i="2" l="1"/>
  <c r="A2627" i="5"/>
  <c r="S2629" i="2"/>
  <c r="R2629" i="2"/>
  <c r="P2630" i="2"/>
  <c r="T2630" i="2" s="1"/>
  <c r="C2631" i="2"/>
  <c r="D2630" i="2"/>
  <c r="B2630" i="2"/>
  <c r="N2629" i="2"/>
  <c r="L2629" i="2"/>
  <c r="M2629" i="2"/>
  <c r="O2629" i="2"/>
  <c r="E2631" i="2" l="1"/>
  <c r="A2628" i="5"/>
  <c r="S2630" i="2"/>
  <c r="R2630" i="2"/>
  <c r="L2630" i="2"/>
  <c r="N2630" i="2"/>
  <c r="O2630" i="2"/>
  <c r="M2630" i="2"/>
  <c r="B2631" i="2"/>
  <c r="P2631" i="2"/>
  <c r="T2631" i="2" s="1"/>
  <c r="D2631" i="2"/>
  <c r="C2632" i="2"/>
  <c r="S2631" i="2" l="1"/>
  <c r="R2631" i="2"/>
  <c r="E2632" i="2"/>
  <c r="A2629" i="5"/>
  <c r="M2631" i="2"/>
  <c r="L2631" i="2"/>
  <c r="O2631" i="2"/>
  <c r="N2631" i="2"/>
  <c r="P2632" i="2"/>
  <c r="T2632" i="2" s="1"/>
  <c r="D2632" i="2"/>
  <c r="C2633" i="2"/>
  <c r="B2632" i="2"/>
  <c r="E2633" i="2" l="1"/>
  <c r="A2630" i="5"/>
  <c r="S2632" i="2"/>
  <c r="R2632" i="2"/>
  <c r="B2633" i="2"/>
  <c r="L2632" i="2"/>
  <c r="M2632" i="2"/>
  <c r="O2632" i="2"/>
  <c r="N2632" i="2"/>
  <c r="P2633" i="2"/>
  <c r="T2633" i="2" s="1"/>
  <c r="D2633" i="2"/>
  <c r="C2634" i="2"/>
  <c r="B2634" i="2" s="1"/>
  <c r="S2633" i="2" l="1"/>
  <c r="R2633" i="2"/>
  <c r="E2634" i="2"/>
  <c r="A2631" i="5"/>
  <c r="O2633" i="2"/>
  <c r="N2633" i="2"/>
  <c r="L2633" i="2"/>
  <c r="M2633" i="2"/>
  <c r="P2634" i="2"/>
  <c r="T2634" i="2" s="1"/>
  <c r="C2635" i="2"/>
  <c r="D2634" i="2"/>
  <c r="E2635" i="2" l="1"/>
  <c r="A2632" i="5"/>
  <c r="S2634" i="2"/>
  <c r="R2634" i="2"/>
  <c r="P2635" i="2"/>
  <c r="T2635" i="2" s="1"/>
  <c r="D2635" i="2"/>
  <c r="C2636" i="2"/>
  <c r="B2635" i="2"/>
  <c r="O2634" i="2"/>
  <c r="L2634" i="2"/>
  <c r="M2634" i="2"/>
  <c r="N2634" i="2"/>
  <c r="E2636" i="2" l="1"/>
  <c r="A2633" i="5"/>
  <c r="S2635" i="2"/>
  <c r="R2635" i="2"/>
  <c r="P2636" i="2"/>
  <c r="T2636" i="2" s="1"/>
  <c r="C2637" i="2"/>
  <c r="B2637" i="2" s="1"/>
  <c r="D2636" i="2"/>
  <c r="B2636" i="2"/>
  <c r="L2635" i="2"/>
  <c r="M2635" i="2"/>
  <c r="O2635" i="2"/>
  <c r="N2635" i="2"/>
  <c r="E2637" i="2" l="1"/>
  <c r="A2634" i="5"/>
  <c r="S2636" i="2"/>
  <c r="R2636" i="2"/>
  <c r="O2636" i="2"/>
  <c r="L2636" i="2"/>
  <c r="N2636" i="2"/>
  <c r="M2636" i="2"/>
  <c r="P2637" i="2"/>
  <c r="T2637" i="2" s="1"/>
  <c r="D2637" i="2"/>
  <c r="C2638" i="2"/>
  <c r="S2637" i="2" l="1"/>
  <c r="R2637" i="2"/>
  <c r="E2638" i="2"/>
  <c r="A2635" i="5"/>
  <c r="N2637" i="2"/>
  <c r="L2637" i="2"/>
  <c r="M2637" i="2"/>
  <c r="O2637" i="2"/>
  <c r="B2638" i="2"/>
  <c r="P2638" i="2"/>
  <c r="T2638" i="2" s="1"/>
  <c r="D2638" i="2"/>
  <c r="C2639" i="2"/>
  <c r="B2639" i="2" s="1"/>
  <c r="S2638" i="2" l="1"/>
  <c r="R2638" i="2"/>
  <c r="E2639" i="2"/>
  <c r="A2636" i="5"/>
  <c r="P2639" i="2"/>
  <c r="T2639" i="2" s="1"/>
  <c r="D2639" i="2"/>
  <c r="C2640" i="2"/>
  <c r="N2638" i="2"/>
  <c r="M2638" i="2"/>
  <c r="L2638" i="2"/>
  <c r="O2638" i="2"/>
  <c r="E2640" i="2" l="1"/>
  <c r="A2637" i="5"/>
  <c r="S2639" i="2"/>
  <c r="R2639" i="2"/>
  <c r="B2640" i="2"/>
  <c r="P2640" i="2"/>
  <c r="T2640" i="2" s="1"/>
  <c r="C2641" i="2"/>
  <c r="B2641" i="2" s="1"/>
  <c r="D2640" i="2"/>
  <c r="O2639" i="2"/>
  <c r="N2639" i="2"/>
  <c r="L2639" i="2"/>
  <c r="M2639" i="2"/>
  <c r="E2641" i="2" l="1"/>
  <c r="A2638" i="5"/>
  <c r="S2640" i="2"/>
  <c r="R2640" i="2"/>
  <c r="M2640" i="2"/>
  <c r="O2640" i="2"/>
  <c r="L2640" i="2"/>
  <c r="N2640" i="2"/>
  <c r="P2641" i="2"/>
  <c r="T2641" i="2" s="1"/>
  <c r="D2641" i="2"/>
  <c r="C2642" i="2"/>
  <c r="B2642" i="2" s="1"/>
  <c r="S2641" i="2" l="1"/>
  <c r="R2641" i="2"/>
  <c r="E2642" i="2"/>
  <c r="A2639" i="5"/>
  <c r="P2642" i="2"/>
  <c r="T2642" i="2" s="1"/>
  <c r="D2642" i="2"/>
  <c r="C2643" i="2"/>
  <c r="B2643" i="2"/>
  <c r="L2641" i="2"/>
  <c r="M2641" i="2"/>
  <c r="N2641" i="2"/>
  <c r="O2641" i="2"/>
  <c r="E2643" i="2" l="1"/>
  <c r="A2640" i="5"/>
  <c r="S2642" i="2"/>
  <c r="R2642" i="2"/>
  <c r="P2643" i="2"/>
  <c r="T2643" i="2" s="1"/>
  <c r="C2644" i="2"/>
  <c r="D2643" i="2"/>
  <c r="L2642" i="2"/>
  <c r="M2642" i="2"/>
  <c r="O2642" i="2"/>
  <c r="N2642" i="2"/>
  <c r="E2644" i="2" l="1"/>
  <c r="A2641" i="5"/>
  <c r="S2643" i="2"/>
  <c r="R2643" i="2"/>
  <c r="N2643" i="2"/>
  <c r="O2643" i="2"/>
  <c r="L2643" i="2"/>
  <c r="M2643" i="2"/>
  <c r="B2644" i="2"/>
  <c r="P2644" i="2"/>
  <c r="T2644" i="2" s="1"/>
  <c r="D2644" i="2"/>
  <c r="C2645" i="2"/>
  <c r="S2644" i="2" l="1"/>
  <c r="R2644" i="2"/>
  <c r="E2645" i="2"/>
  <c r="A2642" i="5"/>
  <c r="P2645" i="2"/>
  <c r="T2645" i="2" s="1"/>
  <c r="C2646" i="2"/>
  <c r="B2646" i="2" s="1"/>
  <c r="D2645" i="2"/>
  <c r="B2645" i="2"/>
  <c r="N2644" i="2"/>
  <c r="L2644" i="2"/>
  <c r="M2644" i="2"/>
  <c r="O2644" i="2"/>
  <c r="E2646" i="2" l="1"/>
  <c r="A2643" i="5"/>
  <c r="S2645" i="2"/>
  <c r="R2645" i="2"/>
  <c r="N2645" i="2"/>
  <c r="M2645" i="2"/>
  <c r="O2645" i="2"/>
  <c r="L2645" i="2"/>
  <c r="P2646" i="2"/>
  <c r="T2646" i="2" s="1"/>
  <c r="D2646" i="2"/>
  <c r="C2647" i="2"/>
  <c r="S2646" i="2" l="1"/>
  <c r="R2646" i="2"/>
  <c r="E2647" i="2"/>
  <c r="A2644" i="5"/>
  <c r="P2647" i="2"/>
  <c r="T2647" i="2" s="1"/>
  <c r="D2647" i="2"/>
  <c r="C2648" i="2"/>
  <c r="B2648" i="2"/>
  <c r="O2646" i="2"/>
  <c r="L2646" i="2"/>
  <c r="N2646" i="2"/>
  <c r="M2646" i="2"/>
  <c r="B2647" i="2"/>
  <c r="E2648" i="2" l="1"/>
  <c r="A2645" i="5"/>
  <c r="S2647" i="2"/>
  <c r="R2647" i="2"/>
  <c r="P2648" i="2"/>
  <c r="T2648" i="2" s="1"/>
  <c r="D2648" i="2"/>
  <c r="C2649" i="2"/>
  <c r="O2647" i="2"/>
  <c r="M2647" i="2"/>
  <c r="L2647" i="2"/>
  <c r="N2647" i="2"/>
  <c r="E2649" i="2" l="1"/>
  <c r="A2646" i="5"/>
  <c r="S2648" i="2"/>
  <c r="R2648" i="2"/>
  <c r="P2649" i="2"/>
  <c r="T2649" i="2" s="1"/>
  <c r="D2649" i="2"/>
  <c r="C2650" i="2"/>
  <c r="B2649" i="2"/>
  <c r="L2648" i="2"/>
  <c r="N2648" i="2"/>
  <c r="M2648" i="2"/>
  <c r="O2648" i="2"/>
  <c r="E2650" i="2" l="1"/>
  <c r="A2647" i="5"/>
  <c r="S2649" i="2"/>
  <c r="R2649" i="2"/>
  <c r="B2650" i="2"/>
  <c r="P2650" i="2"/>
  <c r="T2650" i="2" s="1"/>
  <c r="C2651" i="2"/>
  <c r="D2650" i="2"/>
  <c r="O2649" i="2"/>
  <c r="N2649" i="2"/>
  <c r="L2649" i="2"/>
  <c r="M2649" i="2"/>
  <c r="E2651" i="2" l="1"/>
  <c r="A2648" i="5"/>
  <c r="S2650" i="2"/>
  <c r="R2650" i="2"/>
  <c r="O2650" i="2"/>
  <c r="N2650" i="2"/>
  <c r="L2650" i="2"/>
  <c r="M2650" i="2"/>
  <c r="B2651" i="2"/>
  <c r="P2651" i="2"/>
  <c r="T2651" i="2" s="1"/>
  <c r="D2651" i="2"/>
  <c r="C2652" i="2"/>
  <c r="S2651" i="2" l="1"/>
  <c r="R2651" i="2"/>
  <c r="E2652" i="2"/>
  <c r="A2649" i="5"/>
  <c r="B2652" i="2"/>
  <c r="P2652" i="2"/>
  <c r="T2652" i="2" s="1"/>
  <c r="D2652" i="2"/>
  <c r="C2653" i="2"/>
  <c r="B2653" i="2"/>
  <c r="M2651" i="2"/>
  <c r="L2651" i="2"/>
  <c r="O2651" i="2"/>
  <c r="N2651" i="2"/>
  <c r="E2653" i="2" l="1"/>
  <c r="A2650" i="5"/>
  <c r="S2652" i="2"/>
  <c r="R2652" i="2"/>
  <c r="P2653" i="2"/>
  <c r="T2653" i="2" s="1"/>
  <c r="D2653" i="2"/>
  <c r="C2654" i="2"/>
  <c r="B2654" i="2" s="1"/>
  <c r="N2652" i="2"/>
  <c r="L2652" i="2"/>
  <c r="M2652" i="2"/>
  <c r="O2652" i="2"/>
  <c r="E2654" i="2" l="1"/>
  <c r="A2651" i="5"/>
  <c r="R2653" i="2"/>
  <c r="S2653" i="2"/>
  <c r="P2654" i="2"/>
  <c r="T2654" i="2" s="1"/>
  <c r="C2655" i="2"/>
  <c r="D2654" i="2"/>
  <c r="L2653" i="2"/>
  <c r="M2653" i="2"/>
  <c r="N2653" i="2"/>
  <c r="O2653" i="2"/>
  <c r="E2655" i="2" l="1"/>
  <c r="A2652" i="5"/>
  <c r="O2654" i="2"/>
  <c r="N2654" i="2"/>
  <c r="L2654" i="2"/>
  <c r="M2654" i="2"/>
  <c r="B2655" i="2"/>
  <c r="P2655" i="2"/>
  <c r="T2655" i="2" s="1"/>
  <c r="C2656" i="2"/>
  <c r="D2655" i="2"/>
  <c r="E2656" i="2" l="1"/>
  <c r="A2653" i="5"/>
  <c r="S2655" i="2"/>
  <c r="R2655" i="2"/>
  <c r="O2655" i="2"/>
  <c r="N2655" i="2"/>
  <c r="L2655" i="2"/>
  <c r="M2655" i="2"/>
  <c r="B2656" i="2"/>
  <c r="P2656" i="2"/>
  <c r="T2656" i="2" s="1"/>
  <c r="D2656" i="2"/>
  <c r="C2657" i="2"/>
  <c r="E2657" i="2" l="1"/>
  <c r="A2654" i="5"/>
  <c r="S2656" i="2"/>
  <c r="R2656" i="2"/>
  <c r="P2657" i="2"/>
  <c r="T2657" i="2" s="1"/>
  <c r="C2658" i="2"/>
  <c r="D2657" i="2"/>
  <c r="B2657" i="2"/>
  <c r="O2656" i="2"/>
  <c r="L2656" i="2"/>
  <c r="M2656" i="2"/>
  <c r="N2656" i="2"/>
  <c r="S2657" i="2" l="1"/>
  <c r="R2657" i="2"/>
  <c r="E2658" i="2"/>
  <c r="A2655" i="5"/>
  <c r="N2657" i="2"/>
  <c r="L2657" i="2"/>
  <c r="M2657" i="2"/>
  <c r="O2657" i="2"/>
  <c r="B2658" i="2"/>
  <c r="P2658" i="2"/>
  <c r="T2658" i="2" s="1"/>
  <c r="D2658" i="2"/>
  <c r="C2659" i="2"/>
  <c r="B2659" i="2" s="1"/>
  <c r="S2658" i="2" l="1"/>
  <c r="R2658" i="2"/>
  <c r="E2659" i="2"/>
  <c r="A2656" i="5"/>
  <c r="P2659" i="2"/>
  <c r="T2659" i="2" s="1"/>
  <c r="D2659" i="2"/>
  <c r="C2660" i="2"/>
  <c r="B2660" i="2"/>
  <c r="M2658" i="2"/>
  <c r="O2658" i="2"/>
  <c r="L2658" i="2"/>
  <c r="N2658" i="2"/>
  <c r="E2660" i="2" l="1"/>
  <c r="A2657" i="5"/>
  <c r="S2659" i="2"/>
  <c r="R2659" i="2"/>
  <c r="P2660" i="2"/>
  <c r="T2660" i="2" s="1"/>
  <c r="C2661" i="2"/>
  <c r="D2660" i="2"/>
  <c r="N2659" i="2"/>
  <c r="M2659" i="2"/>
  <c r="L2659" i="2"/>
  <c r="O2659" i="2"/>
  <c r="E2661" i="2" l="1"/>
  <c r="A2658" i="5"/>
  <c r="S2660" i="2"/>
  <c r="R2660" i="2"/>
  <c r="L2660" i="2"/>
  <c r="M2660" i="2"/>
  <c r="O2660" i="2"/>
  <c r="N2660" i="2"/>
  <c r="B2661" i="2"/>
  <c r="P2661" i="2"/>
  <c r="T2661" i="2" s="1"/>
  <c r="C2662" i="2"/>
  <c r="D2661" i="2"/>
  <c r="S2661" i="2" l="1"/>
  <c r="R2661" i="2"/>
  <c r="E2662" i="2"/>
  <c r="A2659" i="5"/>
  <c r="O2661" i="2"/>
  <c r="N2661" i="2"/>
  <c r="M2661" i="2"/>
  <c r="L2661" i="2"/>
  <c r="B2662" i="2"/>
  <c r="P2662" i="2"/>
  <c r="T2662" i="2" s="1"/>
  <c r="C2663" i="2"/>
  <c r="D2662" i="2"/>
  <c r="E2663" i="2" l="1"/>
  <c r="A2660" i="5"/>
  <c r="S2662" i="2"/>
  <c r="R2662" i="2"/>
  <c r="N2662" i="2"/>
  <c r="M2662" i="2"/>
  <c r="O2662" i="2"/>
  <c r="L2662" i="2"/>
  <c r="B2663" i="2"/>
  <c r="P2663" i="2"/>
  <c r="T2663" i="2" s="1"/>
  <c r="C2664" i="2"/>
  <c r="D2663" i="2"/>
  <c r="B2664" i="2"/>
  <c r="E2664" i="2" l="1"/>
  <c r="A2661" i="5"/>
  <c r="S2663" i="2"/>
  <c r="R2663" i="2"/>
  <c r="L2663" i="2"/>
  <c r="M2663" i="2"/>
  <c r="N2663" i="2"/>
  <c r="O2663" i="2"/>
  <c r="P2664" i="2"/>
  <c r="T2664" i="2" s="1"/>
  <c r="D2664" i="2"/>
  <c r="C2665" i="2"/>
  <c r="E2665" i="2" l="1"/>
  <c r="A2662" i="5"/>
  <c r="S2664" i="2"/>
  <c r="R2664" i="2"/>
  <c r="L2664" i="2"/>
  <c r="M2664" i="2"/>
  <c r="O2664" i="2"/>
  <c r="N2664" i="2"/>
  <c r="P2665" i="2"/>
  <c r="T2665" i="2" s="1"/>
  <c r="C2666" i="2"/>
  <c r="D2665" i="2"/>
  <c r="B2665" i="2"/>
  <c r="E2666" i="2" l="1"/>
  <c r="A2663" i="5"/>
  <c r="S2665" i="2"/>
  <c r="R2665" i="2"/>
  <c r="P2666" i="2"/>
  <c r="T2666" i="2" s="1"/>
  <c r="C2667" i="2"/>
  <c r="D2666" i="2"/>
  <c r="B2666" i="2"/>
  <c r="N2665" i="2"/>
  <c r="O2665" i="2"/>
  <c r="L2665" i="2"/>
  <c r="M2665" i="2"/>
  <c r="E2667" i="2" l="1"/>
  <c r="A2664" i="5"/>
  <c r="S2666" i="2"/>
  <c r="R2666" i="2"/>
  <c r="O2666" i="2"/>
  <c r="N2666" i="2"/>
  <c r="L2666" i="2"/>
  <c r="M2666" i="2"/>
  <c r="B2667" i="2"/>
  <c r="P2667" i="2"/>
  <c r="T2667" i="2" s="1"/>
  <c r="C2668" i="2"/>
  <c r="D2667" i="2"/>
  <c r="S2667" i="2" l="1"/>
  <c r="R2667" i="2"/>
  <c r="E2668" i="2"/>
  <c r="A2665" i="5"/>
  <c r="B2668" i="2"/>
  <c r="M2667" i="2"/>
  <c r="L2667" i="2"/>
  <c r="O2667" i="2"/>
  <c r="N2667" i="2"/>
  <c r="P2668" i="2"/>
  <c r="T2668" i="2" s="1"/>
  <c r="D2668" i="2"/>
  <c r="C2669" i="2"/>
  <c r="B2669" i="2" s="1"/>
  <c r="S2668" i="2" l="1"/>
  <c r="R2668" i="2"/>
  <c r="E2669" i="2"/>
  <c r="A2666" i="5"/>
  <c r="N2668" i="2"/>
  <c r="M2668" i="2"/>
  <c r="O2668" i="2"/>
  <c r="L2668" i="2"/>
  <c r="P2669" i="2"/>
  <c r="T2669" i="2" s="1"/>
  <c r="C2670" i="2"/>
  <c r="D2669" i="2"/>
  <c r="E2670" i="2" l="1"/>
  <c r="A2667" i="5"/>
  <c r="S2669" i="2"/>
  <c r="R2669" i="2"/>
  <c r="P2670" i="2"/>
  <c r="T2670" i="2" s="1"/>
  <c r="D2670" i="2"/>
  <c r="C2671" i="2"/>
  <c r="B2670" i="2"/>
  <c r="O2669" i="2"/>
  <c r="N2669" i="2"/>
  <c r="L2669" i="2"/>
  <c r="M2669" i="2"/>
  <c r="E2671" i="2" l="1"/>
  <c r="A2668" i="5"/>
  <c r="S2670" i="2"/>
  <c r="R2670" i="2"/>
  <c r="P2671" i="2"/>
  <c r="T2671" i="2" s="1"/>
  <c r="D2671" i="2"/>
  <c r="C2672" i="2"/>
  <c r="B2672" i="2" s="1"/>
  <c r="B2671" i="2"/>
  <c r="O2670" i="2"/>
  <c r="L2670" i="2"/>
  <c r="M2670" i="2"/>
  <c r="N2670" i="2"/>
  <c r="E2672" i="2" l="1"/>
  <c r="A2669" i="5"/>
  <c r="S2671" i="2"/>
  <c r="R2671" i="2"/>
  <c r="P2672" i="2"/>
  <c r="T2672" i="2" s="1"/>
  <c r="C2673" i="2"/>
  <c r="D2672" i="2"/>
  <c r="M2671" i="2"/>
  <c r="O2671" i="2"/>
  <c r="L2671" i="2"/>
  <c r="N2671" i="2"/>
  <c r="E2673" i="2" l="1"/>
  <c r="A2670" i="5"/>
  <c r="S2672" i="2"/>
  <c r="R2672" i="2"/>
  <c r="N2672" i="2"/>
  <c r="L2672" i="2"/>
  <c r="M2672" i="2"/>
  <c r="O2672" i="2"/>
  <c r="B2673" i="2"/>
  <c r="P2673" i="2"/>
  <c r="T2673" i="2" s="1"/>
  <c r="C2674" i="2"/>
  <c r="B2674" i="2" s="1"/>
  <c r="D2673" i="2"/>
  <c r="S2673" i="2" l="1"/>
  <c r="R2673" i="2"/>
  <c r="E2674" i="2"/>
  <c r="A2671" i="5"/>
  <c r="L2673" i="2"/>
  <c r="O2673" i="2"/>
  <c r="N2673" i="2"/>
  <c r="M2673" i="2"/>
  <c r="P2674" i="2"/>
  <c r="T2674" i="2" s="1"/>
  <c r="C2675" i="2"/>
  <c r="D2674" i="2"/>
  <c r="E2675" i="2" l="1"/>
  <c r="A2672" i="5"/>
  <c r="S2674" i="2"/>
  <c r="R2674" i="2"/>
  <c r="O2674" i="2"/>
  <c r="L2674" i="2"/>
  <c r="N2674" i="2"/>
  <c r="M2674" i="2"/>
  <c r="P2675" i="2"/>
  <c r="T2675" i="2" s="1"/>
  <c r="D2675" i="2"/>
  <c r="C2676" i="2"/>
  <c r="B2676" i="2" s="1"/>
  <c r="B2675" i="2"/>
  <c r="E2676" i="2" l="1"/>
  <c r="A2673" i="5"/>
  <c r="S2675" i="2"/>
  <c r="R2675" i="2"/>
  <c r="M2675" i="2"/>
  <c r="O2675" i="2"/>
  <c r="L2675" i="2"/>
  <c r="N2675" i="2"/>
  <c r="P2676" i="2"/>
  <c r="T2676" i="2" s="1"/>
  <c r="D2676" i="2"/>
  <c r="C2677" i="2"/>
  <c r="E2677" i="2" l="1"/>
  <c r="A2674" i="5"/>
  <c r="S2676" i="2"/>
  <c r="R2676" i="2"/>
  <c r="O2676" i="2"/>
  <c r="N2676" i="2"/>
  <c r="L2676" i="2"/>
  <c r="M2676" i="2"/>
  <c r="B2677" i="2"/>
  <c r="P2677" i="2"/>
  <c r="T2677" i="2" s="1"/>
  <c r="C2678" i="2"/>
  <c r="B2678" i="2" s="1"/>
  <c r="D2677" i="2"/>
  <c r="S2677" i="2" l="1"/>
  <c r="R2677" i="2"/>
  <c r="E2678" i="2"/>
  <c r="A2675" i="5"/>
  <c r="O2677" i="2"/>
  <c r="L2677" i="2"/>
  <c r="N2677" i="2"/>
  <c r="M2677" i="2"/>
  <c r="P2678" i="2"/>
  <c r="T2678" i="2" s="1"/>
  <c r="C2679" i="2"/>
  <c r="A2676" i="5" s="1"/>
  <c r="D2678" i="2"/>
  <c r="S2678" i="2" l="1"/>
  <c r="R2678" i="2"/>
  <c r="B2679" i="2"/>
  <c r="E2679" i="2"/>
  <c r="P2679" i="2"/>
  <c r="T2679" i="2" s="1"/>
  <c r="C2680" i="2"/>
  <c r="D2679" i="2"/>
  <c r="L2678" i="2"/>
  <c r="N2678" i="2"/>
  <c r="M2678" i="2"/>
  <c r="O2678" i="2"/>
  <c r="E2680" i="2" l="1"/>
  <c r="A2677" i="5"/>
  <c r="S2679" i="2"/>
  <c r="R2679" i="2"/>
  <c r="B2680" i="2"/>
  <c r="L2679" i="2"/>
  <c r="M2679" i="2"/>
  <c r="N2679" i="2"/>
  <c r="O2679" i="2"/>
  <c r="P2680" i="2"/>
  <c r="T2680" i="2" s="1"/>
  <c r="C2681" i="2"/>
  <c r="D2680" i="2"/>
  <c r="S2680" i="2" l="1"/>
  <c r="R2680" i="2"/>
  <c r="E2681" i="2"/>
  <c r="A2678" i="5"/>
  <c r="P2681" i="2"/>
  <c r="T2681" i="2" s="1"/>
  <c r="D2681" i="2"/>
  <c r="C2682" i="2"/>
  <c r="B2682" i="2"/>
  <c r="O2680" i="2"/>
  <c r="L2680" i="2"/>
  <c r="M2680" i="2"/>
  <c r="N2680" i="2"/>
  <c r="B2681" i="2"/>
  <c r="E2682" i="2" l="1"/>
  <c r="A2679" i="5"/>
  <c r="S2681" i="2"/>
  <c r="R2681" i="2"/>
  <c r="P2682" i="2"/>
  <c r="T2682" i="2" s="1"/>
  <c r="C2683" i="2"/>
  <c r="D2682" i="2"/>
  <c r="N2681" i="2"/>
  <c r="O2681" i="2"/>
  <c r="L2681" i="2"/>
  <c r="M2681" i="2"/>
  <c r="E2683" i="2" l="1"/>
  <c r="A2680" i="5"/>
  <c r="S2682" i="2"/>
  <c r="R2682" i="2"/>
  <c r="N2682" i="2"/>
  <c r="L2682" i="2"/>
  <c r="M2682" i="2"/>
  <c r="O2682" i="2"/>
  <c r="B2683" i="2"/>
  <c r="P2683" i="2"/>
  <c r="T2683" i="2" s="1"/>
  <c r="C2684" i="2"/>
  <c r="D2683" i="2"/>
  <c r="S2683" i="2" l="1"/>
  <c r="R2683" i="2"/>
  <c r="E2684" i="2"/>
  <c r="A2681" i="5"/>
  <c r="L2683" i="2"/>
  <c r="N2683" i="2"/>
  <c r="M2683" i="2"/>
  <c r="O2683" i="2"/>
  <c r="B2684" i="2"/>
  <c r="P2684" i="2"/>
  <c r="T2684" i="2" s="1"/>
  <c r="D2684" i="2"/>
  <c r="C2685" i="2"/>
  <c r="S2684" i="2" l="1"/>
  <c r="R2684" i="2"/>
  <c r="E2685" i="2"/>
  <c r="A2682" i="5"/>
  <c r="B2685" i="2"/>
  <c r="P2685" i="2"/>
  <c r="T2685" i="2" s="1"/>
  <c r="C2686" i="2"/>
  <c r="D2685" i="2"/>
  <c r="B2686" i="2"/>
  <c r="O2684" i="2"/>
  <c r="L2684" i="2"/>
  <c r="M2684" i="2"/>
  <c r="N2684" i="2"/>
  <c r="E2686" i="2" l="1"/>
  <c r="A2683" i="5"/>
  <c r="L2685" i="2"/>
  <c r="O2685" i="2"/>
  <c r="N2685" i="2"/>
  <c r="M2685" i="2"/>
  <c r="P2686" i="2"/>
  <c r="T2686" i="2" s="1"/>
  <c r="D2686" i="2"/>
  <c r="C2687" i="2"/>
  <c r="E2687" i="2" l="1"/>
  <c r="A2684" i="5"/>
  <c r="S2686" i="2"/>
  <c r="R2686" i="2"/>
  <c r="B2687" i="2"/>
  <c r="N2686" i="2"/>
  <c r="M2686" i="2"/>
  <c r="O2686" i="2"/>
  <c r="L2686" i="2"/>
  <c r="P2687" i="2"/>
  <c r="T2687" i="2" s="1"/>
  <c r="D2687" i="2"/>
  <c r="C2688" i="2"/>
  <c r="S2687" i="2" l="1"/>
  <c r="R2687" i="2"/>
  <c r="E2688" i="2"/>
  <c r="A2685" i="5"/>
  <c r="B2688" i="2"/>
  <c r="P2688" i="2"/>
  <c r="T2688" i="2" s="1"/>
  <c r="D2688" i="2"/>
  <c r="C2689" i="2"/>
  <c r="L2687" i="2"/>
  <c r="M2687" i="2"/>
  <c r="O2687" i="2"/>
  <c r="N2687" i="2"/>
  <c r="E2689" i="2" l="1"/>
  <c r="A2686" i="5"/>
  <c r="S2688" i="2"/>
  <c r="R2688" i="2"/>
  <c r="B2689" i="2"/>
  <c r="P2689" i="2"/>
  <c r="T2689" i="2" s="1"/>
  <c r="D2689" i="2"/>
  <c r="C2690" i="2"/>
  <c r="B2690" i="2" s="1"/>
  <c r="O2688" i="2"/>
  <c r="N2688" i="2"/>
  <c r="L2688" i="2"/>
  <c r="M2688" i="2"/>
  <c r="E2690" i="2" l="1"/>
  <c r="A2687" i="5"/>
  <c r="S2689" i="2"/>
  <c r="R2689" i="2"/>
  <c r="P2690" i="2"/>
  <c r="T2690" i="2" s="1"/>
  <c r="C2691" i="2"/>
  <c r="B2691" i="2" s="1"/>
  <c r="D2690" i="2"/>
  <c r="L2689" i="2"/>
  <c r="N2689" i="2"/>
  <c r="M2689" i="2"/>
  <c r="O2689" i="2"/>
  <c r="S2690" i="2" l="1"/>
  <c r="R2690" i="2"/>
  <c r="E2691" i="2"/>
  <c r="A2688" i="5"/>
  <c r="O2690" i="2"/>
  <c r="L2690" i="2"/>
  <c r="M2690" i="2"/>
  <c r="N2690" i="2"/>
  <c r="P2691" i="2"/>
  <c r="T2691" i="2" s="1"/>
  <c r="C2692" i="2"/>
  <c r="A2689" i="5" s="1"/>
  <c r="D2691" i="2"/>
  <c r="S2691" i="2" l="1"/>
  <c r="R2691" i="2"/>
  <c r="B2692" i="2"/>
  <c r="E2692" i="2"/>
  <c r="P2692" i="2"/>
  <c r="T2692" i="2" s="1"/>
  <c r="C2693" i="2"/>
  <c r="D2692" i="2"/>
  <c r="O2691" i="2"/>
  <c r="L2691" i="2"/>
  <c r="N2691" i="2"/>
  <c r="M2691" i="2"/>
  <c r="E2693" i="2" l="1"/>
  <c r="A2690" i="5"/>
  <c r="S2692" i="2"/>
  <c r="R2692" i="2"/>
  <c r="B2693" i="2"/>
  <c r="O2692" i="2"/>
  <c r="L2692" i="2"/>
  <c r="N2692" i="2"/>
  <c r="M2692" i="2"/>
  <c r="P2693" i="2"/>
  <c r="T2693" i="2" s="1"/>
  <c r="D2693" i="2"/>
  <c r="C2694" i="2"/>
  <c r="E2694" i="2" l="1"/>
  <c r="A2691" i="5"/>
  <c r="S2693" i="2"/>
  <c r="R2693" i="2"/>
  <c r="N2693" i="2"/>
  <c r="L2693" i="2"/>
  <c r="M2693" i="2"/>
  <c r="O2693" i="2"/>
  <c r="B2694" i="2"/>
  <c r="P2694" i="2"/>
  <c r="T2694" i="2" s="1"/>
  <c r="C2695" i="2"/>
  <c r="B2695" i="2" s="1"/>
  <c r="D2694" i="2"/>
  <c r="E2695" i="2" l="1"/>
  <c r="A2692" i="5"/>
  <c r="S2694" i="2"/>
  <c r="R2694" i="2"/>
  <c r="N2694" i="2"/>
  <c r="L2694" i="2"/>
  <c r="M2694" i="2"/>
  <c r="O2694" i="2"/>
  <c r="P2695" i="2"/>
  <c r="T2695" i="2" s="1"/>
  <c r="C2696" i="2"/>
  <c r="D2695" i="2"/>
  <c r="E2696" i="2" l="1"/>
  <c r="A2693" i="5"/>
  <c r="S2695" i="2"/>
  <c r="R2695" i="2"/>
  <c r="B2696" i="2"/>
  <c r="P2696" i="2"/>
  <c r="T2696" i="2" s="1"/>
  <c r="D2696" i="2"/>
  <c r="C2697" i="2"/>
  <c r="O2695" i="2"/>
  <c r="N2695" i="2"/>
  <c r="L2695" i="2"/>
  <c r="M2695" i="2"/>
  <c r="E2697" i="2" l="1"/>
  <c r="A2694" i="5"/>
  <c r="S2696" i="2"/>
  <c r="R2696" i="2"/>
  <c r="B2697" i="2"/>
  <c r="P2697" i="2"/>
  <c r="T2697" i="2" s="1"/>
  <c r="D2697" i="2"/>
  <c r="C2698" i="2"/>
  <c r="L2696" i="2"/>
  <c r="O2696" i="2"/>
  <c r="M2696" i="2"/>
  <c r="N2696" i="2"/>
  <c r="S2697" i="2" l="1"/>
  <c r="R2697" i="2"/>
  <c r="E2698" i="2"/>
  <c r="A2695" i="5"/>
  <c r="P2698" i="2"/>
  <c r="T2698" i="2" s="1"/>
  <c r="D2698" i="2"/>
  <c r="C2699" i="2"/>
  <c r="B2699" i="2"/>
  <c r="L2697" i="2"/>
  <c r="M2697" i="2"/>
  <c r="N2697" i="2"/>
  <c r="O2697" i="2"/>
  <c r="B2698" i="2"/>
  <c r="E2699" i="2" l="1"/>
  <c r="A2696" i="5"/>
  <c r="S2698" i="2"/>
  <c r="R2698" i="2"/>
  <c r="P2699" i="2"/>
  <c r="T2699" i="2" s="1"/>
  <c r="D2699" i="2"/>
  <c r="C2700" i="2"/>
  <c r="B2700" i="2" s="1"/>
  <c r="L2698" i="2"/>
  <c r="O2698" i="2"/>
  <c r="M2698" i="2"/>
  <c r="N2698" i="2"/>
  <c r="E2700" i="2" l="1"/>
  <c r="A2697" i="5"/>
  <c r="S2699" i="2"/>
  <c r="R2699" i="2"/>
  <c r="P2700" i="2"/>
  <c r="T2700" i="2" s="1"/>
  <c r="D2700" i="2"/>
  <c r="C2701" i="2"/>
  <c r="N2699" i="2"/>
  <c r="M2699" i="2"/>
  <c r="L2699" i="2"/>
  <c r="O2699" i="2"/>
  <c r="E2701" i="2" l="1"/>
  <c r="A2698" i="5"/>
  <c r="S2700" i="2"/>
  <c r="R2700" i="2"/>
  <c r="B2701" i="2"/>
  <c r="P2701" i="2"/>
  <c r="T2701" i="2" s="1"/>
  <c r="D2701" i="2"/>
  <c r="C2702" i="2"/>
  <c r="O2700" i="2"/>
  <c r="N2700" i="2"/>
  <c r="M2700" i="2"/>
  <c r="L2700" i="2"/>
  <c r="E2702" i="2" l="1"/>
  <c r="A2699" i="5"/>
  <c r="S2701" i="2"/>
  <c r="R2701" i="2"/>
  <c r="B2702" i="2"/>
  <c r="P2702" i="2"/>
  <c r="T2702" i="2" s="1"/>
  <c r="D2702" i="2"/>
  <c r="C2703" i="2"/>
  <c r="B2703" i="2"/>
  <c r="L2701" i="2"/>
  <c r="M2701" i="2"/>
  <c r="O2701" i="2"/>
  <c r="N2701" i="2"/>
  <c r="E2703" i="2" l="1"/>
  <c r="A2700" i="5"/>
  <c r="S2702" i="2"/>
  <c r="R2702" i="2"/>
  <c r="P2703" i="2"/>
  <c r="T2703" i="2" s="1"/>
  <c r="D2703" i="2"/>
  <c r="C2704" i="2"/>
  <c r="N2702" i="2"/>
  <c r="L2702" i="2"/>
  <c r="M2702" i="2"/>
  <c r="O2702" i="2"/>
  <c r="E2704" i="2" l="1"/>
  <c r="A2701" i="5"/>
  <c r="S2703" i="2"/>
  <c r="R2703" i="2"/>
  <c r="B2704" i="2"/>
  <c r="P2704" i="2"/>
  <c r="T2704" i="2" s="1"/>
  <c r="D2704" i="2"/>
  <c r="C2705" i="2"/>
  <c r="B2705" i="2" s="1"/>
  <c r="O2703" i="2"/>
  <c r="N2703" i="2"/>
  <c r="L2703" i="2"/>
  <c r="M2703" i="2"/>
  <c r="E2705" i="2" l="1"/>
  <c r="A2702" i="5"/>
  <c r="S2704" i="2"/>
  <c r="R2704" i="2"/>
  <c r="P2705" i="2"/>
  <c r="T2705" i="2" s="1"/>
  <c r="D2705" i="2"/>
  <c r="C2706" i="2"/>
  <c r="O2704" i="2"/>
  <c r="M2704" i="2"/>
  <c r="L2704" i="2"/>
  <c r="N2704" i="2"/>
  <c r="E2706" i="2" l="1"/>
  <c r="A2703" i="5"/>
  <c r="S2705" i="2"/>
  <c r="R2705" i="2"/>
  <c r="P2706" i="2"/>
  <c r="T2706" i="2" s="1"/>
  <c r="D2706" i="2"/>
  <c r="C2707" i="2"/>
  <c r="B2707" i="2" s="1"/>
  <c r="N2705" i="2"/>
  <c r="O2705" i="2"/>
  <c r="M2705" i="2"/>
  <c r="L2705" i="2"/>
  <c r="B2706" i="2"/>
  <c r="E2707" i="2" l="1"/>
  <c r="A2704" i="5"/>
  <c r="S2706" i="2"/>
  <c r="R2706" i="2"/>
  <c r="P2707" i="2"/>
  <c r="T2707" i="2" s="1"/>
  <c r="C2708" i="2"/>
  <c r="D2707" i="2"/>
  <c r="L2706" i="2"/>
  <c r="N2706" i="2"/>
  <c r="O2706" i="2"/>
  <c r="M2706" i="2"/>
  <c r="E2708" i="2" l="1"/>
  <c r="A2705" i="5"/>
  <c r="S2707" i="2"/>
  <c r="R2707" i="2"/>
  <c r="N2707" i="2"/>
  <c r="M2707" i="2"/>
  <c r="O2707" i="2"/>
  <c r="L2707" i="2"/>
  <c r="P2708" i="2"/>
  <c r="T2708" i="2" s="1"/>
  <c r="D2708" i="2"/>
  <c r="C2709" i="2"/>
  <c r="B2709" i="2" s="1"/>
  <c r="B2708" i="2"/>
  <c r="S2708" i="2" l="1"/>
  <c r="R2708" i="2"/>
  <c r="E2709" i="2"/>
  <c r="A2706" i="5"/>
  <c r="O2708" i="2"/>
  <c r="L2708" i="2"/>
  <c r="M2708" i="2"/>
  <c r="N2708" i="2"/>
  <c r="P2709" i="2"/>
  <c r="T2709" i="2" s="1"/>
  <c r="D2709" i="2"/>
  <c r="C2710" i="2"/>
  <c r="S2709" i="2" l="1"/>
  <c r="R2709" i="2"/>
  <c r="E2710" i="2"/>
  <c r="A2707" i="5"/>
  <c r="L2709" i="2"/>
  <c r="M2709" i="2"/>
  <c r="O2709" i="2"/>
  <c r="N2709" i="2"/>
  <c r="B2710" i="2"/>
  <c r="P2710" i="2"/>
  <c r="T2710" i="2" s="1"/>
  <c r="D2710" i="2"/>
  <c r="C2711" i="2"/>
  <c r="E2711" i="2" l="1"/>
  <c r="A2708" i="5"/>
  <c r="S2710" i="2"/>
  <c r="R2710" i="2"/>
  <c r="P2711" i="2"/>
  <c r="T2711" i="2" s="1"/>
  <c r="D2711" i="2"/>
  <c r="C2712" i="2"/>
  <c r="B2711" i="2"/>
  <c r="L2710" i="2"/>
  <c r="N2710" i="2"/>
  <c r="M2710" i="2"/>
  <c r="O2710" i="2"/>
  <c r="E2712" i="2" l="1"/>
  <c r="A2709" i="5"/>
  <c r="S2711" i="2"/>
  <c r="R2711" i="2"/>
  <c r="B2712" i="2"/>
  <c r="P2712" i="2"/>
  <c r="T2712" i="2" s="1"/>
  <c r="D2712" i="2"/>
  <c r="C2713" i="2"/>
  <c r="O2711" i="2"/>
  <c r="N2711" i="2"/>
  <c r="L2711" i="2"/>
  <c r="M2711" i="2"/>
  <c r="E2713" i="2" l="1"/>
  <c r="A2710" i="5"/>
  <c r="S2712" i="2"/>
  <c r="R2712" i="2"/>
  <c r="B2713" i="2"/>
  <c r="P2713" i="2"/>
  <c r="T2713" i="2" s="1"/>
  <c r="C2714" i="2"/>
  <c r="B2714" i="2" s="1"/>
  <c r="D2713" i="2"/>
  <c r="L2712" i="2"/>
  <c r="M2712" i="2"/>
  <c r="O2712" i="2"/>
  <c r="N2712" i="2"/>
  <c r="E2714" i="2" l="1"/>
  <c r="A2711" i="5"/>
  <c r="N2713" i="2"/>
  <c r="L2713" i="2"/>
  <c r="M2713" i="2"/>
  <c r="O2713" i="2"/>
  <c r="P2714" i="2"/>
  <c r="T2714" i="2" s="1"/>
  <c r="D2714" i="2"/>
  <c r="C2715" i="2"/>
  <c r="S2714" i="2" l="1"/>
  <c r="R2714" i="2"/>
  <c r="E2715" i="2"/>
  <c r="A2712" i="5"/>
  <c r="B2715" i="2"/>
  <c r="M2714" i="2"/>
  <c r="N2714" i="2"/>
  <c r="L2714" i="2"/>
  <c r="O2714" i="2"/>
  <c r="P2715" i="2"/>
  <c r="T2715" i="2" s="1"/>
  <c r="D2715" i="2"/>
  <c r="C2716" i="2"/>
  <c r="E2716" i="2" l="1"/>
  <c r="A2713" i="5"/>
  <c r="R2715" i="2"/>
  <c r="S2715" i="2"/>
  <c r="O2715" i="2"/>
  <c r="N2715" i="2"/>
  <c r="L2715" i="2"/>
  <c r="M2715" i="2"/>
  <c r="B2716" i="2"/>
  <c r="P2716" i="2"/>
  <c r="T2716" i="2" s="1"/>
  <c r="C2717" i="2"/>
  <c r="D2716" i="2"/>
  <c r="S2716" i="2" l="1"/>
  <c r="R2716" i="2"/>
  <c r="E2717" i="2"/>
  <c r="A2714" i="5"/>
  <c r="B2717" i="2"/>
  <c r="N2716" i="2"/>
  <c r="O2716" i="2"/>
  <c r="L2716" i="2"/>
  <c r="M2716" i="2"/>
  <c r="P2717" i="2"/>
  <c r="T2717" i="2" s="1"/>
  <c r="D2717" i="2"/>
  <c r="C2718" i="2"/>
  <c r="B2718" i="2" s="1"/>
  <c r="E2718" i="2" l="1"/>
  <c r="A2715" i="5"/>
  <c r="S2717" i="2"/>
  <c r="R2717" i="2"/>
  <c r="L2717" i="2"/>
  <c r="M2717" i="2"/>
  <c r="O2717" i="2"/>
  <c r="N2717" i="2"/>
  <c r="P2718" i="2"/>
  <c r="T2718" i="2" s="1"/>
  <c r="D2718" i="2"/>
  <c r="C2719" i="2"/>
  <c r="E2719" i="2" l="1"/>
  <c r="A2716" i="5"/>
  <c r="S2718" i="2"/>
  <c r="R2718" i="2"/>
  <c r="O2718" i="2"/>
  <c r="N2718" i="2"/>
  <c r="L2718" i="2"/>
  <c r="M2718" i="2"/>
  <c r="B2719" i="2"/>
  <c r="P2719" i="2"/>
  <c r="T2719" i="2" s="1"/>
  <c r="D2719" i="2"/>
  <c r="C2720" i="2"/>
  <c r="B2720" i="2" s="1"/>
  <c r="S2719" i="2" l="1"/>
  <c r="R2719" i="2"/>
  <c r="E2720" i="2"/>
  <c r="A2717" i="5"/>
  <c r="P2720" i="2"/>
  <c r="T2720" i="2" s="1"/>
  <c r="C2721" i="2"/>
  <c r="B2721" i="2" s="1"/>
  <c r="D2720" i="2"/>
  <c r="O2719" i="2"/>
  <c r="L2719" i="2"/>
  <c r="N2719" i="2"/>
  <c r="M2719" i="2"/>
  <c r="S2720" i="2" l="1"/>
  <c r="R2720" i="2"/>
  <c r="E2721" i="2"/>
  <c r="A2718" i="5"/>
  <c r="N2720" i="2"/>
  <c r="O2720" i="2"/>
  <c r="L2720" i="2"/>
  <c r="M2720" i="2"/>
  <c r="P2721" i="2"/>
  <c r="T2721" i="2" s="1"/>
  <c r="D2721" i="2"/>
  <c r="C2722" i="2"/>
  <c r="E2722" i="2" l="1"/>
  <c r="A2719" i="5"/>
  <c r="S2721" i="2"/>
  <c r="R2721" i="2"/>
  <c r="B2722" i="2"/>
  <c r="L2721" i="2"/>
  <c r="M2721" i="2"/>
  <c r="O2721" i="2"/>
  <c r="N2721" i="2"/>
  <c r="P2722" i="2"/>
  <c r="T2722" i="2" s="1"/>
  <c r="D2722" i="2"/>
  <c r="C2723" i="2"/>
  <c r="E2723" i="2" l="1"/>
  <c r="A2720" i="5"/>
  <c r="S2722" i="2"/>
  <c r="R2722" i="2"/>
  <c r="O2722" i="2"/>
  <c r="N2722" i="2"/>
  <c r="L2722" i="2"/>
  <c r="M2722" i="2"/>
  <c r="B2723" i="2"/>
  <c r="P2723" i="2"/>
  <c r="T2723" i="2" s="1"/>
  <c r="D2723" i="2"/>
  <c r="C2724" i="2"/>
  <c r="S2723" i="2" l="1"/>
  <c r="R2723" i="2"/>
  <c r="E2724" i="2"/>
  <c r="A2721" i="5"/>
  <c r="B2724" i="2"/>
  <c r="P2724" i="2"/>
  <c r="T2724" i="2" s="1"/>
  <c r="D2724" i="2"/>
  <c r="C2725" i="2"/>
  <c r="O2723" i="2"/>
  <c r="N2723" i="2"/>
  <c r="L2723" i="2"/>
  <c r="M2723" i="2"/>
  <c r="E2725" i="2" l="1"/>
  <c r="A2722" i="5"/>
  <c r="S2724" i="2"/>
  <c r="R2724" i="2"/>
  <c r="B2725" i="2"/>
  <c r="L2724" i="2"/>
  <c r="M2724" i="2"/>
  <c r="O2724" i="2"/>
  <c r="N2724" i="2"/>
  <c r="P2725" i="2"/>
  <c r="T2725" i="2" s="1"/>
  <c r="C2726" i="2"/>
  <c r="A2723" i="5" s="1"/>
  <c r="D2725" i="2"/>
  <c r="S2725" i="2" l="1"/>
  <c r="R2725" i="2"/>
  <c r="B2726" i="2"/>
  <c r="E2726" i="2"/>
  <c r="P2726" i="2"/>
  <c r="T2726" i="2" s="1"/>
  <c r="D2726" i="2"/>
  <c r="C2727" i="2"/>
  <c r="B2727" i="2"/>
  <c r="L2725" i="2"/>
  <c r="N2725" i="2"/>
  <c r="M2725" i="2"/>
  <c r="O2725" i="2"/>
  <c r="E2727" i="2" l="1"/>
  <c r="A2724" i="5"/>
  <c r="S2726" i="2"/>
  <c r="R2726" i="2"/>
  <c r="P2727" i="2"/>
  <c r="T2727" i="2" s="1"/>
  <c r="D2727" i="2"/>
  <c r="C2728" i="2"/>
  <c r="A2725" i="5" s="1"/>
  <c r="O2726" i="2"/>
  <c r="L2726" i="2"/>
  <c r="M2726" i="2"/>
  <c r="N2726" i="2"/>
  <c r="S2727" i="2" l="1"/>
  <c r="R2727" i="2"/>
  <c r="B2728" i="2"/>
  <c r="E2728" i="2"/>
  <c r="P2728" i="2"/>
  <c r="T2728" i="2" s="1"/>
  <c r="C2729" i="2"/>
  <c r="A2726" i="5" s="1"/>
  <c r="D2728" i="2"/>
  <c r="L2727" i="2"/>
  <c r="N2727" i="2"/>
  <c r="M2727" i="2"/>
  <c r="O2727" i="2"/>
  <c r="S2728" i="2" l="1"/>
  <c r="R2728" i="2"/>
  <c r="B2729" i="2"/>
  <c r="E2729" i="2"/>
  <c r="O2728" i="2"/>
  <c r="L2728" i="2"/>
  <c r="N2728" i="2"/>
  <c r="M2728" i="2"/>
  <c r="P2729" i="2"/>
  <c r="T2729" i="2" s="1"/>
  <c r="D2729" i="2"/>
  <c r="C2730" i="2"/>
  <c r="B2730" i="2"/>
  <c r="E2730" i="2" l="1"/>
  <c r="A2727" i="5"/>
  <c r="S2729" i="2"/>
  <c r="R2729" i="2"/>
  <c r="L2729" i="2"/>
  <c r="O2729" i="2"/>
  <c r="N2729" i="2"/>
  <c r="M2729" i="2"/>
  <c r="P2730" i="2"/>
  <c r="T2730" i="2" s="1"/>
  <c r="C2731" i="2"/>
  <c r="D2730" i="2"/>
  <c r="S2730" i="2" l="1"/>
  <c r="R2730" i="2"/>
  <c r="E2731" i="2"/>
  <c r="A2728" i="5"/>
  <c r="P2731" i="2"/>
  <c r="T2731" i="2" s="1"/>
  <c r="D2731" i="2"/>
  <c r="C2732" i="2"/>
  <c r="B2732" i="2"/>
  <c r="L2730" i="2"/>
  <c r="M2730" i="2"/>
  <c r="O2730" i="2"/>
  <c r="N2730" i="2"/>
  <c r="B2731" i="2"/>
  <c r="E2732" i="2" l="1"/>
  <c r="A2729" i="5"/>
  <c r="S2731" i="2"/>
  <c r="R2731" i="2"/>
  <c r="P2732" i="2"/>
  <c r="T2732" i="2" s="1"/>
  <c r="C2733" i="2"/>
  <c r="D2732" i="2"/>
  <c r="L2731" i="2"/>
  <c r="M2731" i="2"/>
  <c r="N2731" i="2"/>
  <c r="O2731" i="2"/>
  <c r="E2733" i="2" l="1"/>
  <c r="A2730" i="5"/>
  <c r="S2732" i="2"/>
  <c r="R2732" i="2"/>
  <c r="M2732" i="2"/>
  <c r="N2732" i="2"/>
  <c r="O2732" i="2"/>
  <c r="L2732" i="2"/>
  <c r="P2733" i="2"/>
  <c r="T2733" i="2" s="1"/>
  <c r="D2733" i="2"/>
  <c r="C2734" i="2"/>
  <c r="B2733" i="2"/>
  <c r="S2733" i="2" l="1"/>
  <c r="R2733" i="2"/>
  <c r="E2734" i="2"/>
  <c r="A2731" i="5"/>
  <c r="N2733" i="2"/>
  <c r="L2733" i="2"/>
  <c r="M2733" i="2"/>
  <c r="O2733" i="2"/>
  <c r="B2734" i="2"/>
  <c r="P2734" i="2"/>
  <c r="T2734" i="2" s="1"/>
  <c r="D2734" i="2"/>
  <c r="C2735" i="2"/>
  <c r="E2735" i="2" l="1"/>
  <c r="A2732" i="5"/>
  <c r="S2734" i="2"/>
  <c r="R2734" i="2"/>
  <c r="B2735" i="2"/>
  <c r="P2735" i="2"/>
  <c r="T2735" i="2" s="1"/>
  <c r="D2735" i="2"/>
  <c r="C2736" i="2"/>
  <c r="L2734" i="2"/>
  <c r="N2734" i="2"/>
  <c r="M2734" i="2"/>
  <c r="O2734" i="2"/>
  <c r="E2736" i="2" l="1"/>
  <c r="A2733" i="5"/>
  <c r="S2735" i="2"/>
  <c r="R2735" i="2"/>
  <c r="B2736" i="2"/>
  <c r="P2736" i="2"/>
  <c r="T2736" i="2" s="1"/>
  <c r="D2736" i="2"/>
  <c r="C2737" i="2"/>
  <c r="O2735" i="2"/>
  <c r="N2735" i="2"/>
  <c r="L2735" i="2"/>
  <c r="M2735" i="2"/>
  <c r="E2737" i="2" l="1"/>
  <c r="A2734" i="5"/>
  <c r="S2736" i="2"/>
  <c r="R2736" i="2"/>
  <c r="B2737" i="2"/>
  <c r="P2737" i="2"/>
  <c r="T2737" i="2" s="1"/>
  <c r="D2737" i="2"/>
  <c r="C2738" i="2"/>
  <c r="O2736" i="2"/>
  <c r="L2736" i="2"/>
  <c r="N2736" i="2"/>
  <c r="M2736" i="2"/>
  <c r="E2738" i="2" l="1"/>
  <c r="A2735" i="5"/>
  <c r="S2737" i="2"/>
  <c r="R2737" i="2"/>
  <c r="B2738" i="2"/>
  <c r="P2738" i="2"/>
  <c r="T2738" i="2" s="1"/>
  <c r="D2738" i="2"/>
  <c r="C2739" i="2"/>
  <c r="A2736" i="5" s="1"/>
  <c r="O2737" i="2"/>
  <c r="L2737" i="2"/>
  <c r="N2737" i="2"/>
  <c r="M2737" i="2"/>
  <c r="S2738" i="2" l="1"/>
  <c r="R2738" i="2"/>
  <c r="B2739" i="2"/>
  <c r="E2739" i="2"/>
  <c r="P2739" i="2"/>
  <c r="T2739" i="2" s="1"/>
  <c r="C2740" i="2"/>
  <c r="D2739" i="2"/>
  <c r="O2738" i="2"/>
  <c r="M2738" i="2"/>
  <c r="N2738" i="2"/>
  <c r="L2738" i="2"/>
  <c r="E2740" i="2" l="1"/>
  <c r="A2737" i="5"/>
  <c r="S2739" i="2"/>
  <c r="R2739" i="2"/>
  <c r="L2739" i="2"/>
  <c r="M2739" i="2"/>
  <c r="O2739" i="2"/>
  <c r="N2739" i="2"/>
  <c r="P2740" i="2"/>
  <c r="T2740" i="2" s="1"/>
  <c r="C2741" i="2"/>
  <c r="D2740" i="2"/>
  <c r="B2740" i="2"/>
  <c r="E2741" i="2" l="1"/>
  <c r="A2738" i="5"/>
  <c r="S2740" i="2"/>
  <c r="R2740" i="2"/>
  <c r="P2741" i="2"/>
  <c r="T2741" i="2" s="1"/>
  <c r="C2742" i="2"/>
  <c r="B2742" i="2" s="1"/>
  <c r="D2741" i="2"/>
  <c r="B2741" i="2"/>
  <c r="L2740" i="2"/>
  <c r="O2740" i="2"/>
  <c r="M2740" i="2"/>
  <c r="N2740" i="2"/>
  <c r="E2742" i="2" l="1"/>
  <c r="A2739" i="5"/>
  <c r="S2741" i="2"/>
  <c r="R2741" i="2"/>
  <c r="O2741" i="2"/>
  <c r="N2741" i="2"/>
  <c r="L2741" i="2"/>
  <c r="M2741" i="2"/>
  <c r="P2742" i="2"/>
  <c r="T2742" i="2" s="1"/>
  <c r="C2743" i="2"/>
  <c r="D2742" i="2"/>
  <c r="E2743" i="2" l="1"/>
  <c r="A2740" i="5"/>
  <c r="S2742" i="2"/>
  <c r="R2742" i="2"/>
  <c r="P2743" i="2"/>
  <c r="T2743" i="2" s="1"/>
  <c r="C2744" i="2"/>
  <c r="B2744" i="2" s="1"/>
  <c r="D2743" i="2"/>
  <c r="B2743" i="2"/>
  <c r="L2742" i="2"/>
  <c r="N2742" i="2"/>
  <c r="M2742" i="2"/>
  <c r="O2742" i="2"/>
  <c r="E2744" i="2" l="1"/>
  <c r="A2741" i="5"/>
  <c r="R2743" i="2"/>
  <c r="S2743" i="2"/>
  <c r="N2743" i="2"/>
  <c r="L2743" i="2"/>
  <c r="M2743" i="2"/>
  <c r="O2743" i="2"/>
  <c r="P2744" i="2"/>
  <c r="T2744" i="2" s="1"/>
  <c r="D2744" i="2"/>
  <c r="C2745" i="2"/>
  <c r="B2745" i="2" s="1"/>
  <c r="E2745" i="2" l="1"/>
  <c r="A2742" i="5"/>
  <c r="L2744" i="2"/>
  <c r="O2744" i="2"/>
  <c r="M2744" i="2"/>
  <c r="N2744" i="2"/>
  <c r="P2745" i="2"/>
  <c r="T2745" i="2" s="1"/>
  <c r="C2746" i="2"/>
  <c r="B2746" i="2" s="1"/>
  <c r="D2745" i="2"/>
  <c r="S2745" i="2" l="1"/>
  <c r="R2745" i="2"/>
  <c r="E2746" i="2"/>
  <c r="A2743" i="5"/>
  <c r="N2745" i="2"/>
  <c r="L2745" i="2"/>
  <c r="M2745" i="2"/>
  <c r="O2745" i="2"/>
  <c r="P2746" i="2"/>
  <c r="T2746" i="2" s="1"/>
  <c r="C2747" i="2"/>
  <c r="D2746" i="2"/>
  <c r="S2746" i="2" l="1"/>
  <c r="R2746" i="2"/>
  <c r="E2747" i="2"/>
  <c r="A2744" i="5"/>
  <c r="P2747" i="2"/>
  <c r="T2747" i="2" s="1"/>
  <c r="D2747" i="2"/>
  <c r="C2748" i="2"/>
  <c r="B2748" i="2" s="1"/>
  <c r="B2747" i="2"/>
  <c r="N2746" i="2"/>
  <c r="M2746" i="2"/>
  <c r="L2746" i="2"/>
  <c r="O2746" i="2"/>
  <c r="E2748" i="2" l="1"/>
  <c r="A2745" i="5"/>
  <c r="S2747" i="2"/>
  <c r="R2747" i="2"/>
  <c r="P2748" i="2"/>
  <c r="T2748" i="2" s="1"/>
  <c r="C2749" i="2"/>
  <c r="D2748" i="2"/>
  <c r="N2747" i="2"/>
  <c r="O2747" i="2"/>
  <c r="M2747" i="2"/>
  <c r="L2747" i="2"/>
  <c r="E2749" i="2" l="1"/>
  <c r="A2746" i="5"/>
  <c r="S2748" i="2"/>
  <c r="R2748" i="2"/>
  <c r="O2748" i="2"/>
  <c r="L2748" i="2"/>
  <c r="M2748" i="2"/>
  <c r="N2748" i="2"/>
  <c r="B2749" i="2"/>
  <c r="P2749" i="2"/>
  <c r="T2749" i="2" s="1"/>
  <c r="C2750" i="2"/>
  <c r="D2749" i="2"/>
  <c r="E2750" i="2" l="1"/>
  <c r="A2747" i="5"/>
  <c r="S2749" i="2"/>
  <c r="R2749" i="2"/>
  <c r="O2749" i="2"/>
  <c r="L2749" i="2"/>
  <c r="M2749" i="2"/>
  <c r="N2749" i="2"/>
  <c r="B2750" i="2"/>
  <c r="P2750" i="2"/>
  <c r="T2750" i="2" s="1"/>
  <c r="D2750" i="2"/>
  <c r="C2751" i="2"/>
  <c r="B2751" i="2" s="1"/>
  <c r="S2750" i="2" l="1"/>
  <c r="R2750" i="2"/>
  <c r="E2751" i="2"/>
  <c r="A2748" i="5"/>
  <c r="P2751" i="2"/>
  <c r="T2751" i="2" s="1"/>
  <c r="D2751" i="2"/>
  <c r="C2752" i="2"/>
  <c r="B2752" i="2"/>
  <c r="O2750" i="2"/>
  <c r="L2750" i="2"/>
  <c r="N2750" i="2"/>
  <c r="M2750" i="2"/>
  <c r="S2751" i="2" l="1"/>
  <c r="R2751" i="2"/>
  <c r="E2752" i="2"/>
  <c r="A2749" i="5"/>
  <c r="P2752" i="2"/>
  <c r="T2752" i="2" s="1"/>
  <c r="C2753" i="2"/>
  <c r="B2753" i="2" s="1"/>
  <c r="D2752" i="2"/>
  <c r="O2751" i="2"/>
  <c r="N2751" i="2"/>
  <c r="L2751" i="2"/>
  <c r="M2751" i="2"/>
  <c r="S2752" i="2" l="1"/>
  <c r="R2752" i="2"/>
  <c r="E2753" i="2"/>
  <c r="A2750" i="5"/>
  <c r="P2753" i="2"/>
  <c r="T2753" i="2" s="1"/>
  <c r="C2754" i="2"/>
  <c r="D2753" i="2"/>
  <c r="M2752" i="2"/>
  <c r="O2752" i="2"/>
  <c r="L2752" i="2"/>
  <c r="N2752" i="2"/>
  <c r="S2753" i="2" l="1"/>
  <c r="R2753" i="2"/>
  <c r="E2754" i="2"/>
  <c r="A2751" i="5"/>
  <c r="N2753" i="2"/>
  <c r="M2753" i="2"/>
  <c r="O2753" i="2"/>
  <c r="L2753" i="2"/>
  <c r="B2754" i="2"/>
  <c r="P2754" i="2"/>
  <c r="T2754" i="2" s="1"/>
  <c r="D2754" i="2"/>
  <c r="C2755" i="2"/>
  <c r="B2755" i="2" s="1"/>
  <c r="S2754" i="2" l="1"/>
  <c r="R2754" i="2"/>
  <c r="E2755" i="2"/>
  <c r="A2752" i="5"/>
  <c r="P2755" i="2"/>
  <c r="T2755" i="2" s="1"/>
  <c r="C2756" i="2"/>
  <c r="D2755" i="2"/>
  <c r="L2754" i="2"/>
  <c r="M2754" i="2"/>
  <c r="O2754" i="2"/>
  <c r="N2754" i="2"/>
  <c r="S2755" i="2" l="1"/>
  <c r="R2755" i="2"/>
  <c r="E2756" i="2"/>
  <c r="A2753" i="5"/>
  <c r="O2755" i="2"/>
  <c r="N2755" i="2"/>
  <c r="L2755" i="2"/>
  <c r="M2755" i="2"/>
  <c r="B2756" i="2"/>
  <c r="P2756" i="2"/>
  <c r="T2756" i="2" s="1"/>
  <c r="D2756" i="2"/>
  <c r="C2757" i="2"/>
  <c r="S2756" i="2" l="1"/>
  <c r="R2756" i="2"/>
  <c r="E2757" i="2"/>
  <c r="A2754" i="5"/>
  <c r="B2757" i="2"/>
  <c r="P2757" i="2"/>
  <c r="T2757" i="2" s="1"/>
  <c r="C2758" i="2"/>
  <c r="D2757" i="2"/>
  <c r="N2756" i="2"/>
  <c r="M2756" i="2"/>
  <c r="O2756" i="2"/>
  <c r="L2756" i="2"/>
  <c r="E2758" i="2" l="1"/>
  <c r="A2755" i="5"/>
  <c r="S2757" i="2"/>
  <c r="R2757" i="2"/>
  <c r="L2757" i="2"/>
  <c r="M2757" i="2"/>
  <c r="O2757" i="2"/>
  <c r="N2757" i="2"/>
  <c r="B2758" i="2"/>
  <c r="P2758" i="2"/>
  <c r="T2758" i="2" s="1"/>
  <c r="D2758" i="2"/>
  <c r="C2759" i="2"/>
  <c r="E2759" i="2" l="1"/>
  <c r="A2756" i="5"/>
  <c r="S2758" i="2"/>
  <c r="R2758" i="2"/>
  <c r="B2759" i="2"/>
  <c r="P2759" i="2"/>
  <c r="T2759" i="2" s="1"/>
  <c r="C2760" i="2"/>
  <c r="D2759" i="2"/>
  <c r="O2758" i="2"/>
  <c r="L2758" i="2"/>
  <c r="N2758" i="2"/>
  <c r="M2758" i="2"/>
  <c r="E2760" i="2" l="1"/>
  <c r="A2757" i="5"/>
  <c r="S2759" i="2"/>
  <c r="R2759" i="2"/>
  <c r="L2759" i="2"/>
  <c r="M2759" i="2"/>
  <c r="O2759" i="2"/>
  <c r="N2759" i="2"/>
  <c r="B2760" i="2"/>
  <c r="P2760" i="2"/>
  <c r="T2760" i="2" s="1"/>
  <c r="D2760" i="2"/>
  <c r="C2761" i="2"/>
  <c r="B2761" i="2" s="1"/>
  <c r="E2761" i="2" l="1"/>
  <c r="A2758" i="5"/>
  <c r="S2760" i="2"/>
  <c r="R2760" i="2"/>
  <c r="P2761" i="2"/>
  <c r="T2761" i="2" s="1"/>
  <c r="D2761" i="2"/>
  <c r="C2762" i="2"/>
  <c r="B2762" i="2" s="1"/>
  <c r="L2760" i="2"/>
  <c r="M2760" i="2"/>
  <c r="O2760" i="2"/>
  <c r="N2760" i="2"/>
  <c r="E2762" i="2" l="1"/>
  <c r="A2759" i="5"/>
  <c r="S2761" i="2"/>
  <c r="R2761" i="2"/>
  <c r="P2762" i="2"/>
  <c r="T2762" i="2" s="1"/>
  <c r="D2762" i="2"/>
  <c r="C2763" i="2"/>
  <c r="B2763" i="2" s="1"/>
  <c r="N2761" i="2"/>
  <c r="M2761" i="2"/>
  <c r="L2761" i="2"/>
  <c r="O2761" i="2"/>
  <c r="E2763" i="2" l="1"/>
  <c r="A2760" i="5"/>
  <c r="S2762" i="2"/>
  <c r="R2762" i="2"/>
  <c r="P2763" i="2"/>
  <c r="T2763" i="2" s="1"/>
  <c r="C2764" i="2"/>
  <c r="D2763" i="2"/>
  <c r="N2762" i="2"/>
  <c r="M2762" i="2"/>
  <c r="L2762" i="2"/>
  <c r="O2762" i="2"/>
  <c r="E2764" i="2" l="1"/>
  <c r="A2761" i="5"/>
  <c r="S2763" i="2"/>
  <c r="R2763" i="2"/>
  <c r="O2763" i="2"/>
  <c r="L2763" i="2"/>
  <c r="N2763" i="2"/>
  <c r="M2763" i="2"/>
  <c r="B2764" i="2"/>
  <c r="P2764" i="2"/>
  <c r="T2764" i="2" s="1"/>
  <c r="D2764" i="2"/>
  <c r="C2765" i="2"/>
  <c r="S2764" i="2" l="1"/>
  <c r="R2764" i="2"/>
  <c r="E2765" i="2"/>
  <c r="A2762" i="5"/>
  <c r="M2764" i="2"/>
  <c r="O2764" i="2"/>
  <c r="L2764" i="2"/>
  <c r="N2764" i="2"/>
  <c r="P2765" i="2"/>
  <c r="T2765" i="2" s="1"/>
  <c r="D2765" i="2"/>
  <c r="C2766" i="2"/>
  <c r="B2766" i="2" s="1"/>
  <c r="B2765" i="2"/>
  <c r="S2765" i="2" l="1"/>
  <c r="R2765" i="2"/>
  <c r="E2766" i="2"/>
  <c r="A2763" i="5"/>
  <c r="P2766" i="2"/>
  <c r="T2766" i="2" s="1"/>
  <c r="D2766" i="2"/>
  <c r="C2767" i="2"/>
  <c r="O2765" i="2"/>
  <c r="L2765" i="2"/>
  <c r="N2765" i="2"/>
  <c r="M2765" i="2"/>
  <c r="E2767" i="2" l="1"/>
  <c r="A2764" i="5"/>
  <c r="S2766" i="2"/>
  <c r="R2766" i="2"/>
  <c r="P2767" i="2"/>
  <c r="T2767" i="2" s="1"/>
  <c r="C2768" i="2"/>
  <c r="D2767" i="2"/>
  <c r="B2767" i="2"/>
  <c r="O2766" i="2"/>
  <c r="M2766" i="2"/>
  <c r="N2766" i="2"/>
  <c r="L2766" i="2"/>
  <c r="E2768" i="2" l="1"/>
  <c r="A2765" i="5"/>
  <c r="S2767" i="2"/>
  <c r="R2767" i="2"/>
  <c r="O2767" i="2"/>
  <c r="L2767" i="2"/>
  <c r="N2767" i="2"/>
  <c r="M2767" i="2"/>
  <c r="B2768" i="2"/>
  <c r="P2768" i="2"/>
  <c r="T2768" i="2" s="1"/>
  <c r="D2768" i="2"/>
  <c r="C2769" i="2"/>
  <c r="B2769" i="2"/>
  <c r="S2768" i="2" l="1"/>
  <c r="R2768" i="2"/>
  <c r="E2769" i="2"/>
  <c r="A2766" i="5"/>
  <c r="P2769" i="2"/>
  <c r="T2769" i="2" s="1"/>
  <c r="C2770" i="2"/>
  <c r="B2770" i="2" s="1"/>
  <c r="D2769" i="2"/>
  <c r="O2768" i="2"/>
  <c r="L2768" i="2"/>
  <c r="M2768" i="2"/>
  <c r="N2768" i="2"/>
  <c r="E2770" i="2" l="1"/>
  <c r="A2767" i="5"/>
  <c r="S2769" i="2"/>
  <c r="R2769" i="2"/>
  <c r="O2769" i="2"/>
  <c r="L2769" i="2"/>
  <c r="N2769" i="2"/>
  <c r="M2769" i="2"/>
  <c r="P2770" i="2"/>
  <c r="T2770" i="2" s="1"/>
  <c r="C2771" i="2"/>
  <c r="D2770" i="2"/>
  <c r="E2771" i="2" l="1"/>
  <c r="A2768" i="5"/>
  <c r="S2770" i="2"/>
  <c r="R2770" i="2"/>
  <c r="P2771" i="2"/>
  <c r="T2771" i="2" s="1"/>
  <c r="D2771" i="2"/>
  <c r="C2772" i="2"/>
  <c r="B2771" i="2"/>
  <c r="L2770" i="2"/>
  <c r="M2770" i="2"/>
  <c r="O2770" i="2"/>
  <c r="N2770" i="2"/>
  <c r="E2772" i="2" l="1"/>
  <c r="A2769" i="5"/>
  <c r="S2771" i="2"/>
  <c r="R2771" i="2"/>
  <c r="B2772" i="2"/>
  <c r="P2772" i="2"/>
  <c r="T2772" i="2" s="1"/>
  <c r="C2773" i="2"/>
  <c r="D2772" i="2"/>
  <c r="N2771" i="2"/>
  <c r="O2771" i="2"/>
  <c r="L2771" i="2"/>
  <c r="M2771" i="2"/>
  <c r="E2773" i="2" l="1"/>
  <c r="A2770" i="5"/>
  <c r="S2772" i="2"/>
  <c r="R2772" i="2"/>
  <c r="M2772" i="2"/>
  <c r="L2772" i="2"/>
  <c r="O2772" i="2"/>
  <c r="N2772" i="2"/>
  <c r="B2773" i="2"/>
  <c r="P2773" i="2"/>
  <c r="T2773" i="2" s="1"/>
  <c r="D2773" i="2"/>
  <c r="C2774" i="2"/>
  <c r="S2773" i="2" l="1"/>
  <c r="R2773" i="2"/>
  <c r="E2774" i="2"/>
  <c r="A2771" i="5"/>
  <c r="B2774" i="2"/>
  <c r="P2774" i="2"/>
  <c r="T2774" i="2" s="1"/>
  <c r="C2775" i="2"/>
  <c r="D2774" i="2"/>
  <c r="B2775" i="2"/>
  <c r="O2773" i="2"/>
  <c r="N2773" i="2"/>
  <c r="M2773" i="2"/>
  <c r="L2773" i="2"/>
  <c r="E2775" i="2" l="1"/>
  <c r="A2772" i="5"/>
  <c r="L2774" i="2"/>
  <c r="N2774" i="2"/>
  <c r="O2774" i="2"/>
  <c r="M2774" i="2"/>
  <c r="P2775" i="2"/>
  <c r="T2775" i="2" s="1"/>
  <c r="D2775" i="2"/>
  <c r="C2776" i="2"/>
  <c r="B2776" i="2" s="1"/>
  <c r="E2776" i="2" l="1"/>
  <c r="A2773" i="5"/>
  <c r="S2775" i="2"/>
  <c r="R2775" i="2"/>
  <c r="O2775" i="2"/>
  <c r="L2775" i="2"/>
  <c r="N2775" i="2"/>
  <c r="M2775" i="2"/>
  <c r="P2776" i="2"/>
  <c r="T2776" i="2" s="1"/>
  <c r="D2776" i="2"/>
  <c r="C2777" i="2"/>
  <c r="B2777" i="2" s="1"/>
  <c r="S2776" i="2" l="1"/>
  <c r="R2776" i="2"/>
  <c r="E2777" i="2"/>
  <c r="A2774" i="5"/>
  <c r="L2776" i="2"/>
  <c r="O2776" i="2"/>
  <c r="M2776" i="2"/>
  <c r="N2776" i="2"/>
  <c r="P2777" i="2"/>
  <c r="T2777" i="2" s="1"/>
  <c r="C2778" i="2"/>
  <c r="B2778" i="2" s="1"/>
  <c r="D2777" i="2"/>
  <c r="S2777" i="2" l="1"/>
  <c r="R2777" i="2"/>
  <c r="E2778" i="2"/>
  <c r="A2775" i="5"/>
  <c r="O2777" i="2"/>
  <c r="N2777" i="2"/>
  <c r="L2777" i="2"/>
  <c r="M2777" i="2"/>
  <c r="P2778" i="2"/>
  <c r="T2778" i="2" s="1"/>
  <c r="D2778" i="2"/>
  <c r="C2779" i="2"/>
  <c r="B2779" i="2" s="1"/>
  <c r="S2778" i="2" l="1"/>
  <c r="R2778" i="2"/>
  <c r="E2779" i="2"/>
  <c r="A2776" i="5"/>
  <c r="L2778" i="2"/>
  <c r="O2778" i="2"/>
  <c r="M2778" i="2"/>
  <c r="N2778" i="2"/>
  <c r="P2779" i="2"/>
  <c r="T2779" i="2" s="1"/>
  <c r="D2779" i="2"/>
  <c r="C2780" i="2"/>
  <c r="S2779" i="2" l="1"/>
  <c r="R2779" i="2"/>
  <c r="E2780" i="2"/>
  <c r="A2777" i="5"/>
  <c r="B2780" i="2"/>
  <c r="P2780" i="2"/>
  <c r="T2780" i="2" s="1"/>
  <c r="C2781" i="2"/>
  <c r="D2780" i="2"/>
  <c r="N2779" i="2"/>
  <c r="O2779" i="2"/>
  <c r="L2779" i="2"/>
  <c r="M2779" i="2"/>
  <c r="E2781" i="2" l="1"/>
  <c r="A2778" i="5"/>
  <c r="S2780" i="2"/>
  <c r="R2780" i="2"/>
  <c r="L2780" i="2"/>
  <c r="M2780" i="2"/>
  <c r="O2780" i="2"/>
  <c r="N2780" i="2"/>
  <c r="B2781" i="2"/>
  <c r="P2781" i="2"/>
  <c r="T2781" i="2" s="1"/>
  <c r="D2781" i="2"/>
  <c r="C2782" i="2"/>
  <c r="S2781" i="2" l="1"/>
  <c r="R2781" i="2"/>
  <c r="E2782" i="2"/>
  <c r="A2779" i="5"/>
  <c r="B2782" i="2"/>
  <c r="P2782" i="2"/>
  <c r="T2782" i="2" s="1"/>
  <c r="D2782" i="2"/>
  <c r="C2783" i="2"/>
  <c r="O2781" i="2"/>
  <c r="N2781" i="2"/>
  <c r="M2781" i="2"/>
  <c r="L2781" i="2"/>
  <c r="E2783" i="2" l="1"/>
  <c r="A2780" i="5"/>
  <c r="S2782" i="2"/>
  <c r="R2782" i="2"/>
  <c r="B2783" i="2"/>
  <c r="P2783" i="2"/>
  <c r="T2783" i="2" s="1"/>
  <c r="C2784" i="2"/>
  <c r="D2783" i="2"/>
  <c r="L2782" i="2"/>
  <c r="M2782" i="2"/>
  <c r="N2782" i="2"/>
  <c r="O2782" i="2"/>
  <c r="S2783" i="2" l="1"/>
  <c r="R2783" i="2"/>
  <c r="E2784" i="2"/>
  <c r="A2781" i="5"/>
  <c r="L2783" i="2"/>
  <c r="M2783" i="2"/>
  <c r="O2783" i="2"/>
  <c r="N2783" i="2"/>
  <c r="B2784" i="2"/>
  <c r="P2784" i="2"/>
  <c r="T2784" i="2" s="1"/>
  <c r="D2784" i="2"/>
  <c r="C2785" i="2"/>
  <c r="B2785" i="2" s="1"/>
  <c r="S2784" i="2" l="1"/>
  <c r="R2784" i="2"/>
  <c r="E2785" i="2"/>
  <c r="A2782" i="5"/>
  <c r="P2785" i="2"/>
  <c r="T2785" i="2" s="1"/>
  <c r="D2785" i="2"/>
  <c r="C2786" i="2"/>
  <c r="B2786" i="2"/>
  <c r="M2784" i="2"/>
  <c r="O2784" i="2"/>
  <c r="N2784" i="2"/>
  <c r="L2784" i="2"/>
  <c r="E2786" i="2" l="1"/>
  <c r="A2783" i="5"/>
  <c r="S2785" i="2"/>
  <c r="R2785" i="2"/>
  <c r="P2786" i="2"/>
  <c r="T2786" i="2" s="1"/>
  <c r="D2786" i="2"/>
  <c r="C2787" i="2"/>
  <c r="B2787" i="2" s="1"/>
  <c r="N2785" i="2"/>
  <c r="L2785" i="2"/>
  <c r="M2785" i="2"/>
  <c r="O2785" i="2"/>
  <c r="E2787" i="2" l="1"/>
  <c r="A2784" i="5"/>
  <c r="S2786" i="2"/>
  <c r="R2786" i="2"/>
  <c r="P2787" i="2"/>
  <c r="T2787" i="2" s="1"/>
  <c r="C2788" i="2"/>
  <c r="D2787" i="2"/>
  <c r="L2786" i="2"/>
  <c r="O2786" i="2"/>
  <c r="M2786" i="2"/>
  <c r="N2786" i="2"/>
  <c r="E2788" i="2" l="1"/>
  <c r="A2785" i="5"/>
  <c r="S2787" i="2"/>
  <c r="R2787" i="2"/>
  <c r="L2787" i="2"/>
  <c r="O2787" i="2"/>
  <c r="N2787" i="2"/>
  <c r="M2787" i="2"/>
  <c r="P2788" i="2"/>
  <c r="T2788" i="2" s="1"/>
  <c r="C2789" i="2"/>
  <c r="A2786" i="5" s="1"/>
  <c r="D2788" i="2"/>
  <c r="B2788" i="2"/>
  <c r="S2788" i="2" l="1"/>
  <c r="R2788" i="2"/>
  <c r="B2789" i="2"/>
  <c r="E2789" i="2"/>
  <c r="P2789" i="2"/>
  <c r="T2789" i="2" s="1"/>
  <c r="C2790" i="2"/>
  <c r="D2789" i="2"/>
  <c r="N2788" i="2"/>
  <c r="L2788" i="2"/>
  <c r="O2788" i="2"/>
  <c r="M2788" i="2"/>
  <c r="E2790" i="2" l="1"/>
  <c r="A2787" i="5"/>
  <c r="S2789" i="2"/>
  <c r="R2789" i="2"/>
  <c r="L2789" i="2"/>
  <c r="M2789" i="2"/>
  <c r="O2789" i="2"/>
  <c r="N2789" i="2"/>
  <c r="B2790" i="2"/>
  <c r="P2790" i="2"/>
  <c r="T2790" i="2" s="1"/>
  <c r="C2791" i="2"/>
  <c r="D2790" i="2"/>
  <c r="S2790" i="2" l="1"/>
  <c r="R2790" i="2"/>
  <c r="E2791" i="2"/>
  <c r="A2788" i="5"/>
  <c r="N2790" i="2"/>
  <c r="L2790" i="2"/>
  <c r="O2790" i="2"/>
  <c r="M2790" i="2"/>
  <c r="B2791" i="2"/>
  <c r="P2791" i="2"/>
  <c r="T2791" i="2" s="1"/>
  <c r="C2792" i="2"/>
  <c r="D2791" i="2"/>
  <c r="S2791" i="2" l="1"/>
  <c r="R2791" i="2"/>
  <c r="E2792" i="2"/>
  <c r="A2789" i="5"/>
  <c r="O2791" i="2"/>
  <c r="N2791" i="2"/>
  <c r="L2791" i="2"/>
  <c r="M2791" i="2"/>
  <c r="B2792" i="2"/>
  <c r="P2792" i="2"/>
  <c r="T2792" i="2" s="1"/>
  <c r="D2792" i="2"/>
  <c r="C2793" i="2"/>
  <c r="S2792" i="2" l="1"/>
  <c r="R2792" i="2"/>
  <c r="E2793" i="2"/>
  <c r="A2790" i="5"/>
  <c r="B2793" i="2"/>
  <c r="P2793" i="2"/>
  <c r="T2793" i="2" s="1"/>
  <c r="C2794" i="2"/>
  <c r="D2793" i="2"/>
  <c r="B2794" i="2"/>
  <c r="O2792" i="2"/>
  <c r="N2792" i="2"/>
  <c r="M2792" i="2"/>
  <c r="L2792" i="2"/>
  <c r="E2794" i="2" l="1"/>
  <c r="A2791" i="5"/>
  <c r="S2793" i="2"/>
  <c r="R2793" i="2"/>
  <c r="O2793" i="2"/>
  <c r="L2793" i="2"/>
  <c r="N2793" i="2"/>
  <c r="M2793" i="2"/>
  <c r="P2794" i="2"/>
  <c r="T2794" i="2" s="1"/>
  <c r="D2794" i="2"/>
  <c r="C2795" i="2"/>
  <c r="B2795" i="2" s="1"/>
  <c r="S2794" i="2" l="1"/>
  <c r="R2794" i="2"/>
  <c r="E2795" i="2"/>
  <c r="A2792" i="5"/>
  <c r="L2794" i="2"/>
  <c r="N2794" i="2"/>
  <c r="M2794" i="2"/>
  <c r="O2794" i="2"/>
  <c r="P2795" i="2"/>
  <c r="T2795" i="2" s="1"/>
  <c r="C2796" i="2"/>
  <c r="D2795" i="2"/>
  <c r="E2796" i="2" l="1"/>
  <c r="A2793" i="5"/>
  <c r="S2795" i="2"/>
  <c r="R2795" i="2"/>
  <c r="B2796" i="2"/>
  <c r="P2796" i="2"/>
  <c r="T2796" i="2" s="1"/>
  <c r="C2797" i="2"/>
  <c r="B2797" i="2" s="1"/>
  <c r="D2796" i="2"/>
  <c r="O2795" i="2"/>
  <c r="L2795" i="2"/>
  <c r="N2795" i="2"/>
  <c r="M2795" i="2"/>
  <c r="E2797" i="2" l="1"/>
  <c r="A2794" i="5"/>
  <c r="S2796" i="2"/>
  <c r="R2796" i="2"/>
  <c r="P2797" i="2"/>
  <c r="T2797" i="2" s="1"/>
  <c r="C2798" i="2"/>
  <c r="B2798" i="2" s="1"/>
  <c r="D2797" i="2"/>
  <c r="O2796" i="2"/>
  <c r="L2796" i="2"/>
  <c r="N2796" i="2"/>
  <c r="M2796" i="2"/>
  <c r="E2798" i="2" l="1"/>
  <c r="A2795" i="5"/>
  <c r="S2797" i="2"/>
  <c r="R2797" i="2"/>
  <c r="N2797" i="2"/>
  <c r="L2797" i="2"/>
  <c r="M2797" i="2"/>
  <c r="O2797" i="2"/>
  <c r="P2798" i="2"/>
  <c r="T2798" i="2" s="1"/>
  <c r="D2798" i="2"/>
  <c r="C2799" i="2"/>
  <c r="B2799" i="2" s="1"/>
  <c r="S2798" i="2" l="1"/>
  <c r="R2798" i="2"/>
  <c r="E2799" i="2"/>
  <c r="A2796" i="5"/>
  <c r="P2799" i="2"/>
  <c r="T2799" i="2" s="1"/>
  <c r="D2799" i="2"/>
  <c r="C2800" i="2"/>
  <c r="B2800" i="2"/>
  <c r="L2798" i="2"/>
  <c r="M2798" i="2"/>
  <c r="O2798" i="2"/>
  <c r="N2798" i="2"/>
  <c r="E2800" i="2" l="1"/>
  <c r="A2797" i="5"/>
  <c r="S2799" i="2"/>
  <c r="R2799" i="2"/>
  <c r="P2800" i="2"/>
  <c r="T2800" i="2" s="1"/>
  <c r="C2801" i="2"/>
  <c r="D2800" i="2"/>
  <c r="N2799" i="2"/>
  <c r="M2799" i="2"/>
  <c r="L2799" i="2"/>
  <c r="O2799" i="2"/>
  <c r="E2801" i="2" l="1"/>
  <c r="A2798" i="5"/>
  <c r="S2800" i="2"/>
  <c r="R2800" i="2"/>
  <c r="L2800" i="2"/>
  <c r="M2800" i="2"/>
  <c r="O2800" i="2"/>
  <c r="N2800" i="2"/>
  <c r="B2801" i="2"/>
  <c r="P2801" i="2"/>
  <c r="T2801" i="2" s="1"/>
  <c r="C2802" i="2"/>
  <c r="D2801" i="2"/>
  <c r="S2801" i="2" l="1"/>
  <c r="R2801" i="2"/>
  <c r="E2802" i="2"/>
  <c r="A2799" i="5"/>
  <c r="B2802" i="2"/>
  <c r="N2801" i="2"/>
  <c r="M2801" i="2"/>
  <c r="O2801" i="2"/>
  <c r="L2801" i="2"/>
  <c r="P2802" i="2"/>
  <c r="T2802" i="2" s="1"/>
  <c r="C2803" i="2"/>
  <c r="D2802" i="2"/>
  <c r="S2802" i="2" l="1"/>
  <c r="R2802" i="2"/>
  <c r="E2803" i="2"/>
  <c r="A2800" i="5"/>
  <c r="B2803" i="2"/>
  <c r="P2803" i="2"/>
  <c r="T2803" i="2" s="1"/>
  <c r="C2804" i="2"/>
  <c r="D2803" i="2"/>
  <c r="O2802" i="2"/>
  <c r="L2802" i="2"/>
  <c r="M2802" i="2"/>
  <c r="N2802" i="2"/>
  <c r="E2804" i="2" l="1"/>
  <c r="A2801" i="5"/>
  <c r="S2803" i="2"/>
  <c r="R2803" i="2"/>
  <c r="N2803" i="2"/>
  <c r="O2803" i="2"/>
  <c r="L2803" i="2"/>
  <c r="M2803" i="2"/>
  <c r="B2804" i="2"/>
  <c r="P2804" i="2"/>
  <c r="T2804" i="2" s="1"/>
  <c r="C2805" i="2"/>
  <c r="D2804" i="2"/>
  <c r="R2804" i="2" l="1"/>
  <c r="S2804" i="2"/>
  <c r="E2805" i="2"/>
  <c r="A2802" i="5"/>
  <c r="L2804" i="2"/>
  <c r="M2804" i="2"/>
  <c r="O2804" i="2"/>
  <c r="N2804" i="2"/>
  <c r="B2805" i="2"/>
  <c r="P2805" i="2"/>
  <c r="T2805" i="2" s="1"/>
  <c r="D2805" i="2"/>
  <c r="C2806" i="2"/>
  <c r="B2806" i="2" s="1"/>
  <c r="E2806" i="2" l="1"/>
  <c r="A2803" i="5"/>
  <c r="P2806" i="2"/>
  <c r="T2806" i="2" s="1"/>
  <c r="C2807" i="2"/>
  <c r="D2806" i="2"/>
  <c r="N2805" i="2"/>
  <c r="M2805" i="2"/>
  <c r="L2805" i="2"/>
  <c r="O2805" i="2"/>
  <c r="E2807" i="2" l="1"/>
  <c r="A2804" i="5"/>
  <c r="S2806" i="2"/>
  <c r="R2806" i="2"/>
  <c r="O2806" i="2"/>
  <c r="L2806" i="2"/>
  <c r="N2806" i="2"/>
  <c r="M2806" i="2"/>
  <c r="B2807" i="2"/>
  <c r="P2807" i="2"/>
  <c r="T2807" i="2" s="1"/>
  <c r="D2807" i="2"/>
  <c r="C2808" i="2"/>
  <c r="S2807" i="2" l="1"/>
  <c r="R2807" i="2"/>
  <c r="E2808" i="2"/>
  <c r="A2805" i="5"/>
  <c r="P2808" i="2"/>
  <c r="T2808" i="2" s="1"/>
  <c r="C2809" i="2"/>
  <c r="D2808" i="2"/>
  <c r="O2807" i="2"/>
  <c r="N2807" i="2"/>
  <c r="M2807" i="2"/>
  <c r="L2807" i="2"/>
  <c r="B2808" i="2"/>
  <c r="E2809" i="2" l="1"/>
  <c r="A2806" i="5"/>
  <c r="S2808" i="2"/>
  <c r="R2808" i="2"/>
  <c r="L2808" i="2"/>
  <c r="M2808" i="2"/>
  <c r="N2808" i="2"/>
  <c r="O2808" i="2"/>
  <c r="P2809" i="2"/>
  <c r="T2809" i="2" s="1"/>
  <c r="C2810" i="2"/>
  <c r="D2809" i="2"/>
  <c r="B2809" i="2"/>
  <c r="E2810" i="2" l="1"/>
  <c r="A2807" i="5"/>
  <c r="S2809" i="2"/>
  <c r="R2809" i="2"/>
  <c r="P2810" i="2"/>
  <c r="T2810" i="2" s="1"/>
  <c r="D2810" i="2"/>
  <c r="C2811" i="2"/>
  <c r="B2810" i="2"/>
  <c r="N2809" i="2"/>
  <c r="L2809" i="2"/>
  <c r="M2809" i="2"/>
  <c r="O2809" i="2"/>
  <c r="S2810" i="2" l="1"/>
  <c r="R2810" i="2"/>
  <c r="E2811" i="2"/>
  <c r="A2808" i="5"/>
  <c r="B2811" i="2"/>
  <c r="P2811" i="2"/>
  <c r="T2811" i="2" s="1"/>
  <c r="D2811" i="2"/>
  <c r="C2812" i="2"/>
  <c r="L2810" i="2"/>
  <c r="M2810" i="2"/>
  <c r="O2810" i="2"/>
  <c r="N2810" i="2"/>
  <c r="E2812" i="2" l="1"/>
  <c r="A2809" i="5"/>
  <c r="S2811" i="2"/>
  <c r="R2811" i="2"/>
  <c r="P2812" i="2"/>
  <c r="T2812" i="2" s="1"/>
  <c r="C2813" i="2"/>
  <c r="D2812" i="2"/>
  <c r="B2812" i="2"/>
  <c r="M2811" i="2"/>
  <c r="L2811" i="2"/>
  <c r="O2811" i="2"/>
  <c r="N2811" i="2"/>
  <c r="E2813" i="2" l="1"/>
  <c r="A2810" i="5"/>
  <c r="S2812" i="2"/>
  <c r="R2812" i="2"/>
  <c r="O2812" i="2"/>
  <c r="L2812" i="2"/>
  <c r="N2812" i="2"/>
  <c r="M2812" i="2"/>
  <c r="B2813" i="2"/>
  <c r="P2813" i="2"/>
  <c r="T2813" i="2" s="1"/>
  <c r="D2813" i="2"/>
  <c r="C2814" i="2"/>
  <c r="S2813" i="2" l="1"/>
  <c r="R2813" i="2"/>
  <c r="E2814" i="2"/>
  <c r="A2811" i="5"/>
  <c r="P2814" i="2"/>
  <c r="T2814" i="2" s="1"/>
  <c r="D2814" i="2"/>
  <c r="C2815" i="2"/>
  <c r="L2813" i="2"/>
  <c r="N2813" i="2"/>
  <c r="M2813" i="2"/>
  <c r="O2813" i="2"/>
  <c r="B2814" i="2"/>
  <c r="S2814" i="2" l="1"/>
  <c r="R2814" i="2"/>
  <c r="E2815" i="2"/>
  <c r="A2812" i="5"/>
  <c r="B2815" i="2"/>
  <c r="P2815" i="2"/>
  <c r="T2815" i="2" s="1"/>
  <c r="D2815" i="2"/>
  <c r="C2816" i="2"/>
  <c r="L2814" i="2"/>
  <c r="M2814" i="2"/>
  <c r="N2814" i="2"/>
  <c r="O2814" i="2"/>
  <c r="E2816" i="2" l="1"/>
  <c r="A2813" i="5"/>
  <c r="S2815" i="2"/>
  <c r="R2815" i="2"/>
  <c r="B2816" i="2"/>
  <c r="P2816" i="2"/>
  <c r="T2816" i="2" s="1"/>
  <c r="C2817" i="2"/>
  <c r="D2816" i="2"/>
  <c r="N2815" i="2"/>
  <c r="O2815" i="2"/>
  <c r="L2815" i="2"/>
  <c r="M2815" i="2"/>
  <c r="S2816" i="2" l="1"/>
  <c r="R2816" i="2"/>
  <c r="E2817" i="2"/>
  <c r="A2814" i="5"/>
  <c r="B2817" i="2"/>
  <c r="O2816" i="2"/>
  <c r="L2816" i="2"/>
  <c r="N2816" i="2"/>
  <c r="M2816" i="2"/>
  <c r="P2817" i="2"/>
  <c r="T2817" i="2" s="1"/>
  <c r="D2817" i="2"/>
  <c r="C2818" i="2"/>
  <c r="B2818" i="2" s="1"/>
  <c r="E2818" i="2" l="1"/>
  <c r="A2815" i="5"/>
  <c r="S2817" i="2"/>
  <c r="R2817" i="2"/>
  <c r="O2817" i="2"/>
  <c r="N2817" i="2"/>
  <c r="M2817" i="2"/>
  <c r="L2817" i="2"/>
  <c r="P2818" i="2"/>
  <c r="T2818" i="2" s="1"/>
  <c r="C2819" i="2"/>
  <c r="D2818" i="2"/>
  <c r="E2819" i="2" l="1"/>
  <c r="A2816" i="5"/>
  <c r="S2818" i="2"/>
  <c r="R2818" i="2"/>
  <c r="P2819" i="2"/>
  <c r="T2819" i="2" s="1"/>
  <c r="C2820" i="2"/>
  <c r="D2819" i="2"/>
  <c r="B2819" i="2"/>
  <c r="O2818" i="2"/>
  <c r="N2818" i="2"/>
  <c r="L2818" i="2"/>
  <c r="M2818" i="2"/>
  <c r="E2820" i="2" l="1"/>
  <c r="A2817" i="5"/>
  <c r="S2819" i="2"/>
  <c r="R2819" i="2"/>
  <c r="O2819" i="2"/>
  <c r="N2819" i="2"/>
  <c r="L2819" i="2"/>
  <c r="M2819" i="2"/>
  <c r="B2820" i="2"/>
  <c r="P2820" i="2"/>
  <c r="T2820" i="2" s="1"/>
  <c r="D2820" i="2"/>
  <c r="C2821" i="2"/>
  <c r="B2821" i="2" s="1"/>
  <c r="S2820" i="2" l="1"/>
  <c r="R2820" i="2"/>
  <c r="E2821" i="2"/>
  <c r="A2818" i="5"/>
  <c r="P2821" i="2"/>
  <c r="T2821" i="2" s="1"/>
  <c r="C2822" i="2"/>
  <c r="D2821" i="2"/>
  <c r="M2820" i="2"/>
  <c r="O2820" i="2"/>
  <c r="L2820" i="2"/>
  <c r="N2820" i="2"/>
  <c r="E2822" i="2" l="1"/>
  <c r="A2819" i="5"/>
  <c r="S2821" i="2"/>
  <c r="R2821" i="2"/>
  <c r="N2821" i="2"/>
  <c r="L2821" i="2"/>
  <c r="M2821" i="2"/>
  <c r="O2821" i="2"/>
  <c r="P2822" i="2"/>
  <c r="T2822" i="2" s="1"/>
  <c r="D2822" i="2"/>
  <c r="C2823" i="2"/>
  <c r="B2822" i="2"/>
  <c r="S2822" i="2" l="1"/>
  <c r="R2822" i="2"/>
  <c r="E2823" i="2"/>
  <c r="A2820" i="5"/>
  <c r="O2822" i="2"/>
  <c r="N2822" i="2"/>
  <c r="M2822" i="2"/>
  <c r="L2822" i="2"/>
  <c r="B2823" i="2"/>
  <c r="P2823" i="2"/>
  <c r="T2823" i="2" s="1"/>
  <c r="C2824" i="2"/>
  <c r="D2823" i="2"/>
  <c r="S2823" i="2" l="1"/>
  <c r="R2823" i="2"/>
  <c r="E2824" i="2"/>
  <c r="A2821" i="5"/>
  <c r="N2823" i="2"/>
  <c r="M2823" i="2"/>
  <c r="L2823" i="2"/>
  <c r="O2823" i="2"/>
  <c r="P2824" i="2"/>
  <c r="T2824" i="2" s="1"/>
  <c r="C2825" i="2"/>
  <c r="D2824" i="2"/>
  <c r="B2824" i="2"/>
  <c r="E2825" i="2" l="1"/>
  <c r="A2822" i="5"/>
  <c r="S2824" i="2"/>
  <c r="R2824" i="2"/>
  <c r="P2825" i="2"/>
  <c r="T2825" i="2" s="1"/>
  <c r="C2826" i="2"/>
  <c r="B2826" i="2" s="1"/>
  <c r="D2825" i="2"/>
  <c r="B2825" i="2"/>
  <c r="O2824" i="2"/>
  <c r="N2824" i="2"/>
  <c r="M2824" i="2"/>
  <c r="L2824" i="2"/>
  <c r="E2826" i="2" l="1"/>
  <c r="A2823" i="5"/>
  <c r="S2825" i="2"/>
  <c r="R2825" i="2"/>
  <c r="O2825" i="2"/>
  <c r="N2825" i="2"/>
  <c r="L2825" i="2"/>
  <c r="M2825" i="2"/>
  <c r="P2826" i="2"/>
  <c r="T2826" i="2" s="1"/>
  <c r="C2827" i="2"/>
  <c r="D2826" i="2"/>
  <c r="E2827" i="2" l="1"/>
  <c r="A2824" i="5"/>
  <c r="S2826" i="2"/>
  <c r="R2826" i="2"/>
  <c r="P2827" i="2"/>
  <c r="T2827" i="2" s="1"/>
  <c r="C2828" i="2"/>
  <c r="B2828" i="2" s="1"/>
  <c r="D2827" i="2"/>
  <c r="B2827" i="2"/>
  <c r="O2826" i="2"/>
  <c r="L2826" i="2"/>
  <c r="N2826" i="2"/>
  <c r="M2826" i="2"/>
  <c r="E2828" i="2" l="1"/>
  <c r="A2825" i="5"/>
  <c r="S2827" i="2"/>
  <c r="R2827" i="2"/>
  <c r="N2827" i="2"/>
  <c r="M2827" i="2"/>
  <c r="L2827" i="2"/>
  <c r="O2827" i="2"/>
  <c r="P2828" i="2"/>
  <c r="T2828" i="2" s="1"/>
  <c r="C2829" i="2"/>
  <c r="D2828" i="2"/>
  <c r="E2829" i="2" l="1"/>
  <c r="A2826" i="5"/>
  <c r="S2828" i="2"/>
  <c r="R2828" i="2"/>
  <c r="B2829" i="2"/>
  <c r="P2829" i="2"/>
  <c r="T2829" i="2" s="1"/>
  <c r="C2830" i="2"/>
  <c r="D2829" i="2"/>
  <c r="O2828" i="2"/>
  <c r="L2828" i="2"/>
  <c r="N2828" i="2"/>
  <c r="M2828" i="2"/>
  <c r="E2830" i="2" l="1"/>
  <c r="A2827" i="5"/>
  <c r="S2829" i="2"/>
  <c r="R2829" i="2"/>
  <c r="P2830" i="2"/>
  <c r="T2830" i="2" s="1"/>
  <c r="C2831" i="2"/>
  <c r="B2831" i="2" s="1"/>
  <c r="D2830" i="2"/>
  <c r="B2830" i="2"/>
  <c r="N2829" i="2"/>
  <c r="L2829" i="2"/>
  <c r="M2829" i="2"/>
  <c r="O2829" i="2"/>
  <c r="E2831" i="2" l="1"/>
  <c r="A2828" i="5"/>
  <c r="S2830" i="2"/>
  <c r="R2830" i="2"/>
  <c r="N2830" i="2"/>
  <c r="L2830" i="2"/>
  <c r="M2830" i="2"/>
  <c r="O2830" i="2"/>
  <c r="P2831" i="2"/>
  <c r="T2831" i="2" s="1"/>
  <c r="C2832" i="2"/>
  <c r="E2832" i="2" s="1"/>
  <c r="D2831" i="2"/>
  <c r="S2831" i="2" l="1"/>
  <c r="R2831" i="2"/>
  <c r="P2832" i="2"/>
  <c r="T2832" i="2" s="1"/>
  <c r="C2833" i="2"/>
  <c r="E2833" i="2" s="1"/>
  <c r="D2832" i="2"/>
  <c r="N2831" i="2"/>
  <c r="O2831" i="2"/>
  <c r="L2831" i="2"/>
  <c r="M2831" i="2"/>
  <c r="B2832" i="2"/>
  <c r="S2832" i="2" l="1"/>
  <c r="R2832" i="2"/>
  <c r="N2832" i="2"/>
  <c r="L2832" i="2"/>
  <c r="M2832" i="2"/>
  <c r="O2832" i="2"/>
  <c r="B2833" i="2"/>
  <c r="P2833" i="2"/>
  <c r="T2833" i="2" s="1"/>
  <c r="C2834" i="2"/>
  <c r="E2834" i="2" s="1"/>
  <c r="D2833" i="2"/>
  <c r="S2833" i="2" l="1"/>
  <c r="R2833" i="2"/>
  <c r="N2833" i="2"/>
  <c r="L2833" i="2"/>
  <c r="M2833" i="2"/>
  <c r="O2833" i="2"/>
  <c r="B2834" i="2"/>
  <c r="P2834" i="2"/>
  <c r="T2834" i="2" s="1"/>
  <c r="C2835" i="2"/>
  <c r="E2835" i="2" s="1"/>
  <c r="D2834" i="2"/>
  <c r="B2835" i="2"/>
  <c r="S2834" i="2" l="1"/>
  <c r="R2834" i="2"/>
  <c r="O2834" i="2"/>
  <c r="L2834" i="2"/>
  <c r="N2834" i="2"/>
  <c r="M2834" i="2"/>
  <c r="P2835" i="2"/>
  <c r="T2835" i="2" s="1"/>
  <c r="D2835" i="2"/>
  <c r="C2836" i="2"/>
  <c r="E2836" i="2" s="1"/>
  <c r="B2836" i="2"/>
  <c r="M2835" i="2" l="1"/>
  <c r="O2835" i="2"/>
  <c r="L2835" i="2"/>
  <c r="N2835" i="2"/>
  <c r="P2836" i="2"/>
  <c r="T2836" i="2" s="1"/>
  <c r="D2836" i="2"/>
  <c r="C2837" i="2"/>
  <c r="E2837" i="2" s="1"/>
  <c r="B2837" i="2"/>
  <c r="S2836" i="2" l="1"/>
  <c r="R2836" i="2"/>
  <c r="L2836" i="2"/>
  <c r="M2836" i="2"/>
  <c r="N2836" i="2"/>
  <c r="O2836" i="2"/>
  <c r="P2837" i="2"/>
  <c r="T2837" i="2" s="1"/>
  <c r="D2837" i="2"/>
  <c r="C2838" i="2"/>
  <c r="E2838" i="2" s="1"/>
  <c r="S2837" i="2" l="1"/>
  <c r="R2837" i="2"/>
  <c r="B2838" i="2"/>
  <c r="P2838" i="2"/>
  <c r="T2838" i="2" s="1"/>
  <c r="C2839" i="2"/>
  <c r="E2839" i="2" s="1"/>
  <c r="D2838" i="2"/>
  <c r="N2837" i="2"/>
  <c r="L2837" i="2"/>
  <c r="M2837" i="2"/>
  <c r="O2837" i="2"/>
  <c r="B2839" i="2" l="1"/>
  <c r="S2838" i="2"/>
  <c r="R2838" i="2"/>
  <c r="O2838" i="2"/>
  <c r="L2838" i="2"/>
  <c r="N2838" i="2"/>
  <c r="M2838" i="2"/>
  <c r="P2839" i="2"/>
  <c r="T2839" i="2" s="1"/>
  <c r="C2840" i="2"/>
  <c r="E2840" i="2" s="1"/>
  <c r="D2839" i="2"/>
  <c r="B2840" i="2" l="1"/>
  <c r="S2839" i="2"/>
  <c r="R2839" i="2"/>
  <c r="L2839" i="2"/>
  <c r="M2839" i="2"/>
  <c r="O2839" i="2"/>
  <c r="N2839" i="2"/>
  <c r="P2840" i="2"/>
  <c r="T2840" i="2" s="1"/>
  <c r="D2840" i="2"/>
  <c r="C2841" i="2"/>
  <c r="E2841" i="2" s="1"/>
  <c r="B2841" i="2" l="1"/>
  <c r="S2840" i="2"/>
  <c r="R2840" i="2"/>
  <c r="N2840" i="2"/>
  <c r="L2840" i="2"/>
  <c r="M2840" i="2"/>
  <c r="O2840" i="2"/>
  <c r="P2841" i="2"/>
  <c r="T2841" i="2" s="1"/>
  <c r="D2841" i="2"/>
  <c r="C2842" i="2"/>
  <c r="E2842" i="2" s="1"/>
  <c r="S2841" i="2" l="1"/>
  <c r="R2841" i="2"/>
  <c r="N2841" i="2"/>
  <c r="O2841" i="2"/>
  <c r="L2841" i="2"/>
  <c r="M2841" i="2"/>
  <c r="B2842" i="2"/>
  <c r="P2842" i="2"/>
  <c r="T2842" i="2" s="1"/>
  <c r="C2843" i="2"/>
  <c r="E2843" i="2" s="1"/>
  <c r="D2842" i="2"/>
  <c r="S2842" i="2" l="1"/>
  <c r="R2842" i="2"/>
  <c r="N2842" i="2"/>
  <c r="M2842" i="2"/>
  <c r="O2842" i="2"/>
  <c r="L2842" i="2"/>
  <c r="B2843" i="2"/>
  <c r="P2843" i="2"/>
  <c r="T2843" i="2" s="1"/>
  <c r="C2844" i="2"/>
  <c r="E2844" i="2" s="1"/>
  <c r="D2843" i="2"/>
  <c r="B2844" i="2"/>
  <c r="S2843" i="2" l="1"/>
  <c r="R2843" i="2"/>
  <c r="O2843" i="2"/>
  <c r="L2843" i="2"/>
  <c r="N2843" i="2"/>
  <c r="M2843" i="2"/>
  <c r="P2844" i="2"/>
  <c r="T2844" i="2" s="1"/>
  <c r="C2845" i="2"/>
  <c r="D2844" i="2"/>
  <c r="S2844" i="2" l="1"/>
  <c r="R2844" i="2"/>
  <c r="B2845" i="2"/>
  <c r="E2845" i="2"/>
  <c r="P2845" i="2"/>
  <c r="T2845" i="2" s="1"/>
  <c r="C2846" i="2"/>
  <c r="E2846" i="2" s="1"/>
  <c r="D2845" i="2"/>
  <c r="O2844" i="2"/>
  <c r="N2844" i="2"/>
  <c r="M2844" i="2"/>
  <c r="L2844" i="2"/>
  <c r="S2845" i="2" l="1"/>
  <c r="R2845" i="2"/>
  <c r="B2846" i="2"/>
  <c r="N2845" i="2"/>
  <c r="O2845" i="2"/>
  <c r="L2845" i="2"/>
  <c r="M2845" i="2"/>
  <c r="P2846" i="2"/>
  <c r="T2846" i="2" s="1"/>
  <c r="C2847" i="2"/>
  <c r="E2847" i="2" s="1"/>
  <c r="D2846" i="2"/>
  <c r="S2846" i="2" l="1"/>
  <c r="R2846" i="2"/>
  <c r="B2847" i="2"/>
  <c r="P2847" i="2"/>
  <c r="T2847" i="2" s="1"/>
  <c r="D2847" i="2"/>
  <c r="C2848" i="2"/>
  <c r="O2846" i="2"/>
  <c r="L2846" i="2"/>
  <c r="N2846" i="2"/>
  <c r="M2846" i="2"/>
  <c r="S2847" i="2" l="1"/>
  <c r="R2847" i="2"/>
  <c r="B2848" i="2"/>
  <c r="E2848" i="2"/>
  <c r="N2847" i="2"/>
  <c r="L2847" i="2"/>
  <c r="M2847" i="2"/>
  <c r="O2847" i="2"/>
  <c r="P2848" i="2"/>
  <c r="T2848" i="2" s="1"/>
  <c r="C2849" i="2"/>
  <c r="D2848" i="2"/>
  <c r="S2848" i="2" l="1"/>
  <c r="R2848" i="2"/>
  <c r="B2849" i="2"/>
  <c r="E2849" i="2"/>
  <c r="P2849" i="2"/>
  <c r="T2849" i="2" s="1"/>
  <c r="D2849" i="2"/>
  <c r="C2850" i="2"/>
  <c r="M2848" i="2"/>
  <c r="L2848" i="2"/>
  <c r="O2848" i="2"/>
  <c r="N2848" i="2"/>
  <c r="S2849" i="2" l="1"/>
  <c r="R2849" i="2"/>
  <c r="B2850" i="2"/>
  <c r="E2850" i="2"/>
  <c r="L2849" i="2"/>
  <c r="M2849" i="2"/>
  <c r="O2849" i="2"/>
  <c r="N2849" i="2"/>
  <c r="P2850" i="2"/>
  <c r="T2850" i="2" s="1"/>
  <c r="C2851" i="2"/>
  <c r="E2851" i="2" s="1"/>
  <c r="D2850" i="2"/>
  <c r="S2850" i="2" l="1"/>
  <c r="R2850" i="2"/>
  <c r="B2851" i="2"/>
  <c r="P2851" i="2"/>
  <c r="T2851" i="2" s="1"/>
  <c r="C2852" i="2"/>
  <c r="E2852" i="2" s="1"/>
  <c r="D2851" i="2"/>
  <c r="N2850" i="2"/>
  <c r="L2850" i="2"/>
  <c r="M2850" i="2"/>
  <c r="O2850" i="2"/>
  <c r="S2851" i="2" l="1"/>
  <c r="R2851" i="2"/>
  <c r="B2852" i="2"/>
  <c r="L2851" i="2"/>
  <c r="N2851" i="2"/>
  <c r="M2851" i="2"/>
  <c r="O2851" i="2"/>
  <c r="P2852" i="2"/>
  <c r="T2852" i="2" s="1"/>
  <c r="D2852" i="2"/>
  <c r="C2853" i="2"/>
  <c r="E2853" i="2" s="1"/>
  <c r="B2853" i="2" l="1"/>
  <c r="S2852" i="2"/>
  <c r="R2852" i="2"/>
  <c r="N2852" i="2"/>
  <c r="L2852" i="2"/>
  <c r="O2852" i="2"/>
  <c r="M2852" i="2"/>
  <c r="P2853" i="2"/>
  <c r="T2853" i="2" s="1"/>
  <c r="D2853" i="2"/>
  <c r="C2854" i="2"/>
  <c r="E2854" i="2" s="1"/>
  <c r="B2854" i="2"/>
  <c r="S2853" i="2" l="1"/>
  <c r="R2853" i="2"/>
  <c r="O2853" i="2"/>
  <c r="N2853" i="2"/>
  <c r="L2853" i="2"/>
  <c r="M2853" i="2"/>
  <c r="P2854" i="2"/>
  <c r="T2854" i="2" s="1"/>
  <c r="D2854" i="2"/>
  <c r="C2855" i="2"/>
  <c r="E2855" i="2" s="1"/>
  <c r="S2854" i="2" l="1"/>
  <c r="R2854" i="2"/>
  <c r="L2854" i="2"/>
  <c r="O2854" i="2"/>
  <c r="N2854" i="2"/>
  <c r="M2854" i="2"/>
  <c r="B2855" i="2"/>
  <c r="P2855" i="2"/>
  <c r="T2855" i="2" s="1"/>
  <c r="C2856" i="2"/>
  <c r="E2856" i="2" s="1"/>
  <c r="D2855" i="2"/>
  <c r="B2856" i="2"/>
  <c r="S2855" i="2" l="1"/>
  <c r="R2855" i="2"/>
  <c r="O2855" i="2"/>
  <c r="M2855" i="2"/>
  <c r="L2855" i="2"/>
  <c r="N2855" i="2"/>
  <c r="P2856" i="2"/>
  <c r="T2856" i="2" s="1"/>
  <c r="D2856" i="2"/>
  <c r="C2857" i="2"/>
  <c r="E2857" i="2" s="1"/>
  <c r="S2856" i="2" l="1"/>
  <c r="R2856" i="2"/>
  <c r="M2856" i="2"/>
  <c r="L2856" i="2"/>
  <c r="N2856" i="2"/>
  <c r="O2856" i="2"/>
  <c r="P2857" i="2"/>
  <c r="T2857" i="2" s="1"/>
  <c r="C2858" i="2"/>
  <c r="D2857" i="2"/>
  <c r="B2857" i="2"/>
  <c r="S2857" i="2" l="1"/>
  <c r="R2857" i="2"/>
  <c r="B2858" i="2"/>
  <c r="E2858" i="2"/>
  <c r="P2858" i="2"/>
  <c r="T2858" i="2" s="1"/>
  <c r="C2859" i="2"/>
  <c r="E2859" i="2" s="1"/>
  <c r="D2858" i="2"/>
  <c r="L2857" i="2"/>
  <c r="O2857" i="2"/>
  <c r="M2857" i="2"/>
  <c r="N2857" i="2"/>
  <c r="S2858" i="2" l="1"/>
  <c r="R2858" i="2"/>
  <c r="N2858" i="2"/>
  <c r="M2858" i="2"/>
  <c r="O2858" i="2"/>
  <c r="L2858" i="2"/>
  <c r="P2859" i="2"/>
  <c r="T2859" i="2" s="1"/>
  <c r="C2860" i="2"/>
  <c r="E2860" i="2" s="1"/>
  <c r="D2859" i="2"/>
  <c r="B2859" i="2"/>
  <c r="S2859" i="2" l="1"/>
  <c r="R2859" i="2"/>
  <c r="B2860" i="2"/>
  <c r="P2860" i="2"/>
  <c r="T2860" i="2" s="1"/>
  <c r="D2860" i="2"/>
  <c r="C2861" i="2"/>
  <c r="E2861" i="2" s="1"/>
  <c r="O2859" i="2"/>
  <c r="N2859" i="2"/>
  <c r="L2859" i="2"/>
  <c r="M2859" i="2"/>
  <c r="S2860" i="2" l="1"/>
  <c r="R2860" i="2"/>
  <c r="B2861" i="2"/>
  <c r="P2861" i="2"/>
  <c r="T2861" i="2" s="1"/>
  <c r="D2861" i="2"/>
  <c r="C2862" i="2"/>
  <c r="E2862" i="2" s="1"/>
  <c r="L2860" i="2"/>
  <c r="M2860" i="2"/>
  <c r="O2860" i="2"/>
  <c r="N2860" i="2"/>
  <c r="S2861" i="2" l="1"/>
  <c r="R2861" i="2"/>
  <c r="B2862" i="2"/>
  <c r="P2862" i="2"/>
  <c r="T2862" i="2" s="1"/>
  <c r="D2862" i="2"/>
  <c r="C2863" i="2"/>
  <c r="E2863" i="2" s="1"/>
  <c r="O2861" i="2"/>
  <c r="N2861" i="2"/>
  <c r="M2861" i="2"/>
  <c r="L2861" i="2"/>
  <c r="S2862" i="2" l="1"/>
  <c r="R2862" i="2"/>
  <c r="B2863" i="2"/>
  <c r="P2863" i="2"/>
  <c r="T2863" i="2" s="1"/>
  <c r="C2864" i="2"/>
  <c r="E2864" i="2" s="1"/>
  <c r="D2863" i="2"/>
  <c r="L2862" i="2"/>
  <c r="O2862" i="2"/>
  <c r="N2862" i="2"/>
  <c r="M2862" i="2"/>
  <c r="S2863" i="2" l="1"/>
  <c r="R2863" i="2"/>
  <c r="B2864" i="2"/>
  <c r="L2863" i="2"/>
  <c r="O2863" i="2"/>
  <c r="M2863" i="2"/>
  <c r="N2863" i="2"/>
  <c r="P2864" i="2"/>
  <c r="T2864" i="2" s="1"/>
  <c r="D2864" i="2"/>
  <c r="C2865" i="2"/>
  <c r="E2865" i="2" s="1"/>
  <c r="S2864" i="2" l="1"/>
  <c r="R2864" i="2"/>
  <c r="B2865" i="2"/>
  <c r="P2865" i="2"/>
  <c r="T2865" i="2" s="1"/>
  <c r="D2865" i="2"/>
  <c r="C2866" i="2"/>
  <c r="E2866" i="2" s="1"/>
  <c r="O2864" i="2"/>
  <c r="N2864" i="2"/>
  <c r="L2864" i="2"/>
  <c r="M2864" i="2"/>
  <c r="B2866" i="2" l="1"/>
  <c r="S2865" i="2"/>
  <c r="R2865" i="2"/>
  <c r="P2866" i="2"/>
  <c r="T2866" i="2" s="1"/>
  <c r="C2867" i="2"/>
  <c r="E2867" i="2" s="1"/>
  <c r="D2866" i="2"/>
  <c r="O2865" i="2"/>
  <c r="M2865" i="2"/>
  <c r="N2865" i="2"/>
  <c r="L2865" i="2"/>
  <c r="L2866" i="2" l="1"/>
  <c r="M2866" i="2"/>
  <c r="O2866" i="2"/>
  <c r="N2866" i="2"/>
  <c r="P2867" i="2"/>
  <c r="T2867" i="2" s="1"/>
  <c r="D2867" i="2"/>
  <c r="C2868" i="2"/>
  <c r="E2868" i="2" s="1"/>
  <c r="B2867" i="2"/>
  <c r="B2868" i="2" l="1"/>
  <c r="S2867" i="2"/>
  <c r="R2867" i="2"/>
  <c r="L2867" i="2"/>
  <c r="M2867" i="2"/>
  <c r="O2867" i="2"/>
  <c r="N2867" i="2"/>
  <c r="P2868" i="2"/>
  <c r="T2868" i="2" s="1"/>
  <c r="D2868" i="2"/>
  <c r="C2869" i="2"/>
  <c r="E2869" i="2" s="1"/>
  <c r="S2868" i="2" l="1"/>
  <c r="R2868" i="2"/>
  <c r="P2869" i="2"/>
  <c r="T2869" i="2" s="1"/>
  <c r="C2870" i="2"/>
  <c r="E2870" i="2" s="1"/>
  <c r="D2869" i="2"/>
  <c r="L2868" i="2"/>
  <c r="M2868" i="2"/>
  <c r="N2868" i="2"/>
  <c r="O2868" i="2"/>
  <c r="B2869" i="2"/>
  <c r="S2869" i="2" l="1"/>
  <c r="R2869" i="2"/>
  <c r="B2870" i="2"/>
  <c r="N2869" i="2"/>
  <c r="L2869" i="2"/>
  <c r="M2869" i="2"/>
  <c r="O2869" i="2"/>
  <c r="P2870" i="2"/>
  <c r="T2870" i="2" s="1"/>
  <c r="C2871" i="2"/>
  <c r="E2871" i="2" s="1"/>
  <c r="D2870" i="2"/>
  <c r="S2870" i="2" l="1"/>
  <c r="R2870" i="2"/>
  <c r="B2871" i="2"/>
  <c r="P2871" i="2"/>
  <c r="T2871" i="2" s="1"/>
  <c r="D2871" i="2"/>
  <c r="C2872" i="2"/>
  <c r="E2872" i="2" s="1"/>
  <c r="O2870" i="2"/>
  <c r="N2870" i="2"/>
  <c r="L2870" i="2"/>
  <c r="M2870" i="2"/>
  <c r="S2871" i="2" l="1"/>
  <c r="R2871" i="2"/>
  <c r="B2872" i="2"/>
  <c r="P2872" i="2"/>
  <c r="T2872" i="2" s="1"/>
  <c r="D2872" i="2"/>
  <c r="C2873" i="2"/>
  <c r="E2873" i="2" s="1"/>
  <c r="O2871" i="2"/>
  <c r="M2871" i="2"/>
  <c r="L2871" i="2"/>
  <c r="N2871" i="2"/>
  <c r="S2872" i="2" l="1"/>
  <c r="R2872" i="2"/>
  <c r="P2873" i="2"/>
  <c r="T2873" i="2" s="1"/>
  <c r="D2873" i="2"/>
  <c r="C2874" i="2"/>
  <c r="E2874" i="2" s="1"/>
  <c r="O2872" i="2"/>
  <c r="L2872" i="2"/>
  <c r="N2872" i="2"/>
  <c r="M2872" i="2"/>
  <c r="B2873" i="2"/>
  <c r="S2873" i="2" l="1"/>
  <c r="R2873" i="2"/>
  <c r="P2874" i="2"/>
  <c r="T2874" i="2" s="1"/>
  <c r="C2875" i="2"/>
  <c r="E2875" i="2" s="1"/>
  <c r="D2874" i="2"/>
  <c r="O2873" i="2"/>
  <c r="L2873" i="2"/>
  <c r="M2873" i="2"/>
  <c r="N2873" i="2"/>
  <c r="B2874" i="2"/>
  <c r="S2874" i="2" l="1"/>
  <c r="R2874" i="2"/>
  <c r="B2875" i="2"/>
  <c r="M2874" i="2"/>
  <c r="O2874" i="2"/>
  <c r="N2874" i="2"/>
  <c r="L2874" i="2"/>
  <c r="P2875" i="2"/>
  <c r="T2875" i="2" s="1"/>
  <c r="D2875" i="2"/>
  <c r="C2876" i="2"/>
  <c r="E2876" i="2" s="1"/>
  <c r="S2875" i="2" l="1"/>
  <c r="R2875" i="2"/>
  <c r="L2875" i="2"/>
  <c r="O2875" i="2"/>
  <c r="M2875" i="2"/>
  <c r="N2875" i="2"/>
  <c r="B2876" i="2"/>
  <c r="P2876" i="2"/>
  <c r="T2876" i="2" s="1"/>
  <c r="C2877" i="2"/>
  <c r="E2877" i="2" s="1"/>
  <c r="D2876" i="2"/>
  <c r="S2876" i="2" l="1"/>
  <c r="R2876" i="2"/>
  <c r="O2876" i="2"/>
  <c r="N2876" i="2"/>
  <c r="L2876" i="2"/>
  <c r="M2876" i="2"/>
  <c r="B2877" i="2"/>
  <c r="P2877" i="2"/>
  <c r="T2877" i="2" s="1"/>
  <c r="C2878" i="2"/>
  <c r="E2878" i="2" s="1"/>
  <c r="D2877" i="2"/>
  <c r="S2877" i="2" l="1"/>
  <c r="R2877" i="2"/>
  <c r="O2877" i="2"/>
  <c r="N2877" i="2"/>
  <c r="L2877" i="2"/>
  <c r="M2877" i="2"/>
  <c r="B2878" i="2"/>
  <c r="P2878" i="2"/>
  <c r="T2878" i="2" s="1"/>
  <c r="D2878" i="2"/>
  <c r="C2879" i="2"/>
  <c r="E2879" i="2" s="1"/>
  <c r="B2879" i="2" l="1"/>
  <c r="S2878" i="2"/>
  <c r="R2878" i="2"/>
  <c r="P2879" i="2"/>
  <c r="T2879" i="2" s="1"/>
  <c r="D2879" i="2"/>
  <c r="C2880" i="2"/>
  <c r="E2880" i="2" s="1"/>
  <c r="L2878" i="2"/>
  <c r="M2878" i="2"/>
  <c r="O2878" i="2"/>
  <c r="N2878" i="2"/>
  <c r="S2879" i="2" l="1"/>
  <c r="R2879" i="2"/>
  <c r="B2880" i="2"/>
  <c r="P2880" i="2"/>
  <c r="T2880" i="2" s="1"/>
  <c r="C2881" i="2"/>
  <c r="E2881" i="2" s="1"/>
  <c r="D2880" i="2"/>
  <c r="O2879" i="2"/>
  <c r="L2879" i="2"/>
  <c r="N2879" i="2"/>
  <c r="M2879" i="2"/>
  <c r="S2880" i="2" l="1"/>
  <c r="R2880" i="2"/>
  <c r="B2881" i="2"/>
  <c r="N2880" i="2"/>
  <c r="O2880" i="2"/>
  <c r="L2880" i="2"/>
  <c r="M2880" i="2"/>
  <c r="P2881" i="2"/>
  <c r="T2881" i="2" s="1"/>
  <c r="C2882" i="2"/>
  <c r="D2881" i="2"/>
  <c r="S2881" i="2" l="1"/>
  <c r="R2881" i="2"/>
  <c r="B2882" i="2"/>
  <c r="E2882" i="2"/>
  <c r="P2882" i="2"/>
  <c r="T2882" i="2" s="1"/>
  <c r="D2882" i="2"/>
  <c r="C2883" i="2"/>
  <c r="E2883" i="2" s="1"/>
  <c r="N2881" i="2"/>
  <c r="L2881" i="2"/>
  <c r="M2881" i="2"/>
  <c r="O2881" i="2"/>
  <c r="S2882" i="2" l="1"/>
  <c r="R2882" i="2"/>
  <c r="P2883" i="2"/>
  <c r="T2883" i="2" s="1"/>
  <c r="C2884" i="2"/>
  <c r="E2884" i="2" s="1"/>
  <c r="D2883" i="2"/>
  <c r="B2883" i="2"/>
  <c r="O2882" i="2"/>
  <c r="N2882" i="2"/>
  <c r="L2882" i="2"/>
  <c r="M2882" i="2"/>
  <c r="S2883" i="2" l="1"/>
  <c r="R2883" i="2"/>
  <c r="O2883" i="2"/>
  <c r="N2883" i="2"/>
  <c r="L2883" i="2"/>
  <c r="M2883" i="2"/>
  <c r="B2884" i="2"/>
  <c r="P2884" i="2"/>
  <c r="T2884" i="2" s="1"/>
  <c r="C2885" i="2"/>
  <c r="E2885" i="2" s="1"/>
  <c r="D2884" i="2"/>
  <c r="S2884" i="2" l="1"/>
  <c r="R2884" i="2"/>
  <c r="B2885" i="2"/>
  <c r="L2884" i="2"/>
  <c r="N2884" i="2"/>
  <c r="M2884" i="2"/>
  <c r="O2884" i="2"/>
  <c r="P2885" i="2"/>
  <c r="T2885" i="2" s="1"/>
  <c r="C2886" i="2"/>
  <c r="E2886" i="2" s="1"/>
  <c r="D2885" i="2"/>
  <c r="S2885" i="2" l="1"/>
  <c r="R2885" i="2"/>
  <c r="P2886" i="2"/>
  <c r="T2886" i="2" s="1"/>
  <c r="D2886" i="2"/>
  <c r="C2887" i="2"/>
  <c r="E2887" i="2" s="1"/>
  <c r="N2885" i="2"/>
  <c r="M2885" i="2"/>
  <c r="L2885" i="2"/>
  <c r="O2885" i="2"/>
  <c r="B2886" i="2"/>
  <c r="S2886" i="2" l="1"/>
  <c r="R2886" i="2"/>
  <c r="B2887" i="2"/>
  <c r="P2887" i="2"/>
  <c r="T2887" i="2" s="1"/>
  <c r="C2888" i="2"/>
  <c r="E2888" i="2" s="1"/>
  <c r="D2887" i="2"/>
  <c r="L2886" i="2"/>
  <c r="M2886" i="2"/>
  <c r="O2886" i="2"/>
  <c r="N2886" i="2"/>
  <c r="S2887" i="2" l="1"/>
  <c r="R2887" i="2"/>
  <c r="O2887" i="2"/>
  <c r="N2887" i="2"/>
  <c r="L2887" i="2"/>
  <c r="M2887" i="2"/>
  <c r="B2888" i="2"/>
  <c r="P2888" i="2"/>
  <c r="T2888" i="2" s="1"/>
  <c r="D2888" i="2"/>
  <c r="C2889" i="2"/>
  <c r="E2889" i="2" s="1"/>
  <c r="B2889" i="2"/>
  <c r="S2888" i="2" l="1"/>
  <c r="R2888" i="2"/>
  <c r="P2889" i="2"/>
  <c r="T2889" i="2" s="1"/>
  <c r="C2890" i="2"/>
  <c r="E2890" i="2" s="1"/>
  <c r="D2889" i="2"/>
  <c r="L2888" i="2"/>
  <c r="O2888" i="2"/>
  <c r="M2888" i="2"/>
  <c r="N2888" i="2"/>
  <c r="S2889" i="2" l="1"/>
  <c r="R2889" i="2"/>
  <c r="N2889" i="2"/>
  <c r="M2889" i="2"/>
  <c r="O2889" i="2"/>
  <c r="L2889" i="2"/>
  <c r="P2890" i="2"/>
  <c r="T2890" i="2" s="1"/>
  <c r="D2890" i="2"/>
  <c r="C2891" i="2"/>
  <c r="E2891" i="2" s="1"/>
  <c r="B2891" i="2"/>
  <c r="B2890" i="2"/>
  <c r="S2890" i="2" l="1"/>
  <c r="R2890" i="2"/>
  <c r="M2890" i="2"/>
  <c r="N2890" i="2"/>
  <c r="L2890" i="2"/>
  <c r="O2890" i="2"/>
  <c r="P2891" i="2"/>
  <c r="T2891" i="2" s="1"/>
  <c r="D2891" i="2"/>
  <c r="C2892" i="2"/>
  <c r="E2892" i="2" s="1"/>
  <c r="S2891" i="2" l="1"/>
  <c r="R2891" i="2"/>
  <c r="B2892" i="2"/>
  <c r="P2892" i="2"/>
  <c r="T2892" i="2" s="1"/>
  <c r="C2893" i="2"/>
  <c r="E2893" i="2" s="1"/>
  <c r="D2892" i="2"/>
  <c r="N2891" i="2"/>
  <c r="O2891" i="2"/>
  <c r="L2891" i="2"/>
  <c r="M2891" i="2"/>
  <c r="S2892" i="2" l="1"/>
  <c r="R2892" i="2"/>
  <c r="B2893" i="2"/>
  <c r="N2892" i="2"/>
  <c r="L2892" i="2"/>
  <c r="O2892" i="2"/>
  <c r="M2892" i="2"/>
  <c r="P2893" i="2"/>
  <c r="T2893" i="2" s="1"/>
  <c r="C2894" i="2"/>
  <c r="E2894" i="2" s="1"/>
  <c r="D2893" i="2"/>
  <c r="B2894" i="2" l="1"/>
  <c r="S2893" i="2"/>
  <c r="R2893" i="2"/>
  <c r="L2893" i="2"/>
  <c r="M2893" i="2"/>
  <c r="O2893" i="2"/>
  <c r="N2893" i="2"/>
  <c r="P2894" i="2"/>
  <c r="T2894" i="2" s="1"/>
  <c r="D2894" i="2"/>
  <c r="C2895" i="2"/>
  <c r="E2895" i="2" s="1"/>
  <c r="S2894" i="2" l="1"/>
  <c r="R2894" i="2"/>
  <c r="B2895" i="2"/>
  <c r="N2894" i="2"/>
  <c r="L2894" i="2"/>
  <c r="M2894" i="2"/>
  <c r="O2894" i="2"/>
  <c r="P2895" i="2"/>
  <c r="T2895" i="2" s="1"/>
  <c r="C2896" i="2"/>
  <c r="E2896" i="2" s="1"/>
  <c r="D2895" i="2"/>
  <c r="S2895" i="2" l="1"/>
  <c r="R2895" i="2"/>
  <c r="B2896" i="2"/>
  <c r="P2896" i="2"/>
  <c r="T2896" i="2" s="1"/>
  <c r="C2897" i="2"/>
  <c r="E2897" i="2" s="1"/>
  <c r="D2896" i="2"/>
  <c r="O2895" i="2"/>
  <c r="L2895" i="2"/>
  <c r="N2895" i="2"/>
  <c r="M2895" i="2"/>
  <c r="S2896" i="2" l="1"/>
  <c r="R2896" i="2"/>
  <c r="P2897" i="2"/>
  <c r="T2897" i="2" s="1"/>
  <c r="D2897" i="2"/>
  <c r="C2898" i="2"/>
  <c r="E2898" i="2" s="1"/>
  <c r="B2897" i="2"/>
  <c r="N2896" i="2"/>
  <c r="L2896" i="2"/>
  <c r="M2896" i="2"/>
  <c r="O2896" i="2"/>
  <c r="B2898" i="2" l="1"/>
  <c r="P2898" i="2"/>
  <c r="T2898" i="2" s="1"/>
  <c r="C2899" i="2"/>
  <c r="E2899" i="2" s="1"/>
  <c r="D2898" i="2"/>
  <c r="O2897" i="2"/>
  <c r="M2897" i="2"/>
  <c r="N2897" i="2"/>
  <c r="L2897" i="2"/>
  <c r="B2899" i="2" l="1"/>
  <c r="S2898" i="2"/>
  <c r="R2898" i="2"/>
  <c r="O2898" i="2"/>
  <c r="N2898" i="2"/>
  <c r="M2898" i="2"/>
  <c r="L2898" i="2"/>
  <c r="P2899" i="2"/>
  <c r="T2899" i="2" s="1"/>
  <c r="D2899" i="2"/>
  <c r="C2900" i="2"/>
  <c r="E2900" i="2" s="1"/>
  <c r="B2900" i="2" l="1"/>
  <c r="S2899" i="2"/>
  <c r="R2899" i="2"/>
  <c r="N2899" i="2"/>
  <c r="L2899" i="2"/>
  <c r="O2899" i="2"/>
  <c r="M2899" i="2"/>
  <c r="P2900" i="2"/>
  <c r="T2900" i="2" s="1"/>
  <c r="D2900" i="2"/>
  <c r="C2901" i="2"/>
  <c r="E2901" i="2" s="1"/>
  <c r="S2900" i="2" l="1"/>
  <c r="R2900" i="2"/>
  <c r="B2901" i="2"/>
  <c r="M2900" i="2"/>
  <c r="O2900" i="2"/>
  <c r="N2900" i="2"/>
  <c r="L2900" i="2"/>
  <c r="P2901" i="2"/>
  <c r="T2901" i="2" s="1"/>
  <c r="C2902" i="2"/>
  <c r="D2901" i="2"/>
  <c r="S2901" i="2" l="1"/>
  <c r="R2901" i="2"/>
  <c r="B2902" i="2"/>
  <c r="E2902" i="2"/>
  <c r="P2902" i="2"/>
  <c r="T2902" i="2" s="1"/>
  <c r="D2902" i="2"/>
  <c r="C2903" i="2"/>
  <c r="E2903" i="2" s="1"/>
  <c r="L2901" i="2"/>
  <c r="O2901" i="2"/>
  <c r="M2901" i="2"/>
  <c r="N2901" i="2"/>
  <c r="S2902" i="2" l="1"/>
  <c r="R2902" i="2"/>
  <c r="B2903" i="2"/>
  <c r="P2903" i="2"/>
  <c r="T2903" i="2" s="1"/>
  <c r="C2904" i="2"/>
  <c r="E2904" i="2" s="1"/>
  <c r="D2903" i="2"/>
  <c r="L2902" i="2"/>
  <c r="N2902" i="2"/>
  <c r="M2902" i="2"/>
  <c r="O2902" i="2"/>
  <c r="S2903" i="2" l="1"/>
  <c r="R2903" i="2"/>
  <c r="B2904" i="2"/>
  <c r="O2903" i="2"/>
  <c r="N2903" i="2"/>
  <c r="L2903" i="2"/>
  <c r="M2903" i="2"/>
  <c r="P2904" i="2"/>
  <c r="T2904" i="2" s="1"/>
  <c r="C2905" i="2"/>
  <c r="E2905" i="2" s="1"/>
  <c r="D2904" i="2"/>
  <c r="S2904" i="2" l="1"/>
  <c r="R2904" i="2"/>
  <c r="P2905" i="2"/>
  <c r="T2905" i="2" s="1"/>
  <c r="D2905" i="2"/>
  <c r="C2906" i="2"/>
  <c r="E2906" i="2" s="1"/>
  <c r="B2905" i="2"/>
  <c r="O2904" i="2"/>
  <c r="L2904" i="2"/>
  <c r="N2904" i="2"/>
  <c r="M2904" i="2"/>
  <c r="S2905" i="2" l="1"/>
  <c r="R2905" i="2"/>
  <c r="B2906" i="2"/>
  <c r="P2906" i="2"/>
  <c r="T2906" i="2" s="1"/>
  <c r="C2907" i="2"/>
  <c r="E2907" i="2" s="1"/>
  <c r="D2906" i="2"/>
  <c r="L2905" i="2"/>
  <c r="O2905" i="2"/>
  <c r="M2905" i="2"/>
  <c r="N2905" i="2"/>
  <c r="S2906" i="2" l="1"/>
  <c r="R2906" i="2"/>
  <c r="P2907" i="2"/>
  <c r="T2907" i="2" s="1"/>
  <c r="C2908" i="2"/>
  <c r="E2908" i="2" s="1"/>
  <c r="D2907" i="2"/>
  <c r="B2907" i="2"/>
  <c r="L2906" i="2"/>
  <c r="M2906" i="2"/>
  <c r="O2906" i="2"/>
  <c r="N2906" i="2"/>
  <c r="S2907" i="2" l="1"/>
  <c r="R2907" i="2"/>
  <c r="O2907" i="2"/>
  <c r="N2907" i="2"/>
  <c r="L2907" i="2"/>
  <c r="M2907" i="2"/>
  <c r="B2908" i="2"/>
  <c r="P2908" i="2"/>
  <c r="T2908" i="2" s="1"/>
  <c r="C2909" i="2"/>
  <c r="E2909" i="2" s="1"/>
  <c r="D2908" i="2"/>
  <c r="S2908" i="2" l="1"/>
  <c r="R2908" i="2"/>
  <c r="O2908" i="2"/>
  <c r="N2908" i="2"/>
  <c r="M2908" i="2"/>
  <c r="L2908" i="2"/>
  <c r="B2909" i="2"/>
  <c r="P2909" i="2"/>
  <c r="T2909" i="2" s="1"/>
  <c r="C2910" i="2"/>
  <c r="E2910" i="2" s="1"/>
  <c r="D2909" i="2"/>
  <c r="B2910" i="2" l="1"/>
  <c r="S2909" i="2"/>
  <c r="R2909" i="2"/>
  <c r="M2909" i="2"/>
  <c r="N2909" i="2"/>
  <c r="L2909" i="2"/>
  <c r="O2909" i="2"/>
  <c r="P2910" i="2"/>
  <c r="T2910" i="2" s="1"/>
  <c r="C2911" i="2"/>
  <c r="E2911" i="2" s="1"/>
  <c r="D2910" i="2"/>
  <c r="S2910" i="2" l="1"/>
  <c r="R2910" i="2"/>
  <c r="L2910" i="2"/>
  <c r="N2910" i="2"/>
  <c r="M2910" i="2"/>
  <c r="O2910" i="2"/>
  <c r="P2911" i="2"/>
  <c r="T2911" i="2" s="1"/>
  <c r="C2912" i="2"/>
  <c r="E2912" i="2" s="1"/>
  <c r="D2911" i="2"/>
  <c r="B2911" i="2"/>
  <c r="S2911" i="2" l="1"/>
  <c r="R2911" i="2"/>
  <c r="B2912" i="2"/>
  <c r="P2912" i="2"/>
  <c r="T2912" i="2" s="1"/>
  <c r="C2913" i="2"/>
  <c r="E2913" i="2" s="1"/>
  <c r="D2912" i="2"/>
  <c r="N2911" i="2"/>
  <c r="L2911" i="2"/>
  <c r="M2911" i="2"/>
  <c r="O2911" i="2"/>
  <c r="S2912" i="2" l="1"/>
  <c r="R2912" i="2"/>
  <c r="O2912" i="2"/>
  <c r="L2912" i="2"/>
  <c r="N2912" i="2"/>
  <c r="M2912" i="2"/>
  <c r="B2913" i="2"/>
  <c r="P2913" i="2"/>
  <c r="T2913" i="2" s="1"/>
  <c r="D2913" i="2"/>
  <c r="C2914" i="2"/>
  <c r="E2914" i="2" s="1"/>
  <c r="B2914" i="2"/>
  <c r="S2913" i="2" l="1"/>
  <c r="R2913" i="2"/>
  <c r="P2914" i="2"/>
  <c r="T2914" i="2" s="1"/>
  <c r="D2914" i="2"/>
  <c r="C2915" i="2"/>
  <c r="E2915" i="2" s="1"/>
  <c r="O2913" i="2"/>
  <c r="M2913" i="2"/>
  <c r="N2913" i="2"/>
  <c r="L2913" i="2"/>
  <c r="S2914" i="2" l="1"/>
  <c r="R2914" i="2"/>
  <c r="P2915" i="2"/>
  <c r="T2915" i="2" s="1"/>
  <c r="C2916" i="2"/>
  <c r="E2916" i="2" s="1"/>
  <c r="D2915" i="2"/>
  <c r="M2914" i="2"/>
  <c r="O2914" i="2"/>
  <c r="N2914" i="2"/>
  <c r="L2914" i="2"/>
  <c r="B2915" i="2"/>
  <c r="S2915" i="2" l="1"/>
  <c r="R2915" i="2"/>
  <c r="B2916" i="2"/>
  <c r="N2915" i="2"/>
  <c r="M2915" i="2"/>
  <c r="L2915" i="2"/>
  <c r="O2915" i="2"/>
  <c r="P2916" i="2"/>
  <c r="T2916" i="2" s="1"/>
  <c r="C2917" i="2"/>
  <c r="E2917" i="2" s="1"/>
  <c r="D2916" i="2"/>
  <c r="S2916" i="2" l="1"/>
  <c r="R2916" i="2"/>
  <c r="B2917" i="2"/>
  <c r="P2917" i="2"/>
  <c r="T2917" i="2" s="1"/>
  <c r="D2917" i="2"/>
  <c r="C2918" i="2"/>
  <c r="E2918" i="2" s="1"/>
  <c r="N2916" i="2"/>
  <c r="M2916" i="2"/>
  <c r="O2916" i="2"/>
  <c r="L2916" i="2"/>
  <c r="B2918" i="2" l="1"/>
  <c r="S2917" i="2"/>
  <c r="R2917" i="2"/>
  <c r="P2918" i="2"/>
  <c r="T2918" i="2" s="1"/>
  <c r="D2918" i="2"/>
  <c r="C2919" i="2"/>
  <c r="E2919" i="2" s="1"/>
  <c r="N2917" i="2"/>
  <c r="O2917" i="2"/>
  <c r="M2917" i="2"/>
  <c r="L2917" i="2"/>
  <c r="S2918" i="2" l="1"/>
  <c r="R2918" i="2"/>
  <c r="P2919" i="2"/>
  <c r="T2919" i="2" s="1"/>
  <c r="D2919" i="2"/>
  <c r="C2920" i="2"/>
  <c r="E2920" i="2" s="1"/>
  <c r="B2919" i="2"/>
  <c r="L2918" i="2"/>
  <c r="M2918" i="2"/>
  <c r="O2918" i="2"/>
  <c r="N2918" i="2"/>
  <c r="S2919" i="2" l="1"/>
  <c r="R2919" i="2"/>
  <c r="B2920" i="2"/>
  <c r="P2920" i="2"/>
  <c r="T2920" i="2" s="1"/>
  <c r="C2921" i="2"/>
  <c r="E2921" i="2" s="1"/>
  <c r="D2920" i="2"/>
  <c r="N2919" i="2"/>
  <c r="O2919" i="2"/>
  <c r="L2919" i="2"/>
  <c r="M2919" i="2"/>
  <c r="S2920" i="2" l="1"/>
  <c r="R2920" i="2"/>
  <c r="B2921" i="2"/>
  <c r="O2920" i="2"/>
  <c r="L2920" i="2"/>
  <c r="N2920" i="2"/>
  <c r="M2920" i="2"/>
  <c r="P2921" i="2"/>
  <c r="T2921" i="2" s="1"/>
  <c r="D2921" i="2"/>
  <c r="C2922" i="2"/>
  <c r="E2922" i="2" s="1"/>
  <c r="B2922" i="2" l="1"/>
  <c r="S2921" i="2"/>
  <c r="R2921" i="2"/>
  <c r="P2922" i="2"/>
  <c r="T2922" i="2" s="1"/>
  <c r="C2923" i="2"/>
  <c r="E2923" i="2" s="1"/>
  <c r="D2922" i="2"/>
  <c r="N2921" i="2"/>
  <c r="L2921" i="2"/>
  <c r="M2921" i="2"/>
  <c r="O2921" i="2"/>
  <c r="S2922" i="2" l="1"/>
  <c r="R2922" i="2"/>
  <c r="O2922" i="2"/>
  <c r="N2922" i="2"/>
  <c r="L2922" i="2"/>
  <c r="M2922" i="2"/>
  <c r="B2923" i="2"/>
  <c r="P2923" i="2"/>
  <c r="T2923" i="2" s="1"/>
  <c r="C2924" i="2"/>
  <c r="E2924" i="2" s="1"/>
  <c r="D2923" i="2"/>
  <c r="B2924" i="2"/>
  <c r="S2923" i="2" l="1"/>
  <c r="R2923" i="2"/>
  <c r="O2923" i="2"/>
  <c r="L2923" i="2"/>
  <c r="N2923" i="2"/>
  <c r="M2923" i="2"/>
  <c r="P2924" i="2"/>
  <c r="T2924" i="2" s="1"/>
  <c r="D2924" i="2"/>
  <c r="C2925" i="2"/>
  <c r="E2925" i="2" s="1"/>
  <c r="S2924" i="2" l="1"/>
  <c r="R2924" i="2"/>
  <c r="B2925" i="2"/>
  <c r="O2924" i="2"/>
  <c r="L2924" i="2"/>
  <c r="M2924" i="2"/>
  <c r="N2924" i="2"/>
  <c r="P2925" i="2"/>
  <c r="T2925" i="2" s="1"/>
  <c r="C2926" i="2"/>
  <c r="E2926" i="2" s="1"/>
  <c r="D2925" i="2"/>
  <c r="S2925" i="2" l="1"/>
  <c r="R2925" i="2"/>
  <c r="P2926" i="2"/>
  <c r="T2926" i="2" s="1"/>
  <c r="C2927" i="2"/>
  <c r="E2927" i="2" s="1"/>
  <c r="D2926" i="2"/>
  <c r="B2926" i="2"/>
  <c r="O2925" i="2"/>
  <c r="L2925" i="2"/>
  <c r="N2925" i="2"/>
  <c r="M2925" i="2"/>
  <c r="S2926" i="2" l="1"/>
  <c r="R2926" i="2"/>
  <c r="B2927" i="2"/>
  <c r="L2926" i="2"/>
  <c r="O2926" i="2"/>
  <c r="M2926" i="2"/>
  <c r="N2926" i="2"/>
  <c r="P2927" i="2"/>
  <c r="T2927" i="2" s="1"/>
  <c r="D2927" i="2"/>
  <c r="C2928" i="2"/>
  <c r="E2928" i="2" s="1"/>
  <c r="B2928" i="2" l="1"/>
  <c r="O2927" i="2"/>
  <c r="L2927" i="2"/>
  <c r="N2927" i="2"/>
  <c r="M2927" i="2"/>
  <c r="P2928" i="2"/>
  <c r="T2928" i="2" s="1"/>
  <c r="C2929" i="2"/>
  <c r="E2929" i="2" s="1"/>
  <c r="D2928" i="2"/>
  <c r="S2928" i="2" l="1"/>
  <c r="R2928" i="2"/>
  <c r="P2929" i="2"/>
  <c r="T2929" i="2" s="1"/>
  <c r="C2930" i="2"/>
  <c r="E2930" i="2" s="1"/>
  <c r="D2929" i="2"/>
  <c r="O2928" i="2"/>
  <c r="L2928" i="2"/>
  <c r="N2928" i="2"/>
  <c r="M2928" i="2"/>
  <c r="B2929" i="2"/>
  <c r="S2929" i="2" l="1"/>
  <c r="R2929" i="2"/>
  <c r="L2929" i="2"/>
  <c r="M2929" i="2"/>
  <c r="N2929" i="2"/>
  <c r="O2929" i="2"/>
  <c r="P2930" i="2"/>
  <c r="T2930" i="2" s="1"/>
  <c r="D2930" i="2"/>
  <c r="C2931" i="2"/>
  <c r="E2931" i="2" s="1"/>
  <c r="B2930" i="2"/>
  <c r="S2930" i="2" l="1"/>
  <c r="R2930" i="2"/>
  <c r="B2931" i="2"/>
  <c r="L2930" i="2"/>
  <c r="M2930" i="2"/>
  <c r="O2930" i="2"/>
  <c r="N2930" i="2"/>
  <c r="P2931" i="2"/>
  <c r="T2931" i="2" s="1"/>
  <c r="D2931" i="2"/>
  <c r="C2932" i="2"/>
  <c r="E2932" i="2" s="1"/>
  <c r="B2932" i="2" l="1"/>
  <c r="S2931" i="2"/>
  <c r="R2931" i="2"/>
  <c r="N2931" i="2"/>
  <c r="L2931" i="2"/>
  <c r="O2931" i="2"/>
  <c r="M2931" i="2"/>
  <c r="P2932" i="2"/>
  <c r="T2932" i="2" s="1"/>
  <c r="C2933" i="2"/>
  <c r="E2933" i="2" s="1"/>
  <c r="D2932" i="2"/>
  <c r="S2932" i="2" l="1"/>
  <c r="R2932" i="2"/>
  <c r="P2933" i="2"/>
  <c r="T2933" i="2" s="1"/>
  <c r="D2933" i="2"/>
  <c r="C2934" i="2"/>
  <c r="E2934" i="2" s="1"/>
  <c r="B2933" i="2"/>
  <c r="L2932" i="2"/>
  <c r="O2932" i="2"/>
  <c r="M2932" i="2"/>
  <c r="N2932" i="2"/>
  <c r="S2933" i="2" l="1"/>
  <c r="R2933" i="2"/>
  <c r="P2934" i="2"/>
  <c r="T2934" i="2" s="1"/>
  <c r="D2934" i="2"/>
  <c r="C2935" i="2"/>
  <c r="E2935" i="2" s="1"/>
  <c r="M2933" i="2"/>
  <c r="O2933" i="2"/>
  <c r="L2933" i="2"/>
  <c r="N2933" i="2"/>
  <c r="B2934" i="2"/>
  <c r="S2934" i="2" l="1"/>
  <c r="R2934" i="2"/>
  <c r="B2935" i="2"/>
  <c r="P2935" i="2"/>
  <c r="T2935" i="2" s="1"/>
  <c r="C2936" i="2"/>
  <c r="E2936" i="2" s="1"/>
  <c r="D2935" i="2"/>
  <c r="N2934" i="2"/>
  <c r="L2934" i="2"/>
  <c r="M2934" i="2"/>
  <c r="O2934" i="2"/>
  <c r="B2936" i="2" l="1"/>
  <c r="S2935" i="2"/>
  <c r="R2935" i="2"/>
  <c r="N2935" i="2"/>
  <c r="L2935" i="2"/>
  <c r="M2935" i="2"/>
  <c r="O2935" i="2"/>
  <c r="P2936" i="2"/>
  <c r="T2936" i="2" s="1"/>
  <c r="C2937" i="2"/>
  <c r="E2937" i="2" s="1"/>
  <c r="D2936" i="2"/>
  <c r="S2936" i="2" l="1"/>
  <c r="R2936" i="2"/>
  <c r="B2937" i="2"/>
  <c r="P2937" i="2"/>
  <c r="T2937" i="2" s="1"/>
  <c r="C2938" i="2"/>
  <c r="E2938" i="2" s="1"/>
  <c r="D2937" i="2"/>
  <c r="M2936" i="2"/>
  <c r="O2936" i="2"/>
  <c r="N2936" i="2"/>
  <c r="L2936" i="2"/>
  <c r="S2937" i="2" l="1"/>
  <c r="R2937" i="2"/>
  <c r="O2937" i="2"/>
  <c r="N2937" i="2"/>
  <c r="L2937" i="2"/>
  <c r="M2937" i="2"/>
  <c r="B2938" i="2"/>
  <c r="P2938" i="2"/>
  <c r="T2938" i="2" s="1"/>
  <c r="C2939" i="2"/>
  <c r="E2939" i="2" s="1"/>
  <c r="D2938" i="2"/>
  <c r="S2938" i="2" l="1"/>
  <c r="R2938" i="2"/>
  <c r="M2938" i="2"/>
  <c r="O2938" i="2"/>
  <c r="L2938" i="2"/>
  <c r="N2938" i="2"/>
  <c r="B2939" i="2"/>
  <c r="P2939" i="2"/>
  <c r="T2939" i="2" s="1"/>
  <c r="D2939" i="2"/>
  <c r="C2940" i="2"/>
  <c r="E2940" i="2" s="1"/>
  <c r="B2940" i="2"/>
  <c r="S2939" i="2" l="1"/>
  <c r="R2939" i="2"/>
  <c r="P2940" i="2"/>
  <c r="T2940" i="2" s="1"/>
  <c r="C2941" i="2"/>
  <c r="E2941" i="2" s="1"/>
  <c r="D2940" i="2"/>
  <c r="N2939" i="2"/>
  <c r="M2939" i="2"/>
  <c r="O2939" i="2"/>
  <c r="L2939" i="2"/>
  <c r="S2940" i="2" l="1"/>
  <c r="R2940" i="2"/>
  <c r="B2941" i="2"/>
  <c r="L2940" i="2"/>
  <c r="N2940" i="2"/>
  <c r="M2940" i="2"/>
  <c r="O2940" i="2"/>
  <c r="P2941" i="2"/>
  <c r="T2941" i="2" s="1"/>
  <c r="D2941" i="2"/>
  <c r="C2942" i="2"/>
  <c r="E2942" i="2" s="1"/>
  <c r="B2942" i="2" l="1"/>
  <c r="S2941" i="2"/>
  <c r="R2941" i="2"/>
  <c r="M2941" i="2"/>
  <c r="L2941" i="2"/>
  <c r="O2941" i="2"/>
  <c r="N2941" i="2"/>
  <c r="P2942" i="2"/>
  <c r="T2942" i="2" s="1"/>
  <c r="D2942" i="2"/>
  <c r="C2943" i="2"/>
  <c r="E2943" i="2" s="1"/>
  <c r="S2942" i="2" l="1"/>
  <c r="R2942" i="2"/>
  <c r="L2942" i="2"/>
  <c r="M2942" i="2"/>
  <c r="O2942" i="2"/>
  <c r="N2942" i="2"/>
  <c r="P2943" i="2"/>
  <c r="T2943" i="2" s="1"/>
  <c r="C2944" i="2"/>
  <c r="E2944" i="2" s="1"/>
  <c r="D2943" i="2"/>
  <c r="B2943" i="2"/>
  <c r="S2943" i="2" l="1"/>
  <c r="R2943" i="2"/>
  <c r="B2944" i="2"/>
  <c r="P2944" i="2"/>
  <c r="T2944" i="2" s="1"/>
  <c r="C2945" i="2"/>
  <c r="E2945" i="2" s="1"/>
  <c r="D2944" i="2"/>
  <c r="O2943" i="2"/>
  <c r="N2943" i="2"/>
  <c r="L2943" i="2"/>
  <c r="M2943" i="2"/>
  <c r="S2944" i="2" l="1"/>
  <c r="R2944" i="2"/>
  <c r="O2944" i="2"/>
  <c r="L2944" i="2"/>
  <c r="N2944" i="2"/>
  <c r="M2944" i="2"/>
  <c r="B2945" i="2"/>
  <c r="P2945" i="2"/>
  <c r="T2945" i="2" s="1"/>
  <c r="C2946" i="2"/>
  <c r="E2946" i="2" s="1"/>
  <c r="B2946" i="2"/>
  <c r="D2945" i="2"/>
  <c r="S2945" i="2" l="1"/>
  <c r="R2945" i="2"/>
  <c r="N2945" i="2"/>
  <c r="L2945" i="2"/>
  <c r="M2945" i="2"/>
  <c r="O2945" i="2"/>
  <c r="P2946" i="2"/>
  <c r="T2946" i="2" s="1"/>
  <c r="D2946" i="2"/>
  <c r="C2947" i="2"/>
  <c r="E2947" i="2" s="1"/>
  <c r="S2946" i="2" l="1"/>
  <c r="R2946" i="2"/>
  <c r="L2946" i="2"/>
  <c r="M2946" i="2"/>
  <c r="N2946" i="2"/>
  <c r="O2946" i="2"/>
  <c r="B2947" i="2"/>
  <c r="P2947" i="2"/>
  <c r="T2947" i="2" s="1"/>
  <c r="D2947" i="2"/>
  <c r="C2948" i="2"/>
  <c r="E2948" i="2" s="1"/>
  <c r="B2948" i="2" l="1"/>
  <c r="S2947" i="2"/>
  <c r="R2947" i="2"/>
  <c r="P2948" i="2"/>
  <c r="T2948" i="2" s="1"/>
  <c r="D2948" i="2"/>
  <c r="C2949" i="2"/>
  <c r="E2949" i="2" s="1"/>
  <c r="N2947" i="2"/>
  <c r="L2947" i="2"/>
  <c r="M2947" i="2"/>
  <c r="O2947" i="2"/>
  <c r="S2948" i="2" l="1"/>
  <c r="R2948" i="2"/>
  <c r="B2949" i="2"/>
  <c r="P2949" i="2"/>
  <c r="T2949" i="2" s="1"/>
  <c r="D2949" i="2"/>
  <c r="C2950" i="2"/>
  <c r="E2950" i="2" s="1"/>
  <c r="O2948" i="2"/>
  <c r="N2948" i="2"/>
  <c r="L2948" i="2"/>
  <c r="M2948" i="2"/>
  <c r="B2950" i="2" l="1"/>
  <c r="S2949" i="2"/>
  <c r="R2949" i="2"/>
  <c r="P2950" i="2"/>
  <c r="T2950" i="2" s="1"/>
  <c r="C2951" i="2"/>
  <c r="E2951" i="2" s="1"/>
  <c r="D2950" i="2"/>
  <c r="M2949" i="2"/>
  <c r="N2949" i="2"/>
  <c r="L2949" i="2"/>
  <c r="O2949" i="2"/>
  <c r="B2951" i="2" l="1"/>
  <c r="S2950" i="2"/>
  <c r="R2950" i="2"/>
  <c r="M2950" i="2"/>
  <c r="O2950" i="2"/>
  <c r="L2950" i="2"/>
  <c r="N2950" i="2"/>
  <c r="P2951" i="2"/>
  <c r="T2951" i="2" s="1"/>
  <c r="D2951" i="2"/>
  <c r="C2952" i="2"/>
  <c r="E2952" i="2" s="1"/>
  <c r="B2952" i="2" l="1"/>
  <c r="S2951" i="2"/>
  <c r="R2951" i="2"/>
  <c r="P2952" i="2"/>
  <c r="T2952" i="2" s="1"/>
  <c r="D2952" i="2"/>
  <c r="C2953" i="2"/>
  <c r="E2953" i="2" s="1"/>
  <c r="O2951" i="2"/>
  <c r="L2951" i="2"/>
  <c r="M2951" i="2"/>
  <c r="N2951" i="2"/>
  <c r="S2952" i="2" l="1"/>
  <c r="R2952" i="2"/>
  <c r="B2953" i="2"/>
  <c r="P2953" i="2"/>
  <c r="T2953" i="2" s="1"/>
  <c r="D2953" i="2"/>
  <c r="C2954" i="2"/>
  <c r="E2954" i="2" s="1"/>
  <c r="L2952" i="2"/>
  <c r="M2952" i="2"/>
  <c r="O2952" i="2"/>
  <c r="N2952" i="2"/>
  <c r="S2953" i="2" l="1"/>
  <c r="R2953" i="2"/>
  <c r="B2954" i="2"/>
  <c r="P2954" i="2"/>
  <c r="T2954" i="2" s="1"/>
  <c r="D2954" i="2"/>
  <c r="C2955" i="2"/>
  <c r="E2955" i="2" s="1"/>
  <c r="O2953" i="2"/>
  <c r="L2953" i="2"/>
  <c r="N2953" i="2"/>
  <c r="M2953" i="2"/>
  <c r="B2955" i="2" l="1"/>
  <c r="S2954" i="2"/>
  <c r="R2954" i="2"/>
  <c r="P2955" i="2"/>
  <c r="T2955" i="2" s="1"/>
  <c r="D2955" i="2"/>
  <c r="C2956" i="2"/>
  <c r="E2956" i="2" s="1"/>
  <c r="O2954" i="2"/>
  <c r="L2954" i="2"/>
  <c r="N2954" i="2"/>
  <c r="M2954" i="2"/>
  <c r="S2955" i="2" l="1"/>
  <c r="R2955" i="2"/>
  <c r="B2956" i="2"/>
  <c r="P2956" i="2"/>
  <c r="T2956" i="2" s="1"/>
  <c r="D2956" i="2"/>
  <c r="C2957" i="2"/>
  <c r="E2957" i="2" s="1"/>
  <c r="O2955" i="2"/>
  <c r="L2955" i="2"/>
  <c r="N2955" i="2"/>
  <c r="M2955" i="2"/>
  <c r="B2957" i="2" l="1"/>
  <c r="S2956" i="2"/>
  <c r="R2956" i="2"/>
  <c r="P2957" i="2"/>
  <c r="T2957" i="2" s="1"/>
  <c r="C2958" i="2"/>
  <c r="E2958" i="2" s="1"/>
  <c r="D2957" i="2"/>
  <c r="O2956" i="2"/>
  <c r="L2956" i="2"/>
  <c r="M2956" i="2"/>
  <c r="N2956" i="2"/>
  <c r="S2957" i="2" l="1"/>
  <c r="R2957" i="2"/>
  <c r="M2957" i="2"/>
  <c r="O2957" i="2"/>
  <c r="L2957" i="2"/>
  <c r="N2957" i="2"/>
  <c r="B2958" i="2"/>
  <c r="P2958" i="2"/>
  <c r="T2958" i="2" s="1"/>
  <c r="D2958" i="2"/>
  <c r="C2959" i="2"/>
  <c r="E2959" i="2" s="1"/>
  <c r="O2958" i="2" l="1"/>
  <c r="L2958" i="2"/>
  <c r="M2958" i="2"/>
  <c r="N2958" i="2"/>
  <c r="P2959" i="2"/>
  <c r="T2959" i="2" s="1"/>
  <c r="B2960" i="2"/>
  <c r="C2960" i="2"/>
  <c r="E2960" i="2" s="1"/>
  <c r="D2959" i="2"/>
  <c r="B2959" i="2"/>
  <c r="S2959" i="2" l="1"/>
  <c r="R2959" i="2"/>
  <c r="N2959" i="2"/>
  <c r="L2959" i="2"/>
  <c r="O2959" i="2"/>
  <c r="M2959" i="2"/>
  <c r="P2960" i="2"/>
  <c r="T2960" i="2" s="1"/>
  <c r="D2960" i="2"/>
  <c r="C2961" i="2"/>
  <c r="E2961" i="2" s="1"/>
  <c r="S2960" i="2" l="1"/>
  <c r="R2960" i="2"/>
  <c r="L2960" i="2"/>
  <c r="N2960" i="2"/>
  <c r="M2960" i="2"/>
  <c r="O2960" i="2"/>
  <c r="B2961" i="2"/>
  <c r="P2961" i="2"/>
  <c r="T2961" i="2" s="1"/>
  <c r="D2961" i="2"/>
  <c r="C2962" i="2"/>
  <c r="E2962" i="2" s="1"/>
  <c r="B2962" i="2" l="1"/>
  <c r="S2961" i="2"/>
  <c r="R2961" i="2"/>
  <c r="P2962" i="2"/>
  <c r="T2962" i="2" s="1"/>
  <c r="C2963" i="2"/>
  <c r="E2963" i="2" s="1"/>
  <c r="D2962" i="2"/>
  <c r="L2961" i="2"/>
  <c r="M2961" i="2"/>
  <c r="N2961" i="2"/>
  <c r="O2961" i="2"/>
  <c r="S2962" i="2" l="1"/>
  <c r="R2962" i="2"/>
  <c r="O2962" i="2"/>
  <c r="M2962" i="2"/>
  <c r="N2962" i="2"/>
  <c r="L2962" i="2"/>
  <c r="B2963" i="2"/>
  <c r="P2963" i="2"/>
  <c r="T2963" i="2" s="1"/>
  <c r="D2963" i="2"/>
  <c r="C2964" i="2"/>
  <c r="E2964" i="2" s="1"/>
  <c r="B2964" i="2"/>
  <c r="S2963" i="2" l="1"/>
  <c r="R2963" i="2"/>
  <c r="P2964" i="2"/>
  <c r="T2964" i="2" s="1"/>
  <c r="D2964" i="2"/>
  <c r="C2965" i="2"/>
  <c r="E2965" i="2" s="1"/>
  <c r="L2963" i="2"/>
  <c r="M2963" i="2"/>
  <c r="O2963" i="2"/>
  <c r="N2963" i="2"/>
  <c r="S2964" i="2" l="1"/>
  <c r="R2964" i="2"/>
  <c r="B2965" i="2"/>
  <c r="P2965" i="2"/>
  <c r="T2965" i="2" s="1"/>
  <c r="D2965" i="2"/>
  <c r="C2966" i="2"/>
  <c r="E2966" i="2" s="1"/>
  <c r="O2964" i="2"/>
  <c r="M2964" i="2"/>
  <c r="N2964" i="2"/>
  <c r="L2964" i="2"/>
  <c r="B2966" i="2" l="1"/>
  <c r="S2965" i="2"/>
  <c r="R2965" i="2"/>
  <c r="P2966" i="2"/>
  <c r="T2966" i="2" s="1"/>
  <c r="C2967" i="2"/>
  <c r="E2967" i="2" s="1"/>
  <c r="D2966" i="2"/>
  <c r="O2965" i="2"/>
  <c r="L2965" i="2"/>
  <c r="N2965" i="2"/>
  <c r="M2965" i="2"/>
  <c r="S2966" i="2" l="1"/>
  <c r="R2966" i="2"/>
  <c r="M2966" i="2"/>
  <c r="L2966" i="2"/>
  <c r="O2966" i="2"/>
  <c r="N2966" i="2"/>
  <c r="P2967" i="2"/>
  <c r="T2967" i="2" s="1"/>
  <c r="D2967" i="2"/>
  <c r="C2968" i="2"/>
  <c r="E2968" i="2" s="1"/>
  <c r="B2968" i="2"/>
  <c r="B2967" i="2"/>
  <c r="S2967" i="2" l="1"/>
  <c r="R2967" i="2"/>
  <c r="N2967" i="2"/>
  <c r="L2967" i="2"/>
  <c r="O2967" i="2"/>
  <c r="M2967" i="2"/>
  <c r="P2968" i="2"/>
  <c r="T2968" i="2" s="1"/>
  <c r="C2969" i="2"/>
  <c r="E2969" i="2" s="1"/>
  <c r="D2968" i="2"/>
  <c r="S2968" i="2" l="1"/>
  <c r="R2968" i="2"/>
  <c r="B2969" i="2"/>
  <c r="P2969" i="2"/>
  <c r="T2969" i="2" s="1"/>
  <c r="C2970" i="2"/>
  <c r="E2970" i="2" s="1"/>
  <c r="D2969" i="2"/>
  <c r="L2968" i="2"/>
  <c r="M2968" i="2"/>
  <c r="O2968" i="2"/>
  <c r="N2968" i="2"/>
  <c r="S2969" i="2" l="1"/>
  <c r="R2969" i="2"/>
  <c r="N2969" i="2"/>
  <c r="O2969" i="2"/>
  <c r="M2969" i="2"/>
  <c r="L2969" i="2"/>
  <c r="B2970" i="2"/>
  <c r="P2970" i="2"/>
  <c r="T2970" i="2" s="1"/>
  <c r="D2970" i="2"/>
  <c r="C2971" i="2"/>
  <c r="E2971" i="2" s="1"/>
  <c r="S2970" i="2" l="1"/>
  <c r="R2970" i="2"/>
  <c r="P2971" i="2"/>
  <c r="T2971" i="2" s="1"/>
  <c r="C2972" i="2"/>
  <c r="E2972" i="2" s="1"/>
  <c r="D2971" i="2"/>
  <c r="B2972" i="2"/>
  <c r="B2971" i="2"/>
  <c r="N2970" i="2"/>
  <c r="L2970" i="2"/>
  <c r="M2970" i="2"/>
  <c r="O2970" i="2"/>
  <c r="S2971" i="2" l="1"/>
  <c r="R2971" i="2"/>
  <c r="N2971" i="2"/>
  <c r="M2971" i="2"/>
  <c r="L2971" i="2"/>
  <c r="O2971" i="2"/>
  <c r="P2972" i="2"/>
  <c r="T2972" i="2" s="1"/>
  <c r="D2972" i="2"/>
  <c r="C2973" i="2"/>
  <c r="E2973" i="2" s="1"/>
  <c r="B2973" i="2"/>
  <c r="S2972" i="2" l="1"/>
  <c r="R2972" i="2"/>
  <c r="M2972" i="2"/>
  <c r="O2972" i="2"/>
  <c r="N2972" i="2"/>
  <c r="L2972" i="2"/>
  <c r="P2973" i="2"/>
  <c r="T2973" i="2" s="1"/>
  <c r="D2973" i="2"/>
  <c r="C2974" i="2"/>
  <c r="E2974" i="2" s="1"/>
  <c r="S2973" i="2" l="1"/>
  <c r="R2973" i="2"/>
  <c r="L2973" i="2"/>
  <c r="M2973" i="2"/>
  <c r="N2973" i="2"/>
  <c r="O2973" i="2"/>
  <c r="B2974" i="2"/>
  <c r="P2974" i="2"/>
  <c r="T2974" i="2" s="1"/>
  <c r="C2975" i="2"/>
  <c r="E2975" i="2" s="1"/>
  <c r="D2974" i="2"/>
  <c r="S2974" i="2" l="1"/>
  <c r="R2974" i="2"/>
  <c r="O2974" i="2"/>
  <c r="L2974" i="2"/>
  <c r="N2974" i="2"/>
  <c r="M2974" i="2"/>
  <c r="B2975" i="2"/>
  <c r="P2975" i="2"/>
  <c r="T2975" i="2" s="1"/>
  <c r="C2976" i="2"/>
  <c r="E2976" i="2" s="1"/>
  <c r="D2975" i="2"/>
  <c r="S2975" i="2" l="1"/>
  <c r="R2975" i="2"/>
  <c r="O2975" i="2"/>
  <c r="N2975" i="2"/>
  <c r="L2975" i="2"/>
  <c r="M2975" i="2"/>
  <c r="B2976" i="2"/>
  <c r="P2976" i="2"/>
  <c r="T2976" i="2" s="1"/>
  <c r="D2976" i="2"/>
  <c r="C2977" i="2"/>
  <c r="E2977" i="2" s="1"/>
  <c r="B2977" i="2" l="1"/>
  <c r="S2976" i="2"/>
  <c r="R2976" i="2"/>
  <c r="P2977" i="2"/>
  <c r="T2977" i="2" s="1"/>
  <c r="D2977" i="2"/>
  <c r="C2978" i="2"/>
  <c r="E2978" i="2" s="1"/>
  <c r="L2976" i="2"/>
  <c r="O2976" i="2"/>
  <c r="M2976" i="2"/>
  <c r="N2976" i="2"/>
  <c r="S2977" i="2" l="1"/>
  <c r="R2977" i="2"/>
  <c r="P2978" i="2"/>
  <c r="T2978" i="2" s="1"/>
  <c r="C2979" i="2"/>
  <c r="E2979" i="2" s="1"/>
  <c r="D2978" i="2"/>
  <c r="B2978" i="2"/>
  <c r="O2977" i="2"/>
  <c r="N2977" i="2"/>
  <c r="L2977" i="2"/>
  <c r="M2977" i="2"/>
  <c r="S2978" i="2" l="1"/>
  <c r="R2978" i="2"/>
  <c r="B2979" i="2"/>
  <c r="L2978" i="2"/>
  <c r="O2978" i="2"/>
  <c r="M2978" i="2"/>
  <c r="N2978" i="2"/>
  <c r="P2979" i="2"/>
  <c r="T2979" i="2" s="1"/>
  <c r="C2980" i="2"/>
  <c r="E2980" i="2" s="1"/>
  <c r="D2979" i="2"/>
  <c r="S2979" i="2" l="1"/>
  <c r="R2979" i="2"/>
  <c r="B2980" i="2"/>
  <c r="N2979" i="2"/>
  <c r="L2979" i="2"/>
  <c r="O2979" i="2"/>
  <c r="M2979" i="2"/>
  <c r="P2980" i="2"/>
  <c r="T2980" i="2" s="1"/>
  <c r="C2981" i="2"/>
  <c r="E2981" i="2" s="1"/>
  <c r="D2980" i="2"/>
  <c r="S2980" i="2" l="1"/>
  <c r="R2980" i="2"/>
  <c r="P2981" i="2"/>
  <c r="T2981" i="2" s="1"/>
  <c r="D2981" i="2"/>
  <c r="C2982" i="2"/>
  <c r="E2982" i="2" s="1"/>
  <c r="B2981" i="2"/>
  <c r="L2980" i="2"/>
  <c r="O2980" i="2"/>
  <c r="M2980" i="2"/>
  <c r="N2980" i="2"/>
  <c r="S2981" i="2" l="1"/>
  <c r="R2981" i="2"/>
  <c r="P2982" i="2"/>
  <c r="T2982" i="2" s="1"/>
  <c r="C2983" i="2"/>
  <c r="E2983" i="2" s="1"/>
  <c r="D2982" i="2"/>
  <c r="N2981" i="2"/>
  <c r="M2981" i="2"/>
  <c r="L2981" i="2"/>
  <c r="O2981" i="2"/>
  <c r="B2982" i="2"/>
  <c r="S2982" i="2" l="1"/>
  <c r="R2982" i="2"/>
  <c r="B2983" i="2"/>
  <c r="N2982" i="2"/>
  <c r="L2982" i="2"/>
  <c r="M2982" i="2"/>
  <c r="O2982" i="2"/>
  <c r="P2983" i="2"/>
  <c r="T2983" i="2" s="1"/>
  <c r="C2984" i="2"/>
  <c r="E2984" i="2" s="1"/>
  <c r="D2983" i="2"/>
  <c r="S2983" i="2" l="1"/>
  <c r="R2983" i="2"/>
  <c r="B2984" i="2"/>
  <c r="P2984" i="2"/>
  <c r="T2984" i="2" s="1"/>
  <c r="C2985" i="2"/>
  <c r="E2985" i="2" s="1"/>
  <c r="D2984" i="2"/>
  <c r="L2983" i="2"/>
  <c r="O2983" i="2"/>
  <c r="N2983" i="2"/>
  <c r="M2983" i="2"/>
  <c r="B2985" i="2" l="1"/>
  <c r="S2984" i="2"/>
  <c r="R2984" i="2"/>
  <c r="O2984" i="2"/>
  <c r="N2984" i="2"/>
  <c r="L2984" i="2"/>
  <c r="M2984" i="2"/>
  <c r="P2985" i="2"/>
  <c r="T2985" i="2" s="1"/>
  <c r="D2985" i="2"/>
  <c r="C2986" i="2"/>
  <c r="E2986" i="2" s="1"/>
  <c r="B2986" i="2" l="1"/>
  <c r="S2985" i="2"/>
  <c r="R2985" i="2"/>
  <c r="P2986" i="2"/>
  <c r="T2986" i="2" s="1"/>
  <c r="D2986" i="2"/>
  <c r="C2987" i="2"/>
  <c r="E2987" i="2" s="1"/>
  <c r="L2985" i="2"/>
  <c r="M2985" i="2"/>
  <c r="O2985" i="2"/>
  <c r="N2985" i="2"/>
  <c r="B2987" i="2" l="1"/>
  <c r="S2986" i="2"/>
  <c r="R2986" i="2"/>
  <c r="P2987" i="2"/>
  <c r="T2987" i="2" s="1"/>
  <c r="C2988" i="2"/>
  <c r="E2988" i="2" s="1"/>
  <c r="D2987" i="2"/>
  <c r="O2986" i="2"/>
  <c r="L2986" i="2"/>
  <c r="N2986" i="2"/>
  <c r="M2986" i="2"/>
  <c r="S2987" i="2" l="1"/>
  <c r="R2987" i="2"/>
  <c r="O2987" i="2"/>
  <c r="N2987" i="2"/>
  <c r="L2987" i="2"/>
  <c r="M2987" i="2"/>
  <c r="B2988" i="2"/>
  <c r="P2988" i="2"/>
  <c r="T2988" i="2" s="1"/>
  <c r="C2989" i="2"/>
  <c r="E2989" i="2" s="1"/>
  <c r="D2988" i="2"/>
  <c r="N2988" i="2" l="1"/>
  <c r="M2988" i="2"/>
  <c r="O2988" i="2"/>
  <c r="L2988" i="2"/>
  <c r="B2989" i="2"/>
  <c r="P2989" i="2"/>
  <c r="T2989" i="2" s="1"/>
  <c r="C2990" i="2"/>
  <c r="E2990" i="2" s="1"/>
  <c r="D2989" i="2"/>
  <c r="S2989" i="2" l="1"/>
  <c r="R2989" i="2"/>
  <c r="O2989" i="2"/>
  <c r="N2989" i="2"/>
  <c r="L2989" i="2"/>
  <c r="M2989" i="2"/>
  <c r="B2990" i="2"/>
  <c r="P2990" i="2"/>
  <c r="T2990" i="2" s="1"/>
  <c r="D2990" i="2"/>
  <c r="C2991" i="2"/>
  <c r="E2991" i="2" s="1"/>
  <c r="B2991" i="2"/>
  <c r="S2990" i="2" l="1"/>
  <c r="R2990" i="2"/>
  <c r="P2991" i="2"/>
  <c r="T2991" i="2" s="1"/>
  <c r="C2992" i="2"/>
  <c r="E2992" i="2" s="1"/>
  <c r="D2991" i="2"/>
  <c r="B2992" i="2"/>
  <c r="O2990" i="2"/>
  <c r="M2990" i="2"/>
  <c r="L2990" i="2"/>
  <c r="N2990" i="2"/>
  <c r="S2991" i="2" l="1"/>
  <c r="R2991" i="2"/>
  <c r="O2991" i="2"/>
  <c r="L2991" i="2"/>
  <c r="N2991" i="2"/>
  <c r="M2991" i="2"/>
  <c r="P2992" i="2"/>
  <c r="T2992" i="2" s="1"/>
  <c r="C2993" i="2"/>
  <c r="D2992" i="2"/>
  <c r="S2992" i="2" l="1"/>
  <c r="R2992" i="2"/>
  <c r="B2993" i="2"/>
  <c r="E2993" i="2"/>
  <c r="P2993" i="2"/>
  <c r="T2993" i="2" s="1"/>
  <c r="C2994" i="2"/>
  <c r="E2994" i="2" s="1"/>
  <c r="D2993" i="2"/>
  <c r="O2992" i="2"/>
  <c r="M2992" i="2"/>
  <c r="L2992" i="2"/>
  <c r="N2992" i="2"/>
  <c r="S2993" i="2" l="1"/>
  <c r="R2993" i="2"/>
  <c r="B2994" i="2"/>
  <c r="O2993" i="2"/>
  <c r="N2993" i="2"/>
  <c r="L2993" i="2"/>
  <c r="M2993" i="2"/>
  <c r="P2994" i="2"/>
  <c r="T2994" i="2" s="1"/>
  <c r="D2994" i="2"/>
  <c r="C2995" i="2"/>
  <c r="E2995" i="2" s="1"/>
  <c r="S2994" i="2" l="1"/>
  <c r="R2994" i="2"/>
  <c r="O2994" i="2"/>
  <c r="L2994" i="2"/>
  <c r="M2994" i="2"/>
  <c r="N2994" i="2"/>
  <c r="B2995" i="2"/>
  <c r="P2995" i="2"/>
  <c r="T2995" i="2" s="1"/>
  <c r="C2996" i="2"/>
  <c r="E2996" i="2" s="1"/>
  <c r="D2995" i="2"/>
  <c r="B2996" i="2"/>
  <c r="S2995" i="2" l="1"/>
  <c r="R2995" i="2"/>
  <c r="N2995" i="2"/>
  <c r="L2995" i="2"/>
  <c r="O2995" i="2"/>
  <c r="M2995" i="2"/>
  <c r="P2996" i="2"/>
  <c r="T2996" i="2" s="1"/>
  <c r="D2996" i="2"/>
  <c r="C2997" i="2"/>
  <c r="E2997" i="2" s="1"/>
  <c r="S2996" i="2" l="1"/>
  <c r="R2996" i="2"/>
  <c r="M2996" i="2"/>
  <c r="O2996" i="2"/>
  <c r="L2996" i="2"/>
  <c r="N2996" i="2"/>
  <c r="B2997" i="2"/>
  <c r="P2997" i="2"/>
  <c r="T2997" i="2" s="1"/>
  <c r="D2997" i="2"/>
  <c r="C2998" i="2"/>
  <c r="E2998" i="2" s="1"/>
  <c r="B2998" i="2" l="1"/>
  <c r="S2997" i="2"/>
  <c r="R2997" i="2"/>
  <c r="P2998" i="2"/>
  <c r="T2998" i="2" s="1"/>
  <c r="C2999" i="2"/>
  <c r="E2999" i="2" s="1"/>
  <c r="D2998" i="2"/>
  <c r="N2997" i="2"/>
  <c r="L2997" i="2"/>
  <c r="M2997" i="2"/>
  <c r="O2997" i="2"/>
  <c r="S2998" i="2" l="1"/>
  <c r="R2998" i="2"/>
  <c r="O2998" i="2"/>
  <c r="N2998" i="2"/>
  <c r="L2998" i="2"/>
  <c r="M2998" i="2"/>
  <c r="B2999" i="2"/>
  <c r="P2999" i="2"/>
  <c r="T2999" i="2" s="1"/>
  <c r="C3000" i="2"/>
  <c r="E3000" i="2" s="1"/>
  <c r="D2999" i="2"/>
  <c r="S2999" i="2" l="1"/>
  <c r="R2999" i="2"/>
  <c r="B3000" i="2"/>
  <c r="P3000" i="2"/>
  <c r="T3000" i="2" s="1"/>
  <c r="C3001" i="2"/>
  <c r="E3001" i="2" s="1"/>
  <c r="D3000" i="2"/>
  <c r="N2999" i="2"/>
  <c r="L2999" i="2"/>
  <c r="M2999" i="2"/>
  <c r="O2999" i="2"/>
  <c r="S3000" i="2" l="1"/>
  <c r="R3000" i="2"/>
  <c r="B3001" i="2"/>
  <c r="P3001" i="2"/>
  <c r="T3001" i="2" s="1"/>
  <c r="D3001" i="2"/>
  <c r="C3002" i="2"/>
  <c r="E3002" i="2" s="1"/>
  <c r="O3000" i="2"/>
  <c r="N3000" i="2"/>
  <c r="L3000" i="2"/>
  <c r="M3000" i="2"/>
  <c r="B3002" i="2" l="1"/>
  <c r="S3001" i="2"/>
  <c r="R3001" i="2"/>
  <c r="P3002" i="2"/>
  <c r="T3002" i="2" s="1"/>
  <c r="D3002" i="2"/>
  <c r="C3003" i="2"/>
  <c r="E3003" i="2" s="1"/>
  <c r="L3001" i="2"/>
  <c r="N3001" i="2"/>
  <c r="M3001" i="2"/>
  <c r="O3001" i="2"/>
  <c r="S3002" i="2" l="1"/>
  <c r="R3002" i="2"/>
  <c r="B3003" i="2"/>
  <c r="P3003" i="2"/>
  <c r="T3003" i="2" s="1"/>
  <c r="C3004" i="2"/>
  <c r="E3004" i="2" s="1"/>
  <c r="D3003" i="2"/>
  <c r="O3002" i="2"/>
  <c r="L3002" i="2"/>
  <c r="N3002" i="2"/>
  <c r="M3002" i="2"/>
  <c r="S3003" i="2" l="1"/>
  <c r="R3003" i="2"/>
  <c r="B3004" i="2"/>
  <c r="L3003" i="2"/>
  <c r="O3003" i="2"/>
  <c r="M3003" i="2"/>
  <c r="N3003" i="2"/>
  <c r="P3004" i="2"/>
  <c r="T3004" i="2" s="1"/>
  <c r="D3004" i="2"/>
  <c r="C3005" i="2"/>
  <c r="E3005" i="2" s="1"/>
  <c r="S3004" i="2" l="1"/>
  <c r="R3004" i="2"/>
  <c r="B3005" i="2"/>
  <c r="P3005" i="2"/>
  <c r="T3005" i="2" s="1"/>
  <c r="D3005" i="2"/>
  <c r="C3006" i="2"/>
  <c r="E3006" i="2" s="1"/>
  <c r="O3004" i="2"/>
  <c r="N3004" i="2"/>
  <c r="L3004" i="2"/>
  <c r="M3004" i="2"/>
  <c r="B3006" i="2" l="1"/>
  <c r="S3005" i="2"/>
  <c r="R3005" i="2"/>
  <c r="P3006" i="2"/>
  <c r="T3006" i="2" s="1"/>
  <c r="C3007" i="2"/>
  <c r="E3007" i="2" s="1"/>
  <c r="D3006" i="2"/>
  <c r="N3005" i="2"/>
  <c r="L3005" i="2"/>
  <c r="M3005" i="2"/>
  <c r="O3005" i="2"/>
  <c r="S3006" i="2" l="1"/>
  <c r="R3006" i="2"/>
  <c r="O3006" i="2"/>
  <c r="M3006" i="2"/>
  <c r="N3006" i="2"/>
  <c r="L3006" i="2"/>
  <c r="B3007" i="2"/>
  <c r="P3007" i="2"/>
  <c r="T3007" i="2" s="1"/>
  <c r="C3008" i="2"/>
  <c r="E3008" i="2" s="1"/>
  <c r="D3007" i="2"/>
  <c r="S3007" i="2" l="1"/>
  <c r="R3007" i="2"/>
  <c r="B3008" i="2"/>
  <c r="O3007" i="2"/>
  <c r="N3007" i="2"/>
  <c r="L3007" i="2"/>
  <c r="M3007" i="2"/>
  <c r="P3008" i="2"/>
  <c r="T3008" i="2" s="1"/>
  <c r="C3009" i="2"/>
  <c r="E3009" i="2" s="1"/>
  <c r="D3008" i="2"/>
  <c r="S3008" i="2" l="1"/>
  <c r="R3008" i="2"/>
  <c r="B3009" i="2"/>
  <c r="P3009" i="2"/>
  <c r="T3009" i="2" s="1"/>
  <c r="C3010" i="2"/>
  <c r="E3010" i="2" s="1"/>
  <c r="D3009" i="2"/>
  <c r="N3008" i="2"/>
  <c r="L3008" i="2"/>
  <c r="M3008" i="2"/>
  <c r="O3008" i="2"/>
  <c r="S3009" i="2" l="1"/>
  <c r="R3009" i="2"/>
  <c r="B3010" i="2"/>
  <c r="O3009" i="2"/>
  <c r="L3009" i="2"/>
  <c r="N3009" i="2"/>
  <c r="M3009" i="2"/>
  <c r="P3010" i="2"/>
  <c r="T3010" i="2" s="1"/>
  <c r="D3010" i="2"/>
  <c r="C3011" i="2"/>
  <c r="E3011" i="2" s="1"/>
  <c r="S3010" i="2" l="1"/>
  <c r="R3010" i="2"/>
  <c r="N3010" i="2"/>
  <c r="M3010" i="2"/>
  <c r="O3010" i="2"/>
  <c r="L3010" i="2"/>
  <c r="B3011" i="2"/>
  <c r="P3011" i="2"/>
  <c r="T3011" i="2" s="1"/>
  <c r="C3012" i="2"/>
  <c r="E3012" i="2" s="1"/>
  <c r="D3011" i="2"/>
  <c r="B3012" i="2"/>
  <c r="S3011" i="2" l="1"/>
  <c r="R3011" i="2"/>
  <c r="O3011" i="2"/>
  <c r="L3011" i="2"/>
  <c r="N3011" i="2"/>
  <c r="M3011" i="2"/>
  <c r="P3012" i="2"/>
  <c r="T3012" i="2" s="1"/>
  <c r="C3013" i="2"/>
  <c r="D3012" i="2"/>
  <c r="S3012" i="2" l="1"/>
  <c r="R3012" i="2"/>
  <c r="B3013" i="2"/>
  <c r="E3013" i="2"/>
  <c r="P3013" i="2"/>
  <c r="T3013" i="2" s="1"/>
  <c r="D3013" i="2"/>
  <c r="C3014" i="2"/>
  <c r="E3014" i="2" s="1"/>
  <c r="B3014" i="2"/>
  <c r="N3012" i="2"/>
  <c r="M3012" i="2"/>
  <c r="O3012" i="2"/>
  <c r="L3012" i="2"/>
  <c r="S3013" i="2" l="1"/>
  <c r="R3013" i="2"/>
  <c r="P3014" i="2"/>
  <c r="T3014" i="2" s="1"/>
  <c r="D3014" i="2"/>
  <c r="C3015" i="2"/>
  <c r="E3015" i="2" s="1"/>
  <c r="M3013" i="2"/>
  <c r="L3013" i="2"/>
  <c r="O3013" i="2"/>
  <c r="N3013" i="2"/>
  <c r="S3014" i="2" l="1"/>
  <c r="R3014" i="2"/>
  <c r="B3015" i="2"/>
  <c r="P3015" i="2"/>
  <c r="T3015" i="2" s="1"/>
  <c r="C3016" i="2"/>
  <c r="E3016" i="2" s="1"/>
  <c r="D3015" i="2"/>
  <c r="O3014" i="2"/>
  <c r="N3014" i="2"/>
  <c r="L3014" i="2"/>
  <c r="M3014" i="2"/>
  <c r="S3015" i="2" l="1"/>
  <c r="R3015" i="2"/>
  <c r="B3016" i="2"/>
  <c r="P3016" i="2"/>
  <c r="T3016" i="2" s="1"/>
  <c r="C3017" i="2"/>
  <c r="E3017" i="2" s="1"/>
  <c r="D3016" i="2"/>
  <c r="N3015" i="2"/>
  <c r="L3015" i="2"/>
  <c r="O3015" i="2"/>
  <c r="M3015" i="2"/>
  <c r="S3016" i="2" l="1"/>
  <c r="R3016" i="2"/>
  <c r="O3016" i="2"/>
  <c r="N3016" i="2"/>
  <c r="L3016" i="2"/>
  <c r="M3016" i="2"/>
  <c r="P3017" i="2"/>
  <c r="T3017" i="2" s="1"/>
  <c r="D3017" i="2"/>
  <c r="C3018" i="2"/>
  <c r="E3018" i="2" s="1"/>
  <c r="B3018" i="2"/>
  <c r="B3017" i="2"/>
  <c r="S3017" i="2" l="1"/>
  <c r="R3017" i="2"/>
  <c r="N3017" i="2"/>
  <c r="L3017" i="2"/>
  <c r="M3017" i="2"/>
  <c r="O3017" i="2"/>
  <c r="P3018" i="2"/>
  <c r="T3018" i="2" s="1"/>
  <c r="C3019" i="2"/>
  <c r="E3019" i="2" s="1"/>
  <c r="D3018" i="2"/>
  <c r="S3018" i="2" l="1"/>
  <c r="R3018" i="2"/>
  <c r="B3019" i="2"/>
  <c r="P3019" i="2"/>
  <c r="T3019" i="2" s="1"/>
  <c r="D3019" i="2"/>
  <c r="C3020" i="2"/>
  <c r="E3020" i="2" s="1"/>
  <c r="L3018" i="2"/>
  <c r="M3018" i="2"/>
  <c r="O3018" i="2"/>
  <c r="N3018" i="2"/>
  <c r="B3020" i="2" l="1"/>
  <c r="P3020" i="2"/>
  <c r="T3020" i="2" s="1"/>
  <c r="C3021" i="2"/>
  <c r="E3021" i="2" s="1"/>
  <c r="D3020" i="2"/>
  <c r="O3019" i="2"/>
  <c r="M3019" i="2"/>
  <c r="L3019" i="2"/>
  <c r="N3019" i="2"/>
  <c r="B3021" i="2" l="1"/>
  <c r="S3020" i="2"/>
  <c r="R3020" i="2"/>
  <c r="N3020" i="2"/>
  <c r="L3020" i="2"/>
  <c r="M3020" i="2"/>
  <c r="O3020" i="2"/>
  <c r="P3021" i="2"/>
  <c r="T3021" i="2" s="1"/>
  <c r="D3021" i="2"/>
  <c r="C3022" i="2"/>
  <c r="E3022" i="2" s="1"/>
  <c r="B3022" i="2" l="1"/>
  <c r="S3021" i="2"/>
  <c r="R3021" i="2"/>
  <c r="L3021" i="2"/>
  <c r="N3021" i="2"/>
  <c r="M3021" i="2"/>
  <c r="O3021" i="2"/>
  <c r="P3022" i="2"/>
  <c r="T3022" i="2" s="1"/>
  <c r="D3022" i="2"/>
  <c r="C3023" i="2"/>
  <c r="E3023" i="2" s="1"/>
  <c r="S3022" i="2" l="1"/>
  <c r="R3022" i="2"/>
  <c r="N3022" i="2"/>
  <c r="L3022" i="2"/>
  <c r="M3022" i="2"/>
  <c r="O3022" i="2"/>
  <c r="B3023" i="2"/>
  <c r="P3023" i="2"/>
  <c r="T3023" i="2" s="1"/>
  <c r="D3023" i="2"/>
  <c r="C3024" i="2"/>
  <c r="E3024" i="2" s="1"/>
  <c r="S3023" i="2" l="1"/>
  <c r="R3023" i="2"/>
  <c r="B3024" i="2"/>
  <c r="P3024" i="2"/>
  <c r="T3024" i="2" s="1"/>
  <c r="C3025" i="2"/>
  <c r="E3025" i="2" s="1"/>
  <c r="D3024" i="2"/>
  <c r="O3023" i="2"/>
  <c r="L3023" i="2"/>
  <c r="N3023" i="2"/>
  <c r="M3023" i="2"/>
  <c r="S3024" i="2" l="1"/>
  <c r="R3024" i="2"/>
  <c r="P3025" i="2"/>
  <c r="T3025" i="2" s="1"/>
  <c r="D3025" i="2"/>
  <c r="C3026" i="2"/>
  <c r="E3026" i="2" s="1"/>
  <c r="B3025" i="2"/>
  <c r="L3024" i="2"/>
  <c r="M3024" i="2"/>
  <c r="O3024" i="2"/>
  <c r="N3024" i="2"/>
  <c r="B3026" i="2" l="1"/>
  <c r="S3025" i="2"/>
  <c r="R3025" i="2"/>
  <c r="P3026" i="2"/>
  <c r="T3026" i="2" s="1"/>
  <c r="D3026" i="2"/>
  <c r="C3027" i="2"/>
  <c r="E3027" i="2" s="1"/>
  <c r="N3025" i="2"/>
  <c r="L3025" i="2"/>
  <c r="M3025" i="2"/>
  <c r="O3025" i="2"/>
  <c r="B3027" i="2" l="1"/>
  <c r="S3026" i="2"/>
  <c r="R3026" i="2"/>
  <c r="P3027" i="2"/>
  <c r="T3027" i="2" s="1"/>
  <c r="C3028" i="2"/>
  <c r="E3028" i="2" s="1"/>
  <c r="D3027" i="2"/>
  <c r="O3026" i="2"/>
  <c r="N3026" i="2"/>
  <c r="L3026" i="2"/>
  <c r="M3026" i="2"/>
  <c r="B3028" i="2" l="1"/>
  <c r="S3027" i="2"/>
  <c r="R3027" i="2"/>
  <c r="N3027" i="2"/>
  <c r="L3027" i="2"/>
  <c r="M3027" i="2"/>
  <c r="O3027" i="2"/>
  <c r="P3028" i="2"/>
  <c r="T3028" i="2" s="1"/>
  <c r="C3029" i="2"/>
  <c r="E3029" i="2" s="1"/>
  <c r="D3028" i="2"/>
  <c r="S3028" i="2" l="1"/>
  <c r="R3028" i="2"/>
  <c r="B3029" i="2"/>
  <c r="P3029" i="2"/>
  <c r="T3029" i="2" s="1"/>
  <c r="D3029" i="2"/>
  <c r="C3030" i="2"/>
  <c r="E3030" i="2" s="1"/>
  <c r="L3028" i="2"/>
  <c r="N3028" i="2"/>
  <c r="M3028" i="2"/>
  <c r="O3028" i="2"/>
  <c r="B3030" i="2" l="1"/>
  <c r="S3029" i="2"/>
  <c r="R3029" i="2"/>
  <c r="P3030" i="2"/>
  <c r="T3030" i="2" s="1"/>
  <c r="C3031" i="2"/>
  <c r="E3031" i="2" s="1"/>
  <c r="D3030" i="2"/>
  <c r="O3029" i="2"/>
  <c r="M3029" i="2"/>
  <c r="L3029" i="2"/>
  <c r="N3029" i="2"/>
  <c r="S3030" i="2" l="1"/>
  <c r="R3030" i="2"/>
  <c r="L3030" i="2"/>
  <c r="M3030" i="2"/>
  <c r="O3030" i="2"/>
  <c r="N3030" i="2"/>
  <c r="P3031" i="2"/>
  <c r="T3031" i="2" s="1"/>
  <c r="C3032" i="2"/>
  <c r="E3032" i="2" s="1"/>
  <c r="D3031" i="2"/>
  <c r="B3031" i="2"/>
  <c r="S3031" i="2" l="1"/>
  <c r="R3031" i="2"/>
  <c r="B3032" i="2"/>
  <c r="P3032" i="2"/>
  <c r="T3032" i="2" s="1"/>
  <c r="D3032" i="2"/>
  <c r="C3033" i="2"/>
  <c r="E3033" i="2" s="1"/>
  <c r="M3031" i="2"/>
  <c r="O3031" i="2"/>
  <c r="L3031" i="2"/>
  <c r="N3031" i="2"/>
  <c r="S3032" i="2" l="1"/>
  <c r="R3032" i="2"/>
  <c r="B3033" i="2"/>
  <c r="P3033" i="2"/>
  <c r="T3033" i="2" s="1"/>
  <c r="D3033" i="2"/>
  <c r="C3034" i="2"/>
  <c r="E3034" i="2" s="1"/>
  <c r="O3032" i="2"/>
  <c r="L3032" i="2"/>
  <c r="M3032" i="2"/>
  <c r="N3032" i="2"/>
  <c r="B3034" i="2" l="1"/>
  <c r="S3033" i="2"/>
  <c r="R3033" i="2"/>
  <c r="P3034" i="2"/>
  <c r="T3034" i="2" s="1"/>
  <c r="D3034" i="2"/>
  <c r="C3035" i="2"/>
  <c r="E3035" i="2" s="1"/>
  <c r="M3033" i="2"/>
  <c r="L3033" i="2"/>
  <c r="O3033" i="2"/>
  <c r="N3033" i="2"/>
  <c r="S3034" i="2" l="1"/>
  <c r="R3034" i="2"/>
  <c r="P3035" i="2"/>
  <c r="T3035" i="2" s="1"/>
  <c r="C3036" i="2"/>
  <c r="E3036" i="2" s="1"/>
  <c r="D3035" i="2"/>
  <c r="B3035" i="2"/>
  <c r="L3034" i="2"/>
  <c r="M3034" i="2"/>
  <c r="N3034" i="2"/>
  <c r="O3034" i="2"/>
  <c r="S3035" i="2" l="1"/>
  <c r="R3035" i="2"/>
  <c r="B3036" i="2"/>
  <c r="O3035" i="2"/>
  <c r="N3035" i="2"/>
  <c r="L3035" i="2"/>
  <c r="M3035" i="2"/>
  <c r="P3036" i="2"/>
  <c r="T3036" i="2" s="1"/>
  <c r="C3037" i="2"/>
  <c r="D3036" i="2"/>
  <c r="S3036" i="2" l="1"/>
  <c r="R3036" i="2"/>
  <c r="B3037" i="2"/>
  <c r="E3037" i="2"/>
  <c r="P3037" i="2"/>
  <c r="T3037" i="2" s="1"/>
  <c r="D3037" i="2"/>
  <c r="C3038" i="2"/>
  <c r="E3038" i="2" s="1"/>
  <c r="B3038" i="2"/>
  <c r="L3036" i="2"/>
  <c r="M3036" i="2"/>
  <c r="O3036" i="2"/>
  <c r="N3036" i="2"/>
  <c r="S3037" i="2" l="1"/>
  <c r="R3037" i="2"/>
  <c r="P3038" i="2"/>
  <c r="T3038" i="2" s="1"/>
  <c r="D3038" i="2"/>
  <c r="C3039" i="2"/>
  <c r="E3039" i="2" s="1"/>
  <c r="N3037" i="2"/>
  <c r="L3037" i="2"/>
  <c r="M3037" i="2"/>
  <c r="O3037" i="2"/>
  <c r="B3039" i="2" l="1"/>
  <c r="S3038" i="2"/>
  <c r="R3038" i="2"/>
  <c r="P3039" i="2"/>
  <c r="T3039" i="2" s="1"/>
  <c r="D3039" i="2"/>
  <c r="C3040" i="2"/>
  <c r="E3040" i="2" s="1"/>
  <c r="L3038" i="2"/>
  <c r="M3038" i="2"/>
  <c r="O3038" i="2"/>
  <c r="N3038" i="2"/>
  <c r="B3040" i="2" l="1"/>
  <c r="S3039" i="2"/>
  <c r="R3039" i="2"/>
  <c r="P3040" i="2"/>
  <c r="T3040" i="2" s="1"/>
  <c r="C3041" i="2"/>
  <c r="E3041" i="2" s="1"/>
  <c r="D3040" i="2"/>
  <c r="N3039" i="2"/>
  <c r="L3039" i="2"/>
  <c r="O3039" i="2"/>
  <c r="M3039" i="2"/>
  <c r="B3041" i="2" l="1"/>
  <c r="S3040" i="2"/>
  <c r="R3040" i="2"/>
  <c r="O3040" i="2"/>
  <c r="N3040" i="2"/>
  <c r="M3040" i="2"/>
  <c r="L3040" i="2"/>
  <c r="P3041" i="2"/>
  <c r="T3041" i="2" s="1"/>
  <c r="D3041" i="2"/>
  <c r="C3042" i="2"/>
  <c r="E3042" i="2" s="1"/>
  <c r="B3042" i="2"/>
  <c r="S3041" i="2" l="1"/>
  <c r="R3041" i="2"/>
  <c r="L3041" i="2"/>
  <c r="M3041" i="2"/>
  <c r="O3041" i="2"/>
  <c r="N3041" i="2"/>
  <c r="P3042" i="2"/>
  <c r="T3042" i="2" s="1"/>
  <c r="C3043" i="2"/>
  <c r="E3043" i="2" s="1"/>
  <c r="D3042" i="2"/>
  <c r="S3042" i="2" l="1"/>
  <c r="R3042" i="2"/>
  <c r="B3043" i="2"/>
  <c r="P3043" i="2"/>
  <c r="T3043" i="2" s="1"/>
  <c r="D3043" i="2"/>
  <c r="C3044" i="2"/>
  <c r="E3044" i="2" s="1"/>
  <c r="L3042" i="2"/>
  <c r="M3042" i="2"/>
  <c r="N3042" i="2"/>
  <c r="O3042" i="2"/>
  <c r="S3043" i="2" l="1"/>
  <c r="R3043" i="2"/>
  <c r="B3044" i="2"/>
  <c r="P3044" i="2"/>
  <c r="T3044" i="2" s="1"/>
  <c r="C3045" i="2"/>
  <c r="E3045" i="2" s="1"/>
  <c r="D3044" i="2"/>
  <c r="N3043" i="2"/>
  <c r="M3043" i="2"/>
  <c r="L3043" i="2"/>
  <c r="O3043" i="2"/>
  <c r="S3044" i="2" l="1"/>
  <c r="R3044" i="2"/>
  <c r="O3044" i="2"/>
  <c r="N3044" i="2"/>
  <c r="L3044" i="2"/>
  <c r="M3044" i="2"/>
  <c r="B3045" i="2"/>
  <c r="P3045" i="2"/>
  <c r="T3045" i="2" s="1"/>
  <c r="D3045" i="2"/>
  <c r="C3046" i="2"/>
  <c r="E3046" i="2" s="1"/>
  <c r="S3045" i="2" l="1"/>
  <c r="R3045" i="2"/>
  <c r="B3046" i="2"/>
  <c r="P3046" i="2"/>
  <c r="T3046" i="2" s="1"/>
  <c r="C3047" i="2"/>
  <c r="E3047" i="2" s="1"/>
  <c r="D3046" i="2"/>
  <c r="M3045" i="2"/>
  <c r="O3045" i="2"/>
  <c r="L3045" i="2"/>
  <c r="N3045" i="2"/>
  <c r="B3047" i="2" l="1"/>
  <c r="S3046" i="2"/>
  <c r="R3046" i="2"/>
  <c r="O3046" i="2"/>
  <c r="M3046" i="2"/>
  <c r="N3046" i="2"/>
  <c r="L3046" i="2"/>
  <c r="P3047" i="2"/>
  <c r="T3047" i="2" s="1"/>
  <c r="D3047" i="2"/>
  <c r="C3048" i="2"/>
  <c r="E3048" i="2" s="1"/>
  <c r="B3048" i="2" l="1"/>
  <c r="S3047" i="2"/>
  <c r="R3047" i="2"/>
  <c r="P3048" i="2"/>
  <c r="T3048" i="2" s="1"/>
  <c r="D3048" i="2"/>
  <c r="C3049" i="2"/>
  <c r="E3049" i="2" s="1"/>
  <c r="O3047" i="2"/>
  <c r="N3047" i="2"/>
  <c r="L3047" i="2"/>
  <c r="M3047" i="2"/>
  <c r="B3049" i="2" l="1"/>
  <c r="S3048" i="2"/>
  <c r="R3048" i="2"/>
  <c r="P3049" i="2"/>
  <c r="T3049" i="2" s="1"/>
  <c r="D3049" i="2"/>
  <c r="C3050" i="2"/>
  <c r="E3050" i="2" s="1"/>
  <c r="M3048" i="2"/>
  <c r="L3048" i="2"/>
  <c r="O3048" i="2"/>
  <c r="N3048" i="2"/>
  <c r="R3049" i="2" l="1"/>
  <c r="S3049" i="2"/>
  <c r="P3050" i="2"/>
  <c r="T3050" i="2" s="1"/>
  <c r="D3050" i="2"/>
  <c r="C3051" i="2"/>
  <c r="E3051" i="2" s="1"/>
  <c r="N3049" i="2"/>
  <c r="L3049" i="2"/>
  <c r="M3049" i="2"/>
  <c r="O3049" i="2"/>
  <c r="B3050" i="2"/>
  <c r="B3051" i="2" l="1"/>
  <c r="P3051" i="2"/>
  <c r="T3051" i="2" s="1"/>
  <c r="C3052" i="2"/>
  <c r="E3052" i="2" s="1"/>
  <c r="B3052" i="2"/>
  <c r="D3051" i="2"/>
  <c r="O3050" i="2"/>
  <c r="L3050" i="2"/>
  <c r="N3050" i="2"/>
  <c r="M3050" i="2"/>
  <c r="S3051" i="2" l="1"/>
  <c r="R3051" i="2"/>
  <c r="L3051" i="2"/>
  <c r="M3051" i="2"/>
  <c r="N3051" i="2"/>
  <c r="O3051" i="2"/>
  <c r="P3052" i="2"/>
  <c r="T3052" i="2" s="1"/>
  <c r="C3053" i="2"/>
  <c r="E3053" i="2" s="1"/>
  <c r="D3052" i="2"/>
  <c r="S3052" i="2" l="1"/>
  <c r="R3052" i="2"/>
  <c r="P3053" i="2"/>
  <c r="T3053" i="2" s="1"/>
  <c r="C3054" i="2"/>
  <c r="E3054" i="2" s="1"/>
  <c r="D3053" i="2"/>
  <c r="B3053" i="2"/>
  <c r="L3052" i="2"/>
  <c r="O3052" i="2"/>
  <c r="M3052" i="2"/>
  <c r="N3052" i="2"/>
  <c r="B3054" i="2" l="1"/>
  <c r="S3053" i="2"/>
  <c r="R3053" i="2"/>
  <c r="O3053" i="2"/>
  <c r="N3053" i="2"/>
  <c r="L3053" i="2"/>
  <c r="M3053" i="2"/>
  <c r="P3054" i="2"/>
  <c r="T3054" i="2" s="1"/>
  <c r="D3054" i="2"/>
  <c r="C3055" i="2"/>
  <c r="E3055" i="2" s="1"/>
  <c r="S3054" i="2" l="1"/>
  <c r="R3054" i="2"/>
  <c r="B3055" i="2"/>
  <c r="M3054" i="2"/>
  <c r="O3054" i="2"/>
  <c r="N3054" i="2"/>
  <c r="L3054" i="2"/>
  <c r="P3055" i="2"/>
  <c r="T3055" i="2" s="1"/>
  <c r="C3056" i="2"/>
  <c r="E3056" i="2" s="1"/>
  <c r="D3055" i="2"/>
  <c r="S3055" i="2" l="1"/>
  <c r="R3055" i="2"/>
  <c r="B3056" i="2"/>
  <c r="P3056" i="2"/>
  <c r="T3056" i="2" s="1"/>
  <c r="C3057" i="2"/>
  <c r="E3057" i="2" s="1"/>
  <c r="D3056" i="2"/>
  <c r="O3055" i="2"/>
  <c r="N3055" i="2"/>
  <c r="M3055" i="2"/>
  <c r="L3055" i="2"/>
  <c r="S3056" i="2" l="1"/>
  <c r="R3056" i="2"/>
  <c r="B3057" i="2"/>
  <c r="L3056" i="2"/>
  <c r="O3056" i="2"/>
  <c r="M3056" i="2"/>
  <c r="N3056" i="2"/>
  <c r="P3057" i="2"/>
  <c r="T3057" i="2" s="1"/>
  <c r="C3058" i="2"/>
  <c r="E3058" i="2" s="1"/>
  <c r="D3057" i="2"/>
  <c r="S3057" i="2" l="1"/>
  <c r="R3057" i="2"/>
  <c r="B3058" i="2"/>
  <c r="M3057" i="2"/>
  <c r="O3057" i="2"/>
  <c r="N3057" i="2"/>
  <c r="L3057" i="2"/>
  <c r="P3058" i="2"/>
  <c r="T3058" i="2" s="1"/>
  <c r="C3059" i="2"/>
  <c r="E3059" i="2" s="1"/>
  <c r="D3058" i="2"/>
  <c r="S3058" i="2" l="1"/>
  <c r="R3058" i="2"/>
  <c r="P3059" i="2"/>
  <c r="T3059" i="2" s="1"/>
  <c r="C3060" i="2"/>
  <c r="E3060" i="2" s="1"/>
  <c r="D3059" i="2"/>
  <c r="B3059" i="2"/>
  <c r="N3058" i="2"/>
  <c r="M3058" i="2"/>
  <c r="O3058" i="2"/>
  <c r="L3058" i="2"/>
  <c r="S3059" i="2" l="1"/>
  <c r="R3059" i="2"/>
  <c r="N3059" i="2"/>
  <c r="L3059" i="2"/>
  <c r="M3059" i="2"/>
  <c r="O3059" i="2"/>
  <c r="B3060" i="2"/>
  <c r="P3060" i="2"/>
  <c r="T3060" i="2" s="1"/>
  <c r="C3061" i="2"/>
  <c r="E3061" i="2" s="1"/>
  <c r="D3060" i="2"/>
  <c r="S3060" i="2" l="1"/>
  <c r="R3060" i="2"/>
  <c r="O3060" i="2"/>
  <c r="N3060" i="2"/>
  <c r="L3060" i="2"/>
  <c r="M3060" i="2"/>
  <c r="B3061" i="2"/>
  <c r="P3061" i="2"/>
  <c r="T3061" i="2" s="1"/>
  <c r="C3062" i="2"/>
  <c r="E3062" i="2" s="1"/>
  <c r="D3061" i="2"/>
  <c r="S3061" i="2" l="1"/>
  <c r="R3061" i="2"/>
  <c r="O3061" i="2"/>
  <c r="N3061" i="2"/>
  <c r="L3061" i="2"/>
  <c r="M3061" i="2"/>
  <c r="B3062" i="2"/>
  <c r="P3062" i="2"/>
  <c r="T3062" i="2" s="1"/>
  <c r="D3062" i="2"/>
  <c r="C3063" i="2"/>
  <c r="E3063" i="2" s="1"/>
  <c r="B3063" i="2" l="1"/>
  <c r="S3062" i="2"/>
  <c r="R3062" i="2"/>
  <c r="P3063" i="2"/>
  <c r="T3063" i="2" s="1"/>
  <c r="D3063" i="2"/>
  <c r="C3064" i="2"/>
  <c r="E3064" i="2" s="1"/>
  <c r="O3062" i="2"/>
  <c r="L3062" i="2"/>
  <c r="N3062" i="2"/>
  <c r="M3062" i="2"/>
  <c r="B3064" i="2" l="1"/>
  <c r="S3063" i="2"/>
  <c r="R3063" i="2"/>
  <c r="P3064" i="2"/>
  <c r="T3064" i="2" s="1"/>
  <c r="C3065" i="2"/>
  <c r="E3065" i="2" s="1"/>
  <c r="D3064" i="2"/>
  <c r="O3063" i="2"/>
  <c r="L3063" i="2"/>
  <c r="N3063" i="2"/>
  <c r="M3063" i="2"/>
  <c r="S3064" i="2" l="1"/>
  <c r="R3064" i="2"/>
  <c r="B3065" i="2"/>
  <c r="L3064" i="2"/>
  <c r="O3064" i="2"/>
  <c r="M3064" i="2"/>
  <c r="N3064" i="2"/>
  <c r="P3065" i="2"/>
  <c r="T3065" i="2" s="1"/>
  <c r="D3065" i="2"/>
  <c r="C3066" i="2"/>
  <c r="E3066" i="2" s="1"/>
  <c r="S3065" i="2" l="1"/>
  <c r="R3065" i="2"/>
  <c r="B3066" i="2"/>
  <c r="O3065" i="2"/>
  <c r="N3065" i="2"/>
  <c r="M3065" i="2"/>
  <c r="L3065" i="2"/>
  <c r="P3066" i="2"/>
  <c r="T3066" i="2" s="1"/>
  <c r="D3066" i="2"/>
  <c r="C3067" i="2"/>
  <c r="E3067" i="2" s="1"/>
  <c r="B3067" i="2" l="1"/>
  <c r="S3066" i="2"/>
  <c r="R3066" i="2"/>
  <c r="L3066" i="2"/>
  <c r="M3066" i="2"/>
  <c r="O3066" i="2"/>
  <c r="N3066" i="2"/>
  <c r="P3067" i="2"/>
  <c r="T3067" i="2" s="1"/>
  <c r="C3068" i="2"/>
  <c r="E3068" i="2" s="1"/>
  <c r="D3067" i="2"/>
  <c r="B3068" i="2" l="1"/>
  <c r="S3067" i="2"/>
  <c r="R3067" i="2"/>
  <c r="M3067" i="2"/>
  <c r="O3067" i="2"/>
  <c r="N3067" i="2"/>
  <c r="L3067" i="2"/>
  <c r="P3068" i="2"/>
  <c r="T3068" i="2" s="1"/>
  <c r="D3068" i="2"/>
  <c r="C3069" i="2"/>
  <c r="E3069" i="2" s="1"/>
  <c r="S3068" i="2" l="1"/>
  <c r="R3068" i="2"/>
  <c r="B3069" i="2"/>
  <c r="N3068" i="2"/>
  <c r="L3068" i="2"/>
  <c r="M3068" i="2"/>
  <c r="O3068" i="2"/>
  <c r="P3069" i="2"/>
  <c r="T3069" i="2" s="1"/>
  <c r="C3070" i="2"/>
  <c r="E3070" i="2" s="1"/>
  <c r="D3069" i="2"/>
  <c r="S3069" i="2" l="1"/>
  <c r="R3069" i="2"/>
  <c r="B3070" i="2"/>
  <c r="P3070" i="2"/>
  <c r="T3070" i="2" s="1"/>
  <c r="D3070" i="2"/>
  <c r="C3071" i="2"/>
  <c r="E3071" i="2" s="1"/>
  <c r="O3069" i="2"/>
  <c r="N3069" i="2"/>
  <c r="M3069" i="2"/>
  <c r="L3069" i="2"/>
  <c r="S3070" i="2" l="1"/>
  <c r="R3070" i="2"/>
  <c r="B3071" i="2"/>
  <c r="P3071" i="2"/>
  <c r="T3071" i="2" s="1"/>
  <c r="C3072" i="2"/>
  <c r="E3072" i="2" s="1"/>
  <c r="D3071" i="2"/>
  <c r="L3070" i="2"/>
  <c r="M3070" i="2"/>
  <c r="O3070" i="2"/>
  <c r="N3070" i="2"/>
  <c r="B3072" i="2" l="1"/>
  <c r="S3071" i="2"/>
  <c r="R3071" i="2"/>
  <c r="N3071" i="2"/>
  <c r="L3071" i="2"/>
  <c r="O3071" i="2"/>
  <c r="M3071" i="2"/>
  <c r="P3072" i="2"/>
  <c r="T3072" i="2" s="1"/>
  <c r="D3072" i="2"/>
  <c r="C3073" i="2"/>
  <c r="E3073" i="2" s="1"/>
  <c r="S3072" i="2" l="1"/>
  <c r="R3072" i="2"/>
  <c r="B3073" i="2"/>
  <c r="N3072" i="2"/>
  <c r="L3072" i="2"/>
  <c r="M3072" i="2"/>
  <c r="O3072" i="2"/>
  <c r="P3073" i="2"/>
  <c r="T3073" i="2" s="1"/>
  <c r="D3073" i="2"/>
  <c r="C3074" i="2"/>
  <c r="E3074" i="2" s="1"/>
  <c r="B3074" i="2" l="1"/>
  <c r="S3073" i="2"/>
  <c r="R3073" i="2"/>
  <c r="O3073" i="2"/>
  <c r="L3073" i="2"/>
  <c r="N3073" i="2"/>
  <c r="M3073" i="2"/>
  <c r="P3074" i="2"/>
  <c r="T3074" i="2" s="1"/>
  <c r="D3074" i="2"/>
  <c r="C3075" i="2"/>
  <c r="E3075" i="2" s="1"/>
  <c r="S3074" i="2" l="1"/>
  <c r="R3074" i="2"/>
  <c r="B3075" i="2"/>
  <c r="L3074" i="2"/>
  <c r="N3074" i="2"/>
  <c r="M3074" i="2"/>
  <c r="O3074" i="2"/>
  <c r="P3075" i="2"/>
  <c r="T3075" i="2" s="1"/>
  <c r="D3075" i="2"/>
  <c r="C3076" i="2"/>
  <c r="E3076" i="2" s="1"/>
  <c r="S3075" i="2" l="1"/>
  <c r="R3075" i="2"/>
  <c r="O3075" i="2"/>
  <c r="N3075" i="2"/>
  <c r="L3075" i="2"/>
  <c r="M3075" i="2"/>
  <c r="B3076" i="2"/>
  <c r="P3076" i="2"/>
  <c r="T3076" i="2" s="1"/>
  <c r="C3077" i="2"/>
  <c r="E3077" i="2" s="1"/>
  <c r="D3076" i="2"/>
  <c r="S3076" i="2" l="1"/>
  <c r="R3076" i="2"/>
  <c r="N3076" i="2"/>
  <c r="O3076" i="2"/>
  <c r="L3076" i="2"/>
  <c r="M3076" i="2"/>
  <c r="B3077" i="2"/>
  <c r="P3077" i="2"/>
  <c r="T3077" i="2" s="1"/>
  <c r="C3078" i="2"/>
  <c r="E3078" i="2" s="1"/>
  <c r="D3077" i="2"/>
  <c r="B3078" i="2"/>
  <c r="S3077" i="2" l="1"/>
  <c r="R3077" i="2"/>
  <c r="N3077" i="2"/>
  <c r="L3077" i="2"/>
  <c r="M3077" i="2"/>
  <c r="O3077" i="2"/>
  <c r="P3078" i="2"/>
  <c r="T3078" i="2" s="1"/>
  <c r="D3078" i="2"/>
  <c r="C3079" i="2"/>
  <c r="E3079" i="2" s="1"/>
  <c r="N3078" i="2" l="1"/>
  <c r="L3078" i="2"/>
  <c r="M3078" i="2"/>
  <c r="O3078" i="2"/>
  <c r="B3079" i="2"/>
  <c r="P3079" i="2"/>
  <c r="T3079" i="2" s="1"/>
  <c r="D3079" i="2"/>
  <c r="C3080" i="2"/>
  <c r="E3080" i="2" s="1"/>
  <c r="B3080" i="2" l="1"/>
  <c r="P3080" i="2"/>
  <c r="T3080" i="2" s="1"/>
  <c r="C3081" i="2"/>
  <c r="E3081" i="2" s="1"/>
  <c r="D3080" i="2"/>
  <c r="O3079" i="2"/>
  <c r="N3079" i="2"/>
  <c r="L3079" i="2"/>
  <c r="M3079" i="2"/>
  <c r="R3080" i="2" l="1"/>
  <c r="S3080" i="2"/>
  <c r="N3080" i="2"/>
  <c r="O3080" i="2"/>
  <c r="L3080" i="2"/>
  <c r="M3080" i="2"/>
  <c r="B3081" i="2"/>
  <c r="P3081" i="2"/>
  <c r="T3081" i="2" s="1"/>
  <c r="C3082" i="2"/>
  <c r="E3082" i="2" s="1"/>
  <c r="D3081" i="2"/>
  <c r="S3081" i="2" l="1"/>
  <c r="R3081" i="2"/>
  <c r="O3081" i="2"/>
  <c r="N3081" i="2"/>
  <c r="L3081" i="2"/>
  <c r="M3081" i="2"/>
  <c r="B3082" i="2"/>
  <c r="P3082" i="2"/>
  <c r="T3082" i="2" s="1"/>
  <c r="D3082" i="2"/>
  <c r="C3083" i="2"/>
  <c r="E3083" i="2" s="1"/>
  <c r="S3082" i="2" l="1"/>
  <c r="R3082" i="2"/>
  <c r="B3083" i="2"/>
  <c r="P3083" i="2"/>
  <c r="T3083" i="2" s="1"/>
  <c r="C3084" i="2"/>
  <c r="E3084" i="2" s="1"/>
  <c r="D3083" i="2"/>
  <c r="N3082" i="2"/>
  <c r="L3082" i="2"/>
  <c r="M3082" i="2"/>
  <c r="O3082" i="2"/>
  <c r="S3083" i="2" l="1"/>
  <c r="R3083" i="2"/>
  <c r="L3083" i="2"/>
  <c r="M3083" i="2"/>
  <c r="O3083" i="2"/>
  <c r="N3083" i="2"/>
  <c r="B3084" i="2"/>
  <c r="P3084" i="2"/>
  <c r="T3084" i="2" s="1"/>
  <c r="C3085" i="2"/>
  <c r="E3085" i="2" s="1"/>
  <c r="D3084" i="2"/>
  <c r="S3084" i="2" l="1"/>
  <c r="R3084" i="2"/>
  <c r="O3084" i="2"/>
  <c r="L3084" i="2"/>
  <c r="M3084" i="2"/>
  <c r="N3084" i="2"/>
  <c r="B3085" i="2"/>
  <c r="P3085" i="2"/>
  <c r="T3085" i="2" s="1"/>
  <c r="C3086" i="2"/>
  <c r="E3086" i="2" s="1"/>
  <c r="D3085" i="2"/>
  <c r="S3085" i="2" l="1"/>
  <c r="R3085" i="2"/>
  <c r="O3085" i="2"/>
  <c r="N3085" i="2"/>
  <c r="L3085" i="2"/>
  <c r="M3085" i="2"/>
  <c r="B3086" i="2"/>
  <c r="P3086" i="2"/>
  <c r="T3086" i="2" s="1"/>
  <c r="D3086" i="2"/>
  <c r="C3087" i="2"/>
  <c r="E3087" i="2" s="1"/>
  <c r="B3087" i="2"/>
  <c r="S3086" i="2" l="1"/>
  <c r="R3086" i="2"/>
  <c r="P3087" i="2"/>
  <c r="T3087" i="2" s="1"/>
  <c r="C3088" i="2"/>
  <c r="E3088" i="2" s="1"/>
  <c r="D3087" i="2"/>
  <c r="O3086" i="2"/>
  <c r="L3086" i="2"/>
  <c r="N3086" i="2"/>
  <c r="M3086" i="2"/>
  <c r="B3088" i="2" l="1"/>
  <c r="S3087" i="2"/>
  <c r="R3087" i="2"/>
  <c r="O3087" i="2"/>
  <c r="L3087" i="2"/>
  <c r="N3087" i="2"/>
  <c r="M3087" i="2"/>
  <c r="P3088" i="2"/>
  <c r="T3088" i="2" s="1"/>
  <c r="C3089" i="2"/>
  <c r="E3089" i="2" s="1"/>
  <c r="D3088" i="2"/>
  <c r="S3088" i="2" l="1"/>
  <c r="R3088" i="2"/>
  <c r="P3089" i="2"/>
  <c r="T3089" i="2" s="1"/>
  <c r="D3089" i="2"/>
  <c r="C3090" i="2"/>
  <c r="E3090" i="2" s="1"/>
  <c r="B3089" i="2"/>
  <c r="N3088" i="2"/>
  <c r="L3088" i="2"/>
  <c r="M3088" i="2"/>
  <c r="O3088" i="2"/>
  <c r="S3089" i="2" l="1"/>
  <c r="R3089" i="2"/>
  <c r="B3090" i="2"/>
  <c r="P3090" i="2"/>
  <c r="T3090" i="2" s="1"/>
  <c r="C3091" i="2"/>
  <c r="E3091" i="2" s="1"/>
  <c r="D3090" i="2"/>
  <c r="O3089" i="2"/>
  <c r="N3089" i="2"/>
  <c r="L3089" i="2"/>
  <c r="M3089" i="2"/>
  <c r="S3090" i="2" l="1"/>
  <c r="R3090" i="2"/>
  <c r="B3091" i="2"/>
  <c r="L3090" i="2"/>
  <c r="O3090" i="2"/>
  <c r="M3090" i="2"/>
  <c r="N3090" i="2"/>
  <c r="P3091" i="2"/>
  <c r="T3091" i="2" s="1"/>
  <c r="D3091" i="2"/>
  <c r="C3092" i="2"/>
  <c r="E3092" i="2" s="1"/>
  <c r="S3091" i="2" l="1"/>
  <c r="R3091" i="2"/>
  <c r="B3092" i="2"/>
  <c r="N3091" i="2"/>
  <c r="L3091" i="2"/>
  <c r="M3091" i="2"/>
  <c r="O3091" i="2"/>
  <c r="P3092" i="2"/>
  <c r="T3092" i="2" s="1"/>
  <c r="C3093" i="2"/>
  <c r="E3093" i="2" s="1"/>
  <c r="D3092" i="2"/>
  <c r="S3092" i="2" l="1"/>
  <c r="R3092" i="2"/>
  <c r="P3093" i="2"/>
  <c r="T3093" i="2" s="1"/>
  <c r="C3094" i="2"/>
  <c r="E3094" i="2" s="1"/>
  <c r="D3093" i="2"/>
  <c r="B3093" i="2"/>
  <c r="O3092" i="2"/>
  <c r="L3092" i="2"/>
  <c r="N3092" i="2"/>
  <c r="M3092" i="2"/>
  <c r="S3093" i="2" l="1"/>
  <c r="R3093" i="2"/>
  <c r="O3093" i="2"/>
  <c r="N3093" i="2"/>
  <c r="L3093" i="2"/>
  <c r="M3093" i="2"/>
  <c r="P3094" i="2"/>
  <c r="T3094" i="2" s="1"/>
  <c r="D3094" i="2"/>
  <c r="C3095" i="2"/>
  <c r="E3095" i="2" s="1"/>
  <c r="B3095" i="2"/>
  <c r="B3094" i="2"/>
  <c r="S3094" i="2" l="1"/>
  <c r="R3094" i="2"/>
  <c r="L3094" i="2"/>
  <c r="O3094" i="2"/>
  <c r="M3094" i="2"/>
  <c r="N3094" i="2"/>
  <c r="P3095" i="2"/>
  <c r="T3095" i="2" s="1"/>
  <c r="C3096" i="2"/>
  <c r="E3096" i="2" s="1"/>
  <c r="D3095" i="2"/>
  <c r="S3095" i="2" l="1"/>
  <c r="R3095" i="2"/>
  <c r="P3096" i="2"/>
  <c r="T3096" i="2" s="1"/>
  <c r="C3097" i="2"/>
  <c r="E3097" i="2" s="1"/>
  <c r="D3096" i="2"/>
  <c r="B3096" i="2"/>
  <c r="N3095" i="2"/>
  <c r="L3095" i="2"/>
  <c r="O3095" i="2"/>
  <c r="M3095" i="2"/>
  <c r="S3096" i="2" l="1"/>
  <c r="R3096" i="2"/>
  <c r="O3096" i="2"/>
  <c r="L3096" i="2"/>
  <c r="N3096" i="2"/>
  <c r="M3096" i="2"/>
  <c r="B3097" i="2"/>
  <c r="P3097" i="2"/>
  <c r="T3097" i="2" s="1"/>
  <c r="D3097" i="2"/>
  <c r="C3098" i="2"/>
  <c r="E3098" i="2" s="1"/>
  <c r="S3097" i="2" l="1"/>
  <c r="R3097" i="2"/>
  <c r="P3098" i="2"/>
  <c r="T3098" i="2" s="1"/>
  <c r="C3099" i="2"/>
  <c r="E3099" i="2" s="1"/>
  <c r="B3099" i="2"/>
  <c r="D3098" i="2"/>
  <c r="L3097" i="2"/>
  <c r="N3097" i="2"/>
  <c r="O3097" i="2"/>
  <c r="M3097" i="2"/>
  <c r="B3098" i="2"/>
  <c r="S3098" i="2" l="1"/>
  <c r="R3098" i="2"/>
  <c r="O3098" i="2"/>
  <c r="N3098" i="2"/>
  <c r="L3098" i="2"/>
  <c r="M3098" i="2"/>
  <c r="P3099" i="2"/>
  <c r="T3099" i="2" s="1"/>
  <c r="D3099" i="2"/>
  <c r="C3100" i="2"/>
  <c r="E3100" i="2" s="1"/>
  <c r="S3099" i="2" l="1"/>
  <c r="R3099" i="2"/>
  <c r="O3099" i="2"/>
  <c r="N3099" i="2"/>
  <c r="L3099" i="2"/>
  <c r="M3099" i="2"/>
  <c r="B3100" i="2"/>
  <c r="P3100" i="2"/>
  <c r="T3100" i="2" s="1"/>
  <c r="C3101" i="2"/>
  <c r="E3101" i="2" s="1"/>
  <c r="D3100" i="2"/>
  <c r="S3100" i="2" l="1"/>
  <c r="R3100" i="2"/>
  <c r="B3101" i="2"/>
  <c r="N3100" i="2"/>
  <c r="L3100" i="2"/>
  <c r="O3100" i="2"/>
  <c r="M3100" i="2"/>
  <c r="P3101" i="2"/>
  <c r="T3101" i="2" s="1"/>
  <c r="D3101" i="2"/>
  <c r="C3102" i="2"/>
  <c r="E3102" i="2" s="1"/>
  <c r="B3102" i="2" l="1"/>
  <c r="S3101" i="2"/>
  <c r="R3101" i="2"/>
  <c r="O3101" i="2"/>
  <c r="N3101" i="2"/>
  <c r="L3101" i="2"/>
  <c r="M3101" i="2"/>
  <c r="P3102" i="2"/>
  <c r="T3102" i="2" s="1"/>
  <c r="D3102" i="2"/>
  <c r="C3103" i="2"/>
  <c r="E3103" i="2" s="1"/>
  <c r="S3102" i="2" l="1"/>
  <c r="R3102" i="2"/>
  <c r="L3102" i="2"/>
  <c r="M3102" i="2"/>
  <c r="O3102" i="2"/>
  <c r="N3102" i="2"/>
  <c r="B3103" i="2"/>
  <c r="P3103" i="2"/>
  <c r="T3103" i="2" s="1"/>
  <c r="D3103" i="2"/>
  <c r="C3104" i="2"/>
  <c r="E3104" i="2" s="1"/>
  <c r="B3104" i="2"/>
  <c r="S3103" i="2" l="1"/>
  <c r="R3103" i="2"/>
  <c r="P3104" i="2"/>
  <c r="T3104" i="2" s="1"/>
  <c r="C3105" i="2"/>
  <c r="E3105" i="2" s="1"/>
  <c r="D3104" i="2"/>
  <c r="B3105" i="2"/>
  <c r="N3103" i="2"/>
  <c r="L3103" i="2"/>
  <c r="M3103" i="2"/>
  <c r="O3103" i="2"/>
  <c r="S3104" i="2" l="1"/>
  <c r="R3104" i="2"/>
  <c r="O3104" i="2"/>
  <c r="L3104" i="2"/>
  <c r="M3104" i="2"/>
  <c r="N3104" i="2"/>
  <c r="P3105" i="2"/>
  <c r="T3105" i="2" s="1"/>
  <c r="D3105" i="2"/>
  <c r="C3106" i="2"/>
  <c r="E3106" i="2" s="1"/>
  <c r="B3106" i="2"/>
  <c r="S3105" i="2" l="1"/>
  <c r="R3105" i="2"/>
  <c r="L3105" i="2"/>
  <c r="M3105" i="2"/>
  <c r="N3105" i="2"/>
  <c r="O3105" i="2"/>
  <c r="P3106" i="2"/>
  <c r="T3106" i="2" s="1"/>
  <c r="D3106" i="2"/>
  <c r="C3107" i="2"/>
  <c r="E3107" i="2" s="1"/>
  <c r="B3107" i="2"/>
  <c r="S3106" i="2" l="1"/>
  <c r="R3106" i="2"/>
  <c r="O3106" i="2"/>
  <c r="L3106" i="2"/>
  <c r="N3106" i="2"/>
  <c r="M3106" i="2"/>
  <c r="P3107" i="2"/>
  <c r="T3107" i="2" s="1"/>
  <c r="C3108" i="2"/>
  <c r="E3108" i="2" s="1"/>
  <c r="D3107" i="2"/>
  <c r="S3107" i="2" l="1"/>
  <c r="R3107" i="2"/>
  <c r="P3108" i="2"/>
  <c r="T3108" i="2" s="1"/>
  <c r="D3108" i="2"/>
  <c r="C3109" i="2"/>
  <c r="E3109" i="2" s="1"/>
  <c r="B3108" i="2"/>
  <c r="O3107" i="2"/>
  <c r="N3107" i="2"/>
  <c r="M3107" i="2"/>
  <c r="L3107" i="2"/>
  <c r="S3108" i="2" l="1"/>
  <c r="R3108" i="2"/>
  <c r="B3109" i="2"/>
  <c r="P3109" i="2"/>
  <c r="T3109" i="2" s="1"/>
  <c r="D3109" i="2"/>
  <c r="C3110" i="2"/>
  <c r="E3110" i="2" s="1"/>
  <c r="O3108" i="2"/>
  <c r="M3108" i="2"/>
  <c r="N3108" i="2"/>
  <c r="L3108" i="2"/>
  <c r="B3110" i="2" l="1"/>
  <c r="P3110" i="2"/>
  <c r="T3110" i="2" s="1"/>
  <c r="C3111" i="2"/>
  <c r="E3111" i="2" s="1"/>
  <c r="D3110" i="2"/>
  <c r="O3109" i="2"/>
  <c r="M3109" i="2"/>
  <c r="N3109" i="2"/>
  <c r="L3109" i="2"/>
  <c r="N3110" i="2" l="1"/>
  <c r="M3110" i="2"/>
  <c r="L3110" i="2"/>
  <c r="O3110" i="2"/>
  <c r="P3111" i="2"/>
  <c r="T3111" i="2" s="1"/>
  <c r="D3111" i="2"/>
  <c r="C3112" i="2"/>
  <c r="E3112" i="2" s="1"/>
  <c r="B3111" i="2"/>
  <c r="S3111" i="2" l="1"/>
  <c r="R3111" i="2"/>
  <c r="O3111" i="2"/>
  <c r="N3111" i="2"/>
  <c r="L3111" i="2"/>
  <c r="M3111" i="2"/>
  <c r="B3112" i="2"/>
  <c r="P3112" i="2"/>
  <c r="T3112" i="2" s="1"/>
  <c r="D3112" i="2"/>
  <c r="C3113" i="2"/>
  <c r="E3113" i="2" s="1"/>
  <c r="S3112" i="2" l="1"/>
  <c r="R3112" i="2"/>
  <c r="P3113" i="2"/>
  <c r="T3113" i="2" s="1"/>
  <c r="C3114" i="2"/>
  <c r="E3114" i="2" s="1"/>
  <c r="D3113" i="2"/>
  <c r="N3112" i="2"/>
  <c r="L3112" i="2"/>
  <c r="M3112" i="2"/>
  <c r="O3112" i="2"/>
  <c r="B3113" i="2"/>
  <c r="S3113" i="2" l="1"/>
  <c r="R3113" i="2"/>
  <c r="B3114" i="2"/>
  <c r="L3113" i="2"/>
  <c r="M3113" i="2"/>
  <c r="O3113" i="2"/>
  <c r="N3113" i="2"/>
  <c r="P3114" i="2"/>
  <c r="T3114" i="2" s="1"/>
  <c r="D3114" i="2"/>
  <c r="C3115" i="2"/>
  <c r="E3115" i="2" s="1"/>
  <c r="S3114" i="2" l="1"/>
  <c r="R3114" i="2"/>
  <c r="O3114" i="2"/>
  <c r="N3114" i="2"/>
  <c r="L3114" i="2"/>
  <c r="M3114" i="2"/>
  <c r="P3115" i="2"/>
  <c r="T3115" i="2" s="1"/>
  <c r="D3115" i="2"/>
  <c r="C3116" i="2"/>
  <c r="E3116" i="2" s="1"/>
  <c r="B3115" i="2"/>
  <c r="S3115" i="2" l="1"/>
  <c r="R3115" i="2"/>
  <c r="L3115" i="2"/>
  <c r="N3115" i="2"/>
  <c r="M3115" i="2"/>
  <c r="O3115" i="2"/>
  <c r="B3116" i="2"/>
  <c r="P3116" i="2"/>
  <c r="T3116" i="2" s="1"/>
  <c r="C3117" i="2"/>
  <c r="E3117" i="2" s="1"/>
  <c r="D3116" i="2"/>
  <c r="S3116" i="2" l="1"/>
  <c r="R3116" i="2"/>
  <c r="O3116" i="2"/>
  <c r="L3116" i="2"/>
  <c r="M3116" i="2"/>
  <c r="N3116" i="2"/>
  <c r="B3117" i="2"/>
  <c r="P3117" i="2"/>
  <c r="T3117" i="2" s="1"/>
  <c r="D3117" i="2"/>
  <c r="C3118" i="2"/>
  <c r="E3118" i="2" s="1"/>
  <c r="B3118" i="2" l="1"/>
  <c r="S3117" i="2"/>
  <c r="R3117" i="2"/>
  <c r="P3118" i="2"/>
  <c r="T3118" i="2" s="1"/>
  <c r="C3119" i="2"/>
  <c r="E3119" i="2" s="1"/>
  <c r="D3118" i="2"/>
  <c r="O3117" i="2"/>
  <c r="L3117" i="2"/>
  <c r="M3117" i="2"/>
  <c r="N3117" i="2"/>
  <c r="B3119" i="2" l="1"/>
  <c r="S3118" i="2"/>
  <c r="R3118" i="2"/>
  <c r="O3118" i="2"/>
  <c r="L3118" i="2"/>
  <c r="N3118" i="2"/>
  <c r="M3118" i="2"/>
  <c r="P3119" i="2"/>
  <c r="T3119" i="2" s="1"/>
  <c r="D3119" i="2"/>
  <c r="C3120" i="2"/>
  <c r="E3120" i="2" s="1"/>
  <c r="S3119" i="2" l="1"/>
  <c r="R3119" i="2"/>
  <c r="O3119" i="2"/>
  <c r="L3119" i="2"/>
  <c r="N3119" i="2"/>
  <c r="M3119" i="2"/>
  <c r="B3120" i="2"/>
  <c r="P3120" i="2"/>
  <c r="T3120" i="2" s="1"/>
  <c r="C3121" i="2"/>
  <c r="E3121" i="2" s="1"/>
  <c r="D3120" i="2"/>
  <c r="S3120" i="2" l="1"/>
  <c r="R3120" i="2"/>
  <c r="B3121" i="2"/>
  <c r="O3120" i="2"/>
  <c r="N3120" i="2"/>
  <c r="M3120" i="2"/>
  <c r="L3120" i="2"/>
  <c r="P3121" i="2"/>
  <c r="T3121" i="2" s="1"/>
  <c r="C3122" i="2"/>
  <c r="E3122" i="2" s="1"/>
  <c r="D3121" i="2"/>
  <c r="S3121" i="2" l="1"/>
  <c r="R3121" i="2"/>
  <c r="P3122" i="2"/>
  <c r="T3122" i="2" s="1"/>
  <c r="D3122" i="2"/>
  <c r="C3123" i="2"/>
  <c r="E3123" i="2" s="1"/>
  <c r="O3121" i="2"/>
  <c r="N3121" i="2"/>
  <c r="L3121" i="2"/>
  <c r="M3121" i="2"/>
  <c r="B3122" i="2"/>
  <c r="S3122" i="2" l="1"/>
  <c r="R3122" i="2"/>
  <c r="B3123" i="2"/>
  <c r="P3123" i="2"/>
  <c r="T3123" i="2" s="1"/>
  <c r="D3123" i="2"/>
  <c r="C3124" i="2"/>
  <c r="E3124" i="2" s="1"/>
  <c r="L3122" i="2"/>
  <c r="O3122" i="2"/>
  <c r="M3122" i="2"/>
  <c r="N3122" i="2"/>
  <c r="S3123" i="2" l="1"/>
  <c r="R3123" i="2"/>
  <c r="P3124" i="2"/>
  <c r="T3124" i="2" s="1"/>
  <c r="D3124" i="2"/>
  <c r="C3125" i="2"/>
  <c r="E3125" i="2" s="1"/>
  <c r="B3124" i="2"/>
  <c r="O3123" i="2"/>
  <c r="L3123" i="2"/>
  <c r="M3123" i="2"/>
  <c r="N3123" i="2"/>
  <c r="B3125" i="2" l="1"/>
  <c r="S3124" i="2"/>
  <c r="R3124" i="2"/>
  <c r="P3125" i="2"/>
  <c r="T3125" i="2" s="1"/>
  <c r="C3126" i="2"/>
  <c r="E3126" i="2" s="1"/>
  <c r="D3125" i="2"/>
  <c r="O3124" i="2"/>
  <c r="L3124" i="2"/>
  <c r="N3124" i="2"/>
  <c r="M3124" i="2"/>
  <c r="S3125" i="2" l="1"/>
  <c r="R3125" i="2"/>
  <c r="N3125" i="2"/>
  <c r="L3125" i="2"/>
  <c r="M3125" i="2"/>
  <c r="O3125" i="2"/>
  <c r="P3126" i="2"/>
  <c r="T3126" i="2" s="1"/>
  <c r="D3126" i="2"/>
  <c r="C3127" i="2"/>
  <c r="E3127" i="2" s="1"/>
  <c r="B3126" i="2"/>
  <c r="S3126" i="2" l="1"/>
  <c r="R3126" i="2"/>
  <c r="B3127" i="2"/>
  <c r="N3126" i="2"/>
  <c r="L3126" i="2"/>
  <c r="M3126" i="2"/>
  <c r="O3126" i="2"/>
  <c r="P3127" i="2"/>
  <c r="T3127" i="2" s="1"/>
  <c r="C3128" i="2"/>
  <c r="D3127" i="2"/>
  <c r="S3127" i="2" l="1"/>
  <c r="R3127" i="2"/>
  <c r="B3128" i="2"/>
  <c r="E3128" i="2"/>
  <c r="P3128" i="2"/>
  <c r="T3128" i="2" s="1"/>
  <c r="C3129" i="2"/>
  <c r="E3129" i="2" s="1"/>
  <c r="D3128" i="2"/>
  <c r="O3127" i="2"/>
  <c r="N3127" i="2"/>
  <c r="M3127" i="2"/>
  <c r="L3127" i="2"/>
  <c r="S3128" i="2" l="1"/>
  <c r="R3128" i="2"/>
  <c r="B3129" i="2"/>
  <c r="O3128" i="2"/>
  <c r="N3128" i="2"/>
  <c r="L3128" i="2"/>
  <c r="M3128" i="2"/>
  <c r="P3129" i="2"/>
  <c r="T3129" i="2" s="1"/>
  <c r="D3129" i="2"/>
  <c r="C3130" i="2"/>
  <c r="E3130" i="2" s="1"/>
  <c r="S3129" i="2" l="1"/>
  <c r="R3129" i="2"/>
  <c r="B3130" i="2"/>
  <c r="O3129" i="2"/>
  <c r="N3129" i="2"/>
  <c r="M3129" i="2"/>
  <c r="L3129" i="2"/>
  <c r="P3130" i="2"/>
  <c r="T3130" i="2" s="1"/>
  <c r="D3130" i="2"/>
  <c r="C3131" i="2"/>
  <c r="E3131" i="2" s="1"/>
  <c r="B3131" i="2" l="1"/>
  <c r="S3130" i="2"/>
  <c r="R3130" i="2"/>
  <c r="M3130" i="2"/>
  <c r="L3130" i="2"/>
  <c r="O3130" i="2"/>
  <c r="N3130" i="2"/>
  <c r="P3131" i="2"/>
  <c r="T3131" i="2" s="1"/>
  <c r="C3132" i="2"/>
  <c r="E3132" i="2" s="1"/>
  <c r="D3131" i="2"/>
  <c r="S3131" i="2" l="1"/>
  <c r="R3131" i="2"/>
  <c r="P3132" i="2"/>
  <c r="T3132" i="2" s="1"/>
  <c r="C3133" i="2"/>
  <c r="E3133" i="2" s="1"/>
  <c r="D3132" i="2"/>
  <c r="O3131" i="2"/>
  <c r="N3131" i="2"/>
  <c r="L3131" i="2"/>
  <c r="M3131" i="2"/>
  <c r="B3132" i="2"/>
  <c r="B3133" i="2" l="1"/>
  <c r="S3132" i="2"/>
  <c r="R3132" i="2"/>
  <c r="M3132" i="2"/>
  <c r="L3132" i="2"/>
  <c r="O3132" i="2"/>
  <c r="N3132" i="2"/>
  <c r="P3133" i="2"/>
  <c r="T3133" i="2" s="1"/>
  <c r="D3133" i="2"/>
  <c r="C3134" i="2"/>
  <c r="E3134" i="2" s="1"/>
  <c r="B3134" i="2"/>
  <c r="S3133" i="2" l="1"/>
  <c r="R3133" i="2"/>
  <c r="L3133" i="2"/>
  <c r="M3133" i="2"/>
  <c r="N3133" i="2"/>
  <c r="O3133" i="2"/>
  <c r="P3134" i="2"/>
  <c r="T3134" i="2" s="1"/>
  <c r="D3134" i="2"/>
  <c r="C3135" i="2"/>
  <c r="E3135" i="2" s="1"/>
  <c r="S3134" i="2" l="1"/>
  <c r="R3134" i="2"/>
  <c r="N3134" i="2"/>
  <c r="L3134" i="2"/>
  <c r="M3134" i="2"/>
  <c r="O3134" i="2"/>
  <c r="B3135" i="2"/>
  <c r="P3135" i="2"/>
  <c r="T3135" i="2" s="1"/>
  <c r="C3136" i="2"/>
  <c r="E3136" i="2" s="1"/>
  <c r="D3135" i="2"/>
  <c r="S3135" i="2" l="1"/>
  <c r="R3135" i="2"/>
  <c r="M3135" i="2"/>
  <c r="O3135" i="2"/>
  <c r="N3135" i="2"/>
  <c r="L3135" i="2"/>
  <c r="B3136" i="2"/>
  <c r="P3136" i="2"/>
  <c r="T3136" i="2" s="1"/>
  <c r="C3137" i="2"/>
  <c r="E3137" i="2" s="1"/>
  <c r="D3136" i="2"/>
  <c r="S3136" i="2" l="1"/>
  <c r="R3136" i="2"/>
  <c r="B3137" i="2"/>
  <c r="N3136" i="2"/>
  <c r="M3136" i="2"/>
  <c r="O3136" i="2"/>
  <c r="L3136" i="2"/>
  <c r="P3137" i="2"/>
  <c r="T3137" i="2" s="1"/>
  <c r="C3138" i="2"/>
  <c r="E3138" i="2" s="1"/>
  <c r="D3137" i="2"/>
  <c r="S3137" i="2" l="1"/>
  <c r="R3137" i="2"/>
  <c r="P3138" i="2"/>
  <c r="T3138" i="2" s="1"/>
  <c r="C3139" i="2"/>
  <c r="E3139" i="2" s="1"/>
  <c r="D3138" i="2"/>
  <c r="B3139" i="2"/>
  <c r="B3138" i="2"/>
  <c r="L3137" i="2"/>
  <c r="O3137" i="2"/>
  <c r="N3137" i="2"/>
  <c r="M3137" i="2"/>
  <c r="S3138" i="2" l="1"/>
  <c r="R3138" i="2"/>
  <c r="O3138" i="2"/>
  <c r="L3138" i="2"/>
  <c r="M3138" i="2"/>
  <c r="N3138" i="2"/>
  <c r="P3139" i="2"/>
  <c r="T3139" i="2" s="1"/>
  <c r="D3139" i="2"/>
  <c r="C3140" i="2"/>
  <c r="E3140" i="2" s="1"/>
  <c r="B3140" i="2" l="1"/>
  <c r="P3140" i="2"/>
  <c r="T3140" i="2" s="1"/>
  <c r="D3140" i="2"/>
  <c r="C3141" i="2"/>
  <c r="E3141" i="2" s="1"/>
  <c r="O3139" i="2"/>
  <c r="L3139" i="2"/>
  <c r="N3139" i="2"/>
  <c r="M3139" i="2"/>
  <c r="P3141" i="2" l="1"/>
  <c r="T3141" i="2" s="1"/>
  <c r="C3142" i="2"/>
  <c r="E3142" i="2" s="1"/>
  <c r="D3141" i="2"/>
  <c r="B3141" i="2"/>
  <c r="O3140" i="2"/>
  <c r="L3140" i="2"/>
  <c r="M3140" i="2"/>
  <c r="N3140" i="2"/>
  <c r="S3141" i="2" l="1"/>
  <c r="R3141" i="2"/>
  <c r="B3142" i="2"/>
  <c r="M3141" i="2"/>
  <c r="N3141" i="2"/>
  <c r="L3141" i="2"/>
  <c r="O3141" i="2"/>
  <c r="P3142" i="2"/>
  <c r="T3142" i="2" s="1"/>
  <c r="C3143" i="2"/>
  <c r="D3142" i="2"/>
  <c r="S3142" i="2" l="1"/>
  <c r="R3142" i="2"/>
  <c r="B3143" i="2"/>
  <c r="E3143" i="2"/>
  <c r="P3143" i="2"/>
  <c r="T3143" i="2" s="1"/>
  <c r="C3144" i="2"/>
  <c r="E3144" i="2" s="1"/>
  <c r="D3143" i="2"/>
  <c r="N3142" i="2"/>
  <c r="L3142" i="2"/>
  <c r="M3142" i="2"/>
  <c r="O3142" i="2"/>
  <c r="S3143" i="2" l="1"/>
  <c r="R3143" i="2"/>
  <c r="L3143" i="2"/>
  <c r="M3143" i="2"/>
  <c r="O3143" i="2"/>
  <c r="N3143" i="2"/>
  <c r="B3144" i="2"/>
  <c r="P3144" i="2"/>
  <c r="T3144" i="2" s="1"/>
  <c r="D3144" i="2"/>
  <c r="C3145" i="2"/>
  <c r="E3145" i="2" s="1"/>
  <c r="S3144" i="2" l="1"/>
  <c r="R3144" i="2"/>
  <c r="B3145" i="2"/>
  <c r="P3145" i="2"/>
  <c r="T3145" i="2" s="1"/>
  <c r="C3146" i="2"/>
  <c r="E3146" i="2" s="1"/>
  <c r="D3145" i="2"/>
  <c r="O3144" i="2"/>
  <c r="N3144" i="2"/>
  <c r="L3144" i="2"/>
  <c r="M3144" i="2"/>
  <c r="S3145" i="2" l="1"/>
  <c r="R3145" i="2"/>
  <c r="O3145" i="2"/>
  <c r="N3145" i="2"/>
  <c r="L3145" i="2"/>
  <c r="M3145" i="2"/>
  <c r="B3146" i="2"/>
  <c r="P3146" i="2"/>
  <c r="T3146" i="2" s="1"/>
  <c r="C3147" i="2"/>
  <c r="E3147" i="2" s="1"/>
  <c r="D3146" i="2"/>
  <c r="B3147" i="2" l="1"/>
  <c r="S3146" i="2"/>
  <c r="R3146" i="2"/>
  <c r="L3146" i="2"/>
  <c r="O3146" i="2"/>
  <c r="N3146" i="2"/>
  <c r="M3146" i="2"/>
  <c r="P3147" i="2"/>
  <c r="T3147" i="2" s="1"/>
  <c r="C3148" i="2"/>
  <c r="E3148" i="2" s="1"/>
  <c r="D3147" i="2"/>
  <c r="S3147" i="2" l="1"/>
  <c r="R3147" i="2"/>
  <c r="O3147" i="2"/>
  <c r="N3147" i="2"/>
  <c r="L3147" i="2"/>
  <c r="M3147" i="2"/>
  <c r="P3148" i="2"/>
  <c r="T3148" i="2" s="1"/>
  <c r="D3148" i="2"/>
  <c r="C3149" i="2"/>
  <c r="E3149" i="2" s="1"/>
  <c r="B3148" i="2"/>
  <c r="S3148" i="2" l="1"/>
  <c r="R3148" i="2"/>
  <c r="B3149" i="2"/>
  <c r="L3148" i="2"/>
  <c r="N3148" i="2"/>
  <c r="M3148" i="2"/>
  <c r="O3148" i="2"/>
  <c r="P3149" i="2"/>
  <c r="T3149" i="2" s="1"/>
  <c r="D3149" i="2"/>
  <c r="C3150" i="2"/>
  <c r="E3150" i="2" s="1"/>
  <c r="S3149" i="2" l="1"/>
  <c r="R3149" i="2"/>
  <c r="O3149" i="2"/>
  <c r="N3149" i="2"/>
  <c r="L3149" i="2"/>
  <c r="M3149" i="2"/>
  <c r="B3150" i="2"/>
  <c r="P3150" i="2"/>
  <c r="T3150" i="2" s="1"/>
  <c r="C3151" i="2"/>
  <c r="E3151" i="2" s="1"/>
  <c r="D3150" i="2"/>
  <c r="S3150" i="2" l="1"/>
  <c r="R3150" i="2"/>
  <c r="B3151" i="2"/>
  <c r="L3150" i="2"/>
  <c r="M3150" i="2"/>
  <c r="N3150" i="2"/>
  <c r="O3150" i="2"/>
  <c r="P3151" i="2"/>
  <c r="T3151" i="2" s="1"/>
  <c r="C3152" i="2"/>
  <c r="E3152" i="2" s="1"/>
  <c r="D3151" i="2"/>
  <c r="S3151" i="2" l="1"/>
  <c r="R3151" i="2"/>
  <c r="B3152" i="2"/>
  <c r="P3152" i="2"/>
  <c r="T3152" i="2" s="1"/>
  <c r="D3152" i="2"/>
  <c r="C3153" i="2"/>
  <c r="E3153" i="2" s="1"/>
  <c r="N3151" i="2"/>
  <c r="L3151" i="2"/>
  <c r="M3151" i="2"/>
  <c r="O3151" i="2"/>
  <c r="B3153" i="2" l="1"/>
  <c r="S3152" i="2"/>
  <c r="R3152" i="2"/>
  <c r="P3153" i="2"/>
  <c r="T3153" i="2" s="1"/>
  <c r="C3154" i="2"/>
  <c r="E3154" i="2" s="1"/>
  <c r="D3153" i="2"/>
  <c r="O3152" i="2"/>
  <c r="L3152" i="2"/>
  <c r="N3152" i="2"/>
  <c r="M3152" i="2"/>
  <c r="B3154" i="2" l="1"/>
  <c r="S3153" i="2"/>
  <c r="R3153" i="2"/>
  <c r="L3153" i="2"/>
  <c r="O3153" i="2"/>
  <c r="M3153" i="2"/>
  <c r="N3153" i="2"/>
  <c r="P3154" i="2"/>
  <c r="T3154" i="2" s="1"/>
  <c r="D3154" i="2"/>
  <c r="C3155" i="2"/>
  <c r="E3155" i="2" s="1"/>
  <c r="B3155" i="2" l="1"/>
  <c r="S3154" i="2"/>
  <c r="R3154" i="2"/>
  <c r="N3154" i="2"/>
  <c r="M3154" i="2"/>
  <c r="L3154" i="2"/>
  <c r="O3154" i="2"/>
  <c r="P3155" i="2"/>
  <c r="T3155" i="2" s="1"/>
  <c r="D3155" i="2"/>
  <c r="C3156" i="2"/>
  <c r="E3156" i="2" s="1"/>
  <c r="S3155" i="2" l="1"/>
  <c r="R3155" i="2"/>
  <c r="O3155" i="2"/>
  <c r="N3155" i="2"/>
  <c r="L3155" i="2"/>
  <c r="M3155" i="2"/>
  <c r="B3156" i="2"/>
  <c r="P3156" i="2"/>
  <c r="T3156" i="2" s="1"/>
  <c r="C3157" i="2"/>
  <c r="E3157" i="2" s="1"/>
  <c r="D3156" i="2"/>
  <c r="B3157" i="2"/>
  <c r="S3156" i="2" l="1"/>
  <c r="R3156" i="2"/>
  <c r="O3156" i="2"/>
  <c r="L3156" i="2"/>
  <c r="N3156" i="2"/>
  <c r="M3156" i="2"/>
  <c r="P3157" i="2"/>
  <c r="T3157" i="2" s="1"/>
  <c r="D3157" i="2"/>
  <c r="C3158" i="2"/>
  <c r="E3158" i="2" s="1"/>
  <c r="S3157" i="2" l="1"/>
  <c r="R3157" i="2"/>
  <c r="L3157" i="2"/>
  <c r="N3157" i="2"/>
  <c r="M3157" i="2"/>
  <c r="O3157" i="2"/>
  <c r="B3158" i="2"/>
  <c r="P3158" i="2"/>
  <c r="T3158" i="2" s="1"/>
  <c r="C3159" i="2"/>
  <c r="E3159" i="2" s="1"/>
  <c r="D3158" i="2"/>
  <c r="S3158" i="2" l="1"/>
  <c r="R3158" i="2"/>
  <c r="P3159" i="2"/>
  <c r="T3159" i="2" s="1"/>
  <c r="D3159" i="2"/>
  <c r="C3160" i="2"/>
  <c r="E3160" i="2" s="1"/>
  <c r="L3158" i="2"/>
  <c r="N3158" i="2"/>
  <c r="M3158" i="2"/>
  <c r="O3158" i="2"/>
  <c r="B3159" i="2"/>
  <c r="S3159" i="2" l="1"/>
  <c r="R3159" i="2"/>
  <c r="B3160" i="2"/>
  <c r="P3160" i="2"/>
  <c r="T3160" i="2" s="1"/>
  <c r="C3161" i="2"/>
  <c r="E3161" i="2" s="1"/>
  <c r="D3160" i="2"/>
  <c r="L3159" i="2"/>
  <c r="M3159" i="2"/>
  <c r="O3159" i="2"/>
  <c r="N3159" i="2"/>
  <c r="S3160" i="2" l="1"/>
  <c r="R3160" i="2"/>
  <c r="B3161" i="2"/>
  <c r="P3161" i="2"/>
  <c r="T3161" i="2" s="1"/>
  <c r="D3161" i="2"/>
  <c r="C3162" i="2"/>
  <c r="E3162" i="2" s="1"/>
  <c r="N3160" i="2"/>
  <c r="M3160" i="2"/>
  <c r="L3160" i="2"/>
  <c r="O3160" i="2"/>
  <c r="S3161" i="2" l="1"/>
  <c r="R3161" i="2"/>
  <c r="B3162" i="2"/>
  <c r="P3162" i="2"/>
  <c r="T3162" i="2" s="1"/>
  <c r="D3162" i="2"/>
  <c r="C3163" i="2"/>
  <c r="E3163" i="2" s="1"/>
  <c r="L3161" i="2"/>
  <c r="M3161" i="2"/>
  <c r="O3161" i="2"/>
  <c r="N3161" i="2"/>
  <c r="B3163" i="2" l="1"/>
  <c r="S3162" i="2"/>
  <c r="R3162" i="2"/>
  <c r="P3163" i="2"/>
  <c r="T3163" i="2" s="1"/>
  <c r="D3163" i="2"/>
  <c r="C3164" i="2"/>
  <c r="E3164" i="2" s="1"/>
  <c r="M3162" i="2"/>
  <c r="L3162" i="2"/>
  <c r="O3162" i="2"/>
  <c r="N3162" i="2"/>
  <c r="S3163" i="2" l="1"/>
  <c r="R3163" i="2"/>
  <c r="B3164" i="2"/>
  <c r="P3164" i="2"/>
  <c r="T3164" i="2" s="1"/>
  <c r="C3165" i="2"/>
  <c r="E3165" i="2" s="1"/>
  <c r="D3164" i="2"/>
  <c r="L3163" i="2"/>
  <c r="M3163" i="2"/>
  <c r="O3163" i="2"/>
  <c r="N3163" i="2"/>
  <c r="S3164" i="2" l="1"/>
  <c r="R3164" i="2"/>
  <c r="O3164" i="2"/>
  <c r="N3164" i="2"/>
  <c r="L3164" i="2"/>
  <c r="M3164" i="2"/>
  <c r="B3165" i="2"/>
  <c r="P3165" i="2"/>
  <c r="T3165" i="2" s="1"/>
  <c r="C3166" i="2"/>
  <c r="E3166" i="2" s="1"/>
  <c r="D3165" i="2"/>
  <c r="B3166" i="2"/>
  <c r="S3165" i="2" l="1"/>
  <c r="R3165" i="2"/>
  <c r="O3165" i="2"/>
  <c r="L3165" i="2"/>
  <c r="M3165" i="2"/>
  <c r="N3165" i="2"/>
  <c r="P3166" i="2"/>
  <c r="T3166" i="2" s="1"/>
  <c r="D3166" i="2"/>
  <c r="C3167" i="2"/>
  <c r="E3167" i="2" s="1"/>
  <c r="B3167" i="2" l="1"/>
  <c r="S3166" i="2"/>
  <c r="R3166" i="2"/>
  <c r="L3166" i="2"/>
  <c r="M3166" i="2"/>
  <c r="O3166" i="2"/>
  <c r="N3166" i="2"/>
  <c r="P3167" i="2"/>
  <c r="T3167" i="2" s="1"/>
  <c r="D3167" i="2"/>
  <c r="C3168" i="2"/>
  <c r="E3168" i="2" s="1"/>
  <c r="S3167" i="2" l="1"/>
  <c r="R3167" i="2"/>
  <c r="L3167" i="2"/>
  <c r="O3167" i="2"/>
  <c r="N3167" i="2"/>
  <c r="M3167" i="2"/>
  <c r="B3168" i="2"/>
  <c r="P3168" i="2"/>
  <c r="T3168" i="2" s="1"/>
  <c r="D3168" i="2"/>
  <c r="C3169" i="2"/>
  <c r="E3169" i="2" s="1"/>
  <c r="S3168" i="2" l="1"/>
  <c r="R3168" i="2"/>
  <c r="B3169" i="2"/>
  <c r="P3169" i="2"/>
  <c r="T3169" i="2" s="1"/>
  <c r="C3170" i="2"/>
  <c r="E3170" i="2" s="1"/>
  <c r="D3169" i="2"/>
  <c r="O3168" i="2"/>
  <c r="N3168" i="2"/>
  <c r="L3168" i="2"/>
  <c r="M3168" i="2"/>
  <c r="S3169" i="2" l="1"/>
  <c r="R3169" i="2"/>
  <c r="O3169" i="2"/>
  <c r="N3169" i="2"/>
  <c r="L3169" i="2"/>
  <c r="M3169" i="2"/>
  <c r="B3170" i="2"/>
  <c r="P3170" i="2"/>
  <c r="T3170" i="2" s="1"/>
  <c r="C3171" i="2"/>
  <c r="E3171" i="2" s="1"/>
  <c r="D3170" i="2"/>
  <c r="B3171" i="2"/>
  <c r="O3170" i="2" l="1"/>
  <c r="L3170" i="2"/>
  <c r="M3170" i="2"/>
  <c r="N3170" i="2"/>
  <c r="P3171" i="2"/>
  <c r="T3171" i="2" s="1"/>
  <c r="D3171" i="2"/>
  <c r="C3172" i="2"/>
  <c r="E3172" i="2" s="1"/>
  <c r="B3172" i="2"/>
  <c r="O3171" i="2" l="1"/>
  <c r="L3171" i="2"/>
  <c r="N3171" i="2"/>
  <c r="M3171" i="2"/>
  <c r="P3172" i="2"/>
  <c r="T3172" i="2" s="1"/>
  <c r="D3172" i="2"/>
  <c r="C3173" i="2"/>
  <c r="E3173" i="2" s="1"/>
  <c r="B3173" i="2" l="1"/>
  <c r="S3172" i="2"/>
  <c r="R3172" i="2"/>
  <c r="O3172" i="2"/>
  <c r="L3172" i="2"/>
  <c r="M3172" i="2"/>
  <c r="N3172" i="2"/>
  <c r="P3173" i="2"/>
  <c r="T3173" i="2" s="1"/>
  <c r="C3174" i="2"/>
  <c r="E3174" i="2" s="1"/>
  <c r="D3173" i="2"/>
  <c r="S3173" i="2" l="1"/>
  <c r="R3173" i="2"/>
  <c r="B3174" i="2"/>
  <c r="P3174" i="2"/>
  <c r="T3174" i="2" s="1"/>
  <c r="D3174" i="2"/>
  <c r="C3175" i="2"/>
  <c r="E3175" i="2" s="1"/>
  <c r="N3173" i="2"/>
  <c r="M3173" i="2"/>
  <c r="L3173" i="2"/>
  <c r="O3173" i="2"/>
  <c r="S3174" i="2" l="1"/>
  <c r="R3174" i="2"/>
  <c r="B3175" i="2"/>
  <c r="P3175" i="2"/>
  <c r="T3175" i="2" s="1"/>
  <c r="D3175" i="2"/>
  <c r="C3176" i="2"/>
  <c r="O3174" i="2"/>
  <c r="L3174" i="2"/>
  <c r="N3174" i="2"/>
  <c r="M3174" i="2"/>
  <c r="S3175" i="2" l="1"/>
  <c r="R3175" i="2"/>
  <c r="B3176" i="2"/>
  <c r="E3176" i="2"/>
  <c r="O3175" i="2"/>
  <c r="N3175" i="2"/>
  <c r="L3175" i="2"/>
  <c r="M3175" i="2"/>
  <c r="P3176" i="2"/>
  <c r="T3176" i="2" s="1"/>
  <c r="D3176" i="2"/>
  <c r="C3177" i="2"/>
  <c r="E3177" i="2" s="1"/>
  <c r="S3176" i="2" l="1"/>
  <c r="R3176" i="2"/>
  <c r="B3177" i="2"/>
  <c r="N3176" i="2"/>
  <c r="L3176" i="2"/>
  <c r="M3176" i="2"/>
  <c r="O3176" i="2"/>
  <c r="P3177" i="2"/>
  <c r="T3177" i="2" s="1"/>
  <c r="C3178" i="2"/>
  <c r="E3178" i="2" s="1"/>
  <c r="D3177" i="2"/>
  <c r="S3177" i="2" l="1"/>
  <c r="R3177" i="2"/>
  <c r="B3178" i="2"/>
  <c r="P3178" i="2"/>
  <c r="T3178" i="2" s="1"/>
  <c r="C3179" i="2"/>
  <c r="E3179" i="2" s="1"/>
  <c r="D3178" i="2"/>
  <c r="O3177" i="2"/>
  <c r="N3177" i="2"/>
  <c r="L3177" i="2"/>
  <c r="M3177" i="2"/>
  <c r="S3178" i="2" l="1"/>
  <c r="R3178" i="2"/>
  <c r="B3179" i="2"/>
  <c r="N3178" i="2"/>
  <c r="L3178" i="2"/>
  <c r="M3178" i="2"/>
  <c r="O3178" i="2"/>
  <c r="P3179" i="2"/>
  <c r="T3179" i="2" s="1"/>
  <c r="C3180" i="2"/>
  <c r="E3180" i="2" s="1"/>
  <c r="D3179" i="2"/>
  <c r="S3179" i="2" l="1"/>
  <c r="R3179" i="2"/>
  <c r="B3180" i="2"/>
  <c r="P3180" i="2"/>
  <c r="T3180" i="2" s="1"/>
  <c r="C3181" i="2"/>
  <c r="E3181" i="2" s="1"/>
  <c r="D3180" i="2"/>
  <c r="L3179" i="2"/>
  <c r="N3179" i="2"/>
  <c r="M3179" i="2"/>
  <c r="O3179" i="2"/>
  <c r="S3180" i="2" l="1"/>
  <c r="R3180" i="2"/>
  <c r="M3180" i="2"/>
  <c r="O3180" i="2"/>
  <c r="L3180" i="2"/>
  <c r="N3180" i="2"/>
  <c r="B3181" i="2"/>
  <c r="P3181" i="2"/>
  <c r="T3181" i="2" s="1"/>
  <c r="C3182" i="2"/>
  <c r="E3182" i="2" s="1"/>
  <c r="D3181" i="2"/>
  <c r="S3181" i="2" l="1"/>
  <c r="R3181" i="2"/>
  <c r="O3181" i="2"/>
  <c r="N3181" i="2"/>
  <c r="L3181" i="2"/>
  <c r="M3181" i="2"/>
  <c r="B3182" i="2"/>
  <c r="P3182" i="2"/>
  <c r="T3182" i="2" s="1"/>
  <c r="D3182" i="2"/>
  <c r="C3183" i="2"/>
  <c r="E3183" i="2" s="1"/>
  <c r="B3183" i="2"/>
  <c r="S3182" i="2" l="1"/>
  <c r="R3182" i="2"/>
  <c r="P3183" i="2"/>
  <c r="T3183" i="2" s="1"/>
  <c r="C3184" i="2"/>
  <c r="E3184" i="2" s="1"/>
  <c r="D3183" i="2"/>
  <c r="N3182" i="2"/>
  <c r="L3182" i="2"/>
  <c r="M3182" i="2"/>
  <c r="O3182" i="2"/>
  <c r="S3183" i="2" l="1"/>
  <c r="R3183" i="2"/>
  <c r="L3183" i="2"/>
  <c r="M3183" i="2"/>
  <c r="O3183" i="2"/>
  <c r="N3183" i="2"/>
  <c r="B3184" i="2"/>
  <c r="P3184" i="2"/>
  <c r="T3184" i="2" s="1"/>
  <c r="D3184" i="2"/>
  <c r="C3185" i="2"/>
  <c r="E3185" i="2" s="1"/>
  <c r="B3185" i="2"/>
  <c r="S3184" i="2" l="1"/>
  <c r="R3184" i="2"/>
  <c r="P3185" i="2"/>
  <c r="T3185" i="2" s="1"/>
  <c r="D3185" i="2"/>
  <c r="C3186" i="2"/>
  <c r="E3186" i="2" s="1"/>
  <c r="L3184" i="2"/>
  <c r="O3184" i="2"/>
  <c r="M3184" i="2"/>
  <c r="N3184" i="2"/>
  <c r="S3185" i="2" l="1"/>
  <c r="R3185" i="2"/>
  <c r="P3186" i="2"/>
  <c r="T3186" i="2" s="1"/>
  <c r="D3186" i="2"/>
  <c r="C3187" i="2"/>
  <c r="E3187" i="2" s="1"/>
  <c r="M3185" i="2"/>
  <c r="L3185" i="2"/>
  <c r="O3185" i="2"/>
  <c r="N3185" i="2"/>
  <c r="B3186" i="2"/>
  <c r="S3186" i="2" l="1"/>
  <c r="R3186" i="2"/>
  <c r="B3187" i="2"/>
  <c r="P3187" i="2"/>
  <c r="T3187" i="2" s="1"/>
  <c r="C3188" i="2"/>
  <c r="E3188" i="2" s="1"/>
  <c r="D3187" i="2"/>
  <c r="L3186" i="2"/>
  <c r="M3186" i="2"/>
  <c r="O3186" i="2"/>
  <c r="N3186" i="2"/>
  <c r="S3187" i="2" l="1"/>
  <c r="R3187" i="2"/>
  <c r="N3187" i="2"/>
  <c r="L3187" i="2"/>
  <c r="M3187" i="2"/>
  <c r="O3187" i="2"/>
  <c r="B3188" i="2"/>
  <c r="P3188" i="2"/>
  <c r="T3188" i="2" s="1"/>
  <c r="D3188" i="2"/>
  <c r="C3189" i="2"/>
  <c r="E3189" i="2" s="1"/>
  <c r="B3189" i="2" l="1"/>
  <c r="S3188" i="2"/>
  <c r="R3188" i="2"/>
  <c r="P3189" i="2"/>
  <c r="T3189" i="2" s="1"/>
  <c r="C3190" i="2"/>
  <c r="E3190" i="2" s="1"/>
  <c r="D3189" i="2"/>
  <c r="L3188" i="2"/>
  <c r="M3188" i="2"/>
  <c r="N3188" i="2"/>
  <c r="O3188" i="2"/>
  <c r="S3189" i="2" l="1"/>
  <c r="R3189" i="2"/>
  <c r="O3189" i="2"/>
  <c r="L3189" i="2"/>
  <c r="N3189" i="2"/>
  <c r="M3189" i="2"/>
  <c r="B3190" i="2"/>
  <c r="P3190" i="2"/>
  <c r="T3190" i="2" s="1"/>
  <c r="D3190" i="2"/>
  <c r="C3191" i="2"/>
  <c r="E3191" i="2" s="1"/>
  <c r="S3190" i="2" l="1"/>
  <c r="R3190" i="2"/>
  <c r="P3191" i="2"/>
  <c r="T3191" i="2" s="1"/>
  <c r="D3191" i="2"/>
  <c r="C3192" i="2"/>
  <c r="E3192" i="2" s="1"/>
  <c r="B3191" i="2"/>
  <c r="L3190" i="2"/>
  <c r="M3190" i="2"/>
  <c r="O3190" i="2"/>
  <c r="N3190" i="2"/>
  <c r="S3191" i="2" l="1"/>
  <c r="R3191" i="2"/>
  <c r="B3192" i="2"/>
  <c r="P3192" i="2"/>
  <c r="T3192" i="2" s="1"/>
  <c r="D3192" i="2"/>
  <c r="C3193" i="2"/>
  <c r="E3193" i="2" s="1"/>
  <c r="O3191" i="2"/>
  <c r="L3191" i="2"/>
  <c r="M3191" i="2"/>
  <c r="N3191" i="2"/>
  <c r="S3192" i="2" l="1"/>
  <c r="R3192" i="2"/>
  <c r="B3193" i="2"/>
  <c r="P3193" i="2"/>
  <c r="T3193" i="2" s="1"/>
  <c r="C3194" i="2"/>
  <c r="E3194" i="2" s="1"/>
  <c r="D3193" i="2"/>
  <c r="O3192" i="2"/>
  <c r="M3192" i="2"/>
  <c r="L3192" i="2"/>
  <c r="N3192" i="2"/>
  <c r="B3194" i="2" l="1"/>
  <c r="S3193" i="2"/>
  <c r="R3193" i="2"/>
  <c r="O3193" i="2"/>
  <c r="L3193" i="2"/>
  <c r="N3193" i="2"/>
  <c r="M3193" i="2"/>
  <c r="P3194" i="2"/>
  <c r="T3194" i="2" s="1"/>
  <c r="D3194" i="2"/>
  <c r="C3195" i="2"/>
  <c r="E3195" i="2" s="1"/>
  <c r="B3195" i="2"/>
  <c r="S3194" i="2" l="1"/>
  <c r="R3194" i="2"/>
  <c r="L3194" i="2"/>
  <c r="N3194" i="2"/>
  <c r="M3194" i="2"/>
  <c r="O3194" i="2"/>
  <c r="P3195" i="2"/>
  <c r="T3195" i="2" s="1"/>
  <c r="D3195" i="2"/>
  <c r="C3196" i="2"/>
  <c r="E3196" i="2" s="1"/>
  <c r="S3195" i="2" l="1"/>
  <c r="R3195" i="2"/>
  <c r="B3196" i="2"/>
  <c r="L3195" i="2"/>
  <c r="O3195" i="2"/>
  <c r="M3195" i="2"/>
  <c r="N3195" i="2"/>
  <c r="P3196" i="2"/>
  <c r="T3196" i="2" s="1"/>
  <c r="C3197" i="2"/>
  <c r="E3197" i="2" s="1"/>
  <c r="D3196" i="2"/>
  <c r="S3196" i="2" l="1"/>
  <c r="R3196" i="2"/>
  <c r="B3197" i="2"/>
  <c r="M3196" i="2"/>
  <c r="O3196" i="2"/>
  <c r="N3196" i="2"/>
  <c r="L3196" i="2"/>
  <c r="P3197" i="2"/>
  <c r="T3197" i="2" s="1"/>
  <c r="C3198" i="2"/>
  <c r="E3198" i="2" s="1"/>
  <c r="D3197" i="2"/>
  <c r="S3197" i="2" l="1"/>
  <c r="R3197" i="2"/>
  <c r="P3198" i="2"/>
  <c r="T3198" i="2" s="1"/>
  <c r="C3199" i="2"/>
  <c r="E3199" i="2" s="1"/>
  <c r="D3198" i="2"/>
  <c r="B3198" i="2"/>
  <c r="L3197" i="2"/>
  <c r="O3197" i="2"/>
  <c r="M3197" i="2"/>
  <c r="N3197" i="2"/>
  <c r="B3199" i="2" l="1"/>
  <c r="S3198" i="2"/>
  <c r="R3198" i="2"/>
  <c r="L3198" i="2"/>
  <c r="M3198" i="2"/>
  <c r="N3198" i="2"/>
  <c r="O3198" i="2"/>
  <c r="P3199" i="2"/>
  <c r="T3199" i="2" s="1"/>
  <c r="D3199" i="2"/>
  <c r="C3200" i="2"/>
  <c r="E3200" i="2" s="1"/>
  <c r="S3199" i="2" l="1"/>
  <c r="R3199" i="2"/>
  <c r="L3199" i="2"/>
  <c r="N3199" i="2"/>
  <c r="M3199" i="2"/>
  <c r="O3199" i="2"/>
  <c r="B3200" i="2"/>
  <c r="P3200" i="2"/>
  <c r="T3200" i="2" s="1"/>
  <c r="C3201" i="2"/>
  <c r="E3201" i="2" s="1"/>
  <c r="D3200" i="2"/>
  <c r="O3200" i="2" l="1"/>
  <c r="M3200" i="2"/>
  <c r="N3200" i="2"/>
  <c r="L3200" i="2"/>
  <c r="B3201" i="2"/>
  <c r="P3201" i="2"/>
  <c r="T3201" i="2" s="1"/>
  <c r="D3201" i="2"/>
  <c r="C3202" i="2"/>
  <c r="E3202" i="2" s="1"/>
  <c r="B3202" i="2" l="1"/>
  <c r="P3202" i="2"/>
  <c r="T3202" i="2" s="1"/>
  <c r="C3203" i="2"/>
  <c r="E3203" i="2" s="1"/>
  <c r="D3202" i="2"/>
  <c r="L3201" i="2"/>
  <c r="N3201" i="2"/>
  <c r="M3201" i="2"/>
  <c r="O3201" i="2"/>
  <c r="S3202" i="2" l="1"/>
  <c r="R3202" i="2"/>
  <c r="O3202" i="2"/>
  <c r="L3202" i="2"/>
  <c r="N3202" i="2"/>
  <c r="M3202" i="2"/>
  <c r="B3203" i="2"/>
  <c r="P3203" i="2"/>
  <c r="T3203" i="2" s="1"/>
  <c r="D3203" i="2"/>
  <c r="C3204" i="2"/>
  <c r="E3204" i="2" s="1"/>
  <c r="S3203" i="2" l="1"/>
  <c r="R3203" i="2"/>
  <c r="P3204" i="2"/>
  <c r="T3204" i="2" s="1"/>
  <c r="C3205" i="2"/>
  <c r="E3205" i="2" s="1"/>
  <c r="D3204" i="2"/>
  <c r="O3203" i="2"/>
  <c r="M3203" i="2"/>
  <c r="N3203" i="2"/>
  <c r="L3203" i="2"/>
  <c r="B3204" i="2"/>
  <c r="S3204" i="2" l="1"/>
  <c r="R3204" i="2"/>
  <c r="B3205" i="2"/>
  <c r="L3204" i="2"/>
  <c r="M3204" i="2"/>
  <c r="O3204" i="2"/>
  <c r="N3204" i="2"/>
  <c r="P3205" i="2"/>
  <c r="T3205" i="2" s="1"/>
  <c r="C3206" i="2"/>
  <c r="E3206" i="2" s="1"/>
  <c r="D3205" i="2"/>
  <c r="B3206" i="2" l="1"/>
  <c r="S3205" i="2"/>
  <c r="R3205" i="2"/>
  <c r="O3205" i="2"/>
  <c r="N3205" i="2"/>
  <c r="M3205" i="2"/>
  <c r="L3205" i="2"/>
  <c r="P3206" i="2"/>
  <c r="T3206" i="2" s="1"/>
  <c r="D3206" i="2"/>
  <c r="C3207" i="2"/>
  <c r="E3207" i="2" s="1"/>
  <c r="S3206" i="2" l="1"/>
  <c r="R3206" i="2"/>
  <c r="B3207" i="2"/>
  <c r="P3207" i="2"/>
  <c r="T3207" i="2" s="1"/>
  <c r="C3208" i="2"/>
  <c r="E3208" i="2" s="1"/>
  <c r="D3207" i="2"/>
  <c r="N3206" i="2"/>
  <c r="O3206" i="2"/>
  <c r="L3206" i="2"/>
  <c r="M3206" i="2"/>
  <c r="S3207" i="2" l="1"/>
  <c r="R3207" i="2"/>
  <c r="B3208" i="2"/>
  <c r="N3207" i="2"/>
  <c r="M3207" i="2"/>
  <c r="O3207" i="2"/>
  <c r="L3207" i="2"/>
  <c r="P3208" i="2"/>
  <c r="T3208" i="2" s="1"/>
  <c r="C3209" i="2"/>
  <c r="E3209" i="2" s="1"/>
  <c r="D3208" i="2"/>
  <c r="S3208" i="2" l="1"/>
  <c r="R3208" i="2"/>
  <c r="B3209" i="2"/>
  <c r="P3209" i="2"/>
  <c r="T3209" i="2" s="1"/>
  <c r="D3209" i="2"/>
  <c r="C3210" i="2"/>
  <c r="E3210" i="2" s="1"/>
  <c r="N3208" i="2"/>
  <c r="L3208" i="2"/>
  <c r="O3208" i="2"/>
  <c r="M3208" i="2"/>
  <c r="S3209" i="2" l="1"/>
  <c r="R3209" i="2"/>
  <c r="B3210" i="2"/>
  <c r="P3210" i="2"/>
  <c r="T3210" i="2" s="1"/>
  <c r="C3211" i="2"/>
  <c r="E3211" i="2" s="1"/>
  <c r="D3210" i="2"/>
  <c r="O3209" i="2"/>
  <c r="L3209" i="2"/>
  <c r="N3209" i="2"/>
  <c r="M3209" i="2"/>
  <c r="B3211" i="2" l="1"/>
  <c r="S3210" i="2"/>
  <c r="R3210" i="2"/>
  <c r="L3210" i="2"/>
  <c r="M3210" i="2"/>
  <c r="O3210" i="2"/>
  <c r="N3210" i="2"/>
  <c r="P3211" i="2"/>
  <c r="T3211" i="2" s="1"/>
  <c r="D3211" i="2"/>
  <c r="C3212" i="2"/>
  <c r="E3212" i="2" s="1"/>
  <c r="S3211" i="2" l="1"/>
  <c r="R3211" i="2"/>
  <c r="N3211" i="2"/>
  <c r="L3211" i="2"/>
  <c r="M3211" i="2"/>
  <c r="O3211" i="2"/>
  <c r="B3212" i="2"/>
  <c r="P3212" i="2"/>
  <c r="T3212" i="2" s="1"/>
  <c r="D3212" i="2"/>
  <c r="C3213" i="2"/>
  <c r="E3213" i="2" s="1"/>
  <c r="S3212" i="2" l="1"/>
  <c r="R3212" i="2"/>
  <c r="B3213" i="2"/>
  <c r="P3213" i="2"/>
  <c r="T3213" i="2" s="1"/>
  <c r="C3214" i="2"/>
  <c r="E3214" i="2" s="1"/>
  <c r="D3213" i="2"/>
  <c r="O3212" i="2"/>
  <c r="N3212" i="2"/>
  <c r="L3212" i="2"/>
  <c r="M3212" i="2"/>
  <c r="B3214" i="2" l="1"/>
  <c r="S3213" i="2"/>
  <c r="R3213" i="2"/>
  <c r="O3213" i="2"/>
  <c r="L3213" i="2"/>
  <c r="N3213" i="2"/>
  <c r="M3213" i="2"/>
  <c r="P3214" i="2"/>
  <c r="T3214" i="2" s="1"/>
  <c r="D3214" i="2"/>
  <c r="C3215" i="2"/>
  <c r="E3215" i="2" s="1"/>
  <c r="B3215" i="2" l="1"/>
  <c r="S3214" i="2"/>
  <c r="R3214" i="2"/>
  <c r="P3215" i="2"/>
  <c r="T3215" i="2" s="1"/>
  <c r="D3215" i="2"/>
  <c r="C3216" i="2"/>
  <c r="E3216" i="2" s="1"/>
  <c r="O3214" i="2"/>
  <c r="N3214" i="2"/>
  <c r="L3214" i="2"/>
  <c r="M3214" i="2"/>
  <c r="B3216" i="2" l="1"/>
  <c r="S3215" i="2"/>
  <c r="R3215" i="2"/>
  <c r="P3216" i="2"/>
  <c r="T3216" i="2" s="1"/>
  <c r="C3217" i="2"/>
  <c r="E3217" i="2" s="1"/>
  <c r="D3216" i="2"/>
  <c r="L3215" i="2"/>
  <c r="M3215" i="2"/>
  <c r="N3215" i="2"/>
  <c r="O3215" i="2"/>
  <c r="S3216" i="2" l="1"/>
  <c r="R3216" i="2"/>
  <c r="O3216" i="2"/>
  <c r="N3216" i="2"/>
  <c r="L3216" i="2"/>
  <c r="M3216" i="2"/>
  <c r="B3217" i="2"/>
  <c r="P3217" i="2"/>
  <c r="T3217" i="2" s="1"/>
  <c r="C3218" i="2"/>
  <c r="E3218" i="2" s="1"/>
  <c r="D3217" i="2"/>
  <c r="B3218" i="2"/>
  <c r="S3217" i="2" l="1"/>
  <c r="R3217" i="2"/>
  <c r="L3217" i="2"/>
  <c r="O3217" i="2"/>
  <c r="M3217" i="2"/>
  <c r="N3217" i="2"/>
  <c r="P3218" i="2"/>
  <c r="T3218" i="2" s="1"/>
  <c r="C3219" i="2"/>
  <c r="D3218" i="2"/>
  <c r="S3218" i="2" l="1"/>
  <c r="R3218" i="2"/>
  <c r="B3219" i="2"/>
  <c r="E3219" i="2"/>
  <c r="P3219" i="2"/>
  <c r="T3219" i="2" s="1"/>
  <c r="C3220" i="2"/>
  <c r="E3220" i="2" s="1"/>
  <c r="D3219" i="2"/>
  <c r="N3218" i="2"/>
  <c r="M3218" i="2"/>
  <c r="L3218" i="2"/>
  <c r="O3218" i="2"/>
  <c r="S3219" i="2" l="1"/>
  <c r="R3219" i="2"/>
  <c r="B3220" i="2"/>
  <c r="L3219" i="2"/>
  <c r="O3219" i="2"/>
  <c r="N3219" i="2"/>
  <c r="M3219" i="2"/>
  <c r="P3220" i="2"/>
  <c r="T3220" i="2" s="1"/>
  <c r="D3220" i="2"/>
  <c r="C3221" i="2"/>
  <c r="E3221" i="2" s="1"/>
  <c r="S3220" i="2" l="1"/>
  <c r="R3220" i="2"/>
  <c r="P3221" i="2"/>
  <c r="T3221" i="2" s="1"/>
  <c r="C3222" i="2"/>
  <c r="E3222" i="2" s="1"/>
  <c r="D3221" i="2"/>
  <c r="M3220" i="2"/>
  <c r="O3220" i="2"/>
  <c r="L3220" i="2"/>
  <c r="N3220" i="2"/>
  <c r="B3221" i="2"/>
  <c r="S3221" i="2" l="1"/>
  <c r="R3221" i="2"/>
  <c r="M3221" i="2"/>
  <c r="N3221" i="2"/>
  <c r="L3221" i="2"/>
  <c r="O3221" i="2"/>
  <c r="B3222" i="2"/>
  <c r="P3222" i="2"/>
  <c r="T3222" i="2" s="1"/>
  <c r="D3222" i="2"/>
  <c r="C3223" i="2"/>
  <c r="E3223" i="2" s="1"/>
  <c r="S3222" i="2" l="1"/>
  <c r="R3222" i="2"/>
  <c r="B3223" i="2"/>
  <c r="P3223" i="2"/>
  <c r="T3223" i="2" s="1"/>
  <c r="C3224" i="2"/>
  <c r="E3224" i="2" s="1"/>
  <c r="D3223" i="2"/>
  <c r="O3222" i="2"/>
  <c r="L3222" i="2"/>
  <c r="N3222" i="2"/>
  <c r="M3222" i="2"/>
  <c r="S3223" i="2" l="1"/>
  <c r="R3223" i="2"/>
  <c r="B3224" i="2"/>
  <c r="O3223" i="2"/>
  <c r="L3223" i="2"/>
  <c r="N3223" i="2"/>
  <c r="M3223" i="2"/>
  <c r="P3224" i="2"/>
  <c r="T3224" i="2" s="1"/>
  <c r="D3224" i="2"/>
  <c r="C3225" i="2"/>
  <c r="E3225" i="2" s="1"/>
  <c r="B3225" i="2"/>
  <c r="S3224" i="2" l="1"/>
  <c r="R3224" i="2"/>
  <c r="O3224" i="2"/>
  <c r="L3224" i="2"/>
  <c r="M3224" i="2"/>
  <c r="N3224" i="2"/>
  <c r="P3225" i="2"/>
  <c r="T3225" i="2" s="1"/>
  <c r="C3226" i="2"/>
  <c r="E3226" i="2" s="1"/>
  <c r="D3225" i="2"/>
  <c r="S3225" i="2" l="1"/>
  <c r="R3225" i="2"/>
  <c r="P3226" i="2"/>
  <c r="T3226" i="2" s="1"/>
  <c r="C3227" i="2"/>
  <c r="E3227" i="2" s="1"/>
  <c r="D3226" i="2"/>
  <c r="B3226" i="2"/>
  <c r="M3225" i="2"/>
  <c r="L3225" i="2"/>
  <c r="O3225" i="2"/>
  <c r="N3225" i="2"/>
  <c r="B3227" i="2" l="1"/>
  <c r="S3226" i="2"/>
  <c r="R3226" i="2"/>
  <c r="O3226" i="2"/>
  <c r="L3226" i="2"/>
  <c r="N3226" i="2"/>
  <c r="M3226" i="2"/>
  <c r="P3227" i="2"/>
  <c r="T3227" i="2" s="1"/>
  <c r="D3227" i="2"/>
  <c r="C3228" i="2"/>
  <c r="E3228" i="2" s="1"/>
  <c r="S3227" i="2" l="1"/>
  <c r="R3227" i="2"/>
  <c r="B3228" i="2"/>
  <c r="P3228" i="2"/>
  <c r="T3228" i="2" s="1"/>
  <c r="C3229" i="2"/>
  <c r="E3229" i="2" s="1"/>
  <c r="D3228" i="2"/>
  <c r="L3227" i="2"/>
  <c r="N3227" i="2"/>
  <c r="O3227" i="2"/>
  <c r="M3227" i="2"/>
  <c r="S3228" i="2" l="1"/>
  <c r="R3228" i="2"/>
  <c r="N3228" i="2"/>
  <c r="M3228" i="2"/>
  <c r="L3228" i="2"/>
  <c r="O3228" i="2"/>
  <c r="P3229" i="2"/>
  <c r="T3229" i="2" s="1"/>
  <c r="D3229" i="2"/>
  <c r="C3230" i="2"/>
  <c r="E3230" i="2" s="1"/>
  <c r="B3229" i="2"/>
  <c r="S3229" i="2" l="1"/>
  <c r="R3229" i="2"/>
  <c r="N3229" i="2"/>
  <c r="L3229" i="2"/>
  <c r="M3229" i="2"/>
  <c r="O3229" i="2"/>
  <c r="B3230" i="2"/>
  <c r="P3230" i="2"/>
  <c r="T3230" i="2" s="1"/>
  <c r="D3230" i="2"/>
  <c r="C3231" i="2"/>
  <c r="E3231" i="2" s="1"/>
  <c r="S3230" i="2" l="1"/>
  <c r="R3230" i="2"/>
  <c r="B3231" i="2"/>
  <c r="P3231" i="2"/>
  <c r="T3231" i="2" s="1"/>
  <c r="D3231" i="2"/>
  <c r="C3232" i="2"/>
  <c r="E3232" i="2" s="1"/>
  <c r="M3230" i="2"/>
  <c r="N3230" i="2"/>
  <c r="L3230" i="2"/>
  <c r="O3230" i="2"/>
  <c r="B3232" i="2" l="1"/>
  <c r="P3232" i="2"/>
  <c r="T3232" i="2" s="1"/>
  <c r="C3233" i="2"/>
  <c r="E3233" i="2" s="1"/>
  <c r="D3232" i="2"/>
  <c r="O3231" i="2"/>
  <c r="M3231" i="2"/>
  <c r="N3231" i="2"/>
  <c r="L3231" i="2"/>
  <c r="N3232" i="2" l="1"/>
  <c r="L3232" i="2"/>
  <c r="O3232" i="2"/>
  <c r="M3232" i="2"/>
  <c r="P3233" i="2"/>
  <c r="T3233" i="2" s="1"/>
  <c r="D3233" i="2"/>
  <c r="C3234" i="2"/>
  <c r="E3234" i="2" s="1"/>
  <c r="B3233" i="2"/>
  <c r="S3233" i="2" l="1"/>
  <c r="R3233" i="2"/>
  <c r="N3233" i="2"/>
  <c r="L3233" i="2"/>
  <c r="O3233" i="2"/>
  <c r="M3233" i="2"/>
  <c r="B3234" i="2"/>
  <c r="P3234" i="2"/>
  <c r="T3234" i="2" s="1"/>
  <c r="C3235" i="2"/>
  <c r="E3235" i="2" s="1"/>
  <c r="D3234" i="2"/>
  <c r="S3234" i="2" l="1"/>
  <c r="R3234" i="2"/>
  <c r="O3234" i="2"/>
  <c r="N3234" i="2"/>
  <c r="L3234" i="2"/>
  <c r="M3234" i="2"/>
  <c r="B3235" i="2"/>
  <c r="P3235" i="2"/>
  <c r="T3235" i="2" s="1"/>
  <c r="D3235" i="2"/>
  <c r="C3236" i="2"/>
  <c r="E3236" i="2" s="1"/>
  <c r="B3236" i="2" l="1"/>
  <c r="S3235" i="2"/>
  <c r="R3235" i="2"/>
  <c r="P3236" i="2"/>
  <c r="T3236" i="2" s="1"/>
  <c r="D3236" i="2"/>
  <c r="C3237" i="2"/>
  <c r="E3237" i="2" s="1"/>
  <c r="O3235" i="2"/>
  <c r="L3235" i="2"/>
  <c r="N3235" i="2"/>
  <c r="M3235" i="2"/>
  <c r="S3236" i="2" l="1"/>
  <c r="R3236" i="2"/>
  <c r="B3237" i="2"/>
  <c r="P3237" i="2"/>
  <c r="T3237" i="2" s="1"/>
  <c r="C3238" i="2"/>
  <c r="E3238" i="2" s="1"/>
  <c r="D3237" i="2"/>
  <c r="O3236" i="2"/>
  <c r="N3236" i="2"/>
  <c r="L3236" i="2"/>
  <c r="M3236" i="2"/>
  <c r="B3238" i="2" l="1"/>
  <c r="S3237" i="2"/>
  <c r="R3237" i="2"/>
  <c r="L3237" i="2"/>
  <c r="M3237" i="2"/>
  <c r="O3237" i="2"/>
  <c r="N3237" i="2"/>
  <c r="P3238" i="2"/>
  <c r="T3238" i="2" s="1"/>
  <c r="D3238" i="2"/>
  <c r="C3239" i="2"/>
  <c r="E3239" i="2" s="1"/>
  <c r="B3239" i="2" l="1"/>
  <c r="S3238" i="2"/>
  <c r="R3238" i="2"/>
  <c r="N3238" i="2"/>
  <c r="L3238" i="2"/>
  <c r="M3238" i="2"/>
  <c r="O3238" i="2"/>
  <c r="P3239" i="2"/>
  <c r="T3239" i="2" s="1"/>
  <c r="D3239" i="2"/>
  <c r="C3240" i="2"/>
  <c r="E3240" i="2" s="1"/>
  <c r="B3240" i="2"/>
  <c r="S3239" i="2" l="1"/>
  <c r="R3239" i="2"/>
  <c r="N3239" i="2"/>
  <c r="L3239" i="2"/>
  <c r="M3239" i="2"/>
  <c r="O3239" i="2"/>
  <c r="P3240" i="2"/>
  <c r="T3240" i="2" s="1"/>
  <c r="C3241" i="2"/>
  <c r="E3241" i="2" s="1"/>
  <c r="D3240" i="2"/>
  <c r="S3240" i="2" l="1"/>
  <c r="R3240" i="2"/>
  <c r="B3241" i="2"/>
  <c r="P3241" i="2"/>
  <c r="T3241" i="2" s="1"/>
  <c r="D3241" i="2"/>
  <c r="C3242" i="2"/>
  <c r="O3240" i="2"/>
  <c r="L3240" i="2"/>
  <c r="N3240" i="2"/>
  <c r="M3240" i="2"/>
  <c r="S3241" i="2" l="1"/>
  <c r="R3241" i="2"/>
  <c r="B3242" i="2"/>
  <c r="E3242" i="2"/>
  <c r="L3241" i="2"/>
  <c r="M3241" i="2"/>
  <c r="O3241" i="2"/>
  <c r="N3241" i="2"/>
  <c r="P3242" i="2"/>
  <c r="T3242" i="2" s="1"/>
  <c r="C3243" i="2"/>
  <c r="E3243" i="2" s="1"/>
  <c r="D3242" i="2"/>
  <c r="S3242" i="2" l="1"/>
  <c r="R3242" i="2"/>
  <c r="B3243" i="2"/>
  <c r="P3243" i="2"/>
  <c r="T3243" i="2" s="1"/>
  <c r="C3244" i="2"/>
  <c r="E3244" i="2" s="1"/>
  <c r="D3243" i="2"/>
  <c r="O3242" i="2"/>
  <c r="N3242" i="2"/>
  <c r="L3242" i="2"/>
  <c r="M3242" i="2"/>
  <c r="S3243" i="2" l="1"/>
  <c r="R3243" i="2"/>
  <c r="M3243" i="2"/>
  <c r="O3243" i="2"/>
  <c r="N3243" i="2"/>
  <c r="L3243" i="2"/>
  <c r="B3244" i="2"/>
  <c r="P3244" i="2"/>
  <c r="T3244" i="2" s="1"/>
  <c r="D3244" i="2"/>
  <c r="C3245" i="2"/>
  <c r="E3245" i="2" s="1"/>
  <c r="S3244" i="2" l="1"/>
  <c r="R3244" i="2"/>
  <c r="B3245" i="2"/>
  <c r="P3245" i="2"/>
  <c r="T3245" i="2" s="1"/>
  <c r="C3246" i="2"/>
  <c r="E3246" i="2" s="1"/>
  <c r="D3245" i="2"/>
  <c r="M3244" i="2"/>
  <c r="N3244" i="2"/>
  <c r="L3244" i="2"/>
  <c r="O3244" i="2"/>
  <c r="S3245" i="2" l="1"/>
  <c r="R3245" i="2"/>
  <c r="N3245" i="2"/>
  <c r="L3245" i="2"/>
  <c r="M3245" i="2"/>
  <c r="O3245" i="2"/>
  <c r="B3246" i="2"/>
  <c r="P3246" i="2"/>
  <c r="T3246" i="2" s="1"/>
  <c r="D3246" i="2"/>
  <c r="C3247" i="2"/>
  <c r="E3247" i="2" s="1"/>
  <c r="S3246" i="2" l="1"/>
  <c r="R3246" i="2"/>
  <c r="B3247" i="2"/>
  <c r="P3247" i="2"/>
  <c r="T3247" i="2" s="1"/>
  <c r="C3248" i="2"/>
  <c r="E3248" i="2" s="1"/>
  <c r="D3247" i="2"/>
  <c r="L3246" i="2"/>
  <c r="M3246" i="2"/>
  <c r="O3246" i="2"/>
  <c r="N3246" i="2"/>
  <c r="S3247" i="2" l="1"/>
  <c r="R3247" i="2"/>
  <c r="B3248" i="2"/>
  <c r="N3247" i="2"/>
  <c r="L3247" i="2"/>
  <c r="M3247" i="2"/>
  <c r="O3247" i="2"/>
  <c r="P3248" i="2"/>
  <c r="T3248" i="2" s="1"/>
  <c r="D3248" i="2"/>
  <c r="C3249" i="2"/>
  <c r="E3249" i="2" s="1"/>
  <c r="S3248" i="2" l="1"/>
  <c r="R3248" i="2"/>
  <c r="B3249" i="2"/>
  <c r="L3248" i="2"/>
  <c r="M3248" i="2"/>
  <c r="O3248" i="2"/>
  <c r="N3248" i="2"/>
  <c r="P3249" i="2"/>
  <c r="T3249" i="2" s="1"/>
  <c r="C3250" i="2"/>
  <c r="E3250" i="2" s="1"/>
  <c r="D3249" i="2"/>
  <c r="S3249" i="2" l="1"/>
  <c r="R3249" i="2"/>
  <c r="P3250" i="2"/>
  <c r="T3250" i="2" s="1"/>
  <c r="D3250" i="2"/>
  <c r="C3251" i="2"/>
  <c r="E3251" i="2" s="1"/>
  <c r="B3250" i="2"/>
  <c r="O3249" i="2"/>
  <c r="N3249" i="2"/>
  <c r="L3249" i="2"/>
  <c r="M3249" i="2"/>
  <c r="S3250" i="2" l="1"/>
  <c r="R3250" i="2"/>
  <c r="B3251" i="2"/>
  <c r="P3251" i="2"/>
  <c r="T3251" i="2" s="1"/>
  <c r="D3251" i="2"/>
  <c r="C3252" i="2"/>
  <c r="E3252" i="2" s="1"/>
  <c r="O3250" i="2"/>
  <c r="L3250" i="2"/>
  <c r="N3250" i="2"/>
  <c r="M3250" i="2"/>
  <c r="B3252" i="2" l="1"/>
  <c r="S3251" i="2"/>
  <c r="R3251" i="2"/>
  <c r="P3252" i="2"/>
  <c r="T3252" i="2" s="1"/>
  <c r="C3253" i="2"/>
  <c r="E3253" i="2" s="1"/>
  <c r="D3252" i="2"/>
  <c r="N3251" i="2"/>
  <c r="L3251" i="2"/>
  <c r="O3251" i="2"/>
  <c r="M3251" i="2"/>
  <c r="S3252" i="2" l="1"/>
  <c r="R3252" i="2"/>
  <c r="O3252" i="2"/>
  <c r="L3252" i="2"/>
  <c r="M3252" i="2"/>
  <c r="N3252" i="2"/>
  <c r="B3253" i="2"/>
  <c r="P3253" i="2"/>
  <c r="T3253" i="2" s="1"/>
  <c r="C3254" i="2"/>
  <c r="E3254" i="2" s="1"/>
  <c r="D3253" i="2"/>
  <c r="B3254" i="2"/>
  <c r="S3253" i="2" l="1"/>
  <c r="R3253" i="2"/>
  <c r="O3253" i="2"/>
  <c r="N3253" i="2"/>
  <c r="M3253" i="2"/>
  <c r="L3253" i="2"/>
  <c r="P3254" i="2"/>
  <c r="T3254" i="2" s="1"/>
  <c r="C3255" i="2"/>
  <c r="E3255" i="2" s="1"/>
  <c r="D3254" i="2"/>
  <c r="S3254" i="2" l="1"/>
  <c r="R3254" i="2"/>
  <c r="P3255" i="2"/>
  <c r="T3255" i="2" s="1"/>
  <c r="D3255" i="2"/>
  <c r="C3256" i="2"/>
  <c r="E3256" i="2" s="1"/>
  <c r="B3255" i="2"/>
  <c r="O3254" i="2"/>
  <c r="L3254" i="2"/>
  <c r="M3254" i="2"/>
  <c r="N3254" i="2"/>
  <c r="S3255" i="2" l="1"/>
  <c r="R3255" i="2"/>
  <c r="P3256" i="2"/>
  <c r="T3256" i="2" s="1"/>
  <c r="C3257" i="2"/>
  <c r="E3257" i="2" s="1"/>
  <c r="D3256" i="2"/>
  <c r="B3256" i="2"/>
  <c r="N3255" i="2"/>
  <c r="L3255" i="2"/>
  <c r="M3255" i="2"/>
  <c r="O3255" i="2"/>
  <c r="S3256" i="2" l="1"/>
  <c r="R3256" i="2"/>
  <c r="B3257" i="2"/>
  <c r="L3256" i="2"/>
  <c r="O3256" i="2"/>
  <c r="M3256" i="2"/>
  <c r="N3256" i="2"/>
  <c r="P3257" i="2"/>
  <c r="T3257" i="2" s="1"/>
  <c r="D3257" i="2"/>
  <c r="C3258" i="2"/>
  <c r="E3258" i="2" s="1"/>
  <c r="S3257" i="2" l="1"/>
  <c r="R3257" i="2"/>
  <c r="N3257" i="2"/>
  <c r="M3257" i="2"/>
  <c r="L3257" i="2"/>
  <c r="O3257" i="2"/>
  <c r="P3258" i="2"/>
  <c r="T3258" i="2" s="1"/>
  <c r="C3259" i="2"/>
  <c r="E3259" i="2" s="1"/>
  <c r="D3258" i="2"/>
  <c r="B3258" i="2"/>
  <c r="S3258" i="2" l="1"/>
  <c r="R3258" i="2"/>
  <c r="B3259" i="2"/>
  <c r="P3259" i="2"/>
  <c r="T3259" i="2" s="1"/>
  <c r="C3260" i="2"/>
  <c r="E3260" i="2" s="1"/>
  <c r="D3259" i="2"/>
  <c r="N3258" i="2"/>
  <c r="L3258" i="2"/>
  <c r="M3258" i="2"/>
  <c r="O3258" i="2"/>
  <c r="S3259" i="2" l="1"/>
  <c r="R3259" i="2"/>
  <c r="O3259" i="2"/>
  <c r="N3259" i="2"/>
  <c r="L3259" i="2"/>
  <c r="M3259" i="2"/>
  <c r="B3260" i="2"/>
  <c r="P3260" i="2"/>
  <c r="T3260" i="2" s="1"/>
  <c r="C3261" i="2"/>
  <c r="E3261" i="2" s="1"/>
  <c r="D3260" i="2"/>
  <c r="B3261" i="2"/>
  <c r="S3260" i="2" l="1"/>
  <c r="R3260" i="2"/>
  <c r="L3260" i="2"/>
  <c r="O3260" i="2"/>
  <c r="M3260" i="2"/>
  <c r="N3260" i="2"/>
  <c r="P3261" i="2"/>
  <c r="T3261" i="2" s="1"/>
  <c r="C3262" i="2"/>
  <c r="E3262" i="2" s="1"/>
  <c r="D3261" i="2"/>
  <c r="R3261" i="2" l="1"/>
  <c r="S3261" i="2"/>
  <c r="P3262" i="2"/>
  <c r="T3262" i="2" s="1"/>
  <c r="C3263" i="2"/>
  <c r="E3263" i="2" s="1"/>
  <c r="D3262" i="2"/>
  <c r="O3261" i="2"/>
  <c r="L3261" i="2"/>
  <c r="N3261" i="2"/>
  <c r="M3261" i="2"/>
  <c r="B3262" i="2"/>
  <c r="B3263" i="2" l="1"/>
  <c r="N3262" i="2"/>
  <c r="L3262" i="2"/>
  <c r="M3262" i="2"/>
  <c r="O3262" i="2"/>
  <c r="P3263" i="2"/>
  <c r="T3263" i="2" s="1"/>
  <c r="C3264" i="2"/>
  <c r="E3264" i="2" s="1"/>
  <c r="D3263" i="2"/>
  <c r="B3264" i="2" l="1"/>
  <c r="P3264" i="2"/>
  <c r="T3264" i="2" s="1"/>
  <c r="C3265" i="2"/>
  <c r="E3265" i="2" s="1"/>
  <c r="D3264" i="2"/>
  <c r="O3263" i="2"/>
  <c r="N3263" i="2"/>
  <c r="L3263" i="2"/>
  <c r="M3263" i="2"/>
  <c r="B3265" i="2" l="1"/>
  <c r="S3264" i="2"/>
  <c r="R3264" i="2"/>
  <c r="L3264" i="2"/>
  <c r="N3264" i="2"/>
  <c r="O3264" i="2"/>
  <c r="M3264" i="2"/>
  <c r="P3265" i="2"/>
  <c r="T3265" i="2" s="1"/>
  <c r="C3266" i="2"/>
  <c r="E3266" i="2" s="1"/>
  <c r="D3265" i="2"/>
  <c r="S3265" i="2" l="1"/>
  <c r="R3265" i="2"/>
  <c r="P3266" i="2"/>
  <c r="T3266" i="2" s="1"/>
  <c r="C3267" i="2"/>
  <c r="E3267" i="2" s="1"/>
  <c r="D3266" i="2"/>
  <c r="B3267" i="2"/>
  <c r="B3266" i="2"/>
  <c r="N3265" i="2"/>
  <c r="M3265" i="2"/>
  <c r="O3265" i="2"/>
  <c r="L3265" i="2"/>
  <c r="S3266" i="2" l="1"/>
  <c r="R3266" i="2"/>
  <c r="O3266" i="2"/>
  <c r="L3266" i="2"/>
  <c r="N3266" i="2"/>
  <c r="M3266" i="2"/>
  <c r="P3267" i="2"/>
  <c r="T3267" i="2" s="1"/>
  <c r="D3267" i="2"/>
  <c r="C3268" i="2"/>
  <c r="E3268" i="2" s="1"/>
  <c r="S3267" i="2" l="1"/>
  <c r="R3267" i="2"/>
  <c r="B3268" i="2"/>
  <c r="L3267" i="2"/>
  <c r="O3267" i="2"/>
  <c r="M3267" i="2"/>
  <c r="N3267" i="2"/>
  <c r="P3268" i="2"/>
  <c r="T3268" i="2" s="1"/>
  <c r="C3269" i="2"/>
  <c r="D3268" i="2"/>
  <c r="S3268" i="2" l="1"/>
  <c r="R3268" i="2"/>
  <c r="B3269" i="2"/>
  <c r="E3269" i="2"/>
  <c r="P3269" i="2"/>
  <c r="T3269" i="2" s="1"/>
  <c r="D3269" i="2"/>
  <c r="C3270" i="2"/>
  <c r="O3268" i="2"/>
  <c r="L3268" i="2"/>
  <c r="N3268" i="2"/>
  <c r="M3268" i="2"/>
  <c r="S3269" i="2" l="1"/>
  <c r="R3269" i="2"/>
  <c r="B3270" i="2"/>
  <c r="E3270" i="2"/>
  <c r="O3269" i="2"/>
  <c r="L3269" i="2"/>
  <c r="N3269" i="2"/>
  <c r="M3269" i="2"/>
  <c r="P3270" i="2"/>
  <c r="T3270" i="2" s="1"/>
  <c r="C3271" i="2"/>
  <c r="E3271" i="2" s="1"/>
  <c r="D3270" i="2"/>
  <c r="S3270" i="2" l="1"/>
  <c r="R3270" i="2"/>
  <c r="B3271" i="2"/>
  <c r="N3270" i="2"/>
  <c r="O3270" i="2"/>
  <c r="L3270" i="2"/>
  <c r="M3270" i="2"/>
  <c r="P3271" i="2"/>
  <c r="T3271" i="2" s="1"/>
  <c r="D3271" i="2"/>
  <c r="C3272" i="2"/>
  <c r="E3272" i="2" s="1"/>
  <c r="S3271" i="2" l="1"/>
  <c r="R3271" i="2"/>
  <c r="O3271" i="2"/>
  <c r="N3271" i="2"/>
  <c r="L3271" i="2"/>
  <c r="M3271" i="2"/>
  <c r="B3272" i="2"/>
  <c r="P3272" i="2"/>
  <c r="T3272" i="2" s="1"/>
  <c r="C3273" i="2"/>
  <c r="E3273" i="2" s="1"/>
  <c r="D3272" i="2"/>
  <c r="S3272" i="2" l="1"/>
  <c r="R3272" i="2"/>
  <c r="B3273" i="2"/>
  <c r="O3272" i="2"/>
  <c r="N3272" i="2"/>
  <c r="L3272" i="2"/>
  <c r="M3272" i="2"/>
  <c r="P3273" i="2"/>
  <c r="T3273" i="2" s="1"/>
  <c r="D3273" i="2"/>
  <c r="C3274" i="2"/>
  <c r="E3274" i="2" s="1"/>
  <c r="S3273" i="2" l="1"/>
  <c r="R3273" i="2"/>
  <c r="P3274" i="2"/>
  <c r="T3274" i="2" s="1"/>
  <c r="D3274" i="2"/>
  <c r="C3275" i="2"/>
  <c r="E3275" i="2" s="1"/>
  <c r="L3273" i="2"/>
  <c r="M3273" i="2"/>
  <c r="O3273" i="2"/>
  <c r="N3273" i="2"/>
  <c r="B3274" i="2"/>
  <c r="S3274" i="2" l="1"/>
  <c r="R3274" i="2"/>
  <c r="B3275" i="2"/>
  <c r="P3275" i="2"/>
  <c r="T3275" i="2" s="1"/>
  <c r="D3275" i="2"/>
  <c r="C3276" i="2"/>
  <c r="L3274" i="2"/>
  <c r="M3274" i="2"/>
  <c r="O3274" i="2"/>
  <c r="N3274" i="2"/>
  <c r="S3275" i="2" l="1"/>
  <c r="R3275" i="2"/>
  <c r="B3276" i="2"/>
  <c r="E3276" i="2"/>
  <c r="L3275" i="2"/>
  <c r="M3275" i="2"/>
  <c r="N3275" i="2"/>
  <c r="O3275" i="2"/>
  <c r="P3276" i="2"/>
  <c r="T3276" i="2" s="1"/>
  <c r="D3276" i="2"/>
  <c r="C3277" i="2"/>
  <c r="E3277" i="2" s="1"/>
  <c r="S3276" i="2" l="1"/>
  <c r="R3276" i="2"/>
  <c r="B3277" i="2"/>
  <c r="L3276" i="2"/>
  <c r="M3276" i="2"/>
  <c r="O3276" i="2"/>
  <c r="N3276" i="2"/>
  <c r="P3277" i="2"/>
  <c r="T3277" i="2" s="1"/>
  <c r="C3278" i="2"/>
  <c r="E3278" i="2" s="1"/>
  <c r="D3277" i="2"/>
  <c r="S3277" i="2" l="1"/>
  <c r="R3277" i="2"/>
  <c r="P3278" i="2"/>
  <c r="T3278" i="2" s="1"/>
  <c r="C3279" i="2"/>
  <c r="E3279" i="2" s="1"/>
  <c r="D3278" i="2"/>
  <c r="B3278" i="2"/>
  <c r="N3277" i="2"/>
  <c r="M3277" i="2"/>
  <c r="O3277" i="2"/>
  <c r="L3277" i="2"/>
  <c r="B3279" i="2" l="1"/>
  <c r="S3278" i="2"/>
  <c r="R3278" i="2"/>
  <c r="N3278" i="2"/>
  <c r="L3278" i="2"/>
  <c r="M3278" i="2"/>
  <c r="O3278" i="2"/>
  <c r="P3279" i="2"/>
  <c r="T3279" i="2" s="1"/>
  <c r="C3280" i="2"/>
  <c r="E3280" i="2" s="1"/>
  <c r="D3279" i="2"/>
  <c r="S3279" i="2" l="1"/>
  <c r="R3279" i="2"/>
  <c r="P3280" i="2"/>
  <c r="T3280" i="2" s="1"/>
  <c r="C3281" i="2"/>
  <c r="E3281" i="2" s="1"/>
  <c r="D3280" i="2"/>
  <c r="B3280" i="2"/>
  <c r="L3279" i="2"/>
  <c r="O3279" i="2"/>
  <c r="M3279" i="2"/>
  <c r="N3279" i="2"/>
  <c r="S3280" i="2" l="1"/>
  <c r="R3280" i="2"/>
  <c r="O3280" i="2"/>
  <c r="N3280" i="2"/>
  <c r="L3280" i="2"/>
  <c r="M3280" i="2"/>
  <c r="P3281" i="2"/>
  <c r="T3281" i="2" s="1"/>
  <c r="C3282" i="2"/>
  <c r="E3282" i="2" s="1"/>
  <c r="D3281" i="2"/>
  <c r="B3281" i="2"/>
  <c r="S3281" i="2" l="1"/>
  <c r="R3281" i="2"/>
  <c r="P3282" i="2"/>
  <c r="T3282" i="2" s="1"/>
  <c r="C3283" i="2"/>
  <c r="E3283" i="2" s="1"/>
  <c r="D3282" i="2"/>
  <c r="B3282" i="2"/>
  <c r="L3281" i="2"/>
  <c r="O3281" i="2"/>
  <c r="M3281" i="2"/>
  <c r="N3281" i="2"/>
  <c r="S3282" i="2" l="1"/>
  <c r="R3282" i="2"/>
  <c r="N3282" i="2"/>
  <c r="L3282" i="2"/>
  <c r="M3282" i="2"/>
  <c r="O3282" i="2"/>
  <c r="P3283" i="2"/>
  <c r="T3283" i="2" s="1"/>
  <c r="C3284" i="2"/>
  <c r="E3284" i="2" s="1"/>
  <c r="D3283" i="2"/>
  <c r="B3283" i="2"/>
  <c r="S3283" i="2" l="1"/>
  <c r="R3283" i="2"/>
  <c r="P3284" i="2"/>
  <c r="T3284" i="2" s="1"/>
  <c r="D3284" i="2"/>
  <c r="C3285" i="2"/>
  <c r="E3285" i="2" s="1"/>
  <c r="B3284" i="2"/>
  <c r="M3283" i="2"/>
  <c r="L3283" i="2"/>
  <c r="O3283" i="2"/>
  <c r="N3283" i="2"/>
  <c r="S3284" i="2" l="1"/>
  <c r="R3284" i="2"/>
  <c r="B3285" i="2"/>
  <c r="P3285" i="2"/>
  <c r="T3285" i="2" s="1"/>
  <c r="D3285" i="2"/>
  <c r="C3286" i="2"/>
  <c r="E3286" i="2" s="1"/>
  <c r="M3284" i="2"/>
  <c r="O3284" i="2"/>
  <c r="L3284" i="2"/>
  <c r="N3284" i="2"/>
  <c r="S3285" i="2" l="1"/>
  <c r="R3285" i="2"/>
  <c r="P3286" i="2"/>
  <c r="T3286" i="2" s="1"/>
  <c r="D3286" i="2"/>
  <c r="C3287" i="2"/>
  <c r="E3287" i="2" s="1"/>
  <c r="B3286" i="2"/>
  <c r="M3285" i="2"/>
  <c r="O3285" i="2"/>
  <c r="L3285" i="2"/>
  <c r="N3285" i="2"/>
  <c r="S3286" i="2" l="1"/>
  <c r="R3286" i="2"/>
  <c r="B3287" i="2"/>
  <c r="P3287" i="2"/>
  <c r="T3287" i="2" s="1"/>
  <c r="D3287" i="2"/>
  <c r="C3288" i="2"/>
  <c r="E3288" i="2" s="1"/>
  <c r="L3286" i="2"/>
  <c r="M3286" i="2"/>
  <c r="O3286" i="2"/>
  <c r="N3286" i="2"/>
  <c r="B3288" i="2" l="1"/>
  <c r="S3287" i="2"/>
  <c r="R3287" i="2"/>
  <c r="P3288" i="2"/>
  <c r="T3288" i="2" s="1"/>
  <c r="D3288" i="2"/>
  <c r="C3289" i="2"/>
  <c r="E3289" i="2" s="1"/>
  <c r="L3287" i="2"/>
  <c r="M3287" i="2"/>
  <c r="N3287" i="2"/>
  <c r="O3287" i="2"/>
  <c r="B3289" i="2" l="1"/>
  <c r="S3288" i="2"/>
  <c r="R3288" i="2"/>
  <c r="P3289" i="2"/>
  <c r="T3289" i="2" s="1"/>
  <c r="D3289" i="2"/>
  <c r="C3290" i="2"/>
  <c r="E3290" i="2" s="1"/>
  <c r="N3288" i="2"/>
  <c r="M3288" i="2"/>
  <c r="O3288" i="2"/>
  <c r="L3288" i="2"/>
  <c r="S3289" i="2" l="1"/>
  <c r="R3289" i="2"/>
  <c r="B3290" i="2"/>
  <c r="P3290" i="2"/>
  <c r="T3290" i="2" s="1"/>
  <c r="D3290" i="2"/>
  <c r="C3291" i="2"/>
  <c r="E3291" i="2" s="1"/>
  <c r="L3289" i="2"/>
  <c r="M3289" i="2"/>
  <c r="O3289" i="2"/>
  <c r="N3289" i="2"/>
  <c r="S3290" i="2" l="1"/>
  <c r="R3290" i="2"/>
  <c r="B3291" i="2"/>
  <c r="P3291" i="2"/>
  <c r="T3291" i="2" s="1"/>
  <c r="D3291" i="2"/>
  <c r="C3292" i="2"/>
  <c r="E3292" i="2" s="1"/>
  <c r="O3290" i="2"/>
  <c r="L3290" i="2"/>
  <c r="M3290" i="2"/>
  <c r="N3290" i="2"/>
  <c r="S3291" i="2" l="1"/>
  <c r="R3291" i="2"/>
  <c r="B3292" i="2"/>
  <c r="P3292" i="2"/>
  <c r="T3292" i="2" s="1"/>
  <c r="D3292" i="2"/>
  <c r="C3293" i="2"/>
  <c r="E3293" i="2" s="1"/>
  <c r="O3291" i="2"/>
  <c r="N3291" i="2"/>
  <c r="M3291" i="2"/>
  <c r="L3291" i="2"/>
  <c r="B3293" i="2" l="1"/>
  <c r="P3293" i="2"/>
  <c r="T3293" i="2" s="1"/>
  <c r="D3293" i="2"/>
  <c r="C3294" i="2"/>
  <c r="E3294" i="2" s="1"/>
  <c r="N3292" i="2"/>
  <c r="L3292" i="2"/>
  <c r="O3292" i="2"/>
  <c r="M3292" i="2"/>
  <c r="B3294" i="2" l="1"/>
  <c r="P3294" i="2"/>
  <c r="T3294" i="2" s="1"/>
  <c r="C3295" i="2"/>
  <c r="E3295" i="2" s="1"/>
  <c r="D3294" i="2"/>
  <c r="L3293" i="2"/>
  <c r="M3293" i="2"/>
  <c r="O3293" i="2"/>
  <c r="N3293" i="2"/>
  <c r="S3294" i="2" l="1"/>
  <c r="R3294" i="2"/>
  <c r="L3294" i="2"/>
  <c r="M3294" i="2"/>
  <c r="O3294" i="2"/>
  <c r="N3294" i="2"/>
  <c r="B3295" i="2"/>
  <c r="P3295" i="2"/>
  <c r="T3295" i="2" s="1"/>
  <c r="C3296" i="2"/>
  <c r="E3296" i="2" s="1"/>
  <c r="D3295" i="2"/>
  <c r="S3295" i="2" l="1"/>
  <c r="R3295" i="2"/>
  <c r="N3295" i="2"/>
  <c r="L3295" i="2"/>
  <c r="M3295" i="2"/>
  <c r="O3295" i="2"/>
  <c r="B3296" i="2"/>
  <c r="P3296" i="2"/>
  <c r="T3296" i="2" s="1"/>
  <c r="C3297" i="2"/>
  <c r="E3297" i="2" s="1"/>
  <c r="D3296" i="2"/>
  <c r="S3296" i="2" l="1"/>
  <c r="R3296" i="2"/>
  <c r="B3297" i="2"/>
  <c r="O3296" i="2"/>
  <c r="M3296" i="2"/>
  <c r="N3296" i="2"/>
  <c r="L3296" i="2"/>
  <c r="P3297" i="2"/>
  <c r="T3297" i="2" s="1"/>
  <c r="C3298" i="2"/>
  <c r="E3298" i="2" s="1"/>
  <c r="D3297" i="2"/>
  <c r="S3297" i="2" l="1"/>
  <c r="R3297" i="2"/>
  <c r="B3298" i="2"/>
  <c r="P3298" i="2"/>
  <c r="T3298" i="2" s="1"/>
  <c r="D3298" i="2"/>
  <c r="C3299" i="2"/>
  <c r="E3299" i="2" s="1"/>
  <c r="O3297" i="2"/>
  <c r="L3297" i="2"/>
  <c r="N3297" i="2"/>
  <c r="M3297" i="2"/>
  <c r="S3298" i="2" l="1"/>
  <c r="R3298" i="2"/>
  <c r="B3299" i="2"/>
  <c r="P3299" i="2"/>
  <c r="T3299" i="2" s="1"/>
  <c r="C3300" i="2"/>
  <c r="E3300" i="2" s="1"/>
  <c r="D3299" i="2"/>
  <c r="M3298" i="2"/>
  <c r="O3298" i="2"/>
  <c r="N3298" i="2"/>
  <c r="L3298" i="2"/>
  <c r="S3299" i="2" l="1"/>
  <c r="R3299" i="2"/>
  <c r="O3299" i="2"/>
  <c r="N3299" i="2"/>
  <c r="L3299" i="2"/>
  <c r="M3299" i="2"/>
  <c r="B3300" i="2"/>
  <c r="P3300" i="2"/>
  <c r="T3300" i="2" s="1"/>
  <c r="D3300" i="2"/>
  <c r="C3301" i="2"/>
  <c r="E3301" i="2" s="1"/>
  <c r="B3301" i="2" l="1"/>
  <c r="S3300" i="2"/>
  <c r="R3300" i="2"/>
  <c r="P3301" i="2"/>
  <c r="T3301" i="2" s="1"/>
  <c r="C3302" i="2"/>
  <c r="E3302" i="2" s="1"/>
  <c r="D3301" i="2"/>
  <c r="O3300" i="2"/>
  <c r="L3300" i="2"/>
  <c r="N3300" i="2"/>
  <c r="M3300" i="2"/>
  <c r="B3302" i="2" l="1"/>
  <c r="S3301" i="2"/>
  <c r="R3301" i="2"/>
  <c r="M3301" i="2"/>
  <c r="N3301" i="2"/>
  <c r="O3301" i="2"/>
  <c r="L3301" i="2"/>
  <c r="P3302" i="2"/>
  <c r="T3302" i="2" s="1"/>
  <c r="C3303" i="2"/>
  <c r="E3303" i="2" s="1"/>
  <c r="D3302" i="2"/>
  <c r="S3302" i="2" l="1"/>
  <c r="R3302" i="2"/>
  <c r="P3303" i="2"/>
  <c r="T3303" i="2" s="1"/>
  <c r="D3303" i="2"/>
  <c r="C3304" i="2"/>
  <c r="E3304" i="2" s="1"/>
  <c r="B3303" i="2"/>
  <c r="L3302" i="2"/>
  <c r="O3302" i="2"/>
  <c r="M3302" i="2"/>
  <c r="N3302" i="2"/>
  <c r="S3303" i="2" l="1"/>
  <c r="R3303" i="2"/>
  <c r="P3304" i="2"/>
  <c r="T3304" i="2" s="1"/>
  <c r="C3305" i="2"/>
  <c r="E3305" i="2" s="1"/>
  <c r="D3304" i="2"/>
  <c r="O3303" i="2"/>
  <c r="N3303" i="2"/>
  <c r="L3303" i="2"/>
  <c r="M3303" i="2"/>
  <c r="B3304" i="2"/>
  <c r="B3305" i="2" l="1"/>
  <c r="S3304" i="2"/>
  <c r="R3304" i="2"/>
  <c r="L3304" i="2"/>
  <c r="O3304" i="2"/>
  <c r="M3304" i="2"/>
  <c r="N3304" i="2"/>
  <c r="P3305" i="2"/>
  <c r="T3305" i="2" s="1"/>
  <c r="C3306" i="2"/>
  <c r="E3306" i="2" s="1"/>
  <c r="D3305" i="2"/>
  <c r="B3306" i="2" l="1"/>
  <c r="S3305" i="2"/>
  <c r="R3305" i="2"/>
  <c r="N3305" i="2"/>
  <c r="L3305" i="2"/>
  <c r="O3305" i="2"/>
  <c r="M3305" i="2"/>
  <c r="P3306" i="2"/>
  <c r="T3306" i="2" s="1"/>
  <c r="D3306" i="2"/>
  <c r="C3307" i="2"/>
  <c r="S3306" i="2" l="1"/>
  <c r="R3306" i="2"/>
  <c r="B3307" i="2"/>
  <c r="E3307" i="2"/>
  <c r="L3306" i="2"/>
  <c r="O3306" i="2"/>
  <c r="M3306" i="2"/>
  <c r="N3306" i="2"/>
  <c r="P3307" i="2"/>
  <c r="T3307" i="2" s="1"/>
  <c r="C3308" i="2"/>
  <c r="E3308" i="2" s="1"/>
  <c r="D3307" i="2"/>
  <c r="S3307" i="2" l="1"/>
  <c r="R3307" i="2"/>
  <c r="B3308" i="2"/>
  <c r="L3307" i="2"/>
  <c r="M3307" i="2"/>
  <c r="O3307" i="2"/>
  <c r="N3307" i="2"/>
  <c r="P3308" i="2"/>
  <c r="T3308" i="2" s="1"/>
  <c r="C3309" i="2"/>
  <c r="E3309" i="2" s="1"/>
  <c r="D3308" i="2"/>
  <c r="S3308" i="2" l="1"/>
  <c r="R3308" i="2"/>
  <c r="P3309" i="2"/>
  <c r="T3309" i="2" s="1"/>
  <c r="D3309" i="2"/>
  <c r="C3310" i="2"/>
  <c r="E3310" i="2" s="1"/>
  <c r="B3309" i="2"/>
  <c r="L3308" i="2"/>
  <c r="M3308" i="2"/>
  <c r="O3308" i="2"/>
  <c r="N3308" i="2"/>
  <c r="S3309" i="2" l="1"/>
  <c r="R3309" i="2"/>
  <c r="B3310" i="2"/>
  <c r="P3310" i="2"/>
  <c r="T3310" i="2" s="1"/>
  <c r="D3310" i="2"/>
  <c r="C3311" i="2"/>
  <c r="E3311" i="2" s="1"/>
  <c r="N3309" i="2"/>
  <c r="M3309" i="2"/>
  <c r="L3309" i="2"/>
  <c r="O3309" i="2"/>
  <c r="S3310" i="2" l="1"/>
  <c r="R3310" i="2"/>
  <c r="B3311" i="2"/>
  <c r="P3311" i="2"/>
  <c r="T3311" i="2" s="1"/>
  <c r="C3312" i="2"/>
  <c r="E3312" i="2" s="1"/>
  <c r="D3311" i="2"/>
  <c r="N3310" i="2"/>
  <c r="L3310" i="2"/>
  <c r="O3310" i="2"/>
  <c r="M3310" i="2"/>
  <c r="S3311" i="2" l="1"/>
  <c r="R3311" i="2"/>
  <c r="O3311" i="2"/>
  <c r="N3311" i="2"/>
  <c r="L3311" i="2"/>
  <c r="M3311" i="2"/>
  <c r="B3312" i="2"/>
  <c r="P3312" i="2"/>
  <c r="T3312" i="2" s="1"/>
  <c r="D3312" i="2"/>
  <c r="C3313" i="2"/>
  <c r="E3313" i="2" s="1"/>
  <c r="B3313" i="2" l="1"/>
  <c r="S3312" i="2"/>
  <c r="R3312" i="2"/>
  <c r="P3313" i="2"/>
  <c r="T3313" i="2" s="1"/>
  <c r="D3313" i="2"/>
  <c r="C3314" i="2"/>
  <c r="E3314" i="2" s="1"/>
  <c r="L3312" i="2"/>
  <c r="M3312" i="2"/>
  <c r="N3312" i="2"/>
  <c r="O3312" i="2"/>
  <c r="S3313" i="2" l="1"/>
  <c r="R3313" i="2"/>
  <c r="B3314" i="2"/>
  <c r="P3314" i="2"/>
  <c r="T3314" i="2" s="1"/>
  <c r="D3314" i="2"/>
  <c r="C3315" i="2"/>
  <c r="E3315" i="2" s="1"/>
  <c r="N3313" i="2"/>
  <c r="L3313" i="2"/>
  <c r="M3313" i="2"/>
  <c r="O3313" i="2"/>
  <c r="B3315" i="2" l="1"/>
  <c r="S3314" i="2"/>
  <c r="R3314" i="2"/>
  <c r="P3315" i="2"/>
  <c r="T3315" i="2" s="1"/>
  <c r="C3316" i="2"/>
  <c r="E3316" i="2" s="1"/>
  <c r="D3315" i="2"/>
  <c r="O3314" i="2"/>
  <c r="M3314" i="2"/>
  <c r="N3314" i="2"/>
  <c r="L3314" i="2"/>
  <c r="S3315" i="2" l="1"/>
  <c r="R3315" i="2"/>
  <c r="N3315" i="2"/>
  <c r="L3315" i="2"/>
  <c r="O3315" i="2"/>
  <c r="M3315" i="2"/>
  <c r="P3316" i="2"/>
  <c r="T3316" i="2" s="1"/>
  <c r="C3317" i="2"/>
  <c r="E3317" i="2" s="1"/>
  <c r="D3316" i="2"/>
  <c r="B3316" i="2"/>
  <c r="S3316" i="2" l="1"/>
  <c r="R3316" i="2"/>
  <c r="B3317" i="2"/>
  <c r="P3317" i="2"/>
  <c r="T3317" i="2" s="1"/>
  <c r="D3317" i="2"/>
  <c r="C3318" i="2"/>
  <c r="E3318" i="2" s="1"/>
  <c r="L3316" i="2"/>
  <c r="M3316" i="2"/>
  <c r="O3316" i="2"/>
  <c r="N3316" i="2"/>
  <c r="S3317" i="2" l="1"/>
  <c r="R3317" i="2"/>
  <c r="B3318" i="2"/>
  <c r="P3318" i="2"/>
  <c r="T3318" i="2" s="1"/>
  <c r="C3319" i="2"/>
  <c r="E3319" i="2" s="1"/>
  <c r="D3318" i="2"/>
  <c r="O3317" i="2"/>
  <c r="N3317" i="2"/>
  <c r="L3317" i="2"/>
  <c r="M3317" i="2"/>
  <c r="S3318" i="2" l="1"/>
  <c r="R3318" i="2"/>
  <c r="B3319" i="2"/>
  <c r="O3318" i="2"/>
  <c r="L3318" i="2"/>
  <c r="N3318" i="2"/>
  <c r="M3318" i="2"/>
  <c r="P3319" i="2"/>
  <c r="T3319" i="2" s="1"/>
  <c r="D3319" i="2"/>
  <c r="C3320" i="2"/>
  <c r="E3320" i="2" s="1"/>
  <c r="B3320" i="2" l="1"/>
  <c r="R3319" i="2"/>
  <c r="S3319" i="2"/>
  <c r="O3319" i="2"/>
  <c r="N3319" i="2"/>
  <c r="M3319" i="2"/>
  <c r="L3319" i="2"/>
  <c r="P3320" i="2"/>
  <c r="T3320" i="2" s="1"/>
  <c r="C3321" i="2"/>
  <c r="E3321" i="2" s="1"/>
  <c r="D3320" i="2"/>
  <c r="S3320" i="2" l="1"/>
  <c r="R3320" i="2"/>
  <c r="P3321" i="2"/>
  <c r="T3321" i="2" s="1"/>
  <c r="C3322" i="2"/>
  <c r="E3322" i="2" s="1"/>
  <c r="D3321" i="2"/>
  <c r="B3321" i="2"/>
  <c r="L3320" i="2"/>
  <c r="N3320" i="2"/>
  <c r="M3320" i="2"/>
  <c r="O3320" i="2"/>
  <c r="S3321" i="2" l="1"/>
  <c r="R3321" i="2"/>
  <c r="B3322" i="2"/>
  <c r="L3321" i="2"/>
  <c r="O3321" i="2"/>
  <c r="M3321" i="2"/>
  <c r="N3321" i="2"/>
  <c r="P3322" i="2"/>
  <c r="T3322" i="2" s="1"/>
  <c r="C3323" i="2"/>
  <c r="E3323" i="2" s="1"/>
  <c r="D3322" i="2"/>
  <c r="B3323" i="2" l="1"/>
  <c r="R3322" i="2"/>
  <c r="S3322" i="2"/>
  <c r="O3322" i="2"/>
  <c r="L3322" i="2"/>
  <c r="N3322" i="2"/>
  <c r="M3322" i="2"/>
  <c r="P3323" i="2"/>
  <c r="T3323" i="2" s="1"/>
  <c r="C3324" i="2"/>
  <c r="E3324" i="2" s="1"/>
  <c r="D3323" i="2"/>
  <c r="P3324" i="2" l="1"/>
  <c r="T3324" i="2" s="1"/>
  <c r="D3324" i="2"/>
  <c r="C3325" i="2"/>
  <c r="E3325" i="2" s="1"/>
  <c r="B3324" i="2"/>
  <c r="L3323" i="2"/>
  <c r="N3323" i="2"/>
  <c r="O3323" i="2"/>
  <c r="M3323" i="2"/>
  <c r="P3325" i="2" l="1"/>
  <c r="T3325" i="2" s="1"/>
  <c r="D3325" i="2"/>
  <c r="C3326" i="2"/>
  <c r="E3326" i="2" s="1"/>
  <c r="B3325" i="2"/>
  <c r="M3324" i="2"/>
  <c r="O3324" i="2"/>
  <c r="N3324" i="2"/>
  <c r="L3324" i="2"/>
  <c r="S3325" i="2" l="1"/>
  <c r="R3325" i="2"/>
  <c r="B3326" i="2"/>
  <c r="P3326" i="2"/>
  <c r="T3326" i="2" s="1"/>
  <c r="C3327" i="2"/>
  <c r="E3327" i="2" s="1"/>
  <c r="D3326" i="2"/>
  <c r="L3325" i="2"/>
  <c r="M3325" i="2"/>
  <c r="O3325" i="2"/>
  <c r="N3325" i="2"/>
  <c r="S3326" i="2" l="1"/>
  <c r="R3326" i="2"/>
  <c r="B3327" i="2"/>
  <c r="N3326" i="2"/>
  <c r="L3326" i="2"/>
  <c r="M3326" i="2"/>
  <c r="O3326" i="2"/>
  <c r="P3327" i="2"/>
  <c r="T3327" i="2" s="1"/>
  <c r="C3328" i="2"/>
  <c r="E3328" i="2" s="1"/>
  <c r="D3327" i="2"/>
  <c r="S3327" i="2" l="1"/>
  <c r="R3327" i="2"/>
  <c r="B3328" i="2"/>
  <c r="P3328" i="2"/>
  <c r="T3328" i="2" s="1"/>
  <c r="D3328" i="2"/>
  <c r="C3329" i="2"/>
  <c r="E3329" i="2" s="1"/>
  <c r="O3327" i="2"/>
  <c r="N3327" i="2"/>
  <c r="L3327" i="2"/>
  <c r="M3327" i="2"/>
  <c r="S3328" i="2" l="1"/>
  <c r="R3328" i="2"/>
  <c r="B3329" i="2"/>
  <c r="P3329" i="2"/>
  <c r="T3329" i="2" s="1"/>
  <c r="C3330" i="2"/>
  <c r="E3330" i="2" s="1"/>
  <c r="D3329" i="2"/>
  <c r="O3328" i="2"/>
  <c r="N3328" i="2"/>
  <c r="L3328" i="2"/>
  <c r="M3328" i="2"/>
  <c r="S3329" i="2" l="1"/>
  <c r="R3329" i="2"/>
  <c r="N3329" i="2"/>
  <c r="M3329" i="2"/>
  <c r="L3329" i="2"/>
  <c r="O3329" i="2"/>
  <c r="B3330" i="2"/>
  <c r="P3330" i="2"/>
  <c r="T3330" i="2" s="1"/>
  <c r="D3330" i="2"/>
  <c r="C3331" i="2"/>
  <c r="E3331" i="2" s="1"/>
  <c r="B3331" i="2" l="1"/>
  <c r="S3330" i="2"/>
  <c r="R3330" i="2"/>
  <c r="P3331" i="2"/>
  <c r="T3331" i="2" s="1"/>
  <c r="D3331" i="2"/>
  <c r="C3332" i="2"/>
  <c r="E3332" i="2" s="1"/>
  <c r="L3330" i="2"/>
  <c r="O3330" i="2"/>
  <c r="M3330" i="2"/>
  <c r="N3330" i="2"/>
  <c r="S3331" i="2" l="1"/>
  <c r="R3331" i="2"/>
  <c r="P3332" i="2"/>
  <c r="T3332" i="2" s="1"/>
  <c r="D3332" i="2"/>
  <c r="C3333" i="2"/>
  <c r="E3333" i="2" s="1"/>
  <c r="N3331" i="2"/>
  <c r="L3331" i="2"/>
  <c r="O3331" i="2"/>
  <c r="M3331" i="2"/>
  <c r="B3332" i="2"/>
  <c r="B3333" i="2" l="1"/>
  <c r="S3332" i="2"/>
  <c r="R3332" i="2"/>
  <c r="P3333" i="2"/>
  <c r="T3333" i="2" s="1"/>
  <c r="C3334" i="2"/>
  <c r="E3334" i="2" s="1"/>
  <c r="D3333" i="2"/>
  <c r="O3332" i="2"/>
  <c r="N3332" i="2"/>
  <c r="L3332" i="2"/>
  <c r="M3332" i="2"/>
  <c r="S3333" i="2" l="1"/>
  <c r="R3333" i="2"/>
  <c r="O3333" i="2"/>
  <c r="L3333" i="2"/>
  <c r="N3333" i="2"/>
  <c r="M3333" i="2"/>
  <c r="B3334" i="2"/>
  <c r="P3334" i="2"/>
  <c r="T3334" i="2" s="1"/>
  <c r="D3334" i="2"/>
  <c r="C3335" i="2"/>
  <c r="E3335" i="2" s="1"/>
  <c r="B3335" i="2" l="1"/>
  <c r="S3334" i="2"/>
  <c r="R3334" i="2"/>
  <c r="P3335" i="2"/>
  <c r="T3335" i="2" s="1"/>
  <c r="D3335" i="2"/>
  <c r="C3336" i="2"/>
  <c r="E3336" i="2" s="1"/>
  <c r="L3334" i="2"/>
  <c r="N3334" i="2"/>
  <c r="M3334" i="2"/>
  <c r="O3334" i="2"/>
  <c r="S3335" i="2" l="1"/>
  <c r="R3335" i="2"/>
  <c r="B3336" i="2"/>
  <c r="P3336" i="2"/>
  <c r="T3336" i="2" s="1"/>
  <c r="D3336" i="2"/>
  <c r="C3337" i="2"/>
  <c r="E3337" i="2" s="1"/>
  <c r="O3335" i="2"/>
  <c r="N3335" i="2"/>
  <c r="M3335" i="2"/>
  <c r="L3335" i="2"/>
  <c r="S3336" i="2" l="1"/>
  <c r="R3336" i="2"/>
  <c r="B3337" i="2"/>
  <c r="P3337" i="2"/>
  <c r="T3337" i="2" s="1"/>
  <c r="D3337" i="2"/>
  <c r="C3338" i="2"/>
  <c r="E3338" i="2" s="1"/>
  <c r="L3336" i="2"/>
  <c r="O3336" i="2"/>
  <c r="N3336" i="2"/>
  <c r="M3336" i="2"/>
  <c r="B3338" i="2" l="1"/>
  <c r="S3337" i="2"/>
  <c r="R3337" i="2"/>
  <c r="P3338" i="2"/>
  <c r="T3338" i="2" s="1"/>
  <c r="D3338" i="2"/>
  <c r="C3339" i="2"/>
  <c r="E3339" i="2" s="1"/>
  <c r="O3337" i="2"/>
  <c r="L3337" i="2"/>
  <c r="N3337" i="2"/>
  <c r="M3337" i="2"/>
  <c r="B3339" i="2" l="1"/>
  <c r="S3338" i="2"/>
  <c r="R3338" i="2"/>
  <c r="P3339" i="2"/>
  <c r="T3339" i="2" s="1"/>
  <c r="C3340" i="2"/>
  <c r="E3340" i="2" s="1"/>
  <c r="D3339" i="2"/>
  <c r="O3338" i="2"/>
  <c r="L3338" i="2"/>
  <c r="N3338" i="2"/>
  <c r="M3338" i="2"/>
  <c r="S3339" i="2" l="1"/>
  <c r="R3339" i="2"/>
  <c r="B3340" i="2"/>
  <c r="L3339" i="2"/>
  <c r="O3339" i="2"/>
  <c r="M3339" i="2"/>
  <c r="N3339" i="2"/>
  <c r="P3340" i="2"/>
  <c r="T3340" i="2" s="1"/>
  <c r="D3340" i="2"/>
  <c r="C3341" i="2"/>
  <c r="E3341" i="2" s="1"/>
  <c r="S3340" i="2" l="1"/>
  <c r="R3340" i="2"/>
  <c r="B3341" i="2"/>
  <c r="P3341" i="2"/>
  <c r="T3341" i="2" s="1"/>
  <c r="D3341" i="2"/>
  <c r="C3342" i="2"/>
  <c r="E3342" i="2" s="1"/>
  <c r="L3340" i="2"/>
  <c r="O3340" i="2"/>
  <c r="N3340" i="2"/>
  <c r="M3340" i="2"/>
  <c r="S3341" i="2" l="1"/>
  <c r="R3341" i="2"/>
  <c r="P3342" i="2"/>
  <c r="T3342" i="2" s="1"/>
  <c r="D3342" i="2"/>
  <c r="C3343" i="2"/>
  <c r="E3343" i="2" s="1"/>
  <c r="O3341" i="2"/>
  <c r="N3341" i="2"/>
  <c r="M3341" i="2"/>
  <c r="L3341" i="2"/>
  <c r="B3342" i="2"/>
  <c r="S3342" i="2" l="1"/>
  <c r="R3342" i="2"/>
  <c r="P3343" i="2"/>
  <c r="T3343" i="2" s="1"/>
  <c r="D3343" i="2"/>
  <c r="C3344" i="2"/>
  <c r="E3344" i="2" s="1"/>
  <c r="L3342" i="2"/>
  <c r="M3342" i="2"/>
  <c r="O3342" i="2"/>
  <c r="N3342" i="2"/>
  <c r="B3343" i="2"/>
  <c r="S3343" i="2" l="1"/>
  <c r="R3343" i="2"/>
  <c r="B3344" i="2"/>
  <c r="P3344" i="2"/>
  <c r="T3344" i="2" s="1"/>
  <c r="D3344" i="2"/>
  <c r="C3345" i="2"/>
  <c r="E3345" i="2" s="1"/>
  <c r="N3343" i="2"/>
  <c r="L3343" i="2"/>
  <c r="M3343" i="2"/>
  <c r="O3343" i="2"/>
  <c r="B3345" i="2" l="1"/>
  <c r="S3344" i="2"/>
  <c r="R3344" i="2"/>
  <c r="P3345" i="2"/>
  <c r="T3345" i="2" s="1"/>
  <c r="C3346" i="2"/>
  <c r="E3346" i="2" s="1"/>
  <c r="D3345" i="2"/>
  <c r="M3344" i="2"/>
  <c r="O3344" i="2"/>
  <c r="N3344" i="2"/>
  <c r="L3344" i="2"/>
  <c r="S3345" i="2" l="1"/>
  <c r="R3345" i="2"/>
  <c r="O3345" i="2"/>
  <c r="N3345" i="2"/>
  <c r="L3345" i="2"/>
  <c r="M3345" i="2"/>
  <c r="B3346" i="2"/>
  <c r="P3346" i="2"/>
  <c r="T3346" i="2" s="1"/>
  <c r="C3347" i="2"/>
  <c r="E3347" i="2" s="1"/>
  <c r="D3346" i="2"/>
  <c r="S3346" i="2" l="1"/>
  <c r="R3346" i="2"/>
  <c r="B3347" i="2"/>
  <c r="O3346" i="2"/>
  <c r="L3346" i="2"/>
  <c r="M3346" i="2"/>
  <c r="N3346" i="2"/>
  <c r="P3347" i="2"/>
  <c r="T3347" i="2" s="1"/>
  <c r="D3347" i="2"/>
  <c r="C3348" i="2"/>
  <c r="E3348" i="2" s="1"/>
  <c r="S3347" i="2" l="1"/>
  <c r="R3347" i="2"/>
  <c r="N3347" i="2"/>
  <c r="L3347" i="2"/>
  <c r="O3347" i="2"/>
  <c r="M3347" i="2"/>
  <c r="B3348" i="2"/>
  <c r="P3348" i="2"/>
  <c r="T3348" i="2" s="1"/>
  <c r="D3348" i="2"/>
  <c r="C3349" i="2"/>
  <c r="E3349" i="2" s="1"/>
  <c r="B3349" i="2" l="1"/>
  <c r="S3348" i="2"/>
  <c r="R3348" i="2"/>
  <c r="P3349" i="2"/>
  <c r="T3349" i="2" s="1"/>
  <c r="C3350" i="2"/>
  <c r="E3350" i="2" s="1"/>
  <c r="D3349" i="2"/>
  <c r="N3348" i="2"/>
  <c r="L3348" i="2"/>
  <c r="M3348" i="2"/>
  <c r="O3348" i="2"/>
  <c r="S3349" i="2" l="1"/>
  <c r="R3349" i="2"/>
  <c r="O3349" i="2"/>
  <c r="N3349" i="2"/>
  <c r="M3349" i="2"/>
  <c r="L3349" i="2"/>
  <c r="B3350" i="2"/>
  <c r="P3350" i="2"/>
  <c r="T3350" i="2" s="1"/>
  <c r="D3350" i="2"/>
  <c r="C3351" i="2"/>
  <c r="E3351" i="2" s="1"/>
  <c r="B3351" i="2" l="1"/>
  <c r="S3350" i="2"/>
  <c r="R3350" i="2"/>
  <c r="P3351" i="2"/>
  <c r="T3351" i="2" s="1"/>
  <c r="D3351" i="2"/>
  <c r="C3352" i="2"/>
  <c r="E3352" i="2" s="1"/>
  <c r="L3350" i="2"/>
  <c r="O3350" i="2"/>
  <c r="M3350" i="2"/>
  <c r="N3350" i="2"/>
  <c r="S3351" i="2" l="1"/>
  <c r="R3351" i="2"/>
  <c r="P3352" i="2"/>
  <c r="T3352" i="2" s="1"/>
  <c r="C3353" i="2"/>
  <c r="E3353" i="2" s="1"/>
  <c r="D3352" i="2"/>
  <c r="L3351" i="2"/>
  <c r="M3351" i="2"/>
  <c r="O3351" i="2"/>
  <c r="N3351" i="2"/>
  <c r="B3352" i="2"/>
  <c r="S3352" i="2" l="1"/>
  <c r="R3352" i="2"/>
  <c r="L3352" i="2"/>
  <c r="M3352" i="2"/>
  <c r="O3352" i="2"/>
  <c r="N3352" i="2"/>
  <c r="B3353" i="2"/>
  <c r="P3353" i="2"/>
  <c r="T3353" i="2" s="1"/>
  <c r="C3354" i="2"/>
  <c r="E3354" i="2" s="1"/>
  <c r="D3353" i="2"/>
  <c r="N3353" i="2" l="1"/>
  <c r="M3353" i="2"/>
  <c r="L3353" i="2"/>
  <c r="O3353" i="2"/>
  <c r="B3354" i="2"/>
  <c r="P3354" i="2"/>
  <c r="T3354" i="2" s="1"/>
  <c r="D3354" i="2"/>
  <c r="C3355" i="2"/>
  <c r="E3355" i="2" s="1"/>
  <c r="B3355" i="2" l="1"/>
  <c r="P3355" i="2"/>
  <c r="T3355" i="2" s="1"/>
  <c r="C3356" i="2"/>
  <c r="E3356" i="2" s="1"/>
  <c r="D3355" i="2"/>
  <c r="O3354" i="2"/>
  <c r="L3354" i="2"/>
  <c r="N3354" i="2"/>
  <c r="M3354" i="2"/>
  <c r="S3355" i="2" l="1"/>
  <c r="R3355" i="2"/>
  <c r="B3356" i="2"/>
  <c r="O3355" i="2"/>
  <c r="L3355" i="2"/>
  <c r="N3355" i="2"/>
  <c r="M3355" i="2"/>
  <c r="P3356" i="2"/>
  <c r="T3356" i="2" s="1"/>
  <c r="D3356" i="2"/>
  <c r="C3357" i="2"/>
  <c r="E3357" i="2" s="1"/>
  <c r="B3357" i="2" l="1"/>
  <c r="S3356" i="2"/>
  <c r="R3356" i="2"/>
  <c r="O3356" i="2"/>
  <c r="L3356" i="2"/>
  <c r="N3356" i="2"/>
  <c r="M3356" i="2"/>
  <c r="P3357" i="2"/>
  <c r="T3357" i="2" s="1"/>
  <c r="C3358" i="2"/>
  <c r="E3358" i="2" s="1"/>
  <c r="D3357" i="2"/>
  <c r="S3357" i="2" l="1"/>
  <c r="R3357" i="2"/>
  <c r="P3358" i="2"/>
  <c r="T3358" i="2" s="1"/>
  <c r="C3359" i="2"/>
  <c r="E3359" i="2" s="1"/>
  <c r="D3358" i="2"/>
  <c r="B3358" i="2"/>
  <c r="N3357" i="2"/>
  <c r="L3357" i="2"/>
  <c r="O3357" i="2"/>
  <c r="M3357" i="2"/>
  <c r="S3358" i="2" l="1"/>
  <c r="R3358" i="2"/>
  <c r="B3359" i="2"/>
  <c r="O3358" i="2"/>
  <c r="L3358" i="2"/>
  <c r="N3358" i="2"/>
  <c r="M3358" i="2"/>
  <c r="P3359" i="2"/>
  <c r="T3359" i="2" s="1"/>
  <c r="D3359" i="2"/>
  <c r="C3360" i="2"/>
  <c r="E3360" i="2" s="1"/>
  <c r="B3360" i="2" l="1"/>
  <c r="S3359" i="2"/>
  <c r="R3359" i="2"/>
  <c r="P3360" i="2"/>
  <c r="T3360" i="2" s="1"/>
  <c r="D3360" i="2"/>
  <c r="C3361" i="2"/>
  <c r="E3361" i="2" s="1"/>
  <c r="O3359" i="2"/>
  <c r="L3359" i="2"/>
  <c r="N3359" i="2"/>
  <c r="M3359" i="2"/>
  <c r="S3360" i="2" l="1"/>
  <c r="R3360" i="2"/>
  <c r="P3361" i="2"/>
  <c r="T3361" i="2" s="1"/>
  <c r="D3361" i="2"/>
  <c r="C3362" i="2"/>
  <c r="E3362" i="2" s="1"/>
  <c r="L3360" i="2"/>
  <c r="M3360" i="2"/>
  <c r="O3360" i="2"/>
  <c r="N3360" i="2"/>
  <c r="B3361" i="2"/>
  <c r="S3361" i="2" l="1"/>
  <c r="R3361" i="2"/>
  <c r="B3362" i="2"/>
  <c r="P3362" i="2"/>
  <c r="T3362" i="2" s="1"/>
  <c r="D3362" i="2"/>
  <c r="C3363" i="2"/>
  <c r="E3363" i="2" s="1"/>
  <c r="N3361" i="2"/>
  <c r="L3361" i="2"/>
  <c r="M3361" i="2"/>
  <c r="O3361" i="2"/>
  <c r="S3362" i="2" l="1"/>
  <c r="R3362" i="2"/>
  <c r="B3363" i="2"/>
  <c r="P3363" i="2"/>
  <c r="T3363" i="2" s="1"/>
  <c r="D3363" i="2"/>
  <c r="C3364" i="2"/>
  <c r="E3364" i="2" s="1"/>
  <c r="O3362" i="2"/>
  <c r="L3362" i="2"/>
  <c r="M3362" i="2"/>
  <c r="N3362" i="2"/>
  <c r="S3363" i="2" l="1"/>
  <c r="R3363" i="2"/>
  <c r="B3364" i="2"/>
  <c r="P3364" i="2"/>
  <c r="T3364" i="2" s="1"/>
  <c r="C3365" i="2"/>
  <c r="E3365" i="2" s="1"/>
  <c r="D3364" i="2"/>
  <c r="O3363" i="2"/>
  <c r="N3363" i="2"/>
  <c r="L3363" i="2"/>
  <c r="M3363" i="2"/>
  <c r="S3364" i="2" l="1"/>
  <c r="R3364" i="2"/>
  <c r="B3365" i="2"/>
  <c r="N3364" i="2"/>
  <c r="L3364" i="2"/>
  <c r="M3364" i="2"/>
  <c r="O3364" i="2"/>
  <c r="P3365" i="2"/>
  <c r="T3365" i="2" s="1"/>
  <c r="D3365" i="2"/>
  <c r="C3366" i="2"/>
  <c r="E3366" i="2" s="1"/>
  <c r="S3365" i="2" l="1"/>
  <c r="R3365" i="2"/>
  <c r="L3365" i="2"/>
  <c r="M3365" i="2"/>
  <c r="O3365" i="2"/>
  <c r="N3365" i="2"/>
  <c r="B3366" i="2"/>
  <c r="P3366" i="2"/>
  <c r="T3366" i="2" s="1"/>
  <c r="D3366" i="2"/>
  <c r="C3367" i="2"/>
  <c r="E3367" i="2" s="1"/>
  <c r="B3367" i="2" l="1"/>
  <c r="S3366" i="2"/>
  <c r="R3366" i="2"/>
  <c r="P3367" i="2"/>
  <c r="T3367" i="2" s="1"/>
  <c r="C3368" i="2"/>
  <c r="E3368" i="2" s="1"/>
  <c r="D3367" i="2"/>
  <c r="M3366" i="2"/>
  <c r="O3366" i="2"/>
  <c r="N3366" i="2"/>
  <c r="L3366" i="2"/>
  <c r="S3367" i="2" l="1"/>
  <c r="R3367" i="2"/>
  <c r="O3367" i="2"/>
  <c r="N3367" i="2"/>
  <c r="L3367" i="2"/>
  <c r="M3367" i="2"/>
  <c r="B3368" i="2"/>
  <c r="P3368" i="2"/>
  <c r="T3368" i="2" s="1"/>
  <c r="C3369" i="2"/>
  <c r="E3369" i="2" s="1"/>
  <c r="D3368" i="2"/>
  <c r="B3369" i="2"/>
  <c r="S3368" i="2" l="1"/>
  <c r="R3368" i="2"/>
  <c r="O3368" i="2"/>
  <c r="M3368" i="2"/>
  <c r="L3368" i="2"/>
  <c r="N3368" i="2"/>
  <c r="P3369" i="2"/>
  <c r="T3369" i="2" s="1"/>
  <c r="C3370" i="2"/>
  <c r="E3370" i="2" s="1"/>
  <c r="D3369" i="2"/>
  <c r="S3369" i="2" l="1"/>
  <c r="R3369" i="2"/>
  <c r="P3370" i="2"/>
  <c r="T3370" i="2" s="1"/>
  <c r="C3371" i="2"/>
  <c r="E3371" i="2" s="1"/>
  <c r="D3370" i="2"/>
  <c r="B3370" i="2"/>
  <c r="M3369" i="2"/>
  <c r="O3369" i="2"/>
  <c r="N3369" i="2"/>
  <c r="L3369" i="2"/>
  <c r="S3370" i="2" l="1"/>
  <c r="R3370" i="2"/>
  <c r="B3371" i="2"/>
  <c r="O3370" i="2"/>
  <c r="L3370" i="2"/>
  <c r="M3370" i="2"/>
  <c r="N3370" i="2"/>
  <c r="P3371" i="2"/>
  <c r="T3371" i="2" s="1"/>
  <c r="C3372" i="2"/>
  <c r="E3372" i="2" s="1"/>
  <c r="D3371" i="2"/>
  <c r="S3371" i="2" l="1"/>
  <c r="R3371" i="2"/>
  <c r="B3372" i="2"/>
  <c r="P3372" i="2"/>
  <c r="T3372" i="2" s="1"/>
  <c r="D3372" i="2"/>
  <c r="C3373" i="2"/>
  <c r="E3373" i="2" s="1"/>
  <c r="N3371" i="2"/>
  <c r="L3371" i="2"/>
  <c r="M3371" i="2"/>
  <c r="O3371" i="2"/>
  <c r="B3373" i="2" l="1"/>
  <c r="S3372" i="2"/>
  <c r="R3372" i="2"/>
  <c r="P3373" i="2"/>
  <c r="T3373" i="2" s="1"/>
  <c r="D3373" i="2"/>
  <c r="C3374" i="2"/>
  <c r="E3374" i="2" s="1"/>
  <c r="N3372" i="2"/>
  <c r="L3372" i="2"/>
  <c r="M3372" i="2"/>
  <c r="O3372" i="2"/>
  <c r="S3373" i="2" l="1"/>
  <c r="R3373" i="2"/>
  <c r="B3374" i="2"/>
  <c r="P3374" i="2"/>
  <c r="T3374" i="2" s="1"/>
  <c r="C3375" i="2"/>
  <c r="E3375" i="2" s="1"/>
  <c r="D3374" i="2"/>
  <c r="O3373" i="2"/>
  <c r="N3373" i="2"/>
  <c r="M3373" i="2"/>
  <c r="L3373" i="2"/>
  <c r="B3375" i="2" l="1"/>
  <c r="S3374" i="2"/>
  <c r="R3374" i="2"/>
  <c r="L3374" i="2"/>
  <c r="O3374" i="2"/>
  <c r="M3374" i="2"/>
  <c r="N3374" i="2"/>
  <c r="P3375" i="2"/>
  <c r="T3375" i="2" s="1"/>
  <c r="D3375" i="2"/>
  <c r="C3376" i="2"/>
  <c r="E3376" i="2" s="1"/>
  <c r="B3376" i="2" l="1"/>
  <c r="S3375" i="2"/>
  <c r="R3375" i="2"/>
  <c r="P3376" i="2"/>
  <c r="T3376" i="2" s="1"/>
  <c r="C3377" i="2"/>
  <c r="E3377" i="2" s="1"/>
  <c r="D3376" i="2"/>
  <c r="N3375" i="2"/>
  <c r="M3375" i="2"/>
  <c r="O3375" i="2"/>
  <c r="L3375" i="2"/>
  <c r="S3376" i="2" l="1"/>
  <c r="R3376" i="2"/>
  <c r="L3376" i="2"/>
  <c r="N3376" i="2"/>
  <c r="M3376" i="2"/>
  <c r="O3376" i="2"/>
  <c r="P3377" i="2"/>
  <c r="T3377" i="2" s="1"/>
  <c r="C3378" i="2"/>
  <c r="E3378" i="2" s="1"/>
  <c r="D3377" i="2"/>
  <c r="B3377" i="2"/>
  <c r="S3377" i="2" l="1"/>
  <c r="R3377" i="2"/>
  <c r="B3378" i="2"/>
  <c r="P3378" i="2"/>
  <c r="T3378" i="2" s="1"/>
  <c r="D3378" i="2"/>
  <c r="C3379" i="2"/>
  <c r="E3379" i="2" s="1"/>
  <c r="O3377" i="2"/>
  <c r="N3377" i="2"/>
  <c r="M3377" i="2"/>
  <c r="L3377" i="2"/>
  <c r="B3379" i="2" l="1"/>
  <c r="S3378" i="2"/>
  <c r="R3378" i="2"/>
  <c r="P3379" i="2"/>
  <c r="T3379" i="2" s="1"/>
  <c r="C3380" i="2"/>
  <c r="E3380" i="2" s="1"/>
  <c r="D3379" i="2"/>
  <c r="O3378" i="2"/>
  <c r="M3378" i="2"/>
  <c r="L3378" i="2"/>
  <c r="N3378" i="2"/>
  <c r="S3379" i="2" l="1"/>
  <c r="R3379" i="2"/>
  <c r="B3380" i="2"/>
  <c r="O3379" i="2"/>
  <c r="N3379" i="2"/>
  <c r="M3379" i="2"/>
  <c r="L3379" i="2"/>
  <c r="P3380" i="2"/>
  <c r="T3380" i="2" s="1"/>
  <c r="C3381" i="2"/>
  <c r="D3380" i="2"/>
  <c r="S3380" i="2" l="1"/>
  <c r="R3380" i="2"/>
  <c r="B3381" i="2"/>
  <c r="E3381" i="2"/>
  <c r="P3381" i="2"/>
  <c r="T3381" i="2" s="1"/>
  <c r="D3381" i="2"/>
  <c r="C3382" i="2"/>
  <c r="E3382" i="2" s="1"/>
  <c r="O3380" i="2"/>
  <c r="L3380" i="2"/>
  <c r="N3380" i="2"/>
  <c r="M3380" i="2"/>
  <c r="S3381" i="2" l="1"/>
  <c r="R3381" i="2"/>
  <c r="B3382" i="2"/>
  <c r="P3382" i="2"/>
  <c r="T3382" i="2" s="1"/>
  <c r="C3383" i="2"/>
  <c r="E3383" i="2" s="1"/>
  <c r="D3382" i="2"/>
  <c r="O3381" i="2"/>
  <c r="N3381" i="2"/>
  <c r="L3381" i="2"/>
  <c r="M3381" i="2"/>
  <c r="B3383" i="2" l="1"/>
  <c r="S3382" i="2"/>
  <c r="R3382" i="2"/>
  <c r="P3383" i="2"/>
  <c r="T3383" i="2" s="1"/>
  <c r="C3384" i="2"/>
  <c r="E3384" i="2" s="1"/>
  <c r="D3383" i="2"/>
  <c r="M3382" i="2"/>
  <c r="O3382" i="2"/>
  <c r="N3382" i="2"/>
  <c r="L3382" i="2"/>
  <c r="R3383" i="2" l="1"/>
  <c r="S3383" i="2"/>
  <c r="O3383" i="2"/>
  <c r="N3383" i="2"/>
  <c r="L3383" i="2"/>
  <c r="M3383" i="2"/>
  <c r="B3384" i="2"/>
  <c r="P3384" i="2"/>
  <c r="T3384" i="2" s="1"/>
  <c r="C3385" i="2"/>
  <c r="E3385" i="2" s="1"/>
  <c r="D3384" i="2"/>
  <c r="B3385" i="2"/>
  <c r="O3384" i="2" l="1"/>
  <c r="L3384" i="2"/>
  <c r="N3384" i="2"/>
  <c r="M3384" i="2"/>
  <c r="P3385" i="2"/>
  <c r="T3385" i="2" s="1"/>
  <c r="D3385" i="2"/>
  <c r="C3386" i="2"/>
  <c r="E3386" i="2" s="1"/>
  <c r="B3386" i="2" l="1"/>
  <c r="P3386" i="2"/>
  <c r="T3386" i="2" s="1"/>
  <c r="D3386" i="2"/>
  <c r="C3387" i="2"/>
  <c r="E3387" i="2" s="1"/>
  <c r="O3385" i="2"/>
  <c r="L3385" i="2"/>
  <c r="M3385" i="2"/>
  <c r="N3385" i="2"/>
  <c r="B3387" i="2" l="1"/>
  <c r="S3386" i="2"/>
  <c r="R3386" i="2"/>
  <c r="P3387" i="2"/>
  <c r="T3387" i="2" s="1"/>
  <c r="C3388" i="2"/>
  <c r="E3388" i="2" s="1"/>
  <c r="D3387" i="2"/>
  <c r="L3386" i="2"/>
  <c r="M3386" i="2"/>
  <c r="O3386" i="2"/>
  <c r="N3386" i="2"/>
  <c r="S3387" i="2" l="1"/>
  <c r="R3387" i="2"/>
  <c r="O3387" i="2"/>
  <c r="L3387" i="2"/>
  <c r="N3387" i="2"/>
  <c r="M3387" i="2"/>
  <c r="B3388" i="2"/>
  <c r="P3388" i="2"/>
  <c r="T3388" i="2" s="1"/>
  <c r="C3389" i="2"/>
  <c r="E3389" i="2" s="1"/>
  <c r="D3388" i="2"/>
  <c r="S3388" i="2" l="1"/>
  <c r="R3388" i="2"/>
  <c r="M3388" i="2"/>
  <c r="L3388" i="2"/>
  <c r="N3388" i="2"/>
  <c r="O3388" i="2"/>
  <c r="P3389" i="2"/>
  <c r="T3389" i="2" s="1"/>
  <c r="C3390" i="2"/>
  <c r="E3390" i="2" s="1"/>
  <c r="D3389" i="2"/>
  <c r="B3389" i="2"/>
  <c r="S3389" i="2" l="1"/>
  <c r="R3389" i="2"/>
  <c r="B3390" i="2"/>
  <c r="P3390" i="2"/>
  <c r="T3390" i="2" s="1"/>
  <c r="D3390" i="2"/>
  <c r="C3391" i="2"/>
  <c r="E3391" i="2" s="1"/>
  <c r="O3389" i="2"/>
  <c r="N3389" i="2"/>
  <c r="L3389" i="2"/>
  <c r="M3389" i="2"/>
  <c r="S3390" i="2" l="1"/>
  <c r="R3390" i="2"/>
  <c r="B3391" i="2"/>
  <c r="P3391" i="2"/>
  <c r="T3391" i="2" s="1"/>
  <c r="D3391" i="2"/>
  <c r="C3392" i="2"/>
  <c r="E3392" i="2" s="1"/>
  <c r="O3390" i="2"/>
  <c r="N3390" i="2"/>
  <c r="M3390" i="2"/>
  <c r="L3390" i="2"/>
  <c r="B3392" i="2" l="1"/>
  <c r="S3391" i="2"/>
  <c r="R3391" i="2"/>
  <c r="P3392" i="2"/>
  <c r="T3392" i="2" s="1"/>
  <c r="C3393" i="2"/>
  <c r="E3393" i="2" s="1"/>
  <c r="D3392" i="2"/>
  <c r="N3391" i="2"/>
  <c r="O3391" i="2"/>
  <c r="L3391" i="2"/>
  <c r="M3391" i="2"/>
  <c r="B3393" i="2" l="1"/>
  <c r="S3392" i="2"/>
  <c r="R3392" i="2"/>
  <c r="O3392" i="2"/>
  <c r="M3392" i="2"/>
  <c r="L3392" i="2"/>
  <c r="N3392" i="2"/>
  <c r="P3393" i="2"/>
  <c r="T3393" i="2" s="1"/>
  <c r="D3393" i="2"/>
  <c r="C3394" i="2"/>
  <c r="E3394" i="2" s="1"/>
  <c r="B3394" i="2" l="1"/>
  <c r="S3393" i="2"/>
  <c r="R3393" i="2"/>
  <c r="N3393" i="2"/>
  <c r="L3393" i="2"/>
  <c r="O3393" i="2"/>
  <c r="M3393" i="2"/>
  <c r="P3394" i="2"/>
  <c r="T3394" i="2" s="1"/>
  <c r="D3394" i="2"/>
  <c r="C3395" i="2"/>
  <c r="E3395" i="2" s="1"/>
  <c r="S3394" i="2" l="1"/>
  <c r="R3394" i="2"/>
  <c r="B3395" i="2"/>
  <c r="P3395" i="2"/>
  <c r="T3395" i="2" s="1"/>
  <c r="C3396" i="2"/>
  <c r="E3396" i="2" s="1"/>
  <c r="D3395" i="2"/>
  <c r="O3394" i="2"/>
  <c r="N3394" i="2"/>
  <c r="M3394" i="2"/>
  <c r="L3394" i="2"/>
  <c r="S3395" i="2" l="1"/>
  <c r="R3395" i="2"/>
  <c r="P3396" i="2"/>
  <c r="T3396" i="2" s="1"/>
  <c r="D3396" i="2"/>
  <c r="C3397" i="2"/>
  <c r="E3397" i="2" s="1"/>
  <c r="B3396" i="2"/>
  <c r="N3395" i="2"/>
  <c r="L3395" i="2"/>
  <c r="M3395" i="2"/>
  <c r="O3395" i="2"/>
  <c r="S3396" i="2" l="1"/>
  <c r="R3396" i="2"/>
  <c r="B3397" i="2"/>
  <c r="P3397" i="2"/>
  <c r="T3397" i="2" s="1"/>
  <c r="C3398" i="2"/>
  <c r="E3398" i="2" s="1"/>
  <c r="D3397" i="2"/>
  <c r="O3396" i="2"/>
  <c r="L3396" i="2"/>
  <c r="M3396" i="2"/>
  <c r="N3396" i="2"/>
  <c r="S3397" i="2" l="1"/>
  <c r="R3397" i="2"/>
  <c r="L3397" i="2"/>
  <c r="M3397" i="2"/>
  <c r="O3397" i="2"/>
  <c r="N3397" i="2"/>
  <c r="B3398" i="2"/>
  <c r="P3398" i="2"/>
  <c r="T3398" i="2" s="1"/>
  <c r="C3399" i="2"/>
  <c r="E3399" i="2" s="1"/>
  <c r="D3398" i="2"/>
  <c r="S3398" i="2" l="1"/>
  <c r="R3398" i="2"/>
  <c r="L3398" i="2"/>
  <c r="M3398" i="2"/>
  <c r="O3398" i="2"/>
  <c r="N3398" i="2"/>
  <c r="B3399" i="2"/>
  <c r="P3399" i="2"/>
  <c r="T3399" i="2" s="1"/>
  <c r="D3399" i="2"/>
  <c r="C3400" i="2"/>
  <c r="E3400" i="2" s="1"/>
  <c r="S3399" i="2" l="1"/>
  <c r="R3399" i="2"/>
  <c r="B3400" i="2"/>
  <c r="P3400" i="2"/>
  <c r="T3400" i="2" s="1"/>
  <c r="D3400" i="2"/>
  <c r="C3401" i="2"/>
  <c r="E3401" i="2" s="1"/>
  <c r="N3399" i="2"/>
  <c r="L3399" i="2"/>
  <c r="M3399" i="2"/>
  <c r="O3399" i="2"/>
  <c r="S3400" i="2" l="1"/>
  <c r="R3400" i="2"/>
  <c r="B3401" i="2"/>
  <c r="P3401" i="2"/>
  <c r="T3401" i="2" s="1"/>
  <c r="D3401" i="2"/>
  <c r="C3402" i="2"/>
  <c r="E3402" i="2" s="1"/>
  <c r="O3400" i="2"/>
  <c r="N3400" i="2"/>
  <c r="L3400" i="2"/>
  <c r="M3400" i="2"/>
  <c r="B3402" i="2" l="1"/>
  <c r="S3401" i="2"/>
  <c r="R3401" i="2"/>
  <c r="L3401" i="2"/>
  <c r="O3401" i="2"/>
  <c r="M3401" i="2"/>
  <c r="N3401" i="2"/>
  <c r="P3402" i="2"/>
  <c r="T3402" i="2" s="1"/>
  <c r="D3402" i="2"/>
  <c r="C3403" i="2"/>
  <c r="E3403" i="2" s="1"/>
  <c r="S3402" i="2" l="1"/>
  <c r="R3402" i="2"/>
  <c r="L3402" i="2"/>
  <c r="O3402" i="2"/>
  <c r="M3402" i="2"/>
  <c r="N3402" i="2"/>
  <c r="P3403" i="2"/>
  <c r="T3403" i="2" s="1"/>
  <c r="D3403" i="2"/>
  <c r="C3404" i="2"/>
  <c r="E3404" i="2" s="1"/>
  <c r="B3403" i="2"/>
  <c r="S3403" i="2" l="1"/>
  <c r="R3403" i="2"/>
  <c r="O3403" i="2"/>
  <c r="L3403" i="2"/>
  <c r="N3403" i="2"/>
  <c r="M3403" i="2"/>
  <c r="P3404" i="2"/>
  <c r="T3404" i="2" s="1"/>
  <c r="D3404" i="2"/>
  <c r="C3405" i="2"/>
  <c r="E3405" i="2" s="1"/>
  <c r="B3404" i="2"/>
  <c r="S3404" i="2" l="1"/>
  <c r="R3404" i="2"/>
  <c r="L3404" i="2"/>
  <c r="N3404" i="2"/>
  <c r="M3404" i="2"/>
  <c r="O3404" i="2"/>
  <c r="P3405" i="2"/>
  <c r="T3405" i="2" s="1"/>
  <c r="C3406" i="2"/>
  <c r="E3406" i="2" s="1"/>
  <c r="D3405" i="2"/>
  <c r="B3405" i="2"/>
  <c r="S3405" i="2" l="1"/>
  <c r="R3405" i="2"/>
  <c r="P3406" i="2"/>
  <c r="T3406" i="2" s="1"/>
  <c r="C3407" i="2"/>
  <c r="E3407" i="2" s="1"/>
  <c r="D3406" i="2"/>
  <c r="B3406" i="2"/>
  <c r="L3405" i="2"/>
  <c r="M3405" i="2"/>
  <c r="N3405" i="2"/>
  <c r="O3405" i="2"/>
  <c r="S3406" i="2" l="1"/>
  <c r="R3406" i="2"/>
  <c r="B3407" i="2"/>
  <c r="N3406" i="2"/>
  <c r="L3406" i="2"/>
  <c r="M3406" i="2"/>
  <c r="O3406" i="2"/>
  <c r="P3407" i="2"/>
  <c r="T3407" i="2" s="1"/>
  <c r="C3408" i="2"/>
  <c r="E3408" i="2" s="1"/>
  <c r="D3407" i="2"/>
  <c r="S3407" i="2" l="1"/>
  <c r="R3407" i="2"/>
  <c r="P3408" i="2"/>
  <c r="T3408" i="2" s="1"/>
  <c r="C3409" i="2"/>
  <c r="E3409" i="2" s="1"/>
  <c r="D3408" i="2"/>
  <c r="B3408" i="2"/>
  <c r="O3407" i="2"/>
  <c r="L3407" i="2"/>
  <c r="N3407" i="2"/>
  <c r="M3407" i="2"/>
  <c r="B3409" i="2" l="1"/>
  <c r="S3408" i="2"/>
  <c r="R3408" i="2"/>
  <c r="N3408" i="2"/>
  <c r="M3408" i="2"/>
  <c r="L3408" i="2"/>
  <c r="O3408" i="2"/>
  <c r="P3409" i="2"/>
  <c r="T3409" i="2" s="1"/>
  <c r="C3410" i="2"/>
  <c r="E3410" i="2" s="1"/>
  <c r="D3409" i="2"/>
  <c r="S3409" i="2" l="1"/>
  <c r="R3409" i="2"/>
  <c r="B3410" i="2"/>
  <c r="P3410" i="2"/>
  <c r="T3410" i="2" s="1"/>
  <c r="D3410" i="2"/>
  <c r="C3411" i="2"/>
  <c r="E3411" i="2" s="1"/>
  <c r="L3409" i="2"/>
  <c r="M3409" i="2"/>
  <c r="O3409" i="2"/>
  <c r="N3409" i="2"/>
  <c r="S3410" i="2" l="1"/>
  <c r="R3410" i="2"/>
  <c r="B3411" i="2"/>
  <c r="M3410" i="2"/>
  <c r="L3410" i="2"/>
  <c r="O3410" i="2"/>
  <c r="N3410" i="2"/>
  <c r="P3411" i="2"/>
  <c r="T3411" i="2" s="1"/>
  <c r="C3412" i="2"/>
  <c r="E3412" i="2" s="1"/>
  <c r="D3411" i="2"/>
  <c r="S3411" i="2" l="1"/>
  <c r="R3411" i="2"/>
  <c r="B3412" i="2"/>
  <c r="L3411" i="2"/>
  <c r="M3411" i="2"/>
  <c r="O3411" i="2"/>
  <c r="N3411" i="2"/>
  <c r="P3412" i="2"/>
  <c r="T3412" i="2" s="1"/>
  <c r="C3413" i="2"/>
  <c r="E3413" i="2" s="1"/>
  <c r="D3412" i="2"/>
  <c r="S3412" i="2" l="1"/>
  <c r="R3412" i="2"/>
  <c r="P3413" i="2"/>
  <c r="T3413" i="2" s="1"/>
  <c r="C3414" i="2"/>
  <c r="E3414" i="2" s="1"/>
  <c r="D3413" i="2"/>
  <c r="N3412" i="2"/>
  <c r="L3412" i="2"/>
  <c r="M3412" i="2"/>
  <c r="O3412" i="2"/>
  <c r="B3413" i="2"/>
  <c r="S3413" i="2" l="1"/>
  <c r="R3413" i="2"/>
  <c r="N3413" i="2"/>
  <c r="L3413" i="2"/>
  <c r="M3413" i="2"/>
  <c r="O3413" i="2"/>
  <c r="B3414" i="2"/>
  <c r="P3414" i="2"/>
  <c r="T3414" i="2" s="1"/>
  <c r="D3414" i="2"/>
  <c r="C3415" i="2"/>
  <c r="E3415" i="2" s="1"/>
  <c r="B3415" i="2" l="1"/>
  <c r="S3414" i="2"/>
  <c r="R3414" i="2"/>
  <c r="P3415" i="2"/>
  <c r="T3415" i="2" s="1"/>
  <c r="C3416" i="2"/>
  <c r="E3416" i="2" s="1"/>
  <c r="D3415" i="2"/>
  <c r="L3414" i="2"/>
  <c r="N3414" i="2"/>
  <c r="M3414" i="2"/>
  <c r="O3414" i="2"/>
  <c r="B3416" i="2" l="1"/>
  <c r="O3415" i="2"/>
  <c r="L3415" i="2"/>
  <c r="N3415" i="2"/>
  <c r="M3415" i="2"/>
  <c r="P3416" i="2"/>
  <c r="T3416" i="2" s="1"/>
  <c r="C3417" i="2"/>
  <c r="E3417" i="2" s="1"/>
  <c r="D3416" i="2"/>
  <c r="P3417" i="2" l="1"/>
  <c r="T3417" i="2" s="1"/>
  <c r="C3418" i="2"/>
  <c r="E3418" i="2" s="1"/>
  <c r="D3417" i="2"/>
  <c r="B3418" i="2"/>
  <c r="B3417" i="2"/>
  <c r="L3416" i="2"/>
  <c r="O3416" i="2"/>
  <c r="M3416" i="2"/>
  <c r="N3416" i="2"/>
  <c r="S3417" i="2" l="1"/>
  <c r="R3417" i="2"/>
  <c r="O3417" i="2"/>
  <c r="N3417" i="2"/>
  <c r="L3417" i="2"/>
  <c r="M3417" i="2"/>
  <c r="P3418" i="2"/>
  <c r="T3418" i="2" s="1"/>
  <c r="C3419" i="2"/>
  <c r="E3419" i="2" s="1"/>
  <c r="D3418" i="2"/>
  <c r="S3418" i="2" l="1"/>
  <c r="R3418" i="2"/>
  <c r="B3419" i="2"/>
  <c r="P3419" i="2"/>
  <c r="T3419" i="2" s="1"/>
  <c r="C3420" i="2"/>
  <c r="E3420" i="2" s="1"/>
  <c r="D3419" i="2"/>
  <c r="N3418" i="2"/>
  <c r="M3418" i="2"/>
  <c r="L3418" i="2"/>
  <c r="O3418" i="2"/>
  <c r="S3419" i="2" l="1"/>
  <c r="R3419" i="2"/>
  <c r="O3419" i="2"/>
  <c r="L3419" i="2"/>
  <c r="M3419" i="2"/>
  <c r="N3419" i="2"/>
  <c r="B3420" i="2"/>
  <c r="P3420" i="2"/>
  <c r="T3420" i="2" s="1"/>
  <c r="D3420" i="2"/>
  <c r="C3421" i="2"/>
  <c r="E3421" i="2" s="1"/>
  <c r="S3420" i="2" l="1"/>
  <c r="R3420" i="2"/>
  <c r="N3420" i="2"/>
  <c r="L3420" i="2"/>
  <c r="M3420" i="2"/>
  <c r="O3420" i="2"/>
  <c r="P3421" i="2"/>
  <c r="T3421" i="2" s="1"/>
  <c r="C3422" i="2"/>
  <c r="E3422" i="2" s="1"/>
  <c r="D3421" i="2"/>
  <c r="B3421" i="2"/>
  <c r="S3421" i="2" l="1"/>
  <c r="R3421" i="2"/>
  <c r="B3422" i="2"/>
  <c r="P3422" i="2"/>
  <c r="T3422" i="2" s="1"/>
  <c r="D3422" i="2"/>
  <c r="C3423" i="2"/>
  <c r="E3423" i="2" s="1"/>
  <c r="O3421" i="2"/>
  <c r="N3421" i="2"/>
  <c r="L3421" i="2"/>
  <c r="M3421" i="2"/>
  <c r="B3423" i="2" l="1"/>
  <c r="S3422" i="2"/>
  <c r="R3422" i="2"/>
  <c r="P3423" i="2"/>
  <c r="T3423" i="2" s="1"/>
  <c r="C3424" i="2"/>
  <c r="E3424" i="2" s="1"/>
  <c r="D3423" i="2"/>
  <c r="L3422" i="2"/>
  <c r="O3422" i="2"/>
  <c r="M3422" i="2"/>
  <c r="N3422" i="2"/>
  <c r="B3424" i="2" l="1"/>
  <c r="S3423" i="2"/>
  <c r="R3423" i="2"/>
  <c r="O3423" i="2"/>
  <c r="L3423" i="2"/>
  <c r="N3423" i="2"/>
  <c r="M3423" i="2"/>
  <c r="P3424" i="2"/>
  <c r="T3424" i="2" s="1"/>
  <c r="D3424" i="2"/>
  <c r="C3425" i="2"/>
  <c r="E3425" i="2" s="1"/>
  <c r="S3424" i="2" l="1"/>
  <c r="R3424" i="2"/>
  <c r="B3425" i="2"/>
  <c r="P3425" i="2"/>
  <c r="T3425" i="2" s="1"/>
  <c r="C3426" i="2"/>
  <c r="E3426" i="2" s="1"/>
  <c r="D3425" i="2"/>
  <c r="M3424" i="2"/>
  <c r="O3424" i="2"/>
  <c r="L3424" i="2"/>
  <c r="N3424" i="2"/>
  <c r="S3425" i="2" l="1"/>
  <c r="R3425" i="2"/>
  <c r="L3425" i="2"/>
  <c r="M3425" i="2"/>
  <c r="O3425" i="2"/>
  <c r="N3425" i="2"/>
  <c r="B3426" i="2"/>
  <c r="P3426" i="2"/>
  <c r="T3426" i="2" s="1"/>
  <c r="D3426" i="2"/>
  <c r="C3427" i="2"/>
  <c r="E3427" i="2" s="1"/>
  <c r="S3426" i="2" l="1"/>
  <c r="R3426" i="2"/>
  <c r="B3427" i="2"/>
  <c r="P3427" i="2"/>
  <c r="T3427" i="2" s="1"/>
  <c r="D3427" i="2"/>
  <c r="C3428" i="2"/>
  <c r="E3428" i="2" s="1"/>
  <c r="O3426" i="2"/>
  <c r="N3426" i="2"/>
  <c r="L3426" i="2"/>
  <c r="M3426" i="2"/>
  <c r="S3427" i="2" l="1"/>
  <c r="R3427" i="2"/>
  <c r="B3428" i="2"/>
  <c r="P3428" i="2"/>
  <c r="T3428" i="2" s="1"/>
  <c r="C3429" i="2"/>
  <c r="E3429" i="2" s="1"/>
  <c r="D3428" i="2"/>
  <c r="L3427" i="2"/>
  <c r="O3427" i="2"/>
  <c r="N3427" i="2"/>
  <c r="M3427" i="2"/>
  <c r="S3428" i="2" l="1"/>
  <c r="R3428" i="2"/>
  <c r="B3429" i="2"/>
  <c r="O3428" i="2"/>
  <c r="N3428" i="2"/>
  <c r="M3428" i="2"/>
  <c r="L3428" i="2"/>
  <c r="P3429" i="2"/>
  <c r="T3429" i="2" s="1"/>
  <c r="C3430" i="2"/>
  <c r="E3430" i="2" s="1"/>
  <c r="D3429" i="2"/>
  <c r="S3429" i="2" l="1"/>
  <c r="R3429" i="2"/>
  <c r="P3430" i="2"/>
  <c r="T3430" i="2" s="1"/>
  <c r="D3430" i="2"/>
  <c r="C3431" i="2"/>
  <c r="E3431" i="2" s="1"/>
  <c r="B3430" i="2"/>
  <c r="M3429" i="2"/>
  <c r="O3429" i="2"/>
  <c r="N3429" i="2"/>
  <c r="L3429" i="2"/>
  <c r="S3430" i="2" l="1"/>
  <c r="R3430" i="2"/>
  <c r="B3431" i="2"/>
  <c r="P3431" i="2"/>
  <c r="T3431" i="2" s="1"/>
  <c r="D3431" i="2"/>
  <c r="C3432" i="2"/>
  <c r="E3432" i="2" s="1"/>
  <c r="N3430" i="2"/>
  <c r="L3430" i="2"/>
  <c r="M3430" i="2"/>
  <c r="O3430" i="2"/>
  <c r="S3431" i="2" l="1"/>
  <c r="R3431" i="2"/>
  <c r="B3432" i="2"/>
  <c r="P3432" i="2"/>
  <c r="T3432" i="2" s="1"/>
  <c r="D3432" i="2"/>
  <c r="C3433" i="2"/>
  <c r="E3433" i="2" s="1"/>
  <c r="O3431" i="2"/>
  <c r="L3431" i="2"/>
  <c r="M3431" i="2"/>
  <c r="N3431" i="2"/>
  <c r="S3432" i="2" l="1"/>
  <c r="R3432" i="2"/>
  <c r="B3433" i="2"/>
  <c r="P3433" i="2"/>
  <c r="T3433" i="2" s="1"/>
  <c r="D3433" i="2"/>
  <c r="C3434" i="2"/>
  <c r="E3434" i="2" s="1"/>
  <c r="O3432" i="2"/>
  <c r="L3432" i="2"/>
  <c r="M3432" i="2"/>
  <c r="N3432" i="2"/>
  <c r="S3433" i="2" l="1"/>
  <c r="R3433" i="2"/>
  <c r="B3434" i="2"/>
  <c r="P3434" i="2"/>
  <c r="T3434" i="2" s="1"/>
  <c r="D3434" i="2"/>
  <c r="C3435" i="2"/>
  <c r="N3433" i="2"/>
  <c r="O3433" i="2"/>
  <c r="M3433" i="2"/>
  <c r="L3433" i="2"/>
  <c r="S3434" i="2" l="1"/>
  <c r="R3434" i="2"/>
  <c r="B3435" i="2"/>
  <c r="E3435" i="2"/>
  <c r="O3434" i="2"/>
  <c r="N3434" i="2"/>
  <c r="L3434" i="2"/>
  <c r="M3434" i="2"/>
  <c r="P3435" i="2"/>
  <c r="T3435" i="2" s="1"/>
  <c r="D3435" i="2"/>
  <c r="C3436" i="2"/>
  <c r="E3436" i="2" s="1"/>
  <c r="S3435" i="2" l="1"/>
  <c r="R3435" i="2"/>
  <c r="B3436" i="2"/>
  <c r="L3435" i="2"/>
  <c r="M3435" i="2"/>
  <c r="O3435" i="2"/>
  <c r="N3435" i="2"/>
  <c r="P3436" i="2"/>
  <c r="T3436" i="2" s="1"/>
  <c r="C3437" i="2"/>
  <c r="E3437" i="2" s="1"/>
  <c r="D3436" i="2"/>
  <c r="S3436" i="2" l="1"/>
  <c r="R3436" i="2"/>
  <c r="B3437" i="2"/>
  <c r="P3437" i="2"/>
  <c r="T3437" i="2" s="1"/>
  <c r="C3438" i="2"/>
  <c r="E3438" i="2" s="1"/>
  <c r="D3437" i="2"/>
  <c r="O3436" i="2"/>
  <c r="L3436" i="2"/>
  <c r="N3436" i="2"/>
  <c r="M3436" i="2"/>
  <c r="B3438" i="2" l="1"/>
  <c r="S3437" i="2"/>
  <c r="R3437" i="2"/>
  <c r="O3437" i="2"/>
  <c r="L3437" i="2"/>
  <c r="N3437" i="2"/>
  <c r="M3437" i="2"/>
  <c r="P3438" i="2"/>
  <c r="T3438" i="2" s="1"/>
  <c r="D3438" i="2"/>
  <c r="C3439" i="2"/>
  <c r="E3439" i="2" s="1"/>
  <c r="S3438" i="2" l="1"/>
  <c r="R3438" i="2"/>
  <c r="L3438" i="2"/>
  <c r="N3438" i="2"/>
  <c r="M3438" i="2"/>
  <c r="O3438" i="2"/>
  <c r="P3439" i="2"/>
  <c r="T3439" i="2" s="1"/>
  <c r="D3439" i="2"/>
  <c r="C3440" i="2"/>
  <c r="E3440" i="2" s="1"/>
  <c r="B3439" i="2"/>
  <c r="S3439" i="2" l="1"/>
  <c r="R3439" i="2"/>
  <c r="B3440" i="2"/>
  <c r="O3439" i="2"/>
  <c r="L3439" i="2"/>
  <c r="N3439" i="2"/>
  <c r="M3439" i="2"/>
  <c r="P3440" i="2"/>
  <c r="T3440" i="2" s="1"/>
  <c r="D3440" i="2"/>
  <c r="C3441" i="2"/>
  <c r="E3441" i="2" s="1"/>
  <c r="B3441" i="2" l="1"/>
  <c r="S3440" i="2"/>
  <c r="R3440" i="2"/>
  <c r="O3440" i="2"/>
  <c r="L3440" i="2"/>
  <c r="N3440" i="2"/>
  <c r="M3440" i="2"/>
  <c r="P3441" i="2"/>
  <c r="T3441" i="2" s="1"/>
  <c r="D3441" i="2"/>
  <c r="C3442" i="2"/>
  <c r="E3442" i="2" s="1"/>
  <c r="S3441" i="2" l="1"/>
  <c r="R3441" i="2"/>
  <c r="B3442" i="2"/>
  <c r="N3441" i="2"/>
  <c r="M3441" i="2"/>
  <c r="L3441" i="2"/>
  <c r="O3441" i="2"/>
  <c r="P3442" i="2"/>
  <c r="T3442" i="2" s="1"/>
  <c r="C3443" i="2"/>
  <c r="E3443" i="2" s="1"/>
  <c r="D3442" i="2"/>
  <c r="S3442" i="2" l="1"/>
  <c r="R3442" i="2"/>
  <c r="O3442" i="2"/>
  <c r="N3442" i="2"/>
  <c r="L3442" i="2"/>
  <c r="M3442" i="2"/>
  <c r="P3443" i="2"/>
  <c r="T3443" i="2" s="1"/>
  <c r="D3443" i="2"/>
  <c r="C3444" i="2"/>
  <c r="E3444" i="2" s="1"/>
  <c r="B3443" i="2"/>
  <c r="S3443" i="2" l="1"/>
  <c r="R3443" i="2"/>
  <c r="B3444" i="2"/>
  <c r="O3443" i="2"/>
  <c r="N3443" i="2"/>
  <c r="L3443" i="2"/>
  <c r="M3443" i="2"/>
  <c r="P3444" i="2"/>
  <c r="T3444" i="2" s="1"/>
  <c r="C3445" i="2"/>
  <c r="E3445" i="2" s="1"/>
  <c r="D3444" i="2"/>
  <c r="B3445" i="2" l="1"/>
  <c r="O3444" i="2"/>
  <c r="N3444" i="2"/>
  <c r="L3444" i="2"/>
  <c r="M3444" i="2"/>
  <c r="P3445" i="2"/>
  <c r="T3445" i="2" s="1"/>
  <c r="D3445" i="2"/>
  <c r="C3446" i="2"/>
  <c r="E3446" i="2" s="1"/>
  <c r="B3446" i="2" l="1"/>
  <c r="S3445" i="2"/>
  <c r="R3445" i="2"/>
  <c r="O3445" i="2"/>
  <c r="L3445" i="2"/>
  <c r="M3445" i="2"/>
  <c r="N3445" i="2"/>
  <c r="P3446" i="2"/>
  <c r="T3446" i="2" s="1"/>
  <c r="D3446" i="2"/>
  <c r="C3447" i="2"/>
  <c r="E3447" i="2" s="1"/>
  <c r="B3447" i="2" l="1"/>
  <c r="S3446" i="2"/>
  <c r="R3446" i="2"/>
  <c r="P3447" i="2"/>
  <c r="T3447" i="2" s="1"/>
  <c r="C3448" i="2"/>
  <c r="E3448" i="2" s="1"/>
  <c r="D3447" i="2"/>
  <c r="L3446" i="2"/>
  <c r="M3446" i="2"/>
  <c r="O3446" i="2"/>
  <c r="N3446" i="2"/>
  <c r="B3448" i="2" l="1"/>
  <c r="S3447" i="2"/>
  <c r="R3447" i="2"/>
  <c r="M3447" i="2"/>
  <c r="O3447" i="2"/>
  <c r="N3447" i="2"/>
  <c r="L3447" i="2"/>
  <c r="P3448" i="2"/>
  <c r="T3448" i="2" s="1"/>
  <c r="C3449" i="2"/>
  <c r="E3449" i="2" s="1"/>
  <c r="D3448" i="2"/>
  <c r="S3448" i="2" l="1"/>
  <c r="R3448" i="2"/>
  <c r="L3448" i="2"/>
  <c r="M3448" i="2"/>
  <c r="O3448" i="2"/>
  <c r="N3448" i="2"/>
  <c r="P3449" i="2"/>
  <c r="T3449" i="2" s="1"/>
  <c r="D3449" i="2"/>
  <c r="C3450" i="2"/>
  <c r="E3450" i="2" s="1"/>
  <c r="B3449" i="2"/>
  <c r="S3449" i="2" l="1"/>
  <c r="R3449" i="2"/>
  <c r="L3449" i="2"/>
  <c r="M3449" i="2"/>
  <c r="O3449" i="2"/>
  <c r="N3449" i="2"/>
  <c r="B3450" i="2"/>
  <c r="P3450" i="2"/>
  <c r="T3450" i="2" s="1"/>
  <c r="C3451" i="2"/>
  <c r="E3451" i="2" s="1"/>
  <c r="D3450" i="2"/>
  <c r="S3450" i="2" l="1"/>
  <c r="R3450" i="2"/>
  <c r="O3450" i="2"/>
  <c r="N3450" i="2"/>
  <c r="L3450" i="2"/>
  <c r="M3450" i="2"/>
  <c r="B3451" i="2"/>
  <c r="P3451" i="2"/>
  <c r="T3451" i="2" s="1"/>
  <c r="C3452" i="2"/>
  <c r="E3452" i="2" s="1"/>
  <c r="D3451" i="2"/>
  <c r="S3451" i="2" l="1"/>
  <c r="R3451" i="2"/>
  <c r="B3452" i="2"/>
  <c r="M3451" i="2"/>
  <c r="O3451" i="2"/>
  <c r="L3451" i="2"/>
  <c r="N3451" i="2"/>
  <c r="P3452" i="2"/>
  <c r="T3452" i="2" s="1"/>
  <c r="D3452" i="2"/>
  <c r="C3453" i="2"/>
  <c r="E3453" i="2" s="1"/>
  <c r="S3452" i="2" l="1"/>
  <c r="R3452" i="2"/>
  <c r="B3453" i="2"/>
  <c r="O3452" i="2"/>
  <c r="L3452" i="2"/>
  <c r="N3452" i="2"/>
  <c r="M3452" i="2"/>
  <c r="P3453" i="2"/>
  <c r="T3453" i="2" s="1"/>
  <c r="C3454" i="2"/>
  <c r="D3453" i="2"/>
  <c r="S3453" i="2" l="1"/>
  <c r="R3453" i="2"/>
  <c r="B3454" i="2"/>
  <c r="E3454" i="2"/>
  <c r="P3454" i="2"/>
  <c r="T3454" i="2" s="1"/>
  <c r="D3454" i="2"/>
  <c r="C3455" i="2"/>
  <c r="E3455" i="2" s="1"/>
  <c r="L3453" i="2"/>
  <c r="M3453" i="2"/>
  <c r="O3453" i="2"/>
  <c r="N3453" i="2"/>
  <c r="S3454" i="2" l="1"/>
  <c r="R3454" i="2"/>
  <c r="B3455" i="2"/>
  <c r="P3455" i="2"/>
  <c r="T3455" i="2" s="1"/>
  <c r="C3456" i="2"/>
  <c r="E3456" i="2" s="1"/>
  <c r="D3455" i="2"/>
  <c r="O3454" i="2"/>
  <c r="N3454" i="2"/>
  <c r="L3454" i="2"/>
  <c r="M3454" i="2"/>
  <c r="B3456" i="2" l="1"/>
  <c r="S3455" i="2"/>
  <c r="R3455" i="2"/>
  <c r="M3455" i="2"/>
  <c r="L3455" i="2"/>
  <c r="O3455" i="2"/>
  <c r="N3455" i="2"/>
  <c r="P3456" i="2"/>
  <c r="T3456" i="2" s="1"/>
  <c r="C3457" i="2"/>
  <c r="E3457" i="2" s="1"/>
  <c r="D3456" i="2"/>
  <c r="B3457" i="2" l="1"/>
  <c r="S3456" i="2"/>
  <c r="R3456" i="2"/>
  <c r="L3456" i="2"/>
  <c r="M3456" i="2"/>
  <c r="N3456" i="2"/>
  <c r="O3456" i="2"/>
  <c r="P3457" i="2"/>
  <c r="T3457" i="2" s="1"/>
  <c r="D3457" i="2"/>
  <c r="C3458" i="2"/>
  <c r="E3458" i="2" s="1"/>
  <c r="S3457" i="2" l="1"/>
  <c r="R3457" i="2"/>
  <c r="O3457" i="2"/>
  <c r="L3457" i="2"/>
  <c r="N3457" i="2"/>
  <c r="M3457" i="2"/>
  <c r="B3458" i="2"/>
  <c r="P3458" i="2"/>
  <c r="T3458" i="2" s="1"/>
  <c r="C3459" i="2"/>
  <c r="E3459" i="2" s="1"/>
  <c r="D3458" i="2"/>
  <c r="B3459" i="2"/>
  <c r="S3458" i="2" l="1"/>
  <c r="R3458" i="2"/>
  <c r="N3458" i="2"/>
  <c r="L3458" i="2"/>
  <c r="O3458" i="2"/>
  <c r="M3458" i="2"/>
  <c r="P3459" i="2"/>
  <c r="T3459" i="2" s="1"/>
  <c r="D3459" i="2"/>
  <c r="C3460" i="2"/>
  <c r="E3460" i="2" s="1"/>
  <c r="S3459" i="2" l="1"/>
  <c r="R3459" i="2"/>
  <c r="B3460" i="2"/>
  <c r="O3459" i="2"/>
  <c r="N3459" i="2"/>
  <c r="L3459" i="2"/>
  <c r="M3459" i="2"/>
  <c r="P3460" i="2"/>
  <c r="T3460" i="2" s="1"/>
  <c r="C3461" i="2"/>
  <c r="E3461" i="2" s="1"/>
  <c r="D3460" i="2"/>
  <c r="B3461" i="2" l="1"/>
  <c r="S3460" i="2"/>
  <c r="R3460" i="2"/>
  <c r="O3460" i="2"/>
  <c r="L3460" i="2"/>
  <c r="M3460" i="2"/>
  <c r="N3460" i="2"/>
  <c r="P3461" i="2"/>
  <c r="T3461" i="2" s="1"/>
  <c r="C3462" i="2"/>
  <c r="E3462" i="2" s="1"/>
  <c r="D3461" i="2"/>
  <c r="S3461" i="2" l="1"/>
  <c r="R3461" i="2"/>
  <c r="B3462" i="2"/>
  <c r="P3462" i="2"/>
  <c r="T3462" i="2" s="1"/>
  <c r="D3462" i="2"/>
  <c r="C3463" i="2"/>
  <c r="E3463" i="2" s="1"/>
  <c r="L3461" i="2"/>
  <c r="M3461" i="2"/>
  <c r="O3461" i="2"/>
  <c r="N3461" i="2"/>
  <c r="S3462" i="2" l="1"/>
  <c r="R3462" i="2"/>
  <c r="B3463" i="2"/>
  <c r="P3463" i="2"/>
  <c r="T3463" i="2" s="1"/>
  <c r="C3464" i="2"/>
  <c r="E3464" i="2" s="1"/>
  <c r="D3463" i="2"/>
  <c r="O3462" i="2"/>
  <c r="N3462" i="2"/>
  <c r="L3462" i="2"/>
  <c r="M3462" i="2"/>
  <c r="S3463" i="2" l="1"/>
  <c r="R3463" i="2"/>
  <c r="B3464" i="2"/>
  <c r="O3463" i="2"/>
  <c r="L3463" i="2"/>
  <c r="N3463" i="2"/>
  <c r="M3463" i="2"/>
  <c r="P3464" i="2"/>
  <c r="T3464" i="2" s="1"/>
  <c r="D3464" i="2"/>
  <c r="C3465" i="2"/>
  <c r="E3465" i="2" s="1"/>
  <c r="B3465" i="2" l="1"/>
  <c r="S3464" i="2"/>
  <c r="R3464" i="2"/>
  <c r="L3464" i="2"/>
  <c r="M3464" i="2"/>
  <c r="O3464" i="2"/>
  <c r="N3464" i="2"/>
  <c r="P3465" i="2"/>
  <c r="T3465" i="2" s="1"/>
  <c r="D3465" i="2"/>
  <c r="C3466" i="2"/>
  <c r="E3466" i="2" s="1"/>
  <c r="S3465" i="2" l="1"/>
  <c r="R3465" i="2"/>
  <c r="M3465" i="2"/>
  <c r="O3465" i="2"/>
  <c r="N3465" i="2"/>
  <c r="L3465" i="2"/>
  <c r="P3466" i="2"/>
  <c r="T3466" i="2" s="1"/>
  <c r="D3466" i="2"/>
  <c r="C3467" i="2"/>
  <c r="E3467" i="2" s="1"/>
  <c r="B3466" i="2"/>
  <c r="S3466" i="2" l="1"/>
  <c r="R3466" i="2"/>
  <c r="B3467" i="2"/>
  <c r="O3466" i="2"/>
  <c r="N3466" i="2"/>
  <c r="L3466" i="2"/>
  <c r="M3466" i="2"/>
  <c r="P3467" i="2"/>
  <c r="T3467" i="2" s="1"/>
  <c r="C3468" i="2"/>
  <c r="E3468" i="2" s="1"/>
  <c r="D3467" i="2"/>
  <c r="B3468" i="2" l="1"/>
  <c r="S3467" i="2"/>
  <c r="R3467" i="2"/>
  <c r="L3467" i="2"/>
  <c r="M3467" i="2"/>
  <c r="O3467" i="2"/>
  <c r="N3467" i="2"/>
  <c r="P3468" i="2"/>
  <c r="T3468" i="2" s="1"/>
  <c r="D3468" i="2"/>
  <c r="C3469" i="2"/>
  <c r="E3469" i="2" s="1"/>
  <c r="B3469" i="2" l="1"/>
  <c r="S3468" i="2"/>
  <c r="R3468" i="2"/>
  <c r="L3468" i="2"/>
  <c r="M3468" i="2"/>
  <c r="O3468" i="2"/>
  <c r="N3468" i="2"/>
  <c r="P3469" i="2"/>
  <c r="T3469" i="2" s="1"/>
  <c r="C3470" i="2"/>
  <c r="E3470" i="2" s="1"/>
  <c r="D3469" i="2"/>
  <c r="S3469" i="2" l="1"/>
  <c r="R3469" i="2"/>
  <c r="B3470" i="2"/>
  <c r="P3470" i="2"/>
  <c r="T3470" i="2" s="1"/>
  <c r="D3470" i="2"/>
  <c r="C3471" i="2"/>
  <c r="E3471" i="2" s="1"/>
  <c r="L3469" i="2"/>
  <c r="M3469" i="2"/>
  <c r="O3469" i="2"/>
  <c r="N3469" i="2"/>
  <c r="S3470" i="2" l="1"/>
  <c r="R3470" i="2"/>
  <c r="B3471" i="2"/>
  <c r="P3471" i="2"/>
  <c r="T3471" i="2" s="1"/>
  <c r="C3472" i="2"/>
  <c r="E3472" i="2" s="1"/>
  <c r="D3471" i="2"/>
  <c r="O3470" i="2"/>
  <c r="N3470" i="2"/>
  <c r="L3470" i="2"/>
  <c r="M3470" i="2"/>
  <c r="B3472" i="2" l="1"/>
  <c r="S3471" i="2"/>
  <c r="R3471" i="2"/>
  <c r="O3471" i="2"/>
  <c r="N3471" i="2"/>
  <c r="L3471" i="2"/>
  <c r="M3471" i="2"/>
  <c r="P3472" i="2"/>
  <c r="T3472" i="2" s="1"/>
  <c r="D3472" i="2"/>
  <c r="C3473" i="2"/>
  <c r="E3473" i="2" s="1"/>
  <c r="B3473" i="2" l="1"/>
  <c r="S3472" i="2"/>
  <c r="R3472" i="2"/>
  <c r="N3472" i="2"/>
  <c r="L3472" i="2"/>
  <c r="M3472" i="2"/>
  <c r="O3472" i="2"/>
  <c r="P3473" i="2"/>
  <c r="T3473" i="2" s="1"/>
  <c r="D3473" i="2"/>
  <c r="C3474" i="2"/>
  <c r="E3474" i="2" s="1"/>
  <c r="B3474" i="2" l="1"/>
  <c r="S3473" i="2"/>
  <c r="R3473" i="2"/>
  <c r="L3473" i="2"/>
  <c r="N3473" i="2"/>
  <c r="M3473" i="2"/>
  <c r="O3473" i="2"/>
  <c r="P3474" i="2"/>
  <c r="T3474" i="2" s="1"/>
  <c r="C3475" i="2"/>
  <c r="E3475" i="2" s="1"/>
  <c r="D3474" i="2"/>
  <c r="B3475" i="2" l="1"/>
  <c r="S3474" i="2"/>
  <c r="R3474" i="2"/>
  <c r="N3474" i="2"/>
  <c r="L3474" i="2"/>
  <c r="M3474" i="2"/>
  <c r="O3474" i="2"/>
  <c r="P3475" i="2"/>
  <c r="T3475" i="2" s="1"/>
  <c r="D3475" i="2"/>
  <c r="C3476" i="2"/>
  <c r="E3476" i="2" s="1"/>
  <c r="L3475" i="2" l="1"/>
  <c r="O3475" i="2"/>
  <c r="M3475" i="2"/>
  <c r="N3475" i="2"/>
  <c r="B3476" i="2"/>
  <c r="P3476" i="2"/>
  <c r="T3476" i="2" s="1"/>
  <c r="C3477" i="2"/>
  <c r="E3477" i="2" s="1"/>
  <c r="D3476" i="2"/>
  <c r="S3476" i="2" l="1"/>
  <c r="R3476" i="2"/>
  <c r="N3476" i="2"/>
  <c r="M3476" i="2"/>
  <c r="O3476" i="2"/>
  <c r="L3476" i="2"/>
  <c r="B3477" i="2"/>
  <c r="P3477" i="2"/>
  <c r="T3477" i="2" s="1"/>
  <c r="D3477" i="2"/>
  <c r="C3478" i="2"/>
  <c r="E3478" i="2" s="1"/>
  <c r="B3478" i="2" l="1"/>
  <c r="S3477" i="2"/>
  <c r="R3477" i="2"/>
  <c r="P3478" i="2"/>
  <c r="T3478" i="2" s="1"/>
  <c r="D3478" i="2"/>
  <c r="C3479" i="2"/>
  <c r="E3479" i="2" s="1"/>
  <c r="L3477" i="2"/>
  <c r="M3477" i="2"/>
  <c r="O3477" i="2"/>
  <c r="N3477" i="2"/>
  <c r="S3478" i="2" l="1"/>
  <c r="R3478" i="2"/>
  <c r="B3479" i="2"/>
  <c r="P3479" i="2"/>
  <c r="T3479" i="2" s="1"/>
  <c r="C3480" i="2"/>
  <c r="E3480" i="2" s="1"/>
  <c r="D3479" i="2"/>
  <c r="N3478" i="2"/>
  <c r="L3478" i="2"/>
  <c r="M3478" i="2"/>
  <c r="O3478" i="2"/>
  <c r="B3480" i="2" l="1"/>
  <c r="S3479" i="2"/>
  <c r="R3479" i="2"/>
  <c r="O3479" i="2"/>
  <c r="L3479" i="2"/>
  <c r="N3479" i="2"/>
  <c r="M3479" i="2"/>
  <c r="P3480" i="2"/>
  <c r="T3480" i="2" s="1"/>
  <c r="D3480" i="2"/>
  <c r="C3481" i="2"/>
  <c r="E3481" i="2" s="1"/>
  <c r="S3480" i="2" l="1"/>
  <c r="R3480" i="2"/>
  <c r="B3481" i="2"/>
  <c r="P3481" i="2"/>
  <c r="T3481" i="2" s="1"/>
  <c r="D3481" i="2"/>
  <c r="C3482" i="2"/>
  <c r="E3482" i="2" s="1"/>
  <c r="N3480" i="2"/>
  <c r="L3480" i="2"/>
  <c r="M3480" i="2"/>
  <c r="O3480" i="2"/>
  <c r="B3482" i="2" l="1"/>
  <c r="S3481" i="2"/>
  <c r="R3481" i="2"/>
  <c r="P3482" i="2"/>
  <c r="T3482" i="2" s="1"/>
  <c r="D3482" i="2"/>
  <c r="C3483" i="2"/>
  <c r="E3483" i="2" s="1"/>
  <c r="L3481" i="2"/>
  <c r="O3481" i="2"/>
  <c r="N3481" i="2"/>
  <c r="M3481" i="2"/>
  <c r="S3482" i="2" l="1"/>
  <c r="R3482" i="2"/>
  <c r="P3483" i="2"/>
  <c r="T3483" i="2" s="1"/>
  <c r="D3483" i="2"/>
  <c r="C3484" i="2"/>
  <c r="E3484" i="2" s="1"/>
  <c r="B3483" i="2"/>
  <c r="L3482" i="2"/>
  <c r="M3482" i="2"/>
  <c r="O3482" i="2"/>
  <c r="N3482" i="2"/>
  <c r="B3484" i="2" l="1"/>
  <c r="S3483" i="2"/>
  <c r="R3483" i="2"/>
  <c r="P3484" i="2"/>
  <c r="T3484" i="2" s="1"/>
  <c r="C3485" i="2"/>
  <c r="E3485" i="2" s="1"/>
  <c r="D3484" i="2"/>
  <c r="O3483" i="2"/>
  <c r="L3483" i="2"/>
  <c r="N3483" i="2"/>
  <c r="M3483" i="2"/>
  <c r="S3484" i="2" l="1"/>
  <c r="R3484" i="2"/>
  <c r="O3484" i="2"/>
  <c r="N3484" i="2"/>
  <c r="L3484" i="2"/>
  <c r="M3484" i="2"/>
  <c r="B3485" i="2"/>
  <c r="P3485" i="2"/>
  <c r="T3485" i="2" s="1"/>
  <c r="C3486" i="2"/>
  <c r="E3486" i="2" s="1"/>
  <c r="D3485" i="2"/>
  <c r="S3485" i="2" l="1"/>
  <c r="R3485" i="2"/>
  <c r="B3486" i="2"/>
  <c r="L3485" i="2"/>
  <c r="N3485" i="2"/>
  <c r="O3485" i="2"/>
  <c r="M3485" i="2"/>
  <c r="P3486" i="2"/>
  <c r="T3486" i="2" s="1"/>
  <c r="D3486" i="2"/>
  <c r="C3487" i="2"/>
  <c r="E3487" i="2" s="1"/>
  <c r="S3486" i="2" l="1"/>
  <c r="R3486" i="2"/>
  <c r="B3487" i="2"/>
  <c r="O3486" i="2"/>
  <c r="L3486" i="2"/>
  <c r="M3486" i="2"/>
  <c r="N3486" i="2"/>
  <c r="P3487" i="2"/>
  <c r="T3487" i="2" s="1"/>
  <c r="D3487" i="2"/>
  <c r="C3488" i="2"/>
  <c r="E3488" i="2" s="1"/>
  <c r="B3488" i="2" l="1"/>
  <c r="S3487" i="2"/>
  <c r="R3487" i="2"/>
  <c r="L3487" i="2"/>
  <c r="M3487" i="2"/>
  <c r="N3487" i="2"/>
  <c r="O3487" i="2"/>
  <c r="P3488" i="2"/>
  <c r="T3488" i="2" s="1"/>
  <c r="C3489" i="2"/>
  <c r="E3489" i="2" s="1"/>
  <c r="D3488" i="2"/>
  <c r="S3488" i="2" l="1"/>
  <c r="R3488" i="2"/>
  <c r="B3489" i="2"/>
  <c r="P3489" i="2"/>
  <c r="T3489" i="2" s="1"/>
  <c r="C3490" i="2"/>
  <c r="E3490" i="2" s="1"/>
  <c r="D3489" i="2"/>
  <c r="M3488" i="2"/>
  <c r="L3488" i="2"/>
  <c r="N3488" i="2"/>
  <c r="O3488" i="2"/>
  <c r="S3489" i="2" l="1"/>
  <c r="R3489" i="2"/>
  <c r="B3490" i="2"/>
  <c r="M3489" i="2"/>
  <c r="L3489" i="2"/>
  <c r="O3489" i="2"/>
  <c r="N3489" i="2"/>
  <c r="P3490" i="2"/>
  <c r="T3490" i="2" s="1"/>
  <c r="C3491" i="2"/>
  <c r="E3491" i="2" s="1"/>
  <c r="D3490" i="2"/>
  <c r="S3490" i="2" l="1"/>
  <c r="R3490" i="2"/>
  <c r="P3491" i="2"/>
  <c r="T3491" i="2" s="1"/>
  <c r="C3492" i="2"/>
  <c r="E3492" i="2" s="1"/>
  <c r="D3491" i="2"/>
  <c r="L3490" i="2"/>
  <c r="M3490" i="2"/>
  <c r="O3490" i="2"/>
  <c r="N3490" i="2"/>
  <c r="B3491" i="2"/>
  <c r="S3491" i="2" l="1"/>
  <c r="R3491" i="2"/>
  <c r="N3491" i="2"/>
  <c r="L3491" i="2"/>
  <c r="O3491" i="2"/>
  <c r="M3491" i="2"/>
  <c r="B3492" i="2"/>
  <c r="P3492" i="2"/>
  <c r="T3492" i="2" s="1"/>
  <c r="C3493" i="2"/>
  <c r="E3493" i="2" s="1"/>
  <c r="D3492" i="2"/>
  <c r="S3492" i="2" l="1"/>
  <c r="R3492" i="2"/>
  <c r="O3492" i="2"/>
  <c r="N3492" i="2"/>
  <c r="L3492" i="2"/>
  <c r="M3492" i="2"/>
  <c r="B3493" i="2"/>
  <c r="P3493" i="2"/>
  <c r="T3493" i="2" s="1"/>
  <c r="D3493" i="2"/>
  <c r="C3494" i="2"/>
  <c r="E3494" i="2" s="1"/>
  <c r="B3494" i="2" l="1"/>
  <c r="S3493" i="2"/>
  <c r="R3493" i="2"/>
  <c r="P3494" i="2"/>
  <c r="T3494" i="2" s="1"/>
  <c r="C3495" i="2"/>
  <c r="E3495" i="2" s="1"/>
  <c r="D3494" i="2"/>
  <c r="O3493" i="2"/>
  <c r="L3493" i="2"/>
  <c r="N3493" i="2"/>
  <c r="M3493" i="2"/>
  <c r="S3494" i="2" l="1"/>
  <c r="R3494" i="2"/>
  <c r="B3495" i="2"/>
  <c r="L3494" i="2"/>
  <c r="O3494" i="2"/>
  <c r="M3494" i="2"/>
  <c r="N3494" i="2"/>
  <c r="P3495" i="2"/>
  <c r="T3495" i="2" s="1"/>
  <c r="D3495" i="2"/>
  <c r="C3496" i="2"/>
  <c r="E3496" i="2" s="1"/>
  <c r="B3496" i="2" l="1"/>
  <c r="S3495" i="2"/>
  <c r="R3495" i="2"/>
  <c r="L3495" i="2"/>
  <c r="O3495" i="2"/>
  <c r="N3495" i="2"/>
  <c r="M3495" i="2"/>
  <c r="P3496" i="2"/>
  <c r="T3496" i="2" s="1"/>
  <c r="C3497" i="2"/>
  <c r="D3496" i="2"/>
  <c r="S3496" i="2" l="1"/>
  <c r="R3496" i="2"/>
  <c r="B3497" i="2"/>
  <c r="E3497" i="2"/>
  <c r="P3497" i="2"/>
  <c r="T3497" i="2" s="1"/>
  <c r="D3497" i="2"/>
  <c r="C3498" i="2"/>
  <c r="E3498" i="2" s="1"/>
  <c r="O3496" i="2"/>
  <c r="N3496" i="2"/>
  <c r="M3496" i="2"/>
  <c r="L3496" i="2"/>
  <c r="S3497" i="2" l="1"/>
  <c r="R3497" i="2"/>
  <c r="B3498" i="2"/>
  <c r="P3498" i="2"/>
  <c r="T3498" i="2" s="1"/>
  <c r="D3498" i="2"/>
  <c r="C3499" i="2"/>
  <c r="E3499" i="2" s="1"/>
  <c r="N3497" i="2"/>
  <c r="L3497" i="2"/>
  <c r="O3497" i="2"/>
  <c r="M3497" i="2"/>
  <c r="B3499" i="2" l="1"/>
  <c r="S3498" i="2"/>
  <c r="R3498" i="2"/>
  <c r="P3499" i="2"/>
  <c r="T3499" i="2" s="1"/>
  <c r="D3499" i="2"/>
  <c r="C3500" i="2"/>
  <c r="E3500" i="2" s="1"/>
  <c r="O3498" i="2"/>
  <c r="L3498" i="2"/>
  <c r="N3498" i="2"/>
  <c r="M3498" i="2"/>
  <c r="S3499" i="2" l="1"/>
  <c r="R3499" i="2"/>
  <c r="P3500" i="2"/>
  <c r="T3500" i="2" s="1"/>
  <c r="D3500" i="2"/>
  <c r="C3501" i="2"/>
  <c r="E3501" i="2" s="1"/>
  <c r="L3499" i="2"/>
  <c r="M3499" i="2"/>
  <c r="O3499" i="2"/>
  <c r="N3499" i="2"/>
  <c r="B3500" i="2"/>
  <c r="S3500" i="2" l="1"/>
  <c r="R3500" i="2"/>
  <c r="B3501" i="2"/>
  <c r="P3501" i="2"/>
  <c r="T3501" i="2" s="1"/>
  <c r="D3501" i="2"/>
  <c r="C3502" i="2"/>
  <c r="E3502" i="2" s="1"/>
  <c r="O3500" i="2"/>
  <c r="N3500" i="2"/>
  <c r="L3500" i="2"/>
  <c r="M3500" i="2"/>
  <c r="S3501" i="2" l="1"/>
  <c r="R3501" i="2"/>
  <c r="B3502" i="2"/>
  <c r="P3502" i="2"/>
  <c r="T3502" i="2" s="1"/>
  <c r="C3503" i="2"/>
  <c r="E3503" i="2" s="1"/>
  <c r="D3502" i="2"/>
  <c r="O3501" i="2"/>
  <c r="N3501" i="2"/>
  <c r="L3501" i="2"/>
  <c r="M3501" i="2"/>
  <c r="B3503" i="2" l="1"/>
  <c r="S3502" i="2"/>
  <c r="R3502" i="2"/>
  <c r="L3502" i="2"/>
  <c r="M3502" i="2"/>
  <c r="O3502" i="2"/>
  <c r="N3502" i="2"/>
  <c r="P3503" i="2"/>
  <c r="T3503" i="2" s="1"/>
  <c r="C3504" i="2"/>
  <c r="E3504" i="2" s="1"/>
  <c r="D3503" i="2"/>
  <c r="S3503" i="2" l="1"/>
  <c r="R3503" i="2"/>
  <c r="P3504" i="2"/>
  <c r="T3504" i="2" s="1"/>
  <c r="C3505" i="2"/>
  <c r="E3505" i="2" s="1"/>
  <c r="D3504" i="2"/>
  <c r="B3504" i="2"/>
  <c r="N3503" i="2"/>
  <c r="L3503" i="2"/>
  <c r="M3503" i="2"/>
  <c r="O3503" i="2"/>
  <c r="S3504" i="2" l="1"/>
  <c r="R3504" i="2"/>
  <c r="N3504" i="2"/>
  <c r="L3504" i="2"/>
  <c r="O3504" i="2"/>
  <c r="M3504" i="2"/>
  <c r="B3505" i="2"/>
  <c r="P3505" i="2"/>
  <c r="T3505" i="2" s="1"/>
  <c r="D3505" i="2"/>
  <c r="C3506" i="2"/>
  <c r="E3506" i="2" s="1"/>
  <c r="B3506" i="2" l="1"/>
  <c r="P3506" i="2"/>
  <c r="T3506" i="2" s="1"/>
  <c r="C3507" i="2"/>
  <c r="E3507" i="2" s="1"/>
  <c r="D3506" i="2"/>
  <c r="O3505" i="2"/>
  <c r="L3505" i="2"/>
  <c r="N3505" i="2"/>
  <c r="M3505" i="2"/>
  <c r="S3506" i="2" l="1"/>
  <c r="R3506" i="2"/>
  <c r="P3507" i="2"/>
  <c r="T3507" i="2" s="1"/>
  <c r="C3508" i="2"/>
  <c r="E3508" i="2" s="1"/>
  <c r="D3507" i="2"/>
  <c r="B3507" i="2"/>
  <c r="L3506" i="2"/>
  <c r="M3506" i="2"/>
  <c r="O3506" i="2"/>
  <c r="N3506" i="2"/>
  <c r="B3508" i="2" l="1"/>
  <c r="S3507" i="2"/>
  <c r="R3507" i="2"/>
  <c r="M3507" i="2"/>
  <c r="L3507" i="2"/>
  <c r="O3507" i="2"/>
  <c r="N3507" i="2"/>
  <c r="P3508" i="2"/>
  <c r="T3508" i="2" s="1"/>
  <c r="D3508" i="2"/>
  <c r="C3509" i="2"/>
  <c r="E3509" i="2" s="1"/>
  <c r="B3509" i="2" l="1"/>
  <c r="S3508" i="2"/>
  <c r="R3508" i="2"/>
  <c r="O3508" i="2"/>
  <c r="L3508" i="2"/>
  <c r="M3508" i="2"/>
  <c r="N3508" i="2"/>
  <c r="P3509" i="2"/>
  <c r="T3509" i="2" s="1"/>
  <c r="C3510" i="2"/>
  <c r="E3510" i="2" s="1"/>
  <c r="D3509" i="2"/>
  <c r="S3509" i="2" l="1"/>
  <c r="R3509" i="2"/>
  <c r="P3510" i="2"/>
  <c r="T3510" i="2" s="1"/>
  <c r="D3510" i="2"/>
  <c r="C3511" i="2"/>
  <c r="E3511" i="2" s="1"/>
  <c r="B3510" i="2"/>
  <c r="L3509" i="2"/>
  <c r="O3509" i="2"/>
  <c r="N3509" i="2"/>
  <c r="M3509" i="2"/>
  <c r="S3510" i="2" l="1"/>
  <c r="R3510" i="2"/>
  <c r="B3511" i="2"/>
  <c r="P3511" i="2"/>
  <c r="T3511" i="2" s="1"/>
  <c r="D3511" i="2"/>
  <c r="C3512" i="2"/>
  <c r="O3510" i="2"/>
  <c r="L3510" i="2"/>
  <c r="N3510" i="2"/>
  <c r="M3510" i="2"/>
  <c r="S3511" i="2" l="1"/>
  <c r="R3511" i="2"/>
  <c r="B3512" i="2"/>
  <c r="E3512" i="2"/>
  <c r="N3511" i="2"/>
  <c r="M3511" i="2"/>
  <c r="L3511" i="2"/>
  <c r="O3511" i="2"/>
  <c r="P3512" i="2"/>
  <c r="T3512" i="2" s="1"/>
  <c r="C3513" i="2"/>
  <c r="E3513" i="2" s="1"/>
  <c r="D3512" i="2"/>
  <c r="S3512" i="2" l="1"/>
  <c r="R3512" i="2"/>
  <c r="B3513" i="2"/>
  <c r="P3513" i="2"/>
  <c r="T3513" i="2" s="1"/>
  <c r="C3514" i="2"/>
  <c r="E3514" i="2" s="1"/>
  <c r="D3513" i="2"/>
  <c r="O3512" i="2"/>
  <c r="N3512" i="2"/>
  <c r="L3512" i="2"/>
  <c r="M3512" i="2"/>
  <c r="S3513" i="2" l="1"/>
  <c r="R3513" i="2"/>
  <c r="B3514" i="2"/>
  <c r="P3514" i="2"/>
  <c r="T3514" i="2" s="1"/>
  <c r="D3514" i="2"/>
  <c r="C3515" i="2"/>
  <c r="E3515" i="2" s="1"/>
  <c r="O3513" i="2"/>
  <c r="L3513" i="2"/>
  <c r="N3513" i="2"/>
  <c r="M3513" i="2"/>
  <c r="S3514" i="2" l="1"/>
  <c r="R3514" i="2"/>
  <c r="P3515" i="2"/>
  <c r="T3515" i="2" s="1"/>
  <c r="D3515" i="2"/>
  <c r="C3516" i="2"/>
  <c r="E3516" i="2" s="1"/>
  <c r="B3515" i="2"/>
  <c r="L3514" i="2"/>
  <c r="M3514" i="2"/>
  <c r="O3514" i="2"/>
  <c r="N3514" i="2"/>
  <c r="S3515" i="2" l="1"/>
  <c r="R3515" i="2"/>
  <c r="B3516" i="2"/>
  <c r="P3516" i="2"/>
  <c r="T3516" i="2" s="1"/>
  <c r="D3516" i="2"/>
  <c r="C3517" i="2"/>
  <c r="E3517" i="2" s="1"/>
  <c r="L3515" i="2"/>
  <c r="M3515" i="2"/>
  <c r="O3515" i="2"/>
  <c r="N3515" i="2"/>
  <c r="S3516" i="2" l="1"/>
  <c r="R3516" i="2"/>
  <c r="B3517" i="2"/>
  <c r="P3517" i="2"/>
  <c r="T3517" i="2" s="1"/>
  <c r="C3518" i="2"/>
  <c r="E3518" i="2" s="1"/>
  <c r="D3517" i="2"/>
  <c r="N3516" i="2"/>
  <c r="O3516" i="2"/>
  <c r="L3516" i="2"/>
  <c r="M3516" i="2"/>
  <c r="S3517" i="2" l="1"/>
  <c r="R3517" i="2"/>
  <c r="B3518" i="2"/>
  <c r="L3517" i="2"/>
  <c r="O3517" i="2"/>
  <c r="M3517" i="2"/>
  <c r="N3517" i="2"/>
  <c r="P3518" i="2"/>
  <c r="T3518" i="2" s="1"/>
  <c r="C3519" i="2"/>
  <c r="E3519" i="2" s="1"/>
  <c r="D3518" i="2"/>
  <c r="B3519" i="2" l="1"/>
  <c r="S3518" i="2"/>
  <c r="R3518" i="2"/>
  <c r="M3518" i="2"/>
  <c r="O3518" i="2"/>
  <c r="L3518" i="2"/>
  <c r="N3518" i="2"/>
  <c r="P3519" i="2"/>
  <c r="T3519" i="2" s="1"/>
  <c r="D3519" i="2"/>
  <c r="C3520" i="2"/>
  <c r="E3520" i="2" s="1"/>
  <c r="B3520" i="2" l="1"/>
  <c r="S3519" i="2"/>
  <c r="R3519" i="2"/>
  <c r="O3519" i="2"/>
  <c r="N3519" i="2"/>
  <c r="M3519" i="2"/>
  <c r="L3519" i="2"/>
  <c r="P3520" i="2"/>
  <c r="T3520" i="2" s="1"/>
  <c r="C3521" i="2"/>
  <c r="E3521" i="2" s="1"/>
  <c r="D3520" i="2"/>
  <c r="S3520" i="2" l="1"/>
  <c r="R3520" i="2"/>
  <c r="B3521" i="2"/>
  <c r="P3521" i="2"/>
  <c r="T3521" i="2" s="1"/>
  <c r="D3521" i="2"/>
  <c r="C3522" i="2"/>
  <c r="E3522" i="2" s="1"/>
  <c r="L3520" i="2"/>
  <c r="O3520" i="2"/>
  <c r="N3520" i="2"/>
  <c r="M3520" i="2"/>
  <c r="S3521" i="2" l="1"/>
  <c r="R3521" i="2"/>
  <c r="B3522" i="2"/>
  <c r="P3522" i="2"/>
  <c r="T3522" i="2" s="1"/>
  <c r="C3523" i="2"/>
  <c r="E3523" i="2" s="1"/>
  <c r="D3522" i="2"/>
  <c r="O3521" i="2"/>
  <c r="L3521" i="2"/>
  <c r="N3521" i="2"/>
  <c r="M3521" i="2"/>
  <c r="B3523" i="2" l="1"/>
  <c r="S3522" i="2"/>
  <c r="R3522" i="2"/>
  <c r="N3522" i="2"/>
  <c r="L3522" i="2"/>
  <c r="M3522" i="2"/>
  <c r="O3522" i="2"/>
  <c r="P3523" i="2"/>
  <c r="T3523" i="2" s="1"/>
  <c r="D3523" i="2"/>
  <c r="C3524" i="2"/>
  <c r="S3523" i="2" l="1"/>
  <c r="R3523" i="2"/>
  <c r="B3524" i="2"/>
  <c r="E3524" i="2"/>
  <c r="L3523" i="2"/>
  <c r="O3523" i="2"/>
  <c r="M3523" i="2"/>
  <c r="N3523" i="2"/>
  <c r="P3524" i="2"/>
  <c r="T3524" i="2" s="1"/>
  <c r="C3525" i="2"/>
  <c r="E3525" i="2" s="1"/>
  <c r="D3524" i="2"/>
  <c r="S3524" i="2" l="1"/>
  <c r="R3524" i="2"/>
  <c r="P3525" i="2"/>
  <c r="T3525" i="2" s="1"/>
  <c r="C3526" i="2"/>
  <c r="E3526" i="2" s="1"/>
  <c r="D3525" i="2"/>
  <c r="B3525" i="2"/>
  <c r="N3524" i="2"/>
  <c r="L3524" i="2"/>
  <c r="O3524" i="2"/>
  <c r="M3524" i="2"/>
  <c r="S3525" i="2" l="1"/>
  <c r="R3525" i="2"/>
  <c r="B3526" i="2"/>
  <c r="M3525" i="2"/>
  <c r="O3525" i="2"/>
  <c r="L3525" i="2"/>
  <c r="N3525" i="2"/>
  <c r="P3526" i="2"/>
  <c r="T3526" i="2" s="1"/>
  <c r="C3527" i="2"/>
  <c r="E3527" i="2" s="1"/>
  <c r="D3526" i="2"/>
  <c r="S3526" i="2" l="1"/>
  <c r="R3526" i="2"/>
  <c r="P3527" i="2"/>
  <c r="T3527" i="2" s="1"/>
  <c r="D3527" i="2"/>
  <c r="C3528" i="2"/>
  <c r="E3528" i="2" s="1"/>
  <c r="B3527" i="2"/>
  <c r="O3526" i="2"/>
  <c r="L3526" i="2"/>
  <c r="N3526" i="2"/>
  <c r="M3526" i="2"/>
  <c r="S3527" i="2" l="1"/>
  <c r="R3527" i="2"/>
  <c r="P3528" i="2"/>
  <c r="T3528" i="2" s="1"/>
  <c r="C3529" i="2"/>
  <c r="E3529" i="2" s="1"/>
  <c r="D3528" i="2"/>
  <c r="B3528" i="2"/>
  <c r="L3527" i="2"/>
  <c r="M3527" i="2"/>
  <c r="O3527" i="2"/>
  <c r="N3527" i="2"/>
  <c r="S3528" i="2" l="1"/>
  <c r="R3528" i="2"/>
  <c r="O3528" i="2"/>
  <c r="L3528" i="2"/>
  <c r="N3528" i="2"/>
  <c r="M3528" i="2"/>
  <c r="B3529" i="2"/>
  <c r="P3529" i="2"/>
  <c r="T3529" i="2" s="1"/>
  <c r="C3530" i="2"/>
  <c r="E3530" i="2" s="1"/>
  <c r="D3529" i="2"/>
  <c r="S3529" i="2" l="1"/>
  <c r="R3529" i="2"/>
  <c r="P3530" i="2"/>
  <c r="T3530" i="2" s="1"/>
  <c r="C3531" i="2"/>
  <c r="E3531" i="2" s="1"/>
  <c r="D3530" i="2"/>
  <c r="B3531" i="2"/>
  <c r="L3529" i="2"/>
  <c r="M3529" i="2"/>
  <c r="O3529" i="2"/>
  <c r="N3529" i="2"/>
  <c r="B3530" i="2"/>
  <c r="S3530" i="2" l="1"/>
  <c r="R3530" i="2"/>
  <c r="M3530" i="2"/>
  <c r="L3530" i="2"/>
  <c r="O3530" i="2"/>
  <c r="N3530" i="2"/>
  <c r="P3531" i="2"/>
  <c r="T3531" i="2" s="1"/>
  <c r="C3532" i="2"/>
  <c r="E3532" i="2" s="1"/>
  <c r="D3531" i="2"/>
  <c r="S3531" i="2" l="1"/>
  <c r="R3531" i="2"/>
  <c r="P3532" i="2"/>
  <c r="T3532" i="2" s="1"/>
  <c r="C3533" i="2"/>
  <c r="E3533" i="2" s="1"/>
  <c r="D3532" i="2"/>
  <c r="B3532" i="2"/>
  <c r="O3531" i="2"/>
  <c r="N3531" i="2"/>
  <c r="L3531" i="2"/>
  <c r="M3531" i="2"/>
  <c r="S3532" i="2" l="1"/>
  <c r="R3532" i="2"/>
  <c r="O3532" i="2"/>
  <c r="N3532" i="2"/>
  <c r="M3532" i="2"/>
  <c r="L3532" i="2"/>
  <c r="B3533" i="2"/>
  <c r="P3533" i="2"/>
  <c r="T3533" i="2" s="1"/>
  <c r="C3534" i="2"/>
  <c r="E3534" i="2" s="1"/>
  <c r="D3533" i="2"/>
  <c r="S3533" i="2" l="1"/>
  <c r="R3533" i="2"/>
  <c r="N3533" i="2"/>
  <c r="L3533" i="2"/>
  <c r="M3533" i="2"/>
  <c r="O3533" i="2"/>
  <c r="B3534" i="2"/>
  <c r="P3534" i="2"/>
  <c r="T3534" i="2" s="1"/>
  <c r="D3534" i="2"/>
  <c r="C3535" i="2"/>
  <c r="E3535" i="2" s="1"/>
  <c r="S3534" i="2" l="1"/>
  <c r="R3534" i="2"/>
  <c r="B3535" i="2"/>
  <c r="P3535" i="2"/>
  <c r="T3535" i="2" s="1"/>
  <c r="D3535" i="2"/>
  <c r="C3536" i="2"/>
  <c r="E3536" i="2" s="1"/>
  <c r="O3534" i="2"/>
  <c r="M3534" i="2"/>
  <c r="N3534" i="2"/>
  <c r="L3534" i="2"/>
  <c r="B3536" i="2" l="1"/>
  <c r="R3535" i="2"/>
  <c r="S3535" i="2"/>
  <c r="P3536" i="2"/>
  <c r="T3536" i="2" s="1"/>
  <c r="C3537" i="2"/>
  <c r="E3537" i="2" s="1"/>
  <c r="D3536" i="2"/>
  <c r="L3535" i="2"/>
  <c r="O3535" i="2"/>
  <c r="M3535" i="2"/>
  <c r="N3535" i="2"/>
  <c r="O3536" i="2" l="1"/>
  <c r="N3536" i="2"/>
  <c r="L3536" i="2"/>
  <c r="M3536" i="2"/>
  <c r="P3537" i="2"/>
  <c r="T3537" i="2" s="1"/>
  <c r="D3537" i="2"/>
  <c r="C3538" i="2"/>
  <c r="E3538" i="2" s="1"/>
  <c r="B3538" i="2"/>
  <c r="B3537" i="2"/>
  <c r="S3537" i="2" l="1"/>
  <c r="R3537" i="2"/>
  <c r="N3537" i="2"/>
  <c r="L3537" i="2"/>
  <c r="M3537" i="2"/>
  <c r="O3537" i="2"/>
  <c r="P3538" i="2"/>
  <c r="T3538" i="2" s="1"/>
  <c r="C3539" i="2"/>
  <c r="E3539" i="2" s="1"/>
  <c r="D3538" i="2"/>
  <c r="S3538" i="2" l="1"/>
  <c r="R3538" i="2"/>
  <c r="P3539" i="2"/>
  <c r="T3539" i="2" s="1"/>
  <c r="C3540" i="2"/>
  <c r="E3540" i="2" s="1"/>
  <c r="D3539" i="2"/>
  <c r="O3538" i="2"/>
  <c r="N3538" i="2"/>
  <c r="L3538" i="2"/>
  <c r="M3538" i="2"/>
  <c r="B3539" i="2"/>
  <c r="S3539" i="2" l="1"/>
  <c r="R3539" i="2"/>
  <c r="B3540" i="2"/>
  <c r="O3539" i="2"/>
  <c r="N3539" i="2"/>
  <c r="M3539" i="2"/>
  <c r="L3539" i="2"/>
  <c r="P3540" i="2"/>
  <c r="T3540" i="2" s="1"/>
  <c r="D3540" i="2"/>
  <c r="C3541" i="2"/>
  <c r="E3541" i="2" s="1"/>
  <c r="B3541" i="2" l="1"/>
  <c r="S3540" i="2"/>
  <c r="R3540" i="2"/>
  <c r="P3541" i="2"/>
  <c r="T3541" i="2" s="1"/>
  <c r="D3541" i="2"/>
  <c r="C3542" i="2"/>
  <c r="E3542" i="2" s="1"/>
  <c r="N3540" i="2"/>
  <c r="M3540" i="2"/>
  <c r="L3540" i="2"/>
  <c r="O3540" i="2"/>
  <c r="B3542" i="2" l="1"/>
  <c r="S3541" i="2"/>
  <c r="R3541" i="2"/>
  <c r="P3542" i="2"/>
  <c r="T3542" i="2" s="1"/>
  <c r="C3543" i="2"/>
  <c r="E3543" i="2" s="1"/>
  <c r="D3542" i="2"/>
  <c r="N3541" i="2"/>
  <c r="L3541" i="2"/>
  <c r="M3541" i="2"/>
  <c r="O3541" i="2"/>
  <c r="S3542" i="2" l="1"/>
  <c r="R3542" i="2"/>
  <c r="L3542" i="2"/>
  <c r="M3542" i="2"/>
  <c r="O3542" i="2"/>
  <c r="N3542" i="2"/>
  <c r="B3543" i="2"/>
  <c r="P3543" i="2"/>
  <c r="T3543" i="2" s="1"/>
  <c r="C3544" i="2"/>
  <c r="E3544" i="2" s="1"/>
  <c r="D3543" i="2"/>
  <c r="S3543" i="2" l="1"/>
  <c r="R3543" i="2"/>
  <c r="B3544" i="2"/>
  <c r="L3543" i="2"/>
  <c r="M3543" i="2"/>
  <c r="O3543" i="2"/>
  <c r="N3543" i="2"/>
  <c r="P3544" i="2"/>
  <c r="T3544" i="2" s="1"/>
  <c r="D3544" i="2"/>
  <c r="C3545" i="2"/>
  <c r="E3545" i="2" s="1"/>
  <c r="S3544" i="2" l="1"/>
  <c r="R3544" i="2"/>
  <c r="B3545" i="2"/>
  <c r="P3545" i="2"/>
  <c r="T3545" i="2" s="1"/>
  <c r="C3546" i="2"/>
  <c r="E3546" i="2" s="1"/>
  <c r="D3545" i="2"/>
  <c r="N3544" i="2"/>
  <c r="L3544" i="2"/>
  <c r="M3544" i="2"/>
  <c r="O3544" i="2"/>
  <c r="B3546" i="2" l="1"/>
  <c r="S3545" i="2"/>
  <c r="R3545" i="2"/>
  <c r="O3545" i="2"/>
  <c r="M3545" i="2"/>
  <c r="N3545" i="2"/>
  <c r="L3545" i="2"/>
  <c r="P3546" i="2"/>
  <c r="T3546" i="2" s="1"/>
  <c r="D3546" i="2"/>
  <c r="C3547" i="2"/>
  <c r="E3547" i="2" s="1"/>
  <c r="B3547" i="2" l="1"/>
  <c r="S3546" i="2"/>
  <c r="R3546" i="2"/>
  <c r="P3547" i="2"/>
  <c r="T3547" i="2" s="1"/>
  <c r="D3547" i="2"/>
  <c r="C3548" i="2"/>
  <c r="E3548" i="2" s="1"/>
  <c r="N3546" i="2"/>
  <c r="L3546" i="2"/>
  <c r="M3546" i="2"/>
  <c r="O3546" i="2"/>
  <c r="B3548" i="2" l="1"/>
  <c r="S3547" i="2"/>
  <c r="R3547" i="2"/>
  <c r="P3548" i="2"/>
  <c r="T3548" i="2" s="1"/>
  <c r="D3548" i="2"/>
  <c r="C3549" i="2"/>
  <c r="E3549" i="2" s="1"/>
  <c r="L3547" i="2"/>
  <c r="M3547" i="2"/>
  <c r="N3547" i="2"/>
  <c r="O3547" i="2"/>
  <c r="S3548" i="2" l="1"/>
  <c r="R3548" i="2"/>
  <c r="P3549" i="2"/>
  <c r="T3549" i="2" s="1"/>
  <c r="C3550" i="2"/>
  <c r="E3550" i="2" s="1"/>
  <c r="D3549" i="2"/>
  <c r="B3550" i="2"/>
  <c r="O3548" i="2"/>
  <c r="L3548" i="2"/>
  <c r="M3548" i="2"/>
  <c r="N3548" i="2"/>
  <c r="B3549" i="2"/>
  <c r="S3549" i="2" l="1"/>
  <c r="R3549" i="2"/>
  <c r="L3549" i="2"/>
  <c r="M3549" i="2"/>
  <c r="O3549" i="2"/>
  <c r="N3549" i="2"/>
  <c r="P3550" i="2"/>
  <c r="T3550" i="2" s="1"/>
  <c r="D3550" i="2"/>
  <c r="C3551" i="2"/>
  <c r="E3551" i="2" s="1"/>
  <c r="S3550" i="2" l="1"/>
  <c r="R3550" i="2"/>
  <c r="B3551" i="2"/>
  <c r="O3550" i="2"/>
  <c r="M3550" i="2"/>
  <c r="L3550" i="2"/>
  <c r="N3550" i="2"/>
  <c r="P3551" i="2"/>
  <c r="T3551" i="2" s="1"/>
  <c r="C3552" i="2"/>
  <c r="D3551" i="2"/>
  <c r="S3551" i="2" l="1"/>
  <c r="R3551" i="2"/>
  <c r="B3552" i="2"/>
  <c r="E3552" i="2"/>
  <c r="P3552" i="2"/>
  <c r="T3552" i="2" s="1"/>
  <c r="C3553" i="2"/>
  <c r="E3553" i="2" s="1"/>
  <c r="D3552" i="2"/>
  <c r="M3551" i="2"/>
  <c r="O3551" i="2"/>
  <c r="N3551" i="2"/>
  <c r="L3551" i="2"/>
  <c r="S3552" i="2" l="1"/>
  <c r="R3552" i="2"/>
  <c r="O3552" i="2"/>
  <c r="L3552" i="2"/>
  <c r="N3552" i="2"/>
  <c r="M3552" i="2"/>
  <c r="B3553" i="2"/>
  <c r="P3553" i="2"/>
  <c r="T3553" i="2" s="1"/>
  <c r="D3553" i="2"/>
  <c r="C3554" i="2"/>
  <c r="E3554" i="2" s="1"/>
  <c r="S3553" i="2" l="1"/>
  <c r="R3553" i="2"/>
  <c r="B3554" i="2"/>
  <c r="P3554" i="2"/>
  <c r="T3554" i="2" s="1"/>
  <c r="D3554" i="2"/>
  <c r="C3555" i="2"/>
  <c r="E3555" i="2" s="1"/>
  <c r="L3553" i="2"/>
  <c r="M3553" i="2"/>
  <c r="O3553" i="2"/>
  <c r="N3553" i="2"/>
  <c r="S3554" i="2" l="1"/>
  <c r="R3554" i="2"/>
  <c r="B3555" i="2"/>
  <c r="P3555" i="2"/>
  <c r="T3555" i="2" s="1"/>
  <c r="D3555" i="2"/>
  <c r="C3556" i="2"/>
  <c r="E3556" i="2" s="1"/>
  <c r="M3554" i="2"/>
  <c r="O3554" i="2"/>
  <c r="N3554" i="2"/>
  <c r="L3554" i="2"/>
  <c r="S3555" i="2" l="1"/>
  <c r="R3555" i="2"/>
  <c r="B3556" i="2"/>
  <c r="P3556" i="2"/>
  <c r="T3556" i="2" s="1"/>
  <c r="C3557" i="2"/>
  <c r="E3557" i="2" s="1"/>
  <c r="D3556" i="2"/>
  <c r="O3555" i="2"/>
  <c r="N3555" i="2"/>
  <c r="L3555" i="2"/>
  <c r="M3555" i="2"/>
  <c r="S3556" i="2" l="1"/>
  <c r="R3556" i="2"/>
  <c r="O3556" i="2"/>
  <c r="N3556" i="2"/>
  <c r="L3556" i="2"/>
  <c r="M3556" i="2"/>
  <c r="B3557" i="2"/>
  <c r="P3557" i="2"/>
  <c r="T3557" i="2" s="1"/>
  <c r="D3557" i="2"/>
  <c r="C3558" i="2"/>
  <c r="E3558" i="2" s="1"/>
  <c r="B3558" i="2" l="1"/>
  <c r="S3557" i="2"/>
  <c r="R3557" i="2"/>
  <c r="P3558" i="2"/>
  <c r="T3558" i="2" s="1"/>
  <c r="D3558" i="2"/>
  <c r="C3559" i="2"/>
  <c r="E3559" i="2" s="1"/>
  <c r="L3557" i="2"/>
  <c r="N3557" i="2"/>
  <c r="M3557" i="2"/>
  <c r="O3557" i="2"/>
  <c r="B3559" i="2" l="1"/>
  <c r="S3558" i="2"/>
  <c r="R3558" i="2"/>
  <c r="P3559" i="2"/>
  <c r="T3559" i="2" s="1"/>
  <c r="D3559" i="2"/>
  <c r="C3560" i="2"/>
  <c r="E3560" i="2" s="1"/>
  <c r="O3558" i="2"/>
  <c r="L3558" i="2"/>
  <c r="N3558" i="2"/>
  <c r="M3558" i="2"/>
  <c r="S3559" i="2" l="1"/>
  <c r="R3559" i="2"/>
  <c r="B3560" i="2"/>
  <c r="P3560" i="2"/>
  <c r="T3560" i="2" s="1"/>
  <c r="C3561" i="2"/>
  <c r="E3561" i="2" s="1"/>
  <c r="D3560" i="2"/>
  <c r="L3559" i="2"/>
  <c r="O3559" i="2"/>
  <c r="M3559" i="2"/>
  <c r="N3559" i="2"/>
  <c r="S3560" i="2" l="1"/>
  <c r="R3560" i="2"/>
  <c r="B3561" i="2"/>
  <c r="L3560" i="2"/>
  <c r="M3560" i="2"/>
  <c r="N3560" i="2"/>
  <c r="O3560" i="2"/>
  <c r="P3561" i="2"/>
  <c r="T3561" i="2" s="1"/>
  <c r="D3561" i="2"/>
  <c r="C3562" i="2"/>
  <c r="E3562" i="2" s="1"/>
  <c r="S3561" i="2" l="1"/>
  <c r="R3561" i="2"/>
  <c r="B3562" i="2"/>
  <c r="O3561" i="2"/>
  <c r="L3561" i="2"/>
  <c r="N3561" i="2"/>
  <c r="M3561" i="2"/>
  <c r="P3562" i="2"/>
  <c r="T3562" i="2" s="1"/>
  <c r="D3562" i="2"/>
  <c r="C3563" i="2"/>
  <c r="E3563" i="2" s="1"/>
  <c r="S3562" i="2" l="1"/>
  <c r="R3562" i="2"/>
  <c r="O3562" i="2"/>
  <c r="N3562" i="2"/>
  <c r="L3562" i="2"/>
  <c r="M3562" i="2"/>
  <c r="B3563" i="2"/>
  <c r="P3563" i="2"/>
  <c r="T3563" i="2" s="1"/>
  <c r="C3564" i="2"/>
  <c r="E3564" i="2" s="1"/>
  <c r="D3563" i="2"/>
  <c r="S3563" i="2" l="1"/>
  <c r="R3563" i="2"/>
  <c r="L3563" i="2"/>
  <c r="M3563" i="2"/>
  <c r="O3563" i="2"/>
  <c r="N3563" i="2"/>
  <c r="B3564" i="2"/>
  <c r="P3564" i="2"/>
  <c r="T3564" i="2" s="1"/>
  <c r="D3564" i="2"/>
  <c r="C3565" i="2"/>
  <c r="E3565" i="2" s="1"/>
  <c r="S3564" i="2" l="1"/>
  <c r="R3564" i="2"/>
  <c r="B3565" i="2"/>
  <c r="P3565" i="2"/>
  <c r="T3565" i="2" s="1"/>
  <c r="D3565" i="2"/>
  <c r="C3566" i="2"/>
  <c r="E3566" i="2" s="1"/>
  <c r="L3564" i="2"/>
  <c r="M3564" i="2"/>
  <c r="O3564" i="2"/>
  <c r="N3564" i="2"/>
  <c r="B3566" i="2" l="1"/>
  <c r="S3565" i="2"/>
  <c r="R3565" i="2"/>
  <c r="P3566" i="2"/>
  <c r="T3566" i="2" s="1"/>
  <c r="C3567" i="2"/>
  <c r="E3567" i="2" s="1"/>
  <c r="D3566" i="2"/>
  <c r="O3565" i="2"/>
  <c r="L3565" i="2"/>
  <c r="N3565" i="2"/>
  <c r="M3565" i="2"/>
  <c r="B3567" i="2" l="1"/>
  <c r="N3566" i="2"/>
  <c r="O3566" i="2"/>
  <c r="L3566" i="2"/>
  <c r="M3566" i="2"/>
  <c r="P3567" i="2"/>
  <c r="T3567" i="2" s="1"/>
  <c r="C3568" i="2"/>
  <c r="E3568" i="2" s="1"/>
  <c r="D3567" i="2"/>
  <c r="S3567" i="2" l="1"/>
  <c r="R3567" i="2"/>
  <c r="P3568" i="2"/>
  <c r="T3568" i="2" s="1"/>
  <c r="C3569" i="2"/>
  <c r="E3569" i="2" s="1"/>
  <c r="D3568" i="2"/>
  <c r="B3568" i="2"/>
  <c r="L3567" i="2"/>
  <c r="O3567" i="2"/>
  <c r="M3567" i="2"/>
  <c r="N3567" i="2"/>
  <c r="B3569" i="2" l="1"/>
  <c r="S3568" i="2"/>
  <c r="R3568" i="2"/>
  <c r="M3568" i="2"/>
  <c r="O3568" i="2"/>
  <c r="N3568" i="2"/>
  <c r="L3568" i="2"/>
  <c r="P3569" i="2"/>
  <c r="T3569" i="2" s="1"/>
  <c r="C3570" i="2"/>
  <c r="D3569" i="2"/>
  <c r="S3569" i="2" l="1"/>
  <c r="R3569" i="2"/>
  <c r="B3570" i="2"/>
  <c r="E3570" i="2"/>
  <c r="P3570" i="2"/>
  <c r="T3570" i="2" s="1"/>
  <c r="D3570" i="2"/>
  <c r="C3571" i="2"/>
  <c r="E3571" i="2" s="1"/>
  <c r="B3571" i="2"/>
  <c r="L3569" i="2"/>
  <c r="O3569" i="2"/>
  <c r="M3569" i="2"/>
  <c r="N3569" i="2"/>
  <c r="S3570" i="2" l="1"/>
  <c r="R3570" i="2"/>
  <c r="P3571" i="2"/>
  <c r="T3571" i="2" s="1"/>
  <c r="C3572" i="2"/>
  <c r="E3572" i="2" s="1"/>
  <c r="D3571" i="2"/>
  <c r="N3570" i="2"/>
  <c r="L3570" i="2"/>
  <c r="M3570" i="2"/>
  <c r="O3570" i="2"/>
  <c r="S3571" i="2" l="1"/>
  <c r="R3571" i="2"/>
  <c r="O3571" i="2"/>
  <c r="L3571" i="2"/>
  <c r="N3571" i="2"/>
  <c r="M3571" i="2"/>
  <c r="B3572" i="2"/>
  <c r="P3572" i="2"/>
  <c r="T3572" i="2" s="1"/>
  <c r="C3573" i="2"/>
  <c r="E3573" i="2" s="1"/>
  <c r="D3572" i="2"/>
  <c r="B3573" i="2" l="1"/>
  <c r="S3572" i="2"/>
  <c r="R3572" i="2"/>
  <c r="N3572" i="2"/>
  <c r="M3572" i="2"/>
  <c r="L3572" i="2"/>
  <c r="O3572" i="2"/>
  <c r="P3573" i="2"/>
  <c r="T3573" i="2" s="1"/>
  <c r="C3574" i="2"/>
  <c r="E3574" i="2" s="1"/>
  <c r="D3573" i="2"/>
  <c r="S3573" i="2" l="1"/>
  <c r="R3573" i="2"/>
  <c r="P3574" i="2"/>
  <c r="T3574" i="2" s="1"/>
  <c r="C3575" i="2"/>
  <c r="E3575" i="2" s="1"/>
  <c r="D3574" i="2"/>
  <c r="B3574" i="2"/>
  <c r="M3573" i="2"/>
  <c r="N3573" i="2"/>
  <c r="L3573" i="2"/>
  <c r="O3573" i="2"/>
  <c r="S3574" i="2" l="1"/>
  <c r="R3574" i="2"/>
  <c r="N3574" i="2"/>
  <c r="L3574" i="2"/>
  <c r="O3574" i="2"/>
  <c r="M3574" i="2"/>
  <c r="B3575" i="2"/>
  <c r="P3575" i="2"/>
  <c r="T3575" i="2" s="1"/>
  <c r="D3575" i="2"/>
  <c r="C3576" i="2"/>
  <c r="E3576" i="2" s="1"/>
  <c r="S3575" i="2" l="1"/>
  <c r="R3575" i="2"/>
  <c r="B3576" i="2"/>
  <c r="P3576" i="2"/>
  <c r="T3576" i="2" s="1"/>
  <c r="D3576" i="2"/>
  <c r="C3577" i="2"/>
  <c r="E3577" i="2" s="1"/>
  <c r="L3575" i="2"/>
  <c r="M3575" i="2"/>
  <c r="O3575" i="2"/>
  <c r="N3575" i="2"/>
  <c r="S3576" i="2" l="1"/>
  <c r="R3576" i="2"/>
  <c r="B3577" i="2"/>
  <c r="P3577" i="2"/>
  <c r="T3577" i="2" s="1"/>
  <c r="D3577" i="2"/>
  <c r="C3578" i="2"/>
  <c r="E3578" i="2" s="1"/>
  <c r="N3576" i="2"/>
  <c r="L3576" i="2"/>
  <c r="M3576" i="2"/>
  <c r="O3576" i="2"/>
  <c r="S3577" i="2" l="1"/>
  <c r="R3577" i="2"/>
  <c r="B3578" i="2"/>
  <c r="P3578" i="2"/>
  <c r="T3578" i="2" s="1"/>
  <c r="C3579" i="2"/>
  <c r="E3579" i="2" s="1"/>
  <c r="D3578" i="2"/>
  <c r="O3577" i="2"/>
  <c r="N3577" i="2"/>
  <c r="L3577" i="2"/>
  <c r="M3577" i="2"/>
  <c r="B3579" i="2" l="1"/>
  <c r="S3578" i="2"/>
  <c r="R3578" i="2"/>
  <c r="L3578" i="2"/>
  <c r="O3578" i="2"/>
  <c r="M3578" i="2"/>
  <c r="N3578" i="2"/>
  <c r="P3579" i="2"/>
  <c r="T3579" i="2" s="1"/>
  <c r="D3579" i="2"/>
  <c r="C3580" i="2"/>
  <c r="E3580" i="2" s="1"/>
  <c r="S3579" i="2" l="1"/>
  <c r="R3579" i="2"/>
  <c r="M3579" i="2"/>
  <c r="O3579" i="2"/>
  <c r="L3579" i="2"/>
  <c r="N3579" i="2"/>
  <c r="P3580" i="2"/>
  <c r="T3580" i="2" s="1"/>
  <c r="D3580" i="2"/>
  <c r="C3581" i="2"/>
  <c r="E3581" i="2" s="1"/>
  <c r="B3580" i="2"/>
  <c r="S3580" i="2" l="1"/>
  <c r="R3580" i="2"/>
  <c r="B3581" i="2"/>
  <c r="L3580" i="2"/>
  <c r="M3580" i="2"/>
  <c r="N3580" i="2"/>
  <c r="O3580" i="2"/>
  <c r="P3581" i="2"/>
  <c r="T3581" i="2" s="1"/>
  <c r="D3581" i="2"/>
  <c r="C3582" i="2"/>
  <c r="E3582" i="2" s="1"/>
  <c r="S3581" i="2" l="1"/>
  <c r="R3581" i="2"/>
  <c r="N3581" i="2"/>
  <c r="L3581" i="2"/>
  <c r="M3581" i="2"/>
  <c r="O3581" i="2"/>
  <c r="B3582" i="2"/>
  <c r="P3582" i="2"/>
  <c r="T3582" i="2" s="1"/>
  <c r="D3582" i="2"/>
  <c r="C3583" i="2"/>
  <c r="E3583" i="2" s="1"/>
  <c r="S3582" i="2" l="1"/>
  <c r="R3582" i="2"/>
  <c r="B3583" i="2"/>
  <c r="P3583" i="2"/>
  <c r="T3583" i="2" s="1"/>
  <c r="C3584" i="2"/>
  <c r="E3584" i="2" s="1"/>
  <c r="D3583" i="2"/>
  <c r="L3582" i="2"/>
  <c r="M3582" i="2"/>
  <c r="O3582" i="2"/>
  <c r="N3582" i="2"/>
  <c r="S3583" i="2" l="1"/>
  <c r="R3583" i="2"/>
  <c r="N3583" i="2"/>
  <c r="L3583" i="2"/>
  <c r="M3583" i="2"/>
  <c r="O3583" i="2"/>
  <c r="B3584" i="2"/>
  <c r="P3584" i="2"/>
  <c r="T3584" i="2" s="1"/>
  <c r="D3584" i="2"/>
  <c r="C3585" i="2"/>
  <c r="E3585" i="2" s="1"/>
  <c r="S3584" i="2" l="1"/>
  <c r="R3584" i="2"/>
  <c r="B3585" i="2"/>
  <c r="P3585" i="2"/>
  <c r="T3585" i="2" s="1"/>
  <c r="C3586" i="2"/>
  <c r="E3586" i="2" s="1"/>
  <c r="D3585" i="2"/>
  <c r="O3584" i="2"/>
  <c r="N3584" i="2"/>
  <c r="L3584" i="2"/>
  <c r="M3584" i="2"/>
  <c r="B3586" i="2" l="1"/>
  <c r="S3585" i="2"/>
  <c r="R3585" i="2"/>
  <c r="O3585" i="2"/>
  <c r="L3585" i="2"/>
  <c r="N3585" i="2"/>
  <c r="M3585" i="2"/>
  <c r="P3586" i="2"/>
  <c r="T3586" i="2" s="1"/>
  <c r="D3586" i="2"/>
  <c r="C3587" i="2"/>
  <c r="E3587" i="2" s="1"/>
  <c r="B3587" i="2" l="1"/>
  <c r="S3586" i="2"/>
  <c r="R3586" i="2"/>
  <c r="P3587" i="2"/>
  <c r="T3587" i="2" s="1"/>
  <c r="D3587" i="2"/>
  <c r="C3588" i="2"/>
  <c r="E3588" i="2" s="1"/>
  <c r="L3586" i="2"/>
  <c r="M3586" i="2"/>
  <c r="O3586" i="2"/>
  <c r="N3586" i="2"/>
  <c r="S3587" i="2" l="1"/>
  <c r="R3587" i="2"/>
  <c r="B3588" i="2"/>
  <c r="P3588" i="2"/>
  <c r="T3588" i="2" s="1"/>
  <c r="C3589" i="2"/>
  <c r="E3589" i="2" s="1"/>
  <c r="D3588" i="2"/>
  <c r="O3587" i="2"/>
  <c r="N3587" i="2"/>
  <c r="M3587" i="2"/>
  <c r="L3587" i="2"/>
  <c r="S3588" i="2" l="1"/>
  <c r="R3588" i="2"/>
  <c r="N3588" i="2"/>
  <c r="L3588" i="2"/>
  <c r="M3588" i="2"/>
  <c r="O3588" i="2"/>
  <c r="B3589" i="2"/>
  <c r="P3589" i="2"/>
  <c r="T3589" i="2" s="1"/>
  <c r="C3590" i="2"/>
  <c r="E3590" i="2" s="1"/>
  <c r="D3589" i="2"/>
  <c r="B3590" i="2" l="1"/>
  <c r="S3589" i="2"/>
  <c r="R3589" i="2"/>
  <c r="N3589" i="2"/>
  <c r="M3589" i="2"/>
  <c r="L3589" i="2"/>
  <c r="O3589" i="2"/>
  <c r="P3590" i="2"/>
  <c r="T3590" i="2" s="1"/>
  <c r="C3591" i="2"/>
  <c r="E3591" i="2" s="1"/>
  <c r="D3590" i="2"/>
  <c r="S3590" i="2" l="1"/>
  <c r="R3590" i="2"/>
  <c r="B3591" i="2"/>
  <c r="P3591" i="2"/>
  <c r="T3591" i="2" s="1"/>
  <c r="D3591" i="2"/>
  <c r="C3592" i="2"/>
  <c r="E3592" i="2" s="1"/>
  <c r="L3590" i="2"/>
  <c r="M3590" i="2"/>
  <c r="O3590" i="2"/>
  <c r="N3590" i="2"/>
  <c r="B3592" i="2" l="1"/>
  <c r="S3591" i="2"/>
  <c r="R3591" i="2"/>
  <c r="P3592" i="2"/>
  <c r="T3592" i="2" s="1"/>
  <c r="D3592" i="2"/>
  <c r="C3593" i="2"/>
  <c r="E3593" i="2" s="1"/>
  <c r="N3591" i="2"/>
  <c r="L3591" i="2"/>
  <c r="M3591" i="2"/>
  <c r="O3591" i="2"/>
  <c r="S3592" i="2" l="1"/>
  <c r="R3592" i="2"/>
  <c r="B3593" i="2"/>
  <c r="P3593" i="2"/>
  <c r="T3593" i="2" s="1"/>
  <c r="C3594" i="2"/>
  <c r="E3594" i="2" s="1"/>
  <c r="D3593" i="2"/>
  <c r="O3592" i="2"/>
  <c r="N3592" i="2"/>
  <c r="L3592" i="2"/>
  <c r="M3592" i="2"/>
  <c r="S3593" i="2" l="1"/>
  <c r="R3593" i="2"/>
  <c r="B3594" i="2"/>
  <c r="O3593" i="2"/>
  <c r="L3593" i="2"/>
  <c r="N3593" i="2"/>
  <c r="M3593" i="2"/>
  <c r="P3594" i="2"/>
  <c r="T3594" i="2" s="1"/>
  <c r="D3594" i="2"/>
  <c r="C3595" i="2"/>
  <c r="E3595" i="2" s="1"/>
  <c r="S3594" i="2" l="1"/>
  <c r="R3594" i="2"/>
  <c r="B3595" i="2"/>
  <c r="P3595" i="2"/>
  <c r="T3595" i="2" s="1"/>
  <c r="C3596" i="2"/>
  <c r="E3596" i="2" s="1"/>
  <c r="D3595" i="2"/>
  <c r="O3594" i="2"/>
  <c r="L3594" i="2"/>
  <c r="M3594" i="2"/>
  <c r="N3594" i="2"/>
  <c r="S3595" i="2" l="1"/>
  <c r="R3595" i="2"/>
  <c r="B3596" i="2"/>
  <c r="L3595" i="2"/>
  <c r="M3595" i="2"/>
  <c r="O3595" i="2"/>
  <c r="N3595" i="2"/>
  <c r="P3596" i="2"/>
  <c r="T3596" i="2" s="1"/>
  <c r="C3597" i="2"/>
  <c r="E3597" i="2" s="1"/>
  <c r="D3596" i="2"/>
  <c r="S3596" i="2" l="1"/>
  <c r="R3596" i="2"/>
  <c r="B3597" i="2"/>
  <c r="P3597" i="2"/>
  <c r="T3597" i="2" s="1"/>
  <c r="C3598" i="2"/>
  <c r="E3598" i="2" s="1"/>
  <c r="D3597" i="2"/>
  <c r="L3596" i="2"/>
  <c r="M3596" i="2"/>
  <c r="O3596" i="2"/>
  <c r="N3596" i="2"/>
  <c r="B3598" i="2" l="1"/>
  <c r="P3598" i="2"/>
  <c r="T3598" i="2" s="1"/>
  <c r="D3598" i="2"/>
  <c r="C3599" i="2"/>
  <c r="E3599" i="2" s="1"/>
  <c r="N3597" i="2"/>
  <c r="L3597" i="2"/>
  <c r="M3597" i="2"/>
  <c r="O3597" i="2"/>
  <c r="S3598" i="2" l="1"/>
  <c r="R3598" i="2"/>
  <c r="B3599" i="2"/>
  <c r="P3599" i="2"/>
  <c r="T3599" i="2" s="1"/>
  <c r="D3599" i="2"/>
  <c r="C3600" i="2"/>
  <c r="E3600" i="2" s="1"/>
  <c r="L3598" i="2"/>
  <c r="M3598" i="2"/>
  <c r="O3598" i="2"/>
  <c r="N3598" i="2"/>
  <c r="B3600" i="2" l="1"/>
  <c r="S3599" i="2"/>
  <c r="R3599" i="2"/>
  <c r="P3600" i="2"/>
  <c r="T3600" i="2" s="1"/>
  <c r="D3600" i="2"/>
  <c r="C3601" i="2"/>
  <c r="E3601" i="2" s="1"/>
  <c r="M3599" i="2"/>
  <c r="O3599" i="2"/>
  <c r="N3599" i="2"/>
  <c r="L3599" i="2"/>
  <c r="S3600" i="2" l="1"/>
  <c r="R3600" i="2"/>
  <c r="P3601" i="2"/>
  <c r="T3601" i="2" s="1"/>
  <c r="C3602" i="2"/>
  <c r="E3602" i="2" s="1"/>
  <c r="D3601" i="2"/>
  <c r="L3600" i="2"/>
  <c r="M3600" i="2"/>
  <c r="O3600" i="2"/>
  <c r="N3600" i="2"/>
  <c r="B3601" i="2"/>
  <c r="B3602" i="2" l="1"/>
  <c r="S3601" i="2"/>
  <c r="R3601" i="2"/>
  <c r="O3601" i="2"/>
  <c r="L3601" i="2"/>
  <c r="N3601" i="2"/>
  <c r="M3601" i="2"/>
  <c r="P3602" i="2"/>
  <c r="T3602" i="2" s="1"/>
  <c r="D3602" i="2"/>
  <c r="C3603" i="2"/>
  <c r="E3603" i="2" s="1"/>
  <c r="S3602" i="2" l="1"/>
  <c r="R3602" i="2"/>
  <c r="N3602" i="2"/>
  <c r="O3602" i="2"/>
  <c r="L3602" i="2"/>
  <c r="M3602" i="2"/>
  <c r="P3603" i="2"/>
  <c r="T3603" i="2" s="1"/>
  <c r="D3603" i="2"/>
  <c r="C3604" i="2"/>
  <c r="E3604" i="2" s="1"/>
  <c r="B3603" i="2"/>
  <c r="S3603" i="2" l="1"/>
  <c r="R3603" i="2"/>
  <c r="B3604" i="2"/>
  <c r="L3603" i="2"/>
  <c r="O3603" i="2"/>
  <c r="M3603" i="2"/>
  <c r="N3603" i="2"/>
  <c r="P3604" i="2"/>
  <c r="T3604" i="2" s="1"/>
  <c r="C3605" i="2"/>
  <c r="E3605" i="2" s="1"/>
  <c r="D3604" i="2"/>
  <c r="S3604" i="2" l="1"/>
  <c r="R3604" i="2"/>
  <c r="L3604" i="2"/>
  <c r="O3604" i="2"/>
  <c r="N3604" i="2"/>
  <c r="M3604" i="2"/>
  <c r="P3605" i="2"/>
  <c r="T3605" i="2" s="1"/>
  <c r="D3605" i="2"/>
  <c r="C3606" i="2"/>
  <c r="E3606" i="2" s="1"/>
  <c r="B3605" i="2"/>
  <c r="B3606" i="2" l="1"/>
  <c r="S3605" i="2"/>
  <c r="R3605" i="2"/>
  <c r="L3605" i="2"/>
  <c r="M3605" i="2"/>
  <c r="O3605" i="2"/>
  <c r="N3605" i="2"/>
  <c r="P3606" i="2"/>
  <c r="T3606" i="2" s="1"/>
  <c r="D3606" i="2"/>
  <c r="C3607" i="2"/>
  <c r="E3607" i="2" s="1"/>
  <c r="S3606" i="2" l="1"/>
  <c r="R3606" i="2"/>
  <c r="L3606" i="2"/>
  <c r="N3606" i="2"/>
  <c r="M3606" i="2"/>
  <c r="O3606" i="2"/>
  <c r="B3607" i="2"/>
  <c r="P3607" i="2"/>
  <c r="T3607" i="2" s="1"/>
  <c r="C3608" i="2"/>
  <c r="E3608" i="2" s="1"/>
  <c r="D3607" i="2"/>
  <c r="B3608" i="2"/>
  <c r="S3607" i="2" l="1"/>
  <c r="R3607" i="2"/>
  <c r="L3607" i="2"/>
  <c r="O3607" i="2"/>
  <c r="M3607" i="2"/>
  <c r="N3607" i="2"/>
  <c r="P3608" i="2"/>
  <c r="T3608" i="2" s="1"/>
  <c r="D3608" i="2"/>
  <c r="C3609" i="2"/>
  <c r="E3609" i="2" s="1"/>
  <c r="S3608" i="2" l="1"/>
  <c r="R3608" i="2"/>
  <c r="B3609" i="2"/>
  <c r="P3609" i="2"/>
  <c r="T3609" i="2" s="1"/>
  <c r="C3610" i="2"/>
  <c r="E3610" i="2" s="1"/>
  <c r="D3609" i="2"/>
  <c r="N3608" i="2"/>
  <c r="L3608" i="2"/>
  <c r="M3608" i="2"/>
  <c r="O3608" i="2"/>
  <c r="B3610" i="2" l="1"/>
  <c r="S3609" i="2"/>
  <c r="R3609" i="2"/>
  <c r="O3609" i="2"/>
  <c r="N3609" i="2"/>
  <c r="L3609" i="2"/>
  <c r="M3609" i="2"/>
  <c r="P3610" i="2"/>
  <c r="T3610" i="2" s="1"/>
  <c r="D3610" i="2"/>
  <c r="C3611" i="2"/>
  <c r="E3611" i="2" s="1"/>
  <c r="S3610" i="2" l="1"/>
  <c r="R3610" i="2"/>
  <c r="O3610" i="2"/>
  <c r="N3610" i="2"/>
  <c r="L3610" i="2"/>
  <c r="M3610" i="2"/>
  <c r="B3611" i="2"/>
  <c r="P3611" i="2"/>
  <c r="T3611" i="2" s="1"/>
  <c r="C3612" i="2"/>
  <c r="E3612" i="2" s="1"/>
  <c r="D3611" i="2"/>
  <c r="B3612" i="2"/>
  <c r="S3611" i="2" l="1"/>
  <c r="R3611" i="2"/>
  <c r="O3611" i="2"/>
  <c r="N3611" i="2"/>
  <c r="L3611" i="2"/>
  <c r="M3611" i="2"/>
  <c r="P3612" i="2"/>
  <c r="T3612" i="2" s="1"/>
  <c r="D3612" i="2"/>
  <c r="C3613" i="2"/>
  <c r="E3613" i="2" s="1"/>
  <c r="B3613" i="2"/>
  <c r="S3612" i="2" l="1"/>
  <c r="R3612" i="2"/>
  <c r="L3612" i="2"/>
  <c r="O3612" i="2"/>
  <c r="M3612" i="2"/>
  <c r="N3612" i="2"/>
  <c r="P3613" i="2"/>
  <c r="T3613" i="2" s="1"/>
  <c r="D3613" i="2"/>
  <c r="C3614" i="2"/>
  <c r="E3614" i="2" s="1"/>
  <c r="B3614" i="2" l="1"/>
  <c r="S3613" i="2"/>
  <c r="R3613" i="2"/>
  <c r="P3614" i="2"/>
  <c r="T3614" i="2" s="1"/>
  <c r="C3615" i="2"/>
  <c r="E3615" i="2" s="1"/>
  <c r="D3614" i="2"/>
  <c r="O3613" i="2"/>
  <c r="L3613" i="2"/>
  <c r="N3613" i="2"/>
  <c r="M3613" i="2"/>
  <c r="S3614" i="2" l="1"/>
  <c r="R3614" i="2"/>
  <c r="B3615" i="2"/>
  <c r="N3614" i="2"/>
  <c r="L3614" i="2"/>
  <c r="M3614" i="2"/>
  <c r="O3614" i="2"/>
  <c r="P3615" i="2"/>
  <c r="T3615" i="2" s="1"/>
  <c r="D3615" i="2"/>
  <c r="C3616" i="2"/>
  <c r="E3616" i="2" s="1"/>
  <c r="S3615" i="2" l="1"/>
  <c r="R3615" i="2"/>
  <c r="B3616" i="2"/>
  <c r="L3615" i="2"/>
  <c r="M3615" i="2"/>
  <c r="O3615" i="2"/>
  <c r="N3615" i="2"/>
  <c r="P3616" i="2"/>
  <c r="T3616" i="2" s="1"/>
  <c r="C3617" i="2"/>
  <c r="E3617" i="2" s="1"/>
  <c r="D3616" i="2"/>
  <c r="S3616" i="2" l="1"/>
  <c r="R3616" i="2"/>
  <c r="P3617" i="2"/>
  <c r="T3617" i="2" s="1"/>
  <c r="D3617" i="2"/>
  <c r="C3618" i="2"/>
  <c r="E3618" i="2" s="1"/>
  <c r="O3616" i="2"/>
  <c r="N3616" i="2"/>
  <c r="L3616" i="2"/>
  <c r="M3616" i="2"/>
  <c r="B3617" i="2"/>
  <c r="S3617" i="2" l="1"/>
  <c r="R3617" i="2"/>
  <c r="B3618" i="2"/>
  <c r="P3618" i="2"/>
  <c r="T3618" i="2" s="1"/>
  <c r="D3618" i="2"/>
  <c r="C3619" i="2"/>
  <c r="E3619" i="2" s="1"/>
  <c r="M3617" i="2"/>
  <c r="L3617" i="2"/>
  <c r="O3617" i="2"/>
  <c r="N3617" i="2"/>
  <c r="S3618" i="2" l="1"/>
  <c r="R3618" i="2"/>
  <c r="B3619" i="2"/>
  <c r="P3619" i="2"/>
  <c r="T3619" i="2" s="1"/>
  <c r="D3619" i="2"/>
  <c r="C3620" i="2"/>
  <c r="E3620" i="2" s="1"/>
  <c r="N3618" i="2"/>
  <c r="L3618" i="2"/>
  <c r="M3618" i="2"/>
  <c r="O3618" i="2"/>
  <c r="S3619" i="2" l="1"/>
  <c r="R3619" i="2"/>
  <c r="B3620" i="2"/>
  <c r="P3620" i="2"/>
  <c r="T3620" i="2" s="1"/>
  <c r="C3621" i="2"/>
  <c r="E3621" i="2" s="1"/>
  <c r="D3620" i="2"/>
  <c r="O3619" i="2"/>
  <c r="L3619" i="2"/>
  <c r="N3619" i="2"/>
  <c r="M3619" i="2"/>
  <c r="S3620" i="2" l="1"/>
  <c r="R3620" i="2"/>
  <c r="P3621" i="2"/>
  <c r="T3621" i="2" s="1"/>
  <c r="C3622" i="2"/>
  <c r="E3622" i="2" s="1"/>
  <c r="D3621" i="2"/>
  <c r="B3622" i="2"/>
  <c r="B3621" i="2"/>
  <c r="L3620" i="2"/>
  <c r="M3620" i="2"/>
  <c r="N3620" i="2"/>
  <c r="O3620" i="2"/>
  <c r="S3621" i="2" l="1"/>
  <c r="R3621" i="2"/>
  <c r="L3621" i="2"/>
  <c r="O3621" i="2"/>
  <c r="M3621" i="2"/>
  <c r="N3621" i="2"/>
  <c r="P3622" i="2"/>
  <c r="T3622" i="2" s="1"/>
  <c r="C3623" i="2"/>
  <c r="E3623" i="2" s="1"/>
  <c r="D3622" i="2"/>
  <c r="S3622" i="2" l="1"/>
  <c r="R3622" i="2"/>
  <c r="P3623" i="2"/>
  <c r="T3623" i="2" s="1"/>
  <c r="C3624" i="2"/>
  <c r="E3624" i="2" s="1"/>
  <c r="D3623" i="2"/>
  <c r="N3622" i="2"/>
  <c r="L3622" i="2"/>
  <c r="M3622" i="2"/>
  <c r="O3622" i="2"/>
  <c r="B3623" i="2"/>
  <c r="S3623" i="2" l="1"/>
  <c r="R3623" i="2"/>
  <c r="B3624" i="2"/>
  <c r="O3623" i="2"/>
  <c r="N3623" i="2"/>
  <c r="M3623" i="2"/>
  <c r="L3623" i="2"/>
  <c r="P3624" i="2"/>
  <c r="T3624" i="2" s="1"/>
  <c r="D3624" i="2"/>
  <c r="C3625" i="2"/>
  <c r="E3625" i="2" s="1"/>
  <c r="B3625" i="2" l="1"/>
  <c r="S3624" i="2"/>
  <c r="R3624" i="2"/>
  <c r="P3625" i="2"/>
  <c r="T3625" i="2" s="1"/>
  <c r="D3625" i="2"/>
  <c r="C3626" i="2"/>
  <c r="E3626" i="2" s="1"/>
  <c r="N3624" i="2"/>
  <c r="L3624" i="2"/>
  <c r="M3624" i="2"/>
  <c r="O3624" i="2"/>
  <c r="B3626" i="2" l="1"/>
  <c r="S3625" i="2"/>
  <c r="R3625" i="2"/>
  <c r="P3626" i="2"/>
  <c r="T3626" i="2" s="1"/>
  <c r="C3627" i="2"/>
  <c r="E3627" i="2" s="1"/>
  <c r="D3626" i="2"/>
  <c r="L3625" i="2"/>
  <c r="O3625" i="2"/>
  <c r="M3625" i="2"/>
  <c r="N3625" i="2"/>
  <c r="S3626" i="2" l="1"/>
  <c r="R3626" i="2"/>
  <c r="N3626" i="2"/>
  <c r="O3626" i="2"/>
  <c r="L3626" i="2"/>
  <c r="M3626" i="2"/>
  <c r="P3627" i="2"/>
  <c r="T3627" i="2" s="1"/>
  <c r="C3628" i="2"/>
  <c r="E3628" i="2" s="1"/>
  <c r="D3627" i="2"/>
  <c r="B3627" i="2"/>
  <c r="R3627" i="2" l="1"/>
  <c r="S3627" i="2"/>
  <c r="P3628" i="2"/>
  <c r="T3628" i="2" s="1"/>
  <c r="D3628" i="2"/>
  <c r="C3629" i="2"/>
  <c r="E3629" i="2" s="1"/>
  <c r="B3628" i="2"/>
  <c r="L3627" i="2"/>
  <c r="M3627" i="2"/>
  <c r="N3627" i="2"/>
  <c r="O3627" i="2"/>
  <c r="B3629" i="2" l="1"/>
  <c r="P3629" i="2"/>
  <c r="T3629" i="2" s="1"/>
  <c r="C3630" i="2"/>
  <c r="E3630" i="2" s="1"/>
  <c r="D3629" i="2"/>
  <c r="O3628" i="2"/>
  <c r="M3628" i="2"/>
  <c r="N3628" i="2"/>
  <c r="L3628" i="2"/>
  <c r="B3630" i="2" l="1"/>
  <c r="S3629" i="2"/>
  <c r="R3629" i="2"/>
  <c r="L3629" i="2"/>
  <c r="M3629" i="2"/>
  <c r="N3629" i="2"/>
  <c r="O3629" i="2"/>
  <c r="P3630" i="2"/>
  <c r="T3630" i="2" s="1"/>
  <c r="D3630" i="2"/>
  <c r="C3631" i="2"/>
  <c r="E3631" i="2" s="1"/>
  <c r="S3630" i="2" l="1"/>
  <c r="R3630" i="2"/>
  <c r="L3630" i="2"/>
  <c r="M3630" i="2"/>
  <c r="O3630" i="2"/>
  <c r="N3630" i="2"/>
  <c r="B3631" i="2"/>
  <c r="P3631" i="2"/>
  <c r="T3631" i="2" s="1"/>
  <c r="C3632" i="2"/>
  <c r="E3632" i="2" s="1"/>
  <c r="D3631" i="2"/>
  <c r="S3631" i="2" l="1"/>
  <c r="R3631" i="2"/>
  <c r="B3632" i="2"/>
  <c r="N3631" i="2"/>
  <c r="L3631" i="2"/>
  <c r="M3631" i="2"/>
  <c r="O3631" i="2"/>
  <c r="P3632" i="2"/>
  <c r="T3632" i="2" s="1"/>
  <c r="D3632" i="2"/>
  <c r="C3633" i="2"/>
  <c r="E3633" i="2" s="1"/>
  <c r="S3632" i="2" l="1"/>
  <c r="R3632" i="2"/>
  <c r="O3632" i="2"/>
  <c r="L3632" i="2"/>
  <c r="N3632" i="2"/>
  <c r="M3632" i="2"/>
  <c r="B3633" i="2"/>
  <c r="P3633" i="2"/>
  <c r="T3633" i="2" s="1"/>
  <c r="D3633" i="2"/>
  <c r="C3634" i="2"/>
  <c r="E3634" i="2" s="1"/>
  <c r="S3633" i="2" l="1"/>
  <c r="R3633" i="2"/>
  <c r="P3634" i="2"/>
  <c r="T3634" i="2" s="1"/>
  <c r="C3635" i="2"/>
  <c r="E3635" i="2" s="1"/>
  <c r="D3634" i="2"/>
  <c r="B3634" i="2"/>
  <c r="O3633" i="2"/>
  <c r="N3633" i="2"/>
  <c r="L3633" i="2"/>
  <c r="M3633" i="2"/>
  <c r="S3634" i="2" l="1"/>
  <c r="R3634" i="2"/>
  <c r="O3634" i="2"/>
  <c r="L3634" i="2"/>
  <c r="N3634" i="2"/>
  <c r="M3634" i="2"/>
  <c r="B3635" i="2"/>
  <c r="P3635" i="2"/>
  <c r="T3635" i="2" s="1"/>
  <c r="D3635" i="2"/>
  <c r="C3636" i="2"/>
  <c r="E3636" i="2" s="1"/>
  <c r="S3635" i="2" l="1"/>
  <c r="R3635" i="2"/>
  <c r="N3635" i="2"/>
  <c r="L3635" i="2"/>
  <c r="M3635" i="2"/>
  <c r="O3635" i="2"/>
  <c r="P3636" i="2"/>
  <c r="T3636" i="2" s="1"/>
  <c r="D3636" i="2"/>
  <c r="C3637" i="2"/>
  <c r="E3637" i="2" s="1"/>
  <c r="B3637" i="2"/>
  <c r="B3636" i="2"/>
  <c r="S3636" i="2" l="1"/>
  <c r="R3636" i="2"/>
  <c r="L3636" i="2"/>
  <c r="M3636" i="2"/>
  <c r="N3636" i="2"/>
  <c r="O3636" i="2"/>
  <c r="P3637" i="2"/>
  <c r="T3637" i="2" s="1"/>
  <c r="D3637" i="2"/>
  <c r="C3638" i="2"/>
  <c r="E3638" i="2" s="1"/>
  <c r="S3637" i="2" l="1"/>
  <c r="R3637" i="2"/>
  <c r="M3637" i="2"/>
  <c r="N3637" i="2"/>
  <c r="L3637" i="2"/>
  <c r="O3637" i="2"/>
  <c r="P3638" i="2"/>
  <c r="T3638" i="2" s="1"/>
  <c r="C3639" i="2"/>
  <c r="E3639" i="2" s="1"/>
  <c r="D3638" i="2"/>
  <c r="B3638" i="2"/>
  <c r="S3638" i="2" l="1"/>
  <c r="R3638" i="2"/>
  <c r="B3639" i="2"/>
  <c r="P3639" i="2"/>
  <c r="T3639" i="2" s="1"/>
  <c r="C3640" i="2"/>
  <c r="E3640" i="2" s="1"/>
  <c r="D3639" i="2"/>
  <c r="N3638" i="2"/>
  <c r="L3638" i="2"/>
  <c r="M3638" i="2"/>
  <c r="O3638" i="2"/>
  <c r="S3639" i="2" l="1"/>
  <c r="R3639" i="2"/>
  <c r="L3639" i="2"/>
  <c r="M3639" i="2"/>
  <c r="O3639" i="2"/>
  <c r="N3639" i="2"/>
  <c r="B3640" i="2"/>
  <c r="P3640" i="2"/>
  <c r="T3640" i="2" s="1"/>
  <c r="C3641" i="2"/>
  <c r="E3641" i="2" s="1"/>
  <c r="D3640" i="2"/>
  <c r="S3640" i="2" l="1"/>
  <c r="R3640" i="2"/>
  <c r="N3640" i="2"/>
  <c r="M3640" i="2"/>
  <c r="L3640" i="2"/>
  <c r="O3640" i="2"/>
  <c r="B3641" i="2"/>
  <c r="P3641" i="2"/>
  <c r="T3641" i="2" s="1"/>
  <c r="C3642" i="2"/>
  <c r="E3642" i="2" s="1"/>
  <c r="D3641" i="2"/>
  <c r="S3641" i="2" l="1"/>
  <c r="R3641" i="2"/>
  <c r="B3642" i="2"/>
  <c r="N3641" i="2"/>
  <c r="L3641" i="2"/>
  <c r="M3641" i="2"/>
  <c r="O3641" i="2"/>
  <c r="P3642" i="2"/>
  <c r="T3642" i="2" s="1"/>
  <c r="D3642" i="2"/>
  <c r="C3643" i="2"/>
  <c r="S3642" i="2" l="1"/>
  <c r="R3642" i="2"/>
  <c r="B3643" i="2"/>
  <c r="E3643" i="2"/>
  <c r="L3642" i="2"/>
  <c r="N3642" i="2"/>
  <c r="O3642" i="2"/>
  <c r="M3642" i="2"/>
  <c r="P3643" i="2"/>
  <c r="T3643" i="2" s="1"/>
  <c r="C3644" i="2"/>
  <c r="E3644" i="2" s="1"/>
  <c r="D3643" i="2"/>
  <c r="S3643" i="2" l="1"/>
  <c r="R3643" i="2"/>
  <c r="P3644" i="2"/>
  <c r="T3644" i="2" s="1"/>
  <c r="D3644" i="2"/>
  <c r="C3645" i="2"/>
  <c r="E3645" i="2" s="1"/>
  <c r="B3644" i="2"/>
  <c r="M3643" i="2"/>
  <c r="O3643" i="2"/>
  <c r="N3643" i="2"/>
  <c r="L3643" i="2"/>
  <c r="S3644" i="2" l="1"/>
  <c r="R3644" i="2"/>
  <c r="B3645" i="2"/>
  <c r="P3645" i="2"/>
  <c r="T3645" i="2" s="1"/>
  <c r="C3646" i="2"/>
  <c r="E3646" i="2" s="1"/>
  <c r="D3645" i="2"/>
  <c r="O3644" i="2"/>
  <c r="L3644" i="2"/>
  <c r="N3644" i="2"/>
  <c r="M3644" i="2"/>
  <c r="S3645" i="2" l="1"/>
  <c r="R3645" i="2"/>
  <c r="O3645" i="2"/>
  <c r="N3645" i="2"/>
  <c r="L3645" i="2"/>
  <c r="M3645" i="2"/>
  <c r="B3646" i="2"/>
  <c r="P3646" i="2"/>
  <c r="T3646" i="2" s="1"/>
  <c r="D3646" i="2"/>
  <c r="C3647" i="2"/>
  <c r="E3647" i="2" s="1"/>
  <c r="S3646" i="2" l="1"/>
  <c r="R3646" i="2"/>
  <c r="B3647" i="2"/>
  <c r="P3647" i="2"/>
  <c r="T3647" i="2" s="1"/>
  <c r="C3648" i="2"/>
  <c r="E3648" i="2" s="1"/>
  <c r="D3647" i="2"/>
  <c r="M3646" i="2"/>
  <c r="N3646" i="2"/>
  <c r="L3646" i="2"/>
  <c r="O3646" i="2"/>
  <c r="S3647" i="2" l="1"/>
  <c r="R3647" i="2"/>
  <c r="O3647" i="2"/>
  <c r="N3647" i="2"/>
  <c r="L3647" i="2"/>
  <c r="M3647" i="2"/>
  <c r="P3648" i="2"/>
  <c r="T3648" i="2" s="1"/>
  <c r="D3648" i="2"/>
  <c r="C3649" i="2"/>
  <c r="E3649" i="2" s="1"/>
  <c r="B3648" i="2"/>
  <c r="B3649" i="2" l="1"/>
  <c r="S3648" i="2"/>
  <c r="R3648" i="2"/>
  <c r="L3648" i="2"/>
  <c r="M3648" i="2"/>
  <c r="O3648" i="2"/>
  <c r="N3648" i="2"/>
  <c r="P3649" i="2"/>
  <c r="T3649" i="2" s="1"/>
  <c r="C3650" i="2"/>
  <c r="E3650" i="2" s="1"/>
  <c r="D3649" i="2"/>
  <c r="S3649" i="2" l="1"/>
  <c r="R3649" i="2"/>
  <c r="B3650" i="2"/>
  <c r="P3650" i="2"/>
  <c r="T3650" i="2" s="1"/>
  <c r="D3650" i="2"/>
  <c r="C3651" i="2"/>
  <c r="E3651" i="2" s="1"/>
  <c r="L3649" i="2"/>
  <c r="M3649" i="2"/>
  <c r="O3649" i="2"/>
  <c r="N3649" i="2"/>
  <c r="S3650" i="2" l="1"/>
  <c r="R3650" i="2"/>
  <c r="B3651" i="2"/>
  <c r="P3651" i="2"/>
  <c r="T3651" i="2" s="1"/>
  <c r="C3652" i="2"/>
  <c r="E3652" i="2" s="1"/>
  <c r="D3651" i="2"/>
  <c r="L3650" i="2"/>
  <c r="N3650" i="2"/>
  <c r="O3650" i="2"/>
  <c r="M3650" i="2"/>
  <c r="S3651" i="2" l="1"/>
  <c r="R3651" i="2"/>
  <c r="N3651" i="2"/>
  <c r="O3651" i="2"/>
  <c r="L3651" i="2"/>
  <c r="M3651" i="2"/>
  <c r="P3652" i="2"/>
  <c r="T3652" i="2" s="1"/>
  <c r="C3653" i="2"/>
  <c r="D3652" i="2"/>
  <c r="B3652" i="2"/>
  <c r="S3652" i="2" l="1"/>
  <c r="R3652" i="2"/>
  <c r="B3653" i="2"/>
  <c r="E3653" i="2"/>
  <c r="P3653" i="2"/>
  <c r="T3653" i="2" s="1"/>
  <c r="C3654" i="2"/>
  <c r="E3654" i="2" s="1"/>
  <c r="D3653" i="2"/>
  <c r="N3652" i="2"/>
  <c r="L3652" i="2"/>
  <c r="M3652" i="2"/>
  <c r="O3652" i="2"/>
  <c r="S3653" i="2" l="1"/>
  <c r="R3653" i="2"/>
  <c r="O3653" i="2"/>
  <c r="N3653" i="2"/>
  <c r="L3653" i="2"/>
  <c r="M3653" i="2"/>
  <c r="B3654" i="2"/>
  <c r="P3654" i="2"/>
  <c r="T3654" i="2" s="1"/>
  <c r="C3655" i="2"/>
  <c r="E3655" i="2" s="1"/>
  <c r="D3654" i="2"/>
  <c r="S3654" i="2" l="1"/>
  <c r="R3654" i="2"/>
  <c r="B3655" i="2"/>
  <c r="O3654" i="2"/>
  <c r="L3654" i="2"/>
  <c r="N3654" i="2"/>
  <c r="M3654" i="2"/>
  <c r="P3655" i="2"/>
  <c r="T3655" i="2" s="1"/>
  <c r="D3655" i="2"/>
  <c r="C3656" i="2"/>
  <c r="E3656" i="2" s="1"/>
  <c r="S3655" i="2" l="1"/>
  <c r="R3655" i="2"/>
  <c r="B3656" i="2"/>
  <c r="P3656" i="2"/>
  <c r="T3656" i="2" s="1"/>
  <c r="D3656" i="2"/>
  <c r="C3657" i="2"/>
  <c r="E3657" i="2" s="1"/>
  <c r="O3655" i="2"/>
  <c r="N3655" i="2"/>
  <c r="L3655" i="2"/>
  <c r="M3655" i="2"/>
  <c r="B3657" i="2" l="1"/>
  <c r="S3656" i="2"/>
  <c r="R3656" i="2"/>
  <c r="P3657" i="2"/>
  <c r="T3657" i="2" s="1"/>
  <c r="C3658" i="2"/>
  <c r="E3658" i="2" s="1"/>
  <c r="D3657" i="2"/>
  <c r="L3656" i="2"/>
  <c r="O3656" i="2"/>
  <c r="M3656" i="2"/>
  <c r="N3656" i="2"/>
  <c r="B3658" i="2" l="1"/>
  <c r="S3657" i="2"/>
  <c r="R3657" i="2"/>
  <c r="O3657" i="2"/>
  <c r="N3657" i="2"/>
  <c r="L3657" i="2"/>
  <c r="M3657" i="2"/>
  <c r="P3658" i="2"/>
  <c r="T3658" i="2" s="1"/>
  <c r="D3658" i="2"/>
  <c r="C3659" i="2"/>
  <c r="E3659" i="2" s="1"/>
  <c r="B3659" i="2" l="1"/>
  <c r="L3658" i="2"/>
  <c r="N3658" i="2"/>
  <c r="O3658" i="2"/>
  <c r="M3658" i="2"/>
  <c r="P3659" i="2"/>
  <c r="T3659" i="2" s="1"/>
  <c r="C3660" i="2"/>
  <c r="D3659" i="2"/>
  <c r="S3659" i="2" l="1"/>
  <c r="R3659" i="2"/>
  <c r="B3660" i="2"/>
  <c r="E3660" i="2"/>
  <c r="P3660" i="2"/>
  <c r="T3660" i="2" s="1"/>
  <c r="C3661" i="2"/>
  <c r="E3661" i="2" s="1"/>
  <c r="D3660" i="2"/>
  <c r="O3659" i="2"/>
  <c r="M3659" i="2"/>
  <c r="N3659" i="2"/>
  <c r="L3659" i="2"/>
  <c r="S3660" i="2" l="1"/>
  <c r="R3660" i="2"/>
  <c r="B3661" i="2"/>
  <c r="O3660" i="2"/>
  <c r="N3660" i="2"/>
  <c r="L3660" i="2"/>
  <c r="M3660" i="2"/>
  <c r="P3661" i="2"/>
  <c r="T3661" i="2" s="1"/>
  <c r="D3661" i="2"/>
  <c r="C3662" i="2"/>
  <c r="E3662" i="2" s="1"/>
  <c r="S3661" i="2" l="1"/>
  <c r="R3661" i="2"/>
  <c r="P3662" i="2"/>
  <c r="T3662" i="2" s="1"/>
  <c r="D3662" i="2"/>
  <c r="C3663" i="2"/>
  <c r="E3663" i="2" s="1"/>
  <c r="M3661" i="2"/>
  <c r="N3661" i="2"/>
  <c r="L3661" i="2"/>
  <c r="O3661" i="2"/>
  <c r="B3662" i="2"/>
  <c r="B3663" i="2" l="1"/>
  <c r="S3662" i="2"/>
  <c r="R3662" i="2"/>
  <c r="P3663" i="2"/>
  <c r="T3663" i="2" s="1"/>
  <c r="D3663" i="2"/>
  <c r="C3664" i="2"/>
  <c r="E3664" i="2" s="1"/>
  <c r="L3662" i="2"/>
  <c r="M3662" i="2"/>
  <c r="O3662" i="2"/>
  <c r="N3662" i="2"/>
  <c r="S3663" i="2" l="1"/>
  <c r="R3663" i="2"/>
  <c r="B3664" i="2"/>
  <c r="P3664" i="2"/>
  <c r="T3664" i="2" s="1"/>
  <c r="D3664" i="2"/>
  <c r="C3665" i="2"/>
  <c r="E3665" i="2" s="1"/>
  <c r="L3663" i="2"/>
  <c r="M3663" i="2"/>
  <c r="O3663" i="2"/>
  <c r="N3663" i="2"/>
  <c r="S3664" i="2" l="1"/>
  <c r="R3664" i="2"/>
  <c r="B3665" i="2"/>
  <c r="P3665" i="2"/>
  <c r="T3665" i="2" s="1"/>
  <c r="D3665" i="2"/>
  <c r="C3666" i="2"/>
  <c r="E3666" i="2" s="1"/>
  <c r="M3664" i="2"/>
  <c r="L3664" i="2"/>
  <c r="N3664" i="2"/>
  <c r="O3664" i="2"/>
  <c r="S3665" i="2" l="1"/>
  <c r="R3665" i="2"/>
  <c r="B3666" i="2"/>
  <c r="P3666" i="2"/>
  <c r="T3666" i="2" s="1"/>
  <c r="C3667" i="2"/>
  <c r="E3667" i="2" s="1"/>
  <c r="D3666" i="2"/>
  <c r="M3665" i="2"/>
  <c r="O3665" i="2"/>
  <c r="L3665" i="2"/>
  <c r="N3665" i="2"/>
  <c r="S3666" i="2" l="1"/>
  <c r="R3666" i="2"/>
  <c r="L3666" i="2"/>
  <c r="M3666" i="2"/>
  <c r="O3666" i="2"/>
  <c r="N3666" i="2"/>
  <c r="B3667" i="2"/>
  <c r="P3667" i="2"/>
  <c r="T3667" i="2" s="1"/>
  <c r="C3668" i="2"/>
  <c r="E3668" i="2" s="1"/>
  <c r="D3667" i="2"/>
  <c r="S3667" i="2" l="1"/>
  <c r="R3667" i="2"/>
  <c r="O3667" i="2"/>
  <c r="N3667" i="2"/>
  <c r="L3667" i="2"/>
  <c r="M3667" i="2"/>
  <c r="B3668" i="2"/>
  <c r="P3668" i="2"/>
  <c r="T3668" i="2" s="1"/>
  <c r="C3669" i="2"/>
  <c r="E3669" i="2" s="1"/>
  <c r="D3668" i="2"/>
  <c r="B3669" i="2" l="1"/>
  <c r="S3668" i="2"/>
  <c r="R3668" i="2"/>
  <c r="O3668" i="2"/>
  <c r="L3668" i="2"/>
  <c r="N3668" i="2"/>
  <c r="M3668" i="2"/>
  <c r="P3669" i="2"/>
  <c r="T3669" i="2" s="1"/>
  <c r="C3670" i="2"/>
  <c r="E3670" i="2" s="1"/>
  <c r="D3669" i="2"/>
  <c r="S3669" i="2" l="1"/>
  <c r="R3669" i="2"/>
  <c r="P3670" i="2"/>
  <c r="T3670" i="2" s="1"/>
  <c r="D3670" i="2"/>
  <c r="C3671" i="2"/>
  <c r="E3671" i="2" s="1"/>
  <c r="B3670" i="2"/>
  <c r="O3669" i="2"/>
  <c r="L3669" i="2"/>
  <c r="M3669" i="2"/>
  <c r="N3669" i="2"/>
  <c r="B3671" i="2" l="1"/>
  <c r="S3670" i="2"/>
  <c r="R3670" i="2"/>
  <c r="P3671" i="2"/>
  <c r="T3671" i="2" s="1"/>
  <c r="C3672" i="2"/>
  <c r="E3672" i="2" s="1"/>
  <c r="D3671" i="2"/>
  <c r="M3670" i="2"/>
  <c r="O3670" i="2"/>
  <c r="L3670" i="2"/>
  <c r="N3670" i="2"/>
  <c r="S3671" i="2" l="1"/>
  <c r="R3671" i="2"/>
  <c r="L3671" i="2"/>
  <c r="M3671" i="2"/>
  <c r="O3671" i="2"/>
  <c r="N3671" i="2"/>
  <c r="B3672" i="2"/>
  <c r="P3672" i="2"/>
  <c r="T3672" i="2" s="1"/>
  <c r="D3672" i="2"/>
  <c r="C3673" i="2"/>
  <c r="E3673" i="2" s="1"/>
  <c r="S3672" i="2" l="1"/>
  <c r="R3672" i="2"/>
  <c r="B3673" i="2"/>
  <c r="P3673" i="2"/>
  <c r="T3673" i="2" s="1"/>
  <c r="C3674" i="2"/>
  <c r="E3674" i="2" s="1"/>
  <c r="D3673" i="2"/>
  <c r="O3672" i="2"/>
  <c r="N3672" i="2"/>
  <c r="L3672" i="2"/>
  <c r="M3672" i="2"/>
  <c r="S3673" i="2" l="1"/>
  <c r="R3673" i="2"/>
  <c r="O3673" i="2"/>
  <c r="L3673" i="2"/>
  <c r="M3673" i="2"/>
  <c r="N3673" i="2"/>
  <c r="B3674" i="2"/>
  <c r="P3674" i="2"/>
  <c r="T3674" i="2" s="1"/>
  <c r="D3674" i="2"/>
  <c r="C3675" i="2"/>
  <c r="E3675" i="2" s="1"/>
  <c r="S3674" i="2" l="1"/>
  <c r="R3674" i="2"/>
  <c r="B3675" i="2"/>
  <c r="P3675" i="2"/>
  <c r="T3675" i="2" s="1"/>
  <c r="C3676" i="2"/>
  <c r="E3676" i="2" s="1"/>
  <c r="D3675" i="2"/>
  <c r="O3674" i="2"/>
  <c r="N3674" i="2"/>
  <c r="L3674" i="2"/>
  <c r="M3674" i="2"/>
  <c r="B3676" i="2" l="1"/>
  <c r="S3675" i="2"/>
  <c r="R3675" i="2"/>
  <c r="L3675" i="2"/>
  <c r="O3675" i="2"/>
  <c r="M3675" i="2"/>
  <c r="N3675" i="2"/>
  <c r="P3676" i="2"/>
  <c r="T3676" i="2" s="1"/>
  <c r="D3676" i="2"/>
  <c r="C3677" i="2"/>
  <c r="E3677" i="2" s="1"/>
  <c r="B3677" i="2" l="1"/>
  <c r="S3676" i="2"/>
  <c r="R3676" i="2"/>
  <c r="P3677" i="2"/>
  <c r="T3677" i="2" s="1"/>
  <c r="C3678" i="2"/>
  <c r="E3678" i="2" s="1"/>
  <c r="D3677" i="2"/>
  <c r="O3676" i="2"/>
  <c r="L3676" i="2"/>
  <c r="N3676" i="2"/>
  <c r="M3676" i="2"/>
  <c r="S3677" i="2" l="1"/>
  <c r="R3677" i="2"/>
  <c r="B3678" i="2"/>
  <c r="L3677" i="2"/>
  <c r="M3677" i="2"/>
  <c r="O3677" i="2"/>
  <c r="N3677" i="2"/>
  <c r="P3678" i="2"/>
  <c r="T3678" i="2" s="1"/>
  <c r="C3679" i="2"/>
  <c r="D3678" i="2"/>
  <c r="S3678" i="2" l="1"/>
  <c r="R3678" i="2"/>
  <c r="B3679" i="2"/>
  <c r="E3679" i="2"/>
  <c r="P3679" i="2"/>
  <c r="T3679" i="2" s="1"/>
  <c r="C3680" i="2"/>
  <c r="E3680" i="2" s="1"/>
  <c r="D3679" i="2"/>
  <c r="O3678" i="2"/>
  <c r="L3678" i="2"/>
  <c r="N3678" i="2"/>
  <c r="M3678" i="2"/>
  <c r="S3679" i="2" l="1"/>
  <c r="R3679" i="2"/>
  <c r="B3680" i="2"/>
  <c r="O3679" i="2"/>
  <c r="N3679" i="2"/>
  <c r="L3679" i="2"/>
  <c r="M3679" i="2"/>
  <c r="P3680" i="2"/>
  <c r="T3680" i="2" s="1"/>
  <c r="D3680" i="2"/>
  <c r="C3681" i="2"/>
  <c r="E3681" i="2" s="1"/>
  <c r="S3680" i="2" l="1"/>
  <c r="R3680" i="2"/>
  <c r="B3681" i="2"/>
  <c r="O3680" i="2"/>
  <c r="L3680" i="2"/>
  <c r="N3680" i="2"/>
  <c r="M3680" i="2"/>
  <c r="P3681" i="2"/>
  <c r="T3681" i="2" s="1"/>
  <c r="D3681" i="2"/>
  <c r="C3682" i="2"/>
  <c r="E3682" i="2" s="1"/>
  <c r="S3681" i="2" l="1"/>
  <c r="R3681" i="2"/>
  <c r="B3682" i="2"/>
  <c r="L3681" i="2"/>
  <c r="O3681" i="2"/>
  <c r="M3681" i="2"/>
  <c r="N3681" i="2"/>
  <c r="P3682" i="2"/>
  <c r="T3682" i="2" s="1"/>
  <c r="C3683" i="2"/>
  <c r="E3683" i="2" s="1"/>
  <c r="D3682" i="2"/>
  <c r="B3683" i="2" l="1"/>
  <c r="S3682" i="2"/>
  <c r="R3682" i="2"/>
  <c r="L3682" i="2"/>
  <c r="M3682" i="2"/>
  <c r="O3682" i="2"/>
  <c r="N3682" i="2"/>
  <c r="P3683" i="2"/>
  <c r="T3683" i="2" s="1"/>
  <c r="C3684" i="2"/>
  <c r="E3684" i="2" s="1"/>
  <c r="D3683" i="2"/>
  <c r="S3683" i="2" l="1"/>
  <c r="R3683" i="2"/>
  <c r="P3684" i="2"/>
  <c r="T3684" i="2" s="1"/>
  <c r="D3684" i="2"/>
  <c r="C3685" i="2"/>
  <c r="E3685" i="2" s="1"/>
  <c r="B3684" i="2"/>
  <c r="L3683" i="2"/>
  <c r="O3683" i="2"/>
  <c r="M3683" i="2"/>
  <c r="N3683" i="2"/>
  <c r="S3684" i="2" l="1"/>
  <c r="R3684" i="2"/>
  <c r="P3685" i="2"/>
  <c r="T3685" i="2" s="1"/>
  <c r="C3686" i="2"/>
  <c r="E3686" i="2" s="1"/>
  <c r="D3685" i="2"/>
  <c r="B3685" i="2"/>
  <c r="N3684" i="2"/>
  <c r="M3684" i="2"/>
  <c r="L3684" i="2"/>
  <c r="O3684" i="2"/>
  <c r="S3685" i="2" l="1"/>
  <c r="R3685" i="2"/>
  <c r="L3685" i="2"/>
  <c r="M3685" i="2"/>
  <c r="O3685" i="2"/>
  <c r="N3685" i="2"/>
  <c r="B3686" i="2"/>
  <c r="P3686" i="2"/>
  <c r="T3686" i="2" s="1"/>
  <c r="D3686" i="2"/>
  <c r="C3687" i="2"/>
  <c r="E3687" i="2" s="1"/>
  <c r="S3686" i="2" l="1"/>
  <c r="R3686" i="2"/>
  <c r="P3687" i="2"/>
  <c r="T3687" i="2" s="1"/>
  <c r="D3687" i="2"/>
  <c r="C3688" i="2"/>
  <c r="E3688" i="2" s="1"/>
  <c r="B3687" i="2"/>
  <c r="O3686" i="2"/>
  <c r="L3686" i="2"/>
  <c r="M3686" i="2"/>
  <c r="N3686" i="2"/>
  <c r="S3687" i="2" l="1"/>
  <c r="R3687" i="2"/>
  <c r="B3688" i="2"/>
  <c r="P3688" i="2"/>
  <c r="T3688" i="2" s="1"/>
  <c r="C3689" i="2"/>
  <c r="E3689" i="2" s="1"/>
  <c r="D3688" i="2"/>
  <c r="L3687" i="2"/>
  <c r="M3687" i="2"/>
  <c r="N3687" i="2"/>
  <c r="O3687" i="2"/>
  <c r="S3688" i="2" l="1"/>
  <c r="R3688" i="2"/>
  <c r="B3689" i="2"/>
  <c r="O3688" i="2"/>
  <c r="N3688" i="2"/>
  <c r="L3688" i="2"/>
  <c r="M3688" i="2"/>
  <c r="P3689" i="2"/>
  <c r="T3689" i="2" s="1"/>
  <c r="C3690" i="2"/>
  <c r="E3690" i="2" s="1"/>
  <c r="D3689" i="2"/>
  <c r="P3690" i="2" l="1"/>
  <c r="T3690" i="2" s="1"/>
  <c r="C3691" i="2"/>
  <c r="E3691" i="2" s="1"/>
  <c r="D3690" i="2"/>
  <c r="B3691" i="2"/>
  <c r="B3690" i="2"/>
  <c r="O3689" i="2"/>
  <c r="N3689" i="2"/>
  <c r="M3689" i="2"/>
  <c r="L3689" i="2"/>
  <c r="S3690" i="2" l="1"/>
  <c r="R3690" i="2"/>
  <c r="L3690" i="2"/>
  <c r="O3690" i="2"/>
  <c r="M3690" i="2"/>
  <c r="N3690" i="2"/>
  <c r="P3691" i="2"/>
  <c r="T3691" i="2" s="1"/>
  <c r="C3692" i="2"/>
  <c r="D3691" i="2"/>
  <c r="S3691" i="2" l="1"/>
  <c r="R3691" i="2"/>
  <c r="B3692" i="2"/>
  <c r="E3692" i="2"/>
  <c r="P3692" i="2"/>
  <c r="T3692" i="2" s="1"/>
  <c r="C3693" i="2"/>
  <c r="E3693" i="2" s="1"/>
  <c r="D3692" i="2"/>
  <c r="L3691" i="2"/>
  <c r="M3691" i="2"/>
  <c r="O3691" i="2"/>
  <c r="N3691" i="2"/>
  <c r="S3692" i="2" l="1"/>
  <c r="R3692" i="2"/>
  <c r="L3692" i="2"/>
  <c r="M3692" i="2"/>
  <c r="O3692" i="2"/>
  <c r="N3692" i="2"/>
  <c r="B3693" i="2"/>
  <c r="P3693" i="2"/>
  <c r="T3693" i="2" s="1"/>
  <c r="C3694" i="2"/>
  <c r="E3694" i="2" s="1"/>
  <c r="D3693" i="2"/>
  <c r="S3693" i="2" l="1"/>
  <c r="R3693" i="2"/>
  <c r="N3693" i="2"/>
  <c r="M3693" i="2"/>
  <c r="L3693" i="2"/>
  <c r="O3693" i="2"/>
  <c r="B3694" i="2"/>
  <c r="P3694" i="2"/>
  <c r="T3694" i="2" s="1"/>
  <c r="D3694" i="2"/>
  <c r="C3695" i="2"/>
  <c r="E3695" i="2" s="1"/>
  <c r="S3694" i="2" l="1"/>
  <c r="R3694" i="2"/>
  <c r="B3695" i="2"/>
  <c r="P3695" i="2"/>
  <c r="T3695" i="2" s="1"/>
  <c r="C3696" i="2"/>
  <c r="E3696" i="2" s="1"/>
  <c r="D3695" i="2"/>
  <c r="L3694" i="2"/>
  <c r="O3694" i="2"/>
  <c r="M3694" i="2"/>
  <c r="N3694" i="2"/>
  <c r="S3695" i="2" l="1"/>
  <c r="R3695" i="2"/>
  <c r="B3696" i="2"/>
  <c r="O3695" i="2"/>
  <c r="N3695" i="2"/>
  <c r="L3695" i="2"/>
  <c r="M3695" i="2"/>
  <c r="P3696" i="2"/>
  <c r="T3696" i="2" s="1"/>
  <c r="D3696" i="2"/>
  <c r="C3697" i="2"/>
  <c r="E3697" i="2" s="1"/>
  <c r="S3696" i="2" l="1"/>
  <c r="R3696" i="2"/>
  <c r="B3697" i="2"/>
  <c r="N3696" i="2"/>
  <c r="L3696" i="2"/>
  <c r="M3696" i="2"/>
  <c r="O3696" i="2"/>
  <c r="P3697" i="2"/>
  <c r="T3697" i="2" s="1"/>
  <c r="C3698" i="2"/>
  <c r="E3698" i="2" s="1"/>
  <c r="D3697" i="2"/>
  <c r="S3697" i="2" l="1"/>
  <c r="R3697" i="2"/>
  <c r="B3698" i="2"/>
  <c r="P3698" i="2"/>
  <c r="T3698" i="2" s="1"/>
  <c r="D3698" i="2"/>
  <c r="C3699" i="2"/>
  <c r="E3699" i="2" s="1"/>
  <c r="N3697" i="2"/>
  <c r="L3697" i="2"/>
  <c r="M3697" i="2"/>
  <c r="O3697" i="2"/>
  <c r="B3699" i="2" l="1"/>
  <c r="S3698" i="2"/>
  <c r="R3698" i="2"/>
  <c r="P3699" i="2"/>
  <c r="T3699" i="2" s="1"/>
  <c r="D3699" i="2"/>
  <c r="C3700" i="2"/>
  <c r="E3700" i="2" s="1"/>
  <c r="L3698" i="2"/>
  <c r="O3698" i="2"/>
  <c r="M3698" i="2"/>
  <c r="N3698" i="2"/>
  <c r="S3699" i="2" l="1"/>
  <c r="R3699" i="2"/>
  <c r="P3700" i="2"/>
  <c r="T3700" i="2" s="1"/>
  <c r="C3701" i="2"/>
  <c r="E3701" i="2" s="1"/>
  <c r="D3700" i="2"/>
  <c r="M3699" i="2"/>
  <c r="O3699" i="2"/>
  <c r="N3699" i="2"/>
  <c r="L3699" i="2"/>
  <c r="B3700" i="2"/>
  <c r="B3701" i="2" l="1"/>
  <c r="S3700" i="2"/>
  <c r="R3700" i="2"/>
  <c r="N3700" i="2"/>
  <c r="L3700" i="2"/>
  <c r="M3700" i="2"/>
  <c r="O3700" i="2"/>
  <c r="P3701" i="2"/>
  <c r="T3701" i="2" s="1"/>
  <c r="D3701" i="2"/>
  <c r="C3702" i="2"/>
  <c r="E3702" i="2" s="1"/>
  <c r="S3701" i="2" l="1"/>
  <c r="R3701" i="2"/>
  <c r="N3701" i="2"/>
  <c r="L3701" i="2"/>
  <c r="M3701" i="2"/>
  <c r="O3701" i="2"/>
  <c r="B3702" i="2"/>
  <c r="P3702" i="2"/>
  <c r="T3702" i="2" s="1"/>
  <c r="C3703" i="2"/>
  <c r="E3703" i="2" s="1"/>
  <c r="D3702" i="2"/>
  <c r="B3703" i="2" l="1"/>
  <c r="S3702" i="2"/>
  <c r="R3702" i="2"/>
  <c r="O3702" i="2"/>
  <c r="N3702" i="2"/>
  <c r="M3702" i="2"/>
  <c r="L3702" i="2"/>
  <c r="P3703" i="2"/>
  <c r="T3703" i="2" s="1"/>
  <c r="D3703" i="2"/>
  <c r="C3704" i="2"/>
  <c r="E3704" i="2" s="1"/>
  <c r="B3704" i="2" l="1"/>
  <c r="S3703" i="2"/>
  <c r="R3703" i="2"/>
  <c r="P3704" i="2"/>
  <c r="T3704" i="2" s="1"/>
  <c r="D3704" i="2"/>
  <c r="C3705" i="2"/>
  <c r="E3705" i="2" s="1"/>
  <c r="L3703" i="2"/>
  <c r="M3703" i="2"/>
  <c r="O3703" i="2"/>
  <c r="N3703" i="2"/>
  <c r="S3704" i="2" l="1"/>
  <c r="R3704" i="2"/>
  <c r="B3705" i="2"/>
  <c r="P3705" i="2"/>
  <c r="T3705" i="2" s="1"/>
  <c r="D3705" i="2"/>
  <c r="C3706" i="2"/>
  <c r="E3706" i="2" s="1"/>
  <c r="L3704" i="2"/>
  <c r="N3704" i="2"/>
  <c r="M3704" i="2"/>
  <c r="O3704" i="2"/>
  <c r="S3705" i="2" l="1"/>
  <c r="R3705" i="2"/>
  <c r="P3706" i="2"/>
  <c r="T3706" i="2" s="1"/>
  <c r="C3707" i="2"/>
  <c r="E3707" i="2" s="1"/>
  <c r="D3706" i="2"/>
  <c r="B3707" i="2"/>
  <c r="B3706" i="2"/>
  <c r="N3705" i="2"/>
  <c r="M3705" i="2"/>
  <c r="L3705" i="2"/>
  <c r="O3705" i="2"/>
  <c r="S3706" i="2" l="1"/>
  <c r="R3706" i="2"/>
  <c r="L3706" i="2"/>
  <c r="M3706" i="2"/>
  <c r="O3706" i="2"/>
  <c r="N3706" i="2"/>
  <c r="P3707" i="2"/>
  <c r="T3707" i="2" s="1"/>
  <c r="D3707" i="2"/>
  <c r="C3708" i="2"/>
  <c r="E3708" i="2" s="1"/>
  <c r="B3708" i="2"/>
  <c r="S3707" i="2" l="1"/>
  <c r="R3707" i="2"/>
  <c r="N3707" i="2"/>
  <c r="M3707" i="2"/>
  <c r="L3707" i="2"/>
  <c r="O3707" i="2"/>
  <c r="P3708" i="2"/>
  <c r="T3708" i="2" s="1"/>
  <c r="C3709" i="2"/>
  <c r="E3709" i="2" s="1"/>
  <c r="D3708" i="2"/>
  <c r="S3708" i="2" l="1"/>
  <c r="R3708" i="2"/>
  <c r="P3709" i="2"/>
  <c r="T3709" i="2" s="1"/>
  <c r="C3710" i="2"/>
  <c r="E3710" i="2" s="1"/>
  <c r="D3709" i="2"/>
  <c r="B3709" i="2"/>
  <c r="O3708" i="2"/>
  <c r="L3708" i="2"/>
  <c r="M3708" i="2"/>
  <c r="N3708" i="2"/>
  <c r="S3709" i="2" l="1"/>
  <c r="R3709" i="2"/>
  <c r="L3709" i="2"/>
  <c r="M3709" i="2"/>
  <c r="O3709" i="2"/>
  <c r="N3709" i="2"/>
  <c r="B3710" i="2"/>
  <c r="P3710" i="2"/>
  <c r="T3710" i="2" s="1"/>
  <c r="D3710" i="2"/>
  <c r="C3711" i="2"/>
  <c r="E3711" i="2" s="1"/>
  <c r="S3710" i="2" l="1"/>
  <c r="R3710" i="2"/>
  <c r="B3711" i="2"/>
  <c r="P3711" i="2"/>
  <c r="T3711" i="2" s="1"/>
  <c r="C3712" i="2"/>
  <c r="E3712" i="2" s="1"/>
  <c r="D3711" i="2"/>
  <c r="N3710" i="2"/>
  <c r="O3710" i="2"/>
  <c r="L3710" i="2"/>
  <c r="M3710" i="2"/>
  <c r="S3711" i="2" l="1"/>
  <c r="R3711" i="2"/>
  <c r="L3711" i="2"/>
  <c r="M3711" i="2"/>
  <c r="N3711" i="2"/>
  <c r="O3711" i="2"/>
  <c r="B3712" i="2"/>
  <c r="P3712" i="2"/>
  <c r="T3712" i="2" s="1"/>
  <c r="D3712" i="2"/>
  <c r="C3713" i="2"/>
  <c r="E3713" i="2" s="1"/>
  <c r="B3713" i="2" l="1"/>
  <c r="S3712" i="2"/>
  <c r="R3712" i="2"/>
  <c r="P3713" i="2"/>
  <c r="T3713" i="2" s="1"/>
  <c r="D3713" i="2"/>
  <c r="C3714" i="2"/>
  <c r="E3714" i="2" s="1"/>
  <c r="L3712" i="2"/>
  <c r="O3712" i="2"/>
  <c r="M3712" i="2"/>
  <c r="N3712" i="2"/>
  <c r="S3713" i="2" l="1"/>
  <c r="R3713" i="2"/>
  <c r="P3714" i="2"/>
  <c r="T3714" i="2" s="1"/>
  <c r="C3715" i="2"/>
  <c r="E3715" i="2" s="1"/>
  <c r="D3714" i="2"/>
  <c r="B3714" i="2"/>
  <c r="L3713" i="2"/>
  <c r="M3713" i="2"/>
  <c r="N3713" i="2"/>
  <c r="O3713" i="2"/>
  <c r="S3714" i="2" l="1"/>
  <c r="R3714" i="2"/>
  <c r="O3714" i="2"/>
  <c r="L3714" i="2"/>
  <c r="M3714" i="2"/>
  <c r="N3714" i="2"/>
  <c r="B3715" i="2"/>
  <c r="P3715" i="2"/>
  <c r="T3715" i="2" s="1"/>
  <c r="D3715" i="2"/>
  <c r="C3716" i="2"/>
  <c r="E3716" i="2" s="1"/>
  <c r="S3715" i="2" l="1"/>
  <c r="R3715" i="2"/>
  <c r="B3716" i="2"/>
  <c r="P3716" i="2"/>
  <c r="T3716" i="2" s="1"/>
  <c r="D3716" i="2"/>
  <c r="C3717" i="2"/>
  <c r="E3717" i="2" s="1"/>
  <c r="M3715" i="2"/>
  <c r="O3715" i="2"/>
  <c r="N3715" i="2"/>
  <c r="L3715" i="2"/>
  <c r="S3716" i="2" l="1"/>
  <c r="R3716" i="2"/>
  <c r="B3717" i="2"/>
  <c r="P3717" i="2"/>
  <c r="T3717" i="2" s="1"/>
  <c r="D3717" i="2"/>
  <c r="C3718" i="2"/>
  <c r="E3718" i="2" s="1"/>
  <c r="O3716" i="2"/>
  <c r="N3716" i="2"/>
  <c r="L3716" i="2"/>
  <c r="M3716" i="2"/>
  <c r="B3718" i="2" l="1"/>
  <c r="S3717" i="2"/>
  <c r="R3717" i="2"/>
  <c r="P3718" i="2"/>
  <c r="T3718" i="2" s="1"/>
  <c r="C3719" i="2"/>
  <c r="E3719" i="2" s="1"/>
  <c r="D3718" i="2"/>
  <c r="L3717" i="2"/>
  <c r="O3717" i="2"/>
  <c r="M3717" i="2"/>
  <c r="N3717" i="2"/>
  <c r="S3718" i="2" l="1"/>
  <c r="R3718" i="2"/>
  <c r="O3718" i="2"/>
  <c r="N3718" i="2"/>
  <c r="L3718" i="2"/>
  <c r="M3718" i="2"/>
  <c r="P3719" i="2"/>
  <c r="T3719" i="2" s="1"/>
  <c r="C3720" i="2"/>
  <c r="E3720" i="2" s="1"/>
  <c r="D3719" i="2"/>
  <c r="B3719" i="2"/>
  <c r="B3720" i="2" l="1"/>
  <c r="P3720" i="2"/>
  <c r="T3720" i="2" s="1"/>
  <c r="C3721" i="2"/>
  <c r="E3721" i="2" s="1"/>
  <c r="D3720" i="2"/>
  <c r="N3719" i="2"/>
  <c r="L3719" i="2"/>
  <c r="M3719" i="2"/>
  <c r="O3719" i="2"/>
  <c r="B3721" i="2" l="1"/>
  <c r="S3720" i="2"/>
  <c r="R3720" i="2"/>
  <c r="O3720" i="2"/>
  <c r="L3720" i="2"/>
  <c r="N3720" i="2"/>
  <c r="M3720" i="2"/>
  <c r="P3721" i="2"/>
  <c r="T3721" i="2" s="1"/>
  <c r="C3722" i="2"/>
  <c r="E3722" i="2" s="1"/>
  <c r="D3721" i="2"/>
  <c r="S3721" i="2" l="1"/>
  <c r="R3721" i="2"/>
  <c r="P3722" i="2"/>
  <c r="T3722" i="2" s="1"/>
  <c r="D3722" i="2"/>
  <c r="C3723" i="2"/>
  <c r="E3723" i="2" s="1"/>
  <c r="B3722" i="2"/>
  <c r="O3721" i="2"/>
  <c r="L3721" i="2"/>
  <c r="N3721" i="2"/>
  <c r="M3721" i="2"/>
  <c r="S3722" i="2" l="1"/>
  <c r="R3722" i="2"/>
  <c r="B3723" i="2"/>
  <c r="P3723" i="2"/>
  <c r="T3723" i="2" s="1"/>
  <c r="C3724" i="2"/>
  <c r="E3724" i="2" s="1"/>
  <c r="D3723" i="2"/>
  <c r="L3722" i="2"/>
  <c r="M3722" i="2"/>
  <c r="O3722" i="2"/>
  <c r="N3722" i="2"/>
  <c r="S3723" i="2" l="1"/>
  <c r="R3723" i="2"/>
  <c r="O3723" i="2"/>
  <c r="N3723" i="2"/>
  <c r="L3723" i="2"/>
  <c r="M3723" i="2"/>
  <c r="B3724" i="2"/>
  <c r="P3724" i="2"/>
  <c r="T3724" i="2" s="1"/>
  <c r="D3724" i="2"/>
  <c r="C3725" i="2"/>
  <c r="E3725" i="2" s="1"/>
  <c r="S3724" i="2" l="1"/>
  <c r="R3724" i="2"/>
  <c r="B3725" i="2"/>
  <c r="P3725" i="2"/>
  <c r="T3725" i="2" s="1"/>
  <c r="D3725" i="2"/>
  <c r="C3726" i="2"/>
  <c r="E3726" i="2" s="1"/>
  <c r="N3724" i="2"/>
  <c r="M3724" i="2"/>
  <c r="O3724" i="2"/>
  <c r="L3724" i="2"/>
  <c r="B3726" i="2" l="1"/>
  <c r="S3725" i="2"/>
  <c r="R3725" i="2"/>
  <c r="P3726" i="2"/>
  <c r="T3726" i="2" s="1"/>
  <c r="C3727" i="2"/>
  <c r="E3727" i="2" s="1"/>
  <c r="D3726" i="2"/>
  <c r="L3725" i="2"/>
  <c r="M3725" i="2"/>
  <c r="N3725" i="2"/>
  <c r="O3725" i="2"/>
  <c r="S3726" i="2" l="1"/>
  <c r="R3726" i="2"/>
  <c r="L3726" i="2"/>
  <c r="M3726" i="2"/>
  <c r="O3726" i="2"/>
  <c r="N3726" i="2"/>
  <c r="B3727" i="2"/>
  <c r="P3727" i="2"/>
  <c r="T3727" i="2" s="1"/>
  <c r="D3727" i="2"/>
  <c r="C3728" i="2"/>
  <c r="E3728" i="2" s="1"/>
  <c r="S3727" i="2" l="1"/>
  <c r="R3727" i="2"/>
  <c r="B3728" i="2"/>
  <c r="P3728" i="2"/>
  <c r="T3728" i="2" s="1"/>
  <c r="D3728" i="2"/>
  <c r="C3729" i="2"/>
  <c r="E3729" i="2" s="1"/>
  <c r="N3727" i="2"/>
  <c r="L3727" i="2"/>
  <c r="M3727" i="2"/>
  <c r="O3727" i="2"/>
  <c r="S3728" i="2" l="1"/>
  <c r="R3728" i="2"/>
  <c r="B3729" i="2"/>
  <c r="P3729" i="2"/>
  <c r="T3729" i="2" s="1"/>
  <c r="D3729" i="2"/>
  <c r="C3730" i="2"/>
  <c r="E3730" i="2" s="1"/>
  <c r="L3728" i="2"/>
  <c r="M3728" i="2"/>
  <c r="O3728" i="2"/>
  <c r="N3728" i="2"/>
  <c r="S3729" i="2" l="1"/>
  <c r="R3729" i="2"/>
  <c r="B3730" i="2"/>
  <c r="P3730" i="2"/>
  <c r="T3730" i="2" s="1"/>
  <c r="D3730" i="2"/>
  <c r="C3731" i="2"/>
  <c r="E3731" i="2" s="1"/>
  <c r="N3729" i="2"/>
  <c r="L3729" i="2"/>
  <c r="O3729" i="2"/>
  <c r="M3729" i="2"/>
  <c r="S3730" i="2" l="1"/>
  <c r="R3730" i="2"/>
  <c r="B3731" i="2"/>
  <c r="P3731" i="2"/>
  <c r="T3731" i="2" s="1"/>
  <c r="D3731" i="2"/>
  <c r="C3732" i="2"/>
  <c r="E3732" i="2" s="1"/>
  <c r="O3730" i="2"/>
  <c r="M3730" i="2"/>
  <c r="L3730" i="2"/>
  <c r="N3730" i="2"/>
  <c r="B3732" i="2" l="1"/>
  <c r="S3731" i="2"/>
  <c r="R3731" i="2"/>
  <c r="P3732" i="2"/>
  <c r="T3732" i="2" s="1"/>
  <c r="C3733" i="2"/>
  <c r="E3733" i="2" s="1"/>
  <c r="D3732" i="2"/>
  <c r="N3731" i="2"/>
  <c r="L3731" i="2"/>
  <c r="M3731" i="2"/>
  <c r="O3731" i="2"/>
  <c r="S3732" i="2" l="1"/>
  <c r="R3732" i="2"/>
  <c r="M3732" i="2"/>
  <c r="N3732" i="2"/>
  <c r="L3732" i="2"/>
  <c r="O3732" i="2"/>
  <c r="B3733" i="2"/>
  <c r="P3733" i="2"/>
  <c r="T3733" i="2" s="1"/>
  <c r="D3733" i="2"/>
  <c r="C3734" i="2"/>
  <c r="S3733" i="2" l="1"/>
  <c r="R3733" i="2"/>
  <c r="B3734" i="2"/>
  <c r="E3734" i="2"/>
  <c r="P3734" i="2"/>
  <c r="T3734" i="2" s="1"/>
  <c r="C3735" i="2"/>
  <c r="E3735" i="2" s="1"/>
  <c r="D3734" i="2"/>
  <c r="O3733" i="2"/>
  <c r="L3733" i="2"/>
  <c r="N3733" i="2"/>
  <c r="M3733" i="2"/>
  <c r="S3734" i="2" l="1"/>
  <c r="R3734" i="2"/>
  <c r="O3734" i="2"/>
  <c r="N3734" i="2"/>
  <c r="M3734" i="2"/>
  <c r="L3734" i="2"/>
  <c r="B3735" i="2"/>
  <c r="P3735" i="2"/>
  <c r="T3735" i="2" s="1"/>
  <c r="D3735" i="2"/>
  <c r="C3736" i="2"/>
  <c r="E3736" i="2" s="1"/>
  <c r="B3736" i="2" l="1"/>
  <c r="S3735" i="2"/>
  <c r="R3735" i="2"/>
  <c r="P3736" i="2"/>
  <c r="T3736" i="2" s="1"/>
  <c r="D3736" i="2"/>
  <c r="C3737" i="2"/>
  <c r="L3735" i="2"/>
  <c r="O3735" i="2"/>
  <c r="M3735" i="2"/>
  <c r="N3735" i="2"/>
  <c r="S3736" i="2" l="1"/>
  <c r="R3736" i="2"/>
  <c r="B3737" i="2"/>
  <c r="E3737" i="2"/>
  <c r="O3736" i="2"/>
  <c r="N3736" i="2"/>
  <c r="L3736" i="2"/>
  <c r="M3736" i="2"/>
  <c r="P3737" i="2"/>
  <c r="T3737" i="2" s="1"/>
  <c r="C3738" i="2"/>
  <c r="E3738" i="2" s="1"/>
  <c r="D3737" i="2"/>
  <c r="S3737" i="2" l="1"/>
  <c r="R3737" i="2"/>
  <c r="P3738" i="2"/>
  <c r="T3738" i="2" s="1"/>
  <c r="D3738" i="2"/>
  <c r="C3739" i="2"/>
  <c r="E3739" i="2" s="1"/>
  <c r="B3738" i="2"/>
  <c r="L3737" i="2"/>
  <c r="M3737" i="2"/>
  <c r="O3737" i="2"/>
  <c r="N3737" i="2"/>
  <c r="S3738" i="2" l="1"/>
  <c r="R3738" i="2"/>
  <c r="B3739" i="2"/>
  <c r="P3739" i="2"/>
  <c r="T3739" i="2" s="1"/>
  <c r="C3740" i="2"/>
  <c r="E3740" i="2" s="1"/>
  <c r="D3739" i="2"/>
  <c r="O3738" i="2"/>
  <c r="N3738" i="2"/>
  <c r="L3738" i="2"/>
  <c r="M3738" i="2"/>
  <c r="B3740" i="2" l="1"/>
  <c r="S3739" i="2"/>
  <c r="R3739" i="2"/>
  <c r="O3739" i="2"/>
  <c r="M3739" i="2"/>
  <c r="N3739" i="2"/>
  <c r="L3739" i="2"/>
  <c r="P3740" i="2"/>
  <c r="T3740" i="2" s="1"/>
  <c r="D3740" i="2"/>
  <c r="C3741" i="2"/>
  <c r="E3741" i="2" s="1"/>
  <c r="B3741" i="2" l="1"/>
  <c r="S3740" i="2"/>
  <c r="R3740" i="2"/>
  <c r="O3740" i="2"/>
  <c r="L3740" i="2"/>
  <c r="M3740" i="2"/>
  <c r="N3740" i="2"/>
  <c r="P3741" i="2"/>
  <c r="T3741" i="2" s="1"/>
  <c r="D3741" i="2"/>
  <c r="C3742" i="2"/>
  <c r="E3742" i="2" s="1"/>
  <c r="S3741" i="2" l="1"/>
  <c r="R3741" i="2"/>
  <c r="O3741" i="2"/>
  <c r="L3741" i="2"/>
  <c r="N3741" i="2"/>
  <c r="M3741" i="2"/>
  <c r="B3742" i="2"/>
  <c r="P3742" i="2"/>
  <c r="T3742" i="2" s="1"/>
  <c r="C3743" i="2"/>
  <c r="E3743" i="2" s="1"/>
  <c r="B3743" i="2"/>
  <c r="D3742" i="2"/>
  <c r="S3742" i="2" l="1"/>
  <c r="R3742" i="2"/>
  <c r="L3742" i="2"/>
  <c r="M3742" i="2"/>
  <c r="O3742" i="2"/>
  <c r="N3742" i="2"/>
  <c r="P3743" i="2"/>
  <c r="T3743" i="2" s="1"/>
  <c r="C3744" i="2"/>
  <c r="E3744" i="2" s="1"/>
  <c r="D3743" i="2"/>
  <c r="S3743" i="2" l="1"/>
  <c r="R3743" i="2"/>
  <c r="P3744" i="2"/>
  <c r="T3744" i="2" s="1"/>
  <c r="C3745" i="2"/>
  <c r="E3745" i="2" s="1"/>
  <c r="D3744" i="2"/>
  <c r="B3744" i="2"/>
  <c r="M3743" i="2"/>
  <c r="O3743" i="2"/>
  <c r="L3743" i="2"/>
  <c r="N3743" i="2"/>
  <c r="S3744" i="2" l="1"/>
  <c r="R3744" i="2"/>
  <c r="B3745" i="2"/>
  <c r="O3744" i="2"/>
  <c r="N3744" i="2"/>
  <c r="M3744" i="2"/>
  <c r="L3744" i="2"/>
  <c r="P3745" i="2"/>
  <c r="T3745" i="2" s="1"/>
  <c r="D3745" i="2"/>
  <c r="C3746" i="2"/>
  <c r="E3746" i="2" s="1"/>
  <c r="S3745" i="2" l="1"/>
  <c r="R3745" i="2"/>
  <c r="B3746" i="2"/>
  <c r="L3745" i="2"/>
  <c r="O3745" i="2"/>
  <c r="N3745" i="2"/>
  <c r="M3745" i="2"/>
  <c r="P3746" i="2"/>
  <c r="T3746" i="2" s="1"/>
  <c r="D3746" i="2"/>
  <c r="C3747" i="2"/>
  <c r="E3747" i="2" s="1"/>
  <c r="S3746" i="2" l="1"/>
  <c r="R3746" i="2"/>
  <c r="L3746" i="2"/>
  <c r="M3746" i="2"/>
  <c r="O3746" i="2"/>
  <c r="N3746" i="2"/>
  <c r="P3747" i="2"/>
  <c r="T3747" i="2" s="1"/>
  <c r="D3747" i="2"/>
  <c r="C3748" i="2"/>
  <c r="E3748" i="2" s="1"/>
  <c r="B3747" i="2"/>
  <c r="S3747" i="2" l="1"/>
  <c r="R3747" i="2"/>
  <c r="O3747" i="2"/>
  <c r="N3747" i="2"/>
  <c r="M3747" i="2"/>
  <c r="L3747" i="2"/>
  <c r="B3748" i="2"/>
  <c r="P3748" i="2"/>
  <c r="T3748" i="2" s="1"/>
  <c r="D3748" i="2"/>
  <c r="C3749" i="2"/>
  <c r="E3749" i="2" s="1"/>
  <c r="S3748" i="2" l="1"/>
  <c r="R3748" i="2"/>
  <c r="B3749" i="2"/>
  <c r="P3749" i="2"/>
  <c r="T3749" i="2" s="1"/>
  <c r="C3750" i="2"/>
  <c r="E3750" i="2" s="1"/>
  <c r="B3750" i="2"/>
  <c r="D3749" i="2"/>
  <c r="N3748" i="2"/>
  <c r="L3748" i="2"/>
  <c r="M3748" i="2"/>
  <c r="O3748" i="2"/>
  <c r="R3749" i="2" l="1"/>
  <c r="S3749" i="2"/>
  <c r="P3750" i="2"/>
  <c r="T3750" i="2" s="1"/>
  <c r="D3750" i="2"/>
  <c r="C3751" i="2"/>
  <c r="E3751" i="2" s="1"/>
  <c r="M3749" i="2"/>
  <c r="L3749" i="2"/>
  <c r="N3749" i="2"/>
  <c r="O3749" i="2"/>
  <c r="B3751" i="2" l="1"/>
  <c r="P3751" i="2"/>
  <c r="T3751" i="2" s="1"/>
  <c r="D3751" i="2"/>
  <c r="C3752" i="2"/>
  <c r="E3752" i="2" s="1"/>
  <c r="N3750" i="2"/>
  <c r="L3750" i="2"/>
  <c r="M3750" i="2"/>
  <c r="O3750" i="2"/>
  <c r="B3752" i="2" l="1"/>
  <c r="S3751" i="2"/>
  <c r="R3751" i="2"/>
  <c r="P3752" i="2"/>
  <c r="T3752" i="2" s="1"/>
  <c r="D3752" i="2"/>
  <c r="C3753" i="2"/>
  <c r="E3753" i="2" s="1"/>
  <c r="N3751" i="2"/>
  <c r="O3751" i="2"/>
  <c r="L3751" i="2"/>
  <c r="M3751" i="2"/>
  <c r="B3753" i="2" l="1"/>
  <c r="S3752" i="2"/>
  <c r="R3752" i="2"/>
  <c r="P3753" i="2"/>
  <c r="T3753" i="2" s="1"/>
  <c r="D3753" i="2"/>
  <c r="C3754" i="2"/>
  <c r="N3752" i="2"/>
  <c r="L3752" i="2"/>
  <c r="O3752" i="2"/>
  <c r="M3752" i="2"/>
  <c r="S3753" i="2" l="1"/>
  <c r="R3753" i="2"/>
  <c r="B3754" i="2"/>
  <c r="E3754" i="2"/>
  <c r="O3753" i="2"/>
  <c r="M3753" i="2"/>
  <c r="N3753" i="2"/>
  <c r="L3753" i="2"/>
  <c r="P3754" i="2"/>
  <c r="T3754" i="2" s="1"/>
  <c r="C3755" i="2"/>
  <c r="D3754" i="2"/>
  <c r="S3754" i="2" l="1"/>
  <c r="R3754" i="2"/>
  <c r="B3755" i="2"/>
  <c r="E3755" i="2"/>
  <c r="P3755" i="2"/>
  <c r="T3755" i="2" s="1"/>
  <c r="C3756" i="2"/>
  <c r="E3756" i="2" s="1"/>
  <c r="D3755" i="2"/>
  <c r="L3754" i="2"/>
  <c r="O3754" i="2"/>
  <c r="M3754" i="2"/>
  <c r="N3754" i="2"/>
  <c r="B3756" i="2" l="1"/>
  <c r="S3755" i="2"/>
  <c r="R3755" i="2"/>
  <c r="P3756" i="2"/>
  <c r="T3756" i="2" s="1"/>
  <c r="D3756" i="2"/>
  <c r="C3757" i="2"/>
  <c r="E3757" i="2" s="1"/>
  <c r="N3755" i="2"/>
  <c r="L3755" i="2"/>
  <c r="O3755" i="2"/>
  <c r="M3755" i="2"/>
  <c r="S3756" i="2" l="1"/>
  <c r="R3756" i="2"/>
  <c r="B3757" i="2"/>
  <c r="P3757" i="2"/>
  <c r="T3757" i="2" s="1"/>
  <c r="D3757" i="2"/>
  <c r="C3758" i="2"/>
  <c r="E3758" i="2" s="1"/>
  <c r="L3756" i="2"/>
  <c r="M3756" i="2"/>
  <c r="O3756" i="2"/>
  <c r="N3756" i="2"/>
  <c r="S3757" i="2" l="1"/>
  <c r="R3757" i="2"/>
  <c r="B3758" i="2"/>
  <c r="P3758" i="2"/>
  <c r="T3758" i="2" s="1"/>
  <c r="C3759" i="2"/>
  <c r="E3759" i="2" s="1"/>
  <c r="D3758" i="2"/>
  <c r="O3757" i="2"/>
  <c r="N3757" i="2"/>
  <c r="L3757" i="2"/>
  <c r="M3757" i="2"/>
  <c r="B3759" i="2" l="1"/>
  <c r="S3758" i="2"/>
  <c r="R3758" i="2"/>
  <c r="P3759" i="2"/>
  <c r="T3759" i="2" s="1"/>
  <c r="C3760" i="2"/>
  <c r="E3760" i="2" s="1"/>
  <c r="D3759" i="2"/>
  <c r="L3758" i="2"/>
  <c r="O3758" i="2"/>
  <c r="M3758" i="2"/>
  <c r="N3758" i="2"/>
  <c r="B3760" i="2" l="1"/>
  <c r="S3759" i="2"/>
  <c r="R3759" i="2"/>
  <c r="N3759" i="2"/>
  <c r="M3759" i="2"/>
  <c r="L3759" i="2"/>
  <c r="O3759" i="2"/>
  <c r="P3760" i="2"/>
  <c r="T3760" i="2" s="1"/>
  <c r="C3761" i="2"/>
  <c r="D3760" i="2"/>
  <c r="S3760" i="2" l="1"/>
  <c r="R3760" i="2"/>
  <c r="B3761" i="2"/>
  <c r="E3761" i="2"/>
  <c r="P3761" i="2"/>
  <c r="T3761" i="2" s="1"/>
  <c r="C3762" i="2"/>
  <c r="E3762" i="2" s="1"/>
  <c r="D3761" i="2"/>
  <c r="L3760" i="2"/>
  <c r="M3760" i="2"/>
  <c r="O3760" i="2"/>
  <c r="N3760" i="2"/>
  <c r="S3761" i="2" l="1"/>
  <c r="R3761" i="2"/>
  <c r="L3761" i="2"/>
  <c r="O3761" i="2"/>
  <c r="M3761" i="2"/>
  <c r="N3761" i="2"/>
  <c r="B3762" i="2"/>
  <c r="P3762" i="2"/>
  <c r="T3762" i="2" s="1"/>
  <c r="C3763" i="2"/>
  <c r="E3763" i="2" s="1"/>
  <c r="D3762" i="2"/>
  <c r="S3762" i="2" l="1"/>
  <c r="R3762" i="2"/>
  <c r="B3763" i="2"/>
  <c r="O3762" i="2"/>
  <c r="L3762" i="2"/>
  <c r="N3762" i="2"/>
  <c r="M3762" i="2"/>
  <c r="P3763" i="2"/>
  <c r="T3763" i="2" s="1"/>
  <c r="D3763" i="2"/>
  <c r="C3764" i="2"/>
  <c r="E3764" i="2" s="1"/>
  <c r="S3763" i="2" l="1"/>
  <c r="R3763" i="2"/>
  <c r="N3763" i="2"/>
  <c r="O3763" i="2"/>
  <c r="L3763" i="2"/>
  <c r="M3763" i="2"/>
  <c r="P3764" i="2"/>
  <c r="T3764" i="2" s="1"/>
  <c r="D3764" i="2"/>
  <c r="C3765" i="2"/>
  <c r="E3765" i="2" s="1"/>
  <c r="B3764" i="2"/>
  <c r="S3764" i="2" l="1"/>
  <c r="R3764" i="2"/>
  <c r="O3764" i="2"/>
  <c r="L3764" i="2"/>
  <c r="N3764" i="2"/>
  <c r="M3764" i="2"/>
  <c r="B3765" i="2"/>
  <c r="P3765" i="2"/>
  <c r="T3765" i="2" s="1"/>
  <c r="C3766" i="2"/>
  <c r="E3766" i="2" s="1"/>
  <c r="D3765" i="2"/>
  <c r="B3766" i="2"/>
  <c r="S3765" i="2" l="1"/>
  <c r="R3765" i="2"/>
  <c r="N3765" i="2"/>
  <c r="L3765" i="2"/>
  <c r="M3765" i="2"/>
  <c r="O3765" i="2"/>
  <c r="P3766" i="2"/>
  <c r="T3766" i="2" s="1"/>
  <c r="D3766" i="2"/>
  <c r="C3767" i="2"/>
  <c r="E3767" i="2" s="1"/>
  <c r="B3767" i="2"/>
  <c r="S3766" i="2" l="1"/>
  <c r="R3766" i="2"/>
  <c r="O3766" i="2"/>
  <c r="L3766" i="2"/>
  <c r="N3766" i="2"/>
  <c r="M3766" i="2"/>
  <c r="P3767" i="2"/>
  <c r="T3767" i="2" s="1"/>
  <c r="D3767" i="2"/>
  <c r="C3768" i="2"/>
  <c r="E3768" i="2" s="1"/>
  <c r="S3767" i="2" l="1"/>
  <c r="R3767" i="2"/>
  <c r="N3767" i="2"/>
  <c r="L3767" i="2"/>
  <c r="O3767" i="2"/>
  <c r="M3767" i="2"/>
  <c r="B3768" i="2"/>
  <c r="P3768" i="2"/>
  <c r="T3768" i="2" s="1"/>
  <c r="C3769" i="2"/>
  <c r="D3768" i="2"/>
  <c r="S3768" i="2" l="1"/>
  <c r="R3768" i="2"/>
  <c r="B3769" i="2"/>
  <c r="E3769" i="2"/>
  <c r="O3768" i="2"/>
  <c r="L3768" i="2"/>
  <c r="N3768" i="2"/>
  <c r="M3768" i="2"/>
  <c r="P3769" i="2"/>
  <c r="T3769" i="2" s="1"/>
  <c r="D3769" i="2"/>
  <c r="C3770" i="2"/>
  <c r="E3770" i="2" s="1"/>
  <c r="S3769" i="2" l="1"/>
  <c r="R3769" i="2"/>
  <c r="B3770" i="2"/>
  <c r="P3770" i="2"/>
  <c r="T3770" i="2" s="1"/>
  <c r="D3770" i="2"/>
  <c r="C3771" i="2"/>
  <c r="E3771" i="2" s="1"/>
  <c r="O3769" i="2"/>
  <c r="N3769" i="2"/>
  <c r="L3769" i="2"/>
  <c r="M3769" i="2"/>
  <c r="S3770" i="2" l="1"/>
  <c r="R3770" i="2"/>
  <c r="B3771" i="2"/>
  <c r="P3771" i="2"/>
  <c r="T3771" i="2" s="1"/>
  <c r="C3772" i="2"/>
  <c r="E3772" i="2" s="1"/>
  <c r="D3771" i="2"/>
  <c r="O3770" i="2"/>
  <c r="L3770" i="2"/>
  <c r="N3770" i="2"/>
  <c r="M3770" i="2"/>
  <c r="S3771" i="2" l="1"/>
  <c r="R3771" i="2"/>
  <c r="P3772" i="2"/>
  <c r="T3772" i="2" s="1"/>
  <c r="D3772" i="2"/>
  <c r="C3773" i="2"/>
  <c r="E3773" i="2" s="1"/>
  <c r="B3773" i="2"/>
  <c r="B3772" i="2"/>
  <c r="O3771" i="2"/>
  <c r="L3771" i="2"/>
  <c r="M3771" i="2"/>
  <c r="N3771" i="2"/>
  <c r="S3772" i="2" l="1"/>
  <c r="R3772" i="2"/>
  <c r="P3773" i="2"/>
  <c r="T3773" i="2" s="1"/>
  <c r="C3774" i="2"/>
  <c r="E3774" i="2" s="1"/>
  <c r="D3773" i="2"/>
  <c r="N3772" i="2"/>
  <c r="L3772" i="2"/>
  <c r="M3772" i="2"/>
  <c r="O3772" i="2"/>
  <c r="S3773" i="2" l="1"/>
  <c r="R3773" i="2"/>
  <c r="L3773" i="2"/>
  <c r="M3773" i="2"/>
  <c r="O3773" i="2"/>
  <c r="N3773" i="2"/>
  <c r="B3774" i="2"/>
  <c r="P3774" i="2"/>
  <c r="T3774" i="2" s="1"/>
  <c r="C3775" i="2"/>
  <c r="E3775" i="2" s="1"/>
  <c r="D3774" i="2"/>
  <c r="B3775" i="2"/>
  <c r="S3774" i="2" l="1"/>
  <c r="R3774" i="2"/>
  <c r="O3774" i="2"/>
  <c r="L3774" i="2"/>
  <c r="M3774" i="2"/>
  <c r="N3774" i="2"/>
  <c r="P3775" i="2"/>
  <c r="T3775" i="2" s="1"/>
  <c r="C3776" i="2"/>
  <c r="E3776" i="2" s="1"/>
  <c r="D3775" i="2"/>
  <c r="S3775" i="2" l="1"/>
  <c r="R3775" i="2"/>
  <c r="P3776" i="2"/>
  <c r="T3776" i="2" s="1"/>
  <c r="D3776" i="2"/>
  <c r="C3777" i="2"/>
  <c r="E3777" i="2" s="1"/>
  <c r="B3776" i="2"/>
  <c r="O3775" i="2"/>
  <c r="N3775" i="2"/>
  <c r="L3775" i="2"/>
  <c r="M3775" i="2"/>
  <c r="S3776" i="2" l="1"/>
  <c r="R3776" i="2"/>
  <c r="B3777" i="2"/>
  <c r="P3777" i="2"/>
  <c r="T3777" i="2" s="1"/>
  <c r="D3777" i="2"/>
  <c r="C3778" i="2"/>
  <c r="O3776" i="2"/>
  <c r="L3776" i="2"/>
  <c r="N3776" i="2"/>
  <c r="M3776" i="2"/>
  <c r="S3777" i="2" l="1"/>
  <c r="R3777" i="2"/>
  <c r="B3778" i="2"/>
  <c r="E3778" i="2"/>
  <c r="N3777" i="2"/>
  <c r="O3777" i="2"/>
  <c r="L3777" i="2"/>
  <c r="M3777" i="2"/>
  <c r="P3778" i="2"/>
  <c r="T3778" i="2" s="1"/>
  <c r="C3779" i="2"/>
  <c r="E3779" i="2" s="1"/>
  <c r="D3778" i="2"/>
  <c r="S3778" i="2" l="1"/>
  <c r="R3778" i="2"/>
  <c r="P3779" i="2"/>
  <c r="T3779" i="2" s="1"/>
  <c r="D3779" i="2"/>
  <c r="C3780" i="2"/>
  <c r="E3780" i="2" s="1"/>
  <c r="B3779" i="2"/>
  <c r="L3778" i="2"/>
  <c r="M3778" i="2"/>
  <c r="O3778" i="2"/>
  <c r="N3778" i="2"/>
  <c r="S3779" i="2" l="1"/>
  <c r="R3779" i="2"/>
  <c r="B3780" i="2"/>
  <c r="P3780" i="2"/>
  <c r="T3780" i="2" s="1"/>
  <c r="D3780" i="2"/>
  <c r="C3781" i="2"/>
  <c r="E3781" i="2" s="1"/>
  <c r="O3779" i="2"/>
  <c r="N3779" i="2"/>
  <c r="L3779" i="2"/>
  <c r="M3779" i="2"/>
  <c r="B3781" i="2" l="1"/>
  <c r="R3780" i="2"/>
  <c r="S3780" i="2"/>
  <c r="P3781" i="2"/>
  <c r="T3781" i="2" s="1"/>
  <c r="C3782" i="2"/>
  <c r="E3782" i="2" s="1"/>
  <c r="D3781" i="2"/>
  <c r="O3780" i="2"/>
  <c r="L3780" i="2"/>
  <c r="N3780" i="2"/>
  <c r="M3780" i="2"/>
  <c r="L3781" i="2" l="1"/>
  <c r="M3781" i="2"/>
  <c r="O3781" i="2"/>
  <c r="N3781" i="2"/>
  <c r="P3782" i="2"/>
  <c r="T3782" i="2" s="1"/>
  <c r="D3782" i="2"/>
  <c r="C3783" i="2"/>
  <c r="E3783" i="2" s="1"/>
  <c r="B3782" i="2"/>
  <c r="S3782" i="2" l="1"/>
  <c r="R3782" i="2"/>
  <c r="N3782" i="2"/>
  <c r="L3782" i="2"/>
  <c r="O3782" i="2"/>
  <c r="M3782" i="2"/>
  <c r="B3783" i="2"/>
  <c r="P3783" i="2"/>
  <c r="T3783" i="2" s="1"/>
  <c r="D3783" i="2"/>
  <c r="C3784" i="2"/>
  <c r="E3784" i="2" s="1"/>
  <c r="S3783" i="2" l="1"/>
  <c r="R3783" i="2"/>
  <c r="B3784" i="2"/>
  <c r="P3784" i="2"/>
  <c r="T3784" i="2" s="1"/>
  <c r="D3784" i="2"/>
  <c r="C3785" i="2"/>
  <c r="E3785" i="2" s="1"/>
  <c r="O3783" i="2"/>
  <c r="M3783" i="2"/>
  <c r="N3783" i="2"/>
  <c r="L3783" i="2"/>
  <c r="S3784" i="2" l="1"/>
  <c r="R3784" i="2"/>
  <c r="B3785" i="2"/>
  <c r="P3785" i="2"/>
  <c r="T3785" i="2" s="1"/>
  <c r="D3785" i="2"/>
  <c r="C3786" i="2"/>
  <c r="E3786" i="2" s="1"/>
  <c r="O3784" i="2"/>
  <c r="L3784" i="2"/>
  <c r="N3784" i="2"/>
  <c r="M3784" i="2"/>
  <c r="S3785" i="2" l="1"/>
  <c r="R3785" i="2"/>
  <c r="B3786" i="2"/>
  <c r="P3786" i="2"/>
  <c r="T3786" i="2" s="1"/>
  <c r="D3786" i="2"/>
  <c r="C3787" i="2"/>
  <c r="E3787" i="2" s="1"/>
  <c r="N3785" i="2"/>
  <c r="L3785" i="2"/>
  <c r="M3785" i="2"/>
  <c r="O3785" i="2"/>
  <c r="S3786" i="2" l="1"/>
  <c r="R3786" i="2"/>
  <c r="B3787" i="2"/>
  <c r="P3787" i="2"/>
  <c r="T3787" i="2" s="1"/>
  <c r="D3787" i="2"/>
  <c r="C3788" i="2"/>
  <c r="E3788" i="2" s="1"/>
  <c r="N3786" i="2"/>
  <c r="L3786" i="2"/>
  <c r="M3786" i="2"/>
  <c r="O3786" i="2"/>
  <c r="S3787" i="2" l="1"/>
  <c r="R3787" i="2"/>
  <c r="B3788" i="2"/>
  <c r="P3788" i="2"/>
  <c r="T3788" i="2" s="1"/>
  <c r="D3788" i="2"/>
  <c r="C3789" i="2"/>
  <c r="E3789" i="2" s="1"/>
  <c r="O3787" i="2"/>
  <c r="L3787" i="2"/>
  <c r="N3787" i="2"/>
  <c r="M3787" i="2"/>
  <c r="B3789" i="2" l="1"/>
  <c r="S3788" i="2"/>
  <c r="R3788" i="2"/>
  <c r="P3789" i="2"/>
  <c r="T3789" i="2" s="1"/>
  <c r="D3789" i="2"/>
  <c r="C3790" i="2"/>
  <c r="E3790" i="2" s="1"/>
  <c r="O3788" i="2"/>
  <c r="L3788" i="2"/>
  <c r="N3788" i="2"/>
  <c r="M3788" i="2"/>
  <c r="S3789" i="2" l="1"/>
  <c r="R3789" i="2"/>
  <c r="B3790" i="2"/>
  <c r="P3790" i="2"/>
  <c r="T3790" i="2" s="1"/>
  <c r="C3791" i="2"/>
  <c r="E3791" i="2" s="1"/>
  <c r="D3790" i="2"/>
  <c r="O3789" i="2"/>
  <c r="N3789" i="2"/>
  <c r="L3789" i="2"/>
  <c r="M3789" i="2"/>
  <c r="B3791" i="2" l="1"/>
  <c r="S3790" i="2"/>
  <c r="R3790" i="2"/>
  <c r="O3790" i="2"/>
  <c r="L3790" i="2"/>
  <c r="N3790" i="2"/>
  <c r="M3790" i="2"/>
  <c r="P3791" i="2"/>
  <c r="T3791" i="2" s="1"/>
  <c r="C3792" i="2"/>
  <c r="D3791" i="2"/>
  <c r="S3791" i="2" l="1"/>
  <c r="R3791" i="2"/>
  <c r="B3792" i="2"/>
  <c r="E3792" i="2"/>
  <c r="P3792" i="2"/>
  <c r="T3792" i="2" s="1"/>
  <c r="D3792" i="2"/>
  <c r="C3793" i="2"/>
  <c r="E3793" i="2" s="1"/>
  <c r="B3793" i="2"/>
  <c r="L3791" i="2"/>
  <c r="N3791" i="2"/>
  <c r="M3791" i="2"/>
  <c r="O3791" i="2"/>
  <c r="S3792" i="2" l="1"/>
  <c r="R3792" i="2"/>
  <c r="P3793" i="2"/>
  <c r="T3793" i="2" s="1"/>
  <c r="D3793" i="2"/>
  <c r="C3794" i="2"/>
  <c r="E3794" i="2" s="1"/>
  <c r="O3792" i="2"/>
  <c r="N3792" i="2"/>
  <c r="L3792" i="2"/>
  <c r="M3792" i="2"/>
  <c r="S3793" i="2" l="1"/>
  <c r="R3793" i="2"/>
  <c r="B3794" i="2"/>
  <c r="P3794" i="2"/>
  <c r="T3794" i="2" s="1"/>
  <c r="D3794" i="2"/>
  <c r="C3795" i="2"/>
  <c r="E3795" i="2" s="1"/>
  <c r="O3793" i="2"/>
  <c r="M3793" i="2"/>
  <c r="N3793" i="2"/>
  <c r="L3793" i="2"/>
  <c r="S3794" i="2" l="1"/>
  <c r="R3794" i="2"/>
  <c r="P3795" i="2"/>
  <c r="T3795" i="2" s="1"/>
  <c r="D3795" i="2"/>
  <c r="C3796" i="2"/>
  <c r="E3796" i="2" s="1"/>
  <c r="B3795" i="2"/>
  <c r="L3794" i="2"/>
  <c r="M3794" i="2"/>
  <c r="O3794" i="2"/>
  <c r="N3794" i="2"/>
  <c r="S3795" i="2" l="1"/>
  <c r="R3795" i="2"/>
  <c r="P3796" i="2"/>
  <c r="T3796" i="2" s="1"/>
  <c r="D3796" i="2"/>
  <c r="C3797" i="2"/>
  <c r="E3797" i="2" s="1"/>
  <c r="N3795" i="2"/>
  <c r="L3795" i="2"/>
  <c r="M3795" i="2"/>
  <c r="O3795" i="2"/>
  <c r="B3796" i="2"/>
  <c r="B3797" i="2" l="1"/>
  <c r="S3796" i="2"/>
  <c r="R3796" i="2"/>
  <c r="P3797" i="2"/>
  <c r="T3797" i="2" s="1"/>
  <c r="D3797" i="2"/>
  <c r="C3798" i="2"/>
  <c r="E3798" i="2" s="1"/>
  <c r="O3796" i="2"/>
  <c r="L3796" i="2"/>
  <c r="N3796" i="2"/>
  <c r="M3796" i="2"/>
  <c r="B3798" i="2" l="1"/>
  <c r="S3797" i="2"/>
  <c r="R3797" i="2"/>
  <c r="P3798" i="2"/>
  <c r="T3798" i="2" s="1"/>
  <c r="D3798" i="2"/>
  <c r="C3799" i="2"/>
  <c r="E3799" i="2" s="1"/>
  <c r="O3797" i="2"/>
  <c r="N3797" i="2"/>
  <c r="L3797" i="2"/>
  <c r="M3797" i="2"/>
  <c r="B3799" i="2" l="1"/>
  <c r="S3798" i="2"/>
  <c r="R3798" i="2"/>
  <c r="P3799" i="2"/>
  <c r="T3799" i="2" s="1"/>
  <c r="C3800" i="2"/>
  <c r="E3800" i="2" s="1"/>
  <c r="D3799" i="2"/>
  <c r="N3798" i="2"/>
  <c r="L3798" i="2"/>
  <c r="M3798" i="2"/>
  <c r="O3798" i="2"/>
  <c r="S3799" i="2" l="1"/>
  <c r="R3799" i="2"/>
  <c r="N3799" i="2"/>
  <c r="L3799" i="2"/>
  <c r="M3799" i="2"/>
  <c r="O3799" i="2"/>
  <c r="B3800" i="2"/>
  <c r="P3800" i="2"/>
  <c r="T3800" i="2" s="1"/>
  <c r="D3800" i="2"/>
  <c r="C3801" i="2"/>
  <c r="E3801" i="2" s="1"/>
  <c r="S3800" i="2" l="1"/>
  <c r="R3800" i="2"/>
  <c r="B3801" i="2"/>
  <c r="P3801" i="2"/>
  <c r="T3801" i="2" s="1"/>
  <c r="C3802" i="2"/>
  <c r="E3802" i="2" s="1"/>
  <c r="D3801" i="2"/>
  <c r="O3800" i="2"/>
  <c r="L3800" i="2"/>
  <c r="N3800" i="2"/>
  <c r="M3800" i="2"/>
  <c r="S3801" i="2" l="1"/>
  <c r="R3801" i="2"/>
  <c r="P3802" i="2"/>
  <c r="T3802" i="2" s="1"/>
  <c r="D3802" i="2"/>
  <c r="C3803" i="2"/>
  <c r="E3803" i="2" s="1"/>
  <c r="B3802" i="2"/>
  <c r="L3801" i="2"/>
  <c r="M3801" i="2"/>
  <c r="O3801" i="2"/>
  <c r="N3801" i="2"/>
  <c r="S3802" i="2" l="1"/>
  <c r="R3802" i="2"/>
  <c r="B3803" i="2"/>
  <c r="P3803" i="2"/>
  <c r="T3803" i="2" s="1"/>
  <c r="C3804" i="2"/>
  <c r="E3804" i="2" s="1"/>
  <c r="D3803" i="2"/>
  <c r="M3802" i="2"/>
  <c r="O3802" i="2"/>
  <c r="L3802" i="2"/>
  <c r="N3802" i="2"/>
  <c r="S3803" i="2" l="1"/>
  <c r="R3803" i="2"/>
  <c r="B3804" i="2"/>
  <c r="L3803" i="2"/>
  <c r="M3803" i="2"/>
  <c r="O3803" i="2"/>
  <c r="N3803" i="2"/>
  <c r="P3804" i="2"/>
  <c r="T3804" i="2" s="1"/>
  <c r="C3805" i="2"/>
  <c r="D3804" i="2"/>
  <c r="S3804" i="2" l="1"/>
  <c r="R3804" i="2"/>
  <c r="B3805" i="2"/>
  <c r="E3805" i="2"/>
  <c r="P3805" i="2"/>
  <c r="T3805" i="2" s="1"/>
  <c r="D3805" i="2"/>
  <c r="C3806" i="2"/>
  <c r="E3806" i="2" s="1"/>
  <c r="O3804" i="2"/>
  <c r="N3804" i="2"/>
  <c r="M3804" i="2"/>
  <c r="L3804" i="2"/>
  <c r="S3805" i="2" l="1"/>
  <c r="R3805" i="2"/>
  <c r="P3806" i="2"/>
  <c r="T3806" i="2" s="1"/>
  <c r="D3806" i="2"/>
  <c r="C3807" i="2"/>
  <c r="E3807" i="2" s="1"/>
  <c r="N3805" i="2"/>
  <c r="L3805" i="2"/>
  <c r="M3805" i="2"/>
  <c r="O3805" i="2"/>
  <c r="B3806" i="2"/>
  <c r="S3806" i="2" l="1"/>
  <c r="R3806" i="2"/>
  <c r="B3807" i="2"/>
  <c r="P3807" i="2"/>
  <c r="T3807" i="2" s="1"/>
  <c r="C3808" i="2"/>
  <c r="E3808" i="2" s="1"/>
  <c r="D3807" i="2"/>
  <c r="O3806" i="2"/>
  <c r="L3806" i="2"/>
  <c r="N3806" i="2"/>
  <c r="M3806" i="2"/>
  <c r="B3808" i="2" l="1"/>
  <c r="S3807" i="2"/>
  <c r="R3807" i="2"/>
  <c r="N3807" i="2"/>
  <c r="L3807" i="2"/>
  <c r="M3807" i="2"/>
  <c r="O3807" i="2"/>
  <c r="P3808" i="2"/>
  <c r="T3808" i="2" s="1"/>
  <c r="C3809" i="2"/>
  <c r="E3809" i="2" s="1"/>
  <c r="D3808" i="2"/>
  <c r="S3808" i="2" l="1"/>
  <c r="R3808" i="2"/>
  <c r="P3809" i="2"/>
  <c r="T3809" i="2" s="1"/>
  <c r="C3810" i="2"/>
  <c r="E3810" i="2" s="1"/>
  <c r="D3809" i="2"/>
  <c r="B3809" i="2"/>
  <c r="O3808" i="2"/>
  <c r="N3808" i="2"/>
  <c r="L3808" i="2"/>
  <c r="M3808" i="2"/>
  <c r="N3809" i="2" l="1"/>
  <c r="L3809" i="2"/>
  <c r="M3809" i="2"/>
  <c r="O3809" i="2"/>
  <c r="B3810" i="2"/>
  <c r="P3810" i="2"/>
  <c r="T3810" i="2" s="1"/>
  <c r="C3811" i="2"/>
  <c r="D3810" i="2"/>
  <c r="S3810" i="2" l="1"/>
  <c r="R3810" i="2"/>
  <c r="B3811" i="2"/>
  <c r="E3811" i="2"/>
  <c r="O3810" i="2"/>
  <c r="L3810" i="2"/>
  <c r="N3810" i="2"/>
  <c r="M3810" i="2"/>
  <c r="P3811" i="2"/>
  <c r="T3811" i="2" s="1"/>
  <c r="D3811" i="2"/>
  <c r="C3812" i="2"/>
  <c r="E3812" i="2" s="1"/>
  <c r="R3811" i="2" l="1"/>
  <c r="S3811" i="2"/>
  <c r="B3812" i="2"/>
  <c r="N3811" i="2"/>
  <c r="M3811" i="2"/>
  <c r="L3811" i="2"/>
  <c r="O3811" i="2"/>
  <c r="P3812" i="2"/>
  <c r="T3812" i="2" s="1"/>
  <c r="D3812" i="2"/>
  <c r="C3813" i="2"/>
  <c r="E3813" i="2" s="1"/>
  <c r="S3812" i="2" l="1"/>
  <c r="R3812" i="2"/>
  <c r="O3812" i="2"/>
  <c r="L3812" i="2"/>
  <c r="N3812" i="2"/>
  <c r="M3812" i="2"/>
  <c r="B3813" i="2"/>
  <c r="P3813" i="2"/>
  <c r="T3813" i="2" s="1"/>
  <c r="D3813" i="2"/>
  <c r="C3814" i="2"/>
  <c r="E3814" i="2" s="1"/>
  <c r="S3813" i="2" l="1"/>
  <c r="R3813" i="2"/>
  <c r="L3813" i="2"/>
  <c r="M3813" i="2"/>
  <c r="O3813" i="2"/>
  <c r="N3813" i="2"/>
  <c r="P3814" i="2"/>
  <c r="T3814" i="2" s="1"/>
  <c r="C3815" i="2"/>
  <c r="E3815" i="2" s="1"/>
  <c r="D3814" i="2"/>
  <c r="B3814" i="2"/>
  <c r="S3814" i="2" l="1"/>
  <c r="R3814" i="2"/>
  <c r="P3815" i="2"/>
  <c r="T3815" i="2" s="1"/>
  <c r="D3815" i="2"/>
  <c r="C3816" i="2"/>
  <c r="E3816" i="2" s="1"/>
  <c r="B3815" i="2"/>
  <c r="L3814" i="2"/>
  <c r="M3814" i="2"/>
  <c r="N3814" i="2"/>
  <c r="O3814" i="2"/>
  <c r="S3815" i="2" l="1"/>
  <c r="R3815" i="2"/>
  <c r="P3816" i="2"/>
  <c r="T3816" i="2" s="1"/>
  <c r="D3816" i="2"/>
  <c r="C3817" i="2"/>
  <c r="E3817" i="2" s="1"/>
  <c r="B3816" i="2"/>
  <c r="L3815" i="2"/>
  <c r="M3815" i="2"/>
  <c r="O3815" i="2"/>
  <c r="N3815" i="2"/>
  <c r="B3817" i="2" l="1"/>
  <c r="S3816" i="2"/>
  <c r="R3816" i="2"/>
  <c r="P3817" i="2"/>
  <c r="T3817" i="2" s="1"/>
  <c r="C3818" i="2"/>
  <c r="E3818" i="2" s="1"/>
  <c r="D3817" i="2"/>
  <c r="O3816" i="2"/>
  <c r="L3816" i="2"/>
  <c r="N3816" i="2"/>
  <c r="M3816" i="2"/>
  <c r="S3817" i="2" l="1"/>
  <c r="R3817" i="2"/>
  <c r="N3817" i="2"/>
  <c r="L3817" i="2"/>
  <c r="M3817" i="2"/>
  <c r="O3817" i="2"/>
  <c r="P3818" i="2"/>
  <c r="T3818" i="2" s="1"/>
  <c r="D3818" i="2"/>
  <c r="C3819" i="2"/>
  <c r="E3819" i="2" s="1"/>
  <c r="B3818" i="2"/>
  <c r="S3818" i="2" l="1"/>
  <c r="R3818" i="2"/>
  <c r="O3818" i="2"/>
  <c r="L3818" i="2"/>
  <c r="N3818" i="2"/>
  <c r="M3818" i="2"/>
  <c r="B3819" i="2"/>
  <c r="P3819" i="2"/>
  <c r="T3819" i="2" s="1"/>
  <c r="C3820" i="2"/>
  <c r="E3820" i="2" s="1"/>
  <c r="D3819" i="2"/>
  <c r="S3819" i="2" l="1"/>
  <c r="R3819" i="2"/>
  <c r="B3820" i="2"/>
  <c r="L3819" i="2"/>
  <c r="M3819" i="2"/>
  <c r="O3819" i="2"/>
  <c r="N3819" i="2"/>
  <c r="P3820" i="2"/>
  <c r="T3820" i="2" s="1"/>
  <c r="D3820" i="2"/>
  <c r="C3821" i="2"/>
  <c r="E3821" i="2" s="1"/>
  <c r="B3821" i="2" l="1"/>
  <c r="S3820" i="2"/>
  <c r="R3820" i="2"/>
  <c r="O3820" i="2"/>
  <c r="L3820" i="2"/>
  <c r="N3820" i="2"/>
  <c r="M3820" i="2"/>
  <c r="P3821" i="2"/>
  <c r="T3821" i="2" s="1"/>
  <c r="D3821" i="2"/>
  <c r="C3822" i="2"/>
  <c r="E3822" i="2" s="1"/>
  <c r="S3821" i="2" l="1"/>
  <c r="R3821" i="2"/>
  <c r="L3821" i="2"/>
  <c r="M3821" i="2"/>
  <c r="O3821" i="2"/>
  <c r="N3821" i="2"/>
  <c r="B3822" i="2"/>
  <c r="P3822" i="2"/>
  <c r="T3822" i="2" s="1"/>
  <c r="C3823" i="2"/>
  <c r="E3823" i="2" s="1"/>
  <c r="D3822" i="2"/>
  <c r="S3822" i="2" l="1"/>
  <c r="R3822" i="2"/>
  <c r="B3823" i="2"/>
  <c r="O3822" i="2"/>
  <c r="L3822" i="2"/>
  <c r="N3822" i="2"/>
  <c r="M3822" i="2"/>
  <c r="P3823" i="2"/>
  <c r="T3823" i="2" s="1"/>
  <c r="C3824" i="2"/>
  <c r="E3824" i="2" s="1"/>
  <c r="D3823" i="2"/>
  <c r="S3823" i="2" l="1"/>
  <c r="R3823" i="2"/>
  <c r="B3824" i="2"/>
  <c r="N3823" i="2"/>
  <c r="L3823" i="2"/>
  <c r="M3823" i="2"/>
  <c r="O3823" i="2"/>
  <c r="P3824" i="2"/>
  <c r="T3824" i="2" s="1"/>
  <c r="C3825" i="2"/>
  <c r="E3825" i="2" s="1"/>
  <c r="D3824" i="2"/>
  <c r="S3824" i="2" l="1"/>
  <c r="R3824" i="2"/>
  <c r="P3825" i="2"/>
  <c r="T3825" i="2" s="1"/>
  <c r="D3825" i="2"/>
  <c r="C3826" i="2"/>
  <c r="E3826" i="2" s="1"/>
  <c r="L3824" i="2"/>
  <c r="M3824" i="2"/>
  <c r="O3824" i="2"/>
  <c r="N3824" i="2"/>
  <c r="B3825" i="2"/>
  <c r="B3826" i="2" l="1"/>
  <c r="S3825" i="2"/>
  <c r="R3825" i="2"/>
  <c r="P3826" i="2"/>
  <c r="T3826" i="2" s="1"/>
  <c r="C3827" i="2"/>
  <c r="E3827" i="2" s="1"/>
  <c r="D3826" i="2"/>
  <c r="M3825" i="2"/>
  <c r="L3825" i="2"/>
  <c r="N3825" i="2"/>
  <c r="O3825" i="2"/>
  <c r="S3826" i="2" l="1"/>
  <c r="R3826" i="2"/>
  <c r="B3827" i="2"/>
  <c r="L3826" i="2"/>
  <c r="M3826" i="2"/>
  <c r="O3826" i="2"/>
  <c r="N3826" i="2"/>
  <c r="P3827" i="2"/>
  <c r="T3827" i="2" s="1"/>
  <c r="D3827" i="2"/>
  <c r="C3828" i="2"/>
  <c r="E3828" i="2" s="1"/>
  <c r="S3827" i="2" l="1"/>
  <c r="R3827" i="2"/>
  <c r="O3827" i="2"/>
  <c r="N3827" i="2"/>
  <c r="L3827" i="2"/>
  <c r="M3827" i="2"/>
  <c r="B3828" i="2"/>
  <c r="P3828" i="2"/>
  <c r="T3828" i="2" s="1"/>
  <c r="C3829" i="2"/>
  <c r="E3829" i="2" s="1"/>
  <c r="D3828" i="2"/>
  <c r="B3829" i="2"/>
  <c r="S3828" i="2" l="1"/>
  <c r="R3828" i="2"/>
  <c r="O3828" i="2"/>
  <c r="L3828" i="2"/>
  <c r="N3828" i="2"/>
  <c r="M3828" i="2"/>
  <c r="P3829" i="2"/>
  <c r="T3829" i="2" s="1"/>
  <c r="D3829" i="2"/>
  <c r="C3830" i="2"/>
  <c r="E3830" i="2" s="1"/>
  <c r="S3829" i="2" l="1"/>
  <c r="R3829" i="2"/>
  <c r="B3830" i="2"/>
  <c r="P3830" i="2"/>
  <c r="T3830" i="2" s="1"/>
  <c r="D3830" i="2"/>
  <c r="C3831" i="2"/>
  <c r="E3831" i="2" s="1"/>
  <c r="L3829" i="2"/>
  <c r="M3829" i="2"/>
  <c r="O3829" i="2"/>
  <c r="N3829" i="2"/>
  <c r="S3830" i="2" l="1"/>
  <c r="R3830" i="2"/>
  <c r="B3831" i="2"/>
  <c r="P3831" i="2"/>
  <c r="T3831" i="2" s="1"/>
  <c r="D3831" i="2"/>
  <c r="C3832" i="2"/>
  <c r="O3830" i="2"/>
  <c r="L3830" i="2"/>
  <c r="N3830" i="2"/>
  <c r="M3830" i="2"/>
  <c r="S3831" i="2" l="1"/>
  <c r="R3831" i="2"/>
  <c r="B3832" i="2"/>
  <c r="E3832" i="2"/>
  <c r="M3831" i="2"/>
  <c r="O3831" i="2"/>
  <c r="L3831" i="2"/>
  <c r="N3831" i="2"/>
  <c r="P3832" i="2"/>
  <c r="T3832" i="2" s="1"/>
  <c r="C3833" i="2"/>
  <c r="D3832" i="2"/>
  <c r="S3832" i="2" l="1"/>
  <c r="R3832" i="2"/>
  <c r="B3833" i="2"/>
  <c r="E3833" i="2"/>
  <c r="P3833" i="2"/>
  <c r="T3833" i="2" s="1"/>
  <c r="D3833" i="2"/>
  <c r="C3834" i="2"/>
  <c r="E3834" i="2" s="1"/>
  <c r="B3834" i="2"/>
  <c r="M3832" i="2"/>
  <c r="N3832" i="2"/>
  <c r="L3832" i="2"/>
  <c r="O3832" i="2"/>
  <c r="S3833" i="2" l="1"/>
  <c r="R3833" i="2"/>
  <c r="P3834" i="2"/>
  <c r="T3834" i="2" s="1"/>
  <c r="D3834" i="2"/>
  <c r="C3835" i="2"/>
  <c r="E3835" i="2" s="1"/>
  <c r="N3833" i="2"/>
  <c r="M3833" i="2"/>
  <c r="O3833" i="2"/>
  <c r="L3833" i="2"/>
  <c r="B3835" i="2" l="1"/>
  <c r="S3834" i="2"/>
  <c r="R3834" i="2"/>
  <c r="P3835" i="2"/>
  <c r="T3835" i="2" s="1"/>
  <c r="C3836" i="2"/>
  <c r="E3836" i="2" s="1"/>
  <c r="D3835" i="2"/>
  <c r="N3834" i="2"/>
  <c r="L3834" i="2"/>
  <c r="M3834" i="2"/>
  <c r="O3834" i="2"/>
  <c r="S3835" i="2" l="1"/>
  <c r="R3835" i="2"/>
  <c r="O3835" i="2"/>
  <c r="M3835" i="2"/>
  <c r="L3835" i="2"/>
  <c r="N3835" i="2"/>
  <c r="B3836" i="2"/>
  <c r="P3836" i="2"/>
  <c r="T3836" i="2" s="1"/>
  <c r="C3837" i="2"/>
  <c r="E3837" i="2" s="1"/>
  <c r="D3836" i="2"/>
  <c r="S3836" i="2" l="1"/>
  <c r="R3836" i="2"/>
  <c r="P3837" i="2"/>
  <c r="T3837" i="2" s="1"/>
  <c r="C3838" i="2"/>
  <c r="E3838" i="2" s="1"/>
  <c r="D3837" i="2"/>
  <c r="O3836" i="2"/>
  <c r="N3836" i="2"/>
  <c r="L3836" i="2"/>
  <c r="M3836" i="2"/>
  <c r="B3837" i="2"/>
  <c r="S3837" i="2" l="1"/>
  <c r="R3837" i="2"/>
  <c r="L3837" i="2"/>
  <c r="M3837" i="2"/>
  <c r="O3837" i="2"/>
  <c r="N3837" i="2"/>
  <c r="B3838" i="2"/>
  <c r="P3838" i="2"/>
  <c r="T3838" i="2" s="1"/>
  <c r="D3838" i="2"/>
  <c r="C3839" i="2"/>
  <c r="E3839" i="2" s="1"/>
  <c r="B3839" i="2" l="1"/>
  <c r="S3838" i="2"/>
  <c r="R3838" i="2"/>
  <c r="P3839" i="2"/>
  <c r="T3839" i="2" s="1"/>
  <c r="C3840" i="2"/>
  <c r="E3840" i="2" s="1"/>
  <c r="B3840" i="2"/>
  <c r="D3839" i="2"/>
  <c r="O3838" i="2"/>
  <c r="N3838" i="2"/>
  <c r="M3838" i="2"/>
  <c r="L3838" i="2"/>
  <c r="S3839" i="2" l="1"/>
  <c r="R3839" i="2"/>
  <c r="O3839" i="2"/>
  <c r="N3839" i="2"/>
  <c r="M3839" i="2"/>
  <c r="L3839" i="2"/>
  <c r="P3840" i="2"/>
  <c r="T3840" i="2" s="1"/>
  <c r="D3840" i="2"/>
  <c r="C3841" i="2"/>
  <c r="E3841" i="2" s="1"/>
  <c r="B3841" i="2" l="1"/>
  <c r="O3840" i="2"/>
  <c r="L3840" i="2"/>
  <c r="N3840" i="2"/>
  <c r="M3840" i="2"/>
  <c r="P3841" i="2"/>
  <c r="T3841" i="2" s="1"/>
  <c r="D3841" i="2"/>
  <c r="C3842" i="2"/>
  <c r="E3842" i="2" s="1"/>
  <c r="S3841" i="2" l="1"/>
  <c r="R3841" i="2"/>
  <c r="B3842" i="2"/>
  <c r="L3841" i="2"/>
  <c r="M3841" i="2"/>
  <c r="O3841" i="2"/>
  <c r="N3841" i="2"/>
  <c r="P3842" i="2"/>
  <c r="T3842" i="2" s="1"/>
  <c r="D3842" i="2"/>
  <c r="C3843" i="2"/>
  <c r="E3843" i="2" s="1"/>
  <c r="S3842" i="2" l="1"/>
  <c r="R3842" i="2"/>
  <c r="L3842" i="2"/>
  <c r="N3842" i="2"/>
  <c r="M3842" i="2"/>
  <c r="O3842" i="2"/>
  <c r="B3843" i="2"/>
  <c r="P3843" i="2"/>
  <c r="T3843" i="2" s="1"/>
  <c r="D3843" i="2"/>
  <c r="C3844" i="2"/>
  <c r="E3844" i="2" s="1"/>
  <c r="B3844" i="2" l="1"/>
  <c r="S3843" i="2"/>
  <c r="R3843" i="2"/>
  <c r="P3844" i="2"/>
  <c r="T3844" i="2" s="1"/>
  <c r="D3844" i="2"/>
  <c r="C3845" i="2"/>
  <c r="E3845" i="2" s="1"/>
  <c r="L3843" i="2"/>
  <c r="M3843" i="2"/>
  <c r="O3843" i="2"/>
  <c r="N3843" i="2"/>
  <c r="B3845" i="2" l="1"/>
  <c r="S3844" i="2"/>
  <c r="R3844" i="2"/>
  <c r="P3845" i="2"/>
  <c r="T3845" i="2" s="1"/>
  <c r="C3846" i="2"/>
  <c r="E3846" i="2" s="1"/>
  <c r="D3845" i="2"/>
  <c r="O3844" i="2"/>
  <c r="L3844" i="2"/>
  <c r="N3844" i="2"/>
  <c r="M3844" i="2"/>
  <c r="S3845" i="2" l="1"/>
  <c r="R3845" i="2"/>
  <c r="L3845" i="2"/>
  <c r="M3845" i="2"/>
  <c r="O3845" i="2"/>
  <c r="N3845" i="2"/>
  <c r="P3846" i="2"/>
  <c r="T3846" i="2" s="1"/>
  <c r="C3847" i="2"/>
  <c r="E3847" i="2" s="1"/>
  <c r="D3846" i="2"/>
  <c r="B3846" i="2"/>
  <c r="S3846" i="2" l="1"/>
  <c r="R3846" i="2"/>
  <c r="B3847" i="2"/>
  <c r="P3847" i="2"/>
  <c r="T3847" i="2" s="1"/>
  <c r="C3848" i="2"/>
  <c r="E3848" i="2" s="1"/>
  <c r="D3847" i="2"/>
  <c r="L3846" i="2"/>
  <c r="M3846" i="2"/>
  <c r="O3846" i="2"/>
  <c r="N3846" i="2"/>
  <c r="S3847" i="2" l="1"/>
  <c r="R3847" i="2"/>
  <c r="L3847" i="2"/>
  <c r="M3847" i="2"/>
  <c r="O3847" i="2"/>
  <c r="N3847" i="2"/>
  <c r="B3848" i="2"/>
  <c r="P3848" i="2"/>
  <c r="T3848" i="2" s="1"/>
  <c r="C3849" i="2"/>
  <c r="E3849" i="2" s="1"/>
  <c r="D3848" i="2"/>
  <c r="S3848" i="2" l="1"/>
  <c r="R3848" i="2"/>
  <c r="O3848" i="2"/>
  <c r="N3848" i="2"/>
  <c r="L3848" i="2"/>
  <c r="M3848" i="2"/>
  <c r="B3849" i="2"/>
  <c r="P3849" i="2"/>
  <c r="T3849" i="2" s="1"/>
  <c r="C3850" i="2"/>
  <c r="E3850" i="2" s="1"/>
  <c r="D3849" i="2"/>
  <c r="B3850" i="2"/>
  <c r="S3849" i="2" l="1"/>
  <c r="R3849" i="2"/>
  <c r="L3849" i="2"/>
  <c r="O3849" i="2"/>
  <c r="M3849" i="2"/>
  <c r="N3849" i="2"/>
  <c r="P3850" i="2"/>
  <c r="T3850" i="2" s="1"/>
  <c r="D3850" i="2"/>
  <c r="C3851" i="2"/>
  <c r="E3851" i="2" s="1"/>
  <c r="S3850" i="2" l="1"/>
  <c r="R3850" i="2"/>
  <c r="P3851" i="2"/>
  <c r="T3851" i="2" s="1"/>
  <c r="C3852" i="2"/>
  <c r="E3852" i="2" s="1"/>
  <c r="D3851" i="2"/>
  <c r="N3850" i="2"/>
  <c r="L3850" i="2"/>
  <c r="M3850" i="2"/>
  <c r="O3850" i="2"/>
  <c r="B3851" i="2"/>
  <c r="S3851" i="2" l="1"/>
  <c r="R3851" i="2"/>
  <c r="B3852" i="2"/>
  <c r="O3851" i="2"/>
  <c r="L3851" i="2"/>
  <c r="N3851" i="2"/>
  <c r="M3851" i="2"/>
  <c r="P3852" i="2"/>
  <c r="T3852" i="2" s="1"/>
  <c r="C3853" i="2"/>
  <c r="E3853" i="2" s="1"/>
  <c r="D3852" i="2"/>
  <c r="B3853" i="2" l="1"/>
  <c r="S3852" i="2"/>
  <c r="R3852" i="2"/>
  <c r="N3852" i="2"/>
  <c r="L3852" i="2"/>
  <c r="M3852" i="2"/>
  <c r="O3852" i="2"/>
  <c r="P3853" i="2"/>
  <c r="T3853" i="2" s="1"/>
  <c r="D3853" i="2"/>
  <c r="C3854" i="2"/>
  <c r="E3854" i="2" s="1"/>
  <c r="S3853" i="2" l="1"/>
  <c r="R3853" i="2"/>
  <c r="O3853" i="2"/>
  <c r="L3853" i="2"/>
  <c r="N3853" i="2"/>
  <c r="M3853" i="2"/>
  <c r="B3854" i="2"/>
  <c r="P3854" i="2"/>
  <c r="T3854" i="2" s="1"/>
  <c r="C3855" i="2"/>
  <c r="E3855" i="2" s="1"/>
  <c r="D3854" i="2"/>
  <c r="S3854" i="2" l="1"/>
  <c r="R3854" i="2"/>
  <c r="P3855" i="2"/>
  <c r="T3855" i="2" s="1"/>
  <c r="D3855" i="2"/>
  <c r="C3856" i="2"/>
  <c r="E3856" i="2" s="1"/>
  <c r="N3854" i="2"/>
  <c r="L3854" i="2"/>
  <c r="O3854" i="2"/>
  <c r="M3854" i="2"/>
  <c r="B3855" i="2"/>
  <c r="S3855" i="2" l="1"/>
  <c r="R3855" i="2"/>
  <c r="B3856" i="2"/>
  <c r="P3856" i="2"/>
  <c r="T3856" i="2" s="1"/>
  <c r="D3856" i="2"/>
  <c r="C3857" i="2"/>
  <c r="E3857" i="2" s="1"/>
  <c r="O3855" i="2"/>
  <c r="L3855" i="2"/>
  <c r="M3855" i="2"/>
  <c r="N3855" i="2"/>
  <c r="S3856" i="2" l="1"/>
  <c r="R3856" i="2"/>
  <c r="B3857" i="2"/>
  <c r="P3857" i="2"/>
  <c r="T3857" i="2" s="1"/>
  <c r="C3858" i="2"/>
  <c r="E3858" i="2" s="1"/>
  <c r="D3857" i="2"/>
  <c r="M3856" i="2"/>
  <c r="O3856" i="2"/>
  <c r="N3856" i="2"/>
  <c r="L3856" i="2"/>
  <c r="S3857" i="2" l="1"/>
  <c r="R3857" i="2"/>
  <c r="B3858" i="2"/>
  <c r="P3858" i="2"/>
  <c r="T3858" i="2" s="1"/>
  <c r="C3859" i="2"/>
  <c r="E3859" i="2" s="1"/>
  <c r="D3858" i="2"/>
  <c r="O3857" i="2"/>
  <c r="N3857" i="2"/>
  <c r="L3857" i="2"/>
  <c r="M3857" i="2"/>
  <c r="S3858" i="2" l="1"/>
  <c r="R3858" i="2"/>
  <c r="O3858" i="2"/>
  <c r="N3858" i="2"/>
  <c r="M3858" i="2"/>
  <c r="L3858" i="2"/>
  <c r="B3859" i="2"/>
  <c r="P3859" i="2"/>
  <c r="T3859" i="2" s="1"/>
  <c r="C3860" i="2"/>
  <c r="E3860" i="2" s="1"/>
  <c r="D3859" i="2"/>
  <c r="B3860" i="2" l="1"/>
  <c r="S3859" i="2"/>
  <c r="R3859" i="2"/>
  <c r="O3859" i="2"/>
  <c r="L3859" i="2"/>
  <c r="N3859" i="2"/>
  <c r="M3859" i="2"/>
  <c r="P3860" i="2"/>
  <c r="T3860" i="2" s="1"/>
  <c r="D3860" i="2"/>
  <c r="C3861" i="2"/>
  <c r="E3861" i="2" s="1"/>
  <c r="B3861" i="2" l="1"/>
  <c r="S3860" i="2"/>
  <c r="R3860" i="2"/>
  <c r="L3860" i="2"/>
  <c r="M3860" i="2"/>
  <c r="O3860" i="2"/>
  <c r="N3860" i="2"/>
  <c r="P3861" i="2"/>
  <c r="T3861" i="2" s="1"/>
  <c r="C3862" i="2"/>
  <c r="E3862" i="2" s="1"/>
  <c r="D3861" i="2"/>
  <c r="S3861" i="2" l="1"/>
  <c r="R3861" i="2"/>
  <c r="P3862" i="2"/>
  <c r="T3862" i="2" s="1"/>
  <c r="D3862" i="2"/>
  <c r="C3863" i="2"/>
  <c r="E3863" i="2" s="1"/>
  <c r="B3862" i="2"/>
  <c r="N3861" i="2"/>
  <c r="O3861" i="2"/>
  <c r="L3861" i="2"/>
  <c r="M3861" i="2"/>
  <c r="S3862" i="2" l="1"/>
  <c r="R3862" i="2"/>
  <c r="B3863" i="2"/>
  <c r="P3863" i="2"/>
  <c r="T3863" i="2" s="1"/>
  <c r="C3864" i="2"/>
  <c r="D3863" i="2"/>
  <c r="L3862" i="2"/>
  <c r="O3862" i="2"/>
  <c r="M3862" i="2"/>
  <c r="N3862" i="2"/>
  <c r="S3863" i="2" l="1"/>
  <c r="R3863" i="2"/>
  <c r="B3864" i="2"/>
  <c r="E3864" i="2"/>
  <c r="O3863" i="2"/>
  <c r="L3863" i="2"/>
  <c r="M3863" i="2"/>
  <c r="N3863" i="2"/>
  <c r="P3864" i="2"/>
  <c r="T3864" i="2" s="1"/>
  <c r="C3865" i="2"/>
  <c r="E3865" i="2" s="1"/>
  <c r="D3864" i="2"/>
  <c r="S3864" i="2" l="1"/>
  <c r="R3864" i="2"/>
  <c r="P3865" i="2"/>
  <c r="T3865" i="2" s="1"/>
  <c r="D3865" i="2"/>
  <c r="C3866" i="2"/>
  <c r="E3866" i="2" s="1"/>
  <c r="B3865" i="2"/>
  <c r="L3864" i="2"/>
  <c r="O3864" i="2"/>
  <c r="M3864" i="2"/>
  <c r="N3864" i="2"/>
  <c r="S3865" i="2" l="1"/>
  <c r="R3865" i="2"/>
  <c r="P3866" i="2"/>
  <c r="T3866" i="2" s="1"/>
  <c r="D3866" i="2"/>
  <c r="C3867" i="2"/>
  <c r="E3867" i="2" s="1"/>
  <c r="L3865" i="2"/>
  <c r="M3865" i="2"/>
  <c r="O3865" i="2"/>
  <c r="N3865" i="2"/>
  <c r="B3866" i="2"/>
  <c r="S3866" i="2" l="1"/>
  <c r="R3866" i="2"/>
  <c r="B3867" i="2"/>
  <c r="P3867" i="2"/>
  <c r="T3867" i="2" s="1"/>
  <c r="C3868" i="2"/>
  <c r="E3868" i="2" s="1"/>
  <c r="D3867" i="2"/>
  <c r="O3866" i="2"/>
  <c r="L3866" i="2"/>
  <c r="N3866" i="2"/>
  <c r="M3866" i="2"/>
  <c r="S3867" i="2" l="1"/>
  <c r="R3867" i="2"/>
  <c r="P3868" i="2"/>
  <c r="T3868" i="2" s="1"/>
  <c r="C3869" i="2"/>
  <c r="E3869" i="2" s="1"/>
  <c r="D3868" i="2"/>
  <c r="B3868" i="2"/>
  <c r="N3867" i="2"/>
  <c r="O3867" i="2"/>
  <c r="M3867" i="2"/>
  <c r="L3867" i="2"/>
  <c r="S3868" i="2" l="1"/>
  <c r="R3868" i="2"/>
  <c r="B3869" i="2"/>
  <c r="L3868" i="2"/>
  <c r="M3868" i="2"/>
  <c r="O3868" i="2"/>
  <c r="N3868" i="2"/>
  <c r="P3869" i="2"/>
  <c r="T3869" i="2" s="1"/>
  <c r="D3869" i="2"/>
  <c r="C3870" i="2"/>
  <c r="E3870" i="2" s="1"/>
  <c r="B3870" i="2" l="1"/>
  <c r="S3869" i="2"/>
  <c r="R3869" i="2"/>
  <c r="O3869" i="2"/>
  <c r="N3869" i="2"/>
  <c r="L3869" i="2"/>
  <c r="M3869" i="2"/>
  <c r="P3870" i="2"/>
  <c r="T3870" i="2" s="1"/>
  <c r="D3870" i="2"/>
  <c r="C3871" i="2"/>
  <c r="E3871" i="2" s="1"/>
  <c r="L3870" i="2" l="1"/>
  <c r="M3870" i="2"/>
  <c r="O3870" i="2"/>
  <c r="N3870" i="2"/>
  <c r="B3871" i="2"/>
  <c r="P3871" i="2"/>
  <c r="T3871" i="2" s="1"/>
  <c r="D3871" i="2"/>
  <c r="C3872" i="2"/>
  <c r="E3872" i="2" s="1"/>
  <c r="S3871" i="2" l="1"/>
  <c r="R3871" i="2"/>
  <c r="B3872" i="2"/>
  <c r="P3872" i="2"/>
  <c r="T3872" i="2" s="1"/>
  <c r="C3873" i="2"/>
  <c r="E3873" i="2" s="1"/>
  <c r="D3872" i="2"/>
  <c r="L3871" i="2"/>
  <c r="N3871" i="2"/>
  <c r="O3871" i="2"/>
  <c r="M3871" i="2"/>
  <c r="S3872" i="2" l="1"/>
  <c r="R3872" i="2"/>
  <c r="P3873" i="2"/>
  <c r="T3873" i="2" s="1"/>
  <c r="D3873" i="2"/>
  <c r="C3874" i="2"/>
  <c r="E3874" i="2" s="1"/>
  <c r="B3874" i="2"/>
  <c r="B3873" i="2"/>
  <c r="N3872" i="2"/>
  <c r="L3872" i="2"/>
  <c r="M3872" i="2"/>
  <c r="O3872" i="2"/>
  <c r="S3873" i="2" l="1"/>
  <c r="R3873" i="2"/>
  <c r="P3874" i="2"/>
  <c r="T3874" i="2" s="1"/>
  <c r="D3874" i="2"/>
  <c r="C3875" i="2"/>
  <c r="E3875" i="2" s="1"/>
  <c r="O3873" i="2"/>
  <c r="M3873" i="2"/>
  <c r="N3873" i="2"/>
  <c r="L3873" i="2"/>
  <c r="S3874" i="2" l="1"/>
  <c r="R3874" i="2"/>
  <c r="P3875" i="2"/>
  <c r="T3875" i="2" s="1"/>
  <c r="C3876" i="2"/>
  <c r="E3876" i="2" s="1"/>
  <c r="D3875" i="2"/>
  <c r="B3875" i="2"/>
  <c r="O3874" i="2"/>
  <c r="L3874" i="2"/>
  <c r="M3874" i="2"/>
  <c r="N3874" i="2"/>
  <c r="S3875" i="2" l="1"/>
  <c r="R3875" i="2"/>
  <c r="B3876" i="2"/>
  <c r="O3875" i="2"/>
  <c r="N3875" i="2"/>
  <c r="M3875" i="2"/>
  <c r="L3875" i="2"/>
  <c r="P3876" i="2"/>
  <c r="T3876" i="2" s="1"/>
  <c r="C3877" i="2"/>
  <c r="E3877" i="2" s="1"/>
  <c r="D3876" i="2"/>
  <c r="B3877" i="2" l="1"/>
  <c r="S3876" i="2"/>
  <c r="R3876" i="2"/>
  <c r="L3876" i="2"/>
  <c r="O3876" i="2"/>
  <c r="N3876" i="2"/>
  <c r="M3876" i="2"/>
  <c r="P3877" i="2"/>
  <c r="T3877" i="2" s="1"/>
  <c r="D3877" i="2"/>
  <c r="C3878" i="2"/>
  <c r="E3878" i="2" s="1"/>
  <c r="S3877" i="2" l="1"/>
  <c r="R3877" i="2"/>
  <c r="B3878" i="2"/>
  <c r="O3877" i="2"/>
  <c r="L3877" i="2"/>
  <c r="N3877" i="2"/>
  <c r="M3877" i="2"/>
  <c r="P3878" i="2"/>
  <c r="T3878" i="2" s="1"/>
  <c r="D3878" i="2"/>
  <c r="C3879" i="2"/>
  <c r="E3879" i="2" s="1"/>
  <c r="B3879" i="2" l="1"/>
  <c r="S3878" i="2"/>
  <c r="R3878" i="2"/>
  <c r="L3878" i="2"/>
  <c r="M3878" i="2"/>
  <c r="O3878" i="2"/>
  <c r="N3878" i="2"/>
  <c r="P3879" i="2"/>
  <c r="T3879" i="2" s="1"/>
  <c r="C3880" i="2"/>
  <c r="E3880" i="2" s="1"/>
  <c r="D3879" i="2"/>
  <c r="S3879" i="2" l="1"/>
  <c r="R3879" i="2"/>
  <c r="P3880" i="2"/>
  <c r="T3880" i="2" s="1"/>
  <c r="C3881" i="2"/>
  <c r="E3881" i="2" s="1"/>
  <c r="D3880" i="2"/>
  <c r="B3881" i="2"/>
  <c r="B3880" i="2"/>
  <c r="N3879" i="2"/>
  <c r="M3879" i="2"/>
  <c r="L3879" i="2"/>
  <c r="O3879" i="2"/>
  <c r="S3880" i="2" l="1"/>
  <c r="R3880" i="2"/>
  <c r="O3880" i="2"/>
  <c r="L3880" i="2"/>
  <c r="N3880" i="2"/>
  <c r="M3880" i="2"/>
  <c r="P3881" i="2"/>
  <c r="T3881" i="2" s="1"/>
  <c r="D3881" i="2"/>
  <c r="C3882" i="2"/>
  <c r="E3882" i="2" s="1"/>
  <c r="S3881" i="2" l="1"/>
  <c r="R3881" i="2"/>
  <c r="B3882" i="2"/>
  <c r="P3882" i="2"/>
  <c r="T3882" i="2" s="1"/>
  <c r="C3883" i="2"/>
  <c r="E3883" i="2" s="1"/>
  <c r="D3882" i="2"/>
  <c r="O3881" i="2"/>
  <c r="N3881" i="2"/>
  <c r="L3881" i="2"/>
  <c r="M3881" i="2"/>
  <c r="S3882" i="2" l="1"/>
  <c r="R3882" i="2"/>
  <c r="O3882" i="2"/>
  <c r="L3882" i="2"/>
  <c r="N3882" i="2"/>
  <c r="M3882" i="2"/>
  <c r="B3883" i="2"/>
  <c r="P3883" i="2"/>
  <c r="T3883" i="2" s="1"/>
  <c r="D3883" i="2"/>
  <c r="C3884" i="2"/>
  <c r="E3884" i="2" s="1"/>
  <c r="S3883" i="2" l="1"/>
  <c r="R3883" i="2"/>
  <c r="B3884" i="2"/>
  <c r="P3884" i="2"/>
  <c r="T3884" i="2" s="1"/>
  <c r="D3884" i="2"/>
  <c r="C3885" i="2"/>
  <c r="E3885" i="2" s="1"/>
  <c r="O3883" i="2"/>
  <c r="L3883" i="2"/>
  <c r="N3883" i="2"/>
  <c r="M3883" i="2"/>
  <c r="B3885" i="2" l="1"/>
  <c r="S3884" i="2"/>
  <c r="R3884" i="2"/>
  <c r="P3885" i="2"/>
  <c r="T3885" i="2" s="1"/>
  <c r="D3885" i="2"/>
  <c r="C3886" i="2"/>
  <c r="E3886" i="2" s="1"/>
  <c r="M3884" i="2"/>
  <c r="O3884" i="2"/>
  <c r="N3884" i="2"/>
  <c r="L3884" i="2"/>
  <c r="B3886" i="2" l="1"/>
  <c r="S3885" i="2"/>
  <c r="R3885" i="2"/>
  <c r="P3886" i="2"/>
  <c r="T3886" i="2" s="1"/>
  <c r="D3886" i="2"/>
  <c r="C3887" i="2"/>
  <c r="E3887" i="2" s="1"/>
  <c r="O3885" i="2"/>
  <c r="M3885" i="2"/>
  <c r="N3885" i="2"/>
  <c r="L3885" i="2"/>
  <c r="B3887" i="2" l="1"/>
  <c r="S3886" i="2"/>
  <c r="R3886" i="2"/>
  <c r="P3887" i="2"/>
  <c r="T3887" i="2" s="1"/>
  <c r="D3887" i="2"/>
  <c r="C3888" i="2"/>
  <c r="E3888" i="2" s="1"/>
  <c r="O3886" i="2"/>
  <c r="M3886" i="2"/>
  <c r="N3886" i="2"/>
  <c r="L3886" i="2"/>
  <c r="S3887" i="2" l="1"/>
  <c r="R3887" i="2"/>
  <c r="B3888" i="2"/>
  <c r="P3888" i="2"/>
  <c r="T3888" i="2" s="1"/>
  <c r="C3889" i="2"/>
  <c r="E3889" i="2" s="1"/>
  <c r="D3888" i="2"/>
  <c r="O3887" i="2"/>
  <c r="N3887" i="2"/>
  <c r="L3887" i="2"/>
  <c r="M3887" i="2"/>
  <c r="S3888" i="2" l="1"/>
  <c r="R3888" i="2"/>
  <c r="B3889" i="2"/>
  <c r="O3888" i="2"/>
  <c r="N3888" i="2"/>
  <c r="L3888" i="2"/>
  <c r="M3888" i="2"/>
  <c r="P3889" i="2"/>
  <c r="T3889" i="2" s="1"/>
  <c r="D3889" i="2"/>
  <c r="C3890" i="2"/>
  <c r="E3890" i="2" s="1"/>
  <c r="S3889" i="2" l="1"/>
  <c r="R3889" i="2"/>
  <c r="B3890" i="2"/>
  <c r="N3889" i="2"/>
  <c r="L3889" i="2"/>
  <c r="M3889" i="2"/>
  <c r="O3889" i="2"/>
  <c r="P3890" i="2"/>
  <c r="T3890" i="2" s="1"/>
  <c r="C3891" i="2"/>
  <c r="E3891" i="2" s="1"/>
  <c r="D3890" i="2"/>
  <c r="S3890" i="2" l="1"/>
  <c r="R3890" i="2"/>
  <c r="P3891" i="2"/>
  <c r="T3891" i="2" s="1"/>
  <c r="C3892" i="2"/>
  <c r="E3892" i="2" s="1"/>
  <c r="D3891" i="2"/>
  <c r="B3891" i="2"/>
  <c r="N3890" i="2"/>
  <c r="M3890" i="2"/>
  <c r="O3890" i="2"/>
  <c r="L3890" i="2"/>
  <c r="S3891" i="2" l="1"/>
  <c r="R3891" i="2"/>
  <c r="O3891" i="2"/>
  <c r="N3891" i="2"/>
  <c r="L3891" i="2"/>
  <c r="M3891" i="2"/>
  <c r="B3892" i="2"/>
  <c r="P3892" i="2"/>
  <c r="T3892" i="2" s="1"/>
  <c r="C3893" i="2"/>
  <c r="E3893" i="2" s="1"/>
  <c r="D3892" i="2"/>
  <c r="S3892" i="2" l="1"/>
  <c r="R3892" i="2"/>
  <c r="B3893" i="2"/>
  <c r="N3892" i="2"/>
  <c r="M3892" i="2"/>
  <c r="L3892" i="2"/>
  <c r="O3892" i="2"/>
  <c r="P3893" i="2"/>
  <c r="T3893" i="2" s="1"/>
  <c r="D3893" i="2"/>
  <c r="C3894" i="2"/>
  <c r="E3894" i="2" s="1"/>
  <c r="S3893" i="2" l="1"/>
  <c r="R3893" i="2"/>
  <c r="O3893" i="2"/>
  <c r="N3893" i="2"/>
  <c r="L3893" i="2"/>
  <c r="M3893" i="2"/>
  <c r="B3894" i="2"/>
  <c r="P3894" i="2"/>
  <c r="T3894" i="2" s="1"/>
  <c r="C3895" i="2"/>
  <c r="E3895" i="2" s="1"/>
  <c r="D3894" i="2"/>
  <c r="B3895" i="2"/>
  <c r="S3894" i="2" l="1"/>
  <c r="R3894" i="2"/>
  <c r="O3894" i="2"/>
  <c r="N3894" i="2"/>
  <c r="L3894" i="2"/>
  <c r="M3894" i="2"/>
  <c r="P3895" i="2"/>
  <c r="T3895" i="2" s="1"/>
  <c r="D3895" i="2"/>
  <c r="C3896" i="2"/>
  <c r="E3896" i="2" s="1"/>
  <c r="S3895" i="2" l="1"/>
  <c r="R3895" i="2"/>
  <c r="O3895" i="2"/>
  <c r="N3895" i="2"/>
  <c r="L3895" i="2"/>
  <c r="M3895" i="2"/>
  <c r="P3896" i="2"/>
  <c r="T3896" i="2" s="1"/>
  <c r="D3896" i="2"/>
  <c r="C3897" i="2"/>
  <c r="E3897" i="2" s="1"/>
  <c r="B3896" i="2"/>
  <c r="S3896" i="2" l="1"/>
  <c r="R3896" i="2"/>
  <c r="O3896" i="2"/>
  <c r="M3896" i="2"/>
  <c r="L3896" i="2"/>
  <c r="N3896" i="2"/>
  <c r="B3897" i="2"/>
  <c r="P3897" i="2"/>
  <c r="T3897" i="2" s="1"/>
  <c r="C3898" i="2"/>
  <c r="E3898" i="2" s="1"/>
  <c r="D3897" i="2"/>
  <c r="S3897" i="2" l="1"/>
  <c r="R3897" i="2"/>
  <c r="L3897" i="2"/>
  <c r="O3897" i="2"/>
  <c r="M3897" i="2"/>
  <c r="N3897" i="2"/>
  <c r="P3898" i="2"/>
  <c r="T3898" i="2" s="1"/>
  <c r="D3898" i="2"/>
  <c r="C3899" i="2"/>
  <c r="E3899" i="2" s="1"/>
  <c r="B3899" i="2"/>
  <c r="B3898" i="2"/>
  <c r="S3898" i="2" l="1"/>
  <c r="R3898" i="2"/>
  <c r="O3898" i="2"/>
  <c r="L3898" i="2"/>
  <c r="N3898" i="2"/>
  <c r="M3898" i="2"/>
  <c r="P3899" i="2"/>
  <c r="T3899" i="2" s="1"/>
  <c r="C3900" i="2"/>
  <c r="E3900" i="2" s="1"/>
  <c r="D3899" i="2"/>
  <c r="B3900" i="2" l="1"/>
  <c r="S3899" i="2"/>
  <c r="R3899" i="2"/>
  <c r="N3899" i="2"/>
  <c r="L3899" i="2"/>
  <c r="M3899" i="2"/>
  <c r="O3899" i="2"/>
  <c r="P3900" i="2"/>
  <c r="T3900" i="2" s="1"/>
  <c r="D3900" i="2"/>
  <c r="C3901" i="2"/>
  <c r="E3901" i="2" s="1"/>
  <c r="S3900" i="2" l="1"/>
  <c r="R3900" i="2"/>
  <c r="B3901" i="2"/>
  <c r="O3900" i="2"/>
  <c r="L3900" i="2"/>
  <c r="N3900" i="2"/>
  <c r="M3900" i="2"/>
  <c r="P3901" i="2"/>
  <c r="T3901" i="2" s="1"/>
  <c r="C3902" i="2"/>
  <c r="D3901" i="2"/>
  <c r="B3902" i="2" l="1"/>
  <c r="E3902" i="2"/>
  <c r="P3902" i="2"/>
  <c r="T3902" i="2" s="1"/>
  <c r="D3902" i="2"/>
  <c r="C3903" i="2"/>
  <c r="E3903" i="2" s="1"/>
  <c r="M3901" i="2"/>
  <c r="O3901" i="2"/>
  <c r="N3901" i="2"/>
  <c r="L3901" i="2"/>
  <c r="B3903" i="2" l="1"/>
  <c r="S3902" i="2"/>
  <c r="R3902" i="2"/>
  <c r="P3903" i="2"/>
  <c r="T3903" i="2" s="1"/>
  <c r="C3904" i="2"/>
  <c r="E3904" i="2" s="1"/>
  <c r="D3903" i="2"/>
  <c r="L3902" i="2"/>
  <c r="M3902" i="2"/>
  <c r="O3902" i="2"/>
  <c r="N3902" i="2"/>
  <c r="S3903" i="2" l="1"/>
  <c r="R3903" i="2"/>
  <c r="M3903" i="2"/>
  <c r="O3903" i="2"/>
  <c r="L3903" i="2"/>
  <c r="N3903" i="2"/>
  <c r="B3904" i="2"/>
  <c r="P3904" i="2"/>
  <c r="T3904" i="2" s="1"/>
  <c r="D3904" i="2"/>
  <c r="C3905" i="2"/>
  <c r="E3905" i="2" s="1"/>
  <c r="S3904" i="2" l="1"/>
  <c r="R3904" i="2"/>
  <c r="P3905" i="2"/>
  <c r="T3905" i="2" s="1"/>
  <c r="D3905" i="2"/>
  <c r="C3906" i="2"/>
  <c r="E3906" i="2" s="1"/>
  <c r="B3905" i="2"/>
  <c r="L3904" i="2"/>
  <c r="M3904" i="2"/>
  <c r="O3904" i="2"/>
  <c r="N3904" i="2"/>
  <c r="S3905" i="2" l="1"/>
  <c r="R3905" i="2"/>
  <c r="P3906" i="2"/>
  <c r="T3906" i="2" s="1"/>
  <c r="D3906" i="2"/>
  <c r="C3907" i="2"/>
  <c r="E3907" i="2" s="1"/>
  <c r="N3905" i="2"/>
  <c r="L3905" i="2"/>
  <c r="O3905" i="2"/>
  <c r="M3905" i="2"/>
  <c r="B3906" i="2"/>
  <c r="B3907" i="2" l="1"/>
  <c r="S3906" i="2"/>
  <c r="R3906" i="2"/>
  <c r="P3907" i="2"/>
  <c r="T3907" i="2" s="1"/>
  <c r="C3908" i="2"/>
  <c r="E3908" i="2" s="1"/>
  <c r="D3907" i="2"/>
  <c r="O3906" i="2"/>
  <c r="L3906" i="2"/>
  <c r="N3906" i="2"/>
  <c r="M3906" i="2"/>
  <c r="B3908" i="2" l="1"/>
  <c r="S3907" i="2"/>
  <c r="R3907" i="2"/>
  <c r="L3907" i="2"/>
  <c r="M3907" i="2"/>
  <c r="O3907" i="2"/>
  <c r="N3907" i="2"/>
  <c r="P3908" i="2"/>
  <c r="T3908" i="2" s="1"/>
  <c r="D3908" i="2"/>
  <c r="C3909" i="2"/>
  <c r="E3909" i="2" s="1"/>
  <c r="B3909" i="2" l="1"/>
  <c r="S3908" i="2"/>
  <c r="R3908" i="2"/>
  <c r="L3908" i="2"/>
  <c r="M3908" i="2"/>
  <c r="O3908" i="2"/>
  <c r="N3908" i="2"/>
  <c r="P3909" i="2"/>
  <c r="T3909" i="2" s="1"/>
  <c r="C3910" i="2"/>
  <c r="E3910" i="2" s="1"/>
  <c r="D3909" i="2"/>
  <c r="S3909" i="2" l="1"/>
  <c r="R3909" i="2"/>
  <c r="B3910" i="2"/>
  <c r="P3910" i="2"/>
  <c r="T3910" i="2" s="1"/>
  <c r="C3911" i="2"/>
  <c r="E3911" i="2" s="1"/>
  <c r="D3910" i="2"/>
  <c r="O3909" i="2"/>
  <c r="N3909" i="2"/>
  <c r="M3909" i="2"/>
  <c r="L3909" i="2"/>
  <c r="S3910" i="2" l="1"/>
  <c r="R3910" i="2"/>
  <c r="B3911" i="2"/>
  <c r="N3910" i="2"/>
  <c r="L3910" i="2"/>
  <c r="O3910" i="2"/>
  <c r="M3910" i="2"/>
  <c r="P3911" i="2"/>
  <c r="T3911" i="2" s="1"/>
  <c r="D3911" i="2"/>
  <c r="C3912" i="2"/>
  <c r="E3912" i="2" s="1"/>
  <c r="S3911" i="2" l="1"/>
  <c r="R3911" i="2"/>
  <c r="O3911" i="2"/>
  <c r="M3911" i="2"/>
  <c r="N3911" i="2"/>
  <c r="L3911" i="2"/>
  <c r="B3912" i="2"/>
  <c r="P3912" i="2"/>
  <c r="T3912" i="2" s="1"/>
  <c r="D3912" i="2"/>
  <c r="C3913" i="2"/>
  <c r="E3913" i="2" s="1"/>
  <c r="B3913" i="2" l="1"/>
  <c r="S3912" i="2"/>
  <c r="R3912" i="2"/>
  <c r="P3913" i="2"/>
  <c r="T3913" i="2" s="1"/>
  <c r="C3914" i="2"/>
  <c r="E3914" i="2" s="1"/>
  <c r="D3913" i="2"/>
  <c r="O3912" i="2"/>
  <c r="L3912" i="2"/>
  <c r="N3912" i="2"/>
  <c r="M3912" i="2"/>
  <c r="S3913" i="2" l="1"/>
  <c r="R3913" i="2"/>
  <c r="M3913" i="2"/>
  <c r="L3913" i="2"/>
  <c r="O3913" i="2"/>
  <c r="N3913" i="2"/>
  <c r="P3914" i="2"/>
  <c r="T3914" i="2" s="1"/>
  <c r="C3915" i="2"/>
  <c r="E3915" i="2" s="1"/>
  <c r="D3914" i="2"/>
  <c r="B3914" i="2"/>
  <c r="S3914" i="2" l="1"/>
  <c r="R3914" i="2"/>
  <c r="B3915" i="2"/>
  <c r="P3915" i="2"/>
  <c r="T3915" i="2" s="1"/>
  <c r="C3916" i="2"/>
  <c r="E3916" i="2" s="1"/>
  <c r="D3915" i="2"/>
  <c r="O3914" i="2"/>
  <c r="L3914" i="2"/>
  <c r="N3914" i="2"/>
  <c r="M3914" i="2"/>
  <c r="S3915" i="2" l="1"/>
  <c r="R3915" i="2"/>
  <c r="P3916" i="2"/>
  <c r="T3916" i="2" s="1"/>
  <c r="C3917" i="2"/>
  <c r="E3917" i="2" s="1"/>
  <c r="D3916" i="2"/>
  <c r="B3916" i="2"/>
  <c r="M3915" i="2"/>
  <c r="O3915" i="2"/>
  <c r="N3915" i="2"/>
  <c r="L3915" i="2"/>
  <c r="S3916" i="2" l="1"/>
  <c r="R3916" i="2"/>
  <c r="B3917" i="2"/>
  <c r="N3916" i="2"/>
  <c r="L3916" i="2"/>
  <c r="M3916" i="2"/>
  <c r="O3916" i="2"/>
  <c r="P3917" i="2"/>
  <c r="T3917" i="2" s="1"/>
  <c r="C3918" i="2"/>
  <c r="E3918" i="2" s="1"/>
  <c r="D3917" i="2"/>
  <c r="S3917" i="2" l="1"/>
  <c r="R3917" i="2"/>
  <c r="P3918" i="2"/>
  <c r="T3918" i="2" s="1"/>
  <c r="C3919" i="2"/>
  <c r="E3919" i="2" s="1"/>
  <c r="D3918" i="2"/>
  <c r="B3918" i="2"/>
  <c r="O3917" i="2"/>
  <c r="N3917" i="2"/>
  <c r="L3917" i="2"/>
  <c r="M3917" i="2"/>
  <c r="S3918" i="2" l="1"/>
  <c r="R3918" i="2"/>
  <c r="B3919" i="2"/>
  <c r="O3918" i="2"/>
  <c r="N3918" i="2"/>
  <c r="M3918" i="2"/>
  <c r="L3918" i="2"/>
  <c r="P3919" i="2"/>
  <c r="T3919" i="2" s="1"/>
  <c r="D3919" i="2"/>
  <c r="C3920" i="2"/>
  <c r="E3920" i="2" s="1"/>
  <c r="B3920" i="2" l="1"/>
  <c r="S3919" i="2"/>
  <c r="R3919" i="2"/>
  <c r="P3920" i="2"/>
  <c r="T3920" i="2" s="1"/>
  <c r="C3921" i="2"/>
  <c r="E3921" i="2" s="1"/>
  <c r="D3920" i="2"/>
  <c r="N3919" i="2"/>
  <c r="L3919" i="2"/>
  <c r="M3919" i="2"/>
  <c r="O3919" i="2"/>
  <c r="S3920" i="2" l="1"/>
  <c r="R3920" i="2"/>
  <c r="N3920" i="2"/>
  <c r="L3920" i="2"/>
  <c r="M3920" i="2"/>
  <c r="O3920" i="2"/>
  <c r="B3921" i="2"/>
  <c r="P3921" i="2"/>
  <c r="T3921" i="2" s="1"/>
  <c r="D3921" i="2"/>
  <c r="C3922" i="2"/>
  <c r="E3922" i="2" s="1"/>
  <c r="S3921" i="2" l="1"/>
  <c r="R3921" i="2"/>
  <c r="B3922" i="2"/>
  <c r="P3922" i="2"/>
  <c r="T3922" i="2" s="1"/>
  <c r="C3923" i="2"/>
  <c r="E3923" i="2" s="1"/>
  <c r="D3922" i="2"/>
  <c r="O3921" i="2"/>
  <c r="N3921" i="2"/>
  <c r="L3921" i="2"/>
  <c r="M3921" i="2"/>
  <c r="B3923" i="2" l="1"/>
  <c r="S3922" i="2"/>
  <c r="R3922" i="2"/>
  <c r="M3922" i="2"/>
  <c r="O3922" i="2"/>
  <c r="N3922" i="2"/>
  <c r="L3922" i="2"/>
  <c r="P3923" i="2"/>
  <c r="T3923" i="2" s="1"/>
  <c r="D3923" i="2"/>
  <c r="C3924" i="2"/>
  <c r="E3924" i="2" s="1"/>
  <c r="B3924" i="2"/>
  <c r="S3923" i="2" l="1"/>
  <c r="R3923" i="2"/>
  <c r="M3923" i="2"/>
  <c r="O3923" i="2"/>
  <c r="L3923" i="2"/>
  <c r="N3923" i="2"/>
  <c r="P3924" i="2"/>
  <c r="T3924" i="2" s="1"/>
  <c r="D3924" i="2"/>
  <c r="C3925" i="2"/>
  <c r="E3925" i="2" s="1"/>
  <c r="S3924" i="2" l="1"/>
  <c r="R3924" i="2"/>
  <c r="B3925" i="2"/>
  <c r="O3924" i="2"/>
  <c r="L3924" i="2"/>
  <c r="N3924" i="2"/>
  <c r="M3924" i="2"/>
  <c r="P3925" i="2"/>
  <c r="T3925" i="2" s="1"/>
  <c r="C3926" i="2"/>
  <c r="E3926" i="2" s="1"/>
  <c r="D3925" i="2"/>
  <c r="S3925" i="2" l="1"/>
  <c r="R3925" i="2"/>
  <c r="B3926" i="2"/>
  <c r="N3925" i="2"/>
  <c r="L3925" i="2"/>
  <c r="M3925" i="2"/>
  <c r="O3925" i="2"/>
  <c r="P3926" i="2"/>
  <c r="T3926" i="2" s="1"/>
  <c r="C3927" i="2"/>
  <c r="E3927" i="2" s="1"/>
  <c r="D3926" i="2"/>
  <c r="S3926" i="2" l="1"/>
  <c r="R3926" i="2"/>
  <c r="P3927" i="2"/>
  <c r="T3927" i="2" s="1"/>
  <c r="C3928" i="2"/>
  <c r="E3928" i="2" s="1"/>
  <c r="D3927" i="2"/>
  <c r="B3927" i="2"/>
  <c r="L3926" i="2"/>
  <c r="M3926" i="2"/>
  <c r="O3926" i="2"/>
  <c r="N3926" i="2"/>
  <c r="S3927" i="2" l="1"/>
  <c r="R3927" i="2"/>
  <c r="O3927" i="2"/>
  <c r="N3927" i="2"/>
  <c r="L3927" i="2"/>
  <c r="M3927" i="2"/>
  <c r="B3928" i="2"/>
  <c r="P3928" i="2"/>
  <c r="T3928" i="2" s="1"/>
  <c r="C3929" i="2"/>
  <c r="E3929" i="2" s="1"/>
  <c r="D3928" i="2"/>
  <c r="B3929" i="2"/>
  <c r="S3928" i="2" l="1"/>
  <c r="R3928" i="2"/>
  <c r="L3928" i="2"/>
  <c r="N3928" i="2"/>
  <c r="O3928" i="2"/>
  <c r="M3928" i="2"/>
  <c r="P3929" i="2"/>
  <c r="T3929" i="2" s="1"/>
  <c r="D3929" i="2"/>
  <c r="C3930" i="2"/>
  <c r="E3930" i="2" s="1"/>
  <c r="B3930" i="2"/>
  <c r="S3929" i="2" l="1"/>
  <c r="R3929" i="2"/>
  <c r="O3929" i="2"/>
  <c r="N3929" i="2"/>
  <c r="L3929" i="2"/>
  <c r="M3929" i="2"/>
  <c r="P3930" i="2"/>
  <c r="T3930" i="2" s="1"/>
  <c r="C3931" i="2"/>
  <c r="E3931" i="2" s="1"/>
  <c r="D3930" i="2"/>
  <c r="S3930" i="2" l="1"/>
  <c r="R3930" i="2"/>
  <c r="B3931" i="2"/>
  <c r="P3931" i="2"/>
  <c r="T3931" i="2" s="1"/>
  <c r="C3932" i="2"/>
  <c r="E3932" i="2" s="1"/>
  <c r="D3931" i="2"/>
  <c r="O3930" i="2"/>
  <c r="M3930" i="2"/>
  <c r="N3930" i="2"/>
  <c r="L3930" i="2"/>
  <c r="N3931" i="2" l="1"/>
  <c r="L3931" i="2"/>
  <c r="M3931" i="2"/>
  <c r="O3931" i="2"/>
  <c r="B3932" i="2"/>
  <c r="P3932" i="2"/>
  <c r="T3932" i="2" s="1"/>
  <c r="C3933" i="2"/>
  <c r="E3933" i="2" s="1"/>
  <c r="D3932" i="2"/>
  <c r="S3932" i="2" l="1"/>
  <c r="R3932" i="2"/>
  <c r="O3932" i="2"/>
  <c r="N3932" i="2"/>
  <c r="L3932" i="2"/>
  <c r="M3932" i="2"/>
  <c r="B3933" i="2"/>
  <c r="P3933" i="2"/>
  <c r="T3933" i="2" s="1"/>
  <c r="D3933" i="2"/>
  <c r="C3934" i="2"/>
  <c r="E3934" i="2" s="1"/>
  <c r="B3934" i="2" l="1"/>
  <c r="S3933" i="2"/>
  <c r="R3933" i="2"/>
  <c r="P3934" i="2"/>
  <c r="T3934" i="2" s="1"/>
  <c r="D3934" i="2"/>
  <c r="C3935" i="2"/>
  <c r="E3935" i="2" s="1"/>
  <c r="L3933" i="2"/>
  <c r="O3933" i="2"/>
  <c r="M3933" i="2"/>
  <c r="N3933" i="2"/>
  <c r="S3934" i="2" l="1"/>
  <c r="R3934" i="2"/>
  <c r="P3935" i="2"/>
  <c r="T3935" i="2" s="1"/>
  <c r="C3936" i="2"/>
  <c r="E3936" i="2" s="1"/>
  <c r="D3935" i="2"/>
  <c r="B3935" i="2"/>
  <c r="L3934" i="2"/>
  <c r="M3934" i="2"/>
  <c r="O3934" i="2"/>
  <c r="N3934" i="2"/>
  <c r="S3935" i="2" l="1"/>
  <c r="R3935" i="2"/>
  <c r="N3935" i="2"/>
  <c r="L3935" i="2"/>
  <c r="O3935" i="2"/>
  <c r="M3935" i="2"/>
  <c r="B3936" i="2"/>
  <c r="P3936" i="2"/>
  <c r="T3936" i="2" s="1"/>
  <c r="C3937" i="2"/>
  <c r="E3937" i="2" s="1"/>
  <c r="D3936" i="2"/>
  <c r="S3936" i="2" l="1"/>
  <c r="R3936" i="2"/>
  <c r="O3936" i="2"/>
  <c r="L3936" i="2"/>
  <c r="M3936" i="2"/>
  <c r="N3936" i="2"/>
  <c r="B3937" i="2"/>
  <c r="P3937" i="2"/>
  <c r="T3937" i="2" s="1"/>
  <c r="C3938" i="2"/>
  <c r="E3938" i="2" s="1"/>
  <c r="D3937" i="2"/>
  <c r="S3937" i="2" l="1"/>
  <c r="R3937" i="2"/>
  <c r="B3938" i="2"/>
  <c r="N3937" i="2"/>
  <c r="L3937" i="2"/>
  <c r="M3937" i="2"/>
  <c r="O3937" i="2"/>
  <c r="P3938" i="2"/>
  <c r="T3938" i="2" s="1"/>
  <c r="D3938" i="2"/>
  <c r="C3939" i="2"/>
  <c r="E3939" i="2" s="1"/>
  <c r="S3938" i="2" l="1"/>
  <c r="R3938" i="2"/>
  <c r="O3938" i="2"/>
  <c r="N3938" i="2"/>
  <c r="L3938" i="2"/>
  <c r="M3938" i="2"/>
  <c r="B3939" i="2"/>
  <c r="P3939" i="2"/>
  <c r="T3939" i="2" s="1"/>
  <c r="C3940" i="2"/>
  <c r="E3940" i="2" s="1"/>
  <c r="D3939" i="2"/>
  <c r="B3940" i="2"/>
  <c r="S3939" i="2" l="1"/>
  <c r="R3939" i="2"/>
  <c r="L3939" i="2"/>
  <c r="O3939" i="2"/>
  <c r="N3939" i="2"/>
  <c r="M3939" i="2"/>
  <c r="P3940" i="2"/>
  <c r="T3940" i="2" s="1"/>
  <c r="C3941" i="2"/>
  <c r="E3941" i="2" s="1"/>
  <c r="D3940" i="2"/>
  <c r="S3940" i="2" l="1"/>
  <c r="R3940" i="2"/>
  <c r="N3940" i="2"/>
  <c r="L3940" i="2"/>
  <c r="M3940" i="2"/>
  <c r="O3940" i="2"/>
  <c r="P3941" i="2"/>
  <c r="T3941" i="2" s="1"/>
  <c r="D3941" i="2"/>
  <c r="C3942" i="2"/>
  <c r="E3942" i="2" s="1"/>
  <c r="B3942" i="2"/>
  <c r="B3941" i="2"/>
  <c r="S3941" i="2" l="1"/>
  <c r="R3941" i="2"/>
  <c r="N3941" i="2"/>
  <c r="L3941" i="2"/>
  <c r="M3941" i="2"/>
  <c r="O3941" i="2"/>
  <c r="P3942" i="2"/>
  <c r="T3942" i="2" s="1"/>
  <c r="D3942" i="2"/>
  <c r="C3943" i="2"/>
  <c r="E3943" i="2" s="1"/>
  <c r="S3942" i="2" l="1"/>
  <c r="R3942" i="2"/>
  <c r="L3942" i="2"/>
  <c r="O3942" i="2"/>
  <c r="M3942" i="2"/>
  <c r="N3942" i="2"/>
  <c r="P3943" i="2"/>
  <c r="T3943" i="2" s="1"/>
  <c r="C3944" i="2"/>
  <c r="D3943" i="2"/>
  <c r="B3943" i="2"/>
  <c r="S3943" i="2" l="1"/>
  <c r="R3943" i="2"/>
  <c r="B3944" i="2"/>
  <c r="E3944" i="2"/>
  <c r="P3944" i="2"/>
  <c r="T3944" i="2" s="1"/>
  <c r="D3944" i="2"/>
  <c r="C3945" i="2"/>
  <c r="E3945" i="2" s="1"/>
  <c r="M3943" i="2"/>
  <c r="N3943" i="2"/>
  <c r="L3943" i="2"/>
  <c r="O3943" i="2"/>
  <c r="S3944" i="2" l="1"/>
  <c r="R3944" i="2"/>
  <c r="P3945" i="2"/>
  <c r="T3945" i="2" s="1"/>
  <c r="D3945" i="2"/>
  <c r="C3946" i="2"/>
  <c r="E3946" i="2" s="1"/>
  <c r="B3945" i="2"/>
  <c r="O3944" i="2"/>
  <c r="N3944" i="2"/>
  <c r="L3944" i="2"/>
  <c r="M3944" i="2"/>
  <c r="S3945" i="2" l="1"/>
  <c r="R3945" i="2"/>
  <c r="B3946" i="2"/>
  <c r="P3946" i="2"/>
  <c r="T3946" i="2" s="1"/>
  <c r="C3947" i="2"/>
  <c r="E3947" i="2" s="1"/>
  <c r="D3946" i="2"/>
  <c r="O3945" i="2"/>
  <c r="N3945" i="2"/>
  <c r="L3945" i="2"/>
  <c r="M3945" i="2"/>
  <c r="B3947" i="2" l="1"/>
  <c r="S3946" i="2"/>
  <c r="R3946" i="2"/>
  <c r="L3946" i="2"/>
  <c r="M3946" i="2"/>
  <c r="N3946" i="2"/>
  <c r="O3946" i="2"/>
  <c r="P3947" i="2"/>
  <c r="T3947" i="2" s="1"/>
  <c r="C3948" i="2"/>
  <c r="E3948" i="2" s="1"/>
  <c r="D3947" i="2"/>
  <c r="S3947" i="2" l="1"/>
  <c r="R3947" i="2"/>
  <c r="P3948" i="2"/>
  <c r="T3948" i="2" s="1"/>
  <c r="D3948" i="2"/>
  <c r="C3949" i="2"/>
  <c r="E3949" i="2" s="1"/>
  <c r="L3947" i="2"/>
  <c r="M3947" i="2"/>
  <c r="O3947" i="2"/>
  <c r="N3947" i="2"/>
  <c r="B3948" i="2"/>
  <c r="S3948" i="2" l="1"/>
  <c r="R3948" i="2"/>
  <c r="B3949" i="2"/>
  <c r="P3949" i="2"/>
  <c r="T3949" i="2" s="1"/>
  <c r="C3950" i="2"/>
  <c r="E3950" i="2" s="1"/>
  <c r="D3949" i="2"/>
  <c r="O3948" i="2"/>
  <c r="L3948" i="2"/>
  <c r="N3948" i="2"/>
  <c r="M3948" i="2"/>
  <c r="B3950" i="2" l="1"/>
  <c r="S3949" i="2"/>
  <c r="R3949" i="2"/>
  <c r="N3949" i="2"/>
  <c r="M3949" i="2"/>
  <c r="L3949" i="2"/>
  <c r="O3949" i="2"/>
  <c r="P3950" i="2"/>
  <c r="T3950" i="2" s="1"/>
  <c r="D3950" i="2"/>
  <c r="C3951" i="2"/>
  <c r="S3950" i="2" l="1"/>
  <c r="R3950" i="2"/>
  <c r="B3951" i="2"/>
  <c r="E3951" i="2"/>
  <c r="O3950" i="2"/>
  <c r="L3950" i="2"/>
  <c r="N3950" i="2"/>
  <c r="M3950" i="2"/>
  <c r="P3951" i="2"/>
  <c r="T3951" i="2" s="1"/>
  <c r="D3951" i="2"/>
  <c r="C3952" i="2"/>
  <c r="E3952" i="2" s="1"/>
  <c r="S3951" i="2" l="1"/>
  <c r="R3951" i="2"/>
  <c r="B3952" i="2"/>
  <c r="L3951" i="2"/>
  <c r="O3951" i="2"/>
  <c r="M3951" i="2"/>
  <c r="N3951" i="2"/>
  <c r="P3952" i="2"/>
  <c r="T3952" i="2" s="1"/>
  <c r="D3952" i="2"/>
  <c r="C3953" i="2"/>
  <c r="E3953" i="2" s="1"/>
  <c r="S3952" i="2" l="1"/>
  <c r="R3952" i="2"/>
  <c r="P3953" i="2"/>
  <c r="T3953" i="2" s="1"/>
  <c r="C3954" i="2"/>
  <c r="E3954" i="2" s="1"/>
  <c r="D3953" i="2"/>
  <c r="B3954" i="2"/>
  <c r="O3952" i="2"/>
  <c r="L3952" i="2"/>
  <c r="M3952" i="2"/>
  <c r="N3952" i="2"/>
  <c r="B3953" i="2"/>
  <c r="S3953" i="2" l="1"/>
  <c r="R3953" i="2"/>
  <c r="M3953" i="2"/>
  <c r="L3953" i="2"/>
  <c r="O3953" i="2"/>
  <c r="N3953" i="2"/>
  <c r="P3954" i="2"/>
  <c r="T3954" i="2" s="1"/>
  <c r="D3954" i="2"/>
  <c r="C3955" i="2"/>
  <c r="E3955" i="2" s="1"/>
  <c r="S3954" i="2" l="1"/>
  <c r="R3954" i="2"/>
  <c r="B3955" i="2"/>
  <c r="L3954" i="2"/>
  <c r="M3954" i="2"/>
  <c r="O3954" i="2"/>
  <c r="N3954" i="2"/>
  <c r="P3955" i="2"/>
  <c r="T3955" i="2" s="1"/>
  <c r="D3955" i="2"/>
  <c r="C3956" i="2"/>
  <c r="E3956" i="2" s="1"/>
  <c r="S3955" i="2" l="1"/>
  <c r="R3955" i="2"/>
  <c r="B3956" i="2"/>
  <c r="L3955" i="2"/>
  <c r="M3955" i="2"/>
  <c r="N3955" i="2"/>
  <c r="O3955" i="2"/>
  <c r="P3956" i="2"/>
  <c r="T3956" i="2" s="1"/>
  <c r="C3957" i="2"/>
  <c r="E3957" i="2" s="1"/>
  <c r="D3956" i="2"/>
  <c r="S3956" i="2" l="1"/>
  <c r="R3956" i="2"/>
  <c r="B3957" i="2"/>
  <c r="P3957" i="2"/>
  <c r="T3957" i="2" s="1"/>
  <c r="D3957" i="2"/>
  <c r="C3958" i="2"/>
  <c r="E3958" i="2" s="1"/>
  <c r="N3956" i="2"/>
  <c r="O3956" i="2"/>
  <c r="L3956" i="2"/>
  <c r="M3956" i="2"/>
  <c r="S3957" i="2" l="1"/>
  <c r="R3957" i="2"/>
  <c r="B3958" i="2"/>
  <c r="P3958" i="2"/>
  <c r="T3958" i="2" s="1"/>
  <c r="D3958" i="2"/>
  <c r="C3959" i="2"/>
  <c r="E3959" i="2" s="1"/>
  <c r="N3957" i="2"/>
  <c r="M3957" i="2"/>
  <c r="O3957" i="2"/>
  <c r="L3957" i="2"/>
  <c r="B3959" i="2" l="1"/>
  <c r="S3958" i="2"/>
  <c r="R3958" i="2"/>
  <c r="P3959" i="2"/>
  <c r="T3959" i="2" s="1"/>
  <c r="C3960" i="2"/>
  <c r="E3960" i="2" s="1"/>
  <c r="D3959" i="2"/>
  <c r="O3958" i="2"/>
  <c r="L3958" i="2"/>
  <c r="N3958" i="2"/>
  <c r="M3958" i="2"/>
  <c r="S3959" i="2" l="1"/>
  <c r="R3959" i="2"/>
  <c r="B3960" i="2"/>
  <c r="O3959" i="2"/>
  <c r="N3959" i="2"/>
  <c r="L3959" i="2"/>
  <c r="M3959" i="2"/>
  <c r="P3960" i="2"/>
  <c r="T3960" i="2" s="1"/>
  <c r="C3961" i="2"/>
  <c r="D3960" i="2"/>
  <c r="S3960" i="2" l="1"/>
  <c r="R3960" i="2"/>
  <c r="B3961" i="2"/>
  <c r="E3961" i="2"/>
  <c r="P3961" i="2"/>
  <c r="T3961" i="2" s="1"/>
  <c r="C3962" i="2"/>
  <c r="E3962" i="2" s="1"/>
  <c r="D3961" i="2"/>
  <c r="L3960" i="2"/>
  <c r="O3960" i="2"/>
  <c r="M3960" i="2"/>
  <c r="N3960" i="2"/>
  <c r="S3961" i="2" l="1"/>
  <c r="R3961" i="2"/>
  <c r="N3961" i="2"/>
  <c r="M3961" i="2"/>
  <c r="O3961" i="2"/>
  <c r="L3961" i="2"/>
  <c r="P3962" i="2"/>
  <c r="T3962" i="2" s="1"/>
  <c r="C3963" i="2"/>
  <c r="E3963" i="2" s="1"/>
  <c r="D3962" i="2"/>
  <c r="B3962" i="2"/>
  <c r="B3963" i="2" l="1"/>
  <c r="P3963" i="2"/>
  <c r="T3963" i="2" s="1"/>
  <c r="D3963" i="2"/>
  <c r="C3964" i="2"/>
  <c r="E3964" i="2" s="1"/>
  <c r="L3962" i="2"/>
  <c r="M3962" i="2"/>
  <c r="O3962" i="2"/>
  <c r="N3962" i="2"/>
  <c r="S3963" i="2" l="1"/>
  <c r="R3963" i="2"/>
  <c r="B3964" i="2"/>
  <c r="P3964" i="2"/>
  <c r="T3964" i="2" s="1"/>
  <c r="D3964" i="2"/>
  <c r="C3965" i="2"/>
  <c r="E3965" i="2" s="1"/>
  <c r="O3963" i="2"/>
  <c r="N3963" i="2"/>
  <c r="L3963" i="2"/>
  <c r="M3963" i="2"/>
  <c r="S3964" i="2" l="1"/>
  <c r="R3964" i="2"/>
  <c r="B3965" i="2"/>
  <c r="P3965" i="2"/>
  <c r="T3965" i="2" s="1"/>
  <c r="C3966" i="2"/>
  <c r="E3966" i="2" s="1"/>
  <c r="D3965" i="2"/>
  <c r="N3964" i="2"/>
  <c r="O3964" i="2"/>
  <c r="M3964" i="2"/>
  <c r="L3964" i="2"/>
  <c r="S3965" i="2" l="1"/>
  <c r="R3965" i="2"/>
  <c r="N3965" i="2"/>
  <c r="M3965" i="2"/>
  <c r="O3965" i="2"/>
  <c r="L3965" i="2"/>
  <c r="P3966" i="2"/>
  <c r="T3966" i="2" s="1"/>
  <c r="C3967" i="2"/>
  <c r="E3967" i="2" s="1"/>
  <c r="D3966" i="2"/>
  <c r="B3966" i="2"/>
  <c r="S3966" i="2" l="1"/>
  <c r="R3966" i="2"/>
  <c r="B3967" i="2"/>
  <c r="P3967" i="2"/>
  <c r="T3967" i="2" s="1"/>
  <c r="C3968" i="2"/>
  <c r="E3968" i="2" s="1"/>
  <c r="D3967" i="2"/>
  <c r="N3966" i="2"/>
  <c r="L3966" i="2"/>
  <c r="M3966" i="2"/>
  <c r="O3966" i="2"/>
  <c r="S3967" i="2" l="1"/>
  <c r="R3967" i="2"/>
  <c r="L3967" i="2"/>
  <c r="M3967" i="2"/>
  <c r="O3967" i="2"/>
  <c r="N3967" i="2"/>
  <c r="B3968" i="2"/>
  <c r="P3968" i="2"/>
  <c r="T3968" i="2" s="1"/>
  <c r="D3968" i="2"/>
  <c r="C3969" i="2"/>
  <c r="E3969" i="2" s="1"/>
  <c r="B3969" i="2"/>
  <c r="S3968" i="2" l="1"/>
  <c r="R3968" i="2"/>
  <c r="P3969" i="2"/>
  <c r="T3969" i="2" s="1"/>
  <c r="D3969" i="2"/>
  <c r="C3970" i="2"/>
  <c r="E3970" i="2" s="1"/>
  <c r="N3968" i="2"/>
  <c r="L3968" i="2"/>
  <c r="M3968" i="2"/>
  <c r="O3968" i="2"/>
  <c r="S3969" i="2" l="1"/>
  <c r="R3969" i="2"/>
  <c r="B3970" i="2"/>
  <c r="P3970" i="2"/>
  <c r="T3970" i="2" s="1"/>
  <c r="C3971" i="2"/>
  <c r="E3971" i="2" s="1"/>
  <c r="D3970" i="2"/>
  <c r="N3969" i="2"/>
  <c r="M3969" i="2"/>
  <c r="L3969" i="2"/>
  <c r="O3969" i="2"/>
  <c r="B3971" i="2" l="1"/>
  <c r="S3970" i="2"/>
  <c r="R3970" i="2"/>
  <c r="L3970" i="2"/>
  <c r="N3970" i="2"/>
  <c r="M3970" i="2"/>
  <c r="O3970" i="2"/>
  <c r="P3971" i="2"/>
  <c r="T3971" i="2" s="1"/>
  <c r="C3972" i="2"/>
  <c r="E3972" i="2" s="1"/>
  <c r="D3971" i="2"/>
  <c r="S3971" i="2" l="1"/>
  <c r="R3971" i="2"/>
  <c r="B3972" i="2"/>
  <c r="P3972" i="2"/>
  <c r="T3972" i="2" s="1"/>
  <c r="C3973" i="2"/>
  <c r="E3973" i="2" s="1"/>
  <c r="D3972" i="2"/>
  <c r="N3971" i="2"/>
  <c r="L3971" i="2"/>
  <c r="O3971" i="2"/>
  <c r="M3971" i="2"/>
  <c r="S3972" i="2" l="1"/>
  <c r="R3972" i="2"/>
  <c r="L3972" i="2"/>
  <c r="M3972" i="2"/>
  <c r="O3972" i="2"/>
  <c r="N3972" i="2"/>
  <c r="B3973" i="2"/>
  <c r="P3973" i="2"/>
  <c r="T3973" i="2" s="1"/>
  <c r="D3973" i="2"/>
  <c r="C3974" i="2"/>
  <c r="E3974" i="2" s="1"/>
  <c r="S3973" i="2" l="1"/>
  <c r="R3973" i="2"/>
  <c r="B3974" i="2"/>
  <c r="P3974" i="2"/>
  <c r="T3974" i="2" s="1"/>
  <c r="C3975" i="2"/>
  <c r="E3975" i="2" s="1"/>
  <c r="D3974" i="2"/>
  <c r="O3973" i="2"/>
  <c r="N3973" i="2"/>
  <c r="L3973" i="2"/>
  <c r="M3973" i="2"/>
  <c r="B3975" i="2" l="1"/>
  <c r="S3974" i="2"/>
  <c r="R3974" i="2"/>
  <c r="O3974" i="2"/>
  <c r="L3974" i="2"/>
  <c r="N3974" i="2"/>
  <c r="M3974" i="2"/>
  <c r="P3975" i="2"/>
  <c r="T3975" i="2" s="1"/>
  <c r="D3975" i="2"/>
  <c r="C3976" i="2"/>
  <c r="E3976" i="2" s="1"/>
  <c r="B3976" i="2" l="1"/>
  <c r="S3975" i="2"/>
  <c r="R3975" i="2"/>
  <c r="L3975" i="2"/>
  <c r="O3975" i="2"/>
  <c r="N3975" i="2"/>
  <c r="M3975" i="2"/>
  <c r="P3976" i="2"/>
  <c r="T3976" i="2" s="1"/>
  <c r="D3976" i="2"/>
  <c r="C3977" i="2"/>
  <c r="E3977" i="2" s="1"/>
  <c r="B3977" i="2"/>
  <c r="S3976" i="2" l="1"/>
  <c r="R3976" i="2"/>
  <c r="O3976" i="2"/>
  <c r="N3976" i="2"/>
  <c r="M3976" i="2"/>
  <c r="L3976" i="2"/>
  <c r="P3977" i="2"/>
  <c r="T3977" i="2" s="1"/>
  <c r="C3978" i="2"/>
  <c r="E3978" i="2" s="1"/>
  <c r="D3977" i="2"/>
  <c r="S3977" i="2" l="1"/>
  <c r="R3977" i="2"/>
  <c r="P3978" i="2"/>
  <c r="T3978" i="2" s="1"/>
  <c r="C3979" i="2"/>
  <c r="E3979" i="2" s="1"/>
  <c r="D3978" i="2"/>
  <c r="B3978" i="2"/>
  <c r="N3977" i="2"/>
  <c r="M3977" i="2"/>
  <c r="L3977" i="2"/>
  <c r="O3977" i="2"/>
  <c r="S3978" i="2" l="1"/>
  <c r="R3978" i="2"/>
  <c r="N3978" i="2"/>
  <c r="L3978" i="2"/>
  <c r="M3978" i="2"/>
  <c r="O3978" i="2"/>
  <c r="P3979" i="2"/>
  <c r="T3979" i="2" s="1"/>
  <c r="C3980" i="2"/>
  <c r="D3979" i="2"/>
  <c r="B3979" i="2"/>
  <c r="S3979" i="2" l="1"/>
  <c r="R3979" i="2"/>
  <c r="B3980" i="2"/>
  <c r="E3980" i="2"/>
  <c r="P3980" i="2"/>
  <c r="T3980" i="2" s="1"/>
  <c r="D3980" i="2"/>
  <c r="C3981" i="2"/>
  <c r="E3981" i="2" s="1"/>
  <c r="B3981" i="2"/>
  <c r="O3979" i="2"/>
  <c r="N3979" i="2"/>
  <c r="L3979" i="2"/>
  <c r="M3979" i="2"/>
  <c r="S3980" i="2" l="1"/>
  <c r="R3980" i="2"/>
  <c r="P3981" i="2"/>
  <c r="T3981" i="2" s="1"/>
  <c r="C3982" i="2"/>
  <c r="E3982" i="2" s="1"/>
  <c r="D3981" i="2"/>
  <c r="L3980" i="2"/>
  <c r="N3980" i="2"/>
  <c r="M3980" i="2"/>
  <c r="O3980" i="2"/>
  <c r="S3981" i="2" l="1"/>
  <c r="R3981" i="2"/>
  <c r="B3982" i="2"/>
  <c r="O3981" i="2"/>
  <c r="N3981" i="2"/>
  <c r="L3981" i="2"/>
  <c r="M3981" i="2"/>
  <c r="P3982" i="2"/>
  <c r="T3982" i="2" s="1"/>
  <c r="D3982" i="2"/>
  <c r="C3983" i="2"/>
  <c r="E3983" i="2" s="1"/>
  <c r="S3982" i="2" l="1"/>
  <c r="R3982" i="2"/>
  <c r="N3982" i="2"/>
  <c r="L3982" i="2"/>
  <c r="M3982" i="2"/>
  <c r="O3982" i="2"/>
  <c r="B3983" i="2"/>
  <c r="P3983" i="2"/>
  <c r="T3983" i="2" s="1"/>
  <c r="D3983" i="2"/>
  <c r="C3984" i="2"/>
  <c r="E3984" i="2" s="1"/>
  <c r="S3983" i="2" l="1"/>
  <c r="R3983" i="2"/>
  <c r="B3984" i="2"/>
  <c r="P3984" i="2"/>
  <c r="T3984" i="2" s="1"/>
  <c r="C3985" i="2"/>
  <c r="E3985" i="2" s="1"/>
  <c r="D3984" i="2"/>
  <c r="M3983" i="2"/>
  <c r="O3983" i="2"/>
  <c r="N3983" i="2"/>
  <c r="L3983" i="2"/>
  <c r="S3984" i="2" l="1"/>
  <c r="R3984" i="2"/>
  <c r="O3984" i="2"/>
  <c r="N3984" i="2"/>
  <c r="L3984" i="2"/>
  <c r="M3984" i="2"/>
  <c r="B3985" i="2"/>
  <c r="P3985" i="2"/>
  <c r="T3985" i="2" s="1"/>
  <c r="D3985" i="2"/>
  <c r="C3986" i="2"/>
  <c r="E3986" i="2" s="1"/>
  <c r="B3986" i="2" l="1"/>
  <c r="S3985" i="2"/>
  <c r="R3985" i="2"/>
  <c r="P3986" i="2"/>
  <c r="T3986" i="2" s="1"/>
  <c r="C3987" i="2"/>
  <c r="E3987" i="2" s="1"/>
  <c r="D3986" i="2"/>
  <c r="N3985" i="2"/>
  <c r="O3985" i="2"/>
  <c r="L3985" i="2"/>
  <c r="M3985" i="2"/>
  <c r="B3987" i="2" l="1"/>
  <c r="S3986" i="2"/>
  <c r="R3986" i="2"/>
  <c r="O3986" i="2"/>
  <c r="L3986" i="2"/>
  <c r="N3986" i="2"/>
  <c r="M3986" i="2"/>
  <c r="P3987" i="2"/>
  <c r="T3987" i="2" s="1"/>
  <c r="D3987" i="2"/>
  <c r="C3988" i="2"/>
  <c r="E3988" i="2" s="1"/>
  <c r="B3988" i="2" l="1"/>
  <c r="S3987" i="2"/>
  <c r="R3987" i="2"/>
  <c r="O3987" i="2"/>
  <c r="N3987" i="2"/>
  <c r="M3987" i="2"/>
  <c r="L3987" i="2"/>
  <c r="P3988" i="2"/>
  <c r="T3988" i="2" s="1"/>
  <c r="D3988" i="2"/>
  <c r="C3989" i="2"/>
  <c r="E3989" i="2" s="1"/>
  <c r="S3988" i="2" l="1"/>
  <c r="R3988" i="2"/>
  <c r="B3989" i="2"/>
  <c r="L3988" i="2"/>
  <c r="O3988" i="2"/>
  <c r="M3988" i="2"/>
  <c r="N3988" i="2"/>
  <c r="P3989" i="2"/>
  <c r="T3989" i="2" s="1"/>
  <c r="D3989" i="2"/>
  <c r="C3990" i="2"/>
  <c r="E3990" i="2" s="1"/>
  <c r="S3989" i="2" l="1"/>
  <c r="R3989" i="2"/>
  <c r="B3990" i="2"/>
  <c r="O3989" i="2"/>
  <c r="L3989" i="2"/>
  <c r="N3989" i="2"/>
  <c r="M3989" i="2"/>
  <c r="P3990" i="2"/>
  <c r="T3990" i="2" s="1"/>
  <c r="C3991" i="2"/>
  <c r="E3991" i="2" s="1"/>
  <c r="D3990" i="2"/>
  <c r="S3990" i="2" l="1"/>
  <c r="R3990" i="2"/>
  <c r="P3991" i="2"/>
  <c r="T3991" i="2" s="1"/>
  <c r="D3991" i="2"/>
  <c r="C3992" i="2"/>
  <c r="E3992" i="2" s="1"/>
  <c r="L3990" i="2"/>
  <c r="N3990" i="2"/>
  <c r="M3990" i="2"/>
  <c r="O3990" i="2"/>
  <c r="B3991" i="2"/>
  <c r="S3991" i="2" l="1"/>
  <c r="R3991" i="2"/>
  <c r="B3992" i="2"/>
  <c r="P3992" i="2"/>
  <c r="T3992" i="2" s="1"/>
  <c r="D3992" i="2"/>
  <c r="C3993" i="2"/>
  <c r="E3993" i="2" s="1"/>
  <c r="N3991" i="2"/>
  <c r="L3991" i="2"/>
  <c r="O3991" i="2"/>
  <c r="M3991" i="2"/>
  <c r="B3993" i="2" l="1"/>
  <c r="R3992" i="2"/>
  <c r="S3992" i="2"/>
  <c r="P3993" i="2"/>
  <c r="T3993" i="2" s="1"/>
  <c r="D3993" i="2"/>
  <c r="C3994" i="2"/>
  <c r="E3994" i="2" s="1"/>
  <c r="M3992" i="2"/>
  <c r="L3992" i="2"/>
  <c r="O3992" i="2"/>
  <c r="N3992" i="2"/>
  <c r="P3994" i="2" l="1"/>
  <c r="T3994" i="2" s="1"/>
  <c r="D3994" i="2"/>
  <c r="C3995" i="2"/>
  <c r="E3995" i="2" s="1"/>
  <c r="O3993" i="2"/>
  <c r="N3993" i="2"/>
  <c r="L3993" i="2"/>
  <c r="M3993" i="2"/>
  <c r="B3994" i="2"/>
  <c r="B3995" i="2" l="1"/>
  <c r="S3994" i="2"/>
  <c r="R3994" i="2"/>
  <c r="P3995" i="2"/>
  <c r="T3995" i="2" s="1"/>
  <c r="D3995" i="2"/>
  <c r="C3996" i="2"/>
  <c r="E3996" i="2" s="1"/>
  <c r="O3994" i="2"/>
  <c r="L3994" i="2"/>
  <c r="M3994" i="2"/>
  <c r="N3994" i="2"/>
  <c r="S3995" i="2" l="1"/>
  <c r="R3995" i="2"/>
  <c r="B3996" i="2"/>
  <c r="P3996" i="2"/>
  <c r="T3996" i="2" s="1"/>
  <c r="C3997" i="2"/>
  <c r="E3997" i="2" s="1"/>
  <c r="D3996" i="2"/>
  <c r="O3995" i="2"/>
  <c r="N3995" i="2"/>
  <c r="L3995" i="2"/>
  <c r="M3995" i="2"/>
  <c r="B3997" i="2" l="1"/>
  <c r="S3996" i="2"/>
  <c r="R3996" i="2"/>
  <c r="M3996" i="2"/>
  <c r="O3996" i="2"/>
  <c r="N3996" i="2"/>
  <c r="L3996" i="2"/>
  <c r="P3997" i="2"/>
  <c r="T3997" i="2" s="1"/>
  <c r="C3998" i="2"/>
  <c r="E3998" i="2" s="1"/>
  <c r="D3997" i="2"/>
  <c r="S3997" i="2" l="1"/>
  <c r="R3997" i="2"/>
  <c r="P3998" i="2"/>
  <c r="T3998" i="2" s="1"/>
  <c r="C3999" i="2"/>
  <c r="E3999" i="2" s="1"/>
  <c r="D3998" i="2"/>
  <c r="B3998" i="2"/>
  <c r="O3997" i="2"/>
  <c r="L3997" i="2"/>
  <c r="M3997" i="2"/>
  <c r="N3997" i="2"/>
  <c r="S3998" i="2" l="1"/>
  <c r="R3998" i="2"/>
  <c r="O3998" i="2"/>
  <c r="N3998" i="2"/>
  <c r="L3998" i="2"/>
  <c r="M3998" i="2"/>
  <c r="B3999" i="2"/>
  <c r="P3999" i="2"/>
  <c r="T3999" i="2" s="1"/>
  <c r="C4000" i="2"/>
  <c r="E4000" i="2" s="1"/>
  <c r="D3999" i="2"/>
  <c r="S3999" i="2" l="1"/>
  <c r="R3999" i="2"/>
  <c r="L3999" i="2"/>
  <c r="M3999" i="2"/>
  <c r="O3999" i="2"/>
  <c r="N3999" i="2"/>
  <c r="B4000" i="2"/>
  <c r="P4000" i="2"/>
  <c r="T4000" i="2" s="1"/>
  <c r="D4000" i="2"/>
  <c r="C4001" i="2"/>
  <c r="E4001" i="2" s="1"/>
  <c r="S4000" i="2" l="1"/>
  <c r="R4000" i="2"/>
  <c r="B4001" i="2"/>
  <c r="P4001" i="2"/>
  <c r="T4001" i="2" s="1"/>
  <c r="C4002" i="2"/>
  <c r="E4002" i="2" s="1"/>
  <c r="D4001" i="2"/>
  <c r="M4000" i="2"/>
  <c r="O4000" i="2"/>
  <c r="L4000" i="2"/>
  <c r="N4000" i="2"/>
  <c r="S4001" i="2" l="1"/>
  <c r="R4001" i="2"/>
  <c r="O4001" i="2"/>
  <c r="N4001" i="2"/>
  <c r="M4001" i="2"/>
  <c r="L4001" i="2"/>
  <c r="B4002" i="2"/>
  <c r="P4002" i="2"/>
  <c r="T4002" i="2" s="1"/>
  <c r="D4002" i="2"/>
  <c r="C4003" i="2"/>
  <c r="E4003" i="2" s="1"/>
  <c r="B4003" i="2" l="1"/>
  <c r="S4002" i="2"/>
  <c r="R4002" i="2"/>
  <c r="P4003" i="2"/>
  <c r="T4003" i="2" s="1"/>
  <c r="D4003" i="2"/>
  <c r="C4004" i="2"/>
  <c r="E4004" i="2" s="1"/>
  <c r="O4002" i="2"/>
  <c r="N4002" i="2"/>
  <c r="L4002" i="2"/>
  <c r="M4002" i="2"/>
  <c r="S4003" i="2" l="1"/>
  <c r="R4003" i="2"/>
  <c r="B4004" i="2"/>
  <c r="P4004" i="2"/>
  <c r="T4004" i="2" s="1"/>
  <c r="C4005" i="2"/>
  <c r="E4005" i="2" s="1"/>
  <c r="D4004" i="2"/>
  <c r="O4003" i="2"/>
  <c r="L4003" i="2"/>
  <c r="N4003" i="2"/>
  <c r="M4003" i="2"/>
  <c r="S4004" i="2" l="1"/>
  <c r="R4004" i="2"/>
  <c r="B4005" i="2"/>
  <c r="L4004" i="2"/>
  <c r="O4004" i="2"/>
  <c r="M4004" i="2"/>
  <c r="N4004" i="2"/>
  <c r="P4005" i="2"/>
  <c r="T4005" i="2" s="1"/>
  <c r="D4005" i="2"/>
  <c r="C4006" i="2"/>
  <c r="E4006" i="2" s="1"/>
  <c r="S4005" i="2" l="1"/>
  <c r="R4005" i="2"/>
  <c r="B4006" i="2"/>
  <c r="N4005" i="2"/>
  <c r="L4005" i="2"/>
  <c r="M4005" i="2"/>
  <c r="O4005" i="2"/>
  <c r="P4006" i="2"/>
  <c r="T4006" i="2" s="1"/>
  <c r="D4006" i="2"/>
  <c r="C4007" i="2"/>
  <c r="S4006" i="2" l="1"/>
  <c r="R4006" i="2"/>
  <c r="B4007" i="2"/>
  <c r="E4007" i="2"/>
  <c r="O4006" i="2"/>
  <c r="L4006" i="2"/>
  <c r="N4006" i="2"/>
  <c r="M4006" i="2"/>
  <c r="P4007" i="2"/>
  <c r="T4007" i="2" s="1"/>
  <c r="D4007" i="2"/>
  <c r="C4008" i="2"/>
  <c r="E4008" i="2" s="1"/>
  <c r="S4007" i="2" l="1"/>
  <c r="R4007" i="2"/>
  <c r="O4007" i="2"/>
  <c r="N4007" i="2"/>
  <c r="L4007" i="2"/>
  <c r="M4007" i="2"/>
  <c r="B4008" i="2"/>
  <c r="P4008" i="2"/>
  <c r="T4008" i="2" s="1"/>
  <c r="C4009" i="2"/>
  <c r="E4009" i="2" s="1"/>
  <c r="D4008" i="2"/>
  <c r="S4008" i="2" l="1"/>
  <c r="R4008" i="2"/>
  <c r="B4009" i="2"/>
  <c r="L4008" i="2"/>
  <c r="M4008" i="2"/>
  <c r="O4008" i="2"/>
  <c r="N4008" i="2"/>
  <c r="P4009" i="2"/>
  <c r="T4009" i="2" s="1"/>
  <c r="D4009" i="2"/>
  <c r="C4010" i="2"/>
  <c r="E4010" i="2" s="1"/>
  <c r="S4009" i="2" l="1"/>
  <c r="R4009" i="2"/>
  <c r="M4009" i="2"/>
  <c r="N4009" i="2"/>
  <c r="L4009" i="2"/>
  <c r="O4009" i="2"/>
  <c r="P4010" i="2"/>
  <c r="T4010" i="2" s="1"/>
  <c r="C4011" i="2"/>
  <c r="E4011" i="2" s="1"/>
  <c r="D4010" i="2"/>
  <c r="B4010" i="2"/>
  <c r="S4010" i="2" l="1"/>
  <c r="R4010" i="2"/>
  <c r="P4011" i="2"/>
  <c r="T4011" i="2" s="1"/>
  <c r="D4011" i="2"/>
  <c r="C4012" i="2"/>
  <c r="E4012" i="2" s="1"/>
  <c r="B4011" i="2"/>
  <c r="L4010" i="2"/>
  <c r="O4010" i="2"/>
  <c r="N4010" i="2"/>
  <c r="M4010" i="2"/>
  <c r="S4011" i="2" l="1"/>
  <c r="R4011" i="2"/>
  <c r="P4012" i="2"/>
  <c r="T4012" i="2" s="1"/>
  <c r="D4012" i="2"/>
  <c r="C4013" i="2"/>
  <c r="E4013" i="2" s="1"/>
  <c r="B4012" i="2"/>
  <c r="N4011" i="2"/>
  <c r="L4011" i="2"/>
  <c r="M4011" i="2"/>
  <c r="O4011" i="2"/>
  <c r="S4012" i="2" l="1"/>
  <c r="R4012" i="2"/>
  <c r="B4013" i="2"/>
  <c r="P4013" i="2"/>
  <c r="T4013" i="2" s="1"/>
  <c r="C4014" i="2"/>
  <c r="E4014" i="2" s="1"/>
  <c r="D4013" i="2"/>
  <c r="O4012" i="2"/>
  <c r="M4012" i="2"/>
  <c r="N4012" i="2"/>
  <c r="L4012" i="2"/>
  <c r="S4013" i="2" l="1"/>
  <c r="R4013" i="2"/>
  <c r="N4013" i="2"/>
  <c r="M4013" i="2"/>
  <c r="O4013" i="2"/>
  <c r="L4013" i="2"/>
  <c r="P4014" i="2"/>
  <c r="T4014" i="2" s="1"/>
  <c r="C4015" i="2"/>
  <c r="E4015" i="2" s="1"/>
  <c r="D4014" i="2"/>
  <c r="B4014" i="2"/>
  <c r="S4014" i="2" l="1"/>
  <c r="R4014" i="2"/>
  <c r="B4015" i="2"/>
  <c r="P4015" i="2"/>
  <c r="T4015" i="2" s="1"/>
  <c r="C4016" i="2"/>
  <c r="E4016" i="2" s="1"/>
  <c r="D4015" i="2"/>
  <c r="O4014" i="2"/>
  <c r="N4014" i="2"/>
  <c r="L4014" i="2"/>
  <c r="M4014" i="2"/>
  <c r="S4015" i="2" l="1"/>
  <c r="R4015" i="2"/>
  <c r="O4015" i="2"/>
  <c r="N4015" i="2"/>
  <c r="L4015" i="2"/>
  <c r="M4015" i="2"/>
  <c r="B4016" i="2"/>
  <c r="P4016" i="2"/>
  <c r="T4016" i="2" s="1"/>
  <c r="C4017" i="2"/>
  <c r="E4017" i="2" s="1"/>
  <c r="D4016" i="2"/>
  <c r="S4016" i="2" l="1"/>
  <c r="R4016" i="2"/>
  <c r="B4017" i="2"/>
  <c r="O4016" i="2"/>
  <c r="L4016" i="2"/>
  <c r="N4016" i="2"/>
  <c r="M4016" i="2"/>
  <c r="P4017" i="2"/>
  <c r="T4017" i="2" s="1"/>
  <c r="D4017" i="2"/>
  <c r="C4018" i="2"/>
  <c r="E4018" i="2" s="1"/>
  <c r="B4018" i="2" l="1"/>
  <c r="S4017" i="2"/>
  <c r="R4017" i="2"/>
  <c r="M4017" i="2"/>
  <c r="O4017" i="2"/>
  <c r="L4017" i="2"/>
  <c r="N4017" i="2"/>
  <c r="P4018" i="2"/>
  <c r="T4018" i="2" s="1"/>
  <c r="C4019" i="2"/>
  <c r="D4018" i="2"/>
  <c r="S4018" i="2" l="1"/>
  <c r="R4018" i="2"/>
  <c r="B4019" i="2"/>
  <c r="E4019" i="2"/>
  <c r="P4019" i="2"/>
  <c r="T4019" i="2" s="1"/>
  <c r="D4019" i="2"/>
  <c r="C4020" i="2"/>
  <c r="E4020" i="2" s="1"/>
  <c r="L4018" i="2"/>
  <c r="O4018" i="2"/>
  <c r="M4018" i="2"/>
  <c r="N4018" i="2"/>
  <c r="S4019" i="2" l="1"/>
  <c r="R4019" i="2"/>
  <c r="P4020" i="2"/>
  <c r="T4020" i="2" s="1"/>
  <c r="C4021" i="2"/>
  <c r="E4021" i="2" s="1"/>
  <c r="D4020" i="2"/>
  <c r="O4019" i="2"/>
  <c r="N4019" i="2"/>
  <c r="L4019" i="2"/>
  <c r="M4019" i="2"/>
  <c r="B4020" i="2"/>
  <c r="S4020" i="2" l="1"/>
  <c r="R4020" i="2"/>
  <c r="B4021" i="2"/>
  <c r="L4020" i="2"/>
  <c r="O4020" i="2"/>
  <c r="M4020" i="2"/>
  <c r="N4020" i="2"/>
  <c r="P4021" i="2"/>
  <c r="T4021" i="2" s="1"/>
  <c r="D4021" i="2"/>
  <c r="C4022" i="2"/>
  <c r="E4022" i="2" s="1"/>
  <c r="B4022" i="2" l="1"/>
  <c r="S4021" i="2"/>
  <c r="R4021" i="2"/>
  <c r="P4022" i="2"/>
  <c r="T4022" i="2" s="1"/>
  <c r="D4022" i="2"/>
  <c r="C4023" i="2"/>
  <c r="E4023" i="2" s="1"/>
  <c r="N4021" i="2"/>
  <c r="O4021" i="2"/>
  <c r="L4021" i="2"/>
  <c r="M4021" i="2"/>
  <c r="S4022" i="2" l="1"/>
  <c r="R4022" i="2"/>
  <c r="B4023" i="2"/>
  <c r="P4023" i="2"/>
  <c r="T4023" i="2" s="1"/>
  <c r="D4023" i="2"/>
  <c r="C4024" i="2"/>
  <c r="E4024" i="2" s="1"/>
  <c r="L4022" i="2"/>
  <c r="N4022" i="2"/>
  <c r="O4022" i="2"/>
  <c r="M4022" i="2"/>
  <c r="P4024" i="2" l="1"/>
  <c r="T4024" i="2" s="1"/>
  <c r="C4025" i="2"/>
  <c r="E4025" i="2" s="1"/>
  <c r="D4024" i="2"/>
  <c r="M4023" i="2"/>
  <c r="O4023" i="2"/>
  <c r="N4023" i="2"/>
  <c r="L4023" i="2"/>
  <c r="B4024" i="2"/>
  <c r="S4024" i="2" l="1"/>
  <c r="R4024" i="2"/>
  <c r="B4025" i="2"/>
  <c r="N4024" i="2"/>
  <c r="L4024" i="2"/>
  <c r="M4024" i="2"/>
  <c r="O4024" i="2"/>
  <c r="P4025" i="2"/>
  <c r="T4025" i="2" s="1"/>
  <c r="C4026" i="2"/>
  <c r="E4026" i="2" s="1"/>
  <c r="D4025" i="2"/>
  <c r="S4025" i="2" l="1"/>
  <c r="R4025" i="2"/>
  <c r="B4026" i="2"/>
  <c r="P4026" i="2"/>
  <c r="T4026" i="2" s="1"/>
  <c r="C4027" i="2"/>
  <c r="E4027" i="2" s="1"/>
  <c r="D4026" i="2"/>
  <c r="L4025" i="2"/>
  <c r="M4025" i="2"/>
  <c r="O4025" i="2"/>
  <c r="N4025" i="2"/>
  <c r="S4026" i="2" l="1"/>
  <c r="R4026" i="2"/>
  <c r="L4026" i="2"/>
  <c r="M4026" i="2"/>
  <c r="O4026" i="2"/>
  <c r="N4026" i="2"/>
  <c r="B4027" i="2"/>
  <c r="P4027" i="2"/>
  <c r="T4027" i="2" s="1"/>
  <c r="D4027" i="2"/>
  <c r="C4028" i="2"/>
  <c r="E4028" i="2" s="1"/>
  <c r="S4027" i="2" l="1"/>
  <c r="R4027" i="2"/>
  <c r="B4028" i="2"/>
  <c r="P4028" i="2"/>
  <c r="T4028" i="2" s="1"/>
  <c r="D4028" i="2"/>
  <c r="C4029" i="2"/>
  <c r="E4029" i="2" s="1"/>
  <c r="N4027" i="2"/>
  <c r="L4027" i="2"/>
  <c r="O4027" i="2"/>
  <c r="M4027" i="2"/>
  <c r="S4028" i="2" l="1"/>
  <c r="R4028" i="2"/>
  <c r="B4029" i="2"/>
  <c r="P4029" i="2"/>
  <c r="T4029" i="2" s="1"/>
  <c r="C4030" i="2"/>
  <c r="E4030" i="2" s="1"/>
  <c r="D4029" i="2"/>
  <c r="O4028" i="2"/>
  <c r="N4028" i="2"/>
  <c r="L4028" i="2"/>
  <c r="M4028" i="2"/>
  <c r="B4030" i="2" l="1"/>
  <c r="S4029" i="2"/>
  <c r="R4029" i="2"/>
  <c r="L4029" i="2"/>
  <c r="O4029" i="2"/>
  <c r="N4029" i="2"/>
  <c r="M4029" i="2"/>
  <c r="P4030" i="2"/>
  <c r="T4030" i="2" s="1"/>
  <c r="D4030" i="2"/>
  <c r="C4031" i="2"/>
  <c r="E4031" i="2" s="1"/>
  <c r="S4030" i="2" l="1"/>
  <c r="R4030" i="2"/>
  <c r="L4030" i="2"/>
  <c r="M4030" i="2"/>
  <c r="O4030" i="2"/>
  <c r="N4030" i="2"/>
  <c r="P4031" i="2"/>
  <c r="T4031" i="2" s="1"/>
  <c r="C4032" i="2"/>
  <c r="E4032" i="2" s="1"/>
  <c r="D4031" i="2"/>
  <c r="B4031" i="2"/>
  <c r="S4031" i="2" l="1"/>
  <c r="R4031" i="2"/>
  <c r="B4032" i="2"/>
  <c r="P4032" i="2"/>
  <c r="T4032" i="2" s="1"/>
  <c r="C4033" i="2"/>
  <c r="E4033" i="2" s="1"/>
  <c r="D4032" i="2"/>
  <c r="M4031" i="2"/>
  <c r="L4031" i="2"/>
  <c r="O4031" i="2"/>
  <c r="N4031" i="2"/>
  <c r="S4032" i="2" l="1"/>
  <c r="R4032" i="2"/>
  <c r="L4032" i="2"/>
  <c r="M4032" i="2"/>
  <c r="N4032" i="2"/>
  <c r="O4032" i="2"/>
  <c r="B4033" i="2"/>
  <c r="P4033" i="2"/>
  <c r="T4033" i="2" s="1"/>
  <c r="C4034" i="2"/>
  <c r="E4034" i="2" s="1"/>
  <c r="D4033" i="2"/>
  <c r="B4034" i="2" l="1"/>
  <c r="S4033" i="2"/>
  <c r="R4033" i="2"/>
  <c r="O4033" i="2"/>
  <c r="L4033" i="2"/>
  <c r="M4033" i="2"/>
  <c r="N4033" i="2"/>
  <c r="P4034" i="2"/>
  <c r="T4034" i="2" s="1"/>
  <c r="C4035" i="2"/>
  <c r="E4035" i="2" s="1"/>
  <c r="D4034" i="2"/>
  <c r="S4034" i="2" l="1"/>
  <c r="R4034" i="2"/>
  <c r="P4035" i="2"/>
  <c r="T4035" i="2" s="1"/>
  <c r="C4036" i="2"/>
  <c r="E4036" i="2" s="1"/>
  <c r="D4035" i="2"/>
  <c r="B4035" i="2"/>
  <c r="M4034" i="2"/>
  <c r="N4034" i="2"/>
  <c r="L4034" i="2"/>
  <c r="O4034" i="2"/>
  <c r="B4036" i="2" l="1"/>
  <c r="S4035" i="2"/>
  <c r="R4035" i="2"/>
  <c r="O4035" i="2"/>
  <c r="L4035" i="2"/>
  <c r="M4035" i="2"/>
  <c r="N4035" i="2"/>
  <c r="P4036" i="2"/>
  <c r="T4036" i="2" s="1"/>
  <c r="C4037" i="2"/>
  <c r="E4037" i="2" s="1"/>
  <c r="D4036" i="2"/>
  <c r="S4036" i="2" l="1"/>
  <c r="R4036" i="2"/>
  <c r="P4037" i="2"/>
  <c r="T4037" i="2" s="1"/>
  <c r="D4037" i="2"/>
  <c r="C4038" i="2"/>
  <c r="E4038" i="2" s="1"/>
  <c r="B4037" i="2"/>
  <c r="M4036" i="2"/>
  <c r="O4036" i="2"/>
  <c r="L4036" i="2"/>
  <c r="N4036" i="2"/>
  <c r="B4038" i="2" l="1"/>
  <c r="S4037" i="2"/>
  <c r="R4037" i="2"/>
  <c r="P4038" i="2"/>
  <c r="T4038" i="2" s="1"/>
  <c r="C4039" i="2"/>
  <c r="E4039" i="2" s="1"/>
  <c r="D4038" i="2"/>
  <c r="O4037" i="2"/>
  <c r="N4037" i="2"/>
  <c r="L4037" i="2"/>
  <c r="M4037" i="2"/>
  <c r="S4038" i="2" l="1"/>
  <c r="R4038" i="2"/>
  <c r="B4039" i="2"/>
  <c r="L4038" i="2"/>
  <c r="N4038" i="2"/>
  <c r="O4038" i="2"/>
  <c r="M4038" i="2"/>
  <c r="P4039" i="2"/>
  <c r="T4039" i="2" s="1"/>
  <c r="C4040" i="2"/>
  <c r="E4040" i="2" s="1"/>
  <c r="D4039" i="2"/>
  <c r="S4039" i="2" l="1"/>
  <c r="R4039" i="2"/>
  <c r="B4040" i="2"/>
  <c r="P4040" i="2"/>
  <c r="T4040" i="2" s="1"/>
  <c r="D4040" i="2"/>
  <c r="C4041" i="2"/>
  <c r="O4039" i="2"/>
  <c r="L4039" i="2"/>
  <c r="N4039" i="2"/>
  <c r="M4039" i="2"/>
  <c r="S4040" i="2" l="1"/>
  <c r="R4040" i="2"/>
  <c r="B4041" i="2"/>
  <c r="E4041" i="2"/>
  <c r="L4040" i="2"/>
  <c r="N4040" i="2"/>
  <c r="M4040" i="2"/>
  <c r="O4040" i="2"/>
  <c r="P4041" i="2"/>
  <c r="T4041" i="2" s="1"/>
  <c r="D4041" i="2"/>
  <c r="C4042" i="2"/>
  <c r="E4042" i="2" s="1"/>
  <c r="S4041" i="2" l="1"/>
  <c r="R4041" i="2"/>
  <c r="N4041" i="2"/>
  <c r="L4041" i="2"/>
  <c r="M4041" i="2"/>
  <c r="O4041" i="2"/>
  <c r="P4042" i="2"/>
  <c r="T4042" i="2" s="1"/>
  <c r="C4043" i="2"/>
  <c r="E4043" i="2" s="1"/>
  <c r="D4042" i="2"/>
  <c r="B4042" i="2"/>
  <c r="S4042" i="2" l="1"/>
  <c r="R4042" i="2"/>
  <c r="P4043" i="2"/>
  <c r="T4043" i="2" s="1"/>
  <c r="C4044" i="2"/>
  <c r="E4044" i="2" s="1"/>
  <c r="D4043" i="2"/>
  <c r="B4043" i="2"/>
  <c r="L4042" i="2"/>
  <c r="M4042" i="2"/>
  <c r="N4042" i="2"/>
  <c r="O4042" i="2"/>
  <c r="S4043" i="2" l="1"/>
  <c r="R4043" i="2"/>
  <c r="L4043" i="2"/>
  <c r="M4043" i="2"/>
  <c r="O4043" i="2"/>
  <c r="N4043" i="2"/>
  <c r="B4044" i="2"/>
  <c r="P4044" i="2"/>
  <c r="T4044" i="2" s="1"/>
  <c r="C4045" i="2"/>
  <c r="E4045" i="2" s="1"/>
  <c r="D4044" i="2"/>
  <c r="S4044" i="2" l="1"/>
  <c r="R4044" i="2"/>
  <c r="B4045" i="2"/>
  <c r="N4044" i="2"/>
  <c r="M4044" i="2"/>
  <c r="L4044" i="2"/>
  <c r="O4044" i="2"/>
  <c r="P4045" i="2"/>
  <c r="T4045" i="2" s="1"/>
  <c r="C4046" i="2"/>
  <c r="E4046" i="2" s="1"/>
  <c r="D4045" i="2"/>
  <c r="S4045" i="2" l="1"/>
  <c r="R4045" i="2"/>
  <c r="B4046" i="2"/>
  <c r="P4046" i="2"/>
  <c r="T4046" i="2" s="1"/>
  <c r="D4046" i="2"/>
  <c r="C4047" i="2"/>
  <c r="E4047" i="2" s="1"/>
  <c r="L4045" i="2"/>
  <c r="M4045" i="2"/>
  <c r="O4045" i="2"/>
  <c r="N4045" i="2"/>
  <c r="S4046" i="2" l="1"/>
  <c r="R4046" i="2"/>
  <c r="O4046" i="2"/>
  <c r="L4046" i="2"/>
  <c r="N4046" i="2"/>
  <c r="M4046" i="2"/>
  <c r="B4047" i="2"/>
  <c r="P4047" i="2"/>
  <c r="T4047" i="2" s="1"/>
  <c r="D4047" i="2"/>
  <c r="C4048" i="2"/>
  <c r="E4048" i="2" s="1"/>
  <c r="S4047" i="2" l="1"/>
  <c r="R4047" i="2"/>
  <c r="P4048" i="2"/>
  <c r="T4048" i="2" s="1"/>
  <c r="C4049" i="2"/>
  <c r="E4049" i="2" s="1"/>
  <c r="D4048" i="2"/>
  <c r="B4048" i="2"/>
  <c r="O4047" i="2"/>
  <c r="N4047" i="2"/>
  <c r="L4047" i="2"/>
  <c r="M4047" i="2"/>
  <c r="B4049" i="2" l="1"/>
  <c r="S4048" i="2"/>
  <c r="R4048" i="2"/>
  <c r="L4048" i="2"/>
  <c r="M4048" i="2"/>
  <c r="N4048" i="2"/>
  <c r="O4048" i="2"/>
  <c r="P4049" i="2"/>
  <c r="T4049" i="2" s="1"/>
  <c r="D4049" i="2"/>
  <c r="C4050" i="2"/>
  <c r="E4050" i="2" s="1"/>
  <c r="S4049" i="2" l="1"/>
  <c r="R4049" i="2"/>
  <c r="B4050" i="2"/>
  <c r="O4049" i="2"/>
  <c r="L4049" i="2"/>
  <c r="N4049" i="2"/>
  <c r="M4049" i="2"/>
  <c r="P4050" i="2"/>
  <c r="T4050" i="2" s="1"/>
  <c r="C4051" i="2"/>
  <c r="D4050" i="2"/>
  <c r="S4050" i="2" l="1"/>
  <c r="R4050" i="2"/>
  <c r="B4051" i="2"/>
  <c r="E4051" i="2"/>
  <c r="P4051" i="2"/>
  <c r="T4051" i="2" s="1"/>
  <c r="C4052" i="2"/>
  <c r="E4052" i="2" s="1"/>
  <c r="D4051" i="2"/>
  <c r="N4050" i="2"/>
  <c r="L4050" i="2"/>
  <c r="M4050" i="2"/>
  <c r="O4050" i="2"/>
  <c r="S4051" i="2" l="1"/>
  <c r="R4051" i="2"/>
  <c r="O4051" i="2"/>
  <c r="L4051" i="2"/>
  <c r="N4051" i="2"/>
  <c r="M4051" i="2"/>
  <c r="B4052" i="2"/>
  <c r="P4052" i="2"/>
  <c r="T4052" i="2" s="1"/>
  <c r="D4052" i="2"/>
  <c r="C4053" i="2"/>
  <c r="E4053" i="2" s="1"/>
  <c r="S4052" i="2" l="1"/>
  <c r="R4052" i="2"/>
  <c r="L4052" i="2"/>
  <c r="M4052" i="2"/>
  <c r="O4052" i="2"/>
  <c r="N4052" i="2"/>
  <c r="P4053" i="2"/>
  <c r="T4053" i="2" s="1"/>
  <c r="C4054" i="2"/>
  <c r="E4054" i="2" s="1"/>
  <c r="D4053" i="2"/>
  <c r="B4053" i="2"/>
  <c r="R4053" i="2" l="1"/>
  <c r="S4053" i="2"/>
  <c r="B4054" i="2"/>
  <c r="P4054" i="2"/>
  <c r="T4054" i="2" s="1"/>
  <c r="C4055" i="2"/>
  <c r="E4055" i="2" s="1"/>
  <c r="D4054" i="2"/>
  <c r="L4053" i="2"/>
  <c r="M4053" i="2"/>
  <c r="O4053" i="2"/>
  <c r="N4053" i="2"/>
  <c r="B4055" i="2" l="1"/>
  <c r="L4054" i="2"/>
  <c r="M4054" i="2"/>
  <c r="O4054" i="2"/>
  <c r="N4054" i="2"/>
  <c r="P4055" i="2"/>
  <c r="T4055" i="2" s="1"/>
  <c r="D4055" i="2"/>
  <c r="C4056" i="2"/>
  <c r="E4056" i="2" s="1"/>
  <c r="S4055" i="2" l="1"/>
  <c r="R4055" i="2"/>
  <c r="O4055" i="2"/>
  <c r="N4055" i="2"/>
  <c r="L4055" i="2"/>
  <c r="M4055" i="2"/>
  <c r="B4056" i="2"/>
  <c r="P4056" i="2"/>
  <c r="T4056" i="2" s="1"/>
  <c r="D4056" i="2"/>
  <c r="C4057" i="2"/>
  <c r="E4057" i="2" s="1"/>
  <c r="S4056" i="2" l="1"/>
  <c r="R4056" i="2"/>
  <c r="B4057" i="2"/>
  <c r="P4057" i="2"/>
  <c r="T4057" i="2" s="1"/>
  <c r="C4058" i="2"/>
  <c r="E4058" i="2" s="1"/>
  <c r="D4057" i="2"/>
  <c r="N4056" i="2"/>
  <c r="O4056" i="2"/>
  <c r="L4056" i="2"/>
  <c r="M4056" i="2"/>
  <c r="S4057" i="2" l="1"/>
  <c r="R4057" i="2"/>
  <c r="L4057" i="2"/>
  <c r="M4057" i="2"/>
  <c r="N4057" i="2"/>
  <c r="O4057" i="2"/>
  <c r="P4058" i="2"/>
  <c r="T4058" i="2" s="1"/>
  <c r="D4058" i="2"/>
  <c r="C4059" i="2"/>
  <c r="E4059" i="2" s="1"/>
  <c r="B4058" i="2"/>
  <c r="S4058" i="2" l="1"/>
  <c r="R4058" i="2"/>
  <c r="O4058" i="2"/>
  <c r="N4058" i="2"/>
  <c r="L4058" i="2"/>
  <c r="M4058" i="2"/>
  <c r="B4059" i="2"/>
  <c r="P4059" i="2"/>
  <c r="T4059" i="2" s="1"/>
  <c r="D4059" i="2"/>
  <c r="C4060" i="2"/>
  <c r="E4060" i="2" s="1"/>
  <c r="S4059" i="2" l="1"/>
  <c r="R4059" i="2"/>
  <c r="P4060" i="2"/>
  <c r="T4060" i="2" s="1"/>
  <c r="C4061" i="2"/>
  <c r="E4061" i="2" s="1"/>
  <c r="D4060" i="2"/>
  <c r="B4060" i="2"/>
  <c r="O4059" i="2"/>
  <c r="L4059" i="2"/>
  <c r="M4059" i="2"/>
  <c r="N4059" i="2"/>
  <c r="S4060" i="2" l="1"/>
  <c r="R4060" i="2"/>
  <c r="B4061" i="2"/>
  <c r="O4060" i="2"/>
  <c r="L4060" i="2"/>
  <c r="N4060" i="2"/>
  <c r="M4060" i="2"/>
  <c r="P4061" i="2"/>
  <c r="T4061" i="2" s="1"/>
  <c r="C4062" i="2"/>
  <c r="E4062" i="2" s="1"/>
  <c r="D4061" i="2"/>
  <c r="S4061" i="2" l="1"/>
  <c r="R4061" i="2"/>
  <c r="B4062" i="2"/>
  <c r="L4061" i="2"/>
  <c r="O4061" i="2"/>
  <c r="M4061" i="2"/>
  <c r="N4061" i="2"/>
  <c r="P4062" i="2"/>
  <c r="T4062" i="2" s="1"/>
  <c r="C4063" i="2"/>
  <c r="D4062" i="2"/>
  <c r="S4062" i="2" l="1"/>
  <c r="R4062" i="2"/>
  <c r="B4063" i="2"/>
  <c r="E4063" i="2"/>
  <c r="P4063" i="2"/>
  <c r="T4063" i="2" s="1"/>
  <c r="C4064" i="2"/>
  <c r="E4064" i="2" s="1"/>
  <c r="D4063" i="2"/>
  <c r="N4062" i="2"/>
  <c r="L4062" i="2"/>
  <c r="M4062" i="2"/>
  <c r="O4062" i="2"/>
  <c r="S4063" i="2" l="1"/>
  <c r="R4063" i="2"/>
  <c r="O4063" i="2"/>
  <c r="N4063" i="2"/>
  <c r="L4063" i="2"/>
  <c r="M4063" i="2"/>
  <c r="B4064" i="2"/>
  <c r="P4064" i="2"/>
  <c r="T4064" i="2" s="1"/>
  <c r="D4064" i="2"/>
  <c r="C4065" i="2"/>
  <c r="E4065" i="2" s="1"/>
  <c r="S4064" i="2" l="1"/>
  <c r="R4064" i="2"/>
  <c r="B4065" i="2"/>
  <c r="P4065" i="2"/>
  <c r="T4065" i="2" s="1"/>
  <c r="D4065" i="2"/>
  <c r="C4066" i="2"/>
  <c r="E4066" i="2" s="1"/>
  <c r="L4064" i="2"/>
  <c r="O4064" i="2"/>
  <c r="M4064" i="2"/>
  <c r="N4064" i="2"/>
  <c r="S4065" i="2" l="1"/>
  <c r="R4065" i="2"/>
  <c r="P4066" i="2"/>
  <c r="T4066" i="2" s="1"/>
  <c r="C4067" i="2"/>
  <c r="E4067" i="2" s="1"/>
  <c r="D4066" i="2"/>
  <c r="B4067" i="2"/>
  <c r="B4066" i="2"/>
  <c r="N4065" i="2"/>
  <c r="L4065" i="2"/>
  <c r="M4065" i="2"/>
  <c r="O4065" i="2"/>
  <c r="S4066" i="2" l="1"/>
  <c r="R4066" i="2"/>
  <c r="O4066" i="2"/>
  <c r="L4066" i="2"/>
  <c r="N4066" i="2"/>
  <c r="M4066" i="2"/>
  <c r="P4067" i="2"/>
  <c r="T4067" i="2" s="1"/>
  <c r="C4068" i="2"/>
  <c r="E4068" i="2" s="1"/>
  <c r="D4067" i="2"/>
  <c r="S4067" i="2" l="1"/>
  <c r="R4067" i="2"/>
  <c r="B4068" i="2"/>
  <c r="N4067" i="2"/>
  <c r="L4067" i="2"/>
  <c r="M4067" i="2"/>
  <c r="O4067" i="2"/>
  <c r="P4068" i="2"/>
  <c r="T4068" i="2" s="1"/>
  <c r="C4069" i="2"/>
  <c r="E4069" i="2" s="1"/>
  <c r="D4068" i="2"/>
  <c r="S4068" i="2" l="1"/>
  <c r="R4068" i="2"/>
  <c r="P4069" i="2"/>
  <c r="T4069" i="2" s="1"/>
  <c r="C4070" i="2"/>
  <c r="E4070" i="2" s="1"/>
  <c r="D4069" i="2"/>
  <c r="B4069" i="2"/>
  <c r="O4068" i="2"/>
  <c r="L4068" i="2"/>
  <c r="N4068" i="2"/>
  <c r="M4068" i="2"/>
  <c r="S4069" i="2" l="1"/>
  <c r="R4069" i="2"/>
  <c r="L4069" i="2"/>
  <c r="M4069" i="2"/>
  <c r="N4069" i="2"/>
  <c r="O4069" i="2"/>
  <c r="P4070" i="2"/>
  <c r="T4070" i="2" s="1"/>
  <c r="D4070" i="2"/>
  <c r="C4071" i="2"/>
  <c r="E4071" i="2" s="1"/>
  <c r="B4070" i="2"/>
  <c r="S4070" i="2" l="1"/>
  <c r="R4070" i="2"/>
  <c r="O4070" i="2"/>
  <c r="L4070" i="2"/>
  <c r="N4070" i="2"/>
  <c r="M4070" i="2"/>
  <c r="B4071" i="2"/>
  <c r="P4071" i="2"/>
  <c r="T4071" i="2" s="1"/>
  <c r="D4071" i="2"/>
  <c r="C4072" i="2"/>
  <c r="E4072" i="2" s="1"/>
  <c r="S4071" i="2" l="1"/>
  <c r="R4071" i="2"/>
  <c r="P4072" i="2"/>
  <c r="T4072" i="2" s="1"/>
  <c r="D4072" i="2"/>
  <c r="C4073" i="2"/>
  <c r="E4073" i="2" s="1"/>
  <c r="B4072" i="2"/>
  <c r="L4071" i="2"/>
  <c r="M4071" i="2"/>
  <c r="O4071" i="2"/>
  <c r="N4071" i="2"/>
  <c r="S4072" i="2" l="1"/>
  <c r="R4072" i="2"/>
  <c r="B4073" i="2"/>
  <c r="P4073" i="2"/>
  <c r="T4073" i="2" s="1"/>
  <c r="D4073" i="2"/>
  <c r="C4074" i="2"/>
  <c r="E4074" i="2" s="1"/>
  <c r="L4072" i="2"/>
  <c r="O4072" i="2"/>
  <c r="N4072" i="2"/>
  <c r="M4072" i="2"/>
  <c r="S4073" i="2" l="1"/>
  <c r="R4073" i="2"/>
  <c r="P4074" i="2"/>
  <c r="T4074" i="2" s="1"/>
  <c r="D4074" i="2"/>
  <c r="C4075" i="2"/>
  <c r="E4075" i="2" s="1"/>
  <c r="B4074" i="2"/>
  <c r="N4073" i="2"/>
  <c r="L4073" i="2"/>
  <c r="M4073" i="2"/>
  <c r="O4073" i="2"/>
  <c r="B4075" i="2" l="1"/>
  <c r="S4074" i="2"/>
  <c r="R4074" i="2"/>
  <c r="P4075" i="2"/>
  <c r="T4075" i="2" s="1"/>
  <c r="D4075" i="2"/>
  <c r="C4076" i="2"/>
  <c r="E4076" i="2" s="1"/>
  <c r="O4074" i="2"/>
  <c r="M4074" i="2"/>
  <c r="L4074" i="2"/>
  <c r="N4074" i="2"/>
  <c r="S4075" i="2" l="1"/>
  <c r="R4075" i="2"/>
  <c r="B4076" i="2"/>
  <c r="P4076" i="2"/>
  <c r="T4076" i="2" s="1"/>
  <c r="D4076" i="2"/>
  <c r="C4077" i="2"/>
  <c r="E4077" i="2" s="1"/>
  <c r="M4075" i="2"/>
  <c r="O4075" i="2"/>
  <c r="L4075" i="2"/>
  <c r="N4075" i="2"/>
  <c r="B4077" i="2" l="1"/>
  <c r="S4076" i="2"/>
  <c r="R4076" i="2"/>
  <c r="P4077" i="2"/>
  <c r="T4077" i="2" s="1"/>
  <c r="C4078" i="2"/>
  <c r="E4078" i="2" s="1"/>
  <c r="D4077" i="2"/>
  <c r="L4076" i="2"/>
  <c r="O4076" i="2"/>
  <c r="M4076" i="2"/>
  <c r="N4076" i="2"/>
  <c r="B4078" i="2" l="1"/>
  <c r="S4077" i="2"/>
  <c r="R4077" i="2"/>
  <c r="L4077" i="2"/>
  <c r="M4077" i="2"/>
  <c r="N4077" i="2"/>
  <c r="O4077" i="2"/>
  <c r="P4078" i="2"/>
  <c r="T4078" i="2" s="1"/>
  <c r="C4079" i="2"/>
  <c r="E4079" i="2" s="1"/>
  <c r="D4078" i="2"/>
  <c r="S4078" i="2" l="1"/>
  <c r="R4078" i="2"/>
  <c r="P4079" i="2"/>
  <c r="T4079" i="2" s="1"/>
  <c r="D4079" i="2"/>
  <c r="C4080" i="2"/>
  <c r="E4080" i="2" s="1"/>
  <c r="B4079" i="2"/>
  <c r="N4078" i="2"/>
  <c r="L4078" i="2"/>
  <c r="O4078" i="2"/>
  <c r="M4078" i="2"/>
  <c r="S4079" i="2" l="1"/>
  <c r="R4079" i="2"/>
  <c r="B4080" i="2"/>
  <c r="P4080" i="2"/>
  <c r="T4080" i="2" s="1"/>
  <c r="C4081" i="2"/>
  <c r="E4081" i="2" s="1"/>
  <c r="D4080" i="2"/>
  <c r="O4079" i="2"/>
  <c r="L4079" i="2"/>
  <c r="M4079" i="2"/>
  <c r="N4079" i="2"/>
  <c r="S4080" i="2" l="1"/>
  <c r="R4080" i="2"/>
  <c r="B4081" i="2"/>
  <c r="O4080" i="2"/>
  <c r="L4080" i="2"/>
  <c r="N4080" i="2"/>
  <c r="M4080" i="2"/>
  <c r="P4081" i="2"/>
  <c r="T4081" i="2" s="1"/>
  <c r="C4082" i="2"/>
  <c r="E4082" i="2" s="1"/>
  <c r="D4081" i="2"/>
  <c r="B4082" i="2" l="1"/>
  <c r="S4081" i="2"/>
  <c r="R4081" i="2"/>
  <c r="L4081" i="2"/>
  <c r="M4081" i="2"/>
  <c r="O4081" i="2"/>
  <c r="N4081" i="2"/>
  <c r="P4082" i="2"/>
  <c r="T4082" i="2" s="1"/>
  <c r="D4082" i="2"/>
  <c r="C4083" i="2"/>
  <c r="E4083" i="2" s="1"/>
  <c r="B4083" i="2" l="1"/>
  <c r="S4082" i="2"/>
  <c r="R4082" i="2"/>
  <c r="L4082" i="2"/>
  <c r="M4082" i="2"/>
  <c r="N4082" i="2"/>
  <c r="O4082" i="2"/>
  <c r="P4083" i="2"/>
  <c r="T4083" i="2" s="1"/>
  <c r="D4083" i="2"/>
  <c r="C4084" i="2"/>
  <c r="E4084" i="2" s="1"/>
  <c r="S4083" i="2" l="1"/>
  <c r="R4083" i="2"/>
  <c r="L4083" i="2"/>
  <c r="M4083" i="2"/>
  <c r="O4083" i="2"/>
  <c r="N4083" i="2"/>
  <c r="B4084" i="2"/>
  <c r="P4084" i="2"/>
  <c r="T4084" i="2" s="1"/>
  <c r="C4085" i="2"/>
  <c r="E4085" i="2" s="1"/>
  <c r="D4084" i="2"/>
  <c r="B4085" i="2" l="1"/>
  <c r="N4084" i="2"/>
  <c r="L4084" i="2"/>
  <c r="M4084" i="2"/>
  <c r="O4084" i="2"/>
  <c r="P4085" i="2"/>
  <c r="T4085" i="2" s="1"/>
  <c r="C4086" i="2"/>
  <c r="E4086" i="2" s="1"/>
  <c r="D4085" i="2"/>
  <c r="S4085" i="2" l="1"/>
  <c r="R4085" i="2"/>
  <c r="L4085" i="2"/>
  <c r="O4085" i="2"/>
  <c r="N4085" i="2"/>
  <c r="M4085" i="2"/>
  <c r="P4086" i="2"/>
  <c r="T4086" i="2" s="1"/>
  <c r="D4086" i="2"/>
  <c r="C4087" i="2"/>
  <c r="E4087" i="2" s="1"/>
  <c r="B4086" i="2"/>
  <c r="S4086" i="2" l="1"/>
  <c r="R4086" i="2"/>
  <c r="B4087" i="2"/>
  <c r="O4086" i="2"/>
  <c r="L4086" i="2"/>
  <c r="N4086" i="2"/>
  <c r="M4086" i="2"/>
  <c r="P4087" i="2"/>
  <c r="T4087" i="2" s="1"/>
  <c r="D4087" i="2"/>
  <c r="C4088" i="2"/>
  <c r="E4088" i="2" s="1"/>
  <c r="S4087" i="2" l="1"/>
  <c r="R4087" i="2"/>
  <c r="M4087" i="2"/>
  <c r="N4087" i="2"/>
  <c r="L4087" i="2"/>
  <c r="O4087" i="2"/>
  <c r="P4088" i="2"/>
  <c r="T4088" i="2" s="1"/>
  <c r="D4088" i="2"/>
  <c r="C4089" i="2"/>
  <c r="E4089" i="2" s="1"/>
  <c r="B4088" i="2"/>
  <c r="S4088" i="2" l="1"/>
  <c r="R4088" i="2"/>
  <c r="O4088" i="2"/>
  <c r="L4088" i="2"/>
  <c r="N4088" i="2"/>
  <c r="M4088" i="2"/>
  <c r="B4089" i="2"/>
  <c r="P4089" i="2"/>
  <c r="T4089" i="2" s="1"/>
  <c r="D4089" i="2"/>
  <c r="C4090" i="2"/>
  <c r="E4090" i="2" s="1"/>
  <c r="S4089" i="2" l="1"/>
  <c r="R4089" i="2"/>
  <c r="P4090" i="2"/>
  <c r="T4090" i="2" s="1"/>
  <c r="D4090" i="2"/>
  <c r="C4091" i="2"/>
  <c r="E4091" i="2" s="1"/>
  <c r="N4089" i="2"/>
  <c r="L4089" i="2"/>
  <c r="M4089" i="2"/>
  <c r="O4089" i="2"/>
  <c r="B4090" i="2"/>
  <c r="B4091" i="2" l="1"/>
  <c r="S4090" i="2"/>
  <c r="R4090" i="2"/>
  <c r="P4091" i="2"/>
  <c r="T4091" i="2" s="1"/>
  <c r="C4092" i="2"/>
  <c r="E4092" i="2" s="1"/>
  <c r="D4091" i="2"/>
  <c r="L4090" i="2"/>
  <c r="O4090" i="2"/>
  <c r="N4090" i="2"/>
  <c r="M4090" i="2"/>
  <c r="B4092" i="2" l="1"/>
  <c r="S4091" i="2"/>
  <c r="R4091" i="2"/>
  <c r="N4091" i="2"/>
  <c r="L4091" i="2"/>
  <c r="M4091" i="2"/>
  <c r="O4091" i="2"/>
  <c r="P4092" i="2"/>
  <c r="T4092" i="2" s="1"/>
  <c r="D4092" i="2"/>
  <c r="C4093" i="2"/>
  <c r="E4093" i="2" s="1"/>
  <c r="S4092" i="2" l="1"/>
  <c r="R4092" i="2"/>
  <c r="B4093" i="2"/>
  <c r="L4092" i="2"/>
  <c r="M4092" i="2"/>
  <c r="O4092" i="2"/>
  <c r="N4092" i="2"/>
  <c r="P4093" i="2"/>
  <c r="T4093" i="2" s="1"/>
  <c r="C4094" i="2"/>
  <c r="E4094" i="2" s="1"/>
  <c r="D4093" i="2"/>
  <c r="B4094" i="2" l="1"/>
  <c r="S4093" i="2"/>
  <c r="R4093" i="2"/>
  <c r="O4093" i="2"/>
  <c r="L4093" i="2"/>
  <c r="M4093" i="2"/>
  <c r="N4093" i="2"/>
  <c r="P4094" i="2"/>
  <c r="T4094" i="2" s="1"/>
  <c r="D4094" i="2"/>
  <c r="C4095" i="2"/>
  <c r="E4095" i="2" s="1"/>
  <c r="S4094" i="2" l="1"/>
  <c r="R4094" i="2"/>
  <c r="O4094" i="2"/>
  <c r="L4094" i="2"/>
  <c r="N4094" i="2"/>
  <c r="M4094" i="2"/>
  <c r="B4095" i="2"/>
  <c r="P4095" i="2"/>
  <c r="T4095" i="2" s="1"/>
  <c r="C4096" i="2"/>
  <c r="E4096" i="2" s="1"/>
  <c r="D4095" i="2"/>
  <c r="S4095" i="2" l="1"/>
  <c r="R4095" i="2"/>
  <c r="L4095" i="2"/>
  <c r="M4095" i="2"/>
  <c r="O4095" i="2"/>
  <c r="N4095" i="2"/>
  <c r="P4096" i="2"/>
  <c r="T4096" i="2" s="1"/>
  <c r="D4096" i="2"/>
  <c r="C4097" i="2"/>
  <c r="E4097" i="2" s="1"/>
  <c r="B4096" i="2"/>
  <c r="B4097" i="2" l="1"/>
  <c r="S4096" i="2"/>
  <c r="R4096" i="2"/>
  <c r="N4096" i="2"/>
  <c r="L4096" i="2"/>
  <c r="O4096" i="2"/>
  <c r="M4096" i="2"/>
  <c r="P4097" i="2"/>
  <c r="T4097" i="2" s="1"/>
  <c r="C4098" i="2"/>
  <c r="E4098" i="2" s="1"/>
  <c r="D4097" i="2"/>
  <c r="S4097" i="2" l="1"/>
  <c r="R4097" i="2"/>
  <c r="P4098" i="2"/>
  <c r="T4098" i="2" s="1"/>
  <c r="C4099" i="2"/>
  <c r="E4099" i="2" s="1"/>
  <c r="D4098" i="2"/>
  <c r="L4097" i="2"/>
  <c r="M4097" i="2"/>
  <c r="O4097" i="2"/>
  <c r="N4097" i="2"/>
  <c r="B4098" i="2"/>
  <c r="S4098" i="2" l="1"/>
  <c r="R4098" i="2"/>
  <c r="B4099" i="2"/>
  <c r="O4098" i="2"/>
  <c r="L4098" i="2"/>
  <c r="N4098" i="2"/>
  <c r="M4098" i="2"/>
  <c r="P4099" i="2"/>
  <c r="T4099" i="2" s="1"/>
  <c r="D4099" i="2"/>
  <c r="C4100" i="2"/>
  <c r="E4100" i="2" s="1"/>
  <c r="S4099" i="2" l="1"/>
  <c r="R4099" i="2"/>
  <c r="B4100" i="2"/>
  <c r="P4100" i="2"/>
  <c r="T4100" i="2" s="1"/>
  <c r="D4100" i="2"/>
  <c r="C4101" i="2"/>
  <c r="E4101" i="2" s="1"/>
  <c r="L4099" i="2"/>
  <c r="M4099" i="2"/>
  <c r="O4099" i="2"/>
  <c r="N4099" i="2"/>
  <c r="B4101" i="2" l="1"/>
  <c r="S4100" i="2"/>
  <c r="R4100" i="2"/>
  <c r="P4101" i="2"/>
  <c r="T4101" i="2" s="1"/>
  <c r="D4101" i="2"/>
  <c r="C4102" i="2"/>
  <c r="E4102" i="2" s="1"/>
  <c r="L4100" i="2"/>
  <c r="O4100" i="2"/>
  <c r="N4100" i="2"/>
  <c r="M4100" i="2"/>
  <c r="S4101" i="2" l="1"/>
  <c r="R4101" i="2"/>
  <c r="B4102" i="2"/>
  <c r="P4102" i="2"/>
  <c r="T4102" i="2" s="1"/>
  <c r="C4103" i="2"/>
  <c r="E4103" i="2" s="1"/>
  <c r="D4102" i="2"/>
  <c r="L4101" i="2"/>
  <c r="N4101" i="2"/>
  <c r="M4101" i="2"/>
  <c r="O4101" i="2"/>
  <c r="B4103" i="2" l="1"/>
  <c r="S4102" i="2"/>
  <c r="R4102" i="2"/>
  <c r="L4102" i="2"/>
  <c r="O4102" i="2"/>
  <c r="M4102" i="2"/>
  <c r="N4102" i="2"/>
  <c r="P4103" i="2"/>
  <c r="T4103" i="2" s="1"/>
  <c r="D4103" i="2"/>
  <c r="C4104" i="2"/>
  <c r="E4104" i="2" s="1"/>
  <c r="S4103" i="2" l="1"/>
  <c r="R4103" i="2"/>
  <c r="B4104" i="2"/>
  <c r="M4103" i="2"/>
  <c r="L4103" i="2"/>
  <c r="O4103" i="2"/>
  <c r="N4103" i="2"/>
  <c r="P4104" i="2"/>
  <c r="T4104" i="2" s="1"/>
  <c r="C4105" i="2"/>
  <c r="E4105" i="2" s="1"/>
  <c r="D4104" i="2"/>
  <c r="S4104" i="2" l="1"/>
  <c r="R4104" i="2"/>
  <c r="P4105" i="2"/>
  <c r="T4105" i="2" s="1"/>
  <c r="C4106" i="2"/>
  <c r="E4106" i="2" s="1"/>
  <c r="D4105" i="2"/>
  <c r="B4105" i="2"/>
  <c r="O4104" i="2"/>
  <c r="L4104" i="2"/>
  <c r="N4104" i="2"/>
  <c r="M4104" i="2"/>
  <c r="B4106" i="2" l="1"/>
  <c r="S4105" i="2"/>
  <c r="R4105" i="2"/>
  <c r="N4105" i="2"/>
  <c r="L4105" i="2"/>
  <c r="O4105" i="2"/>
  <c r="M4105" i="2"/>
  <c r="P4106" i="2"/>
  <c r="T4106" i="2" s="1"/>
  <c r="D4106" i="2"/>
  <c r="C4107" i="2"/>
  <c r="E4107" i="2" s="1"/>
  <c r="S4106" i="2" l="1"/>
  <c r="R4106" i="2"/>
  <c r="O4106" i="2"/>
  <c r="L4106" i="2"/>
  <c r="N4106" i="2"/>
  <c r="M4106" i="2"/>
  <c r="B4107" i="2"/>
  <c r="P4107" i="2"/>
  <c r="T4107" i="2" s="1"/>
  <c r="C4108" i="2"/>
  <c r="E4108" i="2" s="1"/>
  <c r="D4107" i="2"/>
  <c r="S4107" i="2" l="1"/>
  <c r="R4107" i="2"/>
  <c r="O4107" i="2"/>
  <c r="L4107" i="2"/>
  <c r="M4107" i="2"/>
  <c r="N4107" i="2"/>
  <c r="P4108" i="2"/>
  <c r="T4108" i="2" s="1"/>
  <c r="D4108" i="2"/>
  <c r="C4109" i="2"/>
  <c r="E4109" i="2" s="1"/>
  <c r="B4108" i="2"/>
  <c r="S4108" i="2" l="1"/>
  <c r="R4108" i="2"/>
  <c r="B4109" i="2"/>
  <c r="O4108" i="2"/>
  <c r="N4108" i="2"/>
  <c r="L4108" i="2"/>
  <c r="M4108" i="2"/>
  <c r="P4109" i="2"/>
  <c r="T4109" i="2" s="1"/>
  <c r="D4109" i="2"/>
  <c r="C4110" i="2"/>
  <c r="E4110" i="2" s="1"/>
  <c r="S4109" i="2" l="1"/>
  <c r="R4109" i="2"/>
  <c r="O4109" i="2"/>
  <c r="N4109" i="2"/>
  <c r="L4109" i="2"/>
  <c r="M4109" i="2"/>
  <c r="B4110" i="2"/>
  <c r="P4110" i="2"/>
  <c r="T4110" i="2" s="1"/>
  <c r="C4111" i="2"/>
  <c r="E4111" i="2" s="1"/>
  <c r="D4110" i="2"/>
  <c r="B4111" i="2"/>
  <c r="S4110" i="2" l="1"/>
  <c r="R4110" i="2"/>
  <c r="M4110" i="2"/>
  <c r="O4110" i="2"/>
  <c r="N4110" i="2"/>
  <c r="L4110" i="2"/>
  <c r="P4111" i="2"/>
  <c r="T4111" i="2" s="1"/>
  <c r="D4111" i="2"/>
  <c r="C4112" i="2"/>
  <c r="E4112" i="2" s="1"/>
  <c r="B4112" i="2"/>
  <c r="S4111" i="2" l="1"/>
  <c r="R4111" i="2"/>
  <c r="L4111" i="2"/>
  <c r="O4111" i="2"/>
  <c r="M4111" i="2"/>
  <c r="N4111" i="2"/>
  <c r="P4112" i="2"/>
  <c r="T4112" i="2" s="1"/>
  <c r="C4113" i="2"/>
  <c r="E4113" i="2" s="1"/>
  <c r="D4112" i="2"/>
  <c r="B4113" i="2" l="1"/>
  <c r="S4112" i="2"/>
  <c r="R4112" i="2"/>
  <c r="O4112" i="2"/>
  <c r="L4112" i="2"/>
  <c r="N4112" i="2"/>
  <c r="M4112" i="2"/>
  <c r="P4113" i="2"/>
  <c r="T4113" i="2" s="1"/>
  <c r="C4114" i="2"/>
  <c r="E4114" i="2" s="1"/>
  <c r="D4113" i="2"/>
  <c r="S4113" i="2" l="1"/>
  <c r="R4113" i="2"/>
  <c r="B4114" i="2"/>
  <c r="N4113" i="2"/>
  <c r="L4113" i="2"/>
  <c r="O4113" i="2"/>
  <c r="M4113" i="2"/>
  <c r="P4114" i="2"/>
  <c r="T4114" i="2" s="1"/>
  <c r="D4114" i="2"/>
  <c r="C4115" i="2"/>
  <c r="E4115" i="2" s="1"/>
  <c r="B4115" i="2" l="1"/>
  <c r="S4114" i="2"/>
  <c r="R4114" i="2"/>
  <c r="L4114" i="2"/>
  <c r="M4114" i="2"/>
  <c r="O4114" i="2"/>
  <c r="N4114" i="2"/>
  <c r="P4115" i="2"/>
  <c r="T4115" i="2" s="1"/>
  <c r="D4115" i="2"/>
  <c r="C4116" i="2"/>
  <c r="E4116" i="2" s="1"/>
  <c r="L4115" i="2" l="1"/>
  <c r="M4115" i="2"/>
  <c r="O4115" i="2"/>
  <c r="N4115" i="2"/>
  <c r="P4116" i="2"/>
  <c r="T4116" i="2" s="1"/>
  <c r="C4117" i="2"/>
  <c r="E4117" i="2" s="1"/>
  <c r="D4116" i="2"/>
  <c r="B4116" i="2"/>
  <c r="S4116" i="2" l="1"/>
  <c r="R4116" i="2"/>
  <c r="P4117" i="2"/>
  <c r="T4117" i="2" s="1"/>
  <c r="C4118" i="2"/>
  <c r="E4118" i="2" s="1"/>
  <c r="D4117" i="2"/>
  <c r="B4117" i="2"/>
  <c r="O4116" i="2"/>
  <c r="N4116" i="2"/>
  <c r="M4116" i="2"/>
  <c r="L4116" i="2"/>
  <c r="S4117" i="2" l="1"/>
  <c r="R4117" i="2"/>
  <c r="B4118" i="2"/>
  <c r="L4117" i="2"/>
  <c r="M4117" i="2"/>
  <c r="O4117" i="2"/>
  <c r="N4117" i="2"/>
  <c r="P4118" i="2"/>
  <c r="T4118" i="2" s="1"/>
  <c r="C4119" i="2"/>
  <c r="E4119" i="2" s="1"/>
  <c r="D4118" i="2"/>
  <c r="S4118" i="2" l="1"/>
  <c r="R4118" i="2"/>
  <c r="P4119" i="2"/>
  <c r="T4119" i="2" s="1"/>
  <c r="D4119" i="2"/>
  <c r="C4120" i="2"/>
  <c r="E4120" i="2" s="1"/>
  <c r="B4119" i="2"/>
  <c r="N4118" i="2"/>
  <c r="L4118" i="2"/>
  <c r="M4118" i="2"/>
  <c r="O4118" i="2"/>
  <c r="S4119" i="2" l="1"/>
  <c r="R4119" i="2"/>
  <c r="B4120" i="2"/>
  <c r="P4120" i="2"/>
  <c r="T4120" i="2" s="1"/>
  <c r="C4121" i="2"/>
  <c r="E4121" i="2" s="1"/>
  <c r="D4120" i="2"/>
  <c r="N4119" i="2"/>
  <c r="L4119" i="2"/>
  <c r="M4119" i="2"/>
  <c r="O4119" i="2"/>
  <c r="B4121" i="2" l="1"/>
  <c r="S4120" i="2"/>
  <c r="R4120" i="2"/>
  <c r="L4120" i="2"/>
  <c r="O4120" i="2"/>
  <c r="M4120" i="2"/>
  <c r="N4120" i="2"/>
  <c r="P4121" i="2"/>
  <c r="T4121" i="2" s="1"/>
  <c r="D4121" i="2"/>
  <c r="C4122" i="2"/>
  <c r="E4122" i="2" s="1"/>
  <c r="B4122" i="2" l="1"/>
  <c r="S4121" i="2"/>
  <c r="R4121" i="2"/>
  <c r="P4122" i="2"/>
  <c r="T4122" i="2" s="1"/>
  <c r="C4123" i="2"/>
  <c r="E4123" i="2" s="1"/>
  <c r="D4122" i="2"/>
  <c r="M4121" i="2"/>
  <c r="N4121" i="2"/>
  <c r="L4121" i="2"/>
  <c r="O4121" i="2"/>
  <c r="S4122" i="2" l="1"/>
  <c r="R4122" i="2"/>
  <c r="B4123" i="2"/>
  <c r="N4122" i="2"/>
  <c r="L4122" i="2"/>
  <c r="M4122" i="2"/>
  <c r="O4122" i="2"/>
  <c r="P4123" i="2"/>
  <c r="T4123" i="2" s="1"/>
  <c r="C4124" i="2"/>
  <c r="E4124" i="2" s="1"/>
  <c r="D4123" i="2"/>
  <c r="S4123" i="2" l="1"/>
  <c r="R4123" i="2"/>
  <c r="P4124" i="2"/>
  <c r="T4124" i="2" s="1"/>
  <c r="D4124" i="2"/>
  <c r="C4125" i="2"/>
  <c r="E4125" i="2" s="1"/>
  <c r="B4124" i="2"/>
  <c r="L4123" i="2"/>
  <c r="M4123" i="2"/>
  <c r="O4123" i="2"/>
  <c r="N4123" i="2"/>
  <c r="S4124" i="2" l="1"/>
  <c r="R4124" i="2"/>
  <c r="B4125" i="2"/>
  <c r="P4125" i="2"/>
  <c r="T4125" i="2" s="1"/>
  <c r="C4126" i="2"/>
  <c r="E4126" i="2" s="1"/>
  <c r="D4125" i="2"/>
  <c r="O4124" i="2"/>
  <c r="L4124" i="2"/>
  <c r="N4124" i="2"/>
  <c r="M4124" i="2"/>
  <c r="S4125" i="2" l="1"/>
  <c r="R4125" i="2"/>
  <c r="P4126" i="2"/>
  <c r="T4126" i="2" s="1"/>
  <c r="C4127" i="2"/>
  <c r="E4127" i="2" s="1"/>
  <c r="D4126" i="2"/>
  <c r="B4126" i="2"/>
  <c r="L4125" i="2"/>
  <c r="M4125" i="2"/>
  <c r="O4125" i="2"/>
  <c r="N4125" i="2"/>
  <c r="S4126" i="2" l="1"/>
  <c r="R4126" i="2"/>
  <c r="B4127" i="2"/>
  <c r="O4126" i="2"/>
  <c r="L4126" i="2"/>
  <c r="M4126" i="2"/>
  <c r="N4126" i="2"/>
  <c r="P4127" i="2"/>
  <c r="T4127" i="2" s="1"/>
  <c r="C4128" i="2"/>
  <c r="E4128" i="2" s="1"/>
  <c r="D4127" i="2"/>
  <c r="S4127" i="2" l="1"/>
  <c r="R4127" i="2"/>
  <c r="B4128" i="2"/>
  <c r="P4128" i="2"/>
  <c r="T4128" i="2" s="1"/>
  <c r="D4128" i="2"/>
  <c r="C4129" i="2"/>
  <c r="E4129" i="2" s="1"/>
  <c r="L4127" i="2"/>
  <c r="M4127" i="2"/>
  <c r="O4127" i="2"/>
  <c r="N4127" i="2"/>
  <c r="S4128" i="2" l="1"/>
  <c r="R4128" i="2"/>
  <c r="B4129" i="2"/>
  <c r="P4129" i="2"/>
  <c r="T4129" i="2" s="1"/>
  <c r="C4130" i="2"/>
  <c r="E4130" i="2" s="1"/>
  <c r="D4129" i="2"/>
  <c r="N4128" i="2"/>
  <c r="M4128" i="2"/>
  <c r="L4128" i="2"/>
  <c r="O4128" i="2"/>
  <c r="B4130" i="2" l="1"/>
  <c r="S4129" i="2"/>
  <c r="R4129" i="2"/>
  <c r="L4129" i="2"/>
  <c r="M4129" i="2"/>
  <c r="N4129" i="2"/>
  <c r="O4129" i="2"/>
  <c r="P4130" i="2"/>
  <c r="T4130" i="2" s="1"/>
  <c r="D4130" i="2"/>
  <c r="C4131" i="2"/>
  <c r="E4131" i="2" s="1"/>
  <c r="S4130" i="2" l="1"/>
  <c r="R4130" i="2"/>
  <c r="B4131" i="2"/>
  <c r="L4130" i="2"/>
  <c r="M4130" i="2"/>
  <c r="O4130" i="2"/>
  <c r="N4130" i="2"/>
  <c r="P4131" i="2"/>
  <c r="T4131" i="2" s="1"/>
  <c r="C4132" i="2"/>
  <c r="E4132" i="2" s="1"/>
  <c r="D4131" i="2"/>
  <c r="S4131" i="2" l="1"/>
  <c r="R4131" i="2"/>
  <c r="B4132" i="2"/>
  <c r="P4132" i="2"/>
  <c r="T4132" i="2" s="1"/>
  <c r="D4132" i="2"/>
  <c r="C4133" i="2"/>
  <c r="E4133" i="2" s="1"/>
  <c r="O4131" i="2"/>
  <c r="N4131" i="2"/>
  <c r="M4131" i="2"/>
  <c r="L4131" i="2"/>
  <c r="B4133" i="2" l="1"/>
  <c r="S4132" i="2"/>
  <c r="R4132" i="2"/>
  <c r="P4133" i="2"/>
  <c r="T4133" i="2" s="1"/>
  <c r="C4134" i="2"/>
  <c r="E4134" i="2" s="1"/>
  <c r="D4133" i="2"/>
  <c r="O4132" i="2"/>
  <c r="M4132" i="2"/>
  <c r="N4132" i="2"/>
  <c r="L4132" i="2"/>
  <c r="B4134" i="2" l="1"/>
  <c r="S4133" i="2"/>
  <c r="R4133" i="2"/>
  <c r="O4133" i="2"/>
  <c r="N4133" i="2"/>
  <c r="M4133" i="2"/>
  <c r="L4133" i="2"/>
  <c r="P4134" i="2"/>
  <c r="T4134" i="2" s="1"/>
  <c r="D4134" i="2"/>
  <c r="C4135" i="2"/>
  <c r="E4135" i="2" s="1"/>
  <c r="S4134" i="2" l="1"/>
  <c r="R4134" i="2"/>
  <c r="B4135" i="2"/>
  <c r="N4134" i="2"/>
  <c r="L4134" i="2"/>
  <c r="O4134" i="2"/>
  <c r="M4134" i="2"/>
  <c r="P4135" i="2"/>
  <c r="T4135" i="2" s="1"/>
  <c r="C4136" i="2"/>
  <c r="E4136" i="2" s="1"/>
  <c r="D4135" i="2"/>
  <c r="S4135" i="2" l="1"/>
  <c r="R4135" i="2"/>
  <c r="B4136" i="2"/>
  <c r="P4136" i="2"/>
  <c r="T4136" i="2" s="1"/>
  <c r="D4136" i="2"/>
  <c r="C4137" i="2"/>
  <c r="E4137" i="2" s="1"/>
  <c r="O4135" i="2"/>
  <c r="N4135" i="2"/>
  <c r="L4135" i="2"/>
  <c r="M4135" i="2"/>
  <c r="B4137" i="2" l="1"/>
  <c r="S4136" i="2"/>
  <c r="R4136" i="2"/>
  <c r="P4137" i="2"/>
  <c r="T4137" i="2" s="1"/>
  <c r="D4137" i="2"/>
  <c r="C4138" i="2"/>
  <c r="E4138" i="2" s="1"/>
  <c r="L4136" i="2"/>
  <c r="O4136" i="2"/>
  <c r="N4136" i="2"/>
  <c r="M4136" i="2"/>
  <c r="S4137" i="2" l="1"/>
  <c r="R4137" i="2"/>
  <c r="P4138" i="2"/>
  <c r="T4138" i="2" s="1"/>
  <c r="C4139" i="2"/>
  <c r="E4139" i="2" s="1"/>
  <c r="D4138" i="2"/>
  <c r="B4138" i="2"/>
  <c r="N4137" i="2"/>
  <c r="L4137" i="2"/>
  <c r="M4137" i="2"/>
  <c r="O4137" i="2"/>
  <c r="S4138" i="2" l="1"/>
  <c r="R4138" i="2"/>
  <c r="B4139" i="2"/>
  <c r="M4138" i="2"/>
  <c r="O4138" i="2"/>
  <c r="N4138" i="2"/>
  <c r="L4138" i="2"/>
  <c r="P4139" i="2"/>
  <c r="T4139" i="2" s="1"/>
  <c r="C4140" i="2"/>
  <c r="E4140" i="2" s="1"/>
  <c r="D4139" i="2"/>
  <c r="S4139" i="2" l="1"/>
  <c r="R4139" i="2"/>
  <c r="L4139" i="2"/>
  <c r="M4139" i="2"/>
  <c r="O4139" i="2"/>
  <c r="N4139" i="2"/>
  <c r="P4140" i="2"/>
  <c r="T4140" i="2" s="1"/>
  <c r="C4141" i="2"/>
  <c r="E4141" i="2" s="1"/>
  <c r="D4140" i="2"/>
  <c r="B4140" i="2"/>
  <c r="S4140" i="2" l="1"/>
  <c r="R4140" i="2"/>
  <c r="P4141" i="2"/>
  <c r="T4141" i="2" s="1"/>
  <c r="C4142" i="2"/>
  <c r="E4142" i="2" s="1"/>
  <c r="D4141" i="2"/>
  <c r="B4141" i="2"/>
  <c r="O4140" i="2"/>
  <c r="L4140" i="2"/>
  <c r="N4140" i="2"/>
  <c r="M4140" i="2"/>
  <c r="S4141" i="2" l="1"/>
  <c r="R4141" i="2"/>
  <c r="L4141" i="2"/>
  <c r="M4141" i="2"/>
  <c r="O4141" i="2"/>
  <c r="N4141" i="2"/>
  <c r="P4142" i="2"/>
  <c r="T4142" i="2" s="1"/>
  <c r="D4142" i="2"/>
  <c r="C4143" i="2"/>
  <c r="E4143" i="2" s="1"/>
  <c r="B4142" i="2"/>
  <c r="S4142" i="2" l="1"/>
  <c r="R4142" i="2"/>
  <c r="O4142" i="2"/>
  <c r="M4142" i="2"/>
  <c r="L4142" i="2"/>
  <c r="N4142" i="2"/>
  <c r="B4143" i="2"/>
  <c r="P4143" i="2"/>
  <c r="T4143" i="2" s="1"/>
  <c r="D4143" i="2"/>
  <c r="C4144" i="2"/>
  <c r="E4144" i="2" s="1"/>
  <c r="S4143" i="2" l="1"/>
  <c r="R4143" i="2"/>
  <c r="P4144" i="2"/>
  <c r="T4144" i="2" s="1"/>
  <c r="D4144" i="2"/>
  <c r="C4145" i="2"/>
  <c r="E4145" i="2" s="1"/>
  <c r="B4145" i="2"/>
  <c r="B4144" i="2"/>
  <c r="M4143" i="2"/>
  <c r="N4143" i="2"/>
  <c r="L4143" i="2"/>
  <c r="O4143" i="2"/>
  <c r="S4144" i="2" l="1"/>
  <c r="R4144" i="2"/>
  <c r="P4145" i="2"/>
  <c r="T4145" i="2" s="1"/>
  <c r="C4146" i="2"/>
  <c r="E4146" i="2" s="1"/>
  <c r="D4145" i="2"/>
  <c r="N4144" i="2"/>
  <c r="L4144" i="2"/>
  <c r="M4144" i="2"/>
  <c r="O4144" i="2"/>
  <c r="S4145" i="2" l="1"/>
  <c r="R4145" i="2"/>
  <c r="L4145" i="2"/>
  <c r="M4145" i="2"/>
  <c r="O4145" i="2"/>
  <c r="N4145" i="2"/>
  <c r="B4146" i="2"/>
  <c r="P4146" i="2"/>
  <c r="T4146" i="2" s="1"/>
  <c r="C4147" i="2"/>
  <c r="E4147" i="2" s="1"/>
  <c r="D4146" i="2"/>
  <c r="B4147" i="2" l="1"/>
  <c r="M4146" i="2"/>
  <c r="O4146" i="2"/>
  <c r="L4146" i="2"/>
  <c r="N4146" i="2"/>
  <c r="P4147" i="2"/>
  <c r="T4147" i="2" s="1"/>
  <c r="D4147" i="2"/>
  <c r="C4148" i="2"/>
  <c r="E4148" i="2" s="1"/>
  <c r="S4147" i="2" l="1"/>
  <c r="R4147" i="2"/>
  <c r="P4148" i="2"/>
  <c r="T4148" i="2" s="1"/>
  <c r="D4148" i="2"/>
  <c r="C4149" i="2"/>
  <c r="E4149" i="2" s="1"/>
  <c r="N4147" i="2"/>
  <c r="M4147" i="2"/>
  <c r="L4147" i="2"/>
  <c r="O4147" i="2"/>
  <c r="B4148" i="2"/>
  <c r="S4148" i="2" l="1"/>
  <c r="R4148" i="2"/>
  <c r="B4149" i="2"/>
  <c r="P4149" i="2"/>
  <c r="T4149" i="2" s="1"/>
  <c r="C4150" i="2"/>
  <c r="E4150" i="2" s="1"/>
  <c r="D4149" i="2"/>
  <c r="N4148" i="2"/>
  <c r="L4148" i="2"/>
  <c r="O4148" i="2"/>
  <c r="M4148" i="2"/>
  <c r="S4149" i="2" l="1"/>
  <c r="R4149" i="2"/>
  <c r="O4149" i="2"/>
  <c r="L4149" i="2"/>
  <c r="M4149" i="2"/>
  <c r="N4149" i="2"/>
  <c r="P4150" i="2"/>
  <c r="T4150" i="2" s="1"/>
  <c r="D4150" i="2"/>
  <c r="C4151" i="2"/>
  <c r="E4151" i="2" s="1"/>
  <c r="B4151" i="2"/>
  <c r="B4150" i="2"/>
  <c r="S4150" i="2" l="1"/>
  <c r="R4150" i="2"/>
  <c r="N4150" i="2"/>
  <c r="L4150" i="2"/>
  <c r="M4150" i="2"/>
  <c r="O4150" i="2"/>
  <c r="P4151" i="2"/>
  <c r="T4151" i="2" s="1"/>
  <c r="D4151" i="2"/>
  <c r="C4152" i="2"/>
  <c r="E4152" i="2" s="1"/>
  <c r="S4151" i="2" l="1"/>
  <c r="R4151" i="2"/>
  <c r="O4151" i="2"/>
  <c r="N4151" i="2"/>
  <c r="M4151" i="2"/>
  <c r="L4151" i="2"/>
  <c r="B4152" i="2"/>
  <c r="P4152" i="2"/>
  <c r="T4152" i="2" s="1"/>
  <c r="D4152" i="2"/>
  <c r="C4153" i="2"/>
  <c r="E4153" i="2" s="1"/>
  <c r="B4153" i="2" l="1"/>
  <c r="S4152" i="2"/>
  <c r="R4152" i="2"/>
  <c r="P4153" i="2"/>
  <c r="T4153" i="2" s="1"/>
  <c r="D4153" i="2"/>
  <c r="C4154" i="2"/>
  <c r="E4154" i="2" s="1"/>
  <c r="O4152" i="2"/>
  <c r="L4152" i="2"/>
  <c r="N4152" i="2"/>
  <c r="M4152" i="2"/>
  <c r="S4153" i="2" l="1"/>
  <c r="R4153" i="2"/>
  <c r="P4154" i="2"/>
  <c r="T4154" i="2" s="1"/>
  <c r="D4154" i="2"/>
  <c r="C4155" i="2"/>
  <c r="E4155" i="2" s="1"/>
  <c r="N4153" i="2"/>
  <c r="L4153" i="2"/>
  <c r="M4153" i="2"/>
  <c r="O4153" i="2"/>
  <c r="B4154" i="2"/>
  <c r="S4154" i="2" l="1"/>
  <c r="R4154" i="2"/>
  <c r="B4155" i="2"/>
  <c r="P4155" i="2"/>
  <c r="T4155" i="2" s="1"/>
  <c r="C4156" i="2"/>
  <c r="E4156" i="2" s="1"/>
  <c r="D4155" i="2"/>
  <c r="O4154" i="2"/>
  <c r="L4154" i="2"/>
  <c r="N4154" i="2"/>
  <c r="M4154" i="2"/>
  <c r="S4155" i="2" l="1"/>
  <c r="R4155" i="2"/>
  <c r="P4156" i="2"/>
  <c r="T4156" i="2" s="1"/>
  <c r="C4157" i="2"/>
  <c r="E4157" i="2" s="1"/>
  <c r="D4156" i="2"/>
  <c r="L4155" i="2"/>
  <c r="M4155" i="2"/>
  <c r="O4155" i="2"/>
  <c r="N4155" i="2"/>
  <c r="B4156" i="2"/>
  <c r="S4156" i="2" l="1"/>
  <c r="R4156" i="2"/>
  <c r="B4157" i="2"/>
  <c r="N4156" i="2"/>
  <c r="M4156" i="2"/>
  <c r="L4156" i="2"/>
  <c r="O4156" i="2"/>
  <c r="P4157" i="2"/>
  <c r="T4157" i="2" s="1"/>
  <c r="D4157" i="2"/>
  <c r="C4158" i="2"/>
  <c r="E4158" i="2" s="1"/>
  <c r="S4157" i="2" l="1"/>
  <c r="R4157" i="2"/>
  <c r="O4157" i="2"/>
  <c r="N4157" i="2"/>
  <c r="L4157" i="2"/>
  <c r="M4157" i="2"/>
  <c r="B4158" i="2"/>
  <c r="P4158" i="2"/>
  <c r="T4158" i="2" s="1"/>
  <c r="C4159" i="2"/>
  <c r="E4159" i="2" s="1"/>
  <c r="D4158" i="2"/>
  <c r="S4158" i="2" l="1"/>
  <c r="R4158" i="2"/>
  <c r="B4159" i="2"/>
  <c r="L4158" i="2"/>
  <c r="M4158" i="2"/>
  <c r="N4158" i="2"/>
  <c r="O4158" i="2"/>
  <c r="P4159" i="2"/>
  <c r="T4159" i="2" s="1"/>
  <c r="C4160" i="2"/>
  <c r="E4160" i="2" s="1"/>
  <c r="D4159" i="2"/>
  <c r="S4159" i="2" l="1"/>
  <c r="R4159" i="2"/>
  <c r="B4160" i="2"/>
  <c r="P4160" i="2"/>
  <c r="T4160" i="2" s="1"/>
  <c r="D4160" i="2"/>
  <c r="C4161" i="2"/>
  <c r="E4161" i="2" s="1"/>
  <c r="N4159" i="2"/>
  <c r="O4159" i="2"/>
  <c r="L4159" i="2"/>
  <c r="M4159" i="2"/>
  <c r="S4160" i="2" l="1"/>
  <c r="R4160" i="2"/>
  <c r="B4161" i="2"/>
  <c r="P4161" i="2"/>
  <c r="T4161" i="2" s="1"/>
  <c r="D4161" i="2"/>
  <c r="C4162" i="2"/>
  <c r="E4162" i="2" s="1"/>
  <c r="L4160" i="2"/>
  <c r="N4160" i="2"/>
  <c r="O4160" i="2"/>
  <c r="M4160" i="2"/>
  <c r="S4161" i="2" l="1"/>
  <c r="R4161" i="2"/>
  <c r="P4162" i="2"/>
  <c r="T4162" i="2" s="1"/>
  <c r="C4163" i="2"/>
  <c r="E4163" i="2" s="1"/>
  <c r="D4162" i="2"/>
  <c r="B4162" i="2"/>
  <c r="L4161" i="2"/>
  <c r="O4161" i="2"/>
  <c r="N4161" i="2"/>
  <c r="M4161" i="2"/>
  <c r="S4162" i="2" l="1"/>
  <c r="R4162" i="2"/>
  <c r="B4163" i="2"/>
  <c r="L4162" i="2"/>
  <c r="O4162" i="2"/>
  <c r="M4162" i="2"/>
  <c r="N4162" i="2"/>
  <c r="P4163" i="2"/>
  <c r="T4163" i="2" s="1"/>
  <c r="D4163" i="2"/>
  <c r="C4164" i="2"/>
  <c r="E4164" i="2" s="1"/>
  <c r="B4164" i="2" l="1"/>
  <c r="S4163" i="2"/>
  <c r="R4163" i="2"/>
  <c r="P4164" i="2"/>
  <c r="T4164" i="2" s="1"/>
  <c r="D4164" i="2"/>
  <c r="C4165" i="2"/>
  <c r="E4165" i="2" s="1"/>
  <c r="O4163" i="2"/>
  <c r="N4163" i="2"/>
  <c r="L4163" i="2"/>
  <c r="M4163" i="2"/>
  <c r="B4165" i="2" l="1"/>
  <c r="S4164" i="2"/>
  <c r="R4164" i="2"/>
  <c r="P4165" i="2"/>
  <c r="T4165" i="2" s="1"/>
  <c r="C4166" i="2"/>
  <c r="E4166" i="2" s="1"/>
  <c r="D4165" i="2"/>
  <c r="N4164" i="2"/>
  <c r="L4164" i="2"/>
  <c r="M4164" i="2"/>
  <c r="O4164" i="2"/>
  <c r="S4165" i="2" l="1"/>
  <c r="R4165" i="2"/>
  <c r="O4165" i="2"/>
  <c r="N4165" i="2"/>
  <c r="L4165" i="2"/>
  <c r="M4165" i="2"/>
  <c r="B4166" i="2"/>
  <c r="P4166" i="2"/>
  <c r="T4166" i="2" s="1"/>
  <c r="D4166" i="2"/>
  <c r="C4167" i="2"/>
  <c r="E4167" i="2" s="1"/>
  <c r="B4167" i="2" l="1"/>
  <c r="S4166" i="2"/>
  <c r="R4166" i="2"/>
  <c r="P4167" i="2"/>
  <c r="T4167" i="2" s="1"/>
  <c r="C4168" i="2"/>
  <c r="E4168" i="2" s="1"/>
  <c r="D4167" i="2"/>
  <c r="L4166" i="2"/>
  <c r="O4166" i="2"/>
  <c r="M4166" i="2"/>
  <c r="N4166" i="2"/>
  <c r="S4167" i="2" l="1"/>
  <c r="R4167" i="2"/>
  <c r="L4167" i="2"/>
  <c r="M4167" i="2"/>
  <c r="O4167" i="2"/>
  <c r="N4167" i="2"/>
  <c r="P4168" i="2"/>
  <c r="T4168" i="2" s="1"/>
  <c r="C4169" i="2"/>
  <c r="E4169" i="2" s="1"/>
  <c r="D4168" i="2"/>
  <c r="B4168" i="2"/>
  <c r="S4168" i="2" l="1"/>
  <c r="R4168" i="2"/>
  <c r="P4169" i="2"/>
  <c r="T4169" i="2" s="1"/>
  <c r="D4169" i="2"/>
  <c r="C4170" i="2"/>
  <c r="E4170" i="2" s="1"/>
  <c r="B4169" i="2"/>
  <c r="O4168" i="2"/>
  <c r="L4168" i="2"/>
  <c r="M4168" i="2"/>
  <c r="N4168" i="2"/>
  <c r="S4169" i="2" l="1"/>
  <c r="R4169" i="2"/>
  <c r="B4170" i="2"/>
  <c r="P4170" i="2"/>
  <c r="T4170" i="2" s="1"/>
  <c r="D4170" i="2"/>
  <c r="C4171" i="2"/>
  <c r="E4171" i="2" s="1"/>
  <c r="N4169" i="2"/>
  <c r="L4169" i="2"/>
  <c r="M4169" i="2"/>
  <c r="O4169" i="2"/>
  <c r="B4171" i="2" l="1"/>
  <c r="S4170" i="2"/>
  <c r="R4170" i="2"/>
  <c r="P4171" i="2"/>
  <c r="T4171" i="2" s="1"/>
  <c r="C4172" i="2"/>
  <c r="E4172" i="2" s="1"/>
  <c r="D4171" i="2"/>
  <c r="O4170" i="2"/>
  <c r="L4170" i="2"/>
  <c r="N4170" i="2"/>
  <c r="M4170" i="2"/>
  <c r="S4171" i="2" l="1"/>
  <c r="R4171" i="2"/>
  <c r="L4171" i="2"/>
  <c r="M4171" i="2"/>
  <c r="O4171" i="2"/>
  <c r="N4171" i="2"/>
  <c r="P4172" i="2"/>
  <c r="T4172" i="2" s="1"/>
  <c r="D4172" i="2"/>
  <c r="C4173" i="2"/>
  <c r="E4173" i="2" s="1"/>
  <c r="B4172" i="2"/>
  <c r="S4172" i="2" l="1"/>
  <c r="R4172" i="2"/>
  <c r="O4172" i="2"/>
  <c r="L4172" i="2"/>
  <c r="N4172" i="2"/>
  <c r="M4172" i="2"/>
  <c r="B4173" i="2"/>
  <c r="P4173" i="2"/>
  <c r="T4173" i="2" s="1"/>
  <c r="D4173" i="2"/>
  <c r="C4174" i="2"/>
  <c r="E4174" i="2" s="1"/>
  <c r="S4173" i="2" l="1"/>
  <c r="R4173" i="2"/>
  <c r="P4174" i="2"/>
  <c r="T4174" i="2" s="1"/>
  <c r="D4174" i="2"/>
  <c r="C4175" i="2"/>
  <c r="E4175" i="2" s="1"/>
  <c r="B4174" i="2"/>
  <c r="L4173" i="2"/>
  <c r="M4173" i="2"/>
  <c r="O4173" i="2"/>
  <c r="N4173" i="2"/>
  <c r="B4175" i="2" l="1"/>
  <c r="P4175" i="2"/>
  <c r="T4175" i="2" s="1"/>
  <c r="D4175" i="2"/>
  <c r="C4176" i="2"/>
  <c r="E4176" i="2" s="1"/>
  <c r="M4174" i="2"/>
  <c r="O4174" i="2"/>
  <c r="L4174" i="2"/>
  <c r="N4174" i="2"/>
  <c r="B4176" i="2" l="1"/>
  <c r="S4175" i="2"/>
  <c r="R4175" i="2"/>
  <c r="P4176" i="2"/>
  <c r="T4176" i="2" s="1"/>
  <c r="D4176" i="2"/>
  <c r="C4177" i="2"/>
  <c r="E4177" i="2" s="1"/>
  <c r="O4175" i="2"/>
  <c r="N4175" i="2"/>
  <c r="M4175" i="2"/>
  <c r="L4175" i="2"/>
  <c r="B4177" i="2" l="1"/>
  <c r="S4176" i="2"/>
  <c r="R4176" i="2"/>
  <c r="P4177" i="2"/>
  <c r="T4177" i="2" s="1"/>
  <c r="C4178" i="2"/>
  <c r="E4178" i="2" s="1"/>
  <c r="D4177" i="2"/>
  <c r="O4176" i="2"/>
  <c r="N4176" i="2"/>
  <c r="L4176" i="2"/>
  <c r="M4176" i="2"/>
  <c r="S4177" i="2" l="1"/>
  <c r="R4177" i="2"/>
  <c r="M4177" i="2"/>
  <c r="O4177" i="2"/>
  <c r="N4177" i="2"/>
  <c r="L4177" i="2"/>
  <c r="B4178" i="2"/>
  <c r="P4178" i="2"/>
  <c r="T4178" i="2" s="1"/>
  <c r="C4179" i="2"/>
  <c r="E4179" i="2" s="1"/>
  <c r="D4178" i="2"/>
  <c r="S4178" i="2" l="1"/>
  <c r="R4178" i="2"/>
  <c r="O4178" i="2"/>
  <c r="L4178" i="2"/>
  <c r="M4178" i="2"/>
  <c r="N4178" i="2"/>
  <c r="B4179" i="2"/>
  <c r="P4179" i="2"/>
  <c r="T4179" i="2" s="1"/>
  <c r="D4179" i="2"/>
  <c r="C4180" i="2"/>
  <c r="E4180" i="2" s="1"/>
  <c r="S4179" i="2" l="1"/>
  <c r="R4179" i="2"/>
  <c r="B4180" i="2"/>
  <c r="P4180" i="2"/>
  <c r="T4180" i="2" s="1"/>
  <c r="D4180" i="2"/>
  <c r="C4181" i="2"/>
  <c r="E4181" i="2" s="1"/>
  <c r="N4179" i="2"/>
  <c r="L4179" i="2"/>
  <c r="M4179" i="2"/>
  <c r="O4179" i="2"/>
  <c r="S4180" i="2" l="1"/>
  <c r="R4180" i="2"/>
  <c r="B4181" i="2"/>
  <c r="P4181" i="2"/>
  <c r="T4181" i="2" s="1"/>
  <c r="C4182" i="2"/>
  <c r="E4182" i="2" s="1"/>
  <c r="D4181" i="2"/>
  <c r="M4180" i="2"/>
  <c r="N4180" i="2"/>
  <c r="O4180" i="2"/>
  <c r="L4180" i="2"/>
  <c r="S4181" i="2" l="1"/>
  <c r="R4181" i="2"/>
  <c r="B4182" i="2"/>
  <c r="L4181" i="2"/>
  <c r="M4181" i="2"/>
  <c r="O4181" i="2"/>
  <c r="N4181" i="2"/>
  <c r="P4182" i="2"/>
  <c r="T4182" i="2" s="1"/>
  <c r="D4182" i="2"/>
  <c r="C4183" i="2"/>
  <c r="E4183" i="2" s="1"/>
  <c r="S4182" i="2" l="1"/>
  <c r="R4182" i="2"/>
  <c r="O4182" i="2"/>
  <c r="N4182" i="2"/>
  <c r="L4182" i="2"/>
  <c r="M4182" i="2"/>
  <c r="B4183" i="2"/>
  <c r="P4183" i="2"/>
  <c r="T4183" i="2" s="1"/>
  <c r="D4183" i="2"/>
  <c r="C4184" i="2"/>
  <c r="E4184" i="2" s="1"/>
  <c r="S4183" i="2" l="1"/>
  <c r="R4183" i="2"/>
  <c r="B4184" i="2"/>
  <c r="P4184" i="2"/>
  <c r="T4184" i="2" s="1"/>
  <c r="D4184" i="2"/>
  <c r="C4185" i="2"/>
  <c r="E4185" i="2" s="1"/>
  <c r="L4183" i="2"/>
  <c r="M4183" i="2"/>
  <c r="N4183" i="2"/>
  <c r="O4183" i="2"/>
  <c r="S4184" i="2" l="1"/>
  <c r="R4184" i="2"/>
  <c r="B4185" i="2"/>
  <c r="P4185" i="2"/>
  <c r="T4185" i="2" s="1"/>
  <c r="D4185" i="2"/>
  <c r="C4186" i="2"/>
  <c r="E4186" i="2" s="1"/>
  <c r="O4184" i="2"/>
  <c r="N4184" i="2"/>
  <c r="L4184" i="2"/>
  <c r="M4184" i="2"/>
  <c r="S4185" i="2" l="1"/>
  <c r="R4185" i="2"/>
  <c r="B4186" i="2"/>
  <c r="P4186" i="2"/>
  <c r="T4186" i="2" s="1"/>
  <c r="C4187" i="2"/>
  <c r="E4187" i="2" s="1"/>
  <c r="D4186" i="2"/>
  <c r="L4185" i="2"/>
  <c r="O4185" i="2"/>
  <c r="M4185" i="2"/>
  <c r="N4185" i="2"/>
  <c r="S4186" i="2" l="1"/>
  <c r="R4186" i="2"/>
  <c r="B4187" i="2"/>
  <c r="O4186" i="2"/>
  <c r="L4186" i="2"/>
  <c r="N4186" i="2"/>
  <c r="M4186" i="2"/>
  <c r="P4187" i="2"/>
  <c r="T4187" i="2" s="1"/>
  <c r="D4187" i="2"/>
  <c r="C4188" i="2"/>
  <c r="E4188" i="2" s="1"/>
  <c r="B4188" i="2" l="1"/>
  <c r="S4187" i="2"/>
  <c r="R4187" i="2"/>
  <c r="P4188" i="2"/>
  <c r="T4188" i="2" s="1"/>
  <c r="D4188" i="2"/>
  <c r="C4189" i="2"/>
  <c r="E4189" i="2" s="1"/>
  <c r="N4187" i="2"/>
  <c r="L4187" i="2"/>
  <c r="M4187" i="2"/>
  <c r="O4187" i="2"/>
  <c r="S4188" i="2" l="1"/>
  <c r="R4188" i="2"/>
  <c r="B4189" i="2"/>
  <c r="P4189" i="2"/>
  <c r="T4189" i="2" s="1"/>
  <c r="C4190" i="2"/>
  <c r="E4190" i="2" s="1"/>
  <c r="D4189" i="2"/>
  <c r="L4188" i="2"/>
  <c r="M4188" i="2"/>
  <c r="O4188" i="2"/>
  <c r="N4188" i="2"/>
  <c r="S4189" i="2" l="1"/>
  <c r="R4189" i="2"/>
  <c r="O4189" i="2"/>
  <c r="N4189" i="2"/>
  <c r="L4189" i="2"/>
  <c r="M4189" i="2"/>
  <c r="B4190" i="2"/>
  <c r="P4190" i="2"/>
  <c r="T4190" i="2" s="1"/>
  <c r="D4190" i="2"/>
  <c r="C4191" i="2"/>
  <c r="E4191" i="2" s="1"/>
  <c r="B4191" i="2" l="1"/>
  <c r="S4190" i="2"/>
  <c r="R4190" i="2"/>
  <c r="P4191" i="2"/>
  <c r="T4191" i="2" s="1"/>
  <c r="C4192" i="2"/>
  <c r="E4192" i="2" s="1"/>
  <c r="D4191" i="2"/>
  <c r="O4190" i="2"/>
  <c r="N4190" i="2"/>
  <c r="M4190" i="2"/>
  <c r="L4190" i="2"/>
  <c r="B4192" i="2" l="1"/>
  <c r="S4191" i="2"/>
  <c r="R4191" i="2"/>
  <c r="O4191" i="2"/>
  <c r="L4191" i="2"/>
  <c r="N4191" i="2"/>
  <c r="M4191" i="2"/>
  <c r="P4192" i="2"/>
  <c r="T4192" i="2" s="1"/>
  <c r="D4192" i="2"/>
  <c r="C4193" i="2"/>
  <c r="E4193" i="2" s="1"/>
  <c r="S4192" i="2" l="1"/>
  <c r="R4192" i="2"/>
  <c r="B4193" i="2"/>
  <c r="N4192" i="2"/>
  <c r="L4192" i="2"/>
  <c r="O4192" i="2"/>
  <c r="M4192" i="2"/>
  <c r="P4193" i="2"/>
  <c r="T4193" i="2" s="1"/>
  <c r="C4194" i="2"/>
  <c r="E4194" i="2" s="1"/>
  <c r="D4193" i="2"/>
  <c r="S4193" i="2" l="1"/>
  <c r="R4193" i="2"/>
  <c r="L4193" i="2"/>
  <c r="M4193" i="2"/>
  <c r="O4193" i="2"/>
  <c r="N4193" i="2"/>
  <c r="P4194" i="2"/>
  <c r="T4194" i="2" s="1"/>
  <c r="D4194" i="2"/>
  <c r="C4195" i="2"/>
  <c r="E4195" i="2" s="1"/>
  <c r="B4194" i="2"/>
  <c r="S4194" i="2" l="1"/>
  <c r="R4194" i="2"/>
  <c r="B4195" i="2"/>
  <c r="L4194" i="2"/>
  <c r="O4194" i="2"/>
  <c r="M4194" i="2"/>
  <c r="N4194" i="2"/>
  <c r="P4195" i="2"/>
  <c r="T4195" i="2" s="1"/>
  <c r="D4195" i="2"/>
  <c r="C4196" i="2"/>
  <c r="E4196" i="2" s="1"/>
  <c r="B4196" i="2" l="1"/>
  <c r="S4195" i="2"/>
  <c r="R4195" i="2"/>
  <c r="P4196" i="2"/>
  <c r="T4196" i="2" s="1"/>
  <c r="D4196" i="2"/>
  <c r="C4197" i="2"/>
  <c r="E4197" i="2" s="1"/>
  <c r="O4195" i="2"/>
  <c r="L4195" i="2"/>
  <c r="M4195" i="2"/>
  <c r="N4195" i="2"/>
  <c r="B4197" i="2" l="1"/>
  <c r="S4196" i="2"/>
  <c r="R4196" i="2"/>
  <c r="P4197" i="2"/>
  <c r="T4197" i="2" s="1"/>
  <c r="D4197" i="2"/>
  <c r="C4198" i="2"/>
  <c r="E4198" i="2" s="1"/>
  <c r="O4196" i="2"/>
  <c r="L4196" i="2"/>
  <c r="N4196" i="2"/>
  <c r="M4196" i="2"/>
  <c r="B4198" i="2" l="1"/>
  <c r="S4197" i="2"/>
  <c r="R4197" i="2"/>
  <c r="P4198" i="2"/>
  <c r="T4198" i="2" s="1"/>
  <c r="C4199" i="2"/>
  <c r="E4199" i="2" s="1"/>
  <c r="D4198" i="2"/>
  <c r="L4197" i="2"/>
  <c r="M4197" i="2"/>
  <c r="O4197" i="2"/>
  <c r="N4197" i="2"/>
  <c r="S4198" i="2" l="1"/>
  <c r="R4198" i="2"/>
  <c r="B4199" i="2"/>
  <c r="L4198" i="2"/>
  <c r="M4198" i="2"/>
  <c r="O4198" i="2"/>
  <c r="N4198" i="2"/>
  <c r="P4199" i="2"/>
  <c r="T4199" i="2" s="1"/>
  <c r="C4200" i="2"/>
  <c r="E4200" i="2" s="1"/>
  <c r="D4199" i="2"/>
  <c r="S4199" i="2" l="1"/>
  <c r="R4199" i="2"/>
  <c r="P4200" i="2"/>
  <c r="T4200" i="2" s="1"/>
  <c r="C4201" i="2"/>
  <c r="E4201" i="2" s="1"/>
  <c r="D4200" i="2"/>
  <c r="N4199" i="2"/>
  <c r="L4199" i="2"/>
  <c r="M4199" i="2"/>
  <c r="O4199" i="2"/>
  <c r="B4200" i="2"/>
  <c r="S4200" i="2" l="1"/>
  <c r="R4200" i="2"/>
  <c r="B4201" i="2"/>
  <c r="L4200" i="2"/>
  <c r="N4200" i="2"/>
  <c r="M4200" i="2"/>
  <c r="O4200" i="2"/>
  <c r="P4201" i="2"/>
  <c r="T4201" i="2" s="1"/>
  <c r="D4201" i="2"/>
  <c r="C4202" i="2"/>
  <c r="E4202" i="2" s="1"/>
  <c r="S4201" i="2" l="1"/>
  <c r="R4201" i="2"/>
  <c r="O4201" i="2"/>
  <c r="L4201" i="2"/>
  <c r="M4201" i="2"/>
  <c r="N4201" i="2"/>
  <c r="P4202" i="2"/>
  <c r="T4202" i="2" s="1"/>
  <c r="D4202" i="2"/>
  <c r="C4203" i="2"/>
  <c r="E4203" i="2" s="1"/>
  <c r="B4202" i="2"/>
  <c r="S4202" i="2" l="1"/>
  <c r="R4202" i="2"/>
  <c r="B4203" i="2"/>
  <c r="L4202" i="2"/>
  <c r="O4202" i="2"/>
  <c r="M4202" i="2"/>
  <c r="N4202" i="2"/>
  <c r="P4203" i="2"/>
  <c r="T4203" i="2" s="1"/>
  <c r="D4203" i="2"/>
  <c r="C4204" i="2"/>
  <c r="E4204" i="2" s="1"/>
  <c r="S4203" i="2" l="1"/>
  <c r="R4203" i="2"/>
  <c r="B4204" i="2"/>
  <c r="P4204" i="2"/>
  <c r="T4204" i="2" s="1"/>
  <c r="D4204" i="2"/>
  <c r="C4205" i="2"/>
  <c r="E4205" i="2" s="1"/>
  <c r="L4203" i="2"/>
  <c r="M4203" i="2"/>
  <c r="O4203" i="2"/>
  <c r="N4203" i="2"/>
  <c r="B4205" i="2" l="1"/>
  <c r="S4204" i="2"/>
  <c r="R4204" i="2"/>
  <c r="P4205" i="2"/>
  <c r="T4205" i="2" s="1"/>
  <c r="D4205" i="2"/>
  <c r="C4206" i="2"/>
  <c r="E4206" i="2" s="1"/>
  <c r="N4204" i="2"/>
  <c r="L4204" i="2"/>
  <c r="M4204" i="2"/>
  <c r="O4204" i="2"/>
  <c r="B4206" i="2" l="1"/>
  <c r="P4206" i="2"/>
  <c r="T4206" i="2" s="1"/>
  <c r="C4207" i="2"/>
  <c r="E4207" i="2" s="1"/>
  <c r="D4206" i="2"/>
  <c r="O4205" i="2"/>
  <c r="N4205" i="2"/>
  <c r="M4205" i="2"/>
  <c r="L4205" i="2"/>
  <c r="B4207" i="2" l="1"/>
  <c r="S4206" i="2"/>
  <c r="R4206" i="2"/>
  <c r="O4206" i="2"/>
  <c r="L4206" i="2"/>
  <c r="N4206" i="2"/>
  <c r="M4206" i="2"/>
  <c r="P4207" i="2"/>
  <c r="T4207" i="2" s="1"/>
  <c r="C4208" i="2"/>
  <c r="E4208" i="2" s="1"/>
  <c r="D4207" i="2"/>
  <c r="B4208" i="2" l="1"/>
  <c r="S4207" i="2"/>
  <c r="R4207" i="2"/>
  <c r="L4207" i="2"/>
  <c r="O4207" i="2"/>
  <c r="N4207" i="2"/>
  <c r="M4207" i="2"/>
  <c r="P4208" i="2"/>
  <c r="T4208" i="2" s="1"/>
  <c r="C4209" i="2"/>
  <c r="E4209" i="2" s="1"/>
  <c r="D4208" i="2"/>
  <c r="S4208" i="2" l="1"/>
  <c r="R4208" i="2"/>
  <c r="B4209" i="2"/>
  <c r="P4209" i="2"/>
  <c r="T4209" i="2" s="1"/>
  <c r="D4209" i="2"/>
  <c r="C4210" i="2"/>
  <c r="E4210" i="2" s="1"/>
  <c r="O4208" i="2"/>
  <c r="L4208" i="2"/>
  <c r="N4208" i="2"/>
  <c r="M4208" i="2"/>
  <c r="S4209" i="2" l="1"/>
  <c r="R4209" i="2"/>
  <c r="P4210" i="2"/>
  <c r="T4210" i="2" s="1"/>
  <c r="C4211" i="2"/>
  <c r="E4211" i="2" s="1"/>
  <c r="D4210" i="2"/>
  <c r="B4210" i="2"/>
  <c r="L4209" i="2"/>
  <c r="M4209" i="2"/>
  <c r="N4209" i="2"/>
  <c r="O4209" i="2"/>
  <c r="S4210" i="2" l="1"/>
  <c r="R4210" i="2"/>
  <c r="B4211" i="2"/>
  <c r="M4210" i="2"/>
  <c r="L4210" i="2"/>
  <c r="O4210" i="2"/>
  <c r="N4210" i="2"/>
  <c r="P4211" i="2"/>
  <c r="T4211" i="2" s="1"/>
  <c r="C4212" i="2"/>
  <c r="E4212" i="2" s="1"/>
  <c r="D4211" i="2"/>
  <c r="S4211" i="2" l="1"/>
  <c r="R4211" i="2"/>
  <c r="B4212" i="2"/>
  <c r="P4212" i="2"/>
  <c r="T4212" i="2" s="1"/>
  <c r="C4213" i="2"/>
  <c r="E4213" i="2" s="1"/>
  <c r="D4212" i="2"/>
  <c r="O4211" i="2"/>
  <c r="N4211" i="2"/>
  <c r="L4211" i="2"/>
  <c r="M4211" i="2"/>
  <c r="S4212" i="2" l="1"/>
  <c r="R4212" i="2"/>
  <c r="B4213" i="2"/>
  <c r="O4212" i="2"/>
  <c r="N4212" i="2"/>
  <c r="L4212" i="2"/>
  <c r="M4212" i="2"/>
  <c r="P4213" i="2"/>
  <c r="T4213" i="2" s="1"/>
  <c r="D4213" i="2"/>
  <c r="C4214" i="2"/>
  <c r="E4214" i="2" s="1"/>
  <c r="S4213" i="2" l="1"/>
  <c r="R4213" i="2"/>
  <c r="L4213" i="2"/>
  <c r="M4213" i="2"/>
  <c r="O4213" i="2"/>
  <c r="N4213" i="2"/>
  <c r="P4214" i="2"/>
  <c r="T4214" i="2" s="1"/>
  <c r="C4215" i="2"/>
  <c r="E4215" i="2" s="1"/>
  <c r="D4214" i="2"/>
  <c r="B4214" i="2"/>
  <c r="S4214" i="2" l="1"/>
  <c r="R4214" i="2"/>
  <c r="B4215" i="2"/>
  <c r="P4215" i="2"/>
  <c r="T4215" i="2" s="1"/>
  <c r="D4215" i="2"/>
  <c r="C4216" i="2"/>
  <c r="O4214" i="2"/>
  <c r="L4214" i="2"/>
  <c r="N4214" i="2"/>
  <c r="M4214" i="2"/>
  <c r="S4215" i="2" l="1"/>
  <c r="R4215" i="2"/>
  <c r="B4216" i="2"/>
  <c r="E4216" i="2"/>
  <c r="L4215" i="2"/>
  <c r="O4215" i="2"/>
  <c r="M4215" i="2"/>
  <c r="N4215" i="2"/>
  <c r="P4216" i="2"/>
  <c r="T4216" i="2" s="1"/>
  <c r="D4216" i="2"/>
  <c r="C4217" i="2"/>
  <c r="E4217" i="2" s="1"/>
  <c r="S4216" i="2" l="1"/>
  <c r="R4216" i="2"/>
  <c r="B4217" i="2"/>
  <c r="L4216" i="2"/>
  <c r="M4216" i="2"/>
  <c r="O4216" i="2"/>
  <c r="N4216" i="2"/>
  <c r="P4217" i="2"/>
  <c r="T4217" i="2" s="1"/>
  <c r="D4217" i="2"/>
  <c r="C4218" i="2"/>
  <c r="E4218" i="2" s="1"/>
  <c r="B4218" i="2" l="1"/>
  <c r="S4217" i="2"/>
  <c r="R4217" i="2"/>
  <c r="L4217" i="2"/>
  <c r="M4217" i="2"/>
  <c r="O4217" i="2"/>
  <c r="N4217" i="2"/>
  <c r="P4218" i="2"/>
  <c r="T4218" i="2" s="1"/>
  <c r="D4218" i="2"/>
  <c r="C4219" i="2"/>
  <c r="E4219" i="2" s="1"/>
  <c r="S4218" i="2" l="1"/>
  <c r="R4218" i="2"/>
  <c r="B4219" i="2"/>
  <c r="M4218" i="2"/>
  <c r="O4218" i="2"/>
  <c r="L4218" i="2"/>
  <c r="N4218" i="2"/>
  <c r="P4219" i="2"/>
  <c r="T4219" i="2" s="1"/>
  <c r="D4219" i="2"/>
  <c r="C4220" i="2"/>
  <c r="E4220" i="2" s="1"/>
  <c r="S4219" i="2" l="1"/>
  <c r="R4219" i="2"/>
  <c r="B4220" i="2"/>
  <c r="P4220" i="2"/>
  <c r="T4220" i="2" s="1"/>
  <c r="D4220" i="2"/>
  <c r="C4221" i="2"/>
  <c r="E4221" i="2" s="1"/>
  <c r="M4219" i="2"/>
  <c r="N4219" i="2"/>
  <c r="O4219" i="2"/>
  <c r="L4219" i="2"/>
  <c r="S4220" i="2" l="1"/>
  <c r="R4220" i="2"/>
  <c r="B4221" i="2"/>
  <c r="P4221" i="2"/>
  <c r="T4221" i="2" s="1"/>
  <c r="C4222" i="2"/>
  <c r="E4222" i="2" s="1"/>
  <c r="D4221" i="2"/>
  <c r="N4220" i="2"/>
  <c r="O4220" i="2"/>
  <c r="M4220" i="2"/>
  <c r="L4220" i="2"/>
  <c r="S4221" i="2" l="1"/>
  <c r="R4221" i="2"/>
  <c r="P4222" i="2"/>
  <c r="T4222" i="2" s="1"/>
  <c r="D4222" i="2"/>
  <c r="C4223" i="2"/>
  <c r="E4223" i="2" s="1"/>
  <c r="B4222" i="2"/>
  <c r="L4221" i="2"/>
  <c r="M4221" i="2"/>
  <c r="N4221" i="2"/>
  <c r="O4221" i="2"/>
  <c r="B4223" i="2" l="1"/>
  <c r="S4222" i="2"/>
  <c r="R4222" i="2"/>
  <c r="P4223" i="2"/>
  <c r="T4223" i="2" s="1"/>
  <c r="C4224" i="2"/>
  <c r="E4224" i="2" s="1"/>
  <c r="D4223" i="2"/>
  <c r="N4222" i="2"/>
  <c r="O4222" i="2"/>
  <c r="L4222" i="2"/>
  <c r="M4222" i="2"/>
  <c r="S4223" i="2" l="1"/>
  <c r="R4223" i="2"/>
  <c r="N4223" i="2"/>
  <c r="L4223" i="2"/>
  <c r="M4223" i="2"/>
  <c r="O4223" i="2"/>
  <c r="P4224" i="2"/>
  <c r="T4224" i="2" s="1"/>
  <c r="C4225" i="2"/>
  <c r="E4225" i="2" s="1"/>
  <c r="D4224" i="2"/>
  <c r="B4224" i="2"/>
  <c r="S4224" i="2" l="1"/>
  <c r="R4224" i="2"/>
  <c r="B4225" i="2"/>
  <c r="P4225" i="2"/>
  <c r="T4225" i="2" s="1"/>
  <c r="C4226" i="2"/>
  <c r="E4226" i="2" s="1"/>
  <c r="D4225" i="2"/>
  <c r="N4224" i="2"/>
  <c r="L4224" i="2"/>
  <c r="O4224" i="2"/>
  <c r="M4224" i="2"/>
  <c r="S4225" i="2" l="1"/>
  <c r="R4225" i="2"/>
  <c r="N4225" i="2"/>
  <c r="L4225" i="2"/>
  <c r="O4225" i="2"/>
  <c r="M4225" i="2"/>
  <c r="B4226" i="2"/>
  <c r="P4226" i="2"/>
  <c r="T4226" i="2" s="1"/>
  <c r="D4226" i="2"/>
  <c r="C4227" i="2"/>
  <c r="E4227" i="2" s="1"/>
  <c r="B4227" i="2" l="1"/>
  <c r="S4226" i="2"/>
  <c r="R4226" i="2"/>
  <c r="P4227" i="2"/>
  <c r="T4227" i="2" s="1"/>
  <c r="C4228" i="2"/>
  <c r="E4228" i="2" s="1"/>
  <c r="D4227" i="2"/>
  <c r="O4226" i="2"/>
  <c r="L4226" i="2"/>
  <c r="N4226" i="2"/>
  <c r="M4226" i="2"/>
  <c r="S4227" i="2" l="1"/>
  <c r="R4227" i="2"/>
  <c r="B4228" i="2"/>
  <c r="L4227" i="2"/>
  <c r="M4227" i="2"/>
  <c r="O4227" i="2"/>
  <c r="N4227" i="2"/>
  <c r="P4228" i="2"/>
  <c r="T4228" i="2" s="1"/>
  <c r="D4228" i="2"/>
  <c r="C4229" i="2"/>
  <c r="E4229" i="2" s="1"/>
  <c r="S4228" i="2" l="1"/>
  <c r="R4228" i="2"/>
  <c r="N4228" i="2"/>
  <c r="L4228" i="2"/>
  <c r="M4228" i="2"/>
  <c r="O4228" i="2"/>
  <c r="P4229" i="2"/>
  <c r="T4229" i="2" s="1"/>
  <c r="C4230" i="2"/>
  <c r="D4229" i="2"/>
  <c r="B4229" i="2"/>
  <c r="S4229" i="2" l="1"/>
  <c r="R4229" i="2"/>
  <c r="B4230" i="2"/>
  <c r="E4230" i="2"/>
  <c r="P4230" i="2"/>
  <c r="T4230" i="2" s="1"/>
  <c r="C4231" i="2"/>
  <c r="E4231" i="2" s="1"/>
  <c r="D4230" i="2"/>
  <c r="N4229" i="2"/>
  <c r="L4229" i="2"/>
  <c r="M4229" i="2"/>
  <c r="O4229" i="2"/>
  <c r="S4230" i="2" l="1"/>
  <c r="R4230" i="2"/>
  <c r="N4230" i="2"/>
  <c r="M4230" i="2"/>
  <c r="L4230" i="2"/>
  <c r="O4230" i="2"/>
  <c r="B4231" i="2"/>
  <c r="P4231" i="2"/>
  <c r="T4231" i="2" s="1"/>
  <c r="C4232" i="2"/>
  <c r="E4232" i="2" s="1"/>
  <c r="D4231" i="2"/>
  <c r="B4232" i="2"/>
  <c r="S4231" i="2" l="1"/>
  <c r="R4231" i="2"/>
  <c r="N4231" i="2"/>
  <c r="L4231" i="2"/>
  <c r="M4231" i="2"/>
  <c r="O4231" i="2"/>
  <c r="P4232" i="2"/>
  <c r="T4232" i="2" s="1"/>
  <c r="C4233" i="2"/>
  <c r="E4233" i="2" s="1"/>
  <c r="D4232" i="2"/>
  <c r="S4232" i="2" l="1"/>
  <c r="R4232" i="2"/>
  <c r="B4233" i="2"/>
  <c r="P4233" i="2"/>
  <c r="T4233" i="2" s="1"/>
  <c r="C4234" i="2"/>
  <c r="E4234" i="2" s="1"/>
  <c r="D4233" i="2"/>
  <c r="O4232" i="2"/>
  <c r="N4232" i="2"/>
  <c r="L4232" i="2"/>
  <c r="M4232" i="2"/>
  <c r="B4234" i="2" l="1"/>
  <c r="S4233" i="2"/>
  <c r="R4233" i="2"/>
  <c r="M4233" i="2"/>
  <c r="N4233" i="2"/>
  <c r="L4233" i="2"/>
  <c r="O4233" i="2"/>
  <c r="P4234" i="2"/>
  <c r="T4234" i="2" s="1"/>
  <c r="C4235" i="2"/>
  <c r="D4234" i="2"/>
  <c r="S4234" i="2" l="1"/>
  <c r="R4234" i="2"/>
  <c r="B4235" i="2"/>
  <c r="E4235" i="2"/>
  <c r="P4235" i="2"/>
  <c r="T4235" i="2" s="1"/>
  <c r="D4235" i="2"/>
  <c r="C4236" i="2"/>
  <c r="E4236" i="2" s="1"/>
  <c r="L4234" i="2"/>
  <c r="O4234" i="2"/>
  <c r="N4234" i="2"/>
  <c r="M4234" i="2"/>
  <c r="P4236" i="2" l="1"/>
  <c r="T4236" i="2" s="1"/>
  <c r="D4236" i="2"/>
  <c r="C4237" i="2"/>
  <c r="E4237" i="2" s="1"/>
  <c r="L4235" i="2"/>
  <c r="M4235" i="2"/>
  <c r="O4235" i="2"/>
  <c r="N4235" i="2"/>
  <c r="B4236" i="2"/>
  <c r="S4236" i="2" l="1"/>
  <c r="R4236" i="2"/>
  <c r="B4237" i="2"/>
  <c r="P4237" i="2"/>
  <c r="T4237" i="2" s="1"/>
  <c r="D4237" i="2"/>
  <c r="C4238" i="2"/>
  <c r="E4238" i="2" s="1"/>
  <c r="O4236" i="2"/>
  <c r="N4236" i="2"/>
  <c r="L4236" i="2"/>
  <c r="M4236" i="2"/>
  <c r="S4237" i="2" l="1"/>
  <c r="R4237" i="2"/>
  <c r="B4238" i="2"/>
  <c r="P4238" i="2"/>
  <c r="T4238" i="2" s="1"/>
  <c r="C4239" i="2"/>
  <c r="E4239" i="2" s="1"/>
  <c r="D4238" i="2"/>
  <c r="L4237" i="2"/>
  <c r="M4237" i="2"/>
  <c r="O4237" i="2"/>
  <c r="N4237" i="2"/>
  <c r="S4238" i="2" l="1"/>
  <c r="R4238" i="2"/>
  <c r="O4238" i="2"/>
  <c r="N4238" i="2"/>
  <c r="L4238" i="2"/>
  <c r="M4238" i="2"/>
  <c r="B4239" i="2"/>
  <c r="P4239" i="2"/>
  <c r="T4239" i="2" s="1"/>
  <c r="C4240" i="2"/>
  <c r="E4240" i="2" s="1"/>
  <c r="D4239" i="2"/>
  <c r="B4240" i="2"/>
  <c r="S4239" i="2" l="1"/>
  <c r="R4239" i="2"/>
  <c r="L4239" i="2"/>
  <c r="O4239" i="2"/>
  <c r="M4239" i="2"/>
  <c r="N4239" i="2"/>
  <c r="P4240" i="2"/>
  <c r="T4240" i="2" s="1"/>
  <c r="D4240" i="2"/>
  <c r="C4241" i="2"/>
  <c r="E4241" i="2" s="1"/>
  <c r="B4241" i="2"/>
  <c r="S4240" i="2" l="1"/>
  <c r="R4240" i="2"/>
  <c r="N4240" i="2"/>
  <c r="L4240" i="2"/>
  <c r="O4240" i="2"/>
  <c r="M4240" i="2"/>
  <c r="P4241" i="2"/>
  <c r="T4241" i="2" s="1"/>
  <c r="C4242" i="2"/>
  <c r="E4242" i="2" s="1"/>
  <c r="D4241" i="2"/>
  <c r="S4241" i="2" l="1"/>
  <c r="R4241" i="2"/>
  <c r="B4242" i="2"/>
  <c r="P4242" i="2"/>
  <c r="T4242" i="2" s="1"/>
  <c r="C4243" i="2"/>
  <c r="E4243" i="2" s="1"/>
  <c r="D4242" i="2"/>
  <c r="L4241" i="2"/>
  <c r="M4241" i="2"/>
  <c r="O4241" i="2"/>
  <c r="N4241" i="2"/>
  <c r="S4242" i="2" l="1"/>
  <c r="R4242" i="2"/>
  <c r="N4242" i="2"/>
  <c r="L4242" i="2"/>
  <c r="M4242" i="2"/>
  <c r="O4242" i="2"/>
  <c r="B4243" i="2"/>
  <c r="P4243" i="2"/>
  <c r="T4243" i="2" s="1"/>
  <c r="D4243" i="2"/>
  <c r="C4244" i="2"/>
  <c r="E4244" i="2" s="1"/>
  <c r="B4244" i="2" l="1"/>
  <c r="S4243" i="2"/>
  <c r="R4243" i="2"/>
  <c r="P4244" i="2"/>
  <c r="T4244" i="2" s="1"/>
  <c r="C4245" i="2"/>
  <c r="E4245" i="2" s="1"/>
  <c r="D4244" i="2"/>
  <c r="O4243" i="2"/>
  <c r="L4243" i="2"/>
  <c r="N4243" i="2"/>
  <c r="M4243" i="2"/>
  <c r="S4244" i="2" l="1"/>
  <c r="R4244" i="2"/>
  <c r="B4245" i="2"/>
  <c r="L4244" i="2"/>
  <c r="N4244" i="2"/>
  <c r="O4244" i="2"/>
  <c r="M4244" i="2"/>
  <c r="P4245" i="2"/>
  <c r="T4245" i="2" s="1"/>
  <c r="D4245" i="2"/>
  <c r="C4246" i="2"/>
  <c r="E4246" i="2" s="1"/>
  <c r="B4246" i="2" l="1"/>
  <c r="S4245" i="2"/>
  <c r="R4245" i="2"/>
  <c r="M4245" i="2"/>
  <c r="L4245" i="2"/>
  <c r="O4245" i="2"/>
  <c r="N4245" i="2"/>
  <c r="P4246" i="2"/>
  <c r="T4246" i="2" s="1"/>
  <c r="D4246" i="2"/>
  <c r="C4247" i="2"/>
  <c r="E4247" i="2" s="1"/>
  <c r="B4247" i="2" l="1"/>
  <c r="S4246" i="2"/>
  <c r="R4246" i="2"/>
  <c r="P4247" i="2"/>
  <c r="T4247" i="2" s="1"/>
  <c r="C4248" i="2"/>
  <c r="E4248" i="2" s="1"/>
  <c r="D4247" i="2"/>
  <c r="O4246" i="2"/>
  <c r="N4246" i="2"/>
  <c r="L4246" i="2"/>
  <c r="M4246" i="2"/>
  <c r="S4247" i="2" l="1"/>
  <c r="R4247" i="2"/>
  <c r="B4248" i="2"/>
  <c r="L4247" i="2"/>
  <c r="M4247" i="2"/>
  <c r="O4247" i="2"/>
  <c r="N4247" i="2"/>
  <c r="P4248" i="2"/>
  <c r="T4248" i="2" s="1"/>
  <c r="C4249" i="2"/>
  <c r="E4249" i="2" s="1"/>
  <c r="D4248" i="2"/>
  <c r="S4248" i="2" l="1"/>
  <c r="R4248" i="2"/>
  <c r="B4249" i="2"/>
  <c r="P4249" i="2"/>
  <c r="T4249" i="2" s="1"/>
  <c r="D4249" i="2"/>
  <c r="C4250" i="2"/>
  <c r="E4250" i="2" s="1"/>
  <c r="N4248" i="2"/>
  <c r="L4248" i="2"/>
  <c r="M4248" i="2"/>
  <c r="O4248" i="2"/>
  <c r="S4249" i="2" l="1"/>
  <c r="R4249" i="2"/>
  <c r="B4250" i="2"/>
  <c r="P4250" i="2"/>
  <c r="T4250" i="2" s="1"/>
  <c r="C4251" i="2"/>
  <c r="E4251" i="2" s="1"/>
  <c r="D4250" i="2"/>
  <c r="O4249" i="2"/>
  <c r="L4249" i="2"/>
  <c r="M4249" i="2"/>
  <c r="N4249" i="2"/>
  <c r="S4250" i="2" l="1"/>
  <c r="R4250" i="2"/>
  <c r="B4251" i="2"/>
  <c r="O4250" i="2"/>
  <c r="N4250" i="2"/>
  <c r="M4250" i="2"/>
  <c r="L4250" i="2"/>
  <c r="P4251" i="2"/>
  <c r="T4251" i="2" s="1"/>
  <c r="D4251" i="2"/>
  <c r="C4252" i="2"/>
  <c r="E4252" i="2" s="1"/>
  <c r="S4251" i="2" l="1"/>
  <c r="R4251" i="2"/>
  <c r="B4252" i="2"/>
  <c r="L4251" i="2"/>
  <c r="O4251" i="2"/>
  <c r="N4251" i="2"/>
  <c r="M4251" i="2"/>
  <c r="P4252" i="2"/>
  <c r="T4252" i="2" s="1"/>
  <c r="C4253" i="2"/>
  <c r="E4253" i="2" s="1"/>
  <c r="D4252" i="2"/>
  <c r="S4252" i="2" l="1"/>
  <c r="R4252" i="2"/>
  <c r="P4253" i="2"/>
  <c r="T4253" i="2" s="1"/>
  <c r="D4253" i="2"/>
  <c r="C4254" i="2"/>
  <c r="E4254" i="2" s="1"/>
  <c r="N4252" i="2"/>
  <c r="L4252" i="2"/>
  <c r="M4252" i="2"/>
  <c r="O4252" i="2"/>
  <c r="B4253" i="2"/>
  <c r="B4254" i="2" l="1"/>
  <c r="S4253" i="2"/>
  <c r="R4253" i="2"/>
  <c r="P4254" i="2"/>
  <c r="T4254" i="2" s="1"/>
  <c r="D4254" i="2"/>
  <c r="C4255" i="2"/>
  <c r="E4255" i="2" s="1"/>
  <c r="L4253" i="2"/>
  <c r="O4253" i="2"/>
  <c r="M4253" i="2"/>
  <c r="N4253" i="2"/>
  <c r="B4255" i="2" l="1"/>
  <c r="S4254" i="2"/>
  <c r="R4254" i="2"/>
  <c r="P4255" i="2"/>
  <c r="T4255" i="2" s="1"/>
  <c r="C4256" i="2"/>
  <c r="E4256" i="2" s="1"/>
  <c r="D4255" i="2"/>
  <c r="M4254" i="2"/>
  <c r="O4254" i="2"/>
  <c r="N4254" i="2"/>
  <c r="L4254" i="2"/>
  <c r="S4255" i="2" l="1"/>
  <c r="R4255" i="2"/>
  <c r="B4256" i="2"/>
  <c r="N4255" i="2"/>
  <c r="L4255" i="2"/>
  <c r="O4255" i="2"/>
  <c r="M4255" i="2"/>
  <c r="P4256" i="2"/>
  <c r="T4256" i="2" s="1"/>
  <c r="D4256" i="2"/>
  <c r="C4257" i="2"/>
  <c r="E4257" i="2" s="1"/>
  <c r="S4256" i="2" l="1"/>
  <c r="R4256" i="2"/>
  <c r="L4256" i="2"/>
  <c r="M4256" i="2"/>
  <c r="O4256" i="2"/>
  <c r="N4256" i="2"/>
  <c r="B4257" i="2"/>
  <c r="P4257" i="2"/>
  <c r="T4257" i="2" s="1"/>
  <c r="D4257" i="2"/>
  <c r="C4258" i="2"/>
  <c r="E4258" i="2" s="1"/>
  <c r="B4258" i="2" l="1"/>
  <c r="S4257" i="2"/>
  <c r="R4257" i="2"/>
  <c r="P4258" i="2"/>
  <c r="T4258" i="2" s="1"/>
  <c r="C4259" i="2"/>
  <c r="E4259" i="2" s="1"/>
  <c r="D4258" i="2"/>
  <c r="N4257" i="2"/>
  <c r="L4257" i="2"/>
  <c r="O4257" i="2"/>
  <c r="M4257" i="2"/>
  <c r="S4258" i="2" l="1"/>
  <c r="R4258" i="2"/>
  <c r="M4258" i="2"/>
  <c r="O4258" i="2"/>
  <c r="N4258" i="2"/>
  <c r="L4258" i="2"/>
  <c r="B4259" i="2"/>
  <c r="P4259" i="2"/>
  <c r="T4259" i="2" s="1"/>
  <c r="C4260" i="2"/>
  <c r="E4260" i="2" s="1"/>
  <c r="D4259" i="2"/>
  <c r="S4259" i="2" l="1"/>
  <c r="R4259" i="2"/>
  <c r="B4260" i="2"/>
  <c r="N4259" i="2"/>
  <c r="M4259" i="2"/>
  <c r="O4259" i="2"/>
  <c r="L4259" i="2"/>
  <c r="P4260" i="2"/>
  <c r="T4260" i="2" s="1"/>
  <c r="D4260" i="2"/>
  <c r="C4261" i="2"/>
  <c r="E4261" i="2" s="1"/>
  <c r="B4261" i="2" l="1"/>
  <c r="S4260" i="2"/>
  <c r="R4260" i="2"/>
  <c r="O4260" i="2"/>
  <c r="L4260" i="2"/>
  <c r="M4260" i="2"/>
  <c r="N4260" i="2"/>
  <c r="P4261" i="2"/>
  <c r="T4261" i="2" s="1"/>
  <c r="D4261" i="2"/>
  <c r="C4262" i="2"/>
  <c r="E4262" i="2" s="1"/>
  <c r="B4262" i="2" l="1"/>
  <c r="S4261" i="2"/>
  <c r="R4261" i="2"/>
  <c r="N4261" i="2"/>
  <c r="L4261" i="2"/>
  <c r="M4261" i="2"/>
  <c r="O4261" i="2"/>
  <c r="P4262" i="2"/>
  <c r="T4262" i="2" s="1"/>
  <c r="D4262" i="2"/>
  <c r="C4263" i="2"/>
  <c r="E4263" i="2" s="1"/>
  <c r="B4263" i="2" l="1"/>
  <c r="S4262" i="2"/>
  <c r="R4262" i="2"/>
  <c r="L4262" i="2"/>
  <c r="O4262" i="2"/>
  <c r="M4262" i="2"/>
  <c r="N4262" i="2"/>
  <c r="P4263" i="2"/>
  <c r="T4263" i="2" s="1"/>
  <c r="D4263" i="2"/>
  <c r="C4264" i="2"/>
  <c r="E4264" i="2" s="1"/>
  <c r="B4264" i="2" l="1"/>
  <c r="S4263" i="2"/>
  <c r="R4263" i="2"/>
  <c r="P4264" i="2"/>
  <c r="T4264" i="2" s="1"/>
  <c r="C4265" i="2"/>
  <c r="E4265" i="2" s="1"/>
  <c r="D4264" i="2"/>
  <c r="O4263" i="2"/>
  <c r="L4263" i="2"/>
  <c r="N4263" i="2"/>
  <c r="M4263" i="2"/>
  <c r="S4264" i="2" l="1"/>
  <c r="R4264" i="2"/>
  <c r="L4264" i="2"/>
  <c r="M4264" i="2"/>
  <c r="O4264" i="2"/>
  <c r="N4264" i="2"/>
  <c r="P4265" i="2"/>
  <c r="T4265" i="2" s="1"/>
  <c r="C4266" i="2"/>
  <c r="E4266" i="2" s="1"/>
  <c r="D4265" i="2"/>
  <c r="B4265" i="2"/>
  <c r="S4265" i="2" l="1"/>
  <c r="R4265" i="2"/>
  <c r="B4266" i="2"/>
  <c r="P4266" i="2"/>
  <c r="T4266" i="2" s="1"/>
  <c r="D4266" i="2"/>
  <c r="C4267" i="2"/>
  <c r="E4267" i="2" s="1"/>
  <c r="O4265" i="2"/>
  <c r="L4265" i="2"/>
  <c r="M4265" i="2"/>
  <c r="N4265" i="2"/>
  <c r="B4267" i="2" l="1"/>
  <c r="P4267" i="2"/>
  <c r="T4267" i="2" s="1"/>
  <c r="C4268" i="2"/>
  <c r="E4268" i="2" s="1"/>
  <c r="D4267" i="2"/>
  <c r="M4266" i="2"/>
  <c r="L4266" i="2"/>
  <c r="O4266" i="2"/>
  <c r="N4266" i="2"/>
  <c r="S4267" i="2" l="1"/>
  <c r="R4267" i="2"/>
  <c r="L4267" i="2"/>
  <c r="M4267" i="2"/>
  <c r="N4267" i="2"/>
  <c r="O4267" i="2"/>
  <c r="B4268" i="2"/>
  <c r="P4268" i="2"/>
  <c r="T4268" i="2" s="1"/>
  <c r="C4269" i="2"/>
  <c r="E4269" i="2" s="1"/>
  <c r="D4268" i="2"/>
  <c r="S4268" i="2" l="1"/>
  <c r="R4268" i="2"/>
  <c r="B4269" i="2"/>
  <c r="O4268" i="2"/>
  <c r="N4268" i="2"/>
  <c r="L4268" i="2"/>
  <c r="M4268" i="2"/>
  <c r="P4269" i="2"/>
  <c r="T4269" i="2" s="1"/>
  <c r="C4270" i="2"/>
  <c r="E4270" i="2" s="1"/>
  <c r="D4269" i="2"/>
  <c r="B4270" i="2" l="1"/>
  <c r="S4269" i="2"/>
  <c r="R4269" i="2"/>
  <c r="N4269" i="2"/>
  <c r="L4269" i="2"/>
  <c r="M4269" i="2"/>
  <c r="O4269" i="2"/>
  <c r="P4270" i="2"/>
  <c r="T4270" i="2" s="1"/>
  <c r="D4270" i="2"/>
  <c r="C4271" i="2"/>
  <c r="E4271" i="2" s="1"/>
  <c r="B4271" i="2" l="1"/>
  <c r="S4270" i="2"/>
  <c r="R4270" i="2"/>
  <c r="L4270" i="2"/>
  <c r="M4270" i="2"/>
  <c r="O4270" i="2"/>
  <c r="N4270" i="2"/>
  <c r="P4271" i="2"/>
  <c r="T4271" i="2" s="1"/>
  <c r="D4271" i="2"/>
  <c r="C4272" i="2"/>
  <c r="E4272" i="2" s="1"/>
  <c r="S4271" i="2" l="1"/>
  <c r="R4271" i="2"/>
  <c r="N4271" i="2"/>
  <c r="L4271" i="2"/>
  <c r="M4271" i="2"/>
  <c r="O4271" i="2"/>
  <c r="B4272" i="2"/>
  <c r="P4272" i="2"/>
  <c r="T4272" i="2" s="1"/>
  <c r="D4272" i="2"/>
  <c r="C4273" i="2"/>
  <c r="E4273" i="2" s="1"/>
  <c r="S4272" i="2" l="1"/>
  <c r="R4272" i="2"/>
  <c r="B4273" i="2"/>
  <c r="P4273" i="2"/>
  <c r="T4273" i="2" s="1"/>
  <c r="D4273" i="2"/>
  <c r="C4274" i="2"/>
  <c r="E4274" i="2" s="1"/>
  <c r="L4272" i="2"/>
  <c r="O4272" i="2"/>
  <c r="M4272" i="2"/>
  <c r="N4272" i="2"/>
  <c r="S4273" i="2" l="1"/>
  <c r="R4273" i="2"/>
  <c r="P4274" i="2"/>
  <c r="T4274" i="2" s="1"/>
  <c r="D4274" i="2"/>
  <c r="C4275" i="2"/>
  <c r="E4275" i="2" s="1"/>
  <c r="O4273" i="2"/>
  <c r="N4273" i="2"/>
  <c r="L4273" i="2"/>
  <c r="M4273" i="2"/>
  <c r="B4274" i="2"/>
  <c r="S4274" i="2" l="1"/>
  <c r="R4274" i="2"/>
  <c r="B4275" i="2"/>
  <c r="P4275" i="2"/>
  <c r="T4275" i="2" s="1"/>
  <c r="D4275" i="2"/>
  <c r="C4276" i="2"/>
  <c r="E4276" i="2" s="1"/>
  <c r="L4274" i="2"/>
  <c r="M4274" i="2"/>
  <c r="O4274" i="2"/>
  <c r="N4274" i="2"/>
  <c r="S4275" i="2" l="1"/>
  <c r="R4275" i="2"/>
  <c r="B4276" i="2"/>
  <c r="P4276" i="2"/>
  <c r="T4276" i="2" s="1"/>
  <c r="C4277" i="2"/>
  <c r="E4277" i="2" s="1"/>
  <c r="D4276" i="2"/>
  <c r="O4275" i="2"/>
  <c r="L4275" i="2"/>
  <c r="N4275" i="2"/>
  <c r="M4275" i="2"/>
  <c r="S4276" i="2" l="1"/>
  <c r="R4276" i="2"/>
  <c r="B4277" i="2"/>
  <c r="O4276" i="2"/>
  <c r="N4276" i="2"/>
  <c r="M4276" i="2"/>
  <c r="L4276" i="2"/>
  <c r="P4277" i="2"/>
  <c r="T4277" i="2" s="1"/>
  <c r="C4278" i="2"/>
  <c r="E4278" i="2" s="1"/>
  <c r="D4277" i="2"/>
  <c r="S4277" i="2" l="1"/>
  <c r="R4277" i="2"/>
  <c r="P4278" i="2"/>
  <c r="T4278" i="2" s="1"/>
  <c r="D4278" i="2"/>
  <c r="C4279" i="2"/>
  <c r="E4279" i="2" s="1"/>
  <c r="B4278" i="2"/>
  <c r="O4277" i="2"/>
  <c r="L4277" i="2"/>
  <c r="N4277" i="2"/>
  <c r="M4277" i="2"/>
  <c r="S4278" i="2" l="1"/>
  <c r="R4278" i="2"/>
  <c r="B4279" i="2"/>
  <c r="P4279" i="2"/>
  <c r="T4279" i="2" s="1"/>
  <c r="C4280" i="2"/>
  <c r="E4280" i="2" s="1"/>
  <c r="D4279" i="2"/>
  <c r="N4278" i="2"/>
  <c r="L4278" i="2"/>
  <c r="M4278" i="2"/>
  <c r="O4278" i="2"/>
  <c r="S4279" i="2" l="1"/>
  <c r="R4279" i="2"/>
  <c r="B4280" i="2"/>
  <c r="O4279" i="2"/>
  <c r="N4279" i="2"/>
  <c r="M4279" i="2"/>
  <c r="L4279" i="2"/>
  <c r="P4280" i="2"/>
  <c r="T4280" i="2" s="1"/>
  <c r="C4281" i="2"/>
  <c r="E4281" i="2" s="1"/>
  <c r="D4280" i="2"/>
  <c r="S4280" i="2" l="1"/>
  <c r="R4280" i="2"/>
  <c r="B4281" i="2"/>
  <c r="P4281" i="2"/>
  <c r="T4281" i="2" s="1"/>
  <c r="C4282" i="2"/>
  <c r="E4282" i="2" s="1"/>
  <c r="D4281" i="2"/>
  <c r="N4280" i="2"/>
  <c r="L4280" i="2"/>
  <c r="M4280" i="2"/>
  <c r="O4280" i="2"/>
  <c r="B4282" i="2" l="1"/>
  <c r="S4281" i="2"/>
  <c r="R4281" i="2"/>
  <c r="O4281" i="2"/>
  <c r="L4281" i="2"/>
  <c r="M4281" i="2"/>
  <c r="N4281" i="2"/>
  <c r="P4282" i="2"/>
  <c r="T4282" i="2" s="1"/>
  <c r="D4282" i="2"/>
  <c r="C4283" i="2"/>
  <c r="E4283" i="2" s="1"/>
  <c r="S4282" i="2" l="1"/>
  <c r="R4282" i="2"/>
  <c r="N4282" i="2"/>
  <c r="L4282" i="2"/>
  <c r="M4282" i="2"/>
  <c r="O4282" i="2"/>
  <c r="P4283" i="2"/>
  <c r="T4283" i="2" s="1"/>
  <c r="C4284" i="2"/>
  <c r="D4283" i="2"/>
  <c r="B4283" i="2"/>
  <c r="S4283" i="2" l="1"/>
  <c r="R4283" i="2"/>
  <c r="B4284" i="2"/>
  <c r="E4284" i="2"/>
  <c r="P4284" i="2"/>
  <c r="T4284" i="2" s="1"/>
  <c r="C4285" i="2"/>
  <c r="E4285" i="2" s="1"/>
  <c r="D4284" i="2"/>
  <c r="O4283" i="2"/>
  <c r="L4283" i="2"/>
  <c r="M4283" i="2"/>
  <c r="N4283" i="2"/>
  <c r="S4284" i="2" l="1"/>
  <c r="R4284" i="2"/>
  <c r="N4284" i="2"/>
  <c r="L4284" i="2"/>
  <c r="M4284" i="2"/>
  <c r="O4284" i="2"/>
  <c r="B4285" i="2"/>
  <c r="P4285" i="2"/>
  <c r="T4285" i="2" s="1"/>
  <c r="D4285" i="2"/>
  <c r="C4286" i="2"/>
  <c r="E4286" i="2" s="1"/>
  <c r="S4285" i="2" l="1"/>
  <c r="R4285" i="2"/>
  <c r="B4286" i="2"/>
  <c r="P4286" i="2"/>
  <c r="T4286" i="2" s="1"/>
  <c r="C4287" i="2"/>
  <c r="E4287" i="2" s="1"/>
  <c r="D4286" i="2"/>
  <c r="O4285" i="2"/>
  <c r="M4285" i="2"/>
  <c r="N4285" i="2"/>
  <c r="L4285" i="2"/>
  <c r="B4287" i="2" l="1"/>
  <c r="S4286" i="2"/>
  <c r="R4286" i="2"/>
  <c r="O4286" i="2"/>
  <c r="L4286" i="2"/>
  <c r="N4286" i="2"/>
  <c r="M4286" i="2"/>
  <c r="P4287" i="2"/>
  <c r="T4287" i="2" s="1"/>
  <c r="C4288" i="2"/>
  <c r="E4288" i="2" s="1"/>
  <c r="D4287" i="2"/>
  <c r="S4287" i="2" l="1"/>
  <c r="R4287" i="2"/>
  <c r="P4288" i="2"/>
  <c r="T4288" i="2" s="1"/>
  <c r="D4288" i="2"/>
  <c r="C4289" i="2"/>
  <c r="E4289" i="2" s="1"/>
  <c r="B4288" i="2"/>
  <c r="O4287" i="2"/>
  <c r="L4287" i="2"/>
  <c r="N4287" i="2"/>
  <c r="M4287" i="2"/>
  <c r="B4289" i="2" l="1"/>
  <c r="S4288" i="2"/>
  <c r="R4288" i="2"/>
  <c r="P4289" i="2"/>
  <c r="T4289" i="2" s="1"/>
  <c r="D4289" i="2"/>
  <c r="C4290" i="2"/>
  <c r="E4290" i="2" s="1"/>
  <c r="O4288" i="2"/>
  <c r="L4288" i="2"/>
  <c r="M4288" i="2"/>
  <c r="N4288" i="2"/>
  <c r="S4289" i="2" l="1"/>
  <c r="R4289" i="2"/>
  <c r="B4290" i="2"/>
  <c r="P4290" i="2"/>
  <c r="T4290" i="2" s="1"/>
  <c r="C4291" i="2"/>
  <c r="E4291" i="2" s="1"/>
  <c r="D4290" i="2"/>
  <c r="L4289" i="2"/>
  <c r="M4289" i="2"/>
  <c r="N4289" i="2"/>
  <c r="O4289" i="2"/>
  <c r="S4290" i="2" l="1"/>
  <c r="R4290" i="2"/>
  <c r="O4290" i="2"/>
  <c r="N4290" i="2"/>
  <c r="M4290" i="2"/>
  <c r="L4290" i="2"/>
  <c r="B4291" i="2"/>
  <c r="P4291" i="2"/>
  <c r="T4291" i="2" s="1"/>
  <c r="D4291" i="2"/>
  <c r="C4292" i="2"/>
  <c r="E4292" i="2" s="1"/>
  <c r="B4292" i="2" l="1"/>
  <c r="S4291" i="2"/>
  <c r="R4291" i="2"/>
  <c r="P4292" i="2"/>
  <c r="T4292" i="2" s="1"/>
  <c r="D4292" i="2"/>
  <c r="C4293" i="2"/>
  <c r="E4293" i="2" s="1"/>
  <c r="N4291" i="2"/>
  <c r="M4291" i="2"/>
  <c r="O4291" i="2"/>
  <c r="L4291" i="2"/>
  <c r="S4292" i="2" l="1"/>
  <c r="R4292" i="2"/>
  <c r="B4293" i="2"/>
  <c r="P4293" i="2"/>
  <c r="T4293" i="2" s="1"/>
  <c r="D4293" i="2"/>
  <c r="C4294" i="2"/>
  <c r="E4294" i="2" s="1"/>
  <c r="O4292" i="2"/>
  <c r="N4292" i="2"/>
  <c r="L4292" i="2"/>
  <c r="M4292" i="2"/>
  <c r="B4294" i="2" l="1"/>
  <c r="S4293" i="2"/>
  <c r="R4293" i="2"/>
  <c r="P4294" i="2"/>
  <c r="T4294" i="2" s="1"/>
  <c r="D4294" i="2"/>
  <c r="C4295" i="2"/>
  <c r="E4295" i="2" s="1"/>
  <c r="N4293" i="2"/>
  <c r="O4293" i="2"/>
  <c r="L4293" i="2"/>
  <c r="M4293" i="2"/>
  <c r="S4294" i="2" l="1"/>
  <c r="R4294" i="2"/>
  <c r="P4295" i="2"/>
  <c r="T4295" i="2" s="1"/>
  <c r="D4295" i="2"/>
  <c r="C4296" i="2"/>
  <c r="E4296" i="2" s="1"/>
  <c r="B4295" i="2"/>
  <c r="N4294" i="2"/>
  <c r="L4294" i="2"/>
  <c r="M4294" i="2"/>
  <c r="O4294" i="2"/>
  <c r="S4295" i="2" l="1"/>
  <c r="R4295" i="2"/>
  <c r="B4296" i="2"/>
  <c r="P4296" i="2"/>
  <c r="T4296" i="2" s="1"/>
  <c r="D4296" i="2"/>
  <c r="C4297" i="2"/>
  <c r="E4297" i="2" s="1"/>
  <c r="O4295" i="2"/>
  <c r="N4295" i="2"/>
  <c r="L4295" i="2"/>
  <c r="M4295" i="2"/>
  <c r="B4297" i="2" l="1"/>
  <c r="P4297" i="2"/>
  <c r="T4297" i="2" s="1"/>
  <c r="C4298" i="2"/>
  <c r="E4298" i="2" s="1"/>
  <c r="D4297" i="2"/>
  <c r="O4296" i="2"/>
  <c r="N4296" i="2"/>
  <c r="L4296" i="2"/>
  <c r="M4296" i="2"/>
  <c r="B4298" i="2" l="1"/>
  <c r="S4297" i="2"/>
  <c r="R4297" i="2"/>
  <c r="N4297" i="2"/>
  <c r="L4297" i="2"/>
  <c r="M4297" i="2"/>
  <c r="O4297" i="2"/>
  <c r="P4298" i="2"/>
  <c r="T4298" i="2" s="1"/>
  <c r="C4299" i="2"/>
  <c r="E4299" i="2" s="1"/>
  <c r="D4298" i="2"/>
  <c r="S4298" i="2" l="1"/>
  <c r="R4298" i="2"/>
  <c r="B4299" i="2"/>
  <c r="P4299" i="2"/>
  <c r="T4299" i="2" s="1"/>
  <c r="D4299" i="2"/>
  <c r="C4300" i="2"/>
  <c r="E4300" i="2" s="1"/>
  <c r="O4298" i="2"/>
  <c r="L4298" i="2"/>
  <c r="N4298" i="2"/>
  <c r="M4298" i="2"/>
  <c r="S4299" i="2" l="1"/>
  <c r="R4299" i="2"/>
  <c r="P4300" i="2"/>
  <c r="T4300" i="2" s="1"/>
  <c r="C4301" i="2"/>
  <c r="E4301" i="2" s="1"/>
  <c r="D4300" i="2"/>
  <c r="O4299" i="2"/>
  <c r="L4299" i="2"/>
  <c r="N4299" i="2"/>
  <c r="M4299" i="2"/>
  <c r="B4300" i="2"/>
  <c r="S4300" i="2" l="1"/>
  <c r="R4300" i="2"/>
  <c r="B4301" i="2"/>
  <c r="L4300" i="2"/>
  <c r="O4300" i="2"/>
  <c r="N4300" i="2"/>
  <c r="M4300" i="2"/>
  <c r="P4301" i="2"/>
  <c r="T4301" i="2" s="1"/>
  <c r="D4301" i="2"/>
  <c r="C4302" i="2"/>
  <c r="E4302" i="2" s="1"/>
  <c r="B4302" i="2" l="1"/>
  <c r="S4301" i="2"/>
  <c r="R4301" i="2"/>
  <c r="N4301" i="2"/>
  <c r="L4301" i="2"/>
  <c r="M4301" i="2"/>
  <c r="O4301" i="2"/>
  <c r="P4302" i="2"/>
  <c r="T4302" i="2" s="1"/>
  <c r="D4302" i="2"/>
  <c r="C4303" i="2"/>
  <c r="E4303" i="2" s="1"/>
  <c r="S4302" i="2" l="1"/>
  <c r="R4302" i="2"/>
  <c r="O4302" i="2"/>
  <c r="N4302" i="2"/>
  <c r="L4302" i="2"/>
  <c r="M4302" i="2"/>
  <c r="B4303" i="2"/>
  <c r="P4303" i="2"/>
  <c r="T4303" i="2" s="1"/>
  <c r="D4303" i="2"/>
  <c r="C4304" i="2"/>
  <c r="E4304" i="2" s="1"/>
  <c r="B4304" i="2"/>
  <c r="S4303" i="2" l="1"/>
  <c r="R4303" i="2"/>
  <c r="P4304" i="2"/>
  <c r="T4304" i="2" s="1"/>
  <c r="D4304" i="2"/>
  <c r="C4305" i="2"/>
  <c r="E4305" i="2" s="1"/>
  <c r="O4303" i="2"/>
  <c r="L4303" i="2"/>
  <c r="N4303" i="2"/>
  <c r="M4303" i="2"/>
  <c r="S4304" i="2" l="1"/>
  <c r="R4304" i="2"/>
  <c r="P4305" i="2"/>
  <c r="T4305" i="2" s="1"/>
  <c r="C4306" i="2"/>
  <c r="E4306" i="2" s="1"/>
  <c r="D4305" i="2"/>
  <c r="O4304" i="2"/>
  <c r="L4304" i="2"/>
  <c r="N4304" i="2"/>
  <c r="M4304" i="2"/>
  <c r="B4305" i="2"/>
  <c r="B4306" i="2" l="1"/>
  <c r="S4305" i="2"/>
  <c r="R4305" i="2"/>
  <c r="N4305" i="2"/>
  <c r="M4305" i="2"/>
  <c r="L4305" i="2"/>
  <c r="O4305" i="2"/>
  <c r="P4306" i="2"/>
  <c r="T4306" i="2" s="1"/>
  <c r="C4307" i="2"/>
  <c r="E4307" i="2" s="1"/>
  <c r="D4306" i="2"/>
  <c r="S4306" i="2" l="1"/>
  <c r="R4306" i="2"/>
  <c r="B4307" i="2"/>
  <c r="P4307" i="2"/>
  <c r="T4307" i="2" s="1"/>
  <c r="D4307" i="2"/>
  <c r="C4308" i="2"/>
  <c r="E4308" i="2" s="1"/>
  <c r="L4306" i="2"/>
  <c r="M4306" i="2"/>
  <c r="O4306" i="2"/>
  <c r="N4306" i="2"/>
  <c r="B4308" i="2" l="1"/>
  <c r="S4307" i="2"/>
  <c r="R4307" i="2"/>
  <c r="P4308" i="2"/>
  <c r="T4308" i="2" s="1"/>
  <c r="C4309" i="2"/>
  <c r="E4309" i="2" s="1"/>
  <c r="D4308" i="2"/>
  <c r="L4307" i="2"/>
  <c r="O4307" i="2"/>
  <c r="N4307" i="2"/>
  <c r="M4307" i="2"/>
  <c r="B4309" i="2" l="1"/>
  <c r="S4308" i="2"/>
  <c r="R4308" i="2"/>
  <c r="O4308" i="2"/>
  <c r="L4308" i="2"/>
  <c r="M4308" i="2"/>
  <c r="N4308" i="2"/>
  <c r="P4309" i="2"/>
  <c r="T4309" i="2" s="1"/>
  <c r="C4310" i="2"/>
  <c r="E4310" i="2" s="1"/>
  <c r="D4309" i="2"/>
  <c r="S4309" i="2" l="1"/>
  <c r="R4309" i="2"/>
  <c r="B4310" i="2"/>
  <c r="P4310" i="2"/>
  <c r="T4310" i="2" s="1"/>
  <c r="D4310" i="2"/>
  <c r="C4311" i="2"/>
  <c r="E4311" i="2" s="1"/>
  <c r="N4309" i="2"/>
  <c r="O4309" i="2"/>
  <c r="L4309" i="2"/>
  <c r="M4309" i="2"/>
  <c r="S4310" i="2" l="1"/>
  <c r="R4310" i="2"/>
  <c r="B4311" i="2"/>
  <c r="P4311" i="2"/>
  <c r="T4311" i="2" s="1"/>
  <c r="D4311" i="2"/>
  <c r="C4312" i="2"/>
  <c r="E4312" i="2" s="1"/>
  <c r="L4310" i="2"/>
  <c r="O4310" i="2"/>
  <c r="M4310" i="2"/>
  <c r="N4310" i="2"/>
  <c r="S4311" i="2" l="1"/>
  <c r="R4311" i="2"/>
  <c r="P4312" i="2"/>
  <c r="T4312" i="2" s="1"/>
  <c r="C4313" i="2"/>
  <c r="E4313" i="2" s="1"/>
  <c r="D4312" i="2"/>
  <c r="N4311" i="2"/>
  <c r="L4311" i="2"/>
  <c r="O4311" i="2"/>
  <c r="M4311" i="2"/>
  <c r="B4312" i="2"/>
  <c r="S4312" i="2" l="1"/>
  <c r="R4312" i="2"/>
  <c r="B4313" i="2"/>
  <c r="O4312" i="2"/>
  <c r="N4312" i="2"/>
  <c r="L4312" i="2"/>
  <c r="M4312" i="2"/>
  <c r="P4313" i="2"/>
  <c r="T4313" i="2" s="1"/>
  <c r="C4314" i="2"/>
  <c r="E4314" i="2" s="1"/>
  <c r="D4313" i="2"/>
  <c r="S4313" i="2" l="1"/>
  <c r="R4313" i="2"/>
  <c r="P4314" i="2"/>
  <c r="T4314" i="2" s="1"/>
  <c r="C4315" i="2"/>
  <c r="E4315" i="2" s="1"/>
  <c r="D4314" i="2"/>
  <c r="B4314" i="2"/>
  <c r="L4313" i="2"/>
  <c r="O4313" i="2"/>
  <c r="N4313" i="2"/>
  <c r="M4313" i="2"/>
  <c r="S4314" i="2" l="1"/>
  <c r="R4314" i="2"/>
  <c r="B4315" i="2"/>
  <c r="O4314" i="2"/>
  <c r="L4314" i="2"/>
  <c r="N4314" i="2"/>
  <c r="M4314" i="2"/>
  <c r="P4315" i="2"/>
  <c r="T4315" i="2" s="1"/>
  <c r="D4315" i="2"/>
  <c r="C4316" i="2"/>
  <c r="E4316" i="2" s="1"/>
  <c r="B4316" i="2" l="1"/>
  <c r="S4315" i="2"/>
  <c r="R4315" i="2"/>
  <c r="M4315" i="2"/>
  <c r="O4315" i="2"/>
  <c r="N4315" i="2"/>
  <c r="L4315" i="2"/>
  <c r="P4316" i="2"/>
  <c r="T4316" i="2" s="1"/>
  <c r="D4316" i="2"/>
  <c r="C4317" i="2"/>
  <c r="E4317" i="2" s="1"/>
  <c r="B4317" i="2" l="1"/>
  <c r="S4316" i="2"/>
  <c r="R4316" i="2"/>
  <c r="P4317" i="2"/>
  <c r="T4317" i="2" s="1"/>
  <c r="D4317" i="2"/>
  <c r="C4318" i="2"/>
  <c r="E4318" i="2" s="1"/>
  <c r="L4316" i="2"/>
  <c r="M4316" i="2"/>
  <c r="N4316" i="2"/>
  <c r="O4316" i="2"/>
  <c r="S4317" i="2" l="1"/>
  <c r="R4317" i="2"/>
  <c r="B4318" i="2"/>
  <c r="P4318" i="2"/>
  <c r="T4318" i="2" s="1"/>
  <c r="C4319" i="2"/>
  <c r="E4319" i="2" s="1"/>
  <c r="D4318" i="2"/>
  <c r="O4317" i="2"/>
  <c r="N4317" i="2"/>
  <c r="L4317" i="2"/>
  <c r="M4317" i="2"/>
  <c r="B4319" i="2" l="1"/>
  <c r="S4318" i="2"/>
  <c r="R4318" i="2"/>
  <c r="M4318" i="2"/>
  <c r="O4318" i="2"/>
  <c r="N4318" i="2"/>
  <c r="L4318" i="2"/>
  <c r="P4319" i="2"/>
  <c r="T4319" i="2" s="1"/>
  <c r="C4320" i="2"/>
  <c r="E4320" i="2" s="1"/>
  <c r="D4319" i="2"/>
  <c r="S4319" i="2" l="1"/>
  <c r="R4319" i="2"/>
  <c r="B4320" i="2"/>
  <c r="P4320" i="2"/>
  <c r="T4320" i="2" s="1"/>
  <c r="D4320" i="2"/>
  <c r="C4321" i="2"/>
  <c r="E4321" i="2" s="1"/>
  <c r="N4319" i="2"/>
  <c r="L4319" i="2"/>
  <c r="M4319" i="2"/>
  <c r="O4319" i="2"/>
  <c r="B4321" i="2" l="1"/>
  <c r="S4320" i="2"/>
  <c r="R4320" i="2"/>
  <c r="P4321" i="2"/>
  <c r="T4321" i="2" s="1"/>
  <c r="C4322" i="2"/>
  <c r="E4322" i="2" s="1"/>
  <c r="D4321" i="2"/>
  <c r="O4320" i="2"/>
  <c r="N4320" i="2"/>
  <c r="M4320" i="2"/>
  <c r="L4320" i="2"/>
  <c r="S4321" i="2" l="1"/>
  <c r="R4321" i="2"/>
  <c r="B4322" i="2"/>
  <c r="L4321" i="2"/>
  <c r="M4321" i="2"/>
  <c r="N4321" i="2"/>
  <c r="O4321" i="2"/>
  <c r="P4322" i="2"/>
  <c r="T4322" i="2" s="1"/>
  <c r="C4323" i="2"/>
  <c r="E4323" i="2" s="1"/>
  <c r="D4322" i="2"/>
  <c r="S4322" i="2" l="1"/>
  <c r="R4322" i="2"/>
  <c r="P4323" i="2"/>
  <c r="T4323" i="2" s="1"/>
  <c r="C4324" i="2"/>
  <c r="E4324" i="2" s="1"/>
  <c r="D4323" i="2"/>
  <c r="B4323" i="2"/>
  <c r="L4322" i="2"/>
  <c r="M4322" i="2"/>
  <c r="O4322" i="2"/>
  <c r="N4322" i="2"/>
  <c r="S4323" i="2" l="1"/>
  <c r="R4323" i="2"/>
  <c r="L4323" i="2"/>
  <c r="M4323" i="2"/>
  <c r="O4323" i="2"/>
  <c r="N4323" i="2"/>
  <c r="B4324" i="2"/>
  <c r="P4324" i="2"/>
  <c r="T4324" i="2" s="1"/>
  <c r="D4324" i="2"/>
  <c r="C4325" i="2"/>
  <c r="E4325" i="2" s="1"/>
  <c r="B4325" i="2"/>
  <c r="S4324" i="2" l="1"/>
  <c r="R4324" i="2"/>
  <c r="P4325" i="2"/>
  <c r="T4325" i="2" s="1"/>
  <c r="D4325" i="2"/>
  <c r="C4326" i="2"/>
  <c r="E4326" i="2" s="1"/>
  <c r="O4324" i="2"/>
  <c r="N4324" i="2"/>
  <c r="L4324" i="2"/>
  <c r="M4324" i="2"/>
  <c r="S4325" i="2" l="1"/>
  <c r="R4325" i="2"/>
  <c r="B4326" i="2"/>
  <c r="P4326" i="2"/>
  <c r="T4326" i="2" s="1"/>
  <c r="D4326" i="2"/>
  <c r="C4327" i="2"/>
  <c r="E4327" i="2" s="1"/>
  <c r="M4325" i="2"/>
  <c r="O4325" i="2"/>
  <c r="N4325" i="2"/>
  <c r="L4325" i="2"/>
  <c r="R4326" i="2" l="1"/>
  <c r="S4326" i="2"/>
  <c r="B4327" i="2"/>
  <c r="P4327" i="2"/>
  <c r="T4327" i="2" s="1"/>
  <c r="D4327" i="2"/>
  <c r="C4328" i="2"/>
  <c r="L4326" i="2"/>
  <c r="N4326" i="2"/>
  <c r="M4326" i="2"/>
  <c r="O4326" i="2"/>
  <c r="B4328" i="2" l="1"/>
  <c r="E4328" i="2"/>
  <c r="O4327" i="2"/>
  <c r="L4327" i="2"/>
  <c r="N4327" i="2"/>
  <c r="M4327" i="2"/>
  <c r="P4328" i="2"/>
  <c r="T4328" i="2" s="1"/>
  <c r="D4328" i="2"/>
  <c r="C4329" i="2"/>
  <c r="E4329" i="2" s="1"/>
  <c r="S4328" i="2" l="1"/>
  <c r="R4328" i="2"/>
  <c r="O4328" i="2"/>
  <c r="M4328" i="2"/>
  <c r="N4328" i="2"/>
  <c r="L4328" i="2"/>
  <c r="P4329" i="2"/>
  <c r="T4329" i="2" s="1"/>
  <c r="D4329" i="2"/>
  <c r="C4330" i="2"/>
  <c r="E4330" i="2" s="1"/>
  <c r="B4330" i="2"/>
  <c r="B4329" i="2"/>
  <c r="S4329" i="2" l="1"/>
  <c r="R4329" i="2"/>
  <c r="N4329" i="2"/>
  <c r="L4329" i="2"/>
  <c r="M4329" i="2"/>
  <c r="O4329" i="2"/>
  <c r="P4330" i="2"/>
  <c r="T4330" i="2" s="1"/>
  <c r="C4331" i="2"/>
  <c r="E4331" i="2" s="1"/>
  <c r="D4330" i="2"/>
  <c r="S4330" i="2" l="1"/>
  <c r="R4330" i="2"/>
  <c r="B4331" i="2"/>
  <c r="P4331" i="2"/>
  <c r="T4331" i="2" s="1"/>
  <c r="D4331" i="2"/>
  <c r="C4332" i="2"/>
  <c r="E4332" i="2" s="1"/>
  <c r="O4330" i="2"/>
  <c r="L4330" i="2"/>
  <c r="M4330" i="2"/>
  <c r="N4330" i="2"/>
  <c r="B4332" i="2" l="1"/>
  <c r="S4331" i="2"/>
  <c r="R4331" i="2"/>
  <c r="P4332" i="2"/>
  <c r="T4332" i="2" s="1"/>
  <c r="C4333" i="2"/>
  <c r="E4333" i="2" s="1"/>
  <c r="D4332" i="2"/>
  <c r="N4331" i="2"/>
  <c r="L4331" i="2"/>
  <c r="M4331" i="2"/>
  <c r="O4331" i="2"/>
  <c r="S4332" i="2" l="1"/>
  <c r="R4332" i="2"/>
  <c r="N4332" i="2"/>
  <c r="M4332" i="2"/>
  <c r="L4332" i="2"/>
  <c r="O4332" i="2"/>
  <c r="B4333" i="2"/>
  <c r="P4333" i="2"/>
  <c r="T4333" i="2" s="1"/>
  <c r="C4334" i="2"/>
  <c r="E4334" i="2" s="1"/>
  <c r="D4333" i="2"/>
  <c r="S4333" i="2" l="1"/>
  <c r="R4333" i="2"/>
  <c r="B4334" i="2"/>
  <c r="O4333" i="2"/>
  <c r="L4333" i="2"/>
  <c r="N4333" i="2"/>
  <c r="M4333" i="2"/>
  <c r="P4334" i="2"/>
  <c r="T4334" i="2" s="1"/>
  <c r="C4335" i="2"/>
  <c r="E4335" i="2" s="1"/>
  <c r="D4334" i="2"/>
  <c r="S4334" i="2" l="1"/>
  <c r="R4334" i="2"/>
  <c r="P4335" i="2"/>
  <c r="T4335" i="2" s="1"/>
  <c r="D4335" i="2"/>
  <c r="C4336" i="2"/>
  <c r="E4336" i="2" s="1"/>
  <c r="B4335" i="2"/>
  <c r="L4334" i="2"/>
  <c r="M4334" i="2"/>
  <c r="O4334" i="2"/>
  <c r="N4334" i="2"/>
  <c r="B4336" i="2" l="1"/>
  <c r="S4335" i="2"/>
  <c r="R4335" i="2"/>
  <c r="P4336" i="2"/>
  <c r="T4336" i="2" s="1"/>
  <c r="C4337" i="2"/>
  <c r="E4337" i="2" s="1"/>
  <c r="D4336" i="2"/>
  <c r="O4335" i="2"/>
  <c r="L4335" i="2"/>
  <c r="N4335" i="2"/>
  <c r="M4335" i="2"/>
  <c r="S4336" i="2" l="1"/>
  <c r="R4336" i="2"/>
  <c r="N4336" i="2"/>
  <c r="L4336" i="2"/>
  <c r="O4336" i="2"/>
  <c r="M4336" i="2"/>
  <c r="B4337" i="2"/>
  <c r="P4337" i="2"/>
  <c r="T4337" i="2" s="1"/>
  <c r="D4337" i="2"/>
  <c r="C4338" i="2"/>
  <c r="E4338" i="2" s="1"/>
  <c r="B4338" i="2" l="1"/>
  <c r="S4337" i="2"/>
  <c r="R4337" i="2"/>
  <c r="P4338" i="2"/>
  <c r="T4338" i="2" s="1"/>
  <c r="D4338" i="2"/>
  <c r="C4339" i="2"/>
  <c r="E4339" i="2" s="1"/>
  <c r="L4337" i="2"/>
  <c r="O4337" i="2"/>
  <c r="N4337" i="2"/>
  <c r="M4337" i="2"/>
  <c r="S4338" i="2" l="1"/>
  <c r="R4338" i="2"/>
  <c r="B4339" i="2"/>
  <c r="P4339" i="2"/>
  <c r="T4339" i="2" s="1"/>
  <c r="C4340" i="2"/>
  <c r="E4340" i="2" s="1"/>
  <c r="D4339" i="2"/>
  <c r="N4338" i="2"/>
  <c r="L4338" i="2"/>
  <c r="O4338" i="2"/>
  <c r="M4338" i="2"/>
  <c r="S4339" i="2" l="1"/>
  <c r="R4339" i="2"/>
  <c r="L4339" i="2"/>
  <c r="M4339" i="2"/>
  <c r="N4339" i="2"/>
  <c r="O4339" i="2"/>
  <c r="B4340" i="2"/>
  <c r="P4340" i="2"/>
  <c r="T4340" i="2" s="1"/>
  <c r="C4341" i="2"/>
  <c r="E4341" i="2" s="1"/>
  <c r="D4340" i="2"/>
  <c r="S4340" i="2" l="1"/>
  <c r="R4340" i="2"/>
  <c r="N4340" i="2"/>
  <c r="M4340" i="2"/>
  <c r="O4340" i="2"/>
  <c r="L4340" i="2"/>
  <c r="B4341" i="2"/>
  <c r="P4341" i="2"/>
  <c r="T4341" i="2" s="1"/>
  <c r="D4341" i="2"/>
  <c r="C4342" i="2"/>
  <c r="E4342" i="2" s="1"/>
  <c r="S4341" i="2" l="1"/>
  <c r="R4341" i="2"/>
  <c r="B4342" i="2"/>
  <c r="P4342" i="2"/>
  <c r="T4342" i="2" s="1"/>
  <c r="D4342" i="2"/>
  <c r="C4343" i="2"/>
  <c r="E4343" i="2" s="1"/>
  <c r="N4341" i="2"/>
  <c r="O4341" i="2"/>
  <c r="L4341" i="2"/>
  <c r="M4341" i="2"/>
  <c r="S4342" i="2" l="1"/>
  <c r="R4342" i="2"/>
  <c r="B4343" i="2"/>
  <c r="P4343" i="2"/>
  <c r="T4343" i="2" s="1"/>
  <c r="C4344" i="2"/>
  <c r="E4344" i="2" s="1"/>
  <c r="B4344" i="2"/>
  <c r="D4343" i="2"/>
  <c r="L4342" i="2"/>
  <c r="O4342" i="2"/>
  <c r="M4342" i="2"/>
  <c r="N4342" i="2"/>
  <c r="S4343" i="2" l="1"/>
  <c r="R4343" i="2"/>
  <c r="O4343" i="2"/>
  <c r="N4343" i="2"/>
  <c r="L4343" i="2"/>
  <c r="M4343" i="2"/>
  <c r="P4344" i="2"/>
  <c r="T4344" i="2" s="1"/>
  <c r="C4345" i="2"/>
  <c r="E4345" i="2" s="1"/>
  <c r="D4344" i="2"/>
  <c r="S4344" i="2" l="1"/>
  <c r="R4344" i="2"/>
  <c r="P4345" i="2"/>
  <c r="T4345" i="2" s="1"/>
  <c r="D4345" i="2"/>
  <c r="C4346" i="2"/>
  <c r="E4346" i="2" s="1"/>
  <c r="B4345" i="2"/>
  <c r="O4344" i="2"/>
  <c r="N4344" i="2"/>
  <c r="M4344" i="2"/>
  <c r="L4344" i="2"/>
  <c r="S4345" i="2" l="1"/>
  <c r="R4345" i="2"/>
  <c r="B4346" i="2"/>
  <c r="P4346" i="2"/>
  <c r="T4346" i="2" s="1"/>
  <c r="D4346" i="2"/>
  <c r="C4347" i="2"/>
  <c r="E4347" i="2" s="1"/>
  <c r="O4345" i="2"/>
  <c r="N4345" i="2"/>
  <c r="L4345" i="2"/>
  <c r="M4345" i="2"/>
  <c r="S4346" i="2" l="1"/>
  <c r="R4346" i="2"/>
  <c r="B4347" i="2"/>
  <c r="P4347" i="2"/>
  <c r="T4347" i="2" s="1"/>
  <c r="C4348" i="2"/>
  <c r="E4348" i="2" s="1"/>
  <c r="D4347" i="2"/>
  <c r="N4346" i="2"/>
  <c r="L4346" i="2"/>
  <c r="M4346" i="2"/>
  <c r="O4346" i="2"/>
  <c r="S4347" i="2" l="1"/>
  <c r="R4347" i="2"/>
  <c r="O4347" i="2"/>
  <c r="M4347" i="2"/>
  <c r="N4347" i="2"/>
  <c r="L4347" i="2"/>
  <c r="B4348" i="2"/>
  <c r="P4348" i="2"/>
  <c r="T4348" i="2" s="1"/>
  <c r="C4349" i="2"/>
  <c r="E4349" i="2" s="1"/>
  <c r="D4348" i="2"/>
  <c r="S4348" i="2" l="1"/>
  <c r="R4348" i="2"/>
  <c r="L4348" i="2"/>
  <c r="M4348" i="2"/>
  <c r="O4348" i="2"/>
  <c r="N4348" i="2"/>
  <c r="B4349" i="2"/>
  <c r="P4349" i="2"/>
  <c r="T4349" i="2" s="1"/>
  <c r="D4349" i="2"/>
  <c r="C4350" i="2"/>
  <c r="E4350" i="2" s="1"/>
  <c r="B4350" i="2"/>
  <c r="S4349" i="2" l="1"/>
  <c r="R4349" i="2"/>
  <c r="P4350" i="2"/>
  <c r="T4350" i="2" s="1"/>
  <c r="D4350" i="2"/>
  <c r="C4351" i="2"/>
  <c r="E4351" i="2" s="1"/>
  <c r="O4349" i="2"/>
  <c r="L4349" i="2"/>
  <c r="N4349" i="2"/>
  <c r="M4349" i="2"/>
  <c r="S4350" i="2" l="1"/>
  <c r="R4350" i="2"/>
  <c r="B4351" i="2"/>
  <c r="P4351" i="2"/>
  <c r="T4351" i="2" s="1"/>
  <c r="C4352" i="2"/>
  <c r="E4352" i="2" s="1"/>
  <c r="D4351" i="2"/>
  <c r="N4350" i="2"/>
  <c r="M4350" i="2"/>
  <c r="O4350" i="2"/>
  <c r="L4350" i="2"/>
  <c r="S4351" i="2" l="1"/>
  <c r="R4351" i="2"/>
  <c r="B4352" i="2"/>
  <c r="N4351" i="2"/>
  <c r="L4351" i="2"/>
  <c r="M4351" i="2"/>
  <c r="O4351" i="2"/>
  <c r="P4352" i="2"/>
  <c r="T4352" i="2" s="1"/>
  <c r="C4353" i="2"/>
  <c r="E4353" i="2" s="1"/>
  <c r="D4352" i="2"/>
  <c r="S4352" i="2" l="1"/>
  <c r="R4352" i="2"/>
  <c r="B4353" i="2"/>
  <c r="P4353" i="2"/>
  <c r="T4353" i="2" s="1"/>
  <c r="C4354" i="2"/>
  <c r="E4354" i="2" s="1"/>
  <c r="D4353" i="2"/>
  <c r="O4352" i="2"/>
  <c r="L4352" i="2"/>
  <c r="N4352" i="2"/>
  <c r="M4352" i="2"/>
  <c r="S4353" i="2" l="1"/>
  <c r="R4353" i="2"/>
  <c r="P4354" i="2"/>
  <c r="T4354" i="2" s="1"/>
  <c r="C4355" i="2"/>
  <c r="E4355" i="2" s="1"/>
  <c r="D4354" i="2"/>
  <c r="B4354" i="2"/>
  <c r="L4353" i="2"/>
  <c r="M4353" i="2"/>
  <c r="N4353" i="2"/>
  <c r="O4353" i="2"/>
  <c r="S4354" i="2" l="1"/>
  <c r="R4354" i="2"/>
  <c r="B4355" i="2"/>
  <c r="O4354" i="2"/>
  <c r="L4354" i="2"/>
  <c r="M4354" i="2"/>
  <c r="N4354" i="2"/>
  <c r="P4355" i="2"/>
  <c r="T4355" i="2" s="1"/>
  <c r="D4355" i="2"/>
  <c r="C4356" i="2"/>
  <c r="E4356" i="2" s="1"/>
  <c r="S4355" i="2" l="1"/>
  <c r="R4355" i="2"/>
  <c r="B4356" i="2"/>
  <c r="O4355" i="2"/>
  <c r="L4355" i="2"/>
  <c r="M4355" i="2"/>
  <c r="N4355" i="2"/>
  <c r="P4356" i="2"/>
  <c r="T4356" i="2" s="1"/>
  <c r="C4357" i="2"/>
  <c r="E4357" i="2" s="1"/>
  <c r="D4356" i="2"/>
  <c r="S4356" i="2" l="1"/>
  <c r="R4356" i="2"/>
  <c r="P4357" i="2"/>
  <c r="T4357" i="2" s="1"/>
  <c r="C4358" i="2"/>
  <c r="E4358" i="2" s="1"/>
  <c r="D4357" i="2"/>
  <c r="B4357" i="2"/>
  <c r="N4356" i="2"/>
  <c r="L4356" i="2"/>
  <c r="M4356" i="2"/>
  <c r="O4356" i="2"/>
  <c r="S4357" i="2" l="1"/>
  <c r="R4357" i="2"/>
  <c r="L4357" i="2"/>
  <c r="O4357" i="2"/>
  <c r="M4357" i="2"/>
  <c r="N4357" i="2"/>
  <c r="B4358" i="2"/>
  <c r="P4358" i="2"/>
  <c r="T4358" i="2" s="1"/>
  <c r="D4358" i="2"/>
  <c r="C4359" i="2"/>
  <c r="E4359" i="2" s="1"/>
  <c r="B4359" i="2" l="1"/>
  <c r="P4359" i="2"/>
  <c r="T4359" i="2" s="1"/>
  <c r="C4360" i="2"/>
  <c r="E4360" i="2" s="1"/>
  <c r="D4359" i="2"/>
  <c r="N4358" i="2"/>
  <c r="M4358" i="2"/>
  <c r="O4358" i="2"/>
  <c r="L4358" i="2"/>
  <c r="S4359" i="2" l="1"/>
  <c r="R4359" i="2"/>
  <c r="O4359" i="2"/>
  <c r="N4359" i="2"/>
  <c r="L4359" i="2"/>
  <c r="M4359" i="2"/>
  <c r="B4360" i="2"/>
  <c r="P4360" i="2"/>
  <c r="T4360" i="2" s="1"/>
  <c r="D4360" i="2"/>
  <c r="C4361" i="2"/>
  <c r="E4361" i="2" s="1"/>
  <c r="B4361" i="2" l="1"/>
  <c r="S4360" i="2"/>
  <c r="R4360" i="2"/>
  <c r="P4361" i="2"/>
  <c r="T4361" i="2" s="1"/>
  <c r="D4361" i="2"/>
  <c r="C4362" i="2"/>
  <c r="E4362" i="2" s="1"/>
  <c r="L4360" i="2"/>
  <c r="O4360" i="2"/>
  <c r="M4360" i="2"/>
  <c r="N4360" i="2"/>
  <c r="S4361" i="2" l="1"/>
  <c r="R4361" i="2"/>
  <c r="P4362" i="2"/>
  <c r="T4362" i="2" s="1"/>
  <c r="C4363" i="2"/>
  <c r="E4363" i="2" s="1"/>
  <c r="D4362" i="2"/>
  <c r="B4362" i="2"/>
  <c r="M4361" i="2"/>
  <c r="L4361" i="2"/>
  <c r="O4361" i="2"/>
  <c r="N4361" i="2"/>
  <c r="S4362" i="2" l="1"/>
  <c r="R4362" i="2"/>
  <c r="L4362" i="2"/>
  <c r="M4362" i="2"/>
  <c r="O4362" i="2"/>
  <c r="N4362" i="2"/>
  <c r="B4363" i="2"/>
  <c r="P4363" i="2"/>
  <c r="T4363" i="2" s="1"/>
  <c r="C4364" i="2"/>
  <c r="E4364" i="2" s="1"/>
  <c r="D4363" i="2"/>
  <c r="S4363" i="2" l="1"/>
  <c r="R4363" i="2"/>
  <c r="N4363" i="2"/>
  <c r="L4363" i="2"/>
  <c r="M4363" i="2"/>
  <c r="O4363" i="2"/>
  <c r="B4364" i="2"/>
  <c r="P4364" i="2"/>
  <c r="T4364" i="2" s="1"/>
  <c r="D4364" i="2"/>
  <c r="C4365" i="2"/>
  <c r="E4365" i="2" s="1"/>
  <c r="B4365" i="2"/>
  <c r="S4364" i="2" l="1"/>
  <c r="R4364" i="2"/>
  <c r="P4365" i="2"/>
  <c r="T4365" i="2" s="1"/>
  <c r="D4365" i="2"/>
  <c r="C4366" i="2"/>
  <c r="E4366" i="2" s="1"/>
  <c r="O4364" i="2"/>
  <c r="L4364" i="2"/>
  <c r="N4364" i="2"/>
  <c r="M4364" i="2"/>
  <c r="S4365" i="2" l="1"/>
  <c r="R4365" i="2"/>
  <c r="B4366" i="2"/>
  <c r="P4366" i="2"/>
  <c r="T4366" i="2" s="1"/>
  <c r="D4366" i="2"/>
  <c r="C4367" i="2"/>
  <c r="E4367" i="2" s="1"/>
  <c r="O4365" i="2"/>
  <c r="L4365" i="2"/>
  <c r="M4365" i="2"/>
  <c r="N4365" i="2"/>
  <c r="B4367" i="2" l="1"/>
  <c r="S4366" i="2"/>
  <c r="R4366" i="2"/>
  <c r="P4367" i="2"/>
  <c r="T4367" i="2" s="1"/>
  <c r="C4368" i="2"/>
  <c r="E4368" i="2" s="1"/>
  <c r="D4367" i="2"/>
  <c r="L4366" i="2"/>
  <c r="N4366" i="2"/>
  <c r="M4366" i="2"/>
  <c r="O4366" i="2"/>
  <c r="S4367" i="2" l="1"/>
  <c r="R4367" i="2"/>
  <c r="B4368" i="2"/>
  <c r="N4367" i="2"/>
  <c r="O4367" i="2"/>
  <c r="L4367" i="2"/>
  <c r="M4367" i="2"/>
  <c r="P4368" i="2"/>
  <c r="T4368" i="2" s="1"/>
  <c r="C4369" i="2"/>
  <c r="E4369" i="2" s="1"/>
  <c r="D4368" i="2"/>
  <c r="S4368" i="2" l="1"/>
  <c r="R4368" i="2"/>
  <c r="P4369" i="2"/>
  <c r="T4369" i="2" s="1"/>
  <c r="D4369" i="2"/>
  <c r="C4370" i="2"/>
  <c r="E4370" i="2" s="1"/>
  <c r="B4369" i="2"/>
  <c r="L4368" i="2"/>
  <c r="N4368" i="2"/>
  <c r="M4368" i="2"/>
  <c r="O4368" i="2"/>
  <c r="S4369" i="2" l="1"/>
  <c r="R4369" i="2"/>
  <c r="B4370" i="2"/>
  <c r="P4370" i="2"/>
  <c r="T4370" i="2" s="1"/>
  <c r="D4370" i="2"/>
  <c r="C4371" i="2"/>
  <c r="E4371" i="2" s="1"/>
  <c r="N4369" i="2"/>
  <c r="L4369" i="2"/>
  <c r="O4369" i="2"/>
  <c r="M4369" i="2"/>
  <c r="S4370" i="2" l="1"/>
  <c r="R4370" i="2"/>
  <c r="P4371" i="2"/>
  <c r="T4371" i="2" s="1"/>
  <c r="C4372" i="2"/>
  <c r="E4372" i="2" s="1"/>
  <c r="D4371" i="2"/>
  <c r="B4371" i="2"/>
  <c r="L4370" i="2"/>
  <c r="M4370" i="2"/>
  <c r="N4370" i="2"/>
  <c r="O4370" i="2"/>
  <c r="S4371" i="2" l="1"/>
  <c r="R4371" i="2"/>
  <c r="O4371" i="2"/>
  <c r="L4371" i="2"/>
  <c r="M4371" i="2"/>
  <c r="N4371" i="2"/>
  <c r="B4372" i="2"/>
  <c r="P4372" i="2"/>
  <c r="T4372" i="2" s="1"/>
  <c r="C4373" i="2"/>
  <c r="E4373" i="2" s="1"/>
  <c r="D4372" i="2"/>
  <c r="S4372" i="2" l="1"/>
  <c r="R4372" i="2"/>
  <c r="N4372" i="2"/>
  <c r="L4372" i="2"/>
  <c r="O4372" i="2"/>
  <c r="M4372" i="2"/>
  <c r="B4373" i="2"/>
  <c r="P4373" i="2"/>
  <c r="T4373" i="2" s="1"/>
  <c r="D4373" i="2"/>
  <c r="C4374" i="2"/>
  <c r="E4374" i="2" s="1"/>
  <c r="B4374" i="2" l="1"/>
  <c r="S4373" i="2"/>
  <c r="R4373" i="2"/>
  <c r="P4374" i="2"/>
  <c r="T4374" i="2" s="1"/>
  <c r="D4374" i="2"/>
  <c r="C4375" i="2"/>
  <c r="E4375" i="2" s="1"/>
  <c r="N4373" i="2"/>
  <c r="L4373" i="2"/>
  <c r="M4373" i="2"/>
  <c r="O4373" i="2"/>
  <c r="S4374" i="2" l="1"/>
  <c r="R4374" i="2"/>
  <c r="B4375" i="2"/>
  <c r="P4375" i="2"/>
  <c r="T4375" i="2" s="1"/>
  <c r="C4376" i="2"/>
  <c r="E4376" i="2" s="1"/>
  <c r="D4375" i="2"/>
  <c r="O4374" i="2"/>
  <c r="L4374" i="2"/>
  <c r="N4374" i="2"/>
  <c r="M4374" i="2"/>
  <c r="S4375" i="2" l="1"/>
  <c r="R4375" i="2"/>
  <c r="B4376" i="2"/>
  <c r="O4375" i="2"/>
  <c r="N4375" i="2"/>
  <c r="L4375" i="2"/>
  <c r="M4375" i="2"/>
  <c r="P4376" i="2"/>
  <c r="T4376" i="2" s="1"/>
  <c r="D4376" i="2"/>
  <c r="C4377" i="2"/>
  <c r="E4377" i="2" s="1"/>
  <c r="S4376" i="2" l="1"/>
  <c r="R4376" i="2"/>
  <c r="B4377" i="2"/>
  <c r="O4376" i="2"/>
  <c r="M4376" i="2"/>
  <c r="N4376" i="2"/>
  <c r="L4376" i="2"/>
  <c r="P4377" i="2"/>
  <c r="T4377" i="2" s="1"/>
  <c r="C4378" i="2"/>
  <c r="E4378" i="2" s="1"/>
  <c r="D4377" i="2"/>
  <c r="B4378" i="2" l="1"/>
  <c r="S4377" i="2"/>
  <c r="R4377" i="2"/>
  <c r="L4377" i="2"/>
  <c r="M4377" i="2"/>
  <c r="N4377" i="2"/>
  <c r="O4377" i="2"/>
  <c r="P4378" i="2"/>
  <c r="T4378" i="2" s="1"/>
  <c r="C4379" i="2"/>
  <c r="E4379" i="2" s="1"/>
  <c r="D4378" i="2"/>
  <c r="S4378" i="2" l="1"/>
  <c r="R4378" i="2"/>
  <c r="P4379" i="2"/>
  <c r="T4379" i="2" s="1"/>
  <c r="C4380" i="2"/>
  <c r="E4380" i="2" s="1"/>
  <c r="D4379" i="2"/>
  <c r="B4379" i="2"/>
  <c r="L4378" i="2"/>
  <c r="O4378" i="2"/>
  <c r="M4378" i="2"/>
  <c r="N4378" i="2"/>
  <c r="B4380" i="2" l="1"/>
  <c r="S4379" i="2"/>
  <c r="R4379" i="2"/>
  <c r="O4379" i="2"/>
  <c r="N4379" i="2"/>
  <c r="L4379" i="2"/>
  <c r="M4379" i="2"/>
  <c r="P4380" i="2"/>
  <c r="T4380" i="2" s="1"/>
  <c r="D4380" i="2"/>
  <c r="C4381" i="2"/>
  <c r="E4381" i="2" s="1"/>
  <c r="B4381" i="2" l="1"/>
  <c r="S4380" i="2"/>
  <c r="R4380" i="2"/>
  <c r="L4380" i="2"/>
  <c r="M4380" i="2"/>
  <c r="O4380" i="2"/>
  <c r="N4380" i="2"/>
  <c r="P4381" i="2"/>
  <c r="T4381" i="2" s="1"/>
  <c r="D4381" i="2"/>
  <c r="C4382" i="2"/>
  <c r="E4382" i="2" s="1"/>
  <c r="S4381" i="2" l="1"/>
  <c r="R4381" i="2"/>
  <c r="N4381" i="2"/>
  <c r="M4381" i="2"/>
  <c r="O4381" i="2"/>
  <c r="L4381" i="2"/>
  <c r="B4382" i="2"/>
  <c r="P4382" i="2"/>
  <c r="T4382" i="2" s="1"/>
  <c r="C4383" i="2"/>
  <c r="E4383" i="2" s="1"/>
  <c r="D4382" i="2"/>
  <c r="S4382" i="2" l="1"/>
  <c r="R4382" i="2"/>
  <c r="B4383" i="2"/>
  <c r="O4382" i="2"/>
  <c r="M4382" i="2"/>
  <c r="L4382" i="2"/>
  <c r="N4382" i="2"/>
  <c r="P4383" i="2"/>
  <c r="T4383" i="2" s="1"/>
  <c r="D4383" i="2"/>
  <c r="C4384" i="2"/>
  <c r="E4384" i="2" s="1"/>
  <c r="S4383" i="2" l="1"/>
  <c r="R4383" i="2"/>
  <c r="B4384" i="2"/>
  <c r="P4384" i="2"/>
  <c r="T4384" i="2" s="1"/>
  <c r="C4385" i="2"/>
  <c r="E4385" i="2" s="1"/>
  <c r="D4384" i="2"/>
  <c r="O4383" i="2"/>
  <c r="L4383" i="2"/>
  <c r="M4383" i="2"/>
  <c r="N4383" i="2"/>
  <c r="S4384" i="2" l="1"/>
  <c r="R4384" i="2"/>
  <c r="B4385" i="2"/>
  <c r="N4384" i="2"/>
  <c r="L4384" i="2"/>
  <c r="M4384" i="2"/>
  <c r="O4384" i="2"/>
  <c r="P4385" i="2"/>
  <c r="T4385" i="2" s="1"/>
  <c r="D4385" i="2"/>
  <c r="C4386" i="2"/>
  <c r="E4386" i="2" s="1"/>
  <c r="S4385" i="2" l="1"/>
  <c r="R4385" i="2"/>
  <c r="O4385" i="2"/>
  <c r="N4385" i="2"/>
  <c r="L4385" i="2"/>
  <c r="M4385" i="2"/>
  <c r="B4386" i="2"/>
  <c r="P4386" i="2"/>
  <c r="T4386" i="2" s="1"/>
  <c r="C4387" i="2"/>
  <c r="E4387" i="2" s="1"/>
  <c r="D4386" i="2"/>
  <c r="S4386" i="2" l="1"/>
  <c r="R4386" i="2"/>
  <c r="B4387" i="2"/>
  <c r="L4386" i="2"/>
  <c r="N4386" i="2"/>
  <c r="M4386" i="2"/>
  <c r="O4386" i="2"/>
  <c r="P4387" i="2"/>
  <c r="T4387" i="2" s="1"/>
  <c r="D4387" i="2"/>
  <c r="C4388" i="2"/>
  <c r="E4388" i="2" s="1"/>
  <c r="S4387" i="2" l="1"/>
  <c r="R4387" i="2"/>
  <c r="L4387" i="2"/>
  <c r="M4387" i="2"/>
  <c r="O4387" i="2"/>
  <c r="N4387" i="2"/>
  <c r="P4388" i="2"/>
  <c r="T4388" i="2" s="1"/>
  <c r="C4389" i="2"/>
  <c r="E4389" i="2" s="1"/>
  <c r="D4388" i="2"/>
  <c r="B4388" i="2"/>
  <c r="B4389" i="2" l="1"/>
  <c r="P4389" i="2"/>
  <c r="T4389" i="2" s="1"/>
  <c r="C4390" i="2"/>
  <c r="E4390" i="2" s="1"/>
  <c r="D4389" i="2"/>
  <c r="O4388" i="2"/>
  <c r="M4388" i="2"/>
  <c r="L4388" i="2"/>
  <c r="N4388" i="2"/>
  <c r="S4389" i="2" l="1"/>
  <c r="R4389" i="2"/>
  <c r="P4390" i="2"/>
  <c r="T4390" i="2" s="1"/>
  <c r="D4390" i="2"/>
  <c r="C4391" i="2"/>
  <c r="E4391" i="2" s="1"/>
  <c r="B4391" i="2"/>
  <c r="B4390" i="2"/>
  <c r="M4389" i="2"/>
  <c r="L4389" i="2"/>
  <c r="O4389" i="2"/>
  <c r="N4389" i="2"/>
  <c r="S4390" i="2" l="1"/>
  <c r="R4390" i="2"/>
  <c r="P4391" i="2"/>
  <c r="T4391" i="2" s="1"/>
  <c r="D4391" i="2"/>
  <c r="C4392" i="2"/>
  <c r="E4392" i="2" s="1"/>
  <c r="O4390" i="2"/>
  <c r="L4390" i="2"/>
  <c r="N4390" i="2"/>
  <c r="M4390" i="2"/>
  <c r="S4391" i="2" l="1"/>
  <c r="R4391" i="2"/>
  <c r="B4392" i="2"/>
  <c r="P4392" i="2"/>
  <c r="T4392" i="2" s="1"/>
  <c r="C4393" i="2"/>
  <c r="E4393" i="2" s="1"/>
  <c r="D4392" i="2"/>
  <c r="L4391" i="2"/>
  <c r="M4391" i="2"/>
  <c r="O4391" i="2"/>
  <c r="N4391" i="2"/>
  <c r="S4392" i="2" l="1"/>
  <c r="R4392" i="2"/>
  <c r="N4392" i="2"/>
  <c r="L4392" i="2"/>
  <c r="M4392" i="2"/>
  <c r="O4392" i="2"/>
  <c r="B4393" i="2"/>
  <c r="P4393" i="2"/>
  <c r="T4393" i="2" s="1"/>
  <c r="C4394" i="2"/>
  <c r="E4394" i="2" s="1"/>
  <c r="D4393" i="2"/>
  <c r="S4393" i="2" l="1"/>
  <c r="R4393" i="2"/>
  <c r="L4393" i="2"/>
  <c r="M4393" i="2"/>
  <c r="O4393" i="2"/>
  <c r="N4393" i="2"/>
  <c r="B4394" i="2"/>
  <c r="P4394" i="2"/>
  <c r="T4394" i="2" s="1"/>
  <c r="D4394" i="2"/>
  <c r="C4395" i="2"/>
  <c r="E4395" i="2" s="1"/>
  <c r="S4394" i="2" l="1"/>
  <c r="R4394" i="2"/>
  <c r="P4395" i="2"/>
  <c r="T4395" i="2" s="1"/>
  <c r="C4396" i="2"/>
  <c r="E4396" i="2" s="1"/>
  <c r="D4395" i="2"/>
  <c r="B4395" i="2"/>
  <c r="O4394" i="2"/>
  <c r="N4394" i="2"/>
  <c r="M4394" i="2"/>
  <c r="L4394" i="2"/>
  <c r="S4395" i="2" l="1"/>
  <c r="R4395" i="2"/>
  <c r="B4396" i="2"/>
  <c r="O4395" i="2"/>
  <c r="N4395" i="2"/>
  <c r="L4395" i="2"/>
  <c r="M4395" i="2"/>
  <c r="P4396" i="2"/>
  <c r="T4396" i="2" s="1"/>
  <c r="C4397" i="2"/>
  <c r="D4396" i="2"/>
  <c r="S4396" i="2" l="1"/>
  <c r="R4396" i="2"/>
  <c r="B4397" i="2"/>
  <c r="E4397" i="2"/>
  <c r="P4397" i="2"/>
  <c r="T4397" i="2" s="1"/>
  <c r="C4398" i="2"/>
  <c r="E4398" i="2" s="1"/>
  <c r="D4397" i="2"/>
  <c r="O4396" i="2"/>
  <c r="L4396" i="2"/>
  <c r="N4396" i="2"/>
  <c r="M4396" i="2"/>
  <c r="S4397" i="2" l="1"/>
  <c r="R4397" i="2"/>
  <c r="B4398" i="2"/>
  <c r="N4397" i="2"/>
  <c r="L4397" i="2"/>
  <c r="M4397" i="2"/>
  <c r="O4397" i="2"/>
  <c r="P4398" i="2"/>
  <c r="T4398" i="2" s="1"/>
  <c r="C4399" i="2"/>
  <c r="E4399" i="2" s="1"/>
  <c r="D4398" i="2"/>
  <c r="S4398" i="2" l="1"/>
  <c r="R4398" i="2"/>
  <c r="P4399" i="2"/>
  <c r="T4399" i="2" s="1"/>
  <c r="D4399" i="2"/>
  <c r="C4400" i="2"/>
  <c r="E4400" i="2" s="1"/>
  <c r="B4399" i="2"/>
  <c r="O4398" i="2"/>
  <c r="L4398" i="2"/>
  <c r="M4398" i="2"/>
  <c r="N4398" i="2"/>
  <c r="B4400" i="2" l="1"/>
  <c r="S4399" i="2"/>
  <c r="R4399" i="2"/>
  <c r="P4400" i="2"/>
  <c r="T4400" i="2" s="1"/>
  <c r="C4401" i="2"/>
  <c r="E4401" i="2" s="1"/>
  <c r="D4400" i="2"/>
  <c r="M4399" i="2"/>
  <c r="O4399" i="2"/>
  <c r="N4399" i="2"/>
  <c r="L4399" i="2"/>
  <c r="S4400" i="2" l="1"/>
  <c r="R4400" i="2"/>
  <c r="O4400" i="2"/>
  <c r="N4400" i="2"/>
  <c r="L4400" i="2"/>
  <c r="M4400" i="2"/>
  <c r="B4401" i="2"/>
  <c r="P4401" i="2"/>
  <c r="T4401" i="2" s="1"/>
  <c r="C4402" i="2"/>
  <c r="E4402" i="2" s="1"/>
  <c r="D4401" i="2"/>
  <c r="B4402" i="2"/>
  <c r="S4401" i="2" l="1"/>
  <c r="R4401" i="2"/>
  <c r="L4401" i="2"/>
  <c r="M4401" i="2"/>
  <c r="O4401" i="2"/>
  <c r="N4401" i="2"/>
  <c r="P4402" i="2"/>
  <c r="T4402" i="2" s="1"/>
  <c r="D4402" i="2"/>
  <c r="C4403" i="2"/>
  <c r="E4403" i="2" s="1"/>
  <c r="S4402" i="2" l="1"/>
  <c r="R4402" i="2"/>
  <c r="O4402" i="2"/>
  <c r="L4402" i="2"/>
  <c r="M4402" i="2"/>
  <c r="N4402" i="2"/>
  <c r="B4403" i="2"/>
  <c r="P4403" i="2"/>
  <c r="T4403" i="2" s="1"/>
  <c r="C4404" i="2"/>
  <c r="E4404" i="2" s="1"/>
  <c r="D4403" i="2"/>
  <c r="B4404" i="2" l="1"/>
  <c r="S4403" i="2"/>
  <c r="R4403" i="2"/>
  <c r="O4403" i="2"/>
  <c r="L4403" i="2"/>
  <c r="N4403" i="2"/>
  <c r="M4403" i="2"/>
  <c r="P4404" i="2"/>
  <c r="T4404" i="2" s="1"/>
  <c r="D4404" i="2"/>
  <c r="C4405" i="2"/>
  <c r="E4405" i="2" s="1"/>
  <c r="S4404" i="2" l="1"/>
  <c r="R4404" i="2"/>
  <c r="O4404" i="2"/>
  <c r="N4404" i="2"/>
  <c r="L4404" i="2"/>
  <c r="M4404" i="2"/>
  <c r="P4405" i="2"/>
  <c r="T4405" i="2" s="1"/>
  <c r="D4405" i="2"/>
  <c r="C4406" i="2"/>
  <c r="E4406" i="2" s="1"/>
  <c r="B4406" i="2"/>
  <c r="B4405" i="2"/>
  <c r="S4405" i="2" l="1"/>
  <c r="R4405" i="2"/>
  <c r="L4405" i="2"/>
  <c r="O4405" i="2"/>
  <c r="M4405" i="2"/>
  <c r="N4405" i="2"/>
  <c r="P4406" i="2"/>
  <c r="T4406" i="2" s="1"/>
  <c r="D4406" i="2"/>
  <c r="C4407" i="2"/>
  <c r="E4407" i="2" s="1"/>
  <c r="B4407" i="2" l="1"/>
  <c r="S4406" i="2"/>
  <c r="R4406" i="2"/>
  <c r="P4407" i="2"/>
  <c r="T4407" i="2" s="1"/>
  <c r="D4407" i="2"/>
  <c r="C4408" i="2"/>
  <c r="E4408" i="2" s="1"/>
  <c r="N4406" i="2"/>
  <c r="L4406" i="2"/>
  <c r="M4406" i="2"/>
  <c r="O4406" i="2"/>
  <c r="S4407" i="2" l="1"/>
  <c r="R4407" i="2"/>
  <c r="B4408" i="2"/>
  <c r="P4408" i="2"/>
  <c r="T4408" i="2" s="1"/>
  <c r="C4409" i="2"/>
  <c r="E4409" i="2" s="1"/>
  <c r="D4408" i="2"/>
  <c r="L4407" i="2"/>
  <c r="O4407" i="2"/>
  <c r="M4407" i="2"/>
  <c r="N4407" i="2"/>
  <c r="S4408" i="2" l="1"/>
  <c r="R4408" i="2"/>
  <c r="N4408" i="2"/>
  <c r="L4408" i="2"/>
  <c r="M4408" i="2"/>
  <c r="O4408" i="2"/>
  <c r="P4409" i="2"/>
  <c r="T4409" i="2" s="1"/>
  <c r="C4410" i="2"/>
  <c r="E4410" i="2" s="1"/>
  <c r="D4409" i="2"/>
  <c r="B4409" i="2"/>
  <c r="S4409" i="2" l="1"/>
  <c r="R4409" i="2"/>
  <c r="P4410" i="2"/>
  <c r="T4410" i="2" s="1"/>
  <c r="C4411" i="2"/>
  <c r="E4411" i="2" s="1"/>
  <c r="D4410" i="2"/>
  <c r="B4410" i="2"/>
  <c r="N4409" i="2"/>
  <c r="L4409" i="2"/>
  <c r="M4409" i="2"/>
  <c r="O4409" i="2"/>
  <c r="S4410" i="2" l="1"/>
  <c r="R4410" i="2"/>
  <c r="B4411" i="2"/>
  <c r="O4410" i="2"/>
  <c r="N4410" i="2"/>
  <c r="L4410" i="2"/>
  <c r="M4410" i="2"/>
  <c r="P4411" i="2"/>
  <c r="T4411" i="2" s="1"/>
  <c r="D4411" i="2"/>
  <c r="C4412" i="2"/>
  <c r="E4412" i="2" s="1"/>
  <c r="S4411" i="2" l="1"/>
  <c r="R4411" i="2"/>
  <c r="B4412" i="2"/>
  <c r="M4411" i="2"/>
  <c r="N4411" i="2"/>
  <c r="L4411" i="2"/>
  <c r="O4411" i="2"/>
  <c r="P4412" i="2"/>
  <c r="T4412" i="2" s="1"/>
  <c r="D4412" i="2"/>
  <c r="C4413" i="2"/>
  <c r="E4413" i="2" s="1"/>
  <c r="S4412" i="2" l="1"/>
  <c r="R4412" i="2"/>
  <c r="B4413" i="2"/>
  <c r="P4413" i="2"/>
  <c r="T4413" i="2" s="1"/>
  <c r="C4414" i="2"/>
  <c r="E4414" i="2" s="1"/>
  <c r="D4413" i="2"/>
  <c r="L4412" i="2"/>
  <c r="M4412" i="2"/>
  <c r="O4412" i="2"/>
  <c r="N4412" i="2"/>
  <c r="S4413" i="2" l="1"/>
  <c r="R4413" i="2"/>
  <c r="O4413" i="2"/>
  <c r="N4413" i="2"/>
  <c r="L4413" i="2"/>
  <c r="M4413" i="2"/>
  <c r="B4414" i="2"/>
  <c r="P4414" i="2"/>
  <c r="T4414" i="2" s="1"/>
  <c r="D4414" i="2"/>
  <c r="C4415" i="2"/>
  <c r="E4415" i="2" s="1"/>
  <c r="S4414" i="2" l="1"/>
  <c r="R4414" i="2"/>
  <c r="B4415" i="2"/>
  <c r="P4415" i="2"/>
  <c r="T4415" i="2" s="1"/>
  <c r="C4416" i="2"/>
  <c r="E4416" i="2" s="1"/>
  <c r="D4415" i="2"/>
  <c r="N4414" i="2"/>
  <c r="L4414" i="2"/>
  <c r="M4414" i="2"/>
  <c r="O4414" i="2"/>
  <c r="B4416" i="2" l="1"/>
  <c r="S4415" i="2"/>
  <c r="R4415" i="2"/>
  <c r="O4415" i="2"/>
  <c r="M4415" i="2"/>
  <c r="N4415" i="2"/>
  <c r="L4415" i="2"/>
  <c r="P4416" i="2"/>
  <c r="T4416" i="2" s="1"/>
  <c r="D4416" i="2"/>
  <c r="C4417" i="2"/>
  <c r="E4417" i="2" s="1"/>
  <c r="B4417" i="2"/>
  <c r="S4416" i="2" l="1"/>
  <c r="R4416" i="2"/>
  <c r="O4416" i="2"/>
  <c r="L4416" i="2"/>
  <c r="N4416" i="2"/>
  <c r="M4416" i="2"/>
  <c r="P4417" i="2"/>
  <c r="T4417" i="2" s="1"/>
  <c r="D4417" i="2"/>
  <c r="C4418" i="2"/>
  <c r="E4418" i="2" s="1"/>
  <c r="S4417" i="2" l="1"/>
  <c r="R4417" i="2"/>
  <c r="B4418" i="2"/>
  <c r="O4417" i="2"/>
  <c r="M4417" i="2"/>
  <c r="L4417" i="2"/>
  <c r="N4417" i="2"/>
  <c r="P4418" i="2"/>
  <c r="T4418" i="2" s="1"/>
  <c r="D4418" i="2"/>
  <c r="C4419" i="2"/>
  <c r="E4419" i="2" s="1"/>
  <c r="R4418" i="2" l="1"/>
  <c r="S4418" i="2"/>
  <c r="L4418" i="2"/>
  <c r="M4418" i="2"/>
  <c r="O4418" i="2"/>
  <c r="N4418" i="2"/>
  <c r="P4419" i="2"/>
  <c r="T4419" i="2" s="1"/>
  <c r="C4420" i="2"/>
  <c r="E4420" i="2" s="1"/>
  <c r="D4419" i="2"/>
  <c r="B4419" i="2"/>
  <c r="B4420" i="2" l="1"/>
  <c r="P4420" i="2"/>
  <c r="T4420" i="2" s="1"/>
  <c r="C4421" i="2"/>
  <c r="E4421" i="2" s="1"/>
  <c r="D4420" i="2"/>
  <c r="L4419" i="2"/>
  <c r="M4419" i="2"/>
  <c r="N4419" i="2"/>
  <c r="O4419" i="2"/>
  <c r="S4420" i="2" l="1"/>
  <c r="R4420" i="2"/>
  <c r="N4420" i="2"/>
  <c r="L4420" i="2"/>
  <c r="M4420" i="2"/>
  <c r="O4420" i="2"/>
  <c r="B4421" i="2"/>
  <c r="P4421" i="2"/>
  <c r="T4421" i="2" s="1"/>
  <c r="C4422" i="2"/>
  <c r="E4422" i="2" s="1"/>
  <c r="D4421" i="2"/>
  <c r="S4421" i="2" l="1"/>
  <c r="R4421" i="2"/>
  <c r="N4421" i="2"/>
  <c r="M4421" i="2"/>
  <c r="O4421" i="2"/>
  <c r="L4421" i="2"/>
  <c r="B4422" i="2"/>
  <c r="P4422" i="2"/>
  <c r="T4422" i="2" s="1"/>
  <c r="D4422" i="2"/>
  <c r="C4423" i="2"/>
  <c r="E4423" i="2" s="1"/>
  <c r="S4422" i="2" l="1"/>
  <c r="R4422" i="2"/>
  <c r="B4423" i="2"/>
  <c r="P4423" i="2"/>
  <c r="T4423" i="2" s="1"/>
  <c r="C4424" i="2"/>
  <c r="E4424" i="2" s="1"/>
  <c r="D4423" i="2"/>
  <c r="O4422" i="2"/>
  <c r="N4422" i="2"/>
  <c r="L4422" i="2"/>
  <c r="M4422" i="2"/>
  <c r="B4424" i="2" l="1"/>
  <c r="S4423" i="2"/>
  <c r="R4423" i="2"/>
  <c r="N4423" i="2"/>
  <c r="L4423" i="2"/>
  <c r="M4423" i="2"/>
  <c r="O4423" i="2"/>
  <c r="P4424" i="2"/>
  <c r="T4424" i="2" s="1"/>
  <c r="D4424" i="2"/>
  <c r="C4425" i="2"/>
  <c r="E4425" i="2" s="1"/>
  <c r="S4424" i="2" l="1"/>
  <c r="R4424" i="2"/>
  <c r="N4424" i="2"/>
  <c r="L4424" i="2"/>
  <c r="M4424" i="2"/>
  <c r="O4424" i="2"/>
  <c r="B4425" i="2"/>
  <c r="P4425" i="2"/>
  <c r="T4425" i="2" s="1"/>
  <c r="D4425" i="2"/>
  <c r="C4426" i="2"/>
  <c r="E4426" i="2" s="1"/>
  <c r="B4426" i="2" l="1"/>
  <c r="S4425" i="2"/>
  <c r="R4425" i="2"/>
  <c r="P4426" i="2"/>
  <c r="T4426" i="2" s="1"/>
  <c r="C4427" i="2"/>
  <c r="E4427" i="2" s="1"/>
  <c r="D4426" i="2"/>
  <c r="O4425" i="2"/>
  <c r="L4425" i="2"/>
  <c r="N4425" i="2"/>
  <c r="M4425" i="2"/>
  <c r="S4426" i="2" l="1"/>
  <c r="R4426" i="2"/>
  <c r="B4427" i="2"/>
  <c r="M4426" i="2"/>
  <c r="O4426" i="2"/>
  <c r="N4426" i="2"/>
  <c r="L4426" i="2"/>
  <c r="P4427" i="2"/>
  <c r="T4427" i="2" s="1"/>
  <c r="C4428" i="2"/>
  <c r="D4427" i="2"/>
  <c r="S4427" i="2" l="1"/>
  <c r="R4427" i="2"/>
  <c r="B4428" i="2"/>
  <c r="E4428" i="2"/>
  <c r="P4428" i="2"/>
  <c r="T4428" i="2" s="1"/>
  <c r="C4429" i="2"/>
  <c r="E4429" i="2" s="1"/>
  <c r="D4428" i="2"/>
  <c r="N4427" i="2"/>
  <c r="L4427" i="2"/>
  <c r="O4427" i="2"/>
  <c r="M4427" i="2"/>
  <c r="S4428" i="2" l="1"/>
  <c r="R4428" i="2"/>
  <c r="P4429" i="2"/>
  <c r="T4429" i="2" s="1"/>
  <c r="C4430" i="2"/>
  <c r="E4430" i="2" s="1"/>
  <c r="D4429" i="2"/>
  <c r="B4429" i="2"/>
  <c r="L4428" i="2"/>
  <c r="M4428" i="2"/>
  <c r="O4428" i="2"/>
  <c r="N4428" i="2"/>
  <c r="S4429" i="2" l="1"/>
  <c r="R4429" i="2"/>
  <c r="O4429" i="2"/>
  <c r="L4429" i="2"/>
  <c r="N4429" i="2"/>
  <c r="M4429" i="2"/>
  <c r="B4430" i="2"/>
  <c r="P4430" i="2"/>
  <c r="T4430" i="2" s="1"/>
  <c r="D4430" i="2"/>
  <c r="C4431" i="2"/>
  <c r="E4431" i="2" s="1"/>
  <c r="S4430" i="2" l="1"/>
  <c r="R4430" i="2"/>
  <c r="B4431" i="2"/>
  <c r="P4431" i="2"/>
  <c r="T4431" i="2" s="1"/>
  <c r="D4431" i="2"/>
  <c r="C4432" i="2"/>
  <c r="E4432" i="2" s="1"/>
  <c r="L4430" i="2"/>
  <c r="M4430" i="2"/>
  <c r="O4430" i="2"/>
  <c r="N4430" i="2"/>
  <c r="B4432" i="2" l="1"/>
  <c r="S4431" i="2"/>
  <c r="R4431" i="2"/>
  <c r="P4432" i="2"/>
  <c r="T4432" i="2" s="1"/>
  <c r="D4432" i="2"/>
  <c r="C4433" i="2"/>
  <c r="O4431" i="2"/>
  <c r="M4431" i="2"/>
  <c r="N4431" i="2"/>
  <c r="L4431" i="2"/>
  <c r="S4432" i="2" l="1"/>
  <c r="R4432" i="2"/>
  <c r="B4433" i="2"/>
  <c r="E4433" i="2"/>
  <c r="O4432" i="2"/>
  <c r="N4432" i="2"/>
  <c r="L4432" i="2"/>
  <c r="M4432" i="2"/>
  <c r="P4433" i="2"/>
  <c r="T4433" i="2" s="1"/>
  <c r="C4434" i="2"/>
  <c r="E4434" i="2" s="1"/>
  <c r="D4433" i="2"/>
  <c r="S4433" i="2" l="1"/>
  <c r="R4433" i="2"/>
  <c r="B4434" i="2"/>
  <c r="P4434" i="2"/>
  <c r="T4434" i="2" s="1"/>
  <c r="C4435" i="2"/>
  <c r="E4435" i="2" s="1"/>
  <c r="D4434" i="2"/>
  <c r="L4433" i="2"/>
  <c r="M4433" i="2"/>
  <c r="O4433" i="2"/>
  <c r="N4433" i="2"/>
  <c r="S4434" i="2" l="1"/>
  <c r="R4434" i="2"/>
  <c r="N4434" i="2"/>
  <c r="L4434" i="2"/>
  <c r="M4434" i="2"/>
  <c r="O4434" i="2"/>
  <c r="B4435" i="2"/>
  <c r="P4435" i="2"/>
  <c r="T4435" i="2" s="1"/>
  <c r="D4435" i="2"/>
  <c r="C4436" i="2"/>
  <c r="E4436" i="2" s="1"/>
  <c r="S4435" i="2" l="1"/>
  <c r="R4435" i="2"/>
  <c r="B4436" i="2"/>
  <c r="P4436" i="2"/>
  <c r="T4436" i="2" s="1"/>
  <c r="C4437" i="2"/>
  <c r="E4437" i="2" s="1"/>
  <c r="D4436" i="2"/>
  <c r="M4435" i="2"/>
  <c r="O4435" i="2"/>
  <c r="L4435" i="2"/>
  <c r="N4435" i="2"/>
  <c r="B4437" i="2" l="1"/>
  <c r="S4436" i="2"/>
  <c r="R4436" i="2"/>
  <c r="L4436" i="2"/>
  <c r="M4436" i="2"/>
  <c r="N4436" i="2"/>
  <c r="O4436" i="2"/>
  <c r="P4437" i="2"/>
  <c r="T4437" i="2" s="1"/>
  <c r="D4437" i="2"/>
  <c r="C4438" i="2"/>
  <c r="E4438" i="2" s="1"/>
  <c r="B4438" i="2" l="1"/>
  <c r="S4437" i="2"/>
  <c r="R4437" i="2"/>
  <c r="P4438" i="2"/>
  <c r="T4438" i="2" s="1"/>
  <c r="D4438" i="2"/>
  <c r="C4439" i="2"/>
  <c r="E4439" i="2" s="1"/>
  <c r="N4437" i="2"/>
  <c r="L4437" i="2"/>
  <c r="O4437" i="2"/>
  <c r="M4437" i="2"/>
  <c r="B4439" i="2" l="1"/>
  <c r="S4438" i="2"/>
  <c r="R4438" i="2"/>
  <c r="P4439" i="2"/>
  <c r="T4439" i="2" s="1"/>
  <c r="C4440" i="2"/>
  <c r="E4440" i="2" s="1"/>
  <c r="D4439" i="2"/>
  <c r="O4438" i="2"/>
  <c r="L4438" i="2"/>
  <c r="N4438" i="2"/>
  <c r="M4438" i="2"/>
  <c r="S4439" i="2" l="1"/>
  <c r="R4439" i="2"/>
  <c r="B4440" i="2"/>
  <c r="M4439" i="2"/>
  <c r="O4439" i="2"/>
  <c r="N4439" i="2"/>
  <c r="L4439" i="2"/>
  <c r="P4440" i="2"/>
  <c r="T4440" i="2" s="1"/>
  <c r="C4441" i="2"/>
  <c r="D4440" i="2"/>
  <c r="S4440" i="2" l="1"/>
  <c r="R4440" i="2"/>
  <c r="B4441" i="2"/>
  <c r="E4441" i="2"/>
  <c r="P4441" i="2"/>
  <c r="T4441" i="2" s="1"/>
  <c r="C4442" i="2"/>
  <c r="E4442" i="2" s="1"/>
  <c r="D4441" i="2"/>
  <c r="O4440" i="2"/>
  <c r="N4440" i="2"/>
  <c r="L4440" i="2"/>
  <c r="M4440" i="2"/>
  <c r="S4441" i="2" l="1"/>
  <c r="R4441" i="2"/>
  <c r="B4442" i="2"/>
  <c r="L4441" i="2"/>
  <c r="O4441" i="2"/>
  <c r="M4441" i="2"/>
  <c r="N4441" i="2"/>
  <c r="P4442" i="2"/>
  <c r="T4442" i="2" s="1"/>
  <c r="D4442" i="2"/>
  <c r="C4443" i="2"/>
  <c r="E4443" i="2" s="1"/>
  <c r="S4442" i="2" l="1"/>
  <c r="R4442" i="2"/>
  <c r="B4443" i="2"/>
  <c r="P4443" i="2"/>
  <c r="T4443" i="2" s="1"/>
  <c r="D4443" i="2"/>
  <c r="C4444" i="2"/>
  <c r="E4444" i="2" s="1"/>
  <c r="O4442" i="2"/>
  <c r="L4442" i="2"/>
  <c r="M4442" i="2"/>
  <c r="N4442" i="2"/>
  <c r="S4443" i="2" l="1"/>
  <c r="R4443" i="2"/>
  <c r="B4444" i="2"/>
  <c r="P4444" i="2"/>
  <c r="T4444" i="2" s="1"/>
  <c r="D4444" i="2"/>
  <c r="C4445" i="2"/>
  <c r="E4445" i="2" s="1"/>
  <c r="O4443" i="2"/>
  <c r="N4443" i="2"/>
  <c r="L4443" i="2"/>
  <c r="M4443" i="2"/>
  <c r="S4444" i="2" l="1"/>
  <c r="R4444" i="2"/>
  <c r="B4445" i="2"/>
  <c r="P4445" i="2"/>
  <c r="T4445" i="2" s="1"/>
  <c r="D4445" i="2"/>
  <c r="C4446" i="2"/>
  <c r="E4446" i="2" s="1"/>
  <c r="L4444" i="2"/>
  <c r="M4444" i="2"/>
  <c r="N4444" i="2"/>
  <c r="O4444" i="2"/>
  <c r="S4445" i="2" l="1"/>
  <c r="R4445" i="2"/>
  <c r="B4446" i="2"/>
  <c r="P4446" i="2"/>
  <c r="T4446" i="2" s="1"/>
  <c r="C4447" i="2"/>
  <c r="E4447" i="2" s="1"/>
  <c r="D4446" i="2"/>
  <c r="O4445" i="2"/>
  <c r="N4445" i="2"/>
  <c r="L4445" i="2"/>
  <c r="M4445" i="2"/>
  <c r="B4447" i="2" l="1"/>
  <c r="S4446" i="2"/>
  <c r="R4446" i="2"/>
  <c r="O4446" i="2"/>
  <c r="L4446" i="2"/>
  <c r="N4446" i="2"/>
  <c r="M4446" i="2"/>
  <c r="P4447" i="2"/>
  <c r="T4447" i="2" s="1"/>
  <c r="C4448" i="2"/>
  <c r="D4447" i="2"/>
  <c r="S4447" i="2" l="1"/>
  <c r="R4447" i="2"/>
  <c r="B4448" i="2"/>
  <c r="E4448" i="2"/>
  <c r="P4448" i="2"/>
  <c r="T4448" i="2" s="1"/>
  <c r="D4448" i="2"/>
  <c r="C4449" i="2"/>
  <c r="E4449" i="2" s="1"/>
  <c r="B4449" i="2"/>
  <c r="O4447" i="2"/>
  <c r="L4447" i="2"/>
  <c r="N4447" i="2"/>
  <c r="M4447" i="2"/>
  <c r="S4448" i="2" l="1"/>
  <c r="R4448" i="2"/>
  <c r="P4449" i="2"/>
  <c r="T4449" i="2" s="1"/>
  <c r="D4449" i="2"/>
  <c r="C4450" i="2"/>
  <c r="E4450" i="2" s="1"/>
  <c r="L4448" i="2"/>
  <c r="O4448" i="2"/>
  <c r="N4448" i="2"/>
  <c r="M4448" i="2"/>
  <c r="P4450" i="2" l="1"/>
  <c r="T4450" i="2" s="1"/>
  <c r="D4450" i="2"/>
  <c r="C4451" i="2"/>
  <c r="E4451" i="2" s="1"/>
  <c r="N4449" i="2"/>
  <c r="L4449" i="2"/>
  <c r="M4449" i="2"/>
  <c r="O4449" i="2"/>
  <c r="B4450" i="2"/>
  <c r="S4450" i="2" l="1"/>
  <c r="R4450" i="2"/>
  <c r="B4451" i="2"/>
  <c r="P4451" i="2"/>
  <c r="T4451" i="2" s="1"/>
  <c r="D4451" i="2"/>
  <c r="C4452" i="2"/>
  <c r="E4452" i="2" s="1"/>
  <c r="N4450" i="2"/>
  <c r="L4450" i="2"/>
  <c r="M4450" i="2"/>
  <c r="O4450" i="2"/>
  <c r="S4451" i="2" l="1"/>
  <c r="R4451" i="2"/>
  <c r="B4452" i="2"/>
  <c r="P4452" i="2"/>
  <c r="T4452" i="2" s="1"/>
  <c r="C4453" i="2"/>
  <c r="E4453" i="2" s="1"/>
  <c r="D4452" i="2"/>
  <c r="O4451" i="2"/>
  <c r="N4451" i="2"/>
  <c r="L4451" i="2"/>
  <c r="M4451" i="2"/>
  <c r="S4452" i="2" l="1"/>
  <c r="R4452" i="2"/>
  <c r="B4453" i="2"/>
  <c r="O4452" i="2"/>
  <c r="L4452" i="2"/>
  <c r="N4452" i="2"/>
  <c r="M4452" i="2"/>
  <c r="P4453" i="2"/>
  <c r="T4453" i="2" s="1"/>
  <c r="C4454" i="2"/>
  <c r="E4454" i="2" s="1"/>
  <c r="D4453" i="2"/>
  <c r="B4454" i="2" l="1"/>
  <c r="S4453" i="2"/>
  <c r="R4453" i="2"/>
  <c r="L4453" i="2"/>
  <c r="M4453" i="2"/>
  <c r="O4453" i="2"/>
  <c r="N4453" i="2"/>
  <c r="P4454" i="2"/>
  <c r="T4454" i="2" s="1"/>
  <c r="D4454" i="2"/>
  <c r="C4455" i="2"/>
  <c r="E4455" i="2" s="1"/>
  <c r="B4455" i="2" l="1"/>
  <c r="S4454" i="2"/>
  <c r="R4454" i="2"/>
  <c r="M4454" i="2"/>
  <c r="L4454" i="2"/>
  <c r="O4454" i="2"/>
  <c r="N4454" i="2"/>
  <c r="P4455" i="2"/>
  <c r="T4455" i="2" s="1"/>
  <c r="D4455" i="2"/>
  <c r="C4456" i="2"/>
  <c r="E4456" i="2" s="1"/>
  <c r="B4456" i="2" l="1"/>
  <c r="S4455" i="2"/>
  <c r="R4455" i="2"/>
  <c r="P4456" i="2"/>
  <c r="T4456" i="2" s="1"/>
  <c r="C4457" i="2"/>
  <c r="E4457" i="2" s="1"/>
  <c r="D4456" i="2"/>
  <c r="L4455" i="2"/>
  <c r="M4455" i="2"/>
  <c r="N4455" i="2"/>
  <c r="O4455" i="2"/>
  <c r="S4456" i="2" l="1"/>
  <c r="R4456" i="2"/>
  <c r="B4457" i="2"/>
  <c r="N4456" i="2"/>
  <c r="M4456" i="2"/>
  <c r="L4456" i="2"/>
  <c r="O4456" i="2"/>
  <c r="P4457" i="2"/>
  <c r="T4457" i="2" s="1"/>
  <c r="D4457" i="2"/>
  <c r="C4458" i="2"/>
  <c r="E4458" i="2" s="1"/>
  <c r="S4457" i="2" l="1"/>
  <c r="R4457" i="2"/>
  <c r="O4457" i="2"/>
  <c r="N4457" i="2"/>
  <c r="L4457" i="2"/>
  <c r="M4457" i="2"/>
  <c r="B4458" i="2"/>
  <c r="P4458" i="2"/>
  <c r="T4458" i="2" s="1"/>
  <c r="C4459" i="2"/>
  <c r="E4459" i="2" s="1"/>
  <c r="D4458" i="2"/>
  <c r="S4458" i="2" l="1"/>
  <c r="R4458" i="2"/>
  <c r="B4459" i="2"/>
  <c r="M4458" i="2"/>
  <c r="O4458" i="2"/>
  <c r="L4458" i="2"/>
  <c r="N4458" i="2"/>
  <c r="P4459" i="2"/>
  <c r="T4459" i="2" s="1"/>
  <c r="D4459" i="2"/>
  <c r="C4460" i="2"/>
  <c r="E4460" i="2" s="1"/>
  <c r="S4459" i="2" l="1"/>
  <c r="R4459" i="2"/>
  <c r="N4459" i="2"/>
  <c r="L4459" i="2"/>
  <c r="M4459" i="2"/>
  <c r="O4459" i="2"/>
  <c r="P4460" i="2"/>
  <c r="T4460" i="2" s="1"/>
  <c r="D4460" i="2"/>
  <c r="C4461" i="2"/>
  <c r="E4461" i="2" s="1"/>
  <c r="B4460" i="2"/>
  <c r="S4460" i="2" l="1"/>
  <c r="R4460" i="2"/>
  <c r="O4460" i="2"/>
  <c r="L4460" i="2"/>
  <c r="N4460" i="2"/>
  <c r="M4460" i="2"/>
  <c r="B4461" i="2"/>
  <c r="P4461" i="2"/>
  <c r="T4461" i="2" s="1"/>
  <c r="C4462" i="2"/>
  <c r="E4462" i="2" s="1"/>
  <c r="D4461" i="2"/>
  <c r="B4462" i="2"/>
  <c r="S4461" i="2" l="1"/>
  <c r="R4461" i="2"/>
  <c r="N4461" i="2"/>
  <c r="L4461" i="2"/>
  <c r="M4461" i="2"/>
  <c r="O4461" i="2"/>
  <c r="P4462" i="2"/>
  <c r="T4462" i="2" s="1"/>
  <c r="D4462" i="2"/>
  <c r="C4463" i="2"/>
  <c r="E4463" i="2" s="1"/>
  <c r="B4463" i="2"/>
  <c r="S4462" i="2" l="1"/>
  <c r="R4462" i="2"/>
  <c r="O4462" i="2"/>
  <c r="L4462" i="2"/>
  <c r="N4462" i="2"/>
  <c r="M4462" i="2"/>
  <c r="P4463" i="2"/>
  <c r="T4463" i="2" s="1"/>
  <c r="D4463" i="2"/>
  <c r="C4464" i="2"/>
  <c r="E4464" i="2" s="1"/>
  <c r="B4464" i="2"/>
  <c r="S4463" i="2" l="1"/>
  <c r="R4463" i="2"/>
  <c r="L4463" i="2"/>
  <c r="O4463" i="2"/>
  <c r="N4463" i="2"/>
  <c r="M4463" i="2"/>
  <c r="P4464" i="2"/>
  <c r="T4464" i="2" s="1"/>
  <c r="D4464" i="2"/>
  <c r="C4465" i="2"/>
  <c r="E4465" i="2" s="1"/>
  <c r="B4465" i="2"/>
  <c r="S4464" i="2" l="1"/>
  <c r="R4464" i="2"/>
  <c r="L4464" i="2"/>
  <c r="O4464" i="2"/>
  <c r="N4464" i="2"/>
  <c r="M4464" i="2"/>
  <c r="P4465" i="2"/>
  <c r="T4465" i="2" s="1"/>
  <c r="C4466" i="2"/>
  <c r="D4465" i="2"/>
  <c r="S4465" i="2" l="1"/>
  <c r="R4465" i="2"/>
  <c r="B4466" i="2"/>
  <c r="E4466" i="2"/>
  <c r="P4466" i="2"/>
  <c r="T4466" i="2" s="1"/>
  <c r="C4467" i="2"/>
  <c r="E4467" i="2" s="1"/>
  <c r="D4466" i="2"/>
  <c r="N4465" i="2"/>
  <c r="L4465" i="2"/>
  <c r="M4465" i="2"/>
  <c r="O4465" i="2"/>
  <c r="S4466" i="2" l="1"/>
  <c r="R4466" i="2"/>
  <c r="O4466" i="2"/>
  <c r="L4466" i="2"/>
  <c r="N4466" i="2"/>
  <c r="M4466" i="2"/>
  <c r="B4467" i="2"/>
  <c r="P4467" i="2"/>
  <c r="T4467" i="2" s="1"/>
  <c r="D4467" i="2"/>
  <c r="C4468" i="2"/>
  <c r="E4468" i="2" s="1"/>
  <c r="S4467" i="2" l="1"/>
  <c r="R4467" i="2"/>
  <c r="P4468" i="2"/>
  <c r="T4468" i="2" s="1"/>
  <c r="D4468" i="2"/>
  <c r="C4469" i="2"/>
  <c r="E4469" i="2" s="1"/>
  <c r="B4468" i="2"/>
  <c r="L4467" i="2"/>
  <c r="M4467" i="2"/>
  <c r="O4467" i="2"/>
  <c r="N4467" i="2"/>
  <c r="S4468" i="2" l="1"/>
  <c r="R4468" i="2"/>
  <c r="B4469" i="2"/>
  <c r="P4469" i="2"/>
  <c r="T4469" i="2" s="1"/>
  <c r="D4469" i="2"/>
  <c r="C4470" i="2"/>
  <c r="E4470" i="2" s="1"/>
  <c r="O4468" i="2"/>
  <c r="M4468" i="2"/>
  <c r="N4468" i="2"/>
  <c r="L4468" i="2"/>
  <c r="S4469" i="2" l="1"/>
  <c r="R4469" i="2"/>
  <c r="P4470" i="2"/>
  <c r="T4470" i="2" s="1"/>
  <c r="C4471" i="2"/>
  <c r="E4471" i="2" s="1"/>
  <c r="D4470" i="2"/>
  <c r="N4469" i="2"/>
  <c r="M4469" i="2"/>
  <c r="L4469" i="2"/>
  <c r="O4469" i="2"/>
  <c r="B4470" i="2"/>
  <c r="S4470" i="2" l="1"/>
  <c r="R4470" i="2"/>
  <c r="B4471" i="2"/>
  <c r="O4470" i="2"/>
  <c r="N4470" i="2"/>
  <c r="M4470" i="2"/>
  <c r="L4470" i="2"/>
  <c r="P4471" i="2"/>
  <c r="T4471" i="2" s="1"/>
  <c r="C4472" i="2"/>
  <c r="E4472" i="2" s="1"/>
  <c r="D4471" i="2"/>
  <c r="S4471" i="2" l="1"/>
  <c r="R4471" i="2"/>
  <c r="B4472" i="2"/>
  <c r="P4472" i="2"/>
  <c r="T4472" i="2" s="1"/>
  <c r="D4472" i="2"/>
  <c r="C4473" i="2"/>
  <c r="E4473" i="2" s="1"/>
  <c r="M4471" i="2"/>
  <c r="O4471" i="2"/>
  <c r="L4471" i="2"/>
  <c r="N4471" i="2"/>
  <c r="S4472" i="2" l="1"/>
  <c r="R4472" i="2"/>
  <c r="B4473" i="2"/>
  <c r="P4473" i="2"/>
  <c r="T4473" i="2" s="1"/>
  <c r="D4473" i="2"/>
  <c r="C4474" i="2"/>
  <c r="O4472" i="2"/>
  <c r="L4472" i="2"/>
  <c r="N4472" i="2"/>
  <c r="M4472" i="2"/>
  <c r="S4473" i="2" l="1"/>
  <c r="R4473" i="2"/>
  <c r="B4474" i="2"/>
  <c r="E4474" i="2"/>
  <c r="L4473" i="2"/>
  <c r="M4473" i="2"/>
  <c r="N4473" i="2"/>
  <c r="O4473" i="2"/>
  <c r="P4474" i="2"/>
  <c r="T4474" i="2" s="1"/>
  <c r="C4475" i="2"/>
  <c r="E4475" i="2" s="1"/>
  <c r="D4474" i="2"/>
  <c r="S4474" i="2" l="1"/>
  <c r="R4474" i="2"/>
  <c r="P4475" i="2"/>
  <c r="T4475" i="2" s="1"/>
  <c r="D4475" i="2"/>
  <c r="C4476" i="2"/>
  <c r="E4476" i="2" s="1"/>
  <c r="B4475" i="2"/>
  <c r="O4474" i="2"/>
  <c r="L4474" i="2"/>
  <c r="N4474" i="2"/>
  <c r="M4474" i="2"/>
  <c r="B4476" i="2" l="1"/>
  <c r="S4475" i="2"/>
  <c r="R4475" i="2"/>
  <c r="P4476" i="2"/>
  <c r="T4476" i="2" s="1"/>
  <c r="C4477" i="2"/>
  <c r="E4477" i="2" s="1"/>
  <c r="D4476" i="2"/>
  <c r="N4475" i="2"/>
  <c r="L4475" i="2"/>
  <c r="M4475" i="2"/>
  <c r="O4475" i="2"/>
  <c r="S4476" i="2" l="1"/>
  <c r="R4476" i="2"/>
  <c r="B4477" i="2"/>
  <c r="O4476" i="2"/>
  <c r="L4476" i="2"/>
  <c r="N4476" i="2"/>
  <c r="M4476" i="2"/>
  <c r="P4477" i="2"/>
  <c r="T4477" i="2" s="1"/>
  <c r="C4478" i="2"/>
  <c r="E4478" i="2" s="1"/>
  <c r="D4477" i="2"/>
  <c r="S4477" i="2" l="1"/>
  <c r="R4477" i="2"/>
  <c r="B4478" i="2"/>
  <c r="L4477" i="2"/>
  <c r="M4477" i="2"/>
  <c r="N4477" i="2"/>
  <c r="O4477" i="2"/>
  <c r="P4478" i="2"/>
  <c r="T4478" i="2" s="1"/>
  <c r="C4479" i="2"/>
  <c r="E4479" i="2" s="1"/>
  <c r="D4478" i="2"/>
  <c r="S4478" i="2" l="1"/>
  <c r="R4478" i="2"/>
  <c r="B4479" i="2"/>
  <c r="P4479" i="2"/>
  <c r="T4479" i="2" s="1"/>
  <c r="C4480" i="2"/>
  <c r="E4480" i="2" s="1"/>
  <c r="D4479" i="2"/>
  <c r="O4478" i="2"/>
  <c r="L4478" i="2"/>
  <c r="N4478" i="2"/>
  <c r="M4478" i="2"/>
  <c r="R4479" i="2" l="1"/>
  <c r="S4479" i="2"/>
  <c r="P4480" i="2"/>
  <c r="T4480" i="2" s="1"/>
  <c r="D4480" i="2"/>
  <c r="C4481" i="2"/>
  <c r="E4481" i="2" s="1"/>
  <c r="B4480" i="2"/>
  <c r="N4479" i="2"/>
  <c r="L4479" i="2"/>
  <c r="M4479" i="2"/>
  <c r="O4479" i="2"/>
  <c r="B4481" i="2" l="1"/>
  <c r="P4481" i="2"/>
  <c r="T4481" i="2" s="1"/>
  <c r="C4482" i="2"/>
  <c r="E4482" i="2" s="1"/>
  <c r="D4481" i="2"/>
  <c r="N4480" i="2"/>
  <c r="L4480" i="2"/>
  <c r="O4480" i="2"/>
  <c r="M4480" i="2"/>
  <c r="S4481" i="2" l="1"/>
  <c r="R4481" i="2"/>
  <c r="O4481" i="2"/>
  <c r="N4481" i="2"/>
  <c r="L4481" i="2"/>
  <c r="M4481" i="2"/>
  <c r="B4482" i="2"/>
  <c r="P4482" i="2"/>
  <c r="T4482" i="2" s="1"/>
  <c r="C4483" i="2"/>
  <c r="E4483" i="2" s="1"/>
  <c r="D4482" i="2"/>
  <c r="S4482" i="2" l="1"/>
  <c r="R4482" i="2"/>
  <c r="B4483" i="2"/>
  <c r="O4482" i="2"/>
  <c r="L4482" i="2"/>
  <c r="N4482" i="2"/>
  <c r="M4482" i="2"/>
  <c r="P4483" i="2"/>
  <c r="T4483" i="2" s="1"/>
  <c r="D4483" i="2"/>
  <c r="C4484" i="2"/>
  <c r="E4484" i="2" s="1"/>
  <c r="S4483" i="2" l="1"/>
  <c r="R4483" i="2"/>
  <c r="L4483" i="2"/>
  <c r="M4483" i="2"/>
  <c r="O4483" i="2"/>
  <c r="N4483" i="2"/>
  <c r="P4484" i="2"/>
  <c r="T4484" i="2" s="1"/>
  <c r="D4484" i="2"/>
  <c r="C4485" i="2"/>
  <c r="E4485" i="2" s="1"/>
  <c r="B4484" i="2"/>
  <c r="S4484" i="2" l="1"/>
  <c r="R4484" i="2"/>
  <c r="O4484" i="2"/>
  <c r="L4484" i="2"/>
  <c r="N4484" i="2"/>
  <c r="M4484" i="2"/>
  <c r="B4485" i="2"/>
  <c r="P4485" i="2"/>
  <c r="T4485" i="2" s="1"/>
  <c r="C4486" i="2"/>
  <c r="E4486" i="2" s="1"/>
  <c r="D4485" i="2"/>
  <c r="S4485" i="2" l="1"/>
  <c r="R4485" i="2"/>
  <c r="L4485" i="2"/>
  <c r="M4485" i="2"/>
  <c r="O4485" i="2"/>
  <c r="N4485" i="2"/>
  <c r="P4486" i="2"/>
  <c r="T4486" i="2" s="1"/>
  <c r="D4486" i="2"/>
  <c r="C4487" i="2"/>
  <c r="E4487" i="2" s="1"/>
  <c r="B4486" i="2"/>
  <c r="S4486" i="2" l="1"/>
  <c r="R4486" i="2"/>
  <c r="B4487" i="2"/>
  <c r="O4486" i="2"/>
  <c r="M4486" i="2"/>
  <c r="N4486" i="2"/>
  <c r="L4486" i="2"/>
  <c r="P4487" i="2"/>
  <c r="T4487" i="2" s="1"/>
  <c r="C4488" i="2"/>
  <c r="E4488" i="2" s="1"/>
  <c r="D4487" i="2"/>
  <c r="S4487" i="2" l="1"/>
  <c r="R4487" i="2"/>
  <c r="B4488" i="2"/>
  <c r="P4488" i="2"/>
  <c r="T4488" i="2" s="1"/>
  <c r="D4488" i="2"/>
  <c r="C4489" i="2"/>
  <c r="E4489" i="2" s="1"/>
  <c r="O4487" i="2"/>
  <c r="N4487" i="2"/>
  <c r="L4487" i="2"/>
  <c r="M4487" i="2"/>
  <c r="S4488" i="2" l="1"/>
  <c r="R4488" i="2"/>
  <c r="B4489" i="2"/>
  <c r="P4489" i="2"/>
  <c r="T4489" i="2" s="1"/>
  <c r="C4490" i="2"/>
  <c r="E4490" i="2" s="1"/>
  <c r="D4489" i="2"/>
  <c r="O4488" i="2"/>
  <c r="N4488" i="2"/>
  <c r="L4488" i="2"/>
  <c r="M4488" i="2"/>
  <c r="S4489" i="2" l="1"/>
  <c r="R4489" i="2"/>
  <c r="O4489" i="2"/>
  <c r="L4489" i="2"/>
  <c r="M4489" i="2"/>
  <c r="N4489" i="2"/>
  <c r="B4490" i="2"/>
  <c r="P4490" i="2"/>
  <c r="T4490" i="2" s="1"/>
  <c r="C4491" i="2"/>
  <c r="E4491" i="2" s="1"/>
  <c r="D4490" i="2"/>
  <c r="S4490" i="2" l="1"/>
  <c r="R4490" i="2"/>
  <c r="O4490" i="2"/>
  <c r="L4490" i="2"/>
  <c r="M4490" i="2"/>
  <c r="N4490" i="2"/>
  <c r="B4491" i="2"/>
  <c r="P4491" i="2"/>
  <c r="T4491" i="2" s="1"/>
  <c r="D4491" i="2"/>
  <c r="C4492" i="2"/>
  <c r="E4492" i="2" s="1"/>
  <c r="S4491" i="2" l="1"/>
  <c r="R4491" i="2"/>
  <c r="P4492" i="2"/>
  <c r="T4492" i="2" s="1"/>
  <c r="C4493" i="2"/>
  <c r="E4493" i="2" s="1"/>
  <c r="D4492" i="2"/>
  <c r="N4491" i="2"/>
  <c r="O4491" i="2"/>
  <c r="L4491" i="2"/>
  <c r="M4491" i="2"/>
  <c r="B4492" i="2"/>
  <c r="S4492" i="2" l="1"/>
  <c r="R4492" i="2"/>
  <c r="B4493" i="2"/>
  <c r="O4492" i="2"/>
  <c r="L4492" i="2"/>
  <c r="N4492" i="2"/>
  <c r="M4492" i="2"/>
  <c r="P4493" i="2"/>
  <c r="T4493" i="2" s="1"/>
  <c r="D4493" i="2"/>
  <c r="C4494" i="2"/>
  <c r="E4494" i="2" s="1"/>
  <c r="S4493" i="2" l="1"/>
  <c r="R4493" i="2"/>
  <c r="O4493" i="2"/>
  <c r="N4493" i="2"/>
  <c r="L4493" i="2"/>
  <c r="M4493" i="2"/>
  <c r="B4494" i="2"/>
  <c r="P4494" i="2"/>
  <c r="T4494" i="2" s="1"/>
  <c r="D4494" i="2"/>
  <c r="C4495" i="2"/>
  <c r="E4495" i="2" s="1"/>
  <c r="S4494" i="2" l="1"/>
  <c r="R4494" i="2"/>
  <c r="B4495" i="2"/>
  <c r="P4495" i="2"/>
  <c r="T4495" i="2" s="1"/>
  <c r="D4495" i="2"/>
  <c r="C4496" i="2"/>
  <c r="E4496" i="2" s="1"/>
  <c r="L4494" i="2"/>
  <c r="M4494" i="2"/>
  <c r="O4494" i="2"/>
  <c r="N4494" i="2"/>
  <c r="S4495" i="2" l="1"/>
  <c r="R4495" i="2"/>
  <c r="B4496" i="2"/>
  <c r="P4496" i="2"/>
  <c r="T4496" i="2" s="1"/>
  <c r="D4496" i="2"/>
  <c r="C4497" i="2"/>
  <c r="E4497" i="2" s="1"/>
  <c r="L4495" i="2"/>
  <c r="M4495" i="2"/>
  <c r="O4495" i="2"/>
  <c r="N4495" i="2"/>
  <c r="B4497" i="2" l="1"/>
  <c r="S4496" i="2"/>
  <c r="R4496" i="2"/>
  <c r="P4497" i="2"/>
  <c r="T4497" i="2" s="1"/>
  <c r="C4498" i="2"/>
  <c r="E4498" i="2" s="1"/>
  <c r="D4497" i="2"/>
  <c r="M4496" i="2"/>
  <c r="L4496" i="2"/>
  <c r="O4496" i="2"/>
  <c r="N4496" i="2"/>
  <c r="S4497" i="2" l="1"/>
  <c r="R4497" i="2"/>
  <c r="N4497" i="2"/>
  <c r="M4497" i="2"/>
  <c r="O4497" i="2"/>
  <c r="L4497" i="2"/>
  <c r="P4498" i="2"/>
  <c r="T4498" i="2" s="1"/>
  <c r="D4498" i="2"/>
  <c r="C4499" i="2"/>
  <c r="E4499" i="2" s="1"/>
  <c r="B4499" i="2"/>
  <c r="B4498" i="2"/>
  <c r="S4498" i="2" l="1"/>
  <c r="R4498" i="2"/>
  <c r="L4498" i="2"/>
  <c r="N4498" i="2"/>
  <c r="M4498" i="2"/>
  <c r="O4498" i="2"/>
  <c r="P4499" i="2"/>
  <c r="T4499" i="2" s="1"/>
  <c r="D4499" i="2"/>
  <c r="C4500" i="2"/>
  <c r="E4500" i="2" s="1"/>
  <c r="S4499" i="2" l="1"/>
  <c r="R4499" i="2"/>
  <c r="O4499" i="2"/>
  <c r="N4499" i="2"/>
  <c r="L4499" i="2"/>
  <c r="M4499" i="2"/>
  <c r="B4500" i="2"/>
  <c r="P4500" i="2"/>
  <c r="T4500" i="2" s="1"/>
  <c r="D4500" i="2"/>
  <c r="C4501" i="2"/>
  <c r="E4501" i="2" s="1"/>
  <c r="B4501" i="2" l="1"/>
  <c r="S4500" i="2"/>
  <c r="R4500" i="2"/>
  <c r="P4501" i="2"/>
  <c r="T4501" i="2" s="1"/>
  <c r="C4502" i="2"/>
  <c r="E4502" i="2" s="1"/>
  <c r="D4501" i="2"/>
  <c r="O4500" i="2"/>
  <c r="L4500" i="2"/>
  <c r="N4500" i="2"/>
  <c r="M4500" i="2"/>
  <c r="S4501" i="2" l="1"/>
  <c r="R4501" i="2"/>
  <c r="B4502" i="2"/>
  <c r="N4501" i="2"/>
  <c r="L4501" i="2"/>
  <c r="M4501" i="2"/>
  <c r="O4501" i="2"/>
  <c r="P4502" i="2"/>
  <c r="T4502" i="2" s="1"/>
  <c r="D4502" i="2"/>
  <c r="C4503" i="2"/>
  <c r="E4503" i="2" s="1"/>
  <c r="S4502" i="2" l="1"/>
  <c r="R4502" i="2"/>
  <c r="L4502" i="2"/>
  <c r="N4502" i="2"/>
  <c r="M4502" i="2"/>
  <c r="O4502" i="2"/>
  <c r="B4503" i="2"/>
  <c r="P4503" i="2"/>
  <c r="T4503" i="2" s="1"/>
  <c r="C4504" i="2"/>
  <c r="E4504" i="2" s="1"/>
  <c r="D4503" i="2"/>
  <c r="S4503" i="2" l="1"/>
  <c r="R4503" i="2"/>
  <c r="L4503" i="2"/>
  <c r="M4503" i="2"/>
  <c r="O4503" i="2"/>
  <c r="N4503" i="2"/>
  <c r="P4504" i="2"/>
  <c r="T4504" i="2" s="1"/>
  <c r="D4504" i="2"/>
  <c r="C4505" i="2"/>
  <c r="E4505" i="2" s="1"/>
  <c r="B4504" i="2"/>
  <c r="B4505" i="2" l="1"/>
  <c r="S4504" i="2"/>
  <c r="R4504" i="2"/>
  <c r="L4504" i="2"/>
  <c r="O4504" i="2"/>
  <c r="M4504" i="2"/>
  <c r="N4504" i="2"/>
  <c r="P4505" i="2"/>
  <c r="T4505" i="2" s="1"/>
  <c r="D4505" i="2"/>
  <c r="C4506" i="2"/>
  <c r="E4506" i="2" s="1"/>
  <c r="B4506" i="2" l="1"/>
  <c r="S4505" i="2"/>
  <c r="R4505" i="2"/>
  <c r="P4506" i="2"/>
  <c r="T4506" i="2" s="1"/>
  <c r="D4506" i="2"/>
  <c r="C4507" i="2"/>
  <c r="E4507" i="2" s="1"/>
  <c r="N4505" i="2"/>
  <c r="L4505" i="2"/>
  <c r="M4505" i="2"/>
  <c r="O4505" i="2"/>
  <c r="B4507" i="2" l="1"/>
  <c r="S4506" i="2"/>
  <c r="R4506" i="2"/>
  <c r="P4507" i="2"/>
  <c r="T4507" i="2" s="1"/>
  <c r="D4507" i="2"/>
  <c r="C4508" i="2"/>
  <c r="E4508" i="2" s="1"/>
  <c r="O4506" i="2"/>
  <c r="L4506" i="2"/>
  <c r="N4506" i="2"/>
  <c r="M4506" i="2"/>
  <c r="S4507" i="2" l="1"/>
  <c r="R4507" i="2"/>
  <c r="P4508" i="2"/>
  <c r="T4508" i="2" s="1"/>
  <c r="D4508" i="2"/>
  <c r="C4509" i="2"/>
  <c r="E4509" i="2" s="1"/>
  <c r="O4507" i="2"/>
  <c r="L4507" i="2"/>
  <c r="M4507" i="2"/>
  <c r="N4507" i="2"/>
  <c r="B4508" i="2"/>
  <c r="S4508" i="2" l="1"/>
  <c r="R4508" i="2"/>
  <c r="B4509" i="2"/>
  <c r="P4509" i="2"/>
  <c r="T4509" i="2" s="1"/>
  <c r="C4510" i="2"/>
  <c r="E4510" i="2" s="1"/>
  <c r="D4509" i="2"/>
  <c r="L4508" i="2"/>
  <c r="M4508" i="2"/>
  <c r="O4508" i="2"/>
  <c r="N4508" i="2"/>
  <c r="S4509" i="2" l="1"/>
  <c r="R4509" i="2"/>
  <c r="M4509" i="2"/>
  <c r="O4509" i="2"/>
  <c r="N4509" i="2"/>
  <c r="L4509" i="2"/>
  <c r="B4510" i="2"/>
  <c r="P4510" i="2"/>
  <c r="T4510" i="2" s="1"/>
  <c r="C4511" i="2"/>
  <c r="E4511" i="2" s="1"/>
  <c r="D4510" i="2"/>
  <c r="R4510" i="2" l="1"/>
  <c r="S4510" i="2"/>
  <c r="B4511" i="2"/>
  <c r="O4510" i="2"/>
  <c r="L4510" i="2"/>
  <c r="M4510" i="2"/>
  <c r="N4510" i="2"/>
  <c r="P4511" i="2"/>
  <c r="T4511" i="2" s="1"/>
  <c r="C4512" i="2"/>
  <c r="E4512" i="2" s="1"/>
  <c r="D4511" i="2"/>
  <c r="B4512" i="2" l="1"/>
  <c r="P4512" i="2"/>
  <c r="T4512" i="2" s="1"/>
  <c r="D4512" i="2"/>
  <c r="C4513" i="2"/>
  <c r="E4513" i="2" s="1"/>
  <c r="M4511" i="2"/>
  <c r="O4511" i="2"/>
  <c r="N4511" i="2"/>
  <c r="L4511" i="2"/>
  <c r="B4513" i="2" l="1"/>
  <c r="S4512" i="2"/>
  <c r="R4512" i="2"/>
  <c r="P4513" i="2"/>
  <c r="T4513" i="2" s="1"/>
  <c r="D4513" i="2"/>
  <c r="C4514" i="2"/>
  <c r="E4514" i="2" s="1"/>
  <c r="O4512" i="2"/>
  <c r="N4512" i="2"/>
  <c r="L4512" i="2"/>
  <c r="M4512" i="2"/>
  <c r="S4513" i="2" l="1"/>
  <c r="R4513" i="2"/>
  <c r="P4514" i="2"/>
  <c r="T4514" i="2" s="1"/>
  <c r="D4514" i="2"/>
  <c r="C4515" i="2"/>
  <c r="E4515" i="2" s="1"/>
  <c r="B4514" i="2"/>
  <c r="N4513" i="2"/>
  <c r="L4513" i="2"/>
  <c r="M4513" i="2"/>
  <c r="O4513" i="2"/>
  <c r="S4514" i="2" l="1"/>
  <c r="R4514" i="2"/>
  <c r="B4515" i="2"/>
  <c r="P4515" i="2"/>
  <c r="T4515" i="2" s="1"/>
  <c r="D4515" i="2"/>
  <c r="C4516" i="2"/>
  <c r="O4514" i="2"/>
  <c r="L4514" i="2"/>
  <c r="M4514" i="2"/>
  <c r="N4514" i="2"/>
  <c r="S4515" i="2" l="1"/>
  <c r="R4515" i="2"/>
  <c r="B4516" i="2"/>
  <c r="E4516" i="2"/>
  <c r="L4515" i="2"/>
  <c r="M4515" i="2"/>
  <c r="O4515" i="2"/>
  <c r="N4515" i="2"/>
  <c r="P4516" i="2"/>
  <c r="T4516" i="2" s="1"/>
  <c r="D4516" i="2"/>
  <c r="C4517" i="2"/>
  <c r="E4517" i="2" s="1"/>
  <c r="S4516" i="2" l="1"/>
  <c r="R4516" i="2"/>
  <c r="B4517" i="2"/>
  <c r="O4516" i="2"/>
  <c r="L4516" i="2"/>
  <c r="N4516" i="2"/>
  <c r="M4516" i="2"/>
  <c r="P4517" i="2"/>
  <c r="T4517" i="2" s="1"/>
  <c r="D4517" i="2"/>
  <c r="C4518" i="2"/>
  <c r="E4518" i="2" s="1"/>
  <c r="B4518" i="2" l="1"/>
  <c r="S4517" i="2"/>
  <c r="R4517" i="2"/>
  <c r="O4517" i="2"/>
  <c r="N4517" i="2"/>
  <c r="L4517" i="2"/>
  <c r="M4517" i="2"/>
  <c r="P4518" i="2"/>
  <c r="T4518" i="2" s="1"/>
  <c r="C4519" i="2"/>
  <c r="D4518" i="2"/>
  <c r="S4518" i="2" l="1"/>
  <c r="R4518" i="2"/>
  <c r="B4519" i="2"/>
  <c r="E4519" i="2"/>
  <c r="P4519" i="2"/>
  <c r="T4519" i="2" s="1"/>
  <c r="D4519" i="2"/>
  <c r="C4520" i="2"/>
  <c r="E4520" i="2" s="1"/>
  <c r="O4518" i="2"/>
  <c r="L4518" i="2"/>
  <c r="N4518" i="2"/>
  <c r="M4518" i="2"/>
  <c r="S4519" i="2" l="1"/>
  <c r="R4519" i="2"/>
  <c r="P4520" i="2"/>
  <c r="T4520" i="2" s="1"/>
  <c r="C4521" i="2"/>
  <c r="E4521" i="2" s="1"/>
  <c r="D4520" i="2"/>
  <c r="B4520" i="2"/>
  <c r="N4519" i="2"/>
  <c r="L4519" i="2"/>
  <c r="M4519" i="2"/>
  <c r="O4519" i="2"/>
  <c r="S4520" i="2" l="1"/>
  <c r="R4520" i="2"/>
  <c r="M4520" i="2"/>
  <c r="O4520" i="2"/>
  <c r="N4520" i="2"/>
  <c r="L4520" i="2"/>
  <c r="B4521" i="2"/>
  <c r="P4521" i="2"/>
  <c r="T4521" i="2" s="1"/>
  <c r="C4522" i="2"/>
  <c r="E4522" i="2" s="1"/>
  <c r="D4521" i="2"/>
  <c r="S4521" i="2" l="1"/>
  <c r="R4521" i="2"/>
  <c r="M4521" i="2"/>
  <c r="N4521" i="2"/>
  <c r="L4521" i="2"/>
  <c r="O4521" i="2"/>
  <c r="B4522" i="2"/>
  <c r="P4522" i="2"/>
  <c r="T4522" i="2" s="1"/>
  <c r="D4522" i="2"/>
  <c r="C4523" i="2"/>
  <c r="E4523" i="2" s="1"/>
  <c r="S4522" i="2" l="1"/>
  <c r="R4522" i="2"/>
  <c r="B4523" i="2"/>
  <c r="P4523" i="2"/>
  <c r="T4523" i="2" s="1"/>
  <c r="D4523" i="2"/>
  <c r="C4524" i="2"/>
  <c r="E4524" i="2" s="1"/>
  <c r="L4522" i="2"/>
  <c r="O4522" i="2"/>
  <c r="N4522" i="2"/>
  <c r="M4522" i="2"/>
  <c r="S4523" i="2" l="1"/>
  <c r="R4523" i="2"/>
  <c r="P4524" i="2"/>
  <c r="T4524" i="2" s="1"/>
  <c r="C4525" i="2"/>
  <c r="E4525" i="2" s="1"/>
  <c r="D4524" i="2"/>
  <c r="N4523" i="2"/>
  <c r="L4523" i="2"/>
  <c r="M4523" i="2"/>
  <c r="O4523" i="2"/>
  <c r="B4524" i="2"/>
  <c r="S4524" i="2" l="1"/>
  <c r="R4524" i="2"/>
  <c r="B4525" i="2"/>
  <c r="O4524" i="2"/>
  <c r="N4524" i="2"/>
  <c r="M4524" i="2"/>
  <c r="L4524" i="2"/>
  <c r="P4525" i="2"/>
  <c r="T4525" i="2" s="1"/>
  <c r="C4526" i="2"/>
  <c r="E4526" i="2" s="1"/>
  <c r="D4525" i="2"/>
  <c r="S4525" i="2" l="1"/>
  <c r="R4525" i="2"/>
  <c r="B4526" i="2"/>
  <c r="N4525" i="2"/>
  <c r="L4525" i="2"/>
  <c r="M4525" i="2"/>
  <c r="O4525" i="2"/>
  <c r="P4526" i="2"/>
  <c r="T4526" i="2" s="1"/>
  <c r="D4526" i="2"/>
  <c r="C4527" i="2"/>
  <c r="E4527" i="2" s="1"/>
  <c r="S4526" i="2" l="1"/>
  <c r="R4526" i="2"/>
  <c r="O4526" i="2"/>
  <c r="L4526" i="2"/>
  <c r="N4526" i="2"/>
  <c r="M4526" i="2"/>
  <c r="B4527" i="2"/>
  <c r="P4527" i="2"/>
  <c r="T4527" i="2" s="1"/>
  <c r="C4528" i="2"/>
  <c r="E4528" i="2" s="1"/>
  <c r="D4527" i="2"/>
  <c r="S4527" i="2" l="1"/>
  <c r="R4527" i="2"/>
  <c r="O4527" i="2"/>
  <c r="L4527" i="2"/>
  <c r="M4527" i="2"/>
  <c r="N4527" i="2"/>
  <c r="P4528" i="2"/>
  <c r="T4528" i="2" s="1"/>
  <c r="C4529" i="2"/>
  <c r="E4529" i="2" s="1"/>
  <c r="D4528" i="2"/>
  <c r="B4528" i="2"/>
  <c r="B4529" i="2" l="1"/>
  <c r="S4528" i="2"/>
  <c r="R4528" i="2"/>
  <c r="O4528" i="2"/>
  <c r="N4528" i="2"/>
  <c r="L4528" i="2"/>
  <c r="M4528" i="2"/>
  <c r="P4529" i="2"/>
  <c r="T4529" i="2" s="1"/>
  <c r="C4530" i="2"/>
  <c r="E4530" i="2" s="1"/>
  <c r="D4529" i="2"/>
  <c r="S4529" i="2" l="1"/>
  <c r="R4529" i="2"/>
  <c r="P4530" i="2"/>
  <c r="T4530" i="2" s="1"/>
  <c r="C4531" i="2"/>
  <c r="E4531" i="2" s="1"/>
  <c r="D4530" i="2"/>
  <c r="B4530" i="2"/>
  <c r="L4529" i="2"/>
  <c r="M4529" i="2"/>
  <c r="O4529" i="2"/>
  <c r="N4529" i="2"/>
  <c r="S4530" i="2" l="1"/>
  <c r="R4530" i="2"/>
  <c r="B4531" i="2"/>
  <c r="O4530" i="2"/>
  <c r="L4530" i="2"/>
  <c r="M4530" i="2"/>
  <c r="N4530" i="2"/>
  <c r="P4531" i="2"/>
  <c r="T4531" i="2" s="1"/>
  <c r="C4532" i="2"/>
  <c r="E4532" i="2" s="1"/>
  <c r="D4531" i="2"/>
  <c r="S4531" i="2" l="1"/>
  <c r="R4531" i="2"/>
  <c r="P4532" i="2"/>
  <c r="T4532" i="2" s="1"/>
  <c r="C4533" i="2"/>
  <c r="E4533" i="2" s="1"/>
  <c r="D4532" i="2"/>
  <c r="M4531" i="2"/>
  <c r="O4531" i="2"/>
  <c r="N4531" i="2"/>
  <c r="L4531" i="2"/>
  <c r="B4532" i="2"/>
  <c r="S4532" i="2" l="1"/>
  <c r="R4532" i="2"/>
  <c r="L4532" i="2"/>
  <c r="M4532" i="2"/>
  <c r="O4532" i="2"/>
  <c r="N4532" i="2"/>
  <c r="B4533" i="2"/>
  <c r="P4533" i="2"/>
  <c r="T4533" i="2" s="1"/>
  <c r="D4533" i="2"/>
  <c r="C4534" i="2"/>
  <c r="E4534" i="2" s="1"/>
  <c r="B4534" i="2" l="1"/>
  <c r="S4533" i="2"/>
  <c r="R4533" i="2"/>
  <c r="P4534" i="2"/>
  <c r="T4534" i="2" s="1"/>
  <c r="C4535" i="2"/>
  <c r="E4535" i="2" s="1"/>
  <c r="D4534" i="2"/>
  <c r="O4533" i="2"/>
  <c r="N4533" i="2"/>
  <c r="M4533" i="2"/>
  <c r="L4533" i="2"/>
  <c r="S4534" i="2" l="1"/>
  <c r="R4534" i="2"/>
  <c r="B4535" i="2"/>
  <c r="L4534" i="2"/>
  <c r="O4534" i="2"/>
  <c r="M4534" i="2"/>
  <c r="N4534" i="2"/>
  <c r="P4535" i="2"/>
  <c r="T4535" i="2" s="1"/>
  <c r="D4535" i="2"/>
  <c r="C4536" i="2"/>
  <c r="E4536" i="2" s="1"/>
  <c r="B4536" i="2" l="1"/>
  <c r="S4535" i="2"/>
  <c r="R4535" i="2"/>
  <c r="P4536" i="2"/>
  <c r="T4536" i="2" s="1"/>
  <c r="C4537" i="2"/>
  <c r="E4537" i="2" s="1"/>
  <c r="D4536" i="2"/>
  <c r="N4535" i="2"/>
  <c r="L4535" i="2"/>
  <c r="M4535" i="2"/>
  <c r="O4535" i="2"/>
  <c r="S4536" i="2" l="1"/>
  <c r="R4536" i="2"/>
  <c r="B4537" i="2"/>
  <c r="M4536" i="2"/>
  <c r="O4536" i="2"/>
  <c r="N4536" i="2"/>
  <c r="L4536" i="2"/>
  <c r="P4537" i="2"/>
  <c r="T4537" i="2" s="1"/>
  <c r="C4538" i="2"/>
  <c r="E4538" i="2" s="1"/>
  <c r="D4537" i="2"/>
  <c r="S4537" i="2" l="1"/>
  <c r="R4537" i="2"/>
  <c r="P4538" i="2"/>
  <c r="T4538" i="2" s="1"/>
  <c r="C4539" i="2"/>
  <c r="E4539" i="2" s="1"/>
  <c r="D4538" i="2"/>
  <c r="L4537" i="2"/>
  <c r="M4537" i="2"/>
  <c r="O4537" i="2"/>
  <c r="N4537" i="2"/>
  <c r="B4538" i="2"/>
  <c r="S4538" i="2" l="1"/>
  <c r="R4538" i="2"/>
  <c r="B4539" i="2"/>
  <c r="L4538" i="2"/>
  <c r="O4538" i="2"/>
  <c r="M4538" i="2"/>
  <c r="N4538" i="2"/>
  <c r="P4539" i="2"/>
  <c r="T4539" i="2" s="1"/>
  <c r="D4539" i="2"/>
  <c r="C4540" i="2"/>
  <c r="E4540" i="2" s="1"/>
  <c r="B4540" i="2" l="1"/>
  <c r="P4540" i="2"/>
  <c r="T4540" i="2" s="1"/>
  <c r="C4541" i="2"/>
  <c r="E4541" i="2" s="1"/>
  <c r="D4540" i="2"/>
  <c r="O4539" i="2"/>
  <c r="N4539" i="2"/>
  <c r="L4539" i="2"/>
  <c r="M4539" i="2"/>
  <c r="B4541" i="2" l="1"/>
  <c r="N4540" i="2"/>
  <c r="L4540" i="2"/>
  <c r="M4540" i="2"/>
  <c r="O4540" i="2"/>
  <c r="P4541" i="2"/>
  <c r="T4541" i="2" s="1"/>
  <c r="D4541" i="2"/>
  <c r="C4542" i="2"/>
  <c r="E4542" i="2" s="1"/>
  <c r="R4541" i="2" l="1"/>
  <c r="S4541" i="2"/>
  <c r="B4542" i="2"/>
  <c r="N4541" i="2"/>
  <c r="L4541" i="2"/>
  <c r="M4541" i="2"/>
  <c r="O4541" i="2"/>
  <c r="P4542" i="2"/>
  <c r="T4542" i="2" s="1"/>
  <c r="C4543" i="2"/>
  <c r="D4542" i="2"/>
  <c r="S4542" i="2" l="1"/>
  <c r="R4542" i="2"/>
  <c r="B4543" i="2"/>
  <c r="E4543" i="2"/>
  <c r="P4543" i="2"/>
  <c r="T4543" i="2" s="1"/>
  <c r="C4544" i="2"/>
  <c r="E4544" i="2" s="1"/>
  <c r="D4543" i="2"/>
  <c r="L4542" i="2"/>
  <c r="N4542" i="2"/>
  <c r="M4542" i="2"/>
  <c r="O4542" i="2"/>
  <c r="S4543" i="2" l="1"/>
  <c r="R4543" i="2"/>
  <c r="B4544" i="2"/>
  <c r="L4543" i="2"/>
  <c r="M4543" i="2"/>
  <c r="N4543" i="2"/>
  <c r="O4543" i="2"/>
  <c r="P4544" i="2"/>
  <c r="T4544" i="2" s="1"/>
  <c r="C4545" i="2"/>
  <c r="E4545" i="2" s="1"/>
  <c r="D4544" i="2"/>
  <c r="S4544" i="2" l="1"/>
  <c r="R4544" i="2"/>
  <c r="B4545" i="2"/>
  <c r="P4545" i="2"/>
  <c r="T4545" i="2" s="1"/>
  <c r="D4545" i="2"/>
  <c r="C4546" i="2"/>
  <c r="E4546" i="2" s="1"/>
  <c r="O4544" i="2"/>
  <c r="N4544" i="2"/>
  <c r="L4544" i="2"/>
  <c r="M4544" i="2"/>
  <c r="B4546" i="2" l="1"/>
  <c r="S4545" i="2"/>
  <c r="R4545" i="2"/>
  <c r="P4546" i="2"/>
  <c r="T4546" i="2" s="1"/>
  <c r="D4546" i="2"/>
  <c r="C4547" i="2"/>
  <c r="E4547" i="2" s="1"/>
  <c r="O4545" i="2"/>
  <c r="L4545" i="2"/>
  <c r="N4545" i="2"/>
  <c r="M4545" i="2"/>
  <c r="S4546" i="2" l="1"/>
  <c r="R4546" i="2"/>
  <c r="P4547" i="2"/>
  <c r="T4547" i="2" s="1"/>
  <c r="D4547" i="2"/>
  <c r="C4548" i="2"/>
  <c r="E4548" i="2" s="1"/>
  <c r="B4547" i="2"/>
  <c r="N4546" i="2"/>
  <c r="O4546" i="2"/>
  <c r="L4546" i="2"/>
  <c r="M4546" i="2"/>
  <c r="S4547" i="2" l="1"/>
  <c r="R4547" i="2"/>
  <c r="B4548" i="2"/>
  <c r="P4548" i="2"/>
  <c r="T4548" i="2" s="1"/>
  <c r="D4548" i="2"/>
  <c r="C4549" i="2"/>
  <c r="E4549" i="2" s="1"/>
  <c r="L4547" i="2"/>
  <c r="O4547" i="2"/>
  <c r="M4547" i="2"/>
  <c r="N4547" i="2"/>
  <c r="S4548" i="2" l="1"/>
  <c r="R4548" i="2"/>
  <c r="P4549" i="2"/>
  <c r="T4549" i="2" s="1"/>
  <c r="D4549" i="2"/>
  <c r="C4550" i="2"/>
  <c r="E4550" i="2" s="1"/>
  <c r="N4548" i="2"/>
  <c r="L4548" i="2"/>
  <c r="O4548" i="2"/>
  <c r="M4548" i="2"/>
  <c r="B4549" i="2"/>
  <c r="S4549" i="2" l="1"/>
  <c r="R4549" i="2"/>
  <c r="B4550" i="2"/>
  <c r="P4550" i="2"/>
  <c r="T4550" i="2" s="1"/>
  <c r="C4551" i="2"/>
  <c r="E4551" i="2" s="1"/>
  <c r="D4550" i="2"/>
  <c r="L4549" i="2"/>
  <c r="M4549" i="2"/>
  <c r="O4549" i="2"/>
  <c r="N4549" i="2"/>
  <c r="S4550" i="2" l="1"/>
  <c r="R4550" i="2"/>
  <c r="N4550" i="2"/>
  <c r="L4550" i="2"/>
  <c r="M4550" i="2"/>
  <c r="O4550" i="2"/>
  <c r="B4551" i="2"/>
  <c r="P4551" i="2"/>
  <c r="T4551" i="2" s="1"/>
  <c r="D4551" i="2"/>
  <c r="C4552" i="2"/>
  <c r="E4552" i="2" s="1"/>
  <c r="S4551" i="2" l="1"/>
  <c r="R4551" i="2"/>
  <c r="B4552" i="2"/>
  <c r="P4552" i="2"/>
  <c r="T4552" i="2" s="1"/>
  <c r="C4553" i="2"/>
  <c r="E4553" i="2" s="1"/>
  <c r="D4552" i="2"/>
  <c r="O4551" i="2"/>
  <c r="N4551" i="2"/>
  <c r="M4551" i="2"/>
  <c r="L4551" i="2"/>
  <c r="S4552" i="2" l="1"/>
  <c r="R4552" i="2"/>
  <c r="O4552" i="2"/>
  <c r="N4552" i="2"/>
  <c r="L4552" i="2"/>
  <c r="M4552" i="2"/>
  <c r="P4553" i="2"/>
  <c r="T4553" i="2" s="1"/>
  <c r="C4554" i="2"/>
  <c r="D4553" i="2"/>
  <c r="B4553" i="2"/>
  <c r="S4553" i="2" l="1"/>
  <c r="R4553" i="2"/>
  <c r="B4554" i="2"/>
  <c r="E4554" i="2"/>
  <c r="P4554" i="2"/>
  <c r="T4554" i="2" s="1"/>
  <c r="C4555" i="2"/>
  <c r="E4555" i="2" s="1"/>
  <c r="D4554" i="2"/>
  <c r="N4553" i="2"/>
  <c r="L4553" i="2"/>
  <c r="M4553" i="2"/>
  <c r="O4553" i="2"/>
  <c r="S4554" i="2" l="1"/>
  <c r="R4554" i="2"/>
  <c r="B4555" i="2"/>
  <c r="L4554" i="2"/>
  <c r="N4554" i="2"/>
  <c r="O4554" i="2"/>
  <c r="M4554" i="2"/>
  <c r="P4555" i="2"/>
  <c r="T4555" i="2" s="1"/>
  <c r="D4555" i="2"/>
  <c r="C4556" i="2"/>
  <c r="E4556" i="2" s="1"/>
  <c r="S4555" i="2" l="1"/>
  <c r="R4555" i="2"/>
  <c r="B4556" i="2"/>
  <c r="O4555" i="2"/>
  <c r="N4555" i="2"/>
  <c r="L4555" i="2"/>
  <c r="M4555" i="2"/>
  <c r="P4556" i="2"/>
  <c r="T4556" i="2" s="1"/>
  <c r="C4557" i="2"/>
  <c r="E4557" i="2" s="1"/>
  <c r="D4556" i="2"/>
  <c r="S4556" i="2" l="1"/>
  <c r="R4556" i="2"/>
  <c r="B4557" i="2"/>
  <c r="P4557" i="2"/>
  <c r="T4557" i="2" s="1"/>
  <c r="D4557" i="2"/>
  <c r="C4558" i="2"/>
  <c r="E4558" i="2" s="1"/>
  <c r="N4556" i="2"/>
  <c r="L4556" i="2"/>
  <c r="M4556" i="2"/>
  <c r="O4556" i="2"/>
  <c r="S4557" i="2" l="1"/>
  <c r="R4557" i="2"/>
  <c r="B4558" i="2"/>
  <c r="P4558" i="2"/>
  <c r="T4558" i="2" s="1"/>
  <c r="D4558" i="2"/>
  <c r="C4559" i="2"/>
  <c r="O4557" i="2"/>
  <c r="L4557" i="2"/>
  <c r="M4557" i="2"/>
  <c r="N4557" i="2"/>
  <c r="S4558" i="2" l="1"/>
  <c r="R4558" i="2"/>
  <c r="B4559" i="2"/>
  <c r="E4559" i="2"/>
  <c r="L4558" i="2"/>
  <c r="M4558" i="2"/>
  <c r="O4558" i="2"/>
  <c r="N4558" i="2"/>
  <c r="P4559" i="2"/>
  <c r="T4559" i="2" s="1"/>
  <c r="C4560" i="2"/>
  <c r="E4560" i="2" s="1"/>
  <c r="D4559" i="2"/>
  <c r="S4559" i="2" l="1"/>
  <c r="R4559" i="2"/>
  <c r="P4560" i="2"/>
  <c r="T4560" i="2" s="1"/>
  <c r="C4561" i="2"/>
  <c r="E4561" i="2" s="1"/>
  <c r="D4560" i="2"/>
  <c r="B4560" i="2"/>
  <c r="L4559" i="2"/>
  <c r="O4559" i="2"/>
  <c r="M4559" i="2"/>
  <c r="N4559" i="2"/>
  <c r="S4560" i="2" l="1"/>
  <c r="R4560" i="2"/>
  <c r="N4560" i="2"/>
  <c r="L4560" i="2"/>
  <c r="O4560" i="2"/>
  <c r="M4560" i="2"/>
  <c r="B4561" i="2"/>
  <c r="P4561" i="2"/>
  <c r="T4561" i="2" s="1"/>
  <c r="D4561" i="2"/>
  <c r="C4562" i="2"/>
  <c r="E4562" i="2" s="1"/>
  <c r="B4562" i="2" l="1"/>
  <c r="S4561" i="2"/>
  <c r="R4561" i="2"/>
  <c r="L4561" i="2"/>
  <c r="M4561" i="2"/>
  <c r="O4561" i="2"/>
  <c r="N4561" i="2"/>
  <c r="P4562" i="2"/>
  <c r="T4562" i="2" s="1"/>
  <c r="C4563" i="2"/>
  <c r="E4563" i="2" s="1"/>
  <c r="D4562" i="2"/>
  <c r="S4562" i="2" l="1"/>
  <c r="R4562" i="2"/>
  <c r="B4563" i="2"/>
  <c r="P4563" i="2"/>
  <c r="T4563" i="2" s="1"/>
  <c r="D4563" i="2"/>
  <c r="C4564" i="2"/>
  <c r="E4564" i="2" s="1"/>
  <c r="L4562" i="2"/>
  <c r="M4562" i="2"/>
  <c r="O4562" i="2"/>
  <c r="N4562" i="2"/>
  <c r="S4563" i="2" l="1"/>
  <c r="R4563" i="2"/>
  <c r="B4564" i="2"/>
  <c r="P4564" i="2"/>
  <c r="T4564" i="2" s="1"/>
  <c r="C4565" i="2"/>
  <c r="E4565" i="2" s="1"/>
  <c r="D4564" i="2"/>
  <c r="O4563" i="2"/>
  <c r="L4563" i="2"/>
  <c r="N4563" i="2"/>
  <c r="M4563" i="2"/>
  <c r="B4565" i="2" l="1"/>
  <c r="S4564" i="2"/>
  <c r="R4564" i="2"/>
  <c r="N4564" i="2"/>
  <c r="O4564" i="2"/>
  <c r="L4564" i="2"/>
  <c r="M4564" i="2"/>
  <c r="P4565" i="2"/>
  <c r="T4565" i="2" s="1"/>
  <c r="C4566" i="2"/>
  <c r="D4565" i="2"/>
  <c r="S4565" i="2" l="1"/>
  <c r="R4565" i="2"/>
  <c r="B4566" i="2"/>
  <c r="E4566" i="2"/>
  <c r="P4566" i="2"/>
  <c r="T4566" i="2" s="1"/>
  <c r="C4567" i="2"/>
  <c r="E4567" i="2" s="1"/>
  <c r="D4566" i="2"/>
  <c r="O4565" i="2"/>
  <c r="N4565" i="2"/>
  <c r="L4565" i="2"/>
  <c r="M4565" i="2"/>
  <c r="S4566" i="2" l="1"/>
  <c r="R4566" i="2"/>
  <c r="L4566" i="2"/>
  <c r="M4566" i="2"/>
  <c r="O4566" i="2"/>
  <c r="N4566" i="2"/>
  <c r="B4567" i="2"/>
  <c r="P4567" i="2"/>
  <c r="T4567" i="2" s="1"/>
  <c r="D4567" i="2"/>
  <c r="C4568" i="2"/>
  <c r="E4568" i="2" s="1"/>
  <c r="B4568" i="2" l="1"/>
  <c r="S4567" i="2"/>
  <c r="R4567" i="2"/>
  <c r="P4568" i="2"/>
  <c r="T4568" i="2" s="1"/>
  <c r="C4569" i="2"/>
  <c r="E4569" i="2" s="1"/>
  <c r="D4568" i="2"/>
  <c r="M4567" i="2"/>
  <c r="L4567" i="2"/>
  <c r="O4567" i="2"/>
  <c r="N4567" i="2"/>
  <c r="S4568" i="2" l="1"/>
  <c r="R4568" i="2"/>
  <c r="L4568" i="2"/>
  <c r="M4568" i="2"/>
  <c r="N4568" i="2"/>
  <c r="O4568" i="2"/>
  <c r="B4569" i="2"/>
  <c r="P4569" i="2"/>
  <c r="T4569" i="2" s="1"/>
  <c r="D4569" i="2"/>
  <c r="C4570" i="2"/>
  <c r="E4570" i="2" s="1"/>
  <c r="B4570" i="2" l="1"/>
  <c r="R4569" i="2"/>
  <c r="S4569" i="2"/>
  <c r="P4570" i="2"/>
  <c r="T4570" i="2" s="1"/>
  <c r="C4571" i="2"/>
  <c r="E4571" i="2" s="1"/>
  <c r="D4570" i="2"/>
  <c r="O4569" i="2"/>
  <c r="L4569" i="2"/>
  <c r="M4569" i="2"/>
  <c r="N4569" i="2"/>
  <c r="L4570" i="2" l="1"/>
  <c r="M4570" i="2"/>
  <c r="O4570" i="2"/>
  <c r="N4570" i="2"/>
  <c r="B4571" i="2"/>
  <c r="P4571" i="2"/>
  <c r="T4571" i="2" s="1"/>
  <c r="D4571" i="2"/>
  <c r="C4572" i="2"/>
  <c r="E4572" i="2" s="1"/>
  <c r="B4572" i="2" l="1"/>
  <c r="P4572" i="2"/>
  <c r="T4572" i="2" s="1"/>
  <c r="D4572" i="2"/>
  <c r="C4573" i="2"/>
  <c r="E4573" i="2" s="1"/>
  <c r="L4571" i="2"/>
  <c r="O4571" i="2"/>
  <c r="M4571" i="2"/>
  <c r="N4571" i="2"/>
  <c r="S4572" i="2" l="1"/>
  <c r="R4572" i="2"/>
  <c r="P4573" i="2"/>
  <c r="T4573" i="2" s="1"/>
  <c r="C4574" i="2"/>
  <c r="E4574" i="2" s="1"/>
  <c r="D4573" i="2"/>
  <c r="B4573" i="2"/>
  <c r="M4572" i="2"/>
  <c r="O4572" i="2"/>
  <c r="N4572" i="2"/>
  <c r="L4572" i="2"/>
  <c r="S4573" i="2" l="1"/>
  <c r="R4573" i="2"/>
  <c r="B4574" i="2"/>
  <c r="M4573" i="2"/>
  <c r="O4573" i="2"/>
  <c r="N4573" i="2"/>
  <c r="L4573" i="2"/>
  <c r="P4574" i="2"/>
  <c r="T4574" i="2" s="1"/>
  <c r="C4575" i="2"/>
  <c r="E4575" i="2" s="1"/>
  <c r="D4574" i="2"/>
  <c r="S4574" i="2" l="1"/>
  <c r="R4574" i="2"/>
  <c r="B4575" i="2"/>
  <c r="P4575" i="2"/>
  <c r="T4575" i="2" s="1"/>
  <c r="D4575" i="2"/>
  <c r="C4576" i="2"/>
  <c r="E4576" i="2" s="1"/>
  <c r="N4574" i="2"/>
  <c r="L4574" i="2"/>
  <c r="M4574" i="2"/>
  <c r="O4574" i="2"/>
  <c r="S4575" i="2" l="1"/>
  <c r="R4575" i="2"/>
  <c r="B4576" i="2"/>
  <c r="P4576" i="2"/>
  <c r="T4576" i="2" s="1"/>
  <c r="D4576" i="2"/>
  <c r="C4577" i="2"/>
  <c r="E4577" i="2" s="1"/>
  <c r="L4575" i="2"/>
  <c r="M4575" i="2"/>
  <c r="O4575" i="2"/>
  <c r="N4575" i="2"/>
  <c r="S4576" i="2" l="1"/>
  <c r="R4576" i="2"/>
  <c r="P4577" i="2"/>
  <c r="T4577" i="2" s="1"/>
  <c r="D4577" i="2"/>
  <c r="C4578" i="2"/>
  <c r="E4578" i="2" s="1"/>
  <c r="B4577" i="2"/>
  <c r="L4576" i="2"/>
  <c r="M4576" i="2"/>
  <c r="O4576" i="2"/>
  <c r="N4576" i="2"/>
  <c r="S4577" i="2" l="1"/>
  <c r="R4577" i="2"/>
  <c r="B4578" i="2"/>
  <c r="P4578" i="2"/>
  <c r="T4578" i="2" s="1"/>
  <c r="D4578" i="2"/>
  <c r="C4579" i="2"/>
  <c r="E4579" i="2" s="1"/>
  <c r="N4577" i="2"/>
  <c r="L4577" i="2"/>
  <c r="M4577" i="2"/>
  <c r="O4577" i="2"/>
  <c r="S4578" i="2" l="1"/>
  <c r="R4578" i="2"/>
  <c r="B4579" i="2"/>
  <c r="P4579" i="2"/>
  <c r="T4579" i="2" s="1"/>
  <c r="D4579" i="2"/>
  <c r="C4580" i="2"/>
  <c r="E4580" i="2" s="1"/>
  <c r="O4578" i="2"/>
  <c r="L4578" i="2"/>
  <c r="N4578" i="2"/>
  <c r="M4578" i="2"/>
  <c r="B4580" i="2" l="1"/>
  <c r="S4579" i="2"/>
  <c r="R4579" i="2"/>
  <c r="P4580" i="2"/>
  <c r="T4580" i="2" s="1"/>
  <c r="D4580" i="2"/>
  <c r="C4581" i="2"/>
  <c r="E4581" i="2" s="1"/>
  <c r="O4579" i="2"/>
  <c r="M4579" i="2"/>
  <c r="L4579" i="2"/>
  <c r="N4579" i="2"/>
  <c r="S4580" i="2" l="1"/>
  <c r="R4580" i="2"/>
  <c r="B4581" i="2"/>
  <c r="P4581" i="2"/>
  <c r="T4581" i="2" s="1"/>
  <c r="D4581" i="2"/>
  <c r="C4582" i="2"/>
  <c r="E4582" i="2" s="1"/>
  <c r="L4580" i="2"/>
  <c r="M4580" i="2"/>
  <c r="O4580" i="2"/>
  <c r="N4580" i="2"/>
  <c r="S4581" i="2" l="1"/>
  <c r="R4581" i="2"/>
  <c r="B4582" i="2"/>
  <c r="P4582" i="2"/>
  <c r="T4582" i="2" s="1"/>
  <c r="C4583" i="2"/>
  <c r="E4583" i="2" s="1"/>
  <c r="D4582" i="2"/>
  <c r="O4581" i="2"/>
  <c r="N4581" i="2"/>
  <c r="L4581" i="2"/>
  <c r="M4581" i="2"/>
  <c r="S4582" i="2" l="1"/>
  <c r="R4582" i="2"/>
  <c r="B4583" i="2"/>
  <c r="L4582" i="2"/>
  <c r="O4582" i="2"/>
  <c r="M4582" i="2"/>
  <c r="N4582" i="2"/>
  <c r="P4583" i="2"/>
  <c r="T4583" i="2" s="1"/>
  <c r="C4584" i="2"/>
  <c r="E4584" i="2" s="1"/>
  <c r="D4583" i="2"/>
  <c r="B4584" i="2" l="1"/>
  <c r="S4583" i="2"/>
  <c r="R4583" i="2"/>
  <c r="O4583" i="2"/>
  <c r="L4583" i="2"/>
  <c r="M4583" i="2"/>
  <c r="N4583" i="2"/>
  <c r="P4584" i="2"/>
  <c r="T4584" i="2" s="1"/>
  <c r="C4585" i="2"/>
  <c r="E4585" i="2" s="1"/>
  <c r="D4584" i="2"/>
  <c r="S4584" i="2" l="1"/>
  <c r="R4584" i="2"/>
  <c r="P4585" i="2"/>
  <c r="T4585" i="2" s="1"/>
  <c r="D4585" i="2"/>
  <c r="C4586" i="2"/>
  <c r="E4586" i="2" s="1"/>
  <c r="B4585" i="2"/>
  <c r="O4584" i="2"/>
  <c r="M4584" i="2"/>
  <c r="N4584" i="2"/>
  <c r="L4584" i="2"/>
  <c r="B4586" i="2" l="1"/>
  <c r="S4585" i="2"/>
  <c r="R4585" i="2"/>
  <c r="P4586" i="2"/>
  <c r="T4586" i="2" s="1"/>
  <c r="D4586" i="2"/>
  <c r="C4587" i="2"/>
  <c r="E4587" i="2" s="1"/>
  <c r="O4585" i="2"/>
  <c r="L4585" i="2"/>
  <c r="N4585" i="2"/>
  <c r="M4585" i="2"/>
  <c r="S4586" i="2" l="1"/>
  <c r="R4586" i="2"/>
  <c r="B4587" i="2"/>
  <c r="P4587" i="2"/>
  <c r="T4587" i="2" s="1"/>
  <c r="D4587" i="2"/>
  <c r="C4588" i="2"/>
  <c r="E4588" i="2" s="1"/>
  <c r="M4586" i="2"/>
  <c r="O4586" i="2"/>
  <c r="L4586" i="2"/>
  <c r="N4586" i="2"/>
  <c r="S4587" i="2" l="1"/>
  <c r="R4587" i="2"/>
  <c r="P4588" i="2"/>
  <c r="T4588" i="2" s="1"/>
  <c r="C4589" i="2"/>
  <c r="E4589" i="2" s="1"/>
  <c r="D4588" i="2"/>
  <c r="B4588" i="2"/>
  <c r="O4587" i="2"/>
  <c r="N4587" i="2"/>
  <c r="L4587" i="2"/>
  <c r="M4587" i="2"/>
  <c r="S4588" i="2" l="1"/>
  <c r="R4588" i="2"/>
  <c r="L4588" i="2"/>
  <c r="M4588" i="2"/>
  <c r="O4588" i="2"/>
  <c r="N4588" i="2"/>
  <c r="B4589" i="2"/>
  <c r="P4589" i="2"/>
  <c r="T4589" i="2" s="1"/>
  <c r="D4589" i="2"/>
  <c r="C4590" i="2"/>
  <c r="E4590" i="2" s="1"/>
  <c r="B4590" i="2" l="1"/>
  <c r="S4589" i="2"/>
  <c r="R4589" i="2"/>
  <c r="P4590" i="2"/>
  <c r="T4590" i="2" s="1"/>
  <c r="D4590" i="2"/>
  <c r="C4591" i="2"/>
  <c r="E4591" i="2" s="1"/>
  <c r="L4589" i="2"/>
  <c r="O4589" i="2"/>
  <c r="M4589" i="2"/>
  <c r="N4589" i="2"/>
  <c r="B4591" i="2" l="1"/>
  <c r="S4590" i="2"/>
  <c r="R4590" i="2"/>
  <c r="P4591" i="2"/>
  <c r="T4591" i="2" s="1"/>
  <c r="C4592" i="2"/>
  <c r="E4592" i="2" s="1"/>
  <c r="D4591" i="2"/>
  <c r="L4590" i="2"/>
  <c r="M4590" i="2"/>
  <c r="O4590" i="2"/>
  <c r="N4590" i="2"/>
  <c r="S4591" i="2" l="1"/>
  <c r="R4591" i="2"/>
  <c r="M4591" i="2"/>
  <c r="N4591" i="2"/>
  <c r="L4591" i="2"/>
  <c r="O4591" i="2"/>
  <c r="B4592" i="2"/>
  <c r="P4592" i="2"/>
  <c r="T4592" i="2" s="1"/>
  <c r="C4593" i="2"/>
  <c r="E4593" i="2" s="1"/>
  <c r="D4592" i="2"/>
  <c r="S4592" i="2" l="1"/>
  <c r="R4592" i="2"/>
  <c r="N4592" i="2"/>
  <c r="L4592" i="2"/>
  <c r="M4592" i="2"/>
  <c r="O4592" i="2"/>
  <c r="B4593" i="2"/>
  <c r="P4593" i="2"/>
  <c r="T4593" i="2" s="1"/>
  <c r="D4593" i="2"/>
  <c r="C4594" i="2"/>
  <c r="E4594" i="2" s="1"/>
  <c r="S4593" i="2" l="1"/>
  <c r="R4593" i="2"/>
  <c r="B4594" i="2"/>
  <c r="P4594" i="2"/>
  <c r="T4594" i="2" s="1"/>
  <c r="C4595" i="2"/>
  <c r="E4595" i="2" s="1"/>
  <c r="D4594" i="2"/>
  <c r="O4593" i="2"/>
  <c r="N4593" i="2"/>
  <c r="L4593" i="2"/>
  <c r="M4593" i="2"/>
  <c r="S4594" i="2" l="1"/>
  <c r="R4594" i="2"/>
  <c r="B4595" i="2"/>
  <c r="L4594" i="2"/>
  <c r="O4594" i="2"/>
  <c r="M4594" i="2"/>
  <c r="N4594" i="2"/>
  <c r="P4595" i="2"/>
  <c r="T4595" i="2" s="1"/>
  <c r="C4596" i="2"/>
  <c r="E4596" i="2" s="1"/>
  <c r="D4595" i="2"/>
  <c r="S4595" i="2" l="1"/>
  <c r="R4595" i="2"/>
  <c r="B4596" i="2"/>
  <c r="O4595" i="2"/>
  <c r="L4595" i="2"/>
  <c r="M4595" i="2"/>
  <c r="N4595" i="2"/>
  <c r="P4596" i="2"/>
  <c r="T4596" i="2" s="1"/>
  <c r="C4597" i="2"/>
  <c r="E4597" i="2" s="1"/>
  <c r="D4596" i="2"/>
  <c r="S4596" i="2" l="1"/>
  <c r="R4596" i="2"/>
  <c r="B4597" i="2"/>
  <c r="P4597" i="2"/>
  <c r="T4597" i="2" s="1"/>
  <c r="D4597" i="2"/>
  <c r="C4598" i="2"/>
  <c r="E4598" i="2" s="1"/>
  <c r="O4596" i="2"/>
  <c r="L4596" i="2"/>
  <c r="M4596" i="2"/>
  <c r="N4596" i="2"/>
  <c r="S4597" i="2" l="1"/>
  <c r="R4597" i="2"/>
  <c r="B4598" i="2"/>
  <c r="P4598" i="2"/>
  <c r="T4598" i="2" s="1"/>
  <c r="D4598" i="2"/>
  <c r="C4599" i="2"/>
  <c r="E4599" i="2" s="1"/>
  <c r="O4597" i="2"/>
  <c r="N4597" i="2"/>
  <c r="L4597" i="2"/>
  <c r="M4597" i="2"/>
  <c r="S4598" i="2" l="1"/>
  <c r="R4598" i="2"/>
  <c r="B4599" i="2"/>
  <c r="P4599" i="2"/>
  <c r="T4599" i="2" s="1"/>
  <c r="C4600" i="2"/>
  <c r="E4600" i="2" s="1"/>
  <c r="D4599" i="2"/>
  <c r="O4598" i="2"/>
  <c r="L4598" i="2"/>
  <c r="N4598" i="2"/>
  <c r="M4598" i="2"/>
  <c r="B4600" i="2" l="1"/>
  <c r="S4599" i="2"/>
  <c r="R4599" i="2"/>
  <c r="L4599" i="2"/>
  <c r="O4599" i="2"/>
  <c r="M4599" i="2"/>
  <c r="N4599" i="2"/>
  <c r="P4600" i="2"/>
  <c r="T4600" i="2" s="1"/>
  <c r="D4600" i="2"/>
  <c r="C4601" i="2"/>
  <c r="E4601" i="2" s="1"/>
  <c r="B4601" i="2" l="1"/>
  <c r="P4601" i="2"/>
  <c r="T4601" i="2" s="1"/>
  <c r="C4602" i="2"/>
  <c r="E4602" i="2" s="1"/>
  <c r="D4601" i="2"/>
  <c r="O4600" i="2"/>
  <c r="N4600" i="2"/>
  <c r="L4600" i="2"/>
  <c r="M4600" i="2"/>
  <c r="B4602" i="2" l="1"/>
  <c r="L4601" i="2"/>
  <c r="O4601" i="2"/>
  <c r="N4601" i="2"/>
  <c r="M4601" i="2"/>
  <c r="P4602" i="2"/>
  <c r="T4602" i="2" s="1"/>
  <c r="C4603" i="2"/>
  <c r="E4603" i="2" s="1"/>
  <c r="D4602" i="2"/>
  <c r="S4602" i="2" l="1"/>
  <c r="R4602" i="2"/>
  <c r="P4603" i="2"/>
  <c r="T4603" i="2" s="1"/>
  <c r="D4603" i="2"/>
  <c r="C4604" i="2"/>
  <c r="E4604" i="2" s="1"/>
  <c r="B4604" i="2"/>
  <c r="O4602" i="2"/>
  <c r="N4602" i="2"/>
  <c r="L4602" i="2"/>
  <c r="M4602" i="2"/>
  <c r="B4603" i="2"/>
  <c r="S4603" i="2" l="1"/>
  <c r="R4603" i="2"/>
  <c r="P4604" i="2"/>
  <c r="T4604" i="2" s="1"/>
  <c r="C4605" i="2"/>
  <c r="E4605" i="2" s="1"/>
  <c r="D4604" i="2"/>
  <c r="L4603" i="2"/>
  <c r="M4603" i="2"/>
  <c r="O4603" i="2"/>
  <c r="N4603" i="2"/>
  <c r="S4604" i="2" l="1"/>
  <c r="R4604" i="2"/>
  <c r="O4604" i="2"/>
  <c r="M4604" i="2"/>
  <c r="N4604" i="2"/>
  <c r="L4604" i="2"/>
  <c r="B4605" i="2"/>
  <c r="P4605" i="2"/>
  <c r="T4605" i="2" s="1"/>
  <c r="C4606" i="2"/>
  <c r="E4606" i="2" s="1"/>
  <c r="D4605" i="2"/>
  <c r="S4605" i="2" l="1"/>
  <c r="R4605" i="2"/>
  <c r="L4605" i="2"/>
  <c r="N4605" i="2"/>
  <c r="M4605" i="2"/>
  <c r="O4605" i="2"/>
  <c r="B4606" i="2"/>
  <c r="P4606" i="2"/>
  <c r="T4606" i="2" s="1"/>
  <c r="C4607" i="2"/>
  <c r="E4607" i="2" s="1"/>
  <c r="D4606" i="2"/>
  <c r="S4606" i="2" l="1"/>
  <c r="R4606" i="2"/>
  <c r="O4606" i="2"/>
  <c r="L4606" i="2"/>
  <c r="M4606" i="2"/>
  <c r="N4606" i="2"/>
  <c r="B4607" i="2"/>
  <c r="P4607" i="2"/>
  <c r="T4607" i="2" s="1"/>
  <c r="D4607" i="2"/>
  <c r="C4608" i="2"/>
  <c r="E4608" i="2" s="1"/>
  <c r="S4607" i="2" l="1"/>
  <c r="R4607" i="2"/>
  <c r="B4608" i="2"/>
  <c r="P4608" i="2"/>
  <c r="T4608" i="2" s="1"/>
  <c r="D4608" i="2"/>
  <c r="C4609" i="2"/>
  <c r="E4609" i="2" s="1"/>
  <c r="O4607" i="2"/>
  <c r="N4607" i="2"/>
  <c r="L4607" i="2"/>
  <c r="M4607" i="2"/>
  <c r="B4609" i="2" l="1"/>
  <c r="S4608" i="2"/>
  <c r="R4608" i="2"/>
  <c r="P4609" i="2"/>
  <c r="T4609" i="2" s="1"/>
  <c r="D4609" i="2"/>
  <c r="C4610" i="2"/>
  <c r="E4610" i="2" s="1"/>
  <c r="M4608" i="2"/>
  <c r="O4608" i="2"/>
  <c r="N4608" i="2"/>
  <c r="L4608" i="2"/>
  <c r="S4609" i="2" l="1"/>
  <c r="R4609" i="2"/>
  <c r="B4610" i="2"/>
  <c r="P4610" i="2"/>
  <c r="T4610" i="2" s="1"/>
  <c r="D4610" i="2"/>
  <c r="C4611" i="2"/>
  <c r="E4611" i="2" s="1"/>
  <c r="L4609" i="2"/>
  <c r="M4609" i="2"/>
  <c r="O4609" i="2"/>
  <c r="N4609" i="2"/>
  <c r="S4610" i="2" l="1"/>
  <c r="R4610" i="2"/>
  <c r="B4611" i="2"/>
  <c r="P4611" i="2"/>
  <c r="T4611" i="2" s="1"/>
  <c r="D4611" i="2"/>
  <c r="C4612" i="2"/>
  <c r="E4612" i="2" s="1"/>
  <c r="O4610" i="2"/>
  <c r="L4610" i="2"/>
  <c r="N4610" i="2"/>
  <c r="M4610" i="2"/>
  <c r="S4611" i="2" l="1"/>
  <c r="R4611" i="2"/>
  <c r="P4612" i="2"/>
  <c r="T4612" i="2" s="1"/>
  <c r="C4613" i="2"/>
  <c r="E4613" i="2" s="1"/>
  <c r="D4612" i="2"/>
  <c r="B4612" i="2"/>
  <c r="L4611" i="2"/>
  <c r="M4611" i="2"/>
  <c r="N4611" i="2"/>
  <c r="O4611" i="2"/>
  <c r="S4612" i="2" l="1"/>
  <c r="R4612" i="2"/>
  <c r="B4613" i="2"/>
  <c r="O4612" i="2"/>
  <c r="L4612" i="2"/>
  <c r="M4612" i="2"/>
  <c r="N4612" i="2"/>
  <c r="P4613" i="2"/>
  <c r="T4613" i="2" s="1"/>
  <c r="D4613" i="2"/>
  <c r="C4614" i="2"/>
  <c r="E4614" i="2" s="1"/>
  <c r="S4613" i="2" l="1"/>
  <c r="R4613" i="2"/>
  <c r="O4613" i="2"/>
  <c r="N4613" i="2"/>
  <c r="L4613" i="2"/>
  <c r="M4613" i="2"/>
  <c r="B4614" i="2"/>
  <c r="P4614" i="2"/>
  <c r="T4614" i="2" s="1"/>
  <c r="D4614" i="2"/>
  <c r="C4615" i="2"/>
  <c r="E4615" i="2" s="1"/>
  <c r="B4615" i="2" l="1"/>
  <c r="S4614" i="2"/>
  <c r="R4614" i="2"/>
  <c r="P4615" i="2"/>
  <c r="T4615" i="2" s="1"/>
  <c r="C4616" i="2"/>
  <c r="E4616" i="2" s="1"/>
  <c r="D4615" i="2"/>
  <c r="O4614" i="2"/>
  <c r="L4614" i="2"/>
  <c r="N4614" i="2"/>
  <c r="M4614" i="2"/>
  <c r="S4615" i="2" l="1"/>
  <c r="R4615" i="2"/>
  <c r="B4616" i="2"/>
  <c r="N4615" i="2"/>
  <c r="O4615" i="2"/>
  <c r="M4615" i="2"/>
  <c r="L4615" i="2"/>
  <c r="P4616" i="2"/>
  <c r="T4616" i="2" s="1"/>
  <c r="C4617" i="2"/>
  <c r="D4616" i="2"/>
  <c r="S4616" i="2" l="1"/>
  <c r="R4616" i="2"/>
  <c r="B4617" i="2"/>
  <c r="E4617" i="2"/>
  <c r="P4617" i="2"/>
  <c r="T4617" i="2" s="1"/>
  <c r="D4617" i="2"/>
  <c r="C4618" i="2"/>
  <c r="L4616" i="2"/>
  <c r="O4616" i="2"/>
  <c r="M4616" i="2"/>
  <c r="N4616" i="2"/>
  <c r="S4617" i="2" l="1"/>
  <c r="R4617" i="2"/>
  <c r="B4618" i="2"/>
  <c r="E4618" i="2"/>
  <c r="O4617" i="2"/>
  <c r="N4617" i="2"/>
  <c r="L4617" i="2"/>
  <c r="M4617" i="2"/>
  <c r="P4618" i="2"/>
  <c r="T4618" i="2" s="1"/>
  <c r="D4618" i="2"/>
  <c r="C4619" i="2"/>
  <c r="E4619" i="2" s="1"/>
  <c r="S4618" i="2" l="1"/>
  <c r="R4618" i="2"/>
  <c r="B4619" i="2"/>
  <c r="O4618" i="2"/>
  <c r="L4618" i="2"/>
  <c r="N4618" i="2"/>
  <c r="M4618" i="2"/>
  <c r="P4619" i="2"/>
  <c r="T4619" i="2" s="1"/>
  <c r="D4619" i="2"/>
  <c r="C4620" i="2"/>
  <c r="E4620" i="2" s="1"/>
  <c r="S4619" i="2" l="1"/>
  <c r="R4619" i="2"/>
  <c r="N4619" i="2"/>
  <c r="L4619" i="2"/>
  <c r="M4619" i="2"/>
  <c r="O4619" i="2"/>
  <c r="P4620" i="2"/>
  <c r="T4620" i="2" s="1"/>
  <c r="D4620" i="2"/>
  <c r="C4621" i="2"/>
  <c r="E4621" i="2" s="1"/>
  <c r="B4620" i="2"/>
  <c r="S4620" i="2" l="1"/>
  <c r="R4620" i="2"/>
  <c r="O4620" i="2"/>
  <c r="L4620" i="2"/>
  <c r="N4620" i="2"/>
  <c r="M4620" i="2"/>
  <c r="B4621" i="2"/>
  <c r="P4621" i="2"/>
  <c r="T4621" i="2" s="1"/>
  <c r="C4622" i="2"/>
  <c r="E4622" i="2" s="1"/>
  <c r="B4622" i="2"/>
  <c r="D4621" i="2"/>
  <c r="S4621" i="2" l="1"/>
  <c r="R4621" i="2"/>
  <c r="O4621" i="2"/>
  <c r="L4621" i="2"/>
  <c r="M4621" i="2"/>
  <c r="N4621" i="2"/>
  <c r="P4622" i="2"/>
  <c r="T4622" i="2" s="1"/>
  <c r="C4623" i="2"/>
  <c r="E4623" i="2" s="1"/>
  <c r="D4622" i="2"/>
  <c r="S4622" i="2" l="1"/>
  <c r="R4622" i="2"/>
  <c r="P4623" i="2"/>
  <c r="T4623" i="2" s="1"/>
  <c r="C4624" i="2"/>
  <c r="E4624" i="2" s="1"/>
  <c r="D4623" i="2"/>
  <c r="B4623" i="2"/>
  <c r="O4622" i="2"/>
  <c r="N4622" i="2"/>
  <c r="L4622" i="2"/>
  <c r="M4622" i="2"/>
  <c r="S4623" i="2" l="1"/>
  <c r="R4623" i="2"/>
  <c r="N4623" i="2"/>
  <c r="L4623" i="2"/>
  <c r="M4623" i="2"/>
  <c r="O4623" i="2"/>
  <c r="B4624" i="2"/>
  <c r="P4624" i="2"/>
  <c r="T4624" i="2" s="1"/>
  <c r="C4625" i="2"/>
  <c r="E4625" i="2" s="1"/>
  <c r="D4624" i="2"/>
  <c r="S4624" i="2" l="1"/>
  <c r="R4624" i="2"/>
  <c r="B4625" i="2"/>
  <c r="O4624" i="2"/>
  <c r="L4624" i="2"/>
  <c r="N4624" i="2"/>
  <c r="M4624" i="2"/>
  <c r="P4625" i="2"/>
  <c r="T4625" i="2" s="1"/>
  <c r="C4626" i="2"/>
  <c r="E4626" i="2" s="1"/>
  <c r="D4625" i="2"/>
  <c r="B4626" i="2" l="1"/>
  <c r="S4625" i="2"/>
  <c r="R4625" i="2"/>
  <c r="O4625" i="2"/>
  <c r="M4625" i="2"/>
  <c r="L4625" i="2"/>
  <c r="N4625" i="2"/>
  <c r="P4626" i="2"/>
  <c r="T4626" i="2" s="1"/>
  <c r="D4626" i="2"/>
  <c r="C4627" i="2"/>
  <c r="E4627" i="2" s="1"/>
  <c r="S4626" i="2" l="1"/>
  <c r="R4626" i="2"/>
  <c r="B4627" i="2"/>
  <c r="L4626" i="2"/>
  <c r="O4626" i="2"/>
  <c r="M4626" i="2"/>
  <c r="N4626" i="2"/>
  <c r="P4627" i="2"/>
  <c r="T4627" i="2" s="1"/>
  <c r="C4628" i="2"/>
  <c r="E4628" i="2" s="1"/>
  <c r="D4627" i="2"/>
  <c r="B4628" i="2" l="1"/>
  <c r="S4627" i="2"/>
  <c r="R4627" i="2"/>
  <c r="N4627" i="2"/>
  <c r="L4627" i="2"/>
  <c r="M4627" i="2"/>
  <c r="O4627" i="2"/>
  <c r="P4628" i="2"/>
  <c r="T4628" i="2" s="1"/>
  <c r="C4629" i="2"/>
  <c r="E4629" i="2" s="1"/>
  <c r="D4628" i="2"/>
  <c r="S4628" i="2" l="1"/>
  <c r="R4628" i="2"/>
  <c r="P4629" i="2"/>
  <c r="T4629" i="2" s="1"/>
  <c r="D4629" i="2"/>
  <c r="C4630" i="2"/>
  <c r="E4630" i="2" s="1"/>
  <c r="B4629" i="2"/>
  <c r="L4628" i="2"/>
  <c r="M4628" i="2"/>
  <c r="O4628" i="2"/>
  <c r="N4628" i="2"/>
  <c r="S4629" i="2" l="1"/>
  <c r="R4629" i="2"/>
  <c r="B4630" i="2"/>
  <c r="P4630" i="2"/>
  <c r="T4630" i="2" s="1"/>
  <c r="C4631" i="2"/>
  <c r="E4631" i="2" s="1"/>
  <c r="D4630" i="2"/>
  <c r="O4629" i="2"/>
  <c r="N4629" i="2"/>
  <c r="L4629" i="2"/>
  <c r="M4629" i="2"/>
  <c r="B4631" i="2" l="1"/>
  <c r="S4630" i="2"/>
  <c r="R4630" i="2"/>
  <c r="O4630" i="2"/>
  <c r="L4630" i="2"/>
  <c r="N4630" i="2"/>
  <c r="M4630" i="2"/>
  <c r="P4631" i="2"/>
  <c r="T4631" i="2" s="1"/>
  <c r="C4632" i="2"/>
  <c r="E4632" i="2" s="1"/>
  <c r="D4631" i="2"/>
  <c r="P4632" i="2" l="1"/>
  <c r="T4632" i="2" s="1"/>
  <c r="D4632" i="2"/>
  <c r="C4633" i="2"/>
  <c r="E4633" i="2" s="1"/>
  <c r="B4632" i="2"/>
  <c r="N4631" i="2"/>
  <c r="M4631" i="2"/>
  <c r="L4631" i="2"/>
  <c r="O4631" i="2"/>
  <c r="B4633" i="2" l="1"/>
  <c r="P4633" i="2"/>
  <c r="T4633" i="2" s="1"/>
  <c r="C4634" i="2"/>
  <c r="E4634" i="2" s="1"/>
  <c r="D4633" i="2"/>
  <c r="B4634" i="2"/>
  <c r="O4632" i="2"/>
  <c r="L4632" i="2"/>
  <c r="N4632" i="2"/>
  <c r="M4632" i="2"/>
  <c r="S4633" i="2" l="1"/>
  <c r="R4633" i="2"/>
  <c r="M4633" i="2"/>
  <c r="O4633" i="2"/>
  <c r="N4633" i="2"/>
  <c r="L4633" i="2"/>
  <c r="P4634" i="2"/>
  <c r="T4634" i="2" s="1"/>
  <c r="C4635" i="2"/>
  <c r="E4635" i="2" s="1"/>
  <c r="D4634" i="2"/>
  <c r="S4634" i="2" l="1"/>
  <c r="R4634" i="2"/>
  <c r="P4635" i="2"/>
  <c r="T4635" i="2" s="1"/>
  <c r="C4636" i="2"/>
  <c r="E4636" i="2" s="1"/>
  <c r="D4635" i="2"/>
  <c r="B4635" i="2"/>
  <c r="M4634" i="2"/>
  <c r="N4634" i="2"/>
  <c r="L4634" i="2"/>
  <c r="O4634" i="2"/>
  <c r="S4635" i="2" l="1"/>
  <c r="R4635" i="2"/>
  <c r="L4635" i="2"/>
  <c r="M4635" i="2"/>
  <c r="N4635" i="2"/>
  <c r="O4635" i="2"/>
  <c r="B4636" i="2"/>
  <c r="P4636" i="2"/>
  <c r="T4636" i="2" s="1"/>
  <c r="C4637" i="2"/>
  <c r="E4637" i="2" s="1"/>
  <c r="D4636" i="2"/>
  <c r="S4636" i="2" l="1"/>
  <c r="R4636" i="2"/>
  <c r="B4637" i="2"/>
  <c r="O4636" i="2"/>
  <c r="L4636" i="2"/>
  <c r="N4636" i="2"/>
  <c r="M4636" i="2"/>
  <c r="P4637" i="2"/>
  <c r="T4637" i="2" s="1"/>
  <c r="D4637" i="2"/>
  <c r="C4638" i="2"/>
  <c r="E4638" i="2" s="1"/>
  <c r="S4637" i="2" l="1"/>
  <c r="R4637" i="2"/>
  <c r="L4637" i="2"/>
  <c r="M4637" i="2"/>
  <c r="N4637" i="2"/>
  <c r="O4637" i="2"/>
  <c r="P4638" i="2"/>
  <c r="T4638" i="2" s="1"/>
  <c r="D4638" i="2"/>
  <c r="C4639" i="2"/>
  <c r="E4639" i="2" s="1"/>
  <c r="B4638" i="2"/>
  <c r="S4638" i="2" l="1"/>
  <c r="R4638" i="2"/>
  <c r="M4638" i="2"/>
  <c r="O4638" i="2"/>
  <c r="L4638" i="2"/>
  <c r="N4638" i="2"/>
  <c r="B4639" i="2"/>
  <c r="P4639" i="2"/>
  <c r="T4639" i="2" s="1"/>
  <c r="C4640" i="2"/>
  <c r="E4640" i="2" s="1"/>
  <c r="D4639" i="2"/>
  <c r="S4639" i="2" l="1"/>
  <c r="R4639" i="2"/>
  <c r="M4639" i="2"/>
  <c r="O4639" i="2"/>
  <c r="N4639" i="2"/>
  <c r="L4639" i="2"/>
  <c r="P4640" i="2"/>
  <c r="T4640" i="2" s="1"/>
  <c r="C4641" i="2"/>
  <c r="E4641" i="2" s="1"/>
  <c r="D4640" i="2"/>
  <c r="B4640" i="2"/>
  <c r="S4640" i="2" l="1"/>
  <c r="R4640" i="2"/>
  <c r="P4641" i="2"/>
  <c r="T4641" i="2" s="1"/>
  <c r="C4642" i="2"/>
  <c r="E4642" i="2" s="1"/>
  <c r="D4641" i="2"/>
  <c r="B4641" i="2"/>
  <c r="O4640" i="2"/>
  <c r="L4640" i="2"/>
  <c r="N4640" i="2"/>
  <c r="M4640" i="2"/>
  <c r="S4641" i="2" l="1"/>
  <c r="R4641" i="2"/>
  <c r="O4641" i="2"/>
  <c r="N4641" i="2"/>
  <c r="M4641" i="2"/>
  <c r="L4641" i="2"/>
  <c r="B4642" i="2"/>
  <c r="P4642" i="2"/>
  <c r="T4642" i="2" s="1"/>
  <c r="D4642" i="2"/>
  <c r="C4643" i="2"/>
  <c r="E4643" i="2" s="1"/>
  <c r="S4642" i="2" l="1"/>
  <c r="R4642" i="2"/>
  <c r="B4643" i="2"/>
  <c r="P4643" i="2"/>
  <c r="T4643" i="2" s="1"/>
  <c r="C4644" i="2"/>
  <c r="E4644" i="2" s="1"/>
  <c r="D4643" i="2"/>
  <c r="N4642" i="2"/>
  <c r="L4642" i="2"/>
  <c r="O4642" i="2"/>
  <c r="M4642" i="2"/>
  <c r="S4643" i="2" l="1"/>
  <c r="R4643" i="2"/>
  <c r="M4643" i="2"/>
  <c r="O4643" i="2"/>
  <c r="L4643" i="2"/>
  <c r="N4643" i="2"/>
  <c r="B4644" i="2"/>
  <c r="P4644" i="2"/>
  <c r="T4644" i="2" s="1"/>
  <c r="D4644" i="2"/>
  <c r="C4645" i="2"/>
  <c r="E4645" i="2" s="1"/>
  <c r="S4644" i="2" l="1"/>
  <c r="R4644" i="2"/>
  <c r="B4645" i="2"/>
  <c r="P4645" i="2"/>
  <c r="T4645" i="2" s="1"/>
  <c r="D4645" i="2"/>
  <c r="C4646" i="2"/>
  <c r="O4644" i="2"/>
  <c r="L4644" i="2"/>
  <c r="N4644" i="2"/>
  <c r="M4644" i="2"/>
  <c r="S4645" i="2" l="1"/>
  <c r="R4645" i="2"/>
  <c r="B4646" i="2"/>
  <c r="E4646" i="2"/>
  <c r="L4645" i="2"/>
  <c r="M4645" i="2"/>
  <c r="N4645" i="2"/>
  <c r="O4645" i="2"/>
  <c r="P4646" i="2"/>
  <c r="T4646" i="2" s="1"/>
  <c r="D4646" i="2"/>
  <c r="C4647" i="2"/>
  <c r="E4647" i="2" s="1"/>
  <c r="S4646" i="2" l="1"/>
  <c r="R4646" i="2"/>
  <c r="B4647" i="2"/>
  <c r="L4646" i="2"/>
  <c r="O4646" i="2"/>
  <c r="M4646" i="2"/>
  <c r="N4646" i="2"/>
  <c r="P4647" i="2"/>
  <c r="T4647" i="2" s="1"/>
  <c r="C4648" i="2"/>
  <c r="E4648" i="2" s="1"/>
  <c r="D4647" i="2"/>
  <c r="S4647" i="2" l="1"/>
  <c r="R4647" i="2"/>
  <c r="P4648" i="2"/>
  <c r="T4648" i="2" s="1"/>
  <c r="C4649" i="2"/>
  <c r="E4649" i="2" s="1"/>
  <c r="D4648" i="2"/>
  <c r="B4648" i="2"/>
  <c r="N4647" i="2"/>
  <c r="L4647" i="2"/>
  <c r="M4647" i="2"/>
  <c r="O4647" i="2"/>
  <c r="B4649" i="2" l="1"/>
  <c r="S4648" i="2"/>
  <c r="R4648" i="2"/>
  <c r="O4648" i="2"/>
  <c r="L4648" i="2"/>
  <c r="N4648" i="2"/>
  <c r="M4648" i="2"/>
  <c r="P4649" i="2"/>
  <c r="T4649" i="2" s="1"/>
  <c r="D4649" i="2"/>
  <c r="C4650" i="2"/>
  <c r="E4650" i="2" s="1"/>
  <c r="B4650" i="2" l="1"/>
  <c r="S4649" i="2"/>
  <c r="R4649" i="2"/>
  <c r="P4650" i="2"/>
  <c r="T4650" i="2" s="1"/>
  <c r="C4651" i="2"/>
  <c r="E4651" i="2" s="1"/>
  <c r="D4650" i="2"/>
  <c r="N4649" i="2"/>
  <c r="M4649" i="2"/>
  <c r="O4649" i="2"/>
  <c r="L4649" i="2"/>
  <c r="S4650" i="2" l="1"/>
  <c r="R4650" i="2"/>
  <c r="B4651" i="2"/>
  <c r="L4650" i="2"/>
  <c r="O4650" i="2"/>
  <c r="M4650" i="2"/>
  <c r="N4650" i="2"/>
  <c r="P4651" i="2"/>
  <c r="T4651" i="2" s="1"/>
  <c r="D4651" i="2"/>
  <c r="C4652" i="2"/>
  <c r="E4652" i="2" s="1"/>
  <c r="S4651" i="2" l="1"/>
  <c r="R4651" i="2"/>
  <c r="B4652" i="2"/>
  <c r="P4652" i="2"/>
  <c r="T4652" i="2" s="1"/>
  <c r="C4653" i="2"/>
  <c r="E4653" i="2" s="1"/>
  <c r="D4652" i="2"/>
  <c r="N4651" i="2"/>
  <c r="O4651" i="2"/>
  <c r="L4651" i="2"/>
  <c r="M4651" i="2"/>
  <c r="B4653" i="2" l="1"/>
  <c r="S4652" i="2"/>
  <c r="R4652" i="2"/>
  <c r="L4652" i="2"/>
  <c r="M4652" i="2"/>
  <c r="O4652" i="2"/>
  <c r="N4652" i="2"/>
  <c r="P4653" i="2"/>
  <c r="T4653" i="2" s="1"/>
  <c r="C4654" i="2"/>
  <c r="E4654" i="2" s="1"/>
  <c r="D4653" i="2"/>
  <c r="S4653" i="2" l="1"/>
  <c r="R4653" i="2"/>
  <c r="B4654" i="2"/>
  <c r="P4654" i="2"/>
  <c r="T4654" i="2" s="1"/>
  <c r="C4655" i="2"/>
  <c r="E4655" i="2" s="1"/>
  <c r="D4654" i="2"/>
  <c r="O4653" i="2"/>
  <c r="L4653" i="2"/>
  <c r="N4653" i="2"/>
  <c r="M4653" i="2"/>
  <c r="B4655" i="2" l="1"/>
  <c r="S4654" i="2"/>
  <c r="R4654" i="2"/>
  <c r="L4654" i="2"/>
  <c r="N4654" i="2"/>
  <c r="M4654" i="2"/>
  <c r="O4654" i="2"/>
  <c r="P4655" i="2"/>
  <c r="T4655" i="2" s="1"/>
  <c r="D4655" i="2"/>
  <c r="C4656" i="2"/>
  <c r="E4656" i="2" s="1"/>
  <c r="S4655" i="2" l="1"/>
  <c r="R4655" i="2"/>
  <c r="N4655" i="2"/>
  <c r="L4655" i="2"/>
  <c r="M4655" i="2"/>
  <c r="O4655" i="2"/>
  <c r="P4656" i="2"/>
  <c r="T4656" i="2" s="1"/>
  <c r="D4656" i="2"/>
  <c r="C4657" i="2"/>
  <c r="E4657" i="2" s="1"/>
  <c r="B4656" i="2"/>
  <c r="S4656" i="2" l="1"/>
  <c r="R4656" i="2"/>
  <c r="O4656" i="2"/>
  <c r="L4656" i="2"/>
  <c r="N4656" i="2"/>
  <c r="M4656" i="2"/>
  <c r="B4657" i="2"/>
  <c r="P4657" i="2"/>
  <c r="T4657" i="2" s="1"/>
  <c r="C4658" i="2"/>
  <c r="E4658" i="2" s="1"/>
  <c r="D4657" i="2"/>
  <c r="S4657" i="2" l="1"/>
  <c r="R4657" i="2"/>
  <c r="M4657" i="2"/>
  <c r="L4657" i="2"/>
  <c r="O4657" i="2"/>
  <c r="N4657" i="2"/>
  <c r="P4658" i="2"/>
  <c r="T4658" i="2" s="1"/>
  <c r="C4659" i="2"/>
  <c r="D4658" i="2"/>
  <c r="B4658" i="2"/>
  <c r="S4658" i="2" l="1"/>
  <c r="R4658" i="2"/>
  <c r="B4659" i="2"/>
  <c r="E4659" i="2"/>
  <c r="P4659" i="2"/>
  <c r="T4659" i="2" s="1"/>
  <c r="D4659" i="2"/>
  <c r="C4660" i="2"/>
  <c r="E4660" i="2" s="1"/>
  <c r="B4660" i="2"/>
  <c r="O4658" i="2"/>
  <c r="L4658" i="2"/>
  <c r="M4658" i="2"/>
  <c r="N4658" i="2"/>
  <c r="R4659" i="2" l="1"/>
  <c r="S4659" i="2"/>
  <c r="P4660" i="2"/>
  <c r="T4660" i="2" s="1"/>
  <c r="D4660" i="2"/>
  <c r="C4661" i="2"/>
  <c r="E4661" i="2" s="1"/>
  <c r="O4659" i="2"/>
  <c r="N4659" i="2"/>
  <c r="L4659" i="2"/>
  <c r="M4659" i="2"/>
  <c r="S4660" i="2" l="1"/>
  <c r="R4660" i="2"/>
  <c r="B4661" i="2"/>
  <c r="P4661" i="2"/>
  <c r="T4661" i="2" s="1"/>
  <c r="C4662" i="2"/>
  <c r="E4662" i="2" s="1"/>
  <c r="D4661" i="2"/>
  <c r="N4660" i="2"/>
  <c r="L4660" i="2"/>
  <c r="M4660" i="2"/>
  <c r="O4660" i="2"/>
  <c r="N4661" i="2" l="1"/>
  <c r="L4661" i="2"/>
  <c r="M4661" i="2"/>
  <c r="O4661" i="2"/>
  <c r="B4662" i="2"/>
  <c r="P4662" i="2"/>
  <c r="T4662" i="2" s="1"/>
  <c r="C4663" i="2"/>
  <c r="E4663" i="2" s="1"/>
  <c r="D4662" i="2"/>
  <c r="L4662" i="2" l="1"/>
  <c r="M4662" i="2"/>
  <c r="N4662" i="2"/>
  <c r="O4662" i="2"/>
  <c r="B4663" i="2"/>
  <c r="P4663" i="2"/>
  <c r="T4663" i="2" s="1"/>
  <c r="D4663" i="2"/>
  <c r="C4664" i="2"/>
  <c r="E4664" i="2" s="1"/>
  <c r="S4663" i="2" l="1"/>
  <c r="R4663" i="2"/>
  <c r="B4664" i="2"/>
  <c r="P4664" i="2"/>
  <c r="T4664" i="2" s="1"/>
  <c r="D4664" i="2"/>
  <c r="C4665" i="2"/>
  <c r="E4665" i="2" s="1"/>
  <c r="N4663" i="2"/>
  <c r="M4663" i="2"/>
  <c r="O4663" i="2"/>
  <c r="L4663" i="2"/>
  <c r="S4664" i="2" l="1"/>
  <c r="R4664" i="2"/>
  <c r="B4665" i="2"/>
  <c r="P4665" i="2"/>
  <c r="T4665" i="2" s="1"/>
  <c r="D4665" i="2"/>
  <c r="C4666" i="2"/>
  <c r="E4666" i="2" s="1"/>
  <c r="O4664" i="2"/>
  <c r="N4664" i="2"/>
  <c r="M4664" i="2"/>
  <c r="L4664" i="2"/>
  <c r="S4665" i="2" l="1"/>
  <c r="R4665" i="2"/>
  <c r="B4666" i="2"/>
  <c r="P4666" i="2"/>
  <c r="T4666" i="2" s="1"/>
  <c r="C4667" i="2"/>
  <c r="E4667" i="2" s="1"/>
  <c r="D4666" i="2"/>
  <c r="O4665" i="2"/>
  <c r="N4665" i="2"/>
  <c r="L4665" i="2"/>
  <c r="M4665" i="2"/>
  <c r="S4666" i="2" l="1"/>
  <c r="R4666" i="2"/>
  <c r="N4666" i="2"/>
  <c r="L4666" i="2"/>
  <c r="M4666" i="2"/>
  <c r="O4666" i="2"/>
  <c r="B4667" i="2"/>
  <c r="P4667" i="2"/>
  <c r="T4667" i="2" s="1"/>
  <c r="C4668" i="2"/>
  <c r="E4668" i="2" s="1"/>
  <c r="D4667" i="2"/>
  <c r="S4667" i="2" l="1"/>
  <c r="R4667" i="2"/>
  <c r="B4668" i="2"/>
  <c r="L4667" i="2"/>
  <c r="M4667" i="2"/>
  <c r="O4667" i="2"/>
  <c r="N4667" i="2"/>
  <c r="P4668" i="2"/>
  <c r="T4668" i="2" s="1"/>
  <c r="C4669" i="2"/>
  <c r="E4669" i="2" s="1"/>
  <c r="D4668" i="2"/>
  <c r="S4668" i="2" l="1"/>
  <c r="R4668" i="2"/>
  <c r="P4669" i="2"/>
  <c r="T4669" i="2" s="1"/>
  <c r="D4669" i="2"/>
  <c r="C4670" i="2"/>
  <c r="E4670" i="2" s="1"/>
  <c r="B4670" i="2"/>
  <c r="B4669" i="2"/>
  <c r="O4668" i="2"/>
  <c r="L4668" i="2"/>
  <c r="N4668" i="2"/>
  <c r="M4668" i="2"/>
  <c r="S4669" i="2" l="1"/>
  <c r="R4669" i="2"/>
  <c r="P4670" i="2"/>
  <c r="T4670" i="2" s="1"/>
  <c r="D4670" i="2"/>
  <c r="C4671" i="2"/>
  <c r="E4671" i="2" s="1"/>
  <c r="O4669" i="2"/>
  <c r="L4669" i="2"/>
  <c r="N4669" i="2"/>
  <c r="M4669" i="2"/>
  <c r="S4670" i="2" l="1"/>
  <c r="R4670" i="2"/>
  <c r="B4671" i="2"/>
  <c r="P4671" i="2"/>
  <c r="T4671" i="2" s="1"/>
  <c r="D4671" i="2"/>
  <c r="C4672" i="2"/>
  <c r="E4672" i="2" s="1"/>
  <c r="L4670" i="2"/>
  <c r="O4670" i="2"/>
  <c r="M4670" i="2"/>
  <c r="N4670" i="2"/>
  <c r="S4671" i="2" l="1"/>
  <c r="R4671" i="2"/>
  <c r="P4672" i="2"/>
  <c r="T4672" i="2" s="1"/>
  <c r="C4673" i="2"/>
  <c r="E4673" i="2" s="1"/>
  <c r="D4672" i="2"/>
  <c r="B4672" i="2"/>
  <c r="L4671" i="2"/>
  <c r="M4671" i="2"/>
  <c r="O4671" i="2"/>
  <c r="N4671" i="2"/>
  <c r="S4672" i="2" l="1"/>
  <c r="R4672" i="2"/>
  <c r="B4673" i="2"/>
  <c r="N4672" i="2"/>
  <c r="L4672" i="2"/>
  <c r="O4672" i="2"/>
  <c r="M4672" i="2"/>
  <c r="P4673" i="2"/>
  <c r="T4673" i="2" s="1"/>
  <c r="C4674" i="2"/>
  <c r="E4674" i="2" s="1"/>
  <c r="D4673" i="2"/>
  <c r="B4674" i="2" l="1"/>
  <c r="S4673" i="2"/>
  <c r="R4673" i="2"/>
  <c r="N4673" i="2"/>
  <c r="L4673" i="2"/>
  <c r="M4673" i="2"/>
  <c r="O4673" i="2"/>
  <c r="P4674" i="2"/>
  <c r="T4674" i="2" s="1"/>
  <c r="D4674" i="2"/>
  <c r="C4675" i="2"/>
  <c r="E4675" i="2" s="1"/>
  <c r="S4674" i="2" l="1"/>
  <c r="R4674" i="2"/>
  <c r="L4674" i="2"/>
  <c r="M4674" i="2"/>
  <c r="N4674" i="2"/>
  <c r="O4674" i="2"/>
  <c r="B4675" i="2"/>
  <c r="P4675" i="2"/>
  <c r="T4675" i="2" s="1"/>
  <c r="C4676" i="2"/>
  <c r="E4676" i="2" s="1"/>
  <c r="D4675" i="2"/>
  <c r="S4675" i="2" l="1"/>
  <c r="R4675" i="2"/>
  <c r="M4675" i="2"/>
  <c r="O4675" i="2"/>
  <c r="L4675" i="2"/>
  <c r="N4675" i="2"/>
  <c r="B4676" i="2"/>
  <c r="P4676" i="2"/>
  <c r="T4676" i="2" s="1"/>
  <c r="C4677" i="2"/>
  <c r="E4677" i="2" s="1"/>
  <c r="D4676" i="2"/>
  <c r="B4677" i="2"/>
  <c r="S4676" i="2" l="1"/>
  <c r="R4676" i="2"/>
  <c r="O4676" i="2"/>
  <c r="L4676" i="2"/>
  <c r="N4676" i="2"/>
  <c r="M4676" i="2"/>
  <c r="P4677" i="2"/>
  <c r="T4677" i="2" s="1"/>
  <c r="D4677" i="2"/>
  <c r="C4678" i="2"/>
  <c r="E4678" i="2" s="1"/>
  <c r="S4677" i="2" l="1"/>
  <c r="R4677" i="2"/>
  <c r="M4677" i="2"/>
  <c r="O4677" i="2"/>
  <c r="L4677" i="2"/>
  <c r="N4677" i="2"/>
  <c r="B4678" i="2"/>
  <c r="P4678" i="2"/>
  <c r="T4678" i="2" s="1"/>
  <c r="C4679" i="2"/>
  <c r="E4679" i="2" s="1"/>
  <c r="D4678" i="2"/>
  <c r="S4678" i="2" l="1"/>
  <c r="R4678" i="2"/>
  <c r="N4678" i="2"/>
  <c r="L4678" i="2"/>
  <c r="O4678" i="2"/>
  <c r="M4678" i="2"/>
  <c r="B4679" i="2"/>
  <c r="P4679" i="2"/>
  <c r="T4679" i="2" s="1"/>
  <c r="D4679" i="2"/>
  <c r="C4680" i="2"/>
  <c r="E4680" i="2" s="1"/>
  <c r="B4680" i="2"/>
  <c r="S4679" i="2" l="1"/>
  <c r="R4679" i="2"/>
  <c r="P4680" i="2"/>
  <c r="T4680" i="2" s="1"/>
  <c r="D4680" i="2"/>
  <c r="C4681" i="2"/>
  <c r="E4681" i="2" s="1"/>
  <c r="N4679" i="2"/>
  <c r="L4679" i="2"/>
  <c r="O4679" i="2"/>
  <c r="M4679" i="2"/>
  <c r="S4680" i="2" l="1"/>
  <c r="R4680" i="2"/>
  <c r="B4681" i="2"/>
  <c r="P4681" i="2"/>
  <c r="T4681" i="2" s="1"/>
  <c r="D4681" i="2"/>
  <c r="C4682" i="2"/>
  <c r="E4682" i="2" s="1"/>
  <c r="O4680" i="2"/>
  <c r="N4680" i="2"/>
  <c r="M4680" i="2"/>
  <c r="L4680" i="2"/>
  <c r="B4682" i="2" l="1"/>
  <c r="S4681" i="2"/>
  <c r="R4681" i="2"/>
  <c r="P4682" i="2"/>
  <c r="T4682" i="2" s="1"/>
  <c r="C4683" i="2"/>
  <c r="E4683" i="2" s="1"/>
  <c r="D4682" i="2"/>
  <c r="L4681" i="2"/>
  <c r="O4681" i="2"/>
  <c r="N4681" i="2"/>
  <c r="M4681" i="2"/>
  <c r="B4683" i="2" l="1"/>
  <c r="S4682" i="2"/>
  <c r="R4682" i="2"/>
  <c r="O4682" i="2"/>
  <c r="L4682" i="2"/>
  <c r="N4682" i="2"/>
  <c r="M4682" i="2"/>
  <c r="P4683" i="2"/>
  <c r="T4683" i="2" s="1"/>
  <c r="D4683" i="2"/>
  <c r="C4684" i="2"/>
  <c r="E4684" i="2" s="1"/>
  <c r="S4683" i="2" l="1"/>
  <c r="R4683" i="2"/>
  <c r="B4684" i="2"/>
  <c r="P4684" i="2"/>
  <c r="T4684" i="2" s="1"/>
  <c r="C4685" i="2"/>
  <c r="E4685" i="2" s="1"/>
  <c r="D4684" i="2"/>
  <c r="L4683" i="2"/>
  <c r="M4683" i="2"/>
  <c r="O4683" i="2"/>
  <c r="N4683" i="2"/>
  <c r="S4684" i="2" l="1"/>
  <c r="R4684" i="2"/>
  <c r="O4684" i="2"/>
  <c r="N4684" i="2"/>
  <c r="L4684" i="2"/>
  <c r="M4684" i="2"/>
  <c r="B4685" i="2"/>
  <c r="P4685" i="2"/>
  <c r="T4685" i="2" s="1"/>
  <c r="D4685" i="2"/>
  <c r="C4686" i="2"/>
  <c r="E4686" i="2" s="1"/>
  <c r="S4685" i="2" l="1"/>
  <c r="R4685" i="2"/>
  <c r="B4686" i="2"/>
  <c r="P4686" i="2"/>
  <c r="T4686" i="2" s="1"/>
  <c r="C4687" i="2"/>
  <c r="E4687" i="2" s="1"/>
  <c r="D4686" i="2"/>
  <c r="O4685" i="2"/>
  <c r="N4685" i="2"/>
  <c r="M4685" i="2"/>
  <c r="L4685" i="2"/>
  <c r="S4686" i="2" l="1"/>
  <c r="R4686" i="2"/>
  <c r="B4687" i="2"/>
  <c r="N4686" i="2"/>
  <c r="L4686" i="2"/>
  <c r="O4686" i="2"/>
  <c r="M4686" i="2"/>
  <c r="P4687" i="2"/>
  <c r="T4687" i="2" s="1"/>
  <c r="D4687" i="2"/>
  <c r="C4688" i="2"/>
  <c r="E4688" i="2" s="1"/>
  <c r="B4688" i="2" l="1"/>
  <c r="S4687" i="2"/>
  <c r="R4687" i="2"/>
  <c r="P4688" i="2"/>
  <c r="T4688" i="2" s="1"/>
  <c r="C4689" i="2"/>
  <c r="E4689" i="2" s="1"/>
  <c r="D4688" i="2"/>
  <c r="O4687" i="2"/>
  <c r="N4687" i="2"/>
  <c r="L4687" i="2"/>
  <c r="M4687" i="2"/>
  <c r="S4688" i="2" l="1"/>
  <c r="R4688" i="2"/>
  <c r="B4689" i="2"/>
  <c r="O4688" i="2"/>
  <c r="L4688" i="2"/>
  <c r="N4688" i="2"/>
  <c r="M4688" i="2"/>
  <c r="P4689" i="2"/>
  <c r="T4689" i="2" s="1"/>
  <c r="D4689" i="2"/>
  <c r="C4690" i="2"/>
  <c r="E4690" i="2" s="1"/>
  <c r="S4689" i="2" l="1"/>
  <c r="R4689" i="2"/>
  <c r="B4690" i="2"/>
  <c r="O4689" i="2"/>
  <c r="L4689" i="2"/>
  <c r="N4689" i="2"/>
  <c r="M4689" i="2"/>
  <c r="P4690" i="2"/>
  <c r="T4690" i="2" s="1"/>
  <c r="D4690" i="2"/>
  <c r="C4691" i="2"/>
  <c r="E4691" i="2" s="1"/>
  <c r="B4691" i="2" l="1"/>
  <c r="S4690" i="2"/>
  <c r="R4690" i="2"/>
  <c r="L4690" i="2"/>
  <c r="M4690" i="2"/>
  <c r="O4690" i="2"/>
  <c r="N4690" i="2"/>
  <c r="P4691" i="2"/>
  <c r="T4691" i="2" s="1"/>
  <c r="C4692" i="2"/>
  <c r="E4692" i="2" s="1"/>
  <c r="D4691" i="2"/>
  <c r="S4691" i="2" l="1"/>
  <c r="R4691" i="2"/>
  <c r="B4692" i="2"/>
  <c r="O4691" i="2"/>
  <c r="L4691" i="2"/>
  <c r="N4691" i="2"/>
  <c r="M4691" i="2"/>
  <c r="P4692" i="2"/>
  <c r="T4692" i="2" s="1"/>
  <c r="D4692" i="2"/>
  <c r="C4693" i="2"/>
  <c r="E4693" i="2" s="1"/>
  <c r="L4692" i="2" l="1"/>
  <c r="M4692" i="2"/>
  <c r="O4692" i="2"/>
  <c r="N4692" i="2"/>
  <c r="P4693" i="2"/>
  <c r="T4693" i="2" s="1"/>
  <c r="C4694" i="2"/>
  <c r="E4694" i="2" s="1"/>
  <c r="D4693" i="2"/>
  <c r="B4693" i="2"/>
  <c r="B4694" i="2" l="1"/>
  <c r="P4694" i="2"/>
  <c r="T4694" i="2" s="1"/>
  <c r="D4694" i="2"/>
  <c r="C4695" i="2"/>
  <c r="N4693" i="2"/>
  <c r="L4693" i="2"/>
  <c r="O4693" i="2"/>
  <c r="M4693" i="2"/>
  <c r="S4694" i="2" l="1"/>
  <c r="R4694" i="2"/>
  <c r="B4695" i="2"/>
  <c r="E4695" i="2"/>
  <c r="L4694" i="2"/>
  <c r="N4694" i="2"/>
  <c r="M4694" i="2"/>
  <c r="O4694" i="2"/>
  <c r="P4695" i="2"/>
  <c r="T4695" i="2" s="1"/>
  <c r="D4695" i="2"/>
  <c r="C4696" i="2"/>
  <c r="E4696" i="2" s="1"/>
  <c r="S4695" i="2" l="1"/>
  <c r="R4695" i="2"/>
  <c r="B4696" i="2"/>
  <c r="L4695" i="2"/>
  <c r="M4695" i="2"/>
  <c r="O4695" i="2"/>
  <c r="N4695" i="2"/>
  <c r="P4696" i="2"/>
  <c r="T4696" i="2" s="1"/>
  <c r="D4696" i="2"/>
  <c r="C4697" i="2"/>
  <c r="E4697" i="2" s="1"/>
  <c r="S4696" i="2" l="1"/>
  <c r="R4696" i="2"/>
  <c r="O4696" i="2"/>
  <c r="N4696" i="2"/>
  <c r="L4696" i="2"/>
  <c r="M4696" i="2"/>
  <c r="B4697" i="2"/>
  <c r="P4697" i="2"/>
  <c r="T4697" i="2" s="1"/>
  <c r="C4698" i="2"/>
  <c r="E4698" i="2" s="1"/>
  <c r="D4697" i="2"/>
  <c r="S4697" i="2" l="1"/>
  <c r="R4697" i="2"/>
  <c r="B4698" i="2"/>
  <c r="L4697" i="2"/>
  <c r="O4697" i="2"/>
  <c r="N4697" i="2"/>
  <c r="M4697" i="2"/>
  <c r="P4698" i="2"/>
  <c r="T4698" i="2" s="1"/>
  <c r="D4698" i="2"/>
  <c r="C4699" i="2"/>
  <c r="E4699" i="2" s="1"/>
  <c r="S4698" i="2" l="1"/>
  <c r="R4698" i="2"/>
  <c r="P4699" i="2"/>
  <c r="T4699" i="2" s="1"/>
  <c r="D4699" i="2"/>
  <c r="C4700" i="2"/>
  <c r="E4700" i="2" s="1"/>
  <c r="L4698" i="2"/>
  <c r="M4698" i="2"/>
  <c r="O4698" i="2"/>
  <c r="N4698" i="2"/>
  <c r="B4699" i="2"/>
  <c r="S4699" i="2" l="1"/>
  <c r="R4699" i="2"/>
  <c r="B4700" i="2"/>
  <c r="P4700" i="2"/>
  <c r="T4700" i="2" s="1"/>
  <c r="C4701" i="2"/>
  <c r="E4701" i="2" s="1"/>
  <c r="D4700" i="2"/>
  <c r="O4699" i="2"/>
  <c r="L4699" i="2"/>
  <c r="N4699" i="2"/>
  <c r="M4699" i="2"/>
  <c r="S4700" i="2" l="1"/>
  <c r="R4700" i="2"/>
  <c r="P4701" i="2"/>
  <c r="T4701" i="2" s="1"/>
  <c r="C4702" i="2"/>
  <c r="E4702" i="2" s="1"/>
  <c r="D4701" i="2"/>
  <c r="B4701" i="2"/>
  <c r="L4700" i="2"/>
  <c r="M4700" i="2"/>
  <c r="O4700" i="2"/>
  <c r="N4700" i="2"/>
  <c r="B4702" i="2" l="1"/>
  <c r="S4701" i="2"/>
  <c r="R4701" i="2"/>
  <c r="L4701" i="2"/>
  <c r="M4701" i="2"/>
  <c r="O4701" i="2"/>
  <c r="N4701" i="2"/>
  <c r="P4702" i="2"/>
  <c r="T4702" i="2" s="1"/>
  <c r="C4703" i="2"/>
  <c r="E4703" i="2" s="1"/>
  <c r="D4702" i="2"/>
  <c r="S4702" i="2" l="1"/>
  <c r="R4702" i="2"/>
  <c r="B4703" i="2"/>
  <c r="P4703" i="2"/>
  <c r="T4703" i="2" s="1"/>
  <c r="C4704" i="2"/>
  <c r="E4704" i="2" s="1"/>
  <c r="D4703" i="2"/>
  <c r="O4702" i="2"/>
  <c r="N4702" i="2"/>
  <c r="L4702" i="2"/>
  <c r="M4702" i="2"/>
  <c r="B4704" i="2" l="1"/>
  <c r="S4703" i="2"/>
  <c r="R4703" i="2"/>
  <c r="O4703" i="2"/>
  <c r="L4703" i="2"/>
  <c r="N4703" i="2"/>
  <c r="M4703" i="2"/>
  <c r="P4704" i="2"/>
  <c r="T4704" i="2" s="1"/>
  <c r="C4705" i="2"/>
  <c r="D4704" i="2"/>
  <c r="S4704" i="2" l="1"/>
  <c r="R4704" i="2"/>
  <c r="B4705" i="2"/>
  <c r="E4705" i="2"/>
  <c r="P4705" i="2"/>
  <c r="T4705" i="2" s="1"/>
  <c r="D4705" i="2"/>
  <c r="C4706" i="2"/>
  <c r="E4706" i="2" s="1"/>
  <c r="L4704" i="2"/>
  <c r="O4704" i="2"/>
  <c r="M4704" i="2"/>
  <c r="N4704" i="2"/>
  <c r="S4705" i="2" l="1"/>
  <c r="R4705" i="2"/>
  <c r="P4706" i="2"/>
  <c r="T4706" i="2" s="1"/>
  <c r="C4707" i="2"/>
  <c r="E4707" i="2" s="1"/>
  <c r="D4706" i="2"/>
  <c r="B4706" i="2"/>
  <c r="N4705" i="2"/>
  <c r="M4705" i="2"/>
  <c r="O4705" i="2"/>
  <c r="L4705" i="2"/>
  <c r="B4707" i="2" l="1"/>
  <c r="S4706" i="2"/>
  <c r="R4706" i="2"/>
  <c r="L4706" i="2"/>
  <c r="N4706" i="2"/>
  <c r="M4706" i="2"/>
  <c r="O4706" i="2"/>
  <c r="P4707" i="2"/>
  <c r="T4707" i="2" s="1"/>
  <c r="C4708" i="2"/>
  <c r="E4708" i="2" s="1"/>
  <c r="D4707" i="2"/>
  <c r="S4707" i="2" l="1"/>
  <c r="R4707" i="2"/>
  <c r="P4708" i="2"/>
  <c r="T4708" i="2" s="1"/>
  <c r="C4709" i="2"/>
  <c r="E4709" i="2" s="1"/>
  <c r="D4708" i="2"/>
  <c r="O4707" i="2"/>
  <c r="N4707" i="2"/>
  <c r="L4707" i="2"/>
  <c r="M4707" i="2"/>
  <c r="B4708" i="2"/>
  <c r="S4708" i="2" l="1"/>
  <c r="R4708" i="2"/>
  <c r="B4709" i="2"/>
  <c r="O4708" i="2"/>
  <c r="L4708" i="2"/>
  <c r="N4708" i="2"/>
  <c r="M4708" i="2"/>
  <c r="P4709" i="2"/>
  <c r="T4709" i="2" s="1"/>
  <c r="C4710" i="2"/>
  <c r="E4710" i="2" s="1"/>
  <c r="D4709" i="2"/>
  <c r="B4710" i="2" l="1"/>
  <c r="S4709" i="2"/>
  <c r="R4709" i="2"/>
  <c r="L4709" i="2"/>
  <c r="M4709" i="2"/>
  <c r="O4709" i="2"/>
  <c r="N4709" i="2"/>
  <c r="P4710" i="2"/>
  <c r="T4710" i="2" s="1"/>
  <c r="D4710" i="2"/>
  <c r="C4711" i="2"/>
  <c r="E4711" i="2" s="1"/>
  <c r="S4710" i="2" l="1"/>
  <c r="R4710" i="2"/>
  <c r="M4710" i="2"/>
  <c r="O4710" i="2"/>
  <c r="L4710" i="2"/>
  <c r="N4710" i="2"/>
  <c r="B4711" i="2"/>
  <c r="P4711" i="2"/>
  <c r="T4711" i="2" s="1"/>
  <c r="C4712" i="2"/>
  <c r="E4712" i="2" s="1"/>
  <c r="D4711" i="2"/>
  <c r="S4711" i="2" l="1"/>
  <c r="R4711" i="2"/>
  <c r="O4711" i="2"/>
  <c r="N4711" i="2"/>
  <c r="L4711" i="2"/>
  <c r="M4711" i="2"/>
  <c r="P4712" i="2"/>
  <c r="T4712" i="2" s="1"/>
  <c r="C4713" i="2"/>
  <c r="E4713" i="2" s="1"/>
  <c r="D4712" i="2"/>
  <c r="B4712" i="2"/>
  <c r="S4712" i="2" l="1"/>
  <c r="R4712" i="2"/>
  <c r="P4713" i="2"/>
  <c r="T4713" i="2" s="1"/>
  <c r="D4713" i="2"/>
  <c r="C4714" i="2"/>
  <c r="E4714" i="2" s="1"/>
  <c r="B4713" i="2"/>
  <c r="N4712" i="2"/>
  <c r="L4712" i="2"/>
  <c r="M4712" i="2"/>
  <c r="O4712" i="2"/>
  <c r="S4713" i="2" l="1"/>
  <c r="R4713" i="2"/>
  <c r="B4714" i="2"/>
  <c r="P4714" i="2"/>
  <c r="T4714" i="2" s="1"/>
  <c r="C4715" i="2"/>
  <c r="E4715" i="2" s="1"/>
  <c r="D4714" i="2"/>
  <c r="N4713" i="2"/>
  <c r="L4713" i="2"/>
  <c r="M4713" i="2"/>
  <c r="O4713" i="2"/>
  <c r="B4715" i="2" l="1"/>
  <c r="S4714" i="2"/>
  <c r="R4714" i="2"/>
  <c r="O4714" i="2"/>
  <c r="L4714" i="2"/>
  <c r="N4714" i="2"/>
  <c r="M4714" i="2"/>
  <c r="P4715" i="2"/>
  <c r="T4715" i="2" s="1"/>
  <c r="D4715" i="2"/>
  <c r="C4716" i="2"/>
  <c r="E4716" i="2" s="1"/>
  <c r="S4715" i="2" l="1"/>
  <c r="R4715" i="2"/>
  <c r="N4715" i="2"/>
  <c r="L4715" i="2"/>
  <c r="M4715" i="2"/>
  <c r="O4715" i="2"/>
  <c r="P4716" i="2"/>
  <c r="T4716" i="2" s="1"/>
  <c r="D4716" i="2"/>
  <c r="C4717" i="2"/>
  <c r="E4717" i="2" s="1"/>
  <c r="B4716" i="2"/>
  <c r="S4716" i="2" l="1"/>
  <c r="R4716" i="2"/>
  <c r="O4716" i="2"/>
  <c r="L4716" i="2"/>
  <c r="N4716" i="2"/>
  <c r="M4716" i="2"/>
  <c r="B4717" i="2"/>
  <c r="P4717" i="2"/>
  <c r="T4717" i="2" s="1"/>
  <c r="C4718" i="2"/>
  <c r="E4718" i="2" s="1"/>
  <c r="D4717" i="2"/>
  <c r="S4717" i="2" l="1"/>
  <c r="R4717" i="2"/>
  <c r="B4718" i="2"/>
  <c r="N4717" i="2"/>
  <c r="O4717" i="2"/>
  <c r="L4717" i="2"/>
  <c r="M4717" i="2"/>
  <c r="P4718" i="2"/>
  <c r="T4718" i="2" s="1"/>
  <c r="D4718" i="2"/>
  <c r="C4719" i="2"/>
  <c r="E4719" i="2" s="1"/>
  <c r="S4718" i="2" l="1"/>
  <c r="R4718" i="2"/>
  <c r="B4719" i="2"/>
  <c r="O4718" i="2"/>
  <c r="M4718" i="2"/>
  <c r="L4718" i="2"/>
  <c r="N4718" i="2"/>
  <c r="P4719" i="2"/>
  <c r="T4719" i="2" s="1"/>
  <c r="D4719" i="2"/>
  <c r="C4720" i="2"/>
  <c r="E4720" i="2" s="1"/>
  <c r="S4719" i="2" l="1"/>
  <c r="R4719" i="2"/>
  <c r="B4720" i="2"/>
  <c r="P4720" i="2"/>
  <c r="T4720" i="2" s="1"/>
  <c r="C4721" i="2"/>
  <c r="E4721" i="2" s="1"/>
  <c r="D4720" i="2"/>
  <c r="L4719" i="2"/>
  <c r="M4719" i="2"/>
  <c r="O4719" i="2"/>
  <c r="N4719" i="2"/>
  <c r="B4721" i="2" l="1"/>
  <c r="S4720" i="2"/>
  <c r="R4720" i="2"/>
  <c r="O4720" i="2"/>
  <c r="L4720" i="2"/>
  <c r="N4720" i="2"/>
  <c r="M4720" i="2"/>
  <c r="P4721" i="2"/>
  <c r="T4721" i="2" s="1"/>
  <c r="D4721" i="2"/>
  <c r="C4722" i="2"/>
  <c r="E4722" i="2" s="1"/>
  <c r="S4721" i="2" l="1"/>
  <c r="R4721" i="2"/>
  <c r="B4722" i="2"/>
  <c r="P4722" i="2"/>
  <c r="T4722" i="2" s="1"/>
  <c r="D4722" i="2"/>
  <c r="C4723" i="2"/>
  <c r="E4723" i="2" s="1"/>
  <c r="M4721" i="2"/>
  <c r="O4721" i="2"/>
  <c r="L4721" i="2"/>
  <c r="N4721" i="2"/>
  <c r="R4722" i="2" l="1"/>
  <c r="S4722" i="2"/>
  <c r="B4723" i="2"/>
  <c r="P4723" i="2"/>
  <c r="T4723" i="2" s="1"/>
  <c r="C4724" i="2"/>
  <c r="E4724" i="2" s="1"/>
  <c r="D4723" i="2"/>
  <c r="L4722" i="2"/>
  <c r="N4722" i="2"/>
  <c r="M4722" i="2"/>
  <c r="O4722" i="2"/>
  <c r="P4724" i="2" l="1"/>
  <c r="T4724" i="2" s="1"/>
  <c r="C4725" i="2"/>
  <c r="E4725" i="2" s="1"/>
  <c r="D4724" i="2"/>
  <c r="B4725" i="2"/>
  <c r="B4724" i="2"/>
  <c r="N4723" i="2"/>
  <c r="L4723" i="2"/>
  <c r="M4723" i="2"/>
  <c r="O4723" i="2"/>
  <c r="N4724" i="2" l="1"/>
  <c r="L4724" i="2"/>
  <c r="M4724" i="2"/>
  <c r="O4724" i="2"/>
  <c r="P4725" i="2"/>
  <c r="T4725" i="2" s="1"/>
  <c r="C4726" i="2"/>
  <c r="E4726" i="2" s="1"/>
  <c r="D4725" i="2"/>
  <c r="S4725" i="2" l="1"/>
  <c r="R4725" i="2"/>
  <c r="B4726" i="2"/>
  <c r="P4726" i="2"/>
  <c r="T4726" i="2" s="1"/>
  <c r="C4727" i="2"/>
  <c r="E4727" i="2" s="1"/>
  <c r="D4726" i="2"/>
  <c r="O4725" i="2"/>
  <c r="N4725" i="2"/>
  <c r="L4725" i="2"/>
  <c r="M4725" i="2"/>
  <c r="S4726" i="2" l="1"/>
  <c r="R4726" i="2"/>
  <c r="O4726" i="2"/>
  <c r="N4726" i="2"/>
  <c r="L4726" i="2"/>
  <c r="M4726" i="2"/>
  <c r="B4727" i="2"/>
  <c r="P4727" i="2"/>
  <c r="T4727" i="2" s="1"/>
  <c r="C4728" i="2"/>
  <c r="E4728" i="2" s="1"/>
  <c r="D4727" i="2"/>
  <c r="S4727" i="2" l="1"/>
  <c r="R4727" i="2"/>
  <c r="N4727" i="2"/>
  <c r="L4727" i="2"/>
  <c r="M4727" i="2"/>
  <c r="O4727" i="2"/>
  <c r="B4728" i="2"/>
  <c r="P4728" i="2"/>
  <c r="T4728" i="2" s="1"/>
  <c r="D4728" i="2"/>
  <c r="C4729" i="2"/>
  <c r="E4729" i="2" s="1"/>
  <c r="S4728" i="2" l="1"/>
  <c r="R4728" i="2"/>
  <c r="B4729" i="2"/>
  <c r="P4729" i="2"/>
  <c r="T4729" i="2" s="1"/>
  <c r="D4729" i="2"/>
  <c r="C4730" i="2"/>
  <c r="E4730" i="2" s="1"/>
  <c r="O4728" i="2"/>
  <c r="M4728" i="2"/>
  <c r="N4728" i="2"/>
  <c r="L4728" i="2"/>
  <c r="B4730" i="2" l="1"/>
  <c r="S4729" i="2"/>
  <c r="R4729" i="2"/>
  <c r="P4730" i="2"/>
  <c r="T4730" i="2" s="1"/>
  <c r="C4731" i="2"/>
  <c r="E4731" i="2" s="1"/>
  <c r="D4730" i="2"/>
  <c r="L4729" i="2"/>
  <c r="O4729" i="2"/>
  <c r="M4729" i="2"/>
  <c r="N4729" i="2"/>
  <c r="S4730" i="2" l="1"/>
  <c r="R4730" i="2"/>
  <c r="N4730" i="2"/>
  <c r="L4730" i="2"/>
  <c r="M4730" i="2"/>
  <c r="O4730" i="2"/>
  <c r="P4731" i="2"/>
  <c r="T4731" i="2" s="1"/>
  <c r="D4731" i="2"/>
  <c r="C4732" i="2"/>
  <c r="E4732" i="2" s="1"/>
  <c r="B4731" i="2"/>
  <c r="S4731" i="2" l="1"/>
  <c r="R4731" i="2"/>
  <c r="B4732" i="2"/>
  <c r="L4731" i="2"/>
  <c r="O4731" i="2"/>
  <c r="M4731" i="2"/>
  <c r="N4731" i="2"/>
  <c r="P4732" i="2"/>
  <c r="T4732" i="2" s="1"/>
  <c r="C4733" i="2"/>
  <c r="D4732" i="2"/>
  <c r="S4732" i="2" l="1"/>
  <c r="R4732" i="2"/>
  <c r="B4733" i="2"/>
  <c r="E4733" i="2"/>
  <c r="P4733" i="2"/>
  <c r="T4733" i="2" s="1"/>
  <c r="C4734" i="2"/>
  <c r="E4734" i="2" s="1"/>
  <c r="D4733" i="2"/>
  <c r="N4732" i="2"/>
  <c r="L4732" i="2"/>
  <c r="M4732" i="2"/>
  <c r="O4732" i="2"/>
  <c r="B4734" i="2" l="1"/>
  <c r="S4733" i="2"/>
  <c r="R4733" i="2"/>
  <c r="N4733" i="2"/>
  <c r="O4733" i="2"/>
  <c r="L4733" i="2"/>
  <c r="M4733" i="2"/>
  <c r="P4734" i="2"/>
  <c r="T4734" i="2" s="1"/>
  <c r="D4734" i="2"/>
  <c r="C4735" i="2"/>
  <c r="E4735" i="2" s="1"/>
  <c r="B4735" i="2" l="1"/>
  <c r="S4734" i="2"/>
  <c r="R4734" i="2"/>
  <c r="L4734" i="2"/>
  <c r="M4734" i="2"/>
  <c r="O4734" i="2"/>
  <c r="N4734" i="2"/>
  <c r="P4735" i="2"/>
  <c r="T4735" i="2" s="1"/>
  <c r="C4736" i="2"/>
  <c r="E4736" i="2" s="1"/>
  <c r="D4735" i="2"/>
  <c r="S4735" i="2" l="1"/>
  <c r="R4735" i="2"/>
  <c r="B4736" i="2"/>
  <c r="P4736" i="2"/>
  <c r="T4736" i="2" s="1"/>
  <c r="D4736" i="2"/>
  <c r="C4737" i="2"/>
  <c r="E4737" i="2" s="1"/>
  <c r="N4735" i="2"/>
  <c r="M4735" i="2"/>
  <c r="O4735" i="2"/>
  <c r="L4735" i="2"/>
  <c r="S4736" i="2" l="1"/>
  <c r="R4736" i="2"/>
  <c r="B4737" i="2"/>
  <c r="P4737" i="2"/>
  <c r="T4737" i="2" s="1"/>
  <c r="D4737" i="2"/>
  <c r="C4738" i="2"/>
  <c r="E4738" i="2" s="1"/>
  <c r="L4736" i="2"/>
  <c r="M4736" i="2"/>
  <c r="O4736" i="2"/>
  <c r="N4736" i="2"/>
  <c r="S4737" i="2" l="1"/>
  <c r="R4737" i="2"/>
  <c r="B4738" i="2"/>
  <c r="P4738" i="2"/>
  <c r="T4738" i="2" s="1"/>
  <c r="D4738" i="2"/>
  <c r="C4739" i="2"/>
  <c r="E4739" i="2" s="1"/>
  <c r="O4737" i="2"/>
  <c r="L4737" i="2"/>
  <c r="N4737" i="2"/>
  <c r="M4737" i="2"/>
  <c r="S4738" i="2" l="1"/>
  <c r="R4738" i="2"/>
  <c r="P4739" i="2"/>
  <c r="T4739" i="2" s="1"/>
  <c r="D4739" i="2"/>
  <c r="C4740" i="2"/>
  <c r="E4740" i="2" s="1"/>
  <c r="N4738" i="2"/>
  <c r="L4738" i="2"/>
  <c r="M4738" i="2"/>
  <c r="O4738" i="2"/>
  <c r="B4739" i="2"/>
  <c r="B4740" i="2" l="1"/>
  <c r="S4739" i="2"/>
  <c r="R4739" i="2"/>
  <c r="P4740" i="2"/>
  <c r="T4740" i="2" s="1"/>
  <c r="D4740" i="2"/>
  <c r="C4741" i="2"/>
  <c r="E4741" i="2" s="1"/>
  <c r="O4739" i="2"/>
  <c r="L4739" i="2"/>
  <c r="N4739" i="2"/>
  <c r="M4739" i="2"/>
  <c r="S4740" i="2" l="1"/>
  <c r="R4740" i="2"/>
  <c r="B4741" i="2"/>
  <c r="P4741" i="2"/>
  <c r="T4741" i="2" s="1"/>
  <c r="D4741" i="2"/>
  <c r="C4742" i="2"/>
  <c r="E4742" i="2" s="1"/>
  <c r="L4740" i="2"/>
  <c r="M4740" i="2"/>
  <c r="O4740" i="2"/>
  <c r="N4740" i="2"/>
  <c r="S4741" i="2" l="1"/>
  <c r="R4741" i="2"/>
  <c r="P4742" i="2"/>
  <c r="T4742" i="2" s="1"/>
  <c r="D4742" i="2"/>
  <c r="C4743" i="2"/>
  <c r="E4743" i="2" s="1"/>
  <c r="N4741" i="2"/>
  <c r="L4741" i="2"/>
  <c r="O4741" i="2"/>
  <c r="M4741" i="2"/>
  <c r="B4742" i="2"/>
  <c r="S4742" i="2" l="1"/>
  <c r="R4742" i="2"/>
  <c r="P4743" i="2"/>
  <c r="T4743" i="2" s="1"/>
  <c r="C4744" i="2"/>
  <c r="E4744" i="2" s="1"/>
  <c r="D4743" i="2"/>
  <c r="B4743" i="2"/>
  <c r="N4742" i="2"/>
  <c r="L4742" i="2"/>
  <c r="M4742" i="2"/>
  <c r="O4742" i="2"/>
  <c r="S4743" i="2" l="1"/>
  <c r="R4743" i="2"/>
  <c r="N4743" i="2"/>
  <c r="L4743" i="2"/>
  <c r="M4743" i="2"/>
  <c r="O4743" i="2"/>
  <c r="B4744" i="2"/>
  <c r="P4744" i="2"/>
  <c r="T4744" i="2" s="1"/>
  <c r="C4745" i="2"/>
  <c r="E4745" i="2" s="1"/>
  <c r="D4744" i="2"/>
  <c r="S4744" i="2" l="1"/>
  <c r="R4744" i="2"/>
  <c r="L4744" i="2"/>
  <c r="M4744" i="2"/>
  <c r="O4744" i="2"/>
  <c r="N4744" i="2"/>
  <c r="B4745" i="2"/>
  <c r="P4745" i="2"/>
  <c r="T4745" i="2" s="1"/>
  <c r="D4745" i="2"/>
  <c r="C4746" i="2"/>
  <c r="E4746" i="2" s="1"/>
  <c r="S4745" i="2" l="1"/>
  <c r="R4745" i="2"/>
  <c r="B4746" i="2"/>
  <c r="P4746" i="2"/>
  <c r="T4746" i="2" s="1"/>
  <c r="C4747" i="2"/>
  <c r="E4747" i="2" s="1"/>
  <c r="D4746" i="2"/>
  <c r="O4745" i="2"/>
  <c r="N4745" i="2"/>
  <c r="L4745" i="2"/>
  <c r="M4745" i="2"/>
  <c r="B4747" i="2" l="1"/>
  <c r="S4746" i="2"/>
  <c r="R4746" i="2"/>
  <c r="O4746" i="2"/>
  <c r="L4746" i="2"/>
  <c r="N4746" i="2"/>
  <c r="M4746" i="2"/>
  <c r="P4747" i="2"/>
  <c r="T4747" i="2" s="1"/>
  <c r="D4747" i="2"/>
  <c r="C4748" i="2"/>
  <c r="E4748" i="2" s="1"/>
  <c r="B4748" i="2" l="1"/>
  <c r="S4747" i="2"/>
  <c r="R4747" i="2"/>
  <c r="O4747" i="2"/>
  <c r="N4747" i="2"/>
  <c r="L4747" i="2"/>
  <c r="M4747" i="2"/>
  <c r="P4748" i="2"/>
  <c r="T4748" i="2" s="1"/>
  <c r="D4748" i="2"/>
  <c r="C4749" i="2"/>
  <c r="E4749" i="2" s="1"/>
  <c r="B4749" i="2" l="1"/>
  <c r="S4748" i="2"/>
  <c r="R4748" i="2"/>
  <c r="N4748" i="2"/>
  <c r="L4748" i="2"/>
  <c r="M4748" i="2"/>
  <c r="O4748" i="2"/>
  <c r="P4749" i="2"/>
  <c r="T4749" i="2" s="1"/>
  <c r="C4750" i="2"/>
  <c r="E4750" i="2" s="1"/>
  <c r="D4749" i="2"/>
  <c r="S4749" i="2" l="1"/>
  <c r="R4749" i="2"/>
  <c r="P4750" i="2"/>
  <c r="T4750" i="2" s="1"/>
  <c r="C4751" i="2"/>
  <c r="E4751" i="2" s="1"/>
  <c r="D4750" i="2"/>
  <c r="B4750" i="2"/>
  <c r="O4749" i="2"/>
  <c r="L4749" i="2"/>
  <c r="N4749" i="2"/>
  <c r="M4749" i="2"/>
  <c r="S4750" i="2" l="1"/>
  <c r="R4750" i="2"/>
  <c r="N4750" i="2"/>
  <c r="M4750" i="2"/>
  <c r="O4750" i="2"/>
  <c r="L4750" i="2"/>
  <c r="P4751" i="2"/>
  <c r="T4751" i="2" s="1"/>
  <c r="D4751" i="2"/>
  <c r="C4752" i="2"/>
  <c r="E4752" i="2" s="1"/>
  <c r="B4751" i="2"/>
  <c r="B4752" i="2" l="1"/>
  <c r="S4751" i="2"/>
  <c r="R4751" i="2"/>
  <c r="L4751" i="2"/>
  <c r="O4751" i="2"/>
  <c r="N4751" i="2"/>
  <c r="M4751" i="2"/>
  <c r="P4752" i="2"/>
  <c r="T4752" i="2" s="1"/>
  <c r="D4752" i="2"/>
  <c r="C4753" i="2"/>
  <c r="E4753" i="2" s="1"/>
  <c r="S4752" i="2" l="1"/>
  <c r="R4752" i="2"/>
  <c r="P4753" i="2"/>
  <c r="T4753" i="2" s="1"/>
  <c r="D4753" i="2"/>
  <c r="C4754" i="2"/>
  <c r="E4754" i="2" s="1"/>
  <c r="L4752" i="2"/>
  <c r="M4752" i="2"/>
  <c r="N4752" i="2"/>
  <c r="O4752" i="2"/>
  <c r="B4753" i="2"/>
  <c r="B4754" i="2" l="1"/>
  <c r="P4754" i="2"/>
  <c r="T4754" i="2" s="1"/>
  <c r="C4755" i="2"/>
  <c r="E4755" i="2" s="1"/>
  <c r="D4754" i="2"/>
  <c r="N4753" i="2"/>
  <c r="L4753" i="2"/>
  <c r="M4753" i="2"/>
  <c r="O4753" i="2"/>
  <c r="O4754" i="2" l="1"/>
  <c r="L4754" i="2"/>
  <c r="N4754" i="2"/>
  <c r="M4754" i="2"/>
  <c r="B4755" i="2"/>
  <c r="P4755" i="2"/>
  <c r="T4755" i="2" s="1"/>
  <c r="D4755" i="2"/>
  <c r="C4756" i="2"/>
  <c r="E4756" i="2" s="1"/>
  <c r="B4756" i="2" l="1"/>
  <c r="S4755" i="2"/>
  <c r="R4755" i="2"/>
  <c r="P4756" i="2"/>
  <c r="T4756" i="2" s="1"/>
  <c r="D4756" i="2"/>
  <c r="C4757" i="2"/>
  <c r="E4757" i="2" s="1"/>
  <c r="N4755" i="2"/>
  <c r="M4755" i="2"/>
  <c r="L4755" i="2"/>
  <c r="O4755" i="2"/>
  <c r="S4756" i="2" l="1"/>
  <c r="R4756" i="2"/>
  <c r="P4757" i="2"/>
  <c r="T4757" i="2" s="1"/>
  <c r="D4757" i="2"/>
  <c r="C4758" i="2"/>
  <c r="E4758" i="2" s="1"/>
  <c r="B4757" i="2"/>
  <c r="M4756" i="2"/>
  <c r="N4756" i="2"/>
  <c r="L4756" i="2"/>
  <c r="O4756" i="2"/>
  <c r="S4757" i="2" l="1"/>
  <c r="R4757" i="2"/>
  <c r="B4758" i="2"/>
  <c r="P4758" i="2"/>
  <c r="T4758" i="2" s="1"/>
  <c r="D4758" i="2"/>
  <c r="C4759" i="2"/>
  <c r="E4759" i="2" s="1"/>
  <c r="N4757" i="2"/>
  <c r="L4757" i="2"/>
  <c r="O4757" i="2"/>
  <c r="M4757" i="2"/>
  <c r="B4759" i="2" l="1"/>
  <c r="S4758" i="2"/>
  <c r="R4758" i="2"/>
  <c r="P4759" i="2"/>
  <c r="T4759" i="2" s="1"/>
  <c r="C4760" i="2"/>
  <c r="E4760" i="2" s="1"/>
  <c r="D4759" i="2"/>
  <c r="L4758" i="2"/>
  <c r="M4758" i="2"/>
  <c r="O4758" i="2"/>
  <c r="N4758" i="2"/>
  <c r="S4759" i="2" l="1"/>
  <c r="R4759" i="2"/>
  <c r="L4759" i="2"/>
  <c r="N4759" i="2"/>
  <c r="M4759" i="2"/>
  <c r="O4759" i="2"/>
  <c r="B4760" i="2"/>
  <c r="P4760" i="2"/>
  <c r="T4760" i="2" s="1"/>
  <c r="D4760" i="2"/>
  <c r="C4761" i="2"/>
  <c r="E4761" i="2" s="1"/>
  <c r="B4761" i="2" l="1"/>
  <c r="S4760" i="2"/>
  <c r="R4760" i="2"/>
  <c r="P4761" i="2"/>
  <c r="T4761" i="2" s="1"/>
  <c r="C4762" i="2"/>
  <c r="E4762" i="2" s="1"/>
  <c r="D4761" i="2"/>
  <c r="L4760" i="2"/>
  <c r="O4760" i="2"/>
  <c r="M4760" i="2"/>
  <c r="N4760" i="2"/>
  <c r="S4761" i="2" l="1"/>
  <c r="R4761" i="2"/>
  <c r="O4761" i="2"/>
  <c r="N4761" i="2"/>
  <c r="L4761" i="2"/>
  <c r="M4761" i="2"/>
  <c r="B4762" i="2"/>
  <c r="P4762" i="2"/>
  <c r="T4762" i="2" s="1"/>
  <c r="D4762" i="2"/>
  <c r="C4763" i="2"/>
  <c r="E4763" i="2" s="1"/>
  <c r="S4762" i="2" l="1"/>
  <c r="R4762" i="2"/>
  <c r="B4763" i="2"/>
  <c r="P4763" i="2"/>
  <c r="T4763" i="2" s="1"/>
  <c r="C4764" i="2"/>
  <c r="E4764" i="2" s="1"/>
  <c r="D4763" i="2"/>
  <c r="O4762" i="2"/>
  <c r="L4762" i="2"/>
  <c r="M4762" i="2"/>
  <c r="N4762" i="2"/>
  <c r="B4764" i="2" l="1"/>
  <c r="S4763" i="2"/>
  <c r="R4763" i="2"/>
  <c r="L4763" i="2"/>
  <c r="O4763" i="2"/>
  <c r="N4763" i="2"/>
  <c r="M4763" i="2"/>
  <c r="P4764" i="2"/>
  <c r="T4764" i="2" s="1"/>
  <c r="C4765" i="2"/>
  <c r="E4765" i="2" s="1"/>
  <c r="D4764" i="2"/>
  <c r="S4764" i="2" l="1"/>
  <c r="R4764" i="2"/>
  <c r="P4765" i="2"/>
  <c r="T4765" i="2" s="1"/>
  <c r="D4765" i="2"/>
  <c r="C4766" i="2"/>
  <c r="E4766" i="2" s="1"/>
  <c r="B4765" i="2"/>
  <c r="O4764" i="2"/>
  <c r="L4764" i="2"/>
  <c r="N4764" i="2"/>
  <c r="M4764" i="2"/>
  <c r="B4766" i="2" l="1"/>
  <c r="S4765" i="2"/>
  <c r="R4765" i="2"/>
  <c r="P4766" i="2"/>
  <c r="T4766" i="2" s="1"/>
  <c r="C4767" i="2"/>
  <c r="E4767" i="2" s="1"/>
  <c r="D4766" i="2"/>
  <c r="M4765" i="2"/>
  <c r="O4765" i="2"/>
  <c r="L4765" i="2"/>
  <c r="N4765" i="2"/>
  <c r="S4766" i="2" l="1"/>
  <c r="R4766" i="2"/>
  <c r="B4767" i="2"/>
  <c r="O4766" i="2"/>
  <c r="L4766" i="2"/>
  <c r="N4766" i="2"/>
  <c r="M4766" i="2"/>
  <c r="P4767" i="2"/>
  <c r="T4767" i="2" s="1"/>
  <c r="C4768" i="2"/>
  <c r="E4768" i="2" s="1"/>
  <c r="D4767" i="2"/>
  <c r="S4767" i="2" l="1"/>
  <c r="R4767" i="2"/>
  <c r="B4768" i="2"/>
  <c r="P4768" i="2"/>
  <c r="T4768" i="2" s="1"/>
  <c r="D4768" i="2"/>
  <c r="C4769" i="2"/>
  <c r="E4769" i="2" s="1"/>
  <c r="N4767" i="2"/>
  <c r="L4767" i="2"/>
  <c r="M4767" i="2"/>
  <c r="O4767" i="2"/>
  <c r="B4769" i="2" l="1"/>
  <c r="S4768" i="2"/>
  <c r="R4768" i="2"/>
  <c r="P4769" i="2"/>
  <c r="T4769" i="2" s="1"/>
  <c r="C4770" i="2"/>
  <c r="E4770" i="2" s="1"/>
  <c r="D4769" i="2"/>
  <c r="O4768" i="2"/>
  <c r="N4768" i="2"/>
  <c r="L4768" i="2"/>
  <c r="M4768" i="2"/>
  <c r="S4769" i="2" l="1"/>
  <c r="R4769" i="2"/>
  <c r="N4769" i="2"/>
  <c r="L4769" i="2"/>
  <c r="M4769" i="2"/>
  <c r="O4769" i="2"/>
  <c r="B4770" i="2"/>
  <c r="P4770" i="2"/>
  <c r="T4770" i="2" s="1"/>
  <c r="D4770" i="2"/>
  <c r="C4771" i="2"/>
  <c r="E4771" i="2" s="1"/>
  <c r="S4770" i="2" l="1"/>
  <c r="R4770" i="2"/>
  <c r="B4771" i="2"/>
  <c r="P4771" i="2"/>
  <c r="T4771" i="2" s="1"/>
  <c r="C4772" i="2"/>
  <c r="E4772" i="2" s="1"/>
  <c r="D4771" i="2"/>
  <c r="O4770" i="2"/>
  <c r="L4770" i="2"/>
  <c r="N4770" i="2"/>
  <c r="M4770" i="2"/>
  <c r="S4771" i="2" l="1"/>
  <c r="R4771" i="2"/>
  <c r="P4772" i="2"/>
  <c r="T4772" i="2" s="1"/>
  <c r="D4772" i="2"/>
  <c r="C4773" i="2"/>
  <c r="E4773" i="2" s="1"/>
  <c r="B4772" i="2"/>
  <c r="O4771" i="2"/>
  <c r="N4771" i="2"/>
  <c r="L4771" i="2"/>
  <c r="M4771" i="2"/>
  <c r="B4773" i="2" l="1"/>
  <c r="S4772" i="2"/>
  <c r="R4772" i="2"/>
  <c r="P4773" i="2"/>
  <c r="T4773" i="2" s="1"/>
  <c r="D4773" i="2"/>
  <c r="C4774" i="2"/>
  <c r="E4774" i="2" s="1"/>
  <c r="L4772" i="2"/>
  <c r="O4772" i="2"/>
  <c r="M4772" i="2"/>
  <c r="N4772" i="2"/>
  <c r="S4773" i="2" l="1"/>
  <c r="R4773" i="2"/>
  <c r="B4774" i="2"/>
  <c r="P4774" i="2"/>
  <c r="T4774" i="2" s="1"/>
  <c r="D4774" i="2"/>
  <c r="C4775" i="2"/>
  <c r="E4775" i="2" s="1"/>
  <c r="N4773" i="2"/>
  <c r="L4773" i="2"/>
  <c r="M4773" i="2"/>
  <c r="O4773" i="2"/>
  <c r="S4774" i="2" l="1"/>
  <c r="R4774" i="2"/>
  <c r="B4775" i="2"/>
  <c r="P4775" i="2"/>
  <c r="T4775" i="2" s="1"/>
  <c r="C4776" i="2"/>
  <c r="E4776" i="2" s="1"/>
  <c r="D4775" i="2"/>
  <c r="O4774" i="2"/>
  <c r="L4774" i="2"/>
  <c r="N4774" i="2"/>
  <c r="M4774" i="2"/>
  <c r="S4775" i="2" l="1"/>
  <c r="R4775" i="2"/>
  <c r="P4776" i="2"/>
  <c r="T4776" i="2" s="1"/>
  <c r="D4776" i="2"/>
  <c r="C4777" i="2"/>
  <c r="E4777" i="2" s="1"/>
  <c r="B4776" i="2"/>
  <c r="N4775" i="2"/>
  <c r="M4775" i="2"/>
  <c r="O4775" i="2"/>
  <c r="L4775" i="2"/>
  <c r="B4777" i="2" l="1"/>
  <c r="S4776" i="2"/>
  <c r="R4776" i="2"/>
  <c r="P4777" i="2"/>
  <c r="T4777" i="2" s="1"/>
  <c r="D4777" i="2"/>
  <c r="C4778" i="2"/>
  <c r="E4778" i="2" s="1"/>
  <c r="L4776" i="2"/>
  <c r="O4776" i="2"/>
  <c r="M4776" i="2"/>
  <c r="N4776" i="2"/>
  <c r="S4777" i="2" l="1"/>
  <c r="R4777" i="2"/>
  <c r="P4778" i="2"/>
  <c r="T4778" i="2" s="1"/>
  <c r="D4778" i="2"/>
  <c r="C4779" i="2"/>
  <c r="E4779" i="2" s="1"/>
  <c r="O4777" i="2"/>
  <c r="N4777" i="2"/>
  <c r="M4777" i="2"/>
  <c r="L4777" i="2"/>
  <c r="B4778" i="2"/>
  <c r="S4778" i="2" l="1"/>
  <c r="R4778" i="2"/>
  <c r="B4779" i="2"/>
  <c r="P4779" i="2"/>
  <c r="T4779" i="2" s="1"/>
  <c r="D4779" i="2"/>
  <c r="C4780" i="2"/>
  <c r="E4780" i="2" s="1"/>
  <c r="M4778" i="2"/>
  <c r="O4778" i="2"/>
  <c r="N4778" i="2"/>
  <c r="L4778" i="2"/>
  <c r="B4780" i="2" l="1"/>
  <c r="S4779" i="2"/>
  <c r="R4779" i="2"/>
  <c r="P4780" i="2"/>
  <c r="T4780" i="2" s="1"/>
  <c r="C4781" i="2"/>
  <c r="E4781" i="2" s="1"/>
  <c r="D4780" i="2"/>
  <c r="O4779" i="2"/>
  <c r="M4779" i="2"/>
  <c r="N4779" i="2"/>
  <c r="L4779" i="2"/>
  <c r="S4780" i="2" l="1"/>
  <c r="R4780" i="2"/>
  <c r="B4781" i="2"/>
  <c r="N4780" i="2"/>
  <c r="L4780" i="2"/>
  <c r="M4780" i="2"/>
  <c r="O4780" i="2"/>
  <c r="P4781" i="2"/>
  <c r="T4781" i="2" s="1"/>
  <c r="C4782" i="2"/>
  <c r="E4782" i="2" s="1"/>
  <c r="D4781" i="2"/>
  <c r="S4781" i="2" l="1"/>
  <c r="R4781" i="2"/>
  <c r="B4782" i="2"/>
  <c r="P4782" i="2"/>
  <c r="T4782" i="2" s="1"/>
  <c r="C4783" i="2"/>
  <c r="E4783" i="2" s="1"/>
  <c r="D4782" i="2"/>
  <c r="O4781" i="2"/>
  <c r="N4781" i="2"/>
  <c r="L4781" i="2"/>
  <c r="M4781" i="2"/>
  <c r="B4783" i="2" l="1"/>
  <c r="S4782" i="2"/>
  <c r="R4782" i="2"/>
  <c r="M4782" i="2"/>
  <c r="L4782" i="2"/>
  <c r="O4782" i="2"/>
  <c r="N4782" i="2"/>
  <c r="P4783" i="2"/>
  <c r="T4783" i="2" s="1"/>
  <c r="D4783" i="2"/>
  <c r="C4784" i="2"/>
  <c r="E4784" i="2" s="1"/>
  <c r="R4783" i="2" l="1"/>
  <c r="S4783" i="2"/>
  <c r="B4784" i="2"/>
  <c r="P4784" i="2"/>
  <c r="T4784" i="2" s="1"/>
  <c r="D4784" i="2"/>
  <c r="C4785" i="2"/>
  <c r="E4785" i="2" s="1"/>
  <c r="L4783" i="2"/>
  <c r="M4783" i="2"/>
  <c r="O4783" i="2"/>
  <c r="N4783" i="2"/>
  <c r="B4785" i="2" l="1"/>
  <c r="P4785" i="2"/>
  <c r="T4785" i="2" s="1"/>
  <c r="C4786" i="2"/>
  <c r="E4786" i="2" s="1"/>
  <c r="D4785" i="2"/>
  <c r="N4784" i="2"/>
  <c r="L4784" i="2"/>
  <c r="M4784" i="2"/>
  <c r="O4784" i="2"/>
  <c r="L4785" i="2" l="1"/>
  <c r="M4785" i="2"/>
  <c r="O4785" i="2"/>
  <c r="N4785" i="2"/>
  <c r="B4786" i="2"/>
  <c r="P4786" i="2"/>
  <c r="T4786" i="2" s="1"/>
  <c r="C4787" i="2"/>
  <c r="E4787" i="2" s="1"/>
  <c r="D4786" i="2"/>
  <c r="B4787" i="2"/>
  <c r="S4786" i="2" l="1"/>
  <c r="R4786" i="2"/>
  <c r="L4786" i="2"/>
  <c r="M4786" i="2"/>
  <c r="O4786" i="2"/>
  <c r="N4786" i="2"/>
  <c r="P4787" i="2"/>
  <c r="T4787" i="2" s="1"/>
  <c r="C4788" i="2"/>
  <c r="E4788" i="2" s="1"/>
  <c r="D4787" i="2"/>
  <c r="S4787" i="2" l="1"/>
  <c r="R4787" i="2"/>
  <c r="B4788" i="2"/>
  <c r="P4788" i="2"/>
  <c r="T4788" i="2" s="1"/>
  <c r="C4789" i="2"/>
  <c r="E4789" i="2" s="1"/>
  <c r="D4788" i="2"/>
  <c r="L4787" i="2"/>
  <c r="M4787" i="2"/>
  <c r="O4787" i="2"/>
  <c r="N4787" i="2"/>
  <c r="S4788" i="2" l="1"/>
  <c r="R4788" i="2"/>
  <c r="B4789" i="2"/>
  <c r="O4788" i="2"/>
  <c r="N4788" i="2"/>
  <c r="L4788" i="2"/>
  <c r="M4788" i="2"/>
  <c r="P4789" i="2"/>
  <c r="T4789" i="2" s="1"/>
  <c r="C4790" i="2"/>
  <c r="E4790" i="2" s="1"/>
  <c r="D4789" i="2"/>
  <c r="S4789" i="2" l="1"/>
  <c r="R4789" i="2"/>
  <c r="P4790" i="2"/>
  <c r="T4790" i="2" s="1"/>
  <c r="C4791" i="2"/>
  <c r="E4791" i="2" s="1"/>
  <c r="D4790" i="2"/>
  <c r="B4790" i="2"/>
  <c r="L4789" i="2"/>
  <c r="M4789" i="2"/>
  <c r="O4789" i="2"/>
  <c r="N4789" i="2"/>
  <c r="S4790" i="2" l="1"/>
  <c r="R4790" i="2"/>
  <c r="B4791" i="2"/>
  <c r="N4790" i="2"/>
  <c r="O4790" i="2"/>
  <c r="L4790" i="2"/>
  <c r="M4790" i="2"/>
  <c r="P4791" i="2"/>
  <c r="T4791" i="2" s="1"/>
  <c r="C4792" i="2"/>
  <c r="E4792" i="2" s="1"/>
  <c r="D4791" i="2"/>
  <c r="S4791" i="2" l="1"/>
  <c r="R4791" i="2"/>
  <c r="B4792" i="2"/>
  <c r="P4792" i="2"/>
  <c r="T4792" i="2" s="1"/>
  <c r="C4793" i="2"/>
  <c r="E4793" i="2" s="1"/>
  <c r="D4792" i="2"/>
  <c r="N4791" i="2"/>
  <c r="L4791" i="2"/>
  <c r="O4791" i="2"/>
  <c r="M4791" i="2"/>
  <c r="S4792" i="2" l="1"/>
  <c r="R4792" i="2"/>
  <c r="B4793" i="2"/>
  <c r="N4792" i="2"/>
  <c r="M4792" i="2"/>
  <c r="L4792" i="2"/>
  <c r="O4792" i="2"/>
  <c r="P4793" i="2"/>
  <c r="T4793" i="2" s="1"/>
  <c r="C4794" i="2"/>
  <c r="E4794" i="2" s="1"/>
  <c r="D4793" i="2"/>
  <c r="S4793" i="2" l="1"/>
  <c r="R4793" i="2"/>
  <c r="B4794" i="2"/>
  <c r="P4794" i="2"/>
  <c r="T4794" i="2" s="1"/>
  <c r="D4794" i="2"/>
  <c r="C4795" i="2"/>
  <c r="E4795" i="2" s="1"/>
  <c r="L4793" i="2"/>
  <c r="M4793" i="2"/>
  <c r="O4793" i="2"/>
  <c r="N4793" i="2"/>
  <c r="S4794" i="2" l="1"/>
  <c r="R4794" i="2"/>
  <c r="B4795" i="2"/>
  <c r="P4795" i="2"/>
  <c r="T4795" i="2" s="1"/>
  <c r="C4796" i="2"/>
  <c r="E4796" i="2" s="1"/>
  <c r="D4795" i="2"/>
  <c r="O4794" i="2"/>
  <c r="L4794" i="2"/>
  <c r="N4794" i="2"/>
  <c r="M4794" i="2"/>
  <c r="S4795" i="2" l="1"/>
  <c r="R4795" i="2"/>
  <c r="P4796" i="2"/>
  <c r="T4796" i="2" s="1"/>
  <c r="D4796" i="2"/>
  <c r="C4797" i="2"/>
  <c r="E4797" i="2" s="1"/>
  <c r="B4796" i="2"/>
  <c r="L4795" i="2"/>
  <c r="M4795" i="2"/>
  <c r="O4795" i="2"/>
  <c r="N4795" i="2"/>
  <c r="S4796" i="2" l="1"/>
  <c r="R4796" i="2"/>
  <c r="B4797" i="2"/>
  <c r="P4797" i="2"/>
  <c r="T4797" i="2" s="1"/>
  <c r="C4798" i="2"/>
  <c r="E4798" i="2" s="1"/>
  <c r="D4797" i="2"/>
  <c r="O4796" i="2"/>
  <c r="N4796" i="2"/>
  <c r="L4796" i="2"/>
  <c r="M4796" i="2"/>
  <c r="S4797" i="2" l="1"/>
  <c r="R4797" i="2"/>
  <c r="B4798" i="2"/>
  <c r="N4797" i="2"/>
  <c r="L4797" i="2"/>
  <c r="M4797" i="2"/>
  <c r="O4797" i="2"/>
  <c r="P4798" i="2"/>
  <c r="T4798" i="2" s="1"/>
  <c r="C4799" i="2"/>
  <c r="E4799" i="2" s="1"/>
  <c r="D4798" i="2"/>
  <c r="S4798" i="2" l="1"/>
  <c r="R4798" i="2"/>
  <c r="P4799" i="2"/>
  <c r="T4799" i="2" s="1"/>
  <c r="D4799" i="2"/>
  <c r="C4800" i="2"/>
  <c r="E4800" i="2" s="1"/>
  <c r="B4799" i="2"/>
  <c r="O4798" i="2"/>
  <c r="L4798" i="2"/>
  <c r="M4798" i="2"/>
  <c r="N4798" i="2"/>
  <c r="S4799" i="2" l="1"/>
  <c r="R4799" i="2"/>
  <c r="P4800" i="2"/>
  <c r="T4800" i="2" s="1"/>
  <c r="D4800" i="2"/>
  <c r="C4801" i="2"/>
  <c r="E4801" i="2" s="1"/>
  <c r="O4799" i="2"/>
  <c r="L4799" i="2"/>
  <c r="M4799" i="2"/>
  <c r="N4799" i="2"/>
  <c r="B4800" i="2"/>
  <c r="S4800" i="2" l="1"/>
  <c r="R4800" i="2"/>
  <c r="B4801" i="2"/>
  <c r="P4801" i="2"/>
  <c r="T4801" i="2" s="1"/>
  <c r="C4802" i="2"/>
  <c r="E4802" i="2" s="1"/>
  <c r="D4801" i="2"/>
  <c r="O4800" i="2"/>
  <c r="L4800" i="2"/>
  <c r="N4800" i="2"/>
  <c r="M4800" i="2"/>
  <c r="S4801" i="2" l="1"/>
  <c r="R4801" i="2"/>
  <c r="P4802" i="2"/>
  <c r="T4802" i="2" s="1"/>
  <c r="D4802" i="2"/>
  <c r="C4803" i="2"/>
  <c r="E4803" i="2" s="1"/>
  <c r="B4802" i="2"/>
  <c r="N4801" i="2"/>
  <c r="L4801" i="2"/>
  <c r="O4801" i="2"/>
  <c r="M4801" i="2"/>
  <c r="B4803" i="2" l="1"/>
  <c r="S4802" i="2"/>
  <c r="R4802" i="2"/>
  <c r="P4803" i="2"/>
  <c r="T4803" i="2" s="1"/>
  <c r="C4804" i="2"/>
  <c r="E4804" i="2" s="1"/>
  <c r="D4803" i="2"/>
  <c r="N4802" i="2"/>
  <c r="L4802" i="2"/>
  <c r="M4802" i="2"/>
  <c r="O4802" i="2"/>
  <c r="S4803" i="2" l="1"/>
  <c r="R4803" i="2"/>
  <c r="O4803" i="2"/>
  <c r="N4803" i="2"/>
  <c r="L4803" i="2"/>
  <c r="M4803" i="2"/>
  <c r="B4804" i="2"/>
  <c r="P4804" i="2"/>
  <c r="T4804" i="2" s="1"/>
  <c r="C4805" i="2"/>
  <c r="E4805" i="2" s="1"/>
  <c r="D4804" i="2"/>
  <c r="S4804" i="2" l="1"/>
  <c r="R4804" i="2"/>
  <c r="O4804" i="2"/>
  <c r="N4804" i="2"/>
  <c r="L4804" i="2"/>
  <c r="M4804" i="2"/>
  <c r="B4805" i="2"/>
  <c r="P4805" i="2"/>
  <c r="T4805" i="2" s="1"/>
  <c r="C4806" i="2"/>
  <c r="E4806" i="2" s="1"/>
  <c r="D4805" i="2"/>
  <c r="S4805" i="2" l="1"/>
  <c r="R4805" i="2"/>
  <c r="O4805" i="2"/>
  <c r="N4805" i="2"/>
  <c r="L4805" i="2"/>
  <c r="M4805" i="2"/>
  <c r="B4806" i="2"/>
  <c r="P4806" i="2"/>
  <c r="T4806" i="2" s="1"/>
  <c r="C4807" i="2"/>
  <c r="E4807" i="2" s="1"/>
  <c r="D4806" i="2"/>
  <c r="B4807" i="2" l="1"/>
  <c r="S4806" i="2"/>
  <c r="R4806" i="2"/>
  <c r="O4806" i="2"/>
  <c r="L4806" i="2"/>
  <c r="N4806" i="2"/>
  <c r="M4806" i="2"/>
  <c r="P4807" i="2"/>
  <c r="T4807" i="2" s="1"/>
  <c r="D4807" i="2"/>
  <c r="C4808" i="2"/>
  <c r="E4808" i="2" s="1"/>
  <c r="S4807" i="2" l="1"/>
  <c r="R4807" i="2"/>
  <c r="B4808" i="2"/>
  <c r="M4807" i="2"/>
  <c r="O4807" i="2"/>
  <c r="L4807" i="2"/>
  <c r="N4807" i="2"/>
  <c r="P4808" i="2"/>
  <c r="T4808" i="2" s="1"/>
  <c r="C4809" i="2"/>
  <c r="E4809" i="2" s="1"/>
  <c r="D4808" i="2"/>
  <c r="S4808" i="2" l="1"/>
  <c r="R4808" i="2"/>
  <c r="P4809" i="2"/>
  <c r="T4809" i="2" s="1"/>
  <c r="D4809" i="2"/>
  <c r="C4810" i="2"/>
  <c r="E4810" i="2" s="1"/>
  <c r="B4809" i="2"/>
  <c r="L4808" i="2"/>
  <c r="O4808" i="2"/>
  <c r="M4808" i="2"/>
  <c r="N4808" i="2"/>
  <c r="S4809" i="2" l="1"/>
  <c r="R4809" i="2"/>
  <c r="P4810" i="2"/>
  <c r="T4810" i="2" s="1"/>
  <c r="C4811" i="2"/>
  <c r="E4811" i="2" s="1"/>
  <c r="D4810" i="2"/>
  <c r="N4809" i="2"/>
  <c r="L4809" i="2"/>
  <c r="O4809" i="2"/>
  <c r="M4809" i="2"/>
  <c r="B4810" i="2"/>
  <c r="B4811" i="2" l="1"/>
  <c r="S4810" i="2"/>
  <c r="R4810" i="2"/>
  <c r="L4810" i="2"/>
  <c r="O4810" i="2"/>
  <c r="M4810" i="2"/>
  <c r="N4810" i="2"/>
  <c r="P4811" i="2"/>
  <c r="T4811" i="2" s="1"/>
  <c r="C4812" i="2"/>
  <c r="E4812" i="2" s="1"/>
  <c r="D4811" i="2"/>
  <c r="B4812" i="2" l="1"/>
  <c r="S4811" i="2"/>
  <c r="R4811" i="2"/>
  <c r="L4811" i="2"/>
  <c r="M4811" i="2"/>
  <c r="O4811" i="2"/>
  <c r="N4811" i="2"/>
  <c r="P4812" i="2"/>
  <c r="T4812" i="2" s="1"/>
  <c r="C4813" i="2"/>
  <c r="E4813" i="2" s="1"/>
  <c r="D4812" i="2"/>
  <c r="S4812" i="2" l="1"/>
  <c r="R4812" i="2"/>
  <c r="B4813" i="2"/>
  <c r="P4813" i="2"/>
  <c r="T4813" i="2" s="1"/>
  <c r="C4814" i="2"/>
  <c r="E4814" i="2" s="1"/>
  <c r="D4813" i="2"/>
  <c r="O4812" i="2"/>
  <c r="L4812" i="2"/>
  <c r="N4812" i="2"/>
  <c r="M4812" i="2"/>
  <c r="S4813" i="2" l="1"/>
  <c r="R4813" i="2"/>
  <c r="P4814" i="2"/>
  <c r="T4814" i="2" s="1"/>
  <c r="C4815" i="2"/>
  <c r="E4815" i="2" s="1"/>
  <c r="D4814" i="2"/>
  <c r="B4814" i="2"/>
  <c r="N4813" i="2"/>
  <c r="L4813" i="2"/>
  <c r="O4813" i="2"/>
  <c r="M4813" i="2"/>
  <c r="B4815" i="2" l="1"/>
  <c r="N4814" i="2"/>
  <c r="L4814" i="2"/>
  <c r="M4814" i="2"/>
  <c r="O4814" i="2"/>
  <c r="P4815" i="2"/>
  <c r="T4815" i="2" s="1"/>
  <c r="C4816" i="2"/>
  <c r="E4816" i="2" s="1"/>
  <c r="D4815" i="2"/>
  <c r="P4816" i="2" l="1"/>
  <c r="T4816" i="2" s="1"/>
  <c r="D4816" i="2"/>
  <c r="C4817" i="2"/>
  <c r="E4817" i="2" s="1"/>
  <c r="L4815" i="2"/>
  <c r="M4815" i="2"/>
  <c r="O4815" i="2"/>
  <c r="N4815" i="2"/>
  <c r="B4816" i="2"/>
  <c r="S4816" i="2" l="1"/>
  <c r="R4816" i="2"/>
  <c r="B4817" i="2"/>
  <c r="P4817" i="2"/>
  <c r="T4817" i="2" s="1"/>
  <c r="D4817" i="2"/>
  <c r="C4818" i="2"/>
  <c r="E4818" i="2" s="1"/>
  <c r="O4816" i="2"/>
  <c r="N4816" i="2"/>
  <c r="M4816" i="2"/>
  <c r="L4816" i="2"/>
  <c r="S4817" i="2" l="1"/>
  <c r="R4817" i="2"/>
  <c r="P4818" i="2"/>
  <c r="T4818" i="2" s="1"/>
  <c r="D4818" i="2"/>
  <c r="C4819" i="2"/>
  <c r="E4819" i="2" s="1"/>
  <c r="B4818" i="2"/>
  <c r="N4817" i="2"/>
  <c r="O4817" i="2"/>
  <c r="L4817" i="2"/>
  <c r="M4817" i="2"/>
  <c r="S4818" i="2" l="1"/>
  <c r="R4818" i="2"/>
  <c r="B4819" i="2"/>
  <c r="P4819" i="2"/>
  <c r="T4819" i="2" s="1"/>
  <c r="C4820" i="2"/>
  <c r="E4820" i="2" s="1"/>
  <c r="D4819" i="2"/>
  <c r="L4818" i="2"/>
  <c r="O4818" i="2"/>
  <c r="M4818" i="2"/>
  <c r="N4818" i="2"/>
  <c r="B4820" i="2" l="1"/>
  <c r="S4819" i="2"/>
  <c r="R4819" i="2"/>
  <c r="N4819" i="2"/>
  <c r="L4819" i="2"/>
  <c r="O4819" i="2"/>
  <c r="M4819" i="2"/>
  <c r="P4820" i="2"/>
  <c r="T4820" i="2" s="1"/>
  <c r="C4821" i="2"/>
  <c r="D4820" i="2"/>
  <c r="S4820" i="2" l="1"/>
  <c r="R4820" i="2"/>
  <c r="B4821" i="2"/>
  <c r="E4821" i="2"/>
  <c r="P4821" i="2"/>
  <c r="T4821" i="2" s="1"/>
  <c r="C4822" i="2"/>
  <c r="E4822" i="2" s="1"/>
  <c r="D4821" i="2"/>
  <c r="L4820" i="2"/>
  <c r="M4820" i="2"/>
  <c r="O4820" i="2"/>
  <c r="N4820" i="2"/>
  <c r="S4821" i="2" l="1"/>
  <c r="R4821" i="2"/>
  <c r="B4822" i="2"/>
  <c r="O4821" i="2"/>
  <c r="N4821" i="2"/>
  <c r="L4821" i="2"/>
  <c r="M4821" i="2"/>
  <c r="P4822" i="2"/>
  <c r="T4822" i="2" s="1"/>
  <c r="C4823" i="2"/>
  <c r="E4823" i="2" s="1"/>
  <c r="D4822" i="2"/>
  <c r="S4822" i="2" l="1"/>
  <c r="R4822" i="2"/>
  <c r="P4823" i="2"/>
  <c r="T4823" i="2" s="1"/>
  <c r="C4824" i="2"/>
  <c r="E4824" i="2" s="1"/>
  <c r="D4823" i="2"/>
  <c r="B4823" i="2"/>
  <c r="N4822" i="2"/>
  <c r="O4822" i="2"/>
  <c r="L4822" i="2"/>
  <c r="M4822" i="2"/>
  <c r="S4823" i="2" l="1"/>
  <c r="R4823" i="2"/>
  <c r="O4823" i="2"/>
  <c r="M4823" i="2"/>
  <c r="N4823" i="2"/>
  <c r="L4823" i="2"/>
  <c r="B4824" i="2"/>
  <c r="P4824" i="2"/>
  <c r="T4824" i="2" s="1"/>
  <c r="D4824" i="2"/>
  <c r="C4825" i="2"/>
  <c r="E4825" i="2" s="1"/>
  <c r="S4824" i="2" l="1"/>
  <c r="R4824" i="2"/>
  <c r="B4825" i="2"/>
  <c r="P4825" i="2"/>
  <c r="T4825" i="2" s="1"/>
  <c r="C4826" i="2"/>
  <c r="E4826" i="2" s="1"/>
  <c r="D4825" i="2"/>
  <c r="O4824" i="2"/>
  <c r="N4824" i="2"/>
  <c r="L4824" i="2"/>
  <c r="M4824" i="2"/>
  <c r="S4825" i="2" l="1"/>
  <c r="R4825" i="2"/>
  <c r="O4825" i="2"/>
  <c r="L4825" i="2"/>
  <c r="N4825" i="2"/>
  <c r="M4825" i="2"/>
  <c r="B4826" i="2"/>
  <c r="P4826" i="2"/>
  <c r="T4826" i="2" s="1"/>
  <c r="D4826" i="2"/>
  <c r="C4827" i="2"/>
  <c r="E4827" i="2" s="1"/>
  <c r="S4826" i="2" l="1"/>
  <c r="R4826" i="2"/>
  <c r="P4827" i="2"/>
  <c r="T4827" i="2" s="1"/>
  <c r="C4828" i="2"/>
  <c r="E4828" i="2" s="1"/>
  <c r="D4827" i="2"/>
  <c r="N4826" i="2"/>
  <c r="L4826" i="2"/>
  <c r="M4826" i="2"/>
  <c r="O4826" i="2"/>
  <c r="B4827" i="2"/>
  <c r="S4827" i="2" l="1"/>
  <c r="R4827" i="2"/>
  <c r="L4827" i="2"/>
  <c r="M4827" i="2"/>
  <c r="O4827" i="2"/>
  <c r="N4827" i="2"/>
  <c r="B4828" i="2"/>
  <c r="P4828" i="2"/>
  <c r="T4828" i="2" s="1"/>
  <c r="C4829" i="2"/>
  <c r="E4829" i="2" s="1"/>
  <c r="D4828" i="2"/>
  <c r="S4828" i="2" l="1"/>
  <c r="R4828" i="2"/>
  <c r="N4828" i="2"/>
  <c r="L4828" i="2"/>
  <c r="M4828" i="2"/>
  <c r="O4828" i="2"/>
  <c r="B4829" i="2"/>
  <c r="P4829" i="2"/>
  <c r="T4829" i="2" s="1"/>
  <c r="D4829" i="2"/>
  <c r="C4830" i="2"/>
  <c r="E4830" i="2" s="1"/>
  <c r="S4829" i="2" l="1"/>
  <c r="R4829" i="2"/>
  <c r="B4830" i="2"/>
  <c r="P4830" i="2"/>
  <c r="T4830" i="2" s="1"/>
  <c r="C4831" i="2"/>
  <c r="E4831" i="2" s="1"/>
  <c r="D4830" i="2"/>
  <c r="O4829" i="2"/>
  <c r="N4829" i="2"/>
  <c r="L4829" i="2"/>
  <c r="M4829" i="2"/>
  <c r="B4831" i="2" l="1"/>
  <c r="S4830" i="2"/>
  <c r="R4830" i="2"/>
  <c r="O4830" i="2"/>
  <c r="L4830" i="2"/>
  <c r="N4830" i="2"/>
  <c r="M4830" i="2"/>
  <c r="P4831" i="2"/>
  <c r="T4831" i="2" s="1"/>
  <c r="D4831" i="2"/>
  <c r="C4832" i="2"/>
  <c r="E4832" i="2" s="1"/>
  <c r="B4832" i="2"/>
  <c r="S4831" i="2" l="1"/>
  <c r="R4831" i="2"/>
  <c r="N4831" i="2"/>
  <c r="M4831" i="2"/>
  <c r="O4831" i="2"/>
  <c r="L4831" i="2"/>
  <c r="P4832" i="2"/>
  <c r="T4832" i="2" s="1"/>
  <c r="D4832" i="2"/>
  <c r="C4833" i="2"/>
  <c r="S4832" i="2" l="1"/>
  <c r="R4832" i="2"/>
  <c r="B4833" i="2"/>
  <c r="E4833" i="2"/>
  <c r="M4832" i="2"/>
  <c r="O4832" i="2"/>
  <c r="N4832" i="2"/>
  <c r="L4832" i="2"/>
  <c r="P4833" i="2"/>
  <c r="T4833" i="2" s="1"/>
  <c r="D4833" i="2"/>
  <c r="C4834" i="2"/>
  <c r="E4834" i="2" s="1"/>
  <c r="S4833" i="2" l="1"/>
  <c r="R4833" i="2"/>
  <c r="N4833" i="2"/>
  <c r="L4833" i="2"/>
  <c r="O4833" i="2"/>
  <c r="M4833" i="2"/>
  <c r="B4834" i="2"/>
  <c r="P4834" i="2"/>
  <c r="T4834" i="2" s="1"/>
  <c r="C4835" i="2"/>
  <c r="E4835" i="2" s="1"/>
  <c r="D4834" i="2"/>
  <c r="S4834" i="2" l="1"/>
  <c r="R4834" i="2"/>
  <c r="O4834" i="2"/>
  <c r="L4834" i="2"/>
  <c r="N4834" i="2"/>
  <c r="M4834" i="2"/>
  <c r="B4835" i="2"/>
  <c r="P4835" i="2"/>
  <c r="T4835" i="2" s="1"/>
  <c r="C4836" i="2"/>
  <c r="E4836" i="2" s="1"/>
  <c r="D4835" i="2"/>
  <c r="S4835" i="2" l="1"/>
  <c r="R4835" i="2"/>
  <c r="L4835" i="2"/>
  <c r="O4835" i="2"/>
  <c r="M4835" i="2"/>
  <c r="N4835" i="2"/>
  <c r="P4836" i="2"/>
  <c r="T4836" i="2" s="1"/>
  <c r="D4836" i="2"/>
  <c r="C4837" i="2"/>
  <c r="E4837" i="2" s="1"/>
  <c r="B4836" i="2"/>
  <c r="S4836" i="2" l="1"/>
  <c r="R4836" i="2"/>
  <c r="B4837" i="2"/>
  <c r="N4836" i="2"/>
  <c r="L4836" i="2"/>
  <c r="M4836" i="2"/>
  <c r="O4836" i="2"/>
  <c r="P4837" i="2"/>
  <c r="T4837" i="2" s="1"/>
  <c r="D4837" i="2"/>
  <c r="C4838" i="2"/>
  <c r="E4838" i="2" s="1"/>
  <c r="S4837" i="2" l="1"/>
  <c r="R4837" i="2"/>
  <c r="O4837" i="2"/>
  <c r="L4837" i="2"/>
  <c r="N4837" i="2"/>
  <c r="M4837" i="2"/>
  <c r="B4838" i="2"/>
  <c r="P4838" i="2"/>
  <c r="T4838" i="2" s="1"/>
  <c r="C4839" i="2"/>
  <c r="E4839" i="2" s="1"/>
  <c r="D4838" i="2"/>
  <c r="S4838" i="2" l="1"/>
  <c r="R4838" i="2"/>
  <c r="B4839" i="2"/>
  <c r="N4838" i="2"/>
  <c r="L4838" i="2"/>
  <c r="M4838" i="2"/>
  <c r="O4838" i="2"/>
  <c r="P4839" i="2"/>
  <c r="T4839" i="2" s="1"/>
  <c r="C4840" i="2"/>
  <c r="E4840" i="2" s="1"/>
  <c r="D4839" i="2"/>
  <c r="S4839" i="2" l="1"/>
  <c r="R4839" i="2"/>
  <c r="P4840" i="2"/>
  <c r="T4840" i="2" s="1"/>
  <c r="C4841" i="2"/>
  <c r="E4841" i="2" s="1"/>
  <c r="D4840" i="2"/>
  <c r="B4840" i="2"/>
  <c r="L4839" i="2"/>
  <c r="M4839" i="2"/>
  <c r="O4839" i="2"/>
  <c r="N4839" i="2"/>
  <c r="S4840" i="2" l="1"/>
  <c r="R4840" i="2"/>
  <c r="B4841" i="2"/>
  <c r="N4840" i="2"/>
  <c r="L4840" i="2"/>
  <c r="O4840" i="2"/>
  <c r="M4840" i="2"/>
  <c r="P4841" i="2"/>
  <c r="T4841" i="2" s="1"/>
  <c r="C4842" i="2"/>
  <c r="E4842" i="2" s="1"/>
  <c r="D4841" i="2"/>
  <c r="S4841" i="2" l="1"/>
  <c r="R4841" i="2"/>
  <c r="P4842" i="2"/>
  <c r="T4842" i="2" s="1"/>
  <c r="C4843" i="2"/>
  <c r="E4843" i="2" s="1"/>
  <c r="D4842" i="2"/>
  <c r="B4842" i="2"/>
  <c r="M4841" i="2"/>
  <c r="N4841" i="2"/>
  <c r="L4841" i="2"/>
  <c r="O4841" i="2"/>
  <c r="S4842" i="2" l="1"/>
  <c r="R4842" i="2"/>
  <c r="L4842" i="2"/>
  <c r="O4842" i="2"/>
  <c r="M4842" i="2"/>
  <c r="N4842" i="2"/>
  <c r="B4843" i="2"/>
  <c r="P4843" i="2"/>
  <c r="T4843" i="2" s="1"/>
  <c r="D4843" i="2"/>
  <c r="C4844" i="2"/>
  <c r="E4844" i="2" s="1"/>
  <c r="S4843" i="2" l="1"/>
  <c r="R4843" i="2"/>
  <c r="B4844" i="2"/>
  <c r="P4844" i="2"/>
  <c r="T4844" i="2" s="1"/>
  <c r="C4845" i="2"/>
  <c r="E4845" i="2" s="1"/>
  <c r="D4844" i="2"/>
  <c r="O4843" i="2"/>
  <c r="N4843" i="2"/>
  <c r="L4843" i="2"/>
  <c r="M4843" i="2"/>
  <c r="S4844" i="2" l="1"/>
  <c r="R4844" i="2"/>
  <c r="L4844" i="2"/>
  <c r="M4844" i="2"/>
  <c r="O4844" i="2"/>
  <c r="N4844" i="2"/>
  <c r="B4845" i="2"/>
  <c r="P4845" i="2"/>
  <c r="T4845" i="2" s="1"/>
  <c r="C4846" i="2"/>
  <c r="E4846" i="2" s="1"/>
  <c r="D4845" i="2"/>
  <c r="B4846" i="2" l="1"/>
  <c r="O4845" i="2"/>
  <c r="N4845" i="2"/>
  <c r="L4845" i="2"/>
  <c r="M4845" i="2"/>
  <c r="P4846" i="2"/>
  <c r="T4846" i="2" s="1"/>
  <c r="D4846" i="2"/>
  <c r="C4847" i="2"/>
  <c r="E4847" i="2" s="1"/>
  <c r="B4847" i="2" l="1"/>
  <c r="M4846" i="2"/>
  <c r="O4846" i="2"/>
  <c r="L4846" i="2"/>
  <c r="N4846" i="2"/>
  <c r="P4847" i="2"/>
  <c r="T4847" i="2" s="1"/>
  <c r="C4848" i="2"/>
  <c r="D4847" i="2"/>
  <c r="S4847" i="2" l="1"/>
  <c r="R4847" i="2"/>
  <c r="B4848" i="2"/>
  <c r="E4848" i="2"/>
  <c r="P4848" i="2"/>
  <c r="T4848" i="2" s="1"/>
  <c r="D4848" i="2"/>
  <c r="C4849" i="2"/>
  <c r="E4849" i="2" s="1"/>
  <c r="B4849" i="2"/>
  <c r="O4847" i="2"/>
  <c r="L4847" i="2"/>
  <c r="N4847" i="2"/>
  <c r="M4847" i="2"/>
  <c r="S4848" i="2" l="1"/>
  <c r="R4848" i="2"/>
  <c r="P4849" i="2"/>
  <c r="T4849" i="2" s="1"/>
  <c r="C4850" i="2"/>
  <c r="E4850" i="2" s="1"/>
  <c r="D4849" i="2"/>
  <c r="L4848" i="2"/>
  <c r="O4848" i="2"/>
  <c r="M4848" i="2"/>
  <c r="N4848" i="2"/>
  <c r="S4849" i="2" l="1"/>
  <c r="R4849" i="2"/>
  <c r="B4850" i="2"/>
  <c r="N4849" i="2"/>
  <c r="L4849" i="2"/>
  <c r="M4849" i="2"/>
  <c r="O4849" i="2"/>
  <c r="P4850" i="2"/>
  <c r="T4850" i="2" s="1"/>
  <c r="D4850" i="2"/>
  <c r="C4851" i="2"/>
  <c r="E4851" i="2" s="1"/>
  <c r="B4851" i="2" l="1"/>
  <c r="S4850" i="2"/>
  <c r="R4850" i="2"/>
  <c r="L4850" i="2"/>
  <c r="N4850" i="2"/>
  <c r="M4850" i="2"/>
  <c r="O4850" i="2"/>
  <c r="P4851" i="2"/>
  <c r="T4851" i="2" s="1"/>
  <c r="C4852" i="2"/>
  <c r="E4852" i="2" s="1"/>
  <c r="D4851" i="2"/>
  <c r="S4851" i="2" l="1"/>
  <c r="R4851" i="2"/>
  <c r="B4852" i="2"/>
  <c r="P4852" i="2"/>
  <c r="T4852" i="2" s="1"/>
  <c r="C4853" i="2"/>
  <c r="E4853" i="2" s="1"/>
  <c r="D4852" i="2"/>
  <c r="N4851" i="2"/>
  <c r="L4851" i="2"/>
  <c r="M4851" i="2"/>
  <c r="O4851" i="2"/>
  <c r="B4853" i="2" l="1"/>
  <c r="S4852" i="2"/>
  <c r="R4852" i="2"/>
  <c r="M4852" i="2"/>
  <c r="L4852" i="2"/>
  <c r="O4852" i="2"/>
  <c r="N4852" i="2"/>
  <c r="P4853" i="2"/>
  <c r="T4853" i="2" s="1"/>
  <c r="C4854" i="2"/>
  <c r="E4854" i="2" s="1"/>
  <c r="D4853" i="2"/>
  <c r="S4853" i="2" l="1"/>
  <c r="R4853" i="2"/>
  <c r="B4854" i="2"/>
  <c r="P4854" i="2"/>
  <c r="T4854" i="2" s="1"/>
  <c r="C4855" i="2"/>
  <c r="E4855" i="2" s="1"/>
  <c r="D4854" i="2"/>
  <c r="L4853" i="2"/>
  <c r="M4853" i="2"/>
  <c r="O4853" i="2"/>
  <c r="N4853" i="2"/>
  <c r="B4855" i="2" l="1"/>
  <c r="S4854" i="2"/>
  <c r="R4854" i="2"/>
  <c r="O4854" i="2"/>
  <c r="L4854" i="2"/>
  <c r="N4854" i="2"/>
  <c r="M4854" i="2"/>
  <c r="P4855" i="2"/>
  <c r="T4855" i="2" s="1"/>
  <c r="C4856" i="2"/>
  <c r="E4856" i="2" s="1"/>
  <c r="D4855" i="2"/>
  <c r="B4856" i="2" l="1"/>
  <c r="S4855" i="2"/>
  <c r="R4855" i="2"/>
  <c r="L4855" i="2"/>
  <c r="M4855" i="2"/>
  <c r="O4855" i="2"/>
  <c r="N4855" i="2"/>
  <c r="P4856" i="2"/>
  <c r="T4856" i="2" s="1"/>
  <c r="D4856" i="2"/>
  <c r="C4857" i="2"/>
  <c r="E4857" i="2" s="1"/>
  <c r="B4857" i="2" l="1"/>
  <c r="S4856" i="2"/>
  <c r="R4856" i="2"/>
  <c r="N4856" i="2"/>
  <c r="M4856" i="2"/>
  <c r="O4856" i="2"/>
  <c r="L4856" i="2"/>
  <c r="P4857" i="2"/>
  <c r="T4857" i="2" s="1"/>
  <c r="C4858" i="2"/>
  <c r="E4858" i="2" s="1"/>
  <c r="D4857" i="2"/>
  <c r="S4857" i="2" l="1"/>
  <c r="R4857" i="2"/>
  <c r="B4858" i="2"/>
  <c r="P4858" i="2"/>
  <c r="T4858" i="2" s="1"/>
  <c r="C4859" i="2"/>
  <c r="E4859" i="2" s="1"/>
  <c r="D4858" i="2"/>
  <c r="L4857" i="2"/>
  <c r="M4857" i="2"/>
  <c r="O4857" i="2"/>
  <c r="N4857" i="2"/>
  <c r="R4858" i="2" l="1"/>
  <c r="S4858" i="2"/>
  <c r="L4858" i="2"/>
  <c r="M4858" i="2"/>
  <c r="N4858" i="2"/>
  <c r="O4858" i="2"/>
  <c r="B4859" i="2"/>
  <c r="P4859" i="2"/>
  <c r="T4859" i="2" s="1"/>
  <c r="C4860" i="2"/>
  <c r="E4860" i="2" s="1"/>
  <c r="D4859" i="2"/>
  <c r="S4859" i="2" l="1"/>
  <c r="R4859" i="2"/>
  <c r="O4859" i="2"/>
  <c r="N4859" i="2"/>
  <c r="L4859" i="2"/>
  <c r="M4859" i="2"/>
  <c r="B4860" i="2"/>
  <c r="P4860" i="2"/>
  <c r="T4860" i="2" s="1"/>
  <c r="D4860" i="2"/>
  <c r="C4861" i="2"/>
  <c r="E4861" i="2" s="1"/>
  <c r="S4860" i="2" l="1"/>
  <c r="R4860" i="2"/>
  <c r="B4861" i="2"/>
  <c r="P4861" i="2"/>
  <c r="T4861" i="2" s="1"/>
  <c r="C4862" i="2"/>
  <c r="E4862" i="2" s="1"/>
  <c r="D4861" i="2"/>
  <c r="O4860" i="2"/>
  <c r="L4860" i="2"/>
  <c r="N4860" i="2"/>
  <c r="M4860" i="2"/>
  <c r="S4861" i="2" l="1"/>
  <c r="R4861" i="2"/>
  <c r="B4862" i="2"/>
  <c r="O4861" i="2"/>
  <c r="L4861" i="2"/>
  <c r="N4861" i="2"/>
  <c r="M4861" i="2"/>
  <c r="P4862" i="2"/>
  <c r="T4862" i="2" s="1"/>
  <c r="C4863" i="2"/>
  <c r="E4863" i="2" s="1"/>
  <c r="D4862" i="2"/>
  <c r="S4862" i="2" l="1"/>
  <c r="R4862" i="2"/>
  <c r="P4863" i="2"/>
  <c r="T4863" i="2" s="1"/>
  <c r="D4863" i="2"/>
  <c r="C4864" i="2"/>
  <c r="E4864" i="2" s="1"/>
  <c r="B4863" i="2"/>
  <c r="O4862" i="2"/>
  <c r="L4862" i="2"/>
  <c r="N4862" i="2"/>
  <c r="M4862" i="2"/>
  <c r="S4863" i="2" l="1"/>
  <c r="R4863" i="2"/>
  <c r="B4864" i="2"/>
  <c r="P4864" i="2"/>
  <c r="T4864" i="2" s="1"/>
  <c r="C4865" i="2"/>
  <c r="E4865" i="2" s="1"/>
  <c r="D4864" i="2"/>
  <c r="L4863" i="2"/>
  <c r="M4863" i="2"/>
  <c r="O4863" i="2"/>
  <c r="N4863" i="2"/>
  <c r="B4865" i="2" l="1"/>
  <c r="S4864" i="2"/>
  <c r="R4864" i="2"/>
  <c r="L4864" i="2"/>
  <c r="O4864" i="2"/>
  <c r="N4864" i="2"/>
  <c r="M4864" i="2"/>
  <c r="P4865" i="2"/>
  <c r="T4865" i="2" s="1"/>
  <c r="C4866" i="2"/>
  <c r="E4866" i="2" s="1"/>
  <c r="D4865" i="2"/>
  <c r="S4865" i="2" l="1"/>
  <c r="R4865" i="2"/>
  <c r="P4866" i="2"/>
  <c r="T4866" i="2" s="1"/>
  <c r="D4866" i="2"/>
  <c r="C4867" i="2"/>
  <c r="E4867" i="2" s="1"/>
  <c r="B4866" i="2"/>
  <c r="O4865" i="2"/>
  <c r="L4865" i="2"/>
  <c r="N4865" i="2"/>
  <c r="M4865" i="2"/>
  <c r="S4866" i="2" l="1"/>
  <c r="R4866" i="2"/>
  <c r="B4867" i="2"/>
  <c r="P4867" i="2"/>
  <c r="T4867" i="2" s="1"/>
  <c r="C4868" i="2"/>
  <c r="E4868" i="2" s="1"/>
  <c r="D4867" i="2"/>
  <c r="N4866" i="2"/>
  <c r="L4866" i="2"/>
  <c r="M4866" i="2"/>
  <c r="O4866" i="2"/>
  <c r="S4867" i="2" l="1"/>
  <c r="R4867" i="2"/>
  <c r="B4868" i="2"/>
  <c r="O4867" i="2"/>
  <c r="N4867" i="2"/>
  <c r="L4867" i="2"/>
  <c r="M4867" i="2"/>
  <c r="P4868" i="2"/>
  <c r="T4868" i="2" s="1"/>
  <c r="C4869" i="2"/>
  <c r="E4869" i="2" s="1"/>
  <c r="D4868" i="2"/>
  <c r="S4868" i="2" l="1"/>
  <c r="R4868" i="2"/>
  <c r="B4869" i="2"/>
  <c r="P4869" i="2"/>
  <c r="T4869" i="2" s="1"/>
  <c r="D4869" i="2"/>
  <c r="C4870" i="2"/>
  <c r="E4870" i="2" s="1"/>
  <c r="L4868" i="2"/>
  <c r="M4868" i="2"/>
  <c r="O4868" i="2"/>
  <c r="N4868" i="2"/>
  <c r="S4869" i="2" l="1"/>
  <c r="R4869" i="2"/>
  <c r="B4870" i="2"/>
  <c r="P4870" i="2"/>
  <c r="T4870" i="2" s="1"/>
  <c r="C4871" i="2"/>
  <c r="E4871" i="2" s="1"/>
  <c r="D4870" i="2"/>
  <c r="N4869" i="2"/>
  <c r="O4869" i="2"/>
  <c r="L4869" i="2"/>
  <c r="M4869" i="2"/>
  <c r="S4870" i="2" l="1"/>
  <c r="R4870" i="2"/>
  <c r="L4870" i="2"/>
  <c r="M4870" i="2"/>
  <c r="O4870" i="2"/>
  <c r="N4870" i="2"/>
  <c r="B4871" i="2"/>
  <c r="P4871" i="2"/>
  <c r="T4871" i="2" s="1"/>
  <c r="C4872" i="2"/>
  <c r="E4872" i="2" s="1"/>
  <c r="D4871" i="2"/>
  <c r="B4872" i="2"/>
  <c r="S4871" i="2" l="1"/>
  <c r="R4871" i="2"/>
  <c r="O4871" i="2"/>
  <c r="N4871" i="2"/>
  <c r="M4871" i="2"/>
  <c r="L4871" i="2"/>
  <c r="P4872" i="2"/>
  <c r="T4872" i="2" s="1"/>
  <c r="D4872" i="2"/>
  <c r="C4873" i="2"/>
  <c r="E4873" i="2" s="1"/>
  <c r="B4873" i="2" l="1"/>
  <c r="S4872" i="2"/>
  <c r="R4872" i="2"/>
  <c r="P4873" i="2"/>
  <c r="T4873" i="2" s="1"/>
  <c r="C4874" i="2"/>
  <c r="E4874" i="2" s="1"/>
  <c r="D4873" i="2"/>
  <c r="O4872" i="2"/>
  <c r="N4872" i="2"/>
  <c r="L4872" i="2"/>
  <c r="M4872" i="2"/>
  <c r="S4873" i="2" l="1"/>
  <c r="R4873" i="2"/>
  <c r="B4874" i="2"/>
  <c r="L4873" i="2"/>
  <c r="M4873" i="2"/>
  <c r="O4873" i="2"/>
  <c r="N4873" i="2"/>
  <c r="P4874" i="2"/>
  <c r="T4874" i="2" s="1"/>
  <c r="D4874" i="2"/>
  <c r="C4875" i="2"/>
  <c r="E4875" i="2" s="1"/>
  <c r="S4874" i="2" l="1"/>
  <c r="R4874" i="2"/>
  <c r="O4874" i="2"/>
  <c r="N4874" i="2"/>
  <c r="M4874" i="2"/>
  <c r="L4874" i="2"/>
  <c r="B4875" i="2"/>
  <c r="P4875" i="2"/>
  <c r="T4875" i="2" s="1"/>
  <c r="C4876" i="2"/>
  <c r="E4876" i="2" s="1"/>
  <c r="D4875" i="2"/>
  <c r="B4876" i="2"/>
  <c r="S4875" i="2" l="1"/>
  <c r="R4875" i="2"/>
  <c r="N4875" i="2"/>
  <c r="M4875" i="2"/>
  <c r="O4875" i="2"/>
  <c r="L4875" i="2"/>
  <c r="P4876" i="2"/>
  <c r="T4876" i="2" s="1"/>
  <c r="C4877" i="2"/>
  <c r="E4877" i="2" s="1"/>
  <c r="D4876" i="2"/>
  <c r="B4877" i="2" l="1"/>
  <c r="P4877" i="2"/>
  <c r="T4877" i="2" s="1"/>
  <c r="D4877" i="2"/>
  <c r="C4878" i="2"/>
  <c r="E4878" i="2" s="1"/>
  <c r="L4876" i="2"/>
  <c r="M4876" i="2"/>
  <c r="N4876" i="2"/>
  <c r="O4876" i="2"/>
  <c r="B4878" i="2" l="1"/>
  <c r="P4878" i="2"/>
  <c r="T4878" i="2" s="1"/>
  <c r="C4879" i="2"/>
  <c r="E4879" i="2" s="1"/>
  <c r="D4878" i="2"/>
  <c r="L4877" i="2"/>
  <c r="M4877" i="2"/>
  <c r="O4877" i="2"/>
  <c r="N4877" i="2"/>
  <c r="S4878" i="2" l="1"/>
  <c r="R4878" i="2"/>
  <c r="L4878" i="2"/>
  <c r="M4878" i="2"/>
  <c r="O4878" i="2"/>
  <c r="N4878" i="2"/>
  <c r="B4879" i="2"/>
  <c r="P4879" i="2"/>
  <c r="T4879" i="2" s="1"/>
  <c r="D4879" i="2"/>
  <c r="C4880" i="2"/>
  <c r="E4880" i="2" s="1"/>
  <c r="S4879" i="2" l="1"/>
  <c r="R4879" i="2"/>
  <c r="B4880" i="2"/>
  <c r="P4880" i="2"/>
  <c r="T4880" i="2" s="1"/>
  <c r="D4880" i="2"/>
  <c r="C4881" i="2"/>
  <c r="E4881" i="2" s="1"/>
  <c r="O4879" i="2"/>
  <c r="N4879" i="2"/>
  <c r="M4879" i="2"/>
  <c r="L4879" i="2"/>
  <c r="S4880" i="2" l="1"/>
  <c r="R4880" i="2"/>
  <c r="B4881" i="2"/>
  <c r="P4881" i="2"/>
  <c r="T4881" i="2" s="1"/>
  <c r="D4881" i="2"/>
  <c r="C4882" i="2"/>
  <c r="E4882" i="2" s="1"/>
  <c r="O4880" i="2"/>
  <c r="N4880" i="2"/>
  <c r="L4880" i="2"/>
  <c r="M4880" i="2"/>
  <c r="B4882" i="2" l="1"/>
  <c r="S4881" i="2"/>
  <c r="R4881" i="2"/>
  <c r="P4882" i="2"/>
  <c r="T4882" i="2" s="1"/>
  <c r="C4883" i="2"/>
  <c r="E4883" i="2" s="1"/>
  <c r="D4882" i="2"/>
  <c r="O4881" i="2"/>
  <c r="L4881" i="2"/>
  <c r="N4881" i="2"/>
  <c r="M4881" i="2"/>
  <c r="S4882" i="2" l="1"/>
  <c r="R4882" i="2"/>
  <c r="L4882" i="2"/>
  <c r="M4882" i="2"/>
  <c r="O4882" i="2"/>
  <c r="N4882" i="2"/>
  <c r="P4883" i="2"/>
  <c r="T4883" i="2" s="1"/>
  <c r="D4883" i="2"/>
  <c r="C4884" i="2"/>
  <c r="E4884" i="2" s="1"/>
  <c r="B4883" i="2"/>
  <c r="S4883" i="2" l="1"/>
  <c r="R4883" i="2"/>
  <c r="O4883" i="2"/>
  <c r="L4883" i="2"/>
  <c r="N4883" i="2"/>
  <c r="M4883" i="2"/>
  <c r="B4884" i="2"/>
  <c r="P4884" i="2"/>
  <c r="T4884" i="2" s="1"/>
  <c r="D4884" i="2"/>
  <c r="C4885" i="2"/>
  <c r="E4885" i="2" s="1"/>
  <c r="S4884" i="2" l="1"/>
  <c r="R4884" i="2"/>
  <c r="P4885" i="2"/>
  <c r="T4885" i="2" s="1"/>
  <c r="C4886" i="2"/>
  <c r="E4886" i="2" s="1"/>
  <c r="D4885" i="2"/>
  <c r="B4885" i="2"/>
  <c r="N4884" i="2"/>
  <c r="M4884" i="2"/>
  <c r="L4884" i="2"/>
  <c r="O4884" i="2"/>
  <c r="S4885" i="2" l="1"/>
  <c r="R4885" i="2"/>
  <c r="B4886" i="2"/>
  <c r="N4885" i="2"/>
  <c r="L4885" i="2"/>
  <c r="O4885" i="2"/>
  <c r="M4885" i="2"/>
  <c r="P4886" i="2"/>
  <c r="T4886" i="2" s="1"/>
  <c r="C4887" i="2"/>
  <c r="E4887" i="2" s="1"/>
  <c r="D4886" i="2"/>
  <c r="S4886" i="2" l="1"/>
  <c r="R4886" i="2"/>
  <c r="B4887" i="2"/>
  <c r="P4887" i="2"/>
  <c r="T4887" i="2" s="1"/>
  <c r="D4887" i="2"/>
  <c r="C4888" i="2"/>
  <c r="E4888" i="2" s="1"/>
  <c r="L4886" i="2"/>
  <c r="M4886" i="2"/>
  <c r="O4886" i="2"/>
  <c r="N4886" i="2"/>
  <c r="S4887" i="2" l="1"/>
  <c r="R4887" i="2"/>
  <c r="B4888" i="2"/>
  <c r="P4888" i="2"/>
  <c r="T4888" i="2" s="1"/>
  <c r="D4888" i="2"/>
  <c r="C4889" i="2"/>
  <c r="E4889" i="2" s="1"/>
  <c r="L4887" i="2"/>
  <c r="M4887" i="2"/>
  <c r="O4887" i="2"/>
  <c r="N4887" i="2"/>
  <c r="S4888" i="2" l="1"/>
  <c r="R4888" i="2"/>
  <c r="B4889" i="2"/>
  <c r="P4889" i="2"/>
  <c r="T4889" i="2" s="1"/>
  <c r="D4889" i="2"/>
  <c r="C4890" i="2"/>
  <c r="E4890" i="2" s="1"/>
  <c r="N4888" i="2"/>
  <c r="L4888" i="2"/>
  <c r="O4888" i="2"/>
  <c r="M4888" i="2"/>
  <c r="S4889" i="2" l="1"/>
  <c r="R4889" i="2"/>
  <c r="B4890" i="2"/>
  <c r="P4890" i="2"/>
  <c r="T4890" i="2" s="1"/>
  <c r="C4891" i="2"/>
  <c r="E4891" i="2" s="1"/>
  <c r="D4890" i="2"/>
  <c r="L4889" i="2"/>
  <c r="N4889" i="2"/>
  <c r="M4889" i="2"/>
  <c r="O4889" i="2"/>
  <c r="S4890" i="2" l="1"/>
  <c r="R4890" i="2"/>
  <c r="P4891" i="2"/>
  <c r="T4891" i="2" s="1"/>
  <c r="C4892" i="2"/>
  <c r="E4892" i="2" s="1"/>
  <c r="D4891" i="2"/>
  <c r="B4891" i="2"/>
  <c r="N4890" i="2"/>
  <c r="O4890" i="2"/>
  <c r="L4890" i="2"/>
  <c r="M4890" i="2"/>
  <c r="S4891" i="2" l="1"/>
  <c r="R4891" i="2"/>
  <c r="B4892" i="2"/>
  <c r="O4891" i="2"/>
  <c r="L4891" i="2"/>
  <c r="M4891" i="2"/>
  <c r="N4891" i="2"/>
  <c r="P4892" i="2"/>
  <c r="T4892" i="2" s="1"/>
  <c r="D4892" i="2"/>
  <c r="C4893" i="2"/>
  <c r="E4893" i="2" s="1"/>
  <c r="S4892" i="2" l="1"/>
  <c r="R4892" i="2"/>
  <c r="O4892" i="2"/>
  <c r="N4892" i="2"/>
  <c r="L4892" i="2"/>
  <c r="M4892" i="2"/>
  <c r="B4893" i="2"/>
  <c r="P4893" i="2"/>
  <c r="T4893" i="2" s="1"/>
  <c r="C4894" i="2"/>
  <c r="E4894" i="2" s="1"/>
  <c r="D4893" i="2"/>
  <c r="S4893" i="2" l="1"/>
  <c r="R4893" i="2"/>
  <c r="N4893" i="2"/>
  <c r="L4893" i="2"/>
  <c r="O4893" i="2"/>
  <c r="M4893" i="2"/>
  <c r="B4894" i="2"/>
  <c r="P4894" i="2"/>
  <c r="T4894" i="2" s="1"/>
  <c r="D4894" i="2"/>
  <c r="C4895" i="2"/>
  <c r="E4895" i="2" s="1"/>
  <c r="B4895" i="2" l="1"/>
  <c r="S4894" i="2"/>
  <c r="R4894" i="2"/>
  <c r="P4895" i="2"/>
  <c r="T4895" i="2" s="1"/>
  <c r="C4896" i="2"/>
  <c r="E4896" i="2" s="1"/>
  <c r="D4895" i="2"/>
  <c r="O4894" i="2"/>
  <c r="N4894" i="2"/>
  <c r="L4894" i="2"/>
  <c r="M4894" i="2"/>
  <c r="B4896" i="2" l="1"/>
  <c r="S4895" i="2"/>
  <c r="R4895" i="2"/>
  <c r="N4895" i="2"/>
  <c r="L4895" i="2"/>
  <c r="O4895" i="2"/>
  <c r="M4895" i="2"/>
  <c r="P4896" i="2"/>
  <c r="T4896" i="2" s="1"/>
  <c r="D4896" i="2"/>
  <c r="C4897" i="2"/>
  <c r="E4897" i="2" s="1"/>
  <c r="S4896" i="2" l="1"/>
  <c r="R4896" i="2"/>
  <c r="B4897" i="2"/>
  <c r="O4896" i="2"/>
  <c r="N4896" i="2"/>
  <c r="L4896" i="2"/>
  <c r="M4896" i="2"/>
  <c r="P4897" i="2"/>
  <c r="T4897" i="2" s="1"/>
  <c r="D4897" i="2"/>
  <c r="C4898" i="2"/>
  <c r="E4898" i="2" s="1"/>
  <c r="S4897" i="2" l="1"/>
  <c r="R4897" i="2"/>
  <c r="N4897" i="2"/>
  <c r="L4897" i="2"/>
  <c r="M4897" i="2"/>
  <c r="O4897" i="2"/>
  <c r="B4898" i="2"/>
  <c r="P4898" i="2"/>
  <c r="T4898" i="2" s="1"/>
  <c r="C4899" i="2"/>
  <c r="E4899" i="2" s="1"/>
  <c r="D4898" i="2"/>
  <c r="S4898" i="2" l="1"/>
  <c r="R4898" i="2"/>
  <c r="L4898" i="2"/>
  <c r="N4898" i="2"/>
  <c r="O4898" i="2"/>
  <c r="M4898" i="2"/>
  <c r="B4899" i="2"/>
  <c r="P4899" i="2"/>
  <c r="T4899" i="2" s="1"/>
  <c r="D4899" i="2"/>
  <c r="C4900" i="2"/>
  <c r="E4900" i="2" s="1"/>
  <c r="S4899" i="2" l="1"/>
  <c r="R4899" i="2"/>
  <c r="P4900" i="2"/>
  <c r="T4900" i="2" s="1"/>
  <c r="D4900" i="2"/>
  <c r="C4901" i="2"/>
  <c r="E4901" i="2" s="1"/>
  <c r="B4900" i="2"/>
  <c r="L4899" i="2"/>
  <c r="M4899" i="2"/>
  <c r="N4899" i="2"/>
  <c r="O4899" i="2"/>
  <c r="S4900" i="2" l="1"/>
  <c r="R4900" i="2"/>
  <c r="B4901" i="2"/>
  <c r="P4901" i="2"/>
  <c r="T4901" i="2" s="1"/>
  <c r="D4901" i="2"/>
  <c r="C4902" i="2"/>
  <c r="E4902" i="2" s="1"/>
  <c r="O4900" i="2"/>
  <c r="L4900" i="2"/>
  <c r="N4900" i="2"/>
  <c r="M4900" i="2"/>
  <c r="S4901" i="2" l="1"/>
  <c r="R4901" i="2"/>
  <c r="B4902" i="2"/>
  <c r="P4902" i="2"/>
  <c r="T4902" i="2" s="1"/>
  <c r="C4903" i="2"/>
  <c r="E4903" i="2" s="1"/>
  <c r="D4902" i="2"/>
  <c r="O4901" i="2"/>
  <c r="N4901" i="2"/>
  <c r="L4901" i="2"/>
  <c r="M4901" i="2"/>
  <c r="B4903" i="2" l="1"/>
  <c r="S4902" i="2"/>
  <c r="R4902" i="2"/>
  <c r="O4902" i="2"/>
  <c r="N4902" i="2"/>
  <c r="L4902" i="2"/>
  <c r="M4902" i="2"/>
  <c r="P4903" i="2"/>
  <c r="T4903" i="2" s="1"/>
  <c r="C4904" i="2"/>
  <c r="E4904" i="2" s="1"/>
  <c r="D4903" i="2"/>
  <c r="S4903" i="2" l="1"/>
  <c r="R4903" i="2"/>
  <c r="P4904" i="2"/>
  <c r="T4904" i="2" s="1"/>
  <c r="C4905" i="2"/>
  <c r="E4905" i="2" s="1"/>
  <c r="D4904" i="2"/>
  <c r="B4904" i="2"/>
  <c r="O4903" i="2"/>
  <c r="L4903" i="2"/>
  <c r="N4903" i="2"/>
  <c r="M4903" i="2"/>
  <c r="S4904" i="2" l="1"/>
  <c r="R4904" i="2"/>
  <c r="B4905" i="2"/>
  <c r="L4904" i="2"/>
  <c r="O4904" i="2"/>
  <c r="M4904" i="2"/>
  <c r="N4904" i="2"/>
  <c r="P4905" i="2"/>
  <c r="T4905" i="2" s="1"/>
  <c r="C4906" i="2"/>
  <c r="E4906" i="2" s="1"/>
  <c r="D4905" i="2"/>
  <c r="P4906" i="2" l="1"/>
  <c r="T4906" i="2" s="1"/>
  <c r="C4907" i="2"/>
  <c r="E4907" i="2" s="1"/>
  <c r="D4906" i="2"/>
  <c r="N4905" i="2"/>
  <c r="O4905" i="2"/>
  <c r="L4905" i="2"/>
  <c r="M4905" i="2"/>
  <c r="B4906" i="2"/>
  <c r="B4907" i="2" l="1"/>
  <c r="S4906" i="2"/>
  <c r="R4906" i="2"/>
  <c r="L4906" i="2"/>
  <c r="O4906" i="2"/>
  <c r="N4906" i="2"/>
  <c r="M4906" i="2"/>
  <c r="P4907" i="2"/>
  <c r="T4907" i="2" s="1"/>
  <c r="C4908" i="2"/>
  <c r="E4908" i="2" s="1"/>
  <c r="D4907" i="2"/>
  <c r="S4907" i="2" l="1"/>
  <c r="R4907" i="2"/>
  <c r="P4908" i="2"/>
  <c r="T4908" i="2" s="1"/>
  <c r="D4908" i="2"/>
  <c r="C4909" i="2"/>
  <c r="E4909" i="2" s="1"/>
  <c r="O4907" i="2"/>
  <c r="M4907" i="2"/>
  <c r="N4907" i="2"/>
  <c r="L4907" i="2"/>
  <c r="B4908" i="2"/>
  <c r="S4908" i="2" l="1"/>
  <c r="R4908" i="2"/>
  <c r="B4909" i="2"/>
  <c r="P4909" i="2"/>
  <c r="T4909" i="2" s="1"/>
  <c r="C4910" i="2"/>
  <c r="E4910" i="2" s="1"/>
  <c r="D4909" i="2"/>
  <c r="O4908" i="2"/>
  <c r="M4908" i="2"/>
  <c r="N4908" i="2"/>
  <c r="L4908" i="2"/>
  <c r="B4910" i="2" l="1"/>
  <c r="S4909" i="2"/>
  <c r="R4909" i="2"/>
  <c r="L4909" i="2"/>
  <c r="M4909" i="2"/>
  <c r="O4909" i="2"/>
  <c r="N4909" i="2"/>
  <c r="P4910" i="2"/>
  <c r="T4910" i="2" s="1"/>
  <c r="D4910" i="2"/>
  <c r="C4911" i="2"/>
  <c r="E4911" i="2" s="1"/>
  <c r="S4910" i="2" l="1"/>
  <c r="R4910" i="2"/>
  <c r="N4910" i="2"/>
  <c r="L4910" i="2"/>
  <c r="M4910" i="2"/>
  <c r="O4910" i="2"/>
  <c r="B4911" i="2"/>
  <c r="P4911" i="2"/>
  <c r="T4911" i="2" s="1"/>
  <c r="D4911" i="2"/>
  <c r="C4912" i="2"/>
  <c r="E4912" i="2" s="1"/>
  <c r="S4911" i="2" l="1"/>
  <c r="R4911" i="2"/>
  <c r="B4912" i="2"/>
  <c r="P4912" i="2"/>
  <c r="T4912" i="2" s="1"/>
  <c r="D4912" i="2"/>
  <c r="C4913" i="2"/>
  <c r="E4913" i="2" s="1"/>
  <c r="L4911" i="2"/>
  <c r="M4911" i="2"/>
  <c r="O4911" i="2"/>
  <c r="N4911" i="2"/>
  <c r="S4912" i="2" l="1"/>
  <c r="R4912" i="2"/>
  <c r="B4913" i="2"/>
  <c r="P4913" i="2"/>
  <c r="T4913" i="2" s="1"/>
  <c r="C4914" i="2"/>
  <c r="E4914" i="2" s="1"/>
  <c r="D4913" i="2"/>
  <c r="O4912" i="2"/>
  <c r="M4912" i="2"/>
  <c r="N4912" i="2"/>
  <c r="L4912" i="2"/>
  <c r="B4914" i="2" l="1"/>
  <c r="S4913" i="2"/>
  <c r="R4913" i="2"/>
  <c r="L4913" i="2"/>
  <c r="M4913" i="2"/>
  <c r="O4913" i="2"/>
  <c r="N4913" i="2"/>
  <c r="P4914" i="2"/>
  <c r="T4914" i="2" s="1"/>
  <c r="C4915" i="2"/>
  <c r="E4915" i="2" s="1"/>
  <c r="D4914" i="2"/>
  <c r="S4914" i="2" l="1"/>
  <c r="R4914" i="2"/>
  <c r="P4915" i="2"/>
  <c r="T4915" i="2" s="1"/>
  <c r="D4915" i="2"/>
  <c r="C4916" i="2"/>
  <c r="E4916" i="2" s="1"/>
  <c r="B4915" i="2"/>
  <c r="L4914" i="2"/>
  <c r="O4914" i="2"/>
  <c r="M4914" i="2"/>
  <c r="N4914" i="2"/>
  <c r="S4915" i="2" l="1"/>
  <c r="R4915" i="2"/>
  <c r="P4916" i="2"/>
  <c r="T4916" i="2" s="1"/>
  <c r="C4917" i="2"/>
  <c r="E4917" i="2" s="1"/>
  <c r="D4916" i="2"/>
  <c r="B4916" i="2"/>
  <c r="L4915" i="2"/>
  <c r="M4915" i="2"/>
  <c r="O4915" i="2"/>
  <c r="N4915" i="2"/>
  <c r="S4916" i="2" l="1"/>
  <c r="R4916" i="2"/>
  <c r="L4916" i="2"/>
  <c r="M4916" i="2"/>
  <c r="O4916" i="2"/>
  <c r="N4916" i="2"/>
  <c r="B4917" i="2"/>
  <c r="P4917" i="2"/>
  <c r="T4917" i="2" s="1"/>
  <c r="D4917" i="2"/>
  <c r="C4918" i="2"/>
  <c r="E4918" i="2" s="1"/>
  <c r="B4918" i="2" l="1"/>
  <c r="S4917" i="2"/>
  <c r="R4917" i="2"/>
  <c r="P4918" i="2"/>
  <c r="T4918" i="2" s="1"/>
  <c r="C4919" i="2"/>
  <c r="E4919" i="2" s="1"/>
  <c r="D4918" i="2"/>
  <c r="N4917" i="2"/>
  <c r="M4917" i="2"/>
  <c r="L4917" i="2"/>
  <c r="O4917" i="2"/>
  <c r="B4919" i="2" l="1"/>
  <c r="S4918" i="2"/>
  <c r="R4918" i="2"/>
  <c r="L4918" i="2"/>
  <c r="M4918" i="2"/>
  <c r="O4918" i="2"/>
  <c r="N4918" i="2"/>
  <c r="P4919" i="2"/>
  <c r="T4919" i="2" s="1"/>
  <c r="C4920" i="2"/>
  <c r="E4920" i="2" s="1"/>
  <c r="D4919" i="2"/>
  <c r="S4919" i="2" l="1"/>
  <c r="R4919" i="2"/>
  <c r="B4920" i="2"/>
  <c r="P4920" i="2"/>
  <c r="T4920" i="2" s="1"/>
  <c r="D4920" i="2"/>
  <c r="C4921" i="2"/>
  <c r="E4921" i="2" s="1"/>
  <c r="N4919" i="2"/>
  <c r="L4919" i="2"/>
  <c r="M4919" i="2"/>
  <c r="O4919" i="2"/>
  <c r="S4920" i="2" l="1"/>
  <c r="R4920" i="2"/>
  <c r="B4921" i="2"/>
  <c r="P4921" i="2"/>
  <c r="T4921" i="2" s="1"/>
  <c r="C4922" i="2"/>
  <c r="E4922" i="2" s="1"/>
  <c r="D4921" i="2"/>
  <c r="M4920" i="2"/>
  <c r="O4920" i="2"/>
  <c r="N4920" i="2"/>
  <c r="L4920" i="2"/>
  <c r="B4922" i="2" l="1"/>
  <c r="S4921" i="2"/>
  <c r="R4921" i="2"/>
  <c r="O4921" i="2"/>
  <c r="L4921" i="2"/>
  <c r="N4921" i="2"/>
  <c r="M4921" i="2"/>
  <c r="P4922" i="2"/>
  <c r="T4922" i="2" s="1"/>
  <c r="D4922" i="2"/>
  <c r="C4923" i="2"/>
  <c r="E4923" i="2" s="1"/>
  <c r="S4922" i="2" l="1"/>
  <c r="R4922" i="2"/>
  <c r="L4922" i="2"/>
  <c r="M4922" i="2"/>
  <c r="O4922" i="2"/>
  <c r="N4922" i="2"/>
  <c r="B4923" i="2"/>
  <c r="P4923" i="2"/>
  <c r="T4923" i="2" s="1"/>
  <c r="D4923" i="2"/>
  <c r="C4924" i="2"/>
  <c r="E4924" i="2" s="1"/>
  <c r="S4923" i="2" l="1"/>
  <c r="R4923" i="2"/>
  <c r="B4924" i="2"/>
  <c r="P4924" i="2"/>
  <c r="T4924" i="2" s="1"/>
  <c r="D4924" i="2"/>
  <c r="C4925" i="2"/>
  <c r="E4925" i="2" s="1"/>
  <c r="O4923" i="2"/>
  <c r="L4923" i="2"/>
  <c r="N4923" i="2"/>
  <c r="M4923" i="2"/>
  <c r="S4924" i="2" l="1"/>
  <c r="R4924" i="2"/>
  <c r="B4925" i="2"/>
  <c r="P4925" i="2"/>
  <c r="T4925" i="2" s="1"/>
  <c r="C4926" i="2"/>
  <c r="E4926" i="2" s="1"/>
  <c r="D4925" i="2"/>
  <c r="N4924" i="2"/>
  <c r="L4924" i="2"/>
  <c r="M4924" i="2"/>
  <c r="O4924" i="2"/>
  <c r="B4926" i="2" l="1"/>
  <c r="S4925" i="2"/>
  <c r="R4925" i="2"/>
  <c r="L4925" i="2"/>
  <c r="O4925" i="2"/>
  <c r="M4925" i="2"/>
  <c r="N4925" i="2"/>
  <c r="P4926" i="2"/>
  <c r="T4926" i="2" s="1"/>
  <c r="D4926" i="2"/>
  <c r="C4927" i="2"/>
  <c r="E4927" i="2" s="1"/>
  <c r="S4926" i="2" l="1"/>
  <c r="R4926" i="2"/>
  <c r="L4926" i="2"/>
  <c r="M4926" i="2"/>
  <c r="O4926" i="2"/>
  <c r="N4926" i="2"/>
  <c r="P4927" i="2"/>
  <c r="T4927" i="2" s="1"/>
  <c r="D4927" i="2"/>
  <c r="C4928" i="2"/>
  <c r="E4928" i="2" s="1"/>
  <c r="B4927" i="2"/>
  <c r="S4927" i="2" l="1"/>
  <c r="R4927" i="2"/>
  <c r="B4928" i="2"/>
  <c r="N4927" i="2"/>
  <c r="L4927" i="2"/>
  <c r="O4927" i="2"/>
  <c r="M4927" i="2"/>
  <c r="P4928" i="2"/>
  <c r="T4928" i="2" s="1"/>
  <c r="C4929" i="2"/>
  <c r="E4929" i="2" s="1"/>
  <c r="D4928" i="2"/>
  <c r="S4928" i="2" l="1"/>
  <c r="R4928" i="2"/>
  <c r="B4929" i="2"/>
  <c r="P4929" i="2"/>
  <c r="T4929" i="2" s="1"/>
  <c r="C4930" i="2"/>
  <c r="E4930" i="2" s="1"/>
  <c r="D4929" i="2"/>
  <c r="L4928" i="2"/>
  <c r="N4928" i="2"/>
  <c r="M4928" i="2"/>
  <c r="O4928" i="2"/>
  <c r="S4929" i="2" l="1"/>
  <c r="R4929" i="2"/>
  <c r="B4930" i="2"/>
  <c r="O4929" i="2"/>
  <c r="M4929" i="2"/>
  <c r="N4929" i="2"/>
  <c r="L4929" i="2"/>
  <c r="P4930" i="2"/>
  <c r="T4930" i="2" s="1"/>
  <c r="D4930" i="2"/>
  <c r="C4931" i="2"/>
  <c r="E4931" i="2" s="1"/>
  <c r="B4931" i="2" l="1"/>
  <c r="S4930" i="2"/>
  <c r="R4930" i="2"/>
  <c r="L4930" i="2"/>
  <c r="M4930" i="2"/>
  <c r="N4930" i="2"/>
  <c r="O4930" i="2"/>
  <c r="P4931" i="2"/>
  <c r="T4931" i="2" s="1"/>
  <c r="C4932" i="2"/>
  <c r="E4932" i="2" s="1"/>
  <c r="D4931" i="2"/>
  <c r="S4931" i="2" l="1"/>
  <c r="R4931" i="2"/>
  <c r="B4932" i="2"/>
  <c r="P4932" i="2"/>
  <c r="T4932" i="2" s="1"/>
  <c r="D4932" i="2"/>
  <c r="C4933" i="2"/>
  <c r="E4933" i="2" s="1"/>
  <c r="N4931" i="2"/>
  <c r="L4931" i="2"/>
  <c r="M4931" i="2"/>
  <c r="O4931" i="2"/>
  <c r="B4933" i="2" l="1"/>
  <c r="S4932" i="2"/>
  <c r="R4932" i="2"/>
  <c r="P4933" i="2"/>
  <c r="T4933" i="2" s="1"/>
  <c r="C4934" i="2"/>
  <c r="E4934" i="2" s="1"/>
  <c r="D4933" i="2"/>
  <c r="N4932" i="2"/>
  <c r="L4932" i="2"/>
  <c r="M4932" i="2"/>
  <c r="O4932" i="2"/>
  <c r="S4933" i="2" l="1"/>
  <c r="R4933" i="2"/>
  <c r="L4933" i="2"/>
  <c r="M4933" i="2"/>
  <c r="O4933" i="2"/>
  <c r="N4933" i="2"/>
  <c r="B4934" i="2"/>
  <c r="P4934" i="2"/>
  <c r="T4934" i="2" s="1"/>
  <c r="D4934" i="2"/>
  <c r="C4935" i="2"/>
  <c r="E4935" i="2" s="1"/>
  <c r="S4934" i="2" l="1"/>
  <c r="R4934" i="2"/>
  <c r="B4935" i="2"/>
  <c r="P4935" i="2"/>
  <c r="T4935" i="2" s="1"/>
  <c r="D4935" i="2"/>
  <c r="C4936" i="2"/>
  <c r="E4936" i="2" s="1"/>
  <c r="O4934" i="2"/>
  <c r="L4934" i="2"/>
  <c r="N4934" i="2"/>
  <c r="M4934" i="2"/>
  <c r="R4935" i="2" l="1"/>
  <c r="S4935" i="2"/>
  <c r="P4936" i="2"/>
  <c r="T4936" i="2" s="1"/>
  <c r="C4937" i="2"/>
  <c r="E4937" i="2" s="1"/>
  <c r="D4936" i="2"/>
  <c r="B4937" i="2"/>
  <c r="B4936" i="2"/>
  <c r="L4935" i="2"/>
  <c r="M4935" i="2"/>
  <c r="O4935" i="2"/>
  <c r="N4935" i="2"/>
  <c r="N4936" i="2" l="1"/>
  <c r="L4936" i="2"/>
  <c r="M4936" i="2"/>
  <c r="O4936" i="2"/>
  <c r="P4937" i="2"/>
  <c r="T4937" i="2" s="1"/>
  <c r="C4938" i="2"/>
  <c r="E4938" i="2" s="1"/>
  <c r="D4937" i="2"/>
  <c r="B4938" i="2" l="1"/>
  <c r="S4937" i="2"/>
  <c r="R4937" i="2"/>
  <c r="L4937" i="2"/>
  <c r="M4937" i="2"/>
  <c r="O4937" i="2"/>
  <c r="N4937" i="2"/>
  <c r="P4938" i="2"/>
  <c r="T4938" i="2" s="1"/>
  <c r="D4938" i="2"/>
  <c r="C4939" i="2"/>
  <c r="E4939" i="2" s="1"/>
  <c r="B4939" i="2" l="1"/>
  <c r="S4938" i="2"/>
  <c r="R4938" i="2"/>
  <c r="O4938" i="2"/>
  <c r="L4938" i="2"/>
  <c r="N4938" i="2"/>
  <c r="M4938" i="2"/>
  <c r="P4939" i="2"/>
  <c r="T4939" i="2" s="1"/>
  <c r="D4939" i="2"/>
  <c r="C4940" i="2"/>
  <c r="E4940" i="2" s="1"/>
  <c r="S4939" i="2" l="1"/>
  <c r="R4939" i="2"/>
  <c r="O4939" i="2"/>
  <c r="L4939" i="2"/>
  <c r="M4939" i="2"/>
  <c r="N4939" i="2"/>
  <c r="P4940" i="2"/>
  <c r="T4940" i="2" s="1"/>
  <c r="C4941" i="2"/>
  <c r="E4941" i="2" s="1"/>
  <c r="D4940" i="2"/>
  <c r="B4940" i="2"/>
  <c r="S4940" i="2" l="1"/>
  <c r="R4940" i="2"/>
  <c r="B4941" i="2"/>
  <c r="P4941" i="2"/>
  <c r="T4941" i="2" s="1"/>
  <c r="D4941" i="2"/>
  <c r="C4942" i="2"/>
  <c r="N4940" i="2"/>
  <c r="O4940" i="2"/>
  <c r="L4940" i="2"/>
  <c r="M4940" i="2"/>
  <c r="S4941" i="2" l="1"/>
  <c r="R4941" i="2"/>
  <c r="B4942" i="2"/>
  <c r="E4942" i="2"/>
  <c r="O4941" i="2"/>
  <c r="N4941" i="2"/>
  <c r="M4941" i="2"/>
  <c r="L4941" i="2"/>
  <c r="P4942" i="2"/>
  <c r="T4942" i="2" s="1"/>
  <c r="C4943" i="2"/>
  <c r="E4943" i="2" s="1"/>
  <c r="D4942" i="2"/>
  <c r="S4942" i="2" l="1"/>
  <c r="R4942" i="2"/>
  <c r="P4943" i="2"/>
  <c r="T4943" i="2" s="1"/>
  <c r="D4943" i="2"/>
  <c r="C4944" i="2"/>
  <c r="E4944" i="2" s="1"/>
  <c r="B4943" i="2"/>
  <c r="N4942" i="2"/>
  <c r="L4942" i="2"/>
  <c r="M4942" i="2"/>
  <c r="O4942" i="2"/>
  <c r="S4943" i="2" l="1"/>
  <c r="R4943" i="2"/>
  <c r="B4944" i="2"/>
  <c r="P4944" i="2"/>
  <c r="T4944" i="2" s="1"/>
  <c r="C4945" i="2"/>
  <c r="E4945" i="2" s="1"/>
  <c r="D4944" i="2"/>
  <c r="N4943" i="2"/>
  <c r="L4943" i="2"/>
  <c r="M4943" i="2"/>
  <c r="O4943" i="2"/>
  <c r="B4945" i="2" l="1"/>
  <c r="S4944" i="2"/>
  <c r="R4944" i="2"/>
  <c r="N4944" i="2"/>
  <c r="L4944" i="2"/>
  <c r="M4944" i="2"/>
  <c r="O4944" i="2"/>
  <c r="P4945" i="2"/>
  <c r="T4945" i="2" s="1"/>
  <c r="C4946" i="2"/>
  <c r="E4946" i="2" s="1"/>
  <c r="D4945" i="2"/>
  <c r="S4945" i="2" l="1"/>
  <c r="R4945" i="2"/>
  <c r="B4946" i="2"/>
  <c r="P4946" i="2"/>
  <c r="T4946" i="2" s="1"/>
  <c r="C4947" i="2"/>
  <c r="E4947" i="2" s="1"/>
  <c r="D4946" i="2"/>
  <c r="O4945" i="2"/>
  <c r="L4945" i="2"/>
  <c r="N4945" i="2"/>
  <c r="M4945" i="2"/>
  <c r="S4946" i="2" l="1"/>
  <c r="R4946" i="2"/>
  <c r="P4947" i="2"/>
  <c r="T4947" i="2" s="1"/>
  <c r="C4948" i="2"/>
  <c r="E4948" i="2" s="1"/>
  <c r="D4947" i="2"/>
  <c r="B4947" i="2"/>
  <c r="M4946" i="2"/>
  <c r="N4946" i="2"/>
  <c r="L4946" i="2"/>
  <c r="O4946" i="2"/>
  <c r="B4948" i="2" l="1"/>
  <c r="S4947" i="2"/>
  <c r="R4947" i="2"/>
  <c r="O4947" i="2"/>
  <c r="L4947" i="2"/>
  <c r="N4947" i="2"/>
  <c r="M4947" i="2"/>
  <c r="P4948" i="2"/>
  <c r="T4948" i="2" s="1"/>
  <c r="D4948" i="2"/>
  <c r="C4949" i="2"/>
  <c r="E4949" i="2" s="1"/>
  <c r="S4948" i="2" l="1"/>
  <c r="R4948" i="2"/>
  <c r="O4948" i="2"/>
  <c r="N4948" i="2"/>
  <c r="L4948" i="2"/>
  <c r="M4948" i="2"/>
  <c r="B4949" i="2"/>
  <c r="P4949" i="2"/>
  <c r="T4949" i="2" s="1"/>
  <c r="D4949" i="2"/>
  <c r="C4950" i="2"/>
  <c r="E4950" i="2" s="1"/>
  <c r="B4950" i="2" l="1"/>
  <c r="S4949" i="2"/>
  <c r="R4949" i="2"/>
  <c r="P4950" i="2"/>
  <c r="T4950" i="2" s="1"/>
  <c r="D4950" i="2"/>
  <c r="C4951" i="2"/>
  <c r="E4951" i="2" s="1"/>
  <c r="L4949" i="2"/>
  <c r="O4949" i="2"/>
  <c r="N4949" i="2"/>
  <c r="M4949" i="2"/>
  <c r="S4950" i="2" l="1"/>
  <c r="R4950" i="2"/>
  <c r="P4951" i="2"/>
  <c r="T4951" i="2" s="1"/>
  <c r="D4951" i="2"/>
  <c r="C4952" i="2"/>
  <c r="E4952" i="2" s="1"/>
  <c r="B4952" i="2"/>
  <c r="B4951" i="2"/>
  <c r="M4950" i="2"/>
  <c r="L4950" i="2"/>
  <c r="O4950" i="2"/>
  <c r="N4950" i="2"/>
  <c r="S4951" i="2" l="1"/>
  <c r="R4951" i="2"/>
  <c r="P4952" i="2"/>
  <c r="T4952" i="2" s="1"/>
  <c r="C4953" i="2"/>
  <c r="E4953" i="2" s="1"/>
  <c r="D4952" i="2"/>
  <c r="L4951" i="2"/>
  <c r="M4951" i="2"/>
  <c r="N4951" i="2"/>
  <c r="O4951" i="2"/>
  <c r="S4952" i="2" l="1"/>
  <c r="R4952" i="2"/>
  <c r="N4952" i="2"/>
  <c r="L4952" i="2"/>
  <c r="M4952" i="2"/>
  <c r="O4952" i="2"/>
  <c r="P4953" i="2"/>
  <c r="T4953" i="2" s="1"/>
  <c r="D4953" i="2"/>
  <c r="C4954" i="2"/>
  <c r="E4954" i="2" s="1"/>
  <c r="B4953" i="2"/>
  <c r="S4953" i="2" l="1"/>
  <c r="R4953" i="2"/>
  <c r="N4953" i="2"/>
  <c r="L4953" i="2"/>
  <c r="M4953" i="2"/>
  <c r="O4953" i="2"/>
  <c r="B4954" i="2"/>
  <c r="P4954" i="2"/>
  <c r="T4954" i="2" s="1"/>
  <c r="C4955" i="2"/>
  <c r="E4955" i="2" s="1"/>
  <c r="D4954" i="2"/>
  <c r="B4955" i="2"/>
  <c r="S4954" i="2" l="1"/>
  <c r="R4954" i="2"/>
  <c r="O4954" i="2"/>
  <c r="N4954" i="2"/>
  <c r="M4954" i="2"/>
  <c r="L4954" i="2"/>
  <c r="P4955" i="2"/>
  <c r="T4955" i="2" s="1"/>
  <c r="D4955" i="2"/>
  <c r="C4956" i="2"/>
  <c r="E4956" i="2" s="1"/>
  <c r="B4956" i="2"/>
  <c r="S4955" i="2" l="1"/>
  <c r="R4955" i="2"/>
  <c r="N4955" i="2"/>
  <c r="L4955" i="2"/>
  <c r="M4955" i="2"/>
  <c r="O4955" i="2"/>
  <c r="P4956" i="2"/>
  <c r="T4956" i="2" s="1"/>
  <c r="D4956" i="2"/>
  <c r="C4957" i="2"/>
  <c r="E4957" i="2" s="1"/>
  <c r="B4957" i="2"/>
  <c r="S4956" i="2" l="1"/>
  <c r="R4956" i="2"/>
  <c r="N4956" i="2"/>
  <c r="L4956" i="2"/>
  <c r="M4956" i="2"/>
  <c r="O4956" i="2"/>
  <c r="P4957" i="2"/>
  <c r="T4957" i="2" s="1"/>
  <c r="C4958" i="2"/>
  <c r="E4958" i="2" s="1"/>
  <c r="D4957" i="2"/>
  <c r="S4957" i="2" l="1"/>
  <c r="R4957" i="2"/>
  <c r="B4958" i="2"/>
  <c r="P4958" i="2"/>
  <c r="T4958" i="2" s="1"/>
  <c r="D4958" i="2"/>
  <c r="C4959" i="2"/>
  <c r="E4959" i="2" s="1"/>
  <c r="O4957" i="2"/>
  <c r="N4957" i="2"/>
  <c r="L4957" i="2"/>
  <c r="M4957" i="2"/>
  <c r="B4959" i="2" l="1"/>
  <c r="S4958" i="2"/>
  <c r="R4958" i="2"/>
  <c r="P4959" i="2"/>
  <c r="T4959" i="2" s="1"/>
  <c r="D4959" i="2"/>
  <c r="C4960" i="2"/>
  <c r="E4960" i="2" s="1"/>
  <c r="L4958" i="2"/>
  <c r="O4958" i="2"/>
  <c r="M4958" i="2"/>
  <c r="N4958" i="2"/>
  <c r="S4959" i="2" l="1"/>
  <c r="R4959" i="2"/>
  <c r="P4960" i="2"/>
  <c r="T4960" i="2" s="1"/>
  <c r="D4960" i="2"/>
  <c r="C4961" i="2"/>
  <c r="E4961" i="2" s="1"/>
  <c r="L4959" i="2"/>
  <c r="M4959" i="2"/>
  <c r="O4959" i="2"/>
  <c r="N4959" i="2"/>
  <c r="B4960" i="2"/>
  <c r="S4960" i="2" l="1"/>
  <c r="R4960" i="2"/>
  <c r="B4961" i="2"/>
  <c r="P4961" i="2"/>
  <c r="T4961" i="2" s="1"/>
  <c r="C4962" i="2"/>
  <c r="E4962" i="2" s="1"/>
  <c r="D4961" i="2"/>
  <c r="N4960" i="2"/>
  <c r="L4960" i="2"/>
  <c r="M4960" i="2"/>
  <c r="O4960" i="2"/>
  <c r="S4961" i="2" l="1"/>
  <c r="R4961" i="2"/>
  <c r="B4962" i="2"/>
  <c r="P4962" i="2"/>
  <c r="T4962" i="2" s="1"/>
  <c r="C4963" i="2"/>
  <c r="E4963" i="2" s="1"/>
  <c r="D4962" i="2"/>
  <c r="N4961" i="2"/>
  <c r="L4961" i="2"/>
  <c r="M4961" i="2"/>
  <c r="O4961" i="2"/>
  <c r="S4962" i="2" l="1"/>
  <c r="R4962" i="2"/>
  <c r="O4962" i="2"/>
  <c r="L4962" i="2"/>
  <c r="M4962" i="2"/>
  <c r="N4962" i="2"/>
  <c r="B4963" i="2"/>
  <c r="P4963" i="2"/>
  <c r="T4963" i="2" s="1"/>
  <c r="C4964" i="2"/>
  <c r="E4964" i="2" s="1"/>
  <c r="D4963" i="2"/>
  <c r="S4963" i="2" l="1"/>
  <c r="R4963" i="2"/>
  <c r="M4963" i="2"/>
  <c r="O4963" i="2"/>
  <c r="L4963" i="2"/>
  <c r="N4963" i="2"/>
  <c r="B4964" i="2"/>
  <c r="P4964" i="2"/>
  <c r="T4964" i="2" s="1"/>
  <c r="D4964" i="2"/>
  <c r="C4965" i="2"/>
  <c r="E4965" i="2" s="1"/>
  <c r="S4964" i="2" l="1"/>
  <c r="R4964" i="2"/>
  <c r="B4965" i="2"/>
  <c r="P4965" i="2"/>
  <c r="T4965" i="2" s="1"/>
  <c r="C4966" i="2"/>
  <c r="E4966" i="2" s="1"/>
  <c r="D4965" i="2"/>
  <c r="N4964" i="2"/>
  <c r="L4964" i="2"/>
  <c r="M4964" i="2"/>
  <c r="O4964" i="2"/>
  <c r="B4966" i="2" l="1"/>
  <c r="S4965" i="2"/>
  <c r="R4965" i="2"/>
  <c r="L4965" i="2"/>
  <c r="O4965" i="2"/>
  <c r="M4965" i="2"/>
  <c r="N4965" i="2"/>
  <c r="P4966" i="2"/>
  <c r="T4966" i="2" s="1"/>
  <c r="D4966" i="2"/>
  <c r="C4967" i="2"/>
  <c r="E4967" i="2" s="1"/>
  <c r="B4967" i="2" l="1"/>
  <c r="P4967" i="2"/>
  <c r="T4967" i="2" s="1"/>
  <c r="D4967" i="2"/>
  <c r="C4968" i="2"/>
  <c r="E4968" i="2" s="1"/>
  <c r="O4966" i="2"/>
  <c r="N4966" i="2"/>
  <c r="M4966" i="2"/>
  <c r="L4966" i="2"/>
  <c r="B4968" i="2" l="1"/>
  <c r="S4967" i="2"/>
  <c r="R4967" i="2"/>
  <c r="P4968" i="2"/>
  <c r="T4968" i="2" s="1"/>
  <c r="C4969" i="2"/>
  <c r="E4969" i="2" s="1"/>
  <c r="D4968" i="2"/>
  <c r="N4967" i="2"/>
  <c r="L4967" i="2"/>
  <c r="M4967" i="2"/>
  <c r="O4967" i="2"/>
  <c r="S4968" i="2" l="1"/>
  <c r="R4968" i="2"/>
  <c r="N4968" i="2"/>
  <c r="L4968" i="2"/>
  <c r="M4968" i="2"/>
  <c r="O4968" i="2"/>
  <c r="B4969" i="2"/>
  <c r="P4969" i="2"/>
  <c r="T4969" i="2" s="1"/>
  <c r="D4969" i="2"/>
  <c r="C4970" i="2"/>
  <c r="E4970" i="2" s="1"/>
  <c r="S4969" i="2" l="1"/>
  <c r="R4969" i="2"/>
  <c r="B4970" i="2"/>
  <c r="P4970" i="2"/>
  <c r="T4970" i="2" s="1"/>
  <c r="D4970" i="2"/>
  <c r="C4971" i="2"/>
  <c r="E4971" i="2" s="1"/>
  <c r="O4969" i="2"/>
  <c r="N4969" i="2"/>
  <c r="L4969" i="2"/>
  <c r="M4969" i="2"/>
  <c r="R4970" i="2" l="1"/>
  <c r="S4970" i="2"/>
  <c r="B4971" i="2"/>
  <c r="P4971" i="2"/>
  <c r="T4971" i="2" s="1"/>
  <c r="C4972" i="2"/>
  <c r="E4972" i="2" s="1"/>
  <c r="D4971" i="2"/>
  <c r="O4970" i="2"/>
  <c r="N4970" i="2"/>
  <c r="M4970" i="2"/>
  <c r="L4970" i="2"/>
  <c r="S4971" i="2" l="1"/>
  <c r="R4971" i="2"/>
  <c r="B4972" i="2"/>
  <c r="L4971" i="2"/>
  <c r="M4971" i="2"/>
  <c r="O4971" i="2"/>
  <c r="N4971" i="2"/>
  <c r="P4972" i="2"/>
  <c r="T4972" i="2" s="1"/>
  <c r="D4972" i="2"/>
  <c r="C4973" i="2"/>
  <c r="E4973" i="2" s="1"/>
  <c r="S4972" i="2" l="1"/>
  <c r="R4972" i="2"/>
  <c r="B4973" i="2"/>
  <c r="O4972" i="2"/>
  <c r="N4972" i="2"/>
  <c r="L4972" i="2"/>
  <c r="M4972" i="2"/>
  <c r="P4973" i="2"/>
  <c r="T4973" i="2" s="1"/>
  <c r="D4973" i="2"/>
  <c r="C4974" i="2"/>
  <c r="E4974" i="2" s="1"/>
  <c r="S4973" i="2" l="1"/>
  <c r="R4973" i="2"/>
  <c r="O4973" i="2"/>
  <c r="N4973" i="2"/>
  <c r="L4973" i="2"/>
  <c r="M4973" i="2"/>
  <c r="B4974" i="2"/>
  <c r="P4974" i="2"/>
  <c r="T4974" i="2" s="1"/>
  <c r="D4974" i="2"/>
  <c r="C4975" i="2"/>
  <c r="E4975" i="2" s="1"/>
  <c r="S4974" i="2" l="1"/>
  <c r="R4974" i="2"/>
  <c r="B4975" i="2"/>
  <c r="P4975" i="2"/>
  <c r="T4975" i="2" s="1"/>
  <c r="C4976" i="2"/>
  <c r="E4976" i="2" s="1"/>
  <c r="D4975" i="2"/>
  <c r="O4974" i="2"/>
  <c r="L4974" i="2"/>
  <c r="N4974" i="2"/>
  <c r="M4974" i="2"/>
  <c r="S4975" i="2" l="1"/>
  <c r="R4975" i="2"/>
  <c r="P4976" i="2"/>
  <c r="T4976" i="2" s="1"/>
  <c r="D4976" i="2"/>
  <c r="C4977" i="2"/>
  <c r="E4977" i="2" s="1"/>
  <c r="M4975" i="2"/>
  <c r="O4975" i="2"/>
  <c r="N4975" i="2"/>
  <c r="L4975" i="2"/>
  <c r="B4976" i="2"/>
  <c r="S4976" i="2" l="1"/>
  <c r="R4976" i="2"/>
  <c r="B4977" i="2"/>
  <c r="P4977" i="2"/>
  <c r="T4977" i="2" s="1"/>
  <c r="C4978" i="2"/>
  <c r="E4978" i="2" s="1"/>
  <c r="D4977" i="2"/>
  <c r="O4976" i="2"/>
  <c r="L4976" i="2"/>
  <c r="N4976" i="2"/>
  <c r="M4976" i="2"/>
  <c r="S4977" i="2" l="1"/>
  <c r="R4977" i="2"/>
  <c r="B4978" i="2"/>
  <c r="P4978" i="2"/>
  <c r="T4978" i="2" s="1"/>
  <c r="C4979" i="2"/>
  <c r="E4979" i="2" s="1"/>
  <c r="D4978" i="2"/>
  <c r="O4977" i="2"/>
  <c r="N4977" i="2"/>
  <c r="L4977" i="2"/>
  <c r="M4977" i="2"/>
  <c r="S4978" i="2" l="1"/>
  <c r="R4978" i="2"/>
  <c r="B4979" i="2"/>
  <c r="L4978" i="2"/>
  <c r="N4978" i="2"/>
  <c r="M4978" i="2"/>
  <c r="O4978" i="2"/>
  <c r="P4979" i="2"/>
  <c r="T4979" i="2" s="1"/>
  <c r="D4979" i="2"/>
  <c r="C4980" i="2"/>
  <c r="E4980" i="2" s="1"/>
  <c r="S4979" i="2" l="1"/>
  <c r="R4979" i="2"/>
  <c r="B4980" i="2"/>
  <c r="O4979" i="2"/>
  <c r="L4979" i="2"/>
  <c r="N4979" i="2"/>
  <c r="M4979" i="2"/>
  <c r="P4980" i="2"/>
  <c r="T4980" i="2" s="1"/>
  <c r="D4980" i="2"/>
  <c r="C4981" i="2"/>
  <c r="E4981" i="2" s="1"/>
  <c r="S4980" i="2" l="1"/>
  <c r="R4980" i="2"/>
  <c r="B4981" i="2"/>
  <c r="N4980" i="2"/>
  <c r="L4980" i="2"/>
  <c r="M4980" i="2"/>
  <c r="O4980" i="2"/>
  <c r="P4981" i="2"/>
  <c r="T4981" i="2" s="1"/>
  <c r="D4981" i="2"/>
  <c r="C4982" i="2"/>
  <c r="E4982" i="2" s="1"/>
  <c r="S4981" i="2" l="1"/>
  <c r="R4981" i="2"/>
  <c r="B4982" i="2"/>
  <c r="M4981" i="2"/>
  <c r="L4981" i="2"/>
  <c r="O4981" i="2"/>
  <c r="N4981" i="2"/>
  <c r="P4982" i="2"/>
  <c r="T4982" i="2" s="1"/>
  <c r="D4982" i="2"/>
  <c r="C4983" i="2"/>
  <c r="E4983" i="2" s="1"/>
  <c r="B4983" i="2" l="1"/>
  <c r="S4982" i="2"/>
  <c r="R4982" i="2"/>
  <c r="P4983" i="2"/>
  <c r="T4983" i="2" s="1"/>
  <c r="C4984" i="2"/>
  <c r="E4984" i="2" s="1"/>
  <c r="D4983" i="2"/>
  <c r="L4982" i="2"/>
  <c r="M4982" i="2"/>
  <c r="O4982" i="2"/>
  <c r="N4982" i="2"/>
  <c r="S4983" i="2" l="1"/>
  <c r="R4983" i="2"/>
  <c r="O4983" i="2"/>
  <c r="L4983" i="2"/>
  <c r="M4983" i="2"/>
  <c r="N4983" i="2"/>
  <c r="B4984" i="2"/>
  <c r="P4984" i="2"/>
  <c r="T4984" i="2" s="1"/>
  <c r="C4985" i="2"/>
  <c r="E4985" i="2" s="1"/>
  <c r="D4984" i="2"/>
  <c r="S4984" i="2" l="1"/>
  <c r="R4984" i="2"/>
  <c r="B4985" i="2"/>
  <c r="L4984" i="2"/>
  <c r="M4984" i="2"/>
  <c r="N4984" i="2"/>
  <c r="O4984" i="2"/>
  <c r="P4985" i="2"/>
  <c r="T4985" i="2" s="1"/>
  <c r="C4986" i="2"/>
  <c r="E4986" i="2" s="1"/>
  <c r="D4985" i="2"/>
  <c r="S4985" i="2" l="1"/>
  <c r="R4985" i="2"/>
  <c r="P4986" i="2"/>
  <c r="T4986" i="2" s="1"/>
  <c r="C4987" i="2"/>
  <c r="E4987" i="2" s="1"/>
  <c r="D4986" i="2"/>
  <c r="M4985" i="2"/>
  <c r="O4985" i="2"/>
  <c r="L4985" i="2"/>
  <c r="N4985" i="2"/>
  <c r="B4986" i="2"/>
  <c r="S4986" i="2" l="1"/>
  <c r="R4986" i="2"/>
  <c r="B4987" i="2"/>
  <c r="O4986" i="2"/>
  <c r="L4986" i="2"/>
  <c r="N4986" i="2"/>
  <c r="M4986" i="2"/>
  <c r="P4987" i="2"/>
  <c r="T4987" i="2" s="1"/>
  <c r="D4987" i="2"/>
  <c r="C4988" i="2"/>
  <c r="E4988" i="2" s="1"/>
  <c r="S4987" i="2" l="1"/>
  <c r="R4987" i="2"/>
  <c r="L4987" i="2"/>
  <c r="M4987" i="2"/>
  <c r="O4987" i="2"/>
  <c r="N4987" i="2"/>
  <c r="P4988" i="2"/>
  <c r="T4988" i="2" s="1"/>
  <c r="D4988" i="2"/>
  <c r="C4989" i="2"/>
  <c r="E4989" i="2" s="1"/>
  <c r="B4988" i="2"/>
  <c r="S4988" i="2" l="1"/>
  <c r="R4988" i="2"/>
  <c r="O4988" i="2"/>
  <c r="L4988" i="2"/>
  <c r="N4988" i="2"/>
  <c r="M4988" i="2"/>
  <c r="B4989" i="2"/>
  <c r="P4989" i="2"/>
  <c r="T4989" i="2" s="1"/>
  <c r="C4990" i="2"/>
  <c r="E4990" i="2" s="1"/>
  <c r="D4989" i="2"/>
  <c r="B4990" i="2"/>
  <c r="S4989" i="2" l="1"/>
  <c r="R4989" i="2"/>
  <c r="N4989" i="2"/>
  <c r="O4989" i="2"/>
  <c r="L4989" i="2"/>
  <c r="M4989" i="2"/>
  <c r="P4990" i="2"/>
  <c r="T4990" i="2" s="1"/>
  <c r="C4991" i="2"/>
  <c r="E4991" i="2" s="1"/>
  <c r="D4990" i="2"/>
  <c r="S4990" i="2" l="1"/>
  <c r="R4990" i="2"/>
  <c r="P4991" i="2"/>
  <c r="T4991" i="2" s="1"/>
  <c r="C4992" i="2"/>
  <c r="E4992" i="2" s="1"/>
  <c r="D4991" i="2"/>
  <c r="B4991" i="2"/>
  <c r="L4990" i="2"/>
  <c r="M4990" i="2"/>
  <c r="O4990" i="2"/>
  <c r="N4990" i="2"/>
  <c r="S4991" i="2" l="1"/>
  <c r="R4991" i="2"/>
  <c r="B4992" i="2"/>
  <c r="L4991" i="2"/>
  <c r="M4991" i="2"/>
  <c r="O4991" i="2"/>
  <c r="N4991" i="2"/>
  <c r="P4992" i="2"/>
  <c r="T4992" i="2" s="1"/>
  <c r="C4993" i="2"/>
  <c r="E4993" i="2" s="1"/>
  <c r="D4992" i="2"/>
  <c r="S4992" i="2" l="1"/>
  <c r="R4992" i="2"/>
  <c r="P4993" i="2"/>
  <c r="T4993" i="2" s="1"/>
  <c r="C4994" i="2"/>
  <c r="E4994" i="2" s="1"/>
  <c r="D4993" i="2"/>
  <c r="B4993" i="2"/>
  <c r="O4992" i="2"/>
  <c r="L4992" i="2"/>
  <c r="M4992" i="2"/>
  <c r="N4992" i="2"/>
  <c r="S4993" i="2" l="1"/>
  <c r="R4993" i="2"/>
  <c r="B4994" i="2"/>
  <c r="N4993" i="2"/>
  <c r="L4993" i="2"/>
  <c r="O4993" i="2"/>
  <c r="M4993" i="2"/>
  <c r="P4994" i="2"/>
  <c r="T4994" i="2" s="1"/>
  <c r="D4994" i="2"/>
  <c r="C4995" i="2"/>
  <c r="E4995" i="2" s="1"/>
  <c r="S4994" i="2" l="1"/>
  <c r="R4994" i="2"/>
  <c r="O4994" i="2"/>
  <c r="L4994" i="2"/>
  <c r="N4994" i="2"/>
  <c r="M4994" i="2"/>
  <c r="B4995" i="2"/>
  <c r="P4995" i="2"/>
  <c r="T4995" i="2" s="1"/>
  <c r="C4996" i="2"/>
  <c r="E4996" i="2" s="1"/>
  <c r="D4995" i="2"/>
  <c r="S4995" i="2" l="1"/>
  <c r="R4995" i="2"/>
  <c r="P4996" i="2"/>
  <c r="T4996" i="2" s="1"/>
  <c r="C4997" i="2"/>
  <c r="E4997" i="2" s="1"/>
  <c r="D4996" i="2"/>
  <c r="O4995" i="2"/>
  <c r="N4995" i="2"/>
  <c r="L4995" i="2"/>
  <c r="M4995" i="2"/>
  <c r="B4996" i="2"/>
  <c r="S4996" i="2" l="1"/>
  <c r="R4996" i="2"/>
  <c r="B4997" i="2"/>
  <c r="N4996" i="2"/>
  <c r="M4996" i="2"/>
  <c r="L4996" i="2"/>
  <c r="O4996" i="2"/>
  <c r="P4997" i="2"/>
  <c r="T4997" i="2" s="1"/>
  <c r="D4997" i="2"/>
  <c r="C4998" i="2"/>
  <c r="E4998" i="2" s="1"/>
  <c r="B4998" i="2" l="1"/>
  <c r="O4997" i="2"/>
  <c r="L4997" i="2"/>
  <c r="N4997" i="2"/>
  <c r="M4997" i="2"/>
  <c r="P4998" i="2"/>
  <c r="T4998" i="2" s="1"/>
  <c r="D4998" i="2"/>
  <c r="C4999" i="2"/>
  <c r="E4999" i="2" s="1"/>
  <c r="S4998" i="2" l="1"/>
  <c r="R4998" i="2"/>
  <c r="B4999" i="2"/>
  <c r="L4998" i="2"/>
  <c r="M4998" i="2"/>
  <c r="N4998" i="2"/>
  <c r="O4998" i="2"/>
  <c r="P4999" i="2"/>
  <c r="T4999" i="2" s="1"/>
  <c r="D4999" i="2"/>
  <c r="C5000" i="2"/>
  <c r="E5000" i="2" s="1"/>
  <c r="S4999" i="2" l="1"/>
  <c r="R4999" i="2"/>
  <c r="B5000" i="2"/>
  <c r="L4999" i="2"/>
  <c r="O4999" i="2"/>
  <c r="M4999" i="2"/>
  <c r="N4999" i="2"/>
  <c r="P5000" i="2"/>
  <c r="T5000" i="2" s="1"/>
  <c r="C5001" i="2"/>
  <c r="D5000" i="2"/>
  <c r="S5000" i="2" l="1"/>
  <c r="R5000" i="2"/>
  <c r="B5001" i="2"/>
  <c r="E5001" i="2"/>
  <c r="P5001" i="2"/>
  <c r="T5001" i="2" s="1"/>
  <c r="D5001" i="2"/>
  <c r="C5002" i="2"/>
  <c r="E5002" i="2" s="1"/>
  <c r="B5002" i="2"/>
  <c r="L5000" i="2"/>
  <c r="M5000" i="2"/>
  <c r="O5000" i="2"/>
  <c r="N5000" i="2"/>
  <c r="S5001" i="2" l="1"/>
  <c r="R5001" i="2"/>
  <c r="P5002" i="2"/>
  <c r="T5002" i="2" s="1"/>
  <c r="C5003" i="2"/>
  <c r="E5003" i="2" s="1"/>
  <c r="D5002" i="2"/>
  <c r="N5001" i="2"/>
  <c r="L5001" i="2"/>
  <c r="O5001" i="2"/>
  <c r="M5001" i="2"/>
  <c r="S5002" i="2" l="1"/>
  <c r="R5002" i="2"/>
  <c r="N5002" i="2"/>
  <c r="L5002" i="2"/>
  <c r="M5002" i="2"/>
  <c r="O5002" i="2"/>
  <c r="B5003" i="2"/>
  <c r="P5003" i="2"/>
  <c r="T5003" i="2" s="1"/>
  <c r="C5004" i="2"/>
  <c r="E5004" i="2" s="1"/>
  <c r="D5003" i="2"/>
  <c r="S5003" i="2" l="1"/>
  <c r="R5003" i="2"/>
  <c r="B5004" i="2"/>
  <c r="O5003" i="2"/>
  <c r="L5003" i="2"/>
  <c r="M5003" i="2"/>
  <c r="N5003" i="2"/>
  <c r="P5004" i="2"/>
  <c r="T5004" i="2" s="1"/>
  <c r="C5005" i="2"/>
  <c r="E5005" i="2" s="1"/>
  <c r="D5004" i="2"/>
  <c r="S5004" i="2" l="1"/>
  <c r="R5004" i="2"/>
  <c r="B5005" i="2"/>
  <c r="L5004" i="2"/>
  <c r="O5004" i="2"/>
  <c r="M5004" i="2"/>
  <c r="N5004" i="2"/>
  <c r="P5005" i="2"/>
  <c r="T5005" i="2" s="1"/>
  <c r="D5005" i="2"/>
  <c r="C5006" i="2"/>
  <c r="E5006" i="2" s="1"/>
  <c r="S5005" i="2" l="1"/>
  <c r="R5005" i="2"/>
  <c r="O5005" i="2"/>
  <c r="N5005" i="2"/>
  <c r="M5005" i="2"/>
  <c r="L5005" i="2"/>
  <c r="B5006" i="2"/>
  <c r="P5006" i="2"/>
  <c r="T5006" i="2" s="1"/>
  <c r="D5006" i="2"/>
  <c r="C5007" i="2"/>
  <c r="E5007" i="2" s="1"/>
  <c r="B5007" i="2" l="1"/>
  <c r="S5006" i="2"/>
  <c r="R5006" i="2"/>
  <c r="P5007" i="2"/>
  <c r="T5007" i="2" s="1"/>
  <c r="D5007" i="2"/>
  <c r="C5008" i="2"/>
  <c r="E5008" i="2" s="1"/>
  <c r="N5006" i="2"/>
  <c r="L5006" i="2"/>
  <c r="M5006" i="2"/>
  <c r="O5006" i="2"/>
  <c r="S5007" i="2" l="1"/>
  <c r="R5007" i="2"/>
  <c r="B5008" i="2"/>
  <c r="P5008" i="2"/>
  <c r="T5008" i="2" s="1"/>
  <c r="C5009" i="2"/>
  <c r="E5009" i="2" s="1"/>
  <c r="D5008" i="2"/>
  <c r="L5007" i="2"/>
  <c r="O5007" i="2"/>
  <c r="M5007" i="2"/>
  <c r="N5007" i="2"/>
  <c r="S5008" i="2" l="1"/>
  <c r="R5008" i="2"/>
  <c r="N5008" i="2"/>
  <c r="O5008" i="2"/>
  <c r="L5008" i="2"/>
  <c r="M5008" i="2"/>
  <c r="P5009" i="2"/>
  <c r="T5009" i="2" s="1"/>
  <c r="D5009" i="2"/>
  <c r="C5010" i="2"/>
  <c r="E5010" i="2" s="1"/>
  <c r="B5010" i="2"/>
  <c r="B5009" i="2"/>
  <c r="S5009" i="2" l="1"/>
  <c r="R5009" i="2"/>
  <c r="L5009" i="2"/>
  <c r="M5009" i="2"/>
  <c r="O5009" i="2"/>
  <c r="N5009" i="2"/>
  <c r="P5010" i="2"/>
  <c r="T5010" i="2" s="1"/>
  <c r="D5010" i="2"/>
  <c r="C5011" i="2"/>
  <c r="E5011" i="2" s="1"/>
  <c r="S5010" i="2" l="1"/>
  <c r="R5010" i="2"/>
  <c r="N5010" i="2"/>
  <c r="O5010" i="2"/>
  <c r="L5010" i="2"/>
  <c r="M5010" i="2"/>
  <c r="B5011" i="2"/>
  <c r="P5011" i="2"/>
  <c r="T5011" i="2" s="1"/>
  <c r="C5012" i="2"/>
  <c r="E5012" i="2" s="1"/>
  <c r="D5011" i="2"/>
  <c r="S5011" i="2" l="1"/>
  <c r="R5011" i="2"/>
  <c r="B5012" i="2"/>
  <c r="L5011" i="2"/>
  <c r="M5011" i="2"/>
  <c r="O5011" i="2"/>
  <c r="N5011" i="2"/>
  <c r="P5012" i="2"/>
  <c r="T5012" i="2" s="1"/>
  <c r="D5012" i="2"/>
  <c r="C5013" i="2"/>
  <c r="E5013" i="2" s="1"/>
  <c r="B5013" i="2" l="1"/>
  <c r="S5012" i="2"/>
  <c r="R5012" i="2"/>
  <c r="O5012" i="2"/>
  <c r="N5012" i="2"/>
  <c r="L5012" i="2"/>
  <c r="M5012" i="2"/>
  <c r="P5013" i="2"/>
  <c r="T5013" i="2" s="1"/>
  <c r="C5014" i="2"/>
  <c r="E5014" i="2" s="1"/>
  <c r="D5013" i="2"/>
  <c r="S5013" i="2" l="1"/>
  <c r="R5013" i="2"/>
  <c r="O5013" i="2"/>
  <c r="N5013" i="2"/>
  <c r="L5013" i="2"/>
  <c r="M5013" i="2"/>
  <c r="P5014" i="2"/>
  <c r="T5014" i="2" s="1"/>
  <c r="D5014" i="2"/>
  <c r="C5015" i="2"/>
  <c r="E5015" i="2" s="1"/>
  <c r="B5015" i="2"/>
  <c r="B5014" i="2"/>
  <c r="S5014" i="2" l="1"/>
  <c r="R5014" i="2"/>
  <c r="M5014" i="2"/>
  <c r="L5014" i="2"/>
  <c r="O5014" i="2"/>
  <c r="N5014" i="2"/>
  <c r="P5015" i="2"/>
  <c r="T5015" i="2" s="1"/>
  <c r="D5015" i="2"/>
  <c r="C5016" i="2"/>
  <c r="E5016" i="2" s="1"/>
  <c r="B5016" i="2" l="1"/>
  <c r="S5015" i="2"/>
  <c r="R5015" i="2"/>
  <c r="P5016" i="2"/>
  <c r="T5016" i="2" s="1"/>
  <c r="C5017" i="2"/>
  <c r="E5017" i="2" s="1"/>
  <c r="D5016" i="2"/>
  <c r="M5015" i="2"/>
  <c r="N5015" i="2"/>
  <c r="L5015" i="2"/>
  <c r="O5015" i="2"/>
  <c r="S5016" i="2" l="1"/>
  <c r="R5016" i="2"/>
  <c r="N5016" i="2"/>
  <c r="L5016" i="2"/>
  <c r="O5016" i="2"/>
  <c r="M5016" i="2"/>
  <c r="B5017" i="2"/>
  <c r="P5017" i="2"/>
  <c r="T5017" i="2" s="1"/>
  <c r="C5018" i="2"/>
  <c r="E5018" i="2" s="1"/>
  <c r="D5017" i="2"/>
  <c r="S5017" i="2" l="1"/>
  <c r="R5017" i="2"/>
  <c r="N5017" i="2"/>
  <c r="L5017" i="2"/>
  <c r="M5017" i="2"/>
  <c r="O5017" i="2"/>
  <c r="B5018" i="2"/>
  <c r="P5018" i="2"/>
  <c r="T5018" i="2" s="1"/>
  <c r="D5018" i="2"/>
  <c r="C5019" i="2"/>
  <c r="E5019" i="2" s="1"/>
  <c r="S5018" i="2" l="1"/>
  <c r="R5018" i="2"/>
  <c r="B5019" i="2"/>
  <c r="P5019" i="2"/>
  <c r="T5019" i="2" s="1"/>
  <c r="D5019" i="2"/>
  <c r="C5020" i="2"/>
  <c r="E5020" i="2" s="1"/>
  <c r="O5018" i="2"/>
  <c r="N5018" i="2"/>
  <c r="L5018" i="2"/>
  <c r="M5018" i="2"/>
  <c r="S5019" i="2" l="1"/>
  <c r="R5019" i="2"/>
  <c r="B5020" i="2"/>
  <c r="P5020" i="2"/>
  <c r="T5020" i="2" s="1"/>
  <c r="C5021" i="2"/>
  <c r="E5021" i="2" s="1"/>
  <c r="D5020" i="2"/>
  <c r="L5019" i="2"/>
  <c r="O5019" i="2"/>
  <c r="M5019" i="2"/>
  <c r="N5019" i="2"/>
  <c r="S5020" i="2" l="1"/>
  <c r="R5020" i="2"/>
  <c r="P5021" i="2"/>
  <c r="T5021" i="2" s="1"/>
  <c r="D5021" i="2"/>
  <c r="C5022" i="2"/>
  <c r="E5022" i="2" s="1"/>
  <c r="B5021" i="2"/>
  <c r="O5020" i="2"/>
  <c r="L5020" i="2"/>
  <c r="M5020" i="2"/>
  <c r="N5020" i="2"/>
  <c r="S5021" i="2" l="1"/>
  <c r="R5021" i="2"/>
  <c r="B5022" i="2"/>
  <c r="P5022" i="2"/>
  <c r="T5022" i="2" s="1"/>
  <c r="C5023" i="2"/>
  <c r="E5023" i="2" s="1"/>
  <c r="D5022" i="2"/>
  <c r="L5021" i="2"/>
  <c r="M5021" i="2"/>
  <c r="O5021" i="2"/>
  <c r="N5021" i="2"/>
  <c r="S5022" i="2" l="1"/>
  <c r="R5022" i="2"/>
  <c r="O5022" i="2"/>
  <c r="N5022" i="2"/>
  <c r="L5022" i="2"/>
  <c r="M5022" i="2"/>
  <c r="B5023" i="2"/>
  <c r="P5023" i="2"/>
  <c r="T5023" i="2" s="1"/>
  <c r="C5024" i="2"/>
  <c r="E5024" i="2" s="1"/>
  <c r="D5023" i="2"/>
  <c r="S5023" i="2" l="1"/>
  <c r="R5023" i="2"/>
  <c r="B5024" i="2"/>
  <c r="O5023" i="2"/>
  <c r="L5023" i="2"/>
  <c r="N5023" i="2"/>
  <c r="M5023" i="2"/>
  <c r="P5024" i="2"/>
  <c r="T5024" i="2" s="1"/>
  <c r="D5024" i="2"/>
  <c r="C5025" i="2"/>
  <c r="E5025" i="2" s="1"/>
  <c r="S5024" i="2" l="1"/>
  <c r="R5024" i="2"/>
  <c r="B5025" i="2"/>
  <c r="L5024" i="2"/>
  <c r="O5024" i="2"/>
  <c r="M5024" i="2"/>
  <c r="N5024" i="2"/>
  <c r="P5025" i="2"/>
  <c r="T5025" i="2" s="1"/>
  <c r="D5025" i="2"/>
  <c r="C5026" i="2"/>
  <c r="E5026" i="2" s="1"/>
  <c r="B5026" i="2" l="1"/>
  <c r="S5025" i="2"/>
  <c r="R5025" i="2"/>
  <c r="P5026" i="2"/>
  <c r="T5026" i="2" s="1"/>
  <c r="D5026" i="2"/>
  <c r="C5027" i="2"/>
  <c r="E5027" i="2" s="1"/>
  <c r="O5025" i="2"/>
  <c r="L5025" i="2"/>
  <c r="M5025" i="2"/>
  <c r="N5025" i="2"/>
  <c r="B5027" i="2" l="1"/>
  <c r="S5026" i="2"/>
  <c r="R5026" i="2"/>
  <c r="P5027" i="2"/>
  <c r="T5027" i="2" s="1"/>
  <c r="D5027" i="2"/>
  <c r="C5028" i="2"/>
  <c r="E5028" i="2" s="1"/>
  <c r="L5026" i="2"/>
  <c r="O5026" i="2"/>
  <c r="M5026" i="2"/>
  <c r="N5026" i="2"/>
  <c r="P5028" i="2" l="1"/>
  <c r="T5028" i="2" s="1"/>
  <c r="C5029" i="2"/>
  <c r="E5029" i="2" s="1"/>
  <c r="D5028" i="2"/>
  <c r="O5027" i="2"/>
  <c r="N5027" i="2"/>
  <c r="L5027" i="2"/>
  <c r="M5027" i="2"/>
  <c r="B5028" i="2"/>
  <c r="S5028" i="2" l="1"/>
  <c r="R5028" i="2"/>
  <c r="B5029" i="2"/>
  <c r="O5028" i="2"/>
  <c r="L5028" i="2"/>
  <c r="N5028" i="2"/>
  <c r="M5028" i="2"/>
  <c r="P5029" i="2"/>
  <c r="T5029" i="2" s="1"/>
  <c r="C5030" i="2"/>
  <c r="E5030" i="2" s="1"/>
  <c r="D5029" i="2"/>
  <c r="S5029" i="2" l="1"/>
  <c r="R5029" i="2"/>
  <c r="B5030" i="2"/>
  <c r="L5029" i="2"/>
  <c r="M5029" i="2"/>
  <c r="N5029" i="2"/>
  <c r="O5029" i="2"/>
  <c r="P5030" i="2"/>
  <c r="T5030" i="2" s="1"/>
  <c r="D5030" i="2"/>
  <c r="C5031" i="2"/>
  <c r="E5031" i="2" s="1"/>
  <c r="S5030" i="2" l="1"/>
  <c r="R5030" i="2"/>
  <c r="N5030" i="2"/>
  <c r="L5030" i="2"/>
  <c r="O5030" i="2"/>
  <c r="M5030" i="2"/>
  <c r="B5031" i="2"/>
  <c r="P5031" i="2"/>
  <c r="T5031" i="2" s="1"/>
  <c r="D5031" i="2"/>
  <c r="C5032" i="2"/>
  <c r="E5032" i="2" s="1"/>
  <c r="S5031" i="2" l="1"/>
  <c r="R5031" i="2"/>
  <c r="P5032" i="2"/>
  <c r="T5032" i="2" s="1"/>
  <c r="D5032" i="2"/>
  <c r="C5033" i="2"/>
  <c r="E5033" i="2" s="1"/>
  <c r="B5032" i="2"/>
  <c r="L5031" i="2"/>
  <c r="M5031" i="2"/>
  <c r="O5031" i="2"/>
  <c r="N5031" i="2"/>
  <c r="S5032" i="2" l="1"/>
  <c r="R5032" i="2"/>
  <c r="B5033" i="2"/>
  <c r="P5033" i="2"/>
  <c r="T5033" i="2" s="1"/>
  <c r="C5034" i="2"/>
  <c r="E5034" i="2" s="1"/>
  <c r="D5033" i="2"/>
  <c r="L5032" i="2"/>
  <c r="N5032" i="2"/>
  <c r="O5032" i="2"/>
  <c r="M5032" i="2"/>
  <c r="S5033" i="2" l="1"/>
  <c r="R5033" i="2"/>
  <c r="N5033" i="2"/>
  <c r="L5033" i="2"/>
  <c r="M5033" i="2"/>
  <c r="O5033" i="2"/>
  <c r="B5034" i="2"/>
  <c r="P5034" i="2"/>
  <c r="T5034" i="2" s="1"/>
  <c r="C5035" i="2"/>
  <c r="E5035" i="2" s="1"/>
  <c r="D5034" i="2"/>
  <c r="B5035" i="2"/>
  <c r="S5034" i="2" l="1"/>
  <c r="R5034" i="2"/>
  <c r="M5034" i="2"/>
  <c r="L5034" i="2"/>
  <c r="O5034" i="2"/>
  <c r="N5034" i="2"/>
  <c r="P5035" i="2"/>
  <c r="T5035" i="2" s="1"/>
  <c r="C5036" i="2"/>
  <c r="E5036" i="2" s="1"/>
  <c r="D5035" i="2"/>
  <c r="S5035" i="2" l="1"/>
  <c r="R5035" i="2"/>
  <c r="B5036" i="2"/>
  <c r="P5036" i="2"/>
  <c r="T5036" i="2" s="1"/>
  <c r="D5036" i="2"/>
  <c r="C5037" i="2"/>
  <c r="E5037" i="2" s="1"/>
  <c r="L5035" i="2"/>
  <c r="M5035" i="2"/>
  <c r="O5035" i="2"/>
  <c r="N5035" i="2"/>
  <c r="S5036" i="2" l="1"/>
  <c r="R5036" i="2"/>
  <c r="B5037" i="2"/>
  <c r="P5037" i="2"/>
  <c r="T5037" i="2" s="1"/>
  <c r="C5038" i="2"/>
  <c r="E5038" i="2" s="1"/>
  <c r="D5037" i="2"/>
  <c r="O5036" i="2"/>
  <c r="L5036" i="2"/>
  <c r="N5036" i="2"/>
  <c r="M5036" i="2"/>
  <c r="S5037" i="2" l="1"/>
  <c r="R5037" i="2"/>
  <c r="P5038" i="2"/>
  <c r="T5038" i="2" s="1"/>
  <c r="D5038" i="2"/>
  <c r="C5039" i="2"/>
  <c r="E5039" i="2" s="1"/>
  <c r="B5038" i="2"/>
  <c r="N5037" i="2"/>
  <c r="L5037" i="2"/>
  <c r="M5037" i="2"/>
  <c r="O5037" i="2"/>
  <c r="S5038" i="2" l="1"/>
  <c r="R5038" i="2"/>
  <c r="B5039" i="2"/>
  <c r="P5039" i="2"/>
  <c r="T5039" i="2" s="1"/>
  <c r="D5039" i="2"/>
  <c r="C5040" i="2"/>
  <c r="E5040" i="2" s="1"/>
  <c r="N5038" i="2"/>
  <c r="L5038" i="2"/>
  <c r="O5038" i="2"/>
  <c r="M5038" i="2"/>
  <c r="S5039" i="2" l="1"/>
  <c r="R5039" i="2"/>
  <c r="B5040" i="2"/>
  <c r="P5040" i="2"/>
  <c r="T5040" i="2" s="1"/>
  <c r="D5040" i="2"/>
  <c r="C5041" i="2"/>
  <c r="E5041" i="2" s="1"/>
  <c r="L5039" i="2"/>
  <c r="O5039" i="2"/>
  <c r="M5039" i="2"/>
  <c r="N5039" i="2"/>
  <c r="S5040" i="2" l="1"/>
  <c r="R5040" i="2"/>
  <c r="B5041" i="2"/>
  <c r="P5041" i="2"/>
  <c r="T5041" i="2" s="1"/>
  <c r="D5041" i="2"/>
  <c r="C5042" i="2"/>
  <c r="E5042" i="2" s="1"/>
  <c r="O5040" i="2"/>
  <c r="L5040" i="2"/>
  <c r="N5040" i="2"/>
  <c r="M5040" i="2"/>
  <c r="S5041" i="2" l="1"/>
  <c r="R5041" i="2"/>
  <c r="B5042" i="2"/>
  <c r="P5042" i="2"/>
  <c r="T5042" i="2" s="1"/>
  <c r="D5042" i="2"/>
  <c r="C5043" i="2"/>
  <c r="E5043" i="2" s="1"/>
  <c r="O5041" i="2"/>
  <c r="N5041" i="2"/>
  <c r="L5041" i="2"/>
  <c r="M5041" i="2"/>
  <c r="B5043" i="2" l="1"/>
  <c r="S5042" i="2"/>
  <c r="R5042" i="2"/>
  <c r="P5043" i="2"/>
  <c r="T5043" i="2" s="1"/>
  <c r="C5044" i="2"/>
  <c r="E5044" i="2" s="1"/>
  <c r="D5043" i="2"/>
  <c r="L5042" i="2"/>
  <c r="N5042" i="2"/>
  <c r="M5042" i="2"/>
  <c r="O5042" i="2"/>
  <c r="S5043" i="2" l="1"/>
  <c r="R5043" i="2"/>
  <c r="B5044" i="2"/>
  <c r="O5043" i="2"/>
  <c r="L5043" i="2"/>
  <c r="N5043" i="2"/>
  <c r="M5043" i="2"/>
  <c r="P5044" i="2"/>
  <c r="T5044" i="2" s="1"/>
  <c r="C5045" i="2"/>
  <c r="D5044" i="2"/>
  <c r="S5044" i="2" l="1"/>
  <c r="R5044" i="2"/>
  <c r="B5045" i="2"/>
  <c r="E5045" i="2"/>
  <c r="P5045" i="2"/>
  <c r="T5045" i="2" s="1"/>
  <c r="D5045" i="2"/>
  <c r="C5046" i="2"/>
  <c r="E5046" i="2" s="1"/>
  <c r="L5044" i="2"/>
  <c r="M5044" i="2"/>
  <c r="O5044" i="2"/>
  <c r="N5044" i="2"/>
  <c r="S5045" i="2" l="1"/>
  <c r="R5045" i="2"/>
  <c r="B5046" i="2"/>
  <c r="P5046" i="2"/>
  <c r="T5046" i="2" s="1"/>
  <c r="C5047" i="2"/>
  <c r="E5047" i="2" s="1"/>
  <c r="D5046" i="2"/>
  <c r="O5045" i="2"/>
  <c r="N5045" i="2"/>
  <c r="L5045" i="2"/>
  <c r="M5045" i="2"/>
  <c r="S5046" i="2" l="1"/>
  <c r="R5046" i="2"/>
  <c r="B5047" i="2"/>
  <c r="L5046" i="2"/>
  <c r="O5046" i="2"/>
  <c r="N5046" i="2"/>
  <c r="M5046" i="2"/>
  <c r="P5047" i="2"/>
  <c r="T5047" i="2" s="1"/>
  <c r="D5047" i="2"/>
  <c r="C5048" i="2"/>
  <c r="E5048" i="2" s="1"/>
  <c r="S5047" i="2" l="1"/>
  <c r="R5047" i="2"/>
  <c r="B5048" i="2"/>
  <c r="P5048" i="2"/>
  <c r="T5048" i="2" s="1"/>
  <c r="D5048" i="2"/>
  <c r="C5049" i="2"/>
  <c r="E5049" i="2" s="1"/>
  <c r="N5047" i="2"/>
  <c r="L5047" i="2"/>
  <c r="M5047" i="2"/>
  <c r="O5047" i="2"/>
  <c r="S5048" i="2" l="1"/>
  <c r="R5048" i="2"/>
  <c r="B5049" i="2"/>
  <c r="P5049" i="2"/>
  <c r="T5049" i="2" s="1"/>
  <c r="D5049" i="2"/>
  <c r="C5050" i="2"/>
  <c r="O5048" i="2"/>
  <c r="L5048" i="2"/>
  <c r="N5048" i="2"/>
  <c r="M5048" i="2"/>
  <c r="S5049" i="2" l="1"/>
  <c r="R5049" i="2"/>
  <c r="B5050" i="2"/>
  <c r="E5050" i="2"/>
  <c r="L5049" i="2"/>
  <c r="M5049" i="2"/>
  <c r="O5049" i="2"/>
  <c r="N5049" i="2"/>
  <c r="P5050" i="2"/>
  <c r="T5050" i="2" s="1"/>
  <c r="C5051" i="2"/>
  <c r="E5051" i="2" s="1"/>
  <c r="D5050" i="2"/>
  <c r="S5050" i="2" l="1"/>
  <c r="R5050" i="2"/>
  <c r="P5051" i="2"/>
  <c r="T5051" i="2" s="1"/>
  <c r="D5051" i="2"/>
  <c r="C5052" i="2"/>
  <c r="E5052" i="2" s="1"/>
  <c r="B5051" i="2"/>
  <c r="L5050" i="2"/>
  <c r="N5050" i="2"/>
  <c r="M5050" i="2"/>
  <c r="O5050" i="2"/>
  <c r="S5051" i="2" l="1"/>
  <c r="R5051" i="2"/>
  <c r="B5052" i="2"/>
  <c r="P5052" i="2"/>
  <c r="T5052" i="2" s="1"/>
  <c r="C5053" i="2"/>
  <c r="E5053" i="2" s="1"/>
  <c r="D5052" i="2"/>
  <c r="O5051" i="2"/>
  <c r="N5051" i="2"/>
  <c r="L5051" i="2"/>
  <c r="M5051" i="2"/>
  <c r="S5052" i="2" l="1"/>
  <c r="R5052" i="2"/>
  <c r="B5053" i="2"/>
  <c r="L5052" i="2"/>
  <c r="M5052" i="2"/>
  <c r="O5052" i="2"/>
  <c r="N5052" i="2"/>
  <c r="P5053" i="2"/>
  <c r="T5053" i="2" s="1"/>
  <c r="C5054" i="2"/>
  <c r="E5054" i="2" s="1"/>
  <c r="D5053" i="2"/>
  <c r="S5053" i="2" l="1"/>
  <c r="R5053" i="2"/>
  <c r="P5054" i="2"/>
  <c r="T5054" i="2" s="1"/>
  <c r="C5055" i="2"/>
  <c r="E5055" i="2" s="1"/>
  <c r="D5054" i="2"/>
  <c r="B5054" i="2"/>
  <c r="N5053" i="2"/>
  <c r="L5053" i="2"/>
  <c r="M5053" i="2"/>
  <c r="O5053" i="2"/>
  <c r="S5054" i="2" l="1"/>
  <c r="R5054" i="2"/>
  <c r="B5055" i="2"/>
  <c r="L5054" i="2"/>
  <c r="M5054" i="2"/>
  <c r="O5054" i="2"/>
  <c r="N5054" i="2"/>
  <c r="P5055" i="2"/>
  <c r="T5055" i="2" s="1"/>
  <c r="D5055" i="2"/>
  <c r="C5056" i="2"/>
  <c r="E5056" i="2" s="1"/>
  <c r="B5056" i="2" l="1"/>
  <c r="S5055" i="2"/>
  <c r="R5055" i="2"/>
  <c r="M5055" i="2"/>
  <c r="O5055" i="2"/>
  <c r="N5055" i="2"/>
  <c r="L5055" i="2"/>
  <c r="P5056" i="2"/>
  <c r="T5056" i="2" s="1"/>
  <c r="C5057" i="2"/>
  <c r="E5057" i="2" s="1"/>
  <c r="D5056" i="2"/>
  <c r="S5056" i="2" l="1"/>
  <c r="R5056" i="2"/>
  <c r="P5057" i="2"/>
  <c r="T5057" i="2" s="1"/>
  <c r="D5057" i="2"/>
  <c r="C5058" i="2"/>
  <c r="E5058" i="2" s="1"/>
  <c r="B5057" i="2"/>
  <c r="L5056" i="2"/>
  <c r="O5056" i="2"/>
  <c r="M5056" i="2"/>
  <c r="N5056" i="2"/>
  <c r="S5057" i="2" l="1"/>
  <c r="R5057" i="2"/>
  <c r="P5058" i="2"/>
  <c r="T5058" i="2" s="1"/>
  <c r="C5059" i="2"/>
  <c r="E5059" i="2" s="1"/>
  <c r="D5058" i="2"/>
  <c r="B5058" i="2"/>
  <c r="O5057" i="2"/>
  <c r="N5057" i="2"/>
  <c r="L5057" i="2"/>
  <c r="M5057" i="2"/>
  <c r="B5059" i="2" l="1"/>
  <c r="L5058" i="2"/>
  <c r="O5058" i="2"/>
  <c r="N5058" i="2"/>
  <c r="M5058" i="2"/>
  <c r="P5059" i="2"/>
  <c r="T5059" i="2" s="1"/>
  <c r="C5060" i="2"/>
  <c r="E5060" i="2" s="1"/>
  <c r="D5059" i="2"/>
  <c r="S5059" i="2" l="1"/>
  <c r="R5059" i="2"/>
  <c r="P5060" i="2"/>
  <c r="T5060" i="2" s="1"/>
  <c r="D5060" i="2"/>
  <c r="C5061" i="2"/>
  <c r="E5061" i="2" s="1"/>
  <c r="B5060" i="2"/>
  <c r="N5059" i="2"/>
  <c r="L5059" i="2"/>
  <c r="O5059" i="2"/>
  <c r="M5059" i="2"/>
  <c r="S5060" i="2" l="1"/>
  <c r="R5060" i="2"/>
  <c r="B5061" i="2"/>
  <c r="P5061" i="2"/>
  <c r="T5061" i="2" s="1"/>
  <c r="C5062" i="2"/>
  <c r="E5062" i="2" s="1"/>
  <c r="D5061" i="2"/>
  <c r="O5060" i="2"/>
  <c r="L5060" i="2"/>
  <c r="N5060" i="2"/>
  <c r="M5060" i="2"/>
  <c r="S5061" i="2" l="1"/>
  <c r="R5061" i="2"/>
  <c r="P5062" i="2"/>
  <c r="T5062" i="2" s="1"/>
  <c r="C5063" i="2"/>
  <c r="E5063" i="2" s="1"/>
  <c r="D5062" i="2"/>
  <c r="B5063" i="2"/>
  <c r="B5062" i="2"/>
  <c r="O5061" i="2"/>
  <c r="N5061" i="2"/>
  <c r="L5061" i="2"/>
  <c r="M5061" i="2"/>
  <c r="S5062" i="2" l="1"/>
  <c r="R5062" i="2"/>
  <c r="L5062" i="2"/>
  <c r="M5062" i="2"/>
  <c r="O5062" i="2"/>
  <c r="N5062" i="2"/>
  <c r="P5063" i="2"/>
  <c r="T5063" i="2" s="1"/>
  <c r="C5064" i="2"/>
  <c r="E5064" i="2" s="1"/>
  <c r="D5063" i="2"/>
  <c r="S5063" i="2" l="1"/>
  <c r="R5063" i="2"/>
  <c r="B5064" i="2"/>
  <c r="P5064" i="2"/>
  <c r="T5064" i="2" s="1"/>
  <c r="C5065" i="2"/>
  <c r="E5065" i="2" s="1"/>
  <c r="D5064" i="2"/>
  <c r="L5063" i="2"/>
  <c r="M5063" i="2"/>
  <c r="O5063" i="2"/>
  <c r="N5063" i="2"/>
  <c r="S5064" i="2" l="1"/>
  <c r="R5064" i="2"/>
  <c r="L5064" i="2"/>
  <c r="M5064" i="2"/>
  <c r="O5064" i="2"/>
  <c r="N5064" i="2"/>
  <c r="B5065" i="2"/>
  <c r="P5065" i="2"/>
  <c r="T5065" i="2" s="1"/>
  <c r="D5065" i="2"/>
  <c r="C5066" i="2"/>
  <c r="E5066" i="2" s="1"/>
  <c r="S5065" i="2" l="1"/>
  <c r="R5065" i="2"/>
  <c r="B5066" i="2"/>
  <c r="P5066" i="2"/>
  <c r="T5066" i="2" s="1"/>
  <c r="C5067" i="2"/>
  <c r="E5067" i="2" s="1"/>
  <c r="D5066" i="2"/>
  <c r="O5065" i="2"/>
  <c r="N5065" i="2"/>
  <c r="L5065" i="2"/>
  <c r="M5065" i="2"/>
  <c r="S5066" i="2" l="1"/>
  <c r="R5066" i="2"/>
  <c r="B5067" i="2"/>
  <c r="O5066" i="2"/>
  <c r="L5066" i="2"/>
  <c r="M5066" i="2"/>
  <c r="N5066" i="2"/>
  <c r="P5067" i="2"/>
  <c r="T5067" i="2" s="1"/>
  <c r="D5067" i="2"/>
  <c r="C5068" i="2"/>
  <c r="E5068" i="2" s="1"/>
  <c r="S5067" i="2" l="1"/>
  <c r="R5067" i="2"/>
  <c r="B5068" i="2"/>
  <c r="M5067" i="2"/>
  <c r="O5067" i="2"/>
  <c r="L5067" i="2"/>
  <c r="N5067" i="2"/>
  <c r="P5068" i="2"/>
  <c r="T5068" i="2" s="1"/>
  <c r="C5069" i="2"/>
  <c r="D5068" i="2"/>
  <c r="S5068" i="2" l="1"/>
  <c r="R5068" i="2"/>
  <c r="B5069" i="2"/>
  <c r="E5069" i="2"/>
  <c r="P5069" i="2"/>
  <c r="T5069" i="2" s="1"/>
  <c r="D5069" i="2"/>
  <c r="C5070" i="2"/>
  <c r="E5070" i="2" s="1"/>
  <c r="N5068" i="2"/>
  <c r="O5068" i="2"/>
  <c r="L5068" i="2"/>
  <c r="M5068" i="2"/>
  <c r="S5069" i="2" l="1"/>
  <c r="R5069" i="2"/>
  <c r="B5070" i="2"/>
  <c r="P5070" i="2"/>
  <c r="T5070" i="2" s="1"/>
  <c r="D5070" i="2"/>
  <c r="C5071" i="2"/>
  <c r="E5071" i="2" s="1"/>
  <c r="M5069" i="2"/>
  <c r="O5069" i="2"/>
  <c r="L5069" i="2"/>
  <c r="N5069" i="2"/>
  <c r="S5070" i="2" l="1"/>
  <c r="R5070" i="2"/>
  <c r="B5071" i="2"/>
  <c r="P5071" i="2"/>
  <c r="T5071" i="2" s="1"/>
  <c r="D5071" i="2"/>
  <c r="C5072" i="2"/>
  <c r="L5070" i="2"/>
  <c r="N5070" i="2"/>
  <c r="M5070" i="2"/>
  <c r="O5070" i="2"/>
  <c r="S5071" i="2" l="1"/>
  <c r="R5071" i="2"/>
  <c r="B5072" i="2"/>
  <c r="E5072" i="2"/>
  <c r="M5071" i="2"/>
  <c r="N5071" i="2"/>
  <c r="L5071" i="2"/>
  <c r="O5071" i="2"/>
  <c r="P5072" i="2"/>
  <c r="T5072" i="2" s="1"/>
  <c r="D5072" i="2"/>
  <c r="C5073" i="2"/>
  <c r="E5073" i="2" s="1"/>
  <c r="S5072" i="2" l="1"/>
  <c r="R5072" i="2"/>
  <c r="B5073" i="2"/>
  <c r="O5072" i="2"/>
  <c r="L5072" i="2"/>
  <c r="M5072" i="2"/>
  <c r="N5072" i="2"/>
  <c r="P5073" i="2"/>
  <c r="T5073" i="2" s="1"/>
  <c r="D5073" i="2"/>
  <c r="C5074" i="2"/>
  <c r="E5074" i="2" s="1"/>
  <c r="S5073" i="2" l="1"/>
  <c r="R5073" i="2"/>
  <c r="L5073" i="2"/>
  <c r="M5073" i="2"/>
  <c r="O5073" i="2"/>
  <c r="N5073" i="2"/>
  <c r="B5074" i="2"/>
  <c r="P5074" i="2"/>
  <c r="T5074" i="2" s="1"/>
  <c r="C5075" i="2"/>
  <c r="E5075" i="2" s="1"/>
  <c r="D5074" i="2"/>
  <c r="S5074" i="2" l="1"/>
  <c r="R5074" i="2"/>
  <c r="B5075" i="2"/>
  <c r="L5074" i="2"/>
  <c r="O5074" i="2"/>
  <c r="M5074" i="2"/>
  <c r="N5074" i="2"/>
  <c r="P5075" i="2"/>
  <c r="T5075" i="2" s="1"/>
  <c r="C5076" i="2"/>
  <c r="E5076" i="2" s="1"/>
  <c r="D5075" i="2"/>
  <c r="S5075" i="2" l="1"/>
  <c r="R5075" i="2"/>
  <c r="O5075" i="2"/>
  <c r="N5075" i="2"/>
  <c r="L5075" i="2"/>
  <c r="M5075" i="2"/>
  <c r="P5076" i="2"/>
  <c r="T5076" i="2" s="1"/>
  <c r="D5076" i="2"/>
  <c r="C5077" i="2"/>
  <c r="E5077" i="2" s="1"/>
  <c r="B5077" i="2"/>
  <c r="B5076" i="2"/>
  <c r="S5076" i="2" l="1"/>
  <c r="R5076" i="2"/>
  <c r="O5076" i="2"/>
  <c r="L5076" i="2"/>
  <c r="N5076" i="2"/>
  <c r="M5076" i="2"/>
  <c r="P5077" i="2"/>
  <c r="T5077" i="2" s="1"/>
  <c r="C5078" i="2"/>
  <c r="E5078" i="2" s="1"/>
  <c r="D5077" i="2"/>
  <c r="B5078" i="2" l="1"/>
  <c r="S5077" i="2"/>
  <c r="R5077" i="2"/>
  <c r="N5077" i="2"/>
  <c r="M5077" i="2"/>
  <c r="L5077" i="2"/>
  <c r="O5077" i="2"/>
  <c r="P5078" i="2"/>
  <c r="T5078" i="2" s="1"/>
  <c r="D5078" i="2"/>
  <c r="C5079" i="2"/>
  <c r="E5079" i="2" s="1"/>
  <c r="S5078" i="2" l="1"/>
  <c r="R5078" i="2"/>
  <c r="O5078" i="2"/>
  <c r="L5078" i="2"/>
  <c r="N5078" i="2"/>
  <c r="M5078" i="2"/>
  <c r="B5079" i="2"/>
  <c r="P5079" i="2"/>
  <c r="T5079" i="2" s="1"/>
  <c r="C5080" i="2"/>
  <c r="E5080" i="2" s="1"/>
  <c r="D5079" i="2"/>
  <c r="B5080" i="2"/>
  <c r="S5079" i="2" l="1"/>
  <c r="R5079" i="2"/>
  <c r="L5079" i="2"/>
  <c r="M5079" i="2"/>
  <c r="O5079" i="2"/>
  <c r="N5079" i="2"/>
  <c r="P5080" i="2"/>
  <c r="T5080" i="2" s="1"/>
  <c r="C5081" i="2"/>
  <c r="E5081" i="2" s="1"/>
  <c r="D5080" i="2"/>
  <c r="S5080" i="2" l="1"/>
  <c r="R5080" i="2"/>
  <c r="P5081" i="2"/>
  <c r="T5081" i="2" s="1"/>
  <c r="C5082" i="2"/>
  <c r="E5082" i="2" s="1"/>
  <c r="D5081" i="2"/>
  <c r="B5081" i="2"/>
  <c r="N5080" i="2"/>
  <c r="L5080" i="2"/>
  <c r="M5080" i="2"/>
  <c r="O5080" i="2"/>
  <c r="B5082" i="2" l="1"/>
  <c r="R5081" i="2"/>
  <c r="S5081" i="2"/>
  <c r="M5081" i="2"/>
  <c r="L5081" i="2"/>
  <c r="O5081" i="2"/>
  <c r="N5081" i="2"/>
  <c r="P5082" i="2"/>
  <c r="T5082" i="2" s="1"/>
  <c r="C5083" i="2"/>
  <c r="E5083" i="2" s="1"/>
  <c r="D5082" i="2"/>
  <c r="S5082" i="2" l="1"/>
  <c r="R5082" i="2"/>
  <c r="P5083" i="2"/>
  <c r="T5083" i="2" s="1"/>
  <c r="D5083" i="2"/>
  <c r="C5084" i="2"/>
  <c r="E5084" i="2" s="1"/>
  <c r="B5083" i="2"/>
  <c r="O5082" i="2"/>
  <c r="L5082" i="2"/>
  <c r="N5082" i="2"/>
  <c r="M5082" i="2"/>
  <c r="S5083" i="2" l="1"/>
  <c r="R5083" i="2"/>
  <c r="P5084" i="2"/>
  <c r="T5084" i="2" s="1"/>
  <c r="D5084" i="2"/>
  <c r="C5085" i="2"/>
  <c r="E5085" i="2" s="1"/>
  <c r="B5084" i="2"/>
  <c r="L5083" i="2"/>
  <c r="M5083" i="2"/>
  <c r="O5083" i="2"/>
  <c r="N5083" i="2"/>
  <c r="S5084" i="2" l="1"/>
  <c r="R5084" i="2"/>
  <c r="B5085" i="2"/>
  <c r="P5085" i="2"/>
  <c r="T5085" i="2" s="1"/>
  <c r="C5086" i="2"/>
  <c r="E5086" i="2" s="1"/>
  <c r="D5085" i="2"/>
  <c r="O5084" i="2"/>
  <c r="L5084" i="2"/>
  <c r="N5084" i="2"/>
  <c r="M5084" i="2"/>
  <c r="S5085" i="2" l="1"/>
  <c r="R5085" i="2"/>
  <c r="L5085" i="2"/>
  <c r="M5085" i="2"/>
  <c r="O5085" i="2"/>
  <c r="N5085" i="2"/>
  <c r="B5086" i="2"/>
  <c r="P5086" i="2"/>
  <c r="T5086" i="2" s="1"/>
  <c r="D5086" i="2"/>
  <c r="C5087" i="2"/>
  <c r="E5087" i="2" s="1"/>
  <c r="B5087" i="2"/>
  <c r="S5086" i="2" l="1"/>
  <c r="R5086" i="2"/>
  <c r="P5087" i="2"/>
  <c r="T5087" i="2" s="1"/>
  <c r="C5088" i="2"/>
  <c r="E5088" i="2" s="1"/>
  <c r="D5087" i="2"/>
  <c r="N5086" i="2"/>
  <c r="L5086" i="2"/>
  <c r="M5086" i="2"/>
  <c r="O5086" i="2"/>
  <c r="S5087" i="2" l="1"/>
  <c r="R5087" i="2"/>
  <c r="B5088" i="2"/>
  <c r="O5087" i="2"/>
  <c r="N5087" i="2"/>
  <c r="L5087" i="2"/>
  <c r="M5087" i="2"/>
  <c r="P5088" i="2"/>
  <c r="T5088" i="2" s="1"/>
  <c r="D5088" i="2"/>
  <c r="C5089" i="2"/>
  <c r="E5089" i="2" s="1"/>
  <c r="R5088" i="2" l="1"/>
  <c r="S5088" i="2"/>
  <c r="B5089" i="2"/>
  <c r="N5088" i="2"/>
  <c r="L5088" i="2"/>
  <c r="M5088" i="2"/>
  <c r="O5088" i="2"/>
  <c r="P5089" i="2"/>
  <c r="T5089" i="2" s="1"/>
  <c r="C5090" i="2"/>
  <c r="E5090" i="2" s="1"/>
  <c r="D5089" i="2"/>
  <c r="P5090" i="2" l="1"/>
  <c r="T5090" i="2" s="1"/>
  <c r="C5091" i="2"/>
  <c r="E5091" i="2" s="1"/>
  <c r="D5090" i="2"/>
  <c r="B5090" i="2"/>
  <c r="N5089" i="2"/>
  <c r="M5089" i="2"/>
  <c r="O5089" i="2"/>
  <c r="L5089" i="2"/>
  <c r="S5090" i="2" l="1"/>
  <c r="R5090" i="2"/>
  <c r="L5090" i="2"/>
  <c r="N5090" i="2"/>
  <c r="M5090" i="2"/>
  <c r="O5090" i="2"/>
  <c r="B5091" i="2"/>
  <c r="P5091" i="2"/>
  <c r="T5091" i="2" s="1"/>
  <c r="D5091" i="2"/>
  <c r="C5092" i="2"/>
  <c r="E5092" i="2" s="1"/>
  <c r="B5092" i="2" l="1"/>
  <c r="S5091" i="2"/>
  <c r="R5091" i="2"/>
  <c r="P5092" i="2"/>
  <c r="T5092" i="2" s="1"/>
  <c r="C5093" i="2"/>
  <c r="E5093" i="2" s="1"/>
  <c r="D5092" i="2"/>
  <c r="L5091" i="2"/>
  <c r="O5091" i="2"/>
  <c r="M5091" i="2"/>
  <c r="N5091" i="2"/>
  <c r="S5092" i="2" l="1"/>
  <c r="R5092" i="2"/>
  <c r="N5092" i="2"/>
  <c r="L5092" i="2"/>
  <c r="M5092" i="2"/>
  <c r="O5092" i="2"/>
  <c r="P5093" i="2"/>
  <c r="T5093" i="2" s="1"/>
  <c r="C5094" i="2"/>
  <c r="D5093" i="2"/>
  <c r="B5093" i="2"/>
  <c r="S5093" i="2" l="1"/>
  <c r="R5093" i="2"/>
  <c r="B5094" i="2"/>
  <c r="E5094" i="2"/>
  <c r="P5094" i="2"/>
  <c r="T5094" i="2" s="1"/>
  <c r="C5095" i="2"/>
  <c r="E5095" i="2" s="1"/>
  <c r="D5094" i="2"/>
  <c r="N5093" i="2"/>
  <c r="L5093" i="2"/>
  <c r="M5093" i="2"/>
  <c r="O5093" i="2"/>
  <c r="S5094" i="2" l="1"/>
  <c r="R5094" i="2"/>
  <c r="N5094" i="2"/>
  <c r="L5094" i="2"/>
  <c r="M5094" i="2"/>
  <c r="O5094" i="2"/>
  <c r="B5095" i="2"/>
  <c r="P5095" i="2"/>
  <c r="T5095" i="2" s="1"/>
  <c r="D5095" i="2"/>
  <c r="C5096" i="2"/>
  <c r="E5096" i="2" s="1"/>
  <c r="B5096" i="2"/>
  <c r="S5095" i="2" l="1"/>
  <c r="R5095" i="2"/>
  <c r="P5096" i="2"/>
  <c r="T5096" i="2" s="1"/>
  <c r="C5097" i="2"/>
  <c r="E5097" i="2" s="1"/>
  <c r="D5096" i="2"/>
  <c r="O5095" i="2"/>
  <c r="N5095" i="2"/>
  <c r="L5095" i="2"/>
  <c r="M5095" i="2"/>
  <c r="B5097" i="2" l="1"/>
  <c r="S5096" i="2"/>
  <c r="R5096" i="2"/>
  <c r="O5096" i="2"/>
  <c r="L5096" i="2"/>
  <c r="N5096" i="2"/>
  <c r="M5096" i="2"/>
  <c r="P5097" i="2"/>
  <c r="T5097" i="2" s="1"/>
  <c r="C5098" i="2"/>
  <c r="E5098" i="2" s="1"/>
  <c r="D5097" i="2"/>
  <c r="S5097" i="2" l="1"/>
  <c r="R5097" i="2"/>
  <c r="P5098" i="2"/>
  <c r="T5098" i="2" s="1"/>
  <c r="C5099" i="2"/>
  <c r="E5099" i="2" s="1"/>
  <c r="D5098" i="2"/>
  <c r="B5099" i="2"/>
  <c r="B5098" i="2"/>
  <c r="O5097" i="2"/>
  <c r="L5097" i="2"/>
  <c r="N5097" i="2"/>
  <c r="M5097" i="2"/>
  <c r="S5098" i="2" l="1"/>
  <c r="R5098" i="2"/>
  <c r="L5098" i="2"/>
  <c r="M5098" i="2"/>
  <c r="N5098" i="2"/>
  <c r="O5098" i="2"/>
  <c r="P5099" i="2"/>
  <c r="T5099" i="2" s="1"/>
  <c r="C5100" i="2"/>
  <c r="E5100" i="2" s="1"/>
  <c r="D5099" i="2"/>
  <c r="S5099" i="2" l="1"/>
  <c r="R5099" i="2"/>
  <c r="P5100" i="2"/>
  <c r="T5100" i="2" s="1"/>
  <c r="C5101" i="2"/>
  <c r="E5101" i="2" s="1"/>
  <c r="D5100" i="2"/>
  <c r="B5100" i="2"/>
  <c r="O5099" i="2"/>
  <c r="M5099" i="2"/>
  <c r="N5099" i="2"/>
  <c r="L5099" i="2"/>
  <c r="B5101" i="2" l="1"/>
  <c r="S5100" i="2"/>
  <c r="R5100" i="2"/>
  <c r="L5100" i="2"/>
  <c r="M5100" i="2"/>
  <c r="N5100" i="2"/>
  <c r="O5100" i="2"/>
  <c r="P5101" i="2"/>
  <c r="T5101" i="2" s="1"/>
  <c r="C5102" i="2"/>
  <c r="D5101" i="2"/>
  <c r="S5101" i="2" l="1"/>
  <c r="R5101" i="2"/>
  <c r="B5102" i="2"/>
  <c r="E5102" i="2"/>
  <c r="P5102" i="2"/>
  <c r="T5102" i="2" s="1"/>
  <c r="C5103" i="2"/>
  <c r="E5103" i="2" s="1"/>
  <c r="D5102" i="2"/>
  <c r="N5101" i="2"/>
  <c r="L5101" i="2"/>
  <c r="M5101" i="2"/>
  <c r="O5101" i="2"/>
  <c r="S5102" i="2" l="1"/>
  <c r="R5102" i="2"/>
  <c r="O5102" i="2"/>
  <c r="L5102" i="2"/>
  <c r="N5102" i="2"/>
  <c r="M5102" i="2"/>
  <c r="B5103" i="2"/>
  <c r="P5103" i="2"/>
  <c r="T5103" i="2" s="1"/>
  <c r="C5104" i="2"/>
  <c r="E5104" i="2" s="1"/>
  <c r="D5103" i="2"/>
  <c r="B5104" i="2"/>
  <c r="S5103" i="2" l="1"/>
  <c r="R5103" i="2"/>
  <c r="N5103" i="2"/>
  <c r="L5103" i="2"/>
  <c r="M5103" i="2"/>
  <c r="O5103" i="2"/>
  <c r="P5104" i="2"/>
  <c r="T5104" i="2" s="1"/>
  <c r="C5105" i="2"/>
  <c r="E5105" i="2" s="1"/>
  <c r="D5104" i="2"/>
  <c r="S5104" i="2" l="1"/>
  <c r="R5104" i="2"/>
  <c r="P5105" i="2"/>
  <c r="T5105" i="2" s="1"/>
  <c r="D5105" i="2"/>
  <c r="C5106" i="2"/>
  <c r="E5106" i="2" s="1"/>
  <c r="B5105" i="2"/>
  <c r="M5104" i="2"/>
  <c r="O5104" i="2"/>
  <c r="N5104" i="2"/>
  <c r="L5104" i="2"/>
  <c r="S5105" i="2" l="1"/>
  <c r="R5105" i="2"/>
  <c r="B5106" i="2"/>
  <c r="P5106" i="2"/>
  <c r="T5106" i="2" s="1"/>
  <c r="D5106" i="2"/>
  <c r="C5107" i="2"/>
  <c r="O5105" i="2"/>
  <c r="N5105" i="2"/>
  <c r="L5105" i="2"/>
  <c r="M5105" i="2"/>
  <c r="S5106" i="2" l="1"/>
  <c r="R5106" i="2"/>
  <c r="B5107" i="2"/>
  <c r="E5107" i="2"/>
  <c r="P5107" i="2"/>
  <c r="T5107" i="2" s="1"/>
  <c r="D5107" i="2"/>
  <c r="C5108" i="2"/>
  <c r="E5108" i="2" s="1"/>
  <c r="L5106" i="2"/>
  <c r="M5106" i="2"/>
  <c r="O5106" i="2"/>
  <c r="N5106" i="2"/>
  <c r="S5107" i="2" l="1"/>
  <c r="R5107" i="2"/>
  <c r="B5108" i="2"/>
  <c r="P5108" i="2"/>
  <c r="T5108" i="2" s="1"/>
  <c r="D5108" i="2"/>
  <c r="C5109" i="2"/>
  <c r="L5107" i="2"/>
  <c r="N5107" i="2"/>
  <c r="M5107" i="2"/>
  <c r="O5107" i="2"/>
  <c r="S5108" i="2" l="1"/>
  <c r="R5108" i="2"/>
  <c r="B5109" i="2"/>
  <c r="E5109" i="2"/>
  <c r="L5108" i="2"/>
  <c r="M5108" i="2"/>
  <c r="O5108" i="2"/>
  <c r="N5108" i="2"/>
  <c r="P5109" i="2"/>
  <c r="T5109" i="2" s="1"/>
  <c r="C5110" i="2"/>
  <c r="E5110" i="2" s="1"/>
  <c r="D5109" i="2"/>
  <c r="S5109" i="2" l="1"/>
  <c r="R5109" i="2"/>
  <c r="B5110" i="2"/>
  <c r="P5110" i="2"/>
  <c r="T5110" i="2" s="1"/>
  <c r="C5111" i="2"/>
  <c r="E5111" i="2" s="1"/>
  <c r="D5110" i="2"/>
  <c r="M5109" i="2"/>
  <c r="N5109" i="2"/>
  <c r="L5109" i="2"/>
  <c r="O5109" i="2"/>
  <c r="S5110" i="2" l="1"/>
  <c r="R5110" i="2"/>
  <c r="B5111" i="2"/>
  <c r="N5110" i="2"/>
  <c r="L5110" i="2"/>
  <c r="M5110" i="2"/>
  <c r="O5110" i="2"/>
  <c r="P5111" i="2"/>
  <c r="T5111" i="2" s="1"/>
  <c r="C5112" i="2"/>
  <c r="E5112" i="2" s="1"/>
  <c r="D5111" i="2"/>
  <c r="S5111" i="2" l="1"/>
  <c r="R5111" i="2"/>
  <c r="P5112" i="2"/>
  <c r="T5112" i="2" s="1"/>
  <c r="C5113" i="2"/>
  <c r="E5113" i="2" s="1"/>
  <c r="D5112" i="2"/>
  <c r="N5111" i="2"/>
  <c r="L5111" i="2"/>
  <c r="M5111" i="2"/>
  <c r="O5111" i="2"/>
  <c r="B5112" i="2"/>
  <c r="S5112" i="2" l="1"/>
  <c r="R5112" i="2"/>
  <c r="B5113" i="2"/>
  <c r="L5112" i="2"/>
  <c r="M5112" i="2"/>
  <c r="N5112" i="2"/>
  <c r="O5112" i="2"/>
  <c r="P5113" i="2"/>
  <c r="T5113" i="2" s="1"/>
  <c r="C5114" i="2"/>
  <c r="E5114" i="2" s="1"/>
  <c r="D5113" i="2"/>
  <c r="S5113" i="2" l="1"/>
  <c r="R5113" i="2"/>
  <c r="B5114" i="2"/>
  <c r="O5113" i="2"/>
  <c r="N5113" i="2"/>
  <c r="L5113" i="2"/>
  <c r="M5113" i="2"/>
  <c r="P5114" i="2"/>
  <c r="T5114" i="2" s="1"/>
  <c r="D5114" i="2"/>
  <c r="C5115" i="2"/>
  <c r="E5115" i="2" s="1"/>
  <c r="S5114" i="2" l="1"/>
  <c r="R5114" i="2"/>
  <c r="O5114" i="2"/>
  <c r="L5114" i="2"/>
  <c r="N5114" i="2"/>
  <c r="M5114" i="2"/>
  <c r="B5115" i="2"/>
  <c r="P5115" i="2"/>
  <c r="T5115" i="2" s="1"/>
  <c r="C5116" i="2"/>
  <c r="E5116" i="2" s="1"/>
  <c r="D5115" i="2"/>
  <c r="S5115" i="2" l="1"/>
  <c r="R5115" i="2"/>
  <c r="N5115" i="2"/>
  <c r="L5115" i="2"/>
  <c r="M5115" i="2"/>
  <c r="O5115" i="2"/>
  <c r="P5116" i="2"/>
  <c r="T5116" i="2" s="1"/>
  <c r="C5117" i="2"/>
  <c r="E5117" i="2" s="1"/>
  <c r="D5116" i="2"/>
  <c r="B5116" i="2"/>
  <c r="S5116" i="2" l="1"/>
  <c r="R5116" i="2"/>
  <c r="P5117" i="2"/>
  <c r="T5117" i="2" s="1"/>
  <c r="D5117" i="2"/>
  <c r="C5118" i="2"/>
  <c r="E5118" i="2" s="1"/>
  <c r="B5117" i="2"/>
  <c r="O5116" i="2"/>
  <c r="L5116" i="2"/>
  <c r="M5116" i="2"/>
  <c r="N5116" i="2"/>
  <c r="S5117" i="2" l="1"/>
  <c r="R5117" i="2"/>
  <c r="B5118" i="2"/>
  <c r="P5118" i="2"/>
  <c r="T5118" i="2" s="1"/>
  <c r="D5118" i="2"/>
  <c r="C5119" i="2"/>
  <c r="E5119" i="2" s="1"/>
  <c r="N5117" i="2"/>
  <c r="L5117" i="2"/>
  <c r="M5117" i="2"/>
  <c r="O5117" i="2"/>
  <c r="B5119" i="2" l="1"/>
  <c r="S5118" i="2"/>
  <c r="R5118" i="2"/>
  <c r="P5119" i="2"/>
  <c r="T5119" i="2" s="1"/>
  <c r="C5120" i="2"/>
  <c r="E5120" i="2" s="1"/>
  <c r="B5120" i="2"/>
  <c r="D5119" i="2"/>
  <c r="O5118" i="2"/>
  <c r="L5118" i="2"/>
  <c r="N5118" i="2"/>
  <c r="M5118" i="2"/>
  <c r="N5119" i="2" l="1"/>
  <c r="L5119" i="2"/>
  <c r="O5119" i="2"/>
  <c r="M5119" i="2"/>
  <c r="P5120" i="2"/>
  <c r="T5120" i="2" s="1"/>
  <c r="D5120" i="2"/>
  <c r="C5121" i="2"/>
  <c r="E5121" i="2" s="1"/>
  <c r="S5120" i="2" l="1"/>
  <c r="R5120" i="2"/>
  <c r="O5120" i="2"/>
  <c r="N5120" i="2"/>
  <c r="M5120" i="2"/>
  <c r="L5120" i="2"/>
  <c r="B5121" i="2"/>
  <c r="P5121" i="2"/>
  <c r="T5121" i="2" s="1"/>
  <c r="C5122" i="2"/>
  <c r="E5122" i="2" s="1"/>
  <c r="D5121" i="2"/>
  <c r="S5121" i="2" l="1"/>
  <c r="R5121" i="2"/>
  <c r="N5121" i="2"/>
  <c r="L5121" i="2"/>
  <c r="M5121" i="2"/>
  <c r="O5121" i="2"/>
  <c r="P5122" i="2"/>
  <c r="T5122" i="2" s="1"/>
  <c r="C5123" i="2"/>
  <c r="E5123" i="2" s="1"/>
  <c r="D5122" i="2"/>
  <c r="B5122" i="2"/>
  <c r="S5122" i="2" l="1"/>
  <c r="R5122" i="2"/>
  <c r="P5123" i="2"/>
  <c r="T5123" i="2" s="1"/>
  <c r="C5124" i="2"/>
  <c r="E5124" i="2" s="1"/>
  <c r="D5123" i="2"/>
  <c r="B5123" i="2"/>
  <c r="N5122" i="2"/>
  <c r="L5122" i="2"/>
  <c r="M5122" i="2"/>
  <c r="O5122" i="2"/>
  <c r="B5124" i="2" l="1"/>
  <c r="S5123" i="2"/>
  <c r="R5123" i="2"/>
  <c r="L5123" i="2"/>
  <c r="M5123" i="2"/>
  <c r="O5123" i="2"/>
  <c r="N5123" i="2"/>
  <c r="P5124" i="2"/>
  <c r="T5124" i="2" s="1"/>
  <c r="D5124" i="2"/>
  <c r="C5125" i="2"/>
  <c r="E5125" i="2" s="1"/>
  <c r="S5124" i="2" l="1"/>
  <c r="R5124" i="2"/>
  <c r="B5125" i="2"/>
  <c r="M5124" i="2"/>
  <c r="O5124" i="2"/>
  <c r="L5124" i="2"/>
  <c r="N5124" i="2"/>
  <c r="P5125" i="2"/>
  <c r="T5125" i="2" s="1"/>
  <c r="C5126" i="2"/>
  <c r="E5126" i="2" s="1"/>
  <c r="D5125" i="2"/>
  <c r="S5125" i="2" l="1"/>
  <c r="R5125" i="2"/>
  <c r="B5126" i="2"/>
  <c r="L5125" i="2"/>
  <c r="M5125" i="2"/>
  <c r="N5125" i="2"/>
  <c r="O5125" i="2"/>
  <c r="P5126" i="2"/>
  <c r="T5126" i="2" s="1"/>
  <c r="C5127" i="2"/>
  <c r="E5127" i="2" s="1"/>
  <c r="D5126" i="2"/>
  <c r="S5126" i="2" l="1"/>
  <c r="R5126" i="2"/>
  <c r="B5127" i="2"/>
  <c r="P5127" i="2"/>
  <c r="T5127" i="2" s="1"/>
  <c r="C5128" i="2"/>
  <c r="E5128" i="2" s="1"/>
  <c r="D5127" i="2"/>
  <c r="M5126" i="2"/>
  <c r="N5126" i="2"/>
  <c r="L5126" i="2"/>
  <c r="O5126" i="2"/>
  <c r="S5127" i="2" l="1"/>
  <c r="R5127" i="2"/>
  <c r="O5127" i="2"/>
  <c r="N5127" i="2"/>
  <c r="L5127" i="2"/>
  <c r="M5127" i="2"/>
  <c r="B5128" i="2"/>
  <c r="P5128" i="2"/>
  <c r="T5128" i="2" s="1"/>
  <c r="D5128" i="2"/>
  <c r="C5129" i="2"/>
  <c r="E5129" i="2" s="1"/>
  <c r="S5128" i="2" l="1"/>
  <c r="R5128" i="2"/>
  <c r="B5129" i="2"/>
  <c r="P5129" i="2"/>
  <c r="T5129" i="2" s="1"/>
  <c r="D5129" i="2"/>
  <c r="C5130" i="2"/>
  <c r="O5128" i="2"/>
  <c r="L5128" i="2"/>
  <c r="N5128" i="2"/>
  <c r="M5128" i="2"/>
  <c r="S5129" i="2" l="1"/>
  <c r="R5129" i="2"/>
  <c r="B5130" i="2"/>
  <c r="E5130" i="2"/>
  <c r="N5129" i="2"/>
  <c r="L5129" i="2"/>
  <c r="M5129" i="2"/>
  <c r="O5129" i="2"/>
  <c r="P5130" i="2"/>
  <c r="T5130" i="2" s="1"/>
  <c r="D5130" i="2"/>
  <c r="C5131" i="2"/>
  <c r="E5131" i="2" s="1"/>
  <c r="S5130" i="2" l="1"/>
  <c r="R5130" i="2"/>
  <c r="B5131" i="2"/>
  <c r="L5130" i="2"/>
  <c r="M5130" i="2"/>
  <c r="O5130" i="2"/>
  <c r="N5130" i="2"/>
  <c r="P5131" i="2"/>
  <c r="T5131" i="2" s="1"/>
  <c r="D5131" i="2"/>
  <c r="C5132" i="2"/>
  <c r="E5132" i="2" s="1"/>
  <c r="S5131" i="2" l="1"/>
  <c r="R5131" i="2"/>
  <c r="O5131" i="2"/>
  <c r="N5131" i="2"/>
  <c r="L5131" i="2"/>
  <c r="M5131" i="2"/>
  <c r="B5132" i="2"/>
  <c r="P5132" i="2"/>
  <c r="T5132" i="2" s="1"/>
  <c r="C5133" i="2"/>
  <c r="E5133" i="2" s="1"/>
  <c r="D5132" i="2"/>
  <c r="S5132" i="2" l="1"/>
  <c r="R5132" i="2"/>
  <c r="B5133" i="2"/>
  <c r="L5132" i="2"/>
  <c r="O5132" i="2"/>
  <c r="M5132" i="2"/>
  <c r="N5132" i="2"/>
  <c r="P5133" i="2"/>
  <c r="T5133" i="2" s="1"/>
  <c r="D5133" i="2"/>
  <c r="C5134" i="2"/>
  <c r="E5134" i="2" s="1"/>
  <c r="B5134" i="2" l="1"/>
  <c r="S5133" i="2"/>
  <c r="R5133" i="2"/>
  <c r="P5134" i="2"/>
  <c r="T5134" i="2" s="1"/>
  <c r="D5134" i="2"/>
  <c r="C5135" i="2"/>
  <c r="E5135" i="2" s="1"/>
  <c r="L5133" i="2"/>
  <c r="M5133" i="2"/>
  <c r="O5133" i="2"/>
  <c r="N5133" i="2"/>
  <c r="B5135" i="2" l="1"/>
  <c r="S5134" i="2"/>
  <c r="R5134" i="2"/>
  <c r="P5135" i="2"/>
  <c r="T5135" i="2" s="1"/>
  <c r="D5135" i="2"/>
  <c r="C5136" i="2"/>
  <c r="E5136" i="2" s="1"/>
  <c r="N5134" i="2"/>
  <c r="L5134" i="2"/>
  <c r="M5134" i="2"/>
  <c r="O5134" i="2"/>
  <c r="S5135" i="2" l="1"/>
  <c r="R5135" i="2"/>
  <c r="B5136" i="2"/>
  <c r="P5136" i="2"/>
  <c r="T5136" i="2" s="1"/>
  <c r="C5137" i="2"/>
  <c r="E5137" i="2" s="1"/>
  <c r="D5136" i="2"/>
  <c r="O5135" i="2"/>
  <c r="N5135" i="2"/>
  <c r="L5135" i="2"/>
  <c r="M5135" i="2"/>
  <c r="B5137" i="2" l="1"/>
  <c r="S5136" i="2"/>
  <c r="R5136" i="2"/>
  <c r="O5136" i="2"/>
  <c r="M5136" i="2"/>
  <c r="N5136" i="2"/>
  <c r="L5136" i="2"/>
  <c r="P5137" i="2"/>
  <c r="T5137" i="2" s="1"/>
  <c r="C5138" i="2"/>
  <c r="E5138" i="2" s="1"/>
  <c r="D5137" i="2"/>
  <c r="S5137" i="2" l="1"/>
  <c r="R5137" i="2"/>
  <c r="B5138" i="2"/>
  <c r="P5138" i="2"/>
  <c r="T5138" i="2" s="1"/>
  <c r="C5139" i="2"/>
  <c r="E5139" i="2" s="1"/>
  <c r="D5138" i="2"/>
  <c r="O5137" i="2"/>
  <c r="N5137" i="2"/>
  <c r="L5137" i="2"/>
  <c r="M5137" i="2"/>
  <c r="S5138" i="2" l="1"/>
  <c r="R5138" i="2"/>
  <c r="B5139" i="2"/>
  <c r="L5138" i="2"/>
  <c r="O5138" i="2"/>
  <c r="M5138" i="2"/>
  <c r="N5138" i="2"/>
  <c r="P5139" i="2"/>
  <c r="T5139" i="2" s="1"/>
  <c r="D5139" i="2"/>
  <c r="C5140" i="2"/>
  <c r="E5140" i="2" s="1"/>
  <c r="S5139" i="2" l="1"/>
  <c r="R5139" i="2"/>
  <c r="O5139" i="2"/>
  <c r="N5139" i="2"/>
  <c r="L5139" i="2"/>
  <c r="M5139" i="2"/>
  <c r="P5140" i="2"/>
  <c r="T5140" i="2" s="1"/>
  <c r="C5141" i="2"/>
  <c r="E5141" i="2" s="1"/>
  <c r="D5140" i="2"/>
  <c r="B5140" i="2"/>
  <c r="S5140" i="2" l="1"/>
  <c r="R5140" i="2"/>
  <c r="P5141" i="2"/>
  <c r="T5141" i="2" s="1"/>
  <c r="C5142" i="2"/>
  <c r="E5142" i="2" s="1"/>
  <c r="D5141" i="2"/>
  <c r="B5141" i="2"/>
  <c r="N5140" i="2"/>
  <c r="L5140" i="2"/>
  <c r="M5140" i="2"/>
  <c r="O5140" i="2"/>
  <c r="B5142" i="2" l="1"/>
  <c r="S5141" i="2"/>
  <c r="R5141" i="2"/>
  <c r="L5141" i="2"/>
  <c r="M5141" i="2"/>
  <c r="N5141" i="2"/>
  <c r="O5141" i="2"/>
  <c r="P5142" i="2"/>
  <c r="T5142" i="2" s="1"/>
  <c r="D5142" i="2"/>
  <c r="C5143" i="2"/>
  <c r="E5143" i="2" s="1"/>
  <c r="S5142" i="2" l="1"/>
  <c r="R5142" i="2"/>
  <c r="O5142" i="2"/>
  <c r="N5142" i="2"/>
  <c r="L5142" i="2"/>
  <c r="M5142" i="2"/>
  <c r="P5143" i="2"/>
  <c r="T5143" i="2" s="1"/>
  <c r="C5144" i="2"/>
  <c r="E5144" i="2" s="1"/>
  <c r="D5143" i="2"/>
  <c r="B5143" i="2"/>
  <c r="S5143" i="2" l="1"/>
  <c r="R5143" i="2"/>
  <c r="P5144" i="2"/>
  <c r="T5144" i="2" s="1"/>
  <c r="C5145" i="2"/>
  <c r="E5145" i="2" s="1"/>
  <c r="D5144" i="2"/>
  <c r="B5144" i="2"/>
  <c r="O5143" i="2"/>
  <c r="L5143" i="2"/>
  <c r="M5143" i="2"/>
  <c r="N5143" i="2"/>
  <c r="S5144" i="2" l="1"/>
  <c r="R5144" i="2"/>
  <c r="B5145" i="2"/>
  <c r="O5144" i="2"/>
  <c r="L5144" i="2"/>
  <c r="N5144" i="2"/>
  <c r="M5144" i="2"/>
  <c r="P5145" i="2"/>
  <c r="T5145" i="2" s="1"/>
  <c r="C5146" i="2"/>
  <c r="D5145" i="2"/>
  <c r="S5145" i="2" l="1"/>
  <c r="R5145" i="2"/>
  <c r="B5146" i="2"/>
  <c r="E5146" i="2"/>
  <c r="P5146" i="2"/>
  <c r="T5146" i="2" s="1"/>
  <c r="D5146" i="2"/>
  <c r="C5147" i="2"/>
  <c r="E5147" i="2" s="1"/>
  <c r="L5145" i="2"/>
  <c r="O5145" i="2"/>
  <c r="M5145" i="2"/>
  <c r="N5145" i="2"/>
  <c r="S5146" i="2" l="1"/>
  <c r="R5146" i="2"/>
  <c r="P5147" i="2"/>
  <c r="T5147" i="2" s="1"/>
  <c r="C5148" i="2"/>
  <c r="E5148" i="2" s="1"/>
  <c r="D5147" i="2"/>
  <c r="B5147" i="2"/>
  <c r="L5146" i="2"/>
  <c r="M5146" i="2"/>
  <c r="O5146" i="2"/>
  <c r="N5146" i="2"/>
  <c r="S5147" i="2" l="1"/>
  <c r="R5147" i="2"/>
  <c r="B5148" i="2"/>
  <c r="O5147" i="2"/>
  <c r="L5147" i="2"/>
  <c r="N5147" i="2"/>
  <c r="M5147" i="2"/>
  <c r="P5148" i="2"/>
  <c r="T5148" i="2" s="1"/>
  <c r="D5148" i="2"/>
  <c r="C5149" i="2"/>
  <c r="E5149" i="2" s="1"/>
  <c r="S5148" i="2" l="1"/>
  <c r="R5148" i="2"/>
  <c r="O5148" i="2"/>
  <c r="N5148" i="2"/>
  <c r="L5148" i="2"/>
  <c r="M5148" i="2"/>
  <c r="B5149" i="2"/>
  <c r="P5149" i="2"/>
  <c r="T5149" i="2" s="1"/>
  <c r="D5149" i="2"/>
  <c r="C5150" i="2"/>
  <c r="E5150" i="2" s="1"/>
  <c r="B5150" i="2" l="1"/>
  <c r="R5149" i="2"/>
  <c r="S5149" i="2"/>
  <c r="P5150" i="2"/>
  <c r="T5150" i="2" s="1"/>
  <c r="C5151" i="2"/>
  <c r="E5151" i="2" s="1"/>
  <c r="D5150" i="2"/>
  <c r="M5149" i="2"/>
  <c r="L5149" i="2"/>
  <c r="O5149" i="2"/>
  <c r="N5149" i="2"/>
  <c r="L5150" i="2" l="1"/>
  <c r="M5150" i="2"/>
  <c r="O5150" i="2"/>
  <c r="N5150" i="2"/>
  <c r="B5151" i="2"/>
  <c r="P5151" i="2"/>
  <c r="T5151" i="2" s="1"/>
  <c r="D5151" i="2"/>
  <c r="C5152" i="2"/>
  <c r="E5152" i="2" s="1"/>
  <c r="S5151" i="2" l="1"/>
  <c r="R5151" i="2"/>
  <c r="B5152" i="2"/>
  <c r="P5152" i="2"/>
  <c r="T5152" i="2" s="1"/>
  <c r="C5153" i="2"/>
  <c r="E5153" i="2" s="1"/>
  <c r="D5152" i="2"/>
  <c r="L5151" i="2"/>
  <c r="M5151" i="2"/>
  <c r="O5151" i="2"/>
  <c r="N5151" i="2"/>
  <c r="S5152" i="2" l="1"/>
  <c r="R5152" i="2"/>
  <c r="N5152" i="2"/>
  <c r="L5152" i="2"/>
  <c r="M5152" i="2"/>
  <c r="O5152" i="2"/>
  <c r="B5153" i="2"/>
  <c r="P5153" i="2"/>
  <c r="T5153" i="2" s="1"/>
  <c r="D5153" i="2"/>
  <c r="C5154" i="2"/>
  <c r="E5154" i="2" s="1"/>
  <c r="S5153" i="2" l="1"/>
  <c r="R5153" i="2"/>
  <c r="B5154" i="2"/>
  <c r="P5154" i="2"/>
  <c r="T5154" i="2" s="1"/>
  <c r="D5154" i="2"/>
  <c r="C5155" i="2"/>
  <c r="E5155" i="2" s="1"/>
  <c r="O5153" i="2"/>
  <c r="L5153" i="2"/>
  <c r="N5153" i="2"/>
  <c r="M5153" i="2"/>
  <c r="B5155" i="2" l="1"/>
  <c r="S5154" i="2"/>
  <c r="R5154" i="2"/>
  <c r="P5155" i="2"/>
  <c r="T5155" i="2" s="1"/>
  <c r="C5156" i="2"/>
  <c r="E5156" i="2" s="1"/>
  <c r="D5155" i="2"/>
  <c r="N5154" i="2"/>
  <c r="L5154" i="2"/>
  <c r="M5154" i="2"/>
  <c r="O5154" i="2"/>
  <c r="B5156" i="2" l="1"/>
  <c r="S5155" i="2"/>
  <c r="R5155" i="2"/>
  <c r="O5155" i="2"/>
  <c r="L5155" i="2"/>
  <c r="N5155" i="2"/>
  <c r="M5155" i="2"/>
  <c r="P5156" i="2"/>
  <c r="T5156" i="2" s="1"/>
  <c r="D5156" i="2"/>
  <c r="C5157" i="2"/>
  <c r="E5157" i="2" s="1"/>
  <c r="S5156" i="2" l="1"/>
  <c r="R5156" i="2"/>
  <c r="N5156" i="2"/>
  <c r="L5156" i="2"/>
  <c r="M5156" i="2"/>
  <c r="O5156" i="2"/>
  <c r="B5157" i="2"/>
  <c r="P5157" i="2"/>
  <c r="T5157" i="2" s="1"/>
  <c r="D5157" i="2"/>
  <c r="C5158" i="2"/>
  <c r="E5158" i="2" s="1"/>
  <c r="S5157" i="2" l="1"/>
  <c r="R5157" i="2"/>
  <c r="B5158" i="2"/>
  <c r="P5158" i="2"/>
  <c r="T5158" i="2" s="1"/>
  <c r="D5158" i="2"/>
  <c r="C5159" i="2"/>
  <c r="E5159" i="2" s="1"/>
  <c r="N5157" i="2"/>
  <c r="L5157" i="2"/>
  <c r="M5157" i="2"/>
  <c r="O5157" i="2"/>
  <c r="S5158" i="2" l="1"/>
  <c r="R5158" i="2"/>
  <c r="B5159" i="2"/>
  <c r="P5159" i="2"/>
  <c r="T5159" i="2" s="1"/>
  <c r="D5159" i="2"/>
  <c r="C5160" i="2"/>
  <c r="E5160" i="2" s="1"/>
  <c r="O5158" i="2"/>
  <c r="N5158" i="2"/>
  <c r="L5158" i="2"/>
  <c r="M5158" i="2"/>
  <c r="S5159" i="2" l="1"/>
  <c r="R5159" i="2"/>
  <c r="B5160" i="2"/>
  <c r="P5160" i="2"/>
  <c r="T5160" i="2" s="1"/>
  <c r="C5161" i="2"/>
  <c r="E5161" i="2" s="1"/>
  <c r="D5160" i="2"/>
  <c r="O5159" i="2"/>
  <c r="L5159" i="2"/>
  <c r="N5159" i="2"/>
  <c r="M5159" i="2"/>
  <c r="S5160" i="2" l="1"/>
  <c r="R5160" i="2"/>
  <c r="B5161" i="2"/>
  <c r="O5160" i="2"/>
  <c r="L5160" i="2"/>
  <c r="N5160" i="2"/>
  <c r="M5160" i="2"/>
  <c r="P5161" i="2"/>
  <c r="T5161" i="2" s="1"/>
  <c r="C5162" i="2"/>
  <c r="E5162" i="2" s="1"/>
  <c r="D5161" i="2"/>
  <c r="S5161" i="2" l="1"/>
  <c r="R5161" i="2"/>
  <c r="P5162" i="2"/>
  <c r="T5162" i="2" s="1"/>
  <c r="C5163" i="2"/>
  <c r="E5163" i="2" s="1"/>
  <c r="D5162" i="2"/>
  <c r="B5162" i="2"/>
  <c r="O5161" i="2"/>
  <c r="L5161" i="2"/>
  <c r="N5161" i="2"/>
  <c r="M5161" i="2"/>
  <c r="S5162" i="2" l="1"/>
  <c r="R5162" i="2"/>
  <c r="B5163" i="2"/>
  <c r="O5162" i="2"/>
  <c r="N5162" i="2"/>
  <c r="L5162" i="2"/>
  <c r="M5162" i="2"/>
  <c r="P5163" i="2"/>
  <c r="T5163" i="2" s="1"/>
  <c r="D5163" i="2"/>
  <c r="C5164" i="2"/>
  <c r="E5164" i="2" s="1"/>
  <c r="B5164" i="2" l="1"/>
  <c r="S5163" i="2"/>
  <c r="R5163" i="2"/>
  <c r="P5164" i="2"/>
  <c r="T5164" i="2" s="1"/>
  <c r="D5164" i="2"/>
  <c r="C5165" i="2"/>
  <c r="E5165" i="2" s="1"/>
  <c r="N5163" i="2"/>
  <c r="L5163" i="2"/>
  <c r="M5163" i="2"/>
  <c r="O5163" i="2"/>
  <c r="B5165" i="2" l="1"/>
  <c r="S5164" i="2"/>
  <c r="R5164" i="2"/>
  <c r="P5165" i="2"/>
  <c r="T5165" i="2" s="1"/>
  <c r="D5165" i="2"/>
  <c r="C5166" i="2"/>
  <c r="E5166" i="2" s="1"/>
  <c r="L5164" i="2"/>
  <c r="M5164" i="2"/>
  <c r="O5164" i="2"/>
  <c r="N5164" i="2"/>
  <c r="S5165" i="2" l="1"/>
  <c r="R5165" i="2"/>
  <c r="P5166" i="2"/>
  <c r="T5166" i="2" s="1"/>
  <c r="C5167" i="2"/>
  <c r="E5167" i="2" s="1"/>
  <c r="D5166" i="2"/>
  <c r="B5166" i="2"/>
  <c r="N5165" i="2"/>
  <c r="L5165" i="2"/>
  <c r="M5165" i="2"/>
  <c r="O5165" i="2"/>
  <c r="S5166" i="2" l="1"/>
  <c r="R5166" i="2"/>
  <c r="O5166" i="2"/>
  <c r="N5166" i="2"/>
  <c r="L5166" i="2"/>
  <c r="M5166" i="2"/>
  <c r="B5167" i="2"/>
  <c r="P5167" i="2"/>
  <c r="T5167" i="2" s="1"/>
  <c r="D5167" i="2"/>
  <c r="C5168" i="2"/>
  <c r="E5168" i="2" s="1"/>
  <c r="S5167" i="2" l="1"/>
  <c r="R5167" i="2"/>
  <c r="B5168" i="2"/>
  <c r="P5168" i="2"/>
  <c r="T5168" i="2" s="1"/>
  <c r="C5169" i="2"/>
  <c r="E5169" i="2" s="1"/>
  <c r="D5168" i="2"/>
  <c r="L5167" i="2"/>
  <c r="M5167" i="2"/>
  <c r="O5167" i="2"/>
  <c r="N5167" i="2"/>
  <c r="S5168" i="2" l="1"/>
  <c r="R5168" i="2"/>
  <c r="L5168" i="2"/>
  <c r="N5168" i="2"/>
  <c r="M5168" i="2"/>
  <c r="O5168" i="2"/>
  <c r="B5169" i="2"/>
  <c r="P5169" i="2"/>
  <c r="T5169" i="2" s="1"/>
  <c r="D5169" i="2"/>
  <c r="C5170" i="2"/>
  <c r="E5170" i="2" s="1"/>
  <c r="S5169" i="2" l="1"/>
  <c r="R5169" i="2"/>
  <c r="B5170" i="2"/>
  <c r="P5170" i="2"/>
  <c r="T5170" i="2" s="1"/>
  <c r="C5171" i="2"/>
  <c r="E5171" i="2" s="1"/>
  <c r="D5170" i="2"/>
  <c r="N5169" i="2"/>
  <c r="L5169" i="2"/>
  <c r="M5169" i="2"/>
  <c r="O5169" i="2"/>
  <c r="S5170" i="2" l="1"/>
  <c r="R5170" i="2"/>
  <c r="L5170" i="2"/>
  <c r="M5170" i="2"/>
  <c r="O5170" i="2"/>
  <c r="N5170" i="2"/>
  <c r="B5171" i="2"/>
  <c r="P5171" i="2"/>
  <c r="T5171" i="2" s="1"/>
  <c r="D5171" i="2"/>
  <c r="C5172" i="2"/>
  <c r="E5172" i="2" s="1"/>
  <c r="B5172" i="2" l="1"/>
  <c r="S5171" i="2"/>
  <c r="R5171" i="2"/>
  <c r="P5172" i="2"/>
  <c r="T5172" i="2" s="1"/>
  <c r="C5173" i="2"/>
  <c r="E5173" i="2" s="1"/>
  <c r="D5172" i="2"/>
  <c r="O5171" i="2"/>
  <c r="L5171" i="2"/>
  <c r="N5171" i="2"/>
  <c r="M5171" i="2"/>
  <c r="S5172" i="2" l="1"/>
  <c r="R5172" i="2"/>
  <c r="B5173" i="2"/>
  <c r="M5172" i="2"/>
  <c r="O5172" i="2"/>
  <c r="N5172" i="2"/>
  <c r="L5172" i="2"/>
  <c r="P5173" i="2"/>
  <c r="T5173" i="2" s="1"/>
  <c r="C5174" i="2"/>
  <c r="D5173" i="2"/>
  <c r="S5173" i="2" l="1"/>
  <c r="R5173" i="2"/>
  <c r="B5174" i="2"/>
  <c r="E5174" i="2"/>
  <c r="P5174" i="2"/>
  <c r="T5174" i="2" s="1"/>
  <c r="C5175" i="2"/>
  <c r="E5175" i="2" s="1"/>
  <c r="D5174" i="2"/>
  <c r="M5173" i="2"/>
  <c r="L5173" i="2"/>
  <c r="O5173" i="2"/>
  <c r="N5173" i="2"/>
  <c r="S5174" i="2" l="1"/>
  <c r="R5174" i="2"/>
  <c r="P5175" i="2"/>
  <c r="T5175" i="2" s="1"/>
  <c r="D5175" i="2"/>
  <c r="C5176" i="2"/>
  <c r="E5176" i="2" s="1"/>
  <c r="B5175" i="2"/>
  <c r="N5174" i="2"/>
  <c r="M5174" i="2"/>
  <c r="O5174" i="2"/>
  <c r="L5174" i="2"/>
  <c r="S5175" i="2" l="1"/>
  <c r="R5175" i="2"/>
  <c r="B5176" i="2"/>
  <c r="P5176" i="2"/>
  <c r="T5176" i="2" s="1"/>
  <c r="C5177" i="2"/>
  <c r="E5177" i="2" s="1"/>
  <c r="D5176" i="2"/>
  <c r="O5175" i="2"/>
  <c r="M5175" i="2"/>
  <c r="L5175" i="2"/>
  <c r="N5175" i="2"/>
  <c r="S5176" i="2" l="1"/>
  <c r="R5176" i="2"/>
  <c r="M5176" i="2"/>
  <c r="O5176" i="2"/>
  <c r="N5176" i="2"/>
  <c r="L5176" i="2"/>
  <c r="B5177" i="2"/>
  <c r="P5177" i="2"/>
  <c r="T5177" i="2" s="1"/>
  <c r="C5178" i="2"/>
  <c r="E5178" i="2" s="1"/>
  <c r="D5177" i="2"/>
  <c r="S5177" i="2" l="1"/>
  <c r="R5177" i="2"/>
  <c r="B5178" i="2"/>
  <c r="O5177" i="2"/>
  <c r="L5177" i="2"/>
  <c r="N5177" i="2"/>
  <c r="M5177" i="2"/>
  <c r="P5178" i="2"/>
  <c r="T5178" i="2" s="1"/>
  <c r="C5179" i="2"/>
  <c r="E5179" i="2" s="1"/>
  <c r="D5178" i="2"/>
  <c r="S5178" i="2" l="1"/>
  <c r="R5178" i="2"/>
  <c r="P5179" i="2"/>
  <c r="T5179" i="2" s="1"/>
  <c r="D5179" i="2"/>
  <c r="C5180" i="2"/>
  <c r="E5180" i="2" s="1"/>
  <c r="B5179" i="2"/>
  <c r="M5178" i="2"/>
  <c r="O5178" i="2"/>
  <c r="L5178" i="2"/>
  <c r="N5178" i="2"/>
  <c r="S5179" i="2" l="1"/>
  <c r="R5179" i="2"/>
  <c r="B5180" i="2"/>
  <c r="P5180" i="2"/>
  <c r="T5180" i="2" s="1"/>
  <c r="D5180" i="2"/>
  <c r="C5181" i="2"/>
  <c r="E5181" i="2" s="1"/>
  <c r="M5179" i="2"/>
  <c r="O5179" i="2"/>
  <c r="N5179" i="2"/>
  <c r="L5179" i="2"/>
  <c r="B5181" i="2" l="1"/>
  <c r="P5181" i="2"/>
  <c r="T5181" i="2" s="1"/>
  <c r="C5182" i="2"/>
  <c r="E5182" i="2" s="1"/>
  <c r="D5181" i="2"/>
  <c r="O5180" i="2"/>
  <c r="N5180" i="2"/>
  <c r="L5180" i="2"/>
  <c r="M5180" i="2"/>
  <c r="B5182" i="2" l="1"/>
  <c r="S5181" i="2"/>
  <c r="R5181" i="2"/>
  <c r="L5181" i="2"/>
  <c r="O5181" i="2"/>
  <c r="M5181" i="2"/>
  <c r="N5181" i="2"/>
  <c r="P5182" i="2"/>
  <c r="T5182" i="2" s="1"/>
  <c r="C5183" i="2"/>
  <c r="E5183" i="2" s="1"/>
  <c r="D5182" i="2"/>
  <c r="B5183" i="2" l="1"/>
  <c r="S5182" i="2"/>
  <c r="R5182" i="2"/>
  <c r="N5182" i="2"/>
  <c r="L5182" i="2"/>
  <c r="O5182" i="2"/>
  <c r="M5182" i="2"/>
  <c r="P5183" i="2"/>
  <c r="T5183" i="2" s="1"/>
  <c r="D5183" i="2"/>
  <c r="C5184" i="2"/>
  <c r="E5184" i="2" s="1"/>
  <c r="S5183" i="2" l="1"/>
  <c r="R5183" i="2"/>
  <c r="O5183" i="2"/>
  <c r="N5183" i="2"/>
  <c r="M5183" i="2"/>
  <c r="L5183" i="2"/>
  <c r="B5184" i="2"/>
  <c r="P5184" i="2"/>
  <c r="T5184" i="2" s="1"/>
  <c r="C5185" i="2"/>
  <c r="E5185" i="2" s="1"/>
  <c r="D5184" i="2"/>
  <c r="S5184" i="2" l="1"/>
  <c r="R5184" i="2"/>
  <c r="N5184" i="2"/>
  <c r="L5184" i="2"/>
  <c r="O5184" i="2"/>
  <c r="M5184" i="2"/>
  <c r="P5185" i="2"/>
  <c r="T5185" i="2" s="1"/>
  <c r="C5186" i="2"/>
  <c r="D5185" i="2"/>
  <c r="B5185" i="2"/>
  <c r="S5185" i="2" l="1"/>
  <c r="R5185" i="2"/>
  <c r="B5186" i="2"/>
  <c r="E5186" i="2"/>
  <c r="P5186" i="2"/>
  <c r="T5186" i="2" s="1"/>
  <c r="D5186" i="2"/>
  <c r="C5187" i="2"/>
  <c r="E5187" i="2" s="1"/>
  <c r="B5187" i="2"/>
  <c r="L5185" i="2"/>
  <c r="M5185" i="2"/>
  <c r="O5185" i="2"/>
  <c r="N5185" i="2"/>
  <c r="S5186" i="2" l="1"/>
  <c r="R5186" i="2"/>
  <c r="P5187" i="2"/>
  <c r="T5187" i="2" s="1"/>
  <c r="C5188" i="2"/>
  <c r="E5188" i="2" s="1"/>
  <c r="D5187" i="2"/>
  <c r="N5186" i="2"/>
  <c r="L5186" i="2"/>
  <c r="M5186" i="2"/>
  <c r="O5186" i="2"/>
  <c r="S5187" i="2" l="1"/>
  <c r="R5187" i="2"/>
  <c r="B5188" i="2"/>
  <c r="N5187" i="2"/>
  <c r="L5187" i="2"/>
  <c r="M5187" i="2"/>
  <c r="O5187" i="2"/>
  <c r="P5188" i="2"/>
  <c r="T5188" i="2" s="1"/>
  <c r="C5189" i="2"/>
  <c r="E5189" i="2" s="1"/>
  <c r="D5188" i="2"/>
  <c r="S5188" i="2" l="1"/>
  <c r="R5188" i="2"/>
  <c r="B5189" i="2"/>
  <c r="P5189" i="2"/>
  <c r="T5189" i="2" s="1"/>
  <c r="D5189" i="2"/>
  <c r="C5190" i="2"/>
  <c r="E5190" i="2" s="1"/>
  <c r="L5188" i="2"/>
  <c r="M5188" i="2"/>
  <c r="O5188" i="2"/>
  <c r="N5188" i="2"/>
  <c r="S5189" i="2" l="1"/>
  <c r="R5189" i="2"/>
  <c r="B5190" i="2"/>
  <c r="P5190" i="2"/>
  <c r="T5190" i="2" s="1"/>
  <c r="C5191" i="2"/>
  <c r="E5191" i="2" s="1"/>
  <c r="D5190" i="2"/>
  <c r="N5189" i="2"/>
  <c r="L5189" i="2"/>
  <c r="O5189" i="2"/>
  <c r="M5189" i="2"/>
  <c r="S5190" i="2" l="1"/>
  <c r="R5190" i="2"/>
  <c r="L5190" i="2"/>
  <c r="M5190" i="2"/>
  <c r="N5190" i="2"/>
  <c r="O5190" i="2"/>
  <c r="B5191" i="2"/>
  <c r="P5191" i="2"/>
  <c r="T5191" i="2" s="1"/>
  <c r="C5192" i="2"/>
  <c r="E5192" i="2" s="1"/>
  <c r="D5191" i="2"/>
  <c r="S5191" i="2" l="1"/>
  <c r="R5191" i="2"/>
  <c r="O5191" i="2"/>
  <c r="M5191" i="2"/>
  <c r="L5191" i="2"/>
  <c r="N5191" i="2"/>
  <c r="B5192" i="2"/>
  <c r="P5192" i="2"/>
  <c r="T5192" i="2" s="1"/>
  <c r="C5193" i="2"/>
  <c r="E5193" i="2" s="1"/>
  <c r="D5192" i="2"/>
  <c r="S5192" i="2" l="1"/>
  <c r="R5192" i="2"/>
  <c r="B5193" i="2"/>
  <c r="N5192" i="2"/>
  <c r="L5192" i="2"/>
  <c r="M5192" i="2"/>
  <c r="O5192" i="2"/>
  <c r="P5193" i="2"/>
  <c r="T5193" i="2" s="1"/>
  <c r="D5193" i="2"/>
  <c r="C5194" i="2"/>
  <c r="E5194" i="2" s="1"/>
  <c r="B5194" i="2" l="1"/>
  <c r="S5193" i="2"/>
  <c r="R5193" i="2"/>
  <c r="O5193" i="2"/>
  <c r="M5193" i="2"/>
  <c r="L5193" i="2"/>
  <c r="N5193" i="2"/>
  <c r="P5194" i="2"/>
  <c r="T5194" i="2" s="1"/>
  <c r="C5195" i="2"/>
  <c r="E5195" i="2" s="1"/>
  <c r="D5194" i="2"/>
  <c r="S5194" i="2" l="1"/>
  <c r="R5194" i="2"/>
  <c r="P5195" i="2"/>
  <c r="T5195" i="2" s="1"/>
  <c r="C5196" i="2"/>
  <c r="E5196" i="2" s="1"/>
  <c r="D5195" i="2"/>
  <c r="B5195" i="2"/>
  <c r="O5194" i="2"/>
  <c r="L5194" i="2"/>
  <c r="N5194" i="2"/>
  <c r="M5194" i="2"/>
  <c r="S5195" i="2" l="1"/>
  <c r="R5195" i="2"/>
  <c r="B5196" i="2"/>
  <c r="L5195" i="2"/>
  <c r="N5195" i="2"/>
  <c r="O5195" i="2"/>
  <c r="M5195" i="2"/>
  <c r="P5196" i="2"/>
  <c r="T5196" i="2" s="1"/>
  <c r="D5196" i="2"/>
  <c r="C5197" i="2"/>
  <c r="E5197" i="2" s="1"/>
  <c r="S5196" i="2" l="1"/>
  <c r="R5196" i="2"/>
  <c r="B5197" i="2"/>
  <c r="P5197" i="2"/>
  <c r="T5197" i="2" s="1"/>
  <c r="D5197" i="2"/>
  <c r="C5198" i="2"/>
  <c r="E5198" i="2" s="1"/>
  <c r="N5196" i="2"/>
  <c r="L5196" i="2"/>
  <c r="M5196" i="2"/>
  <c r="O5196" i="2"/>
  <c r="B5198" i="2" l="1"/>
  <c r="S5197" i="2"/>
  <c r="R5197" i="2"/>
  <c r="P5198" i="2"/>
  <c r="T5198" i="2" s="1"/>
  <c r="D5198" i="2"/>
  <c r="C5199" i="2"/>
  <c r="E5199" i="2" s="1"/>
  <c r="L5197" i="2"/>
  <c r="O5197" i="2"/>
  <c r="M5197" i="2"/>
  <c r="N5197" i="2"/>
  <c r="S5198" i="2" l="1"/>
  <c r="R5198" i="2"/>
  <c r="P5199" i="2"/>
  <c r="T5199" i="2" s="1"/>
  <c r="C5200" i="2"/>
  <c r="E5200" i="2" s="1"/>
  <c r="D5199" i="2"/>
  <c r="N5198" i="2"/>
  <c r="L5198" i="2"/>
  <c r="M5198" i="2"/>
  <c r="O5198" i="2"/>
  <c r="B5199" i="2"/>
  <c r="S5199" i="2" l="1"/>
  <c r="R5199" i="2"/>
  <c r="B5200" i="2"/>
  <c r="O5199" i="2"/>
  <c r="L5199" i="2"/>
  <c r="N5199" i="2"/>
  <c r="M5199" i="2"/>
  <c r="P5200" i="2"/>
  <c r="T5200" i="2" s="1"/>
  <c r="D5200" i="2"/>
  <c r="C5201" i="2"/>
  <c r="E5201" i="2" s="1"/>
  <c r="B5201" i="2" l="1"/>
  <c r="S5200" i="2"/>
  <c r="R5200" i="2"/>
  <c r="P5201" i="2"/>
  <c r="T5201" i="2" s="1"/>
  <c r="D5201" i="2"/>
  <c r="C5202" i="2"/>
  <c r="E5202" i="2" s="1"/>
  <c r="M5200" i="2"/>
  <c r="L5200" i="2"/>
  <c r="N5200" i="2"/>
  <c r="O5200" i="2"/>
  <c r="S5201" i="2" l="1"/>
  <c r="R5201" i="2"/>
  <c r="B5202" i="2"/>
  <c r="P5202" i="2"/>
  <c r="T5202" i="2" s="1"/>
  <c r="C5203" i="2"/>
  <c r="E5203" i="2" s="1"/>
  <c r="D5202" i="2"/>
  <c r="L5201" i="2"/>
  <c r="M5201" i="2"/>
  <c r="N5201" i="2"/>
  <c r="O5201" i="2"/>
  <c r="S5202" i="2" l="1"/>
  <c r="R5202" i="2"/>
  <c r="L5202" i="2"/>
  <c r="M5202" i="2"/>
  <c r="O5202" i="2"/>
  <c r="N5202" i="2"/>
  <c r="B5203" i="2"/>
  <c r="P5203" i="2"/>
  <c r="T5203" i="2" s="1"/>
  <c r="C5204" i="2"/>
  <c r="E5204" i="2" s="1"/>
  <c r="D5203" i="2"/>
  <c r="B5204" i="2"/>
  <c r="S5203" i="2" l="1"/>
  <c r="R5203" i="2"/>
  <c r="L5203" i="2"/>
  <c r="M5203" i="2"/>
  <c r="O5203" i="2"/>
  <c r="N5203" i="2"/>
  <c r="P5204" i="2"/>
  <c r="T5204" i="2" s="1"/>
  <c r="C5205" i="2"/>
  <c r="E5205" i="2" s="1"/>
  <c r="D5204" i="2"/>
  <c r="S5204" i="2" l="1"/>
  <c r="R5204" i="2"/>
  <c r="B5205" i="2"/>
  <c r="P5205" i="2"/>
  <c r="T5205" i="2" s="1"/>
  <c r="C5206" i="2"/>
  <c r="E5206" i="2" s="1"/>
  <c r="D5205" i="2"/>
  <c r="L5204" i="2"/>
  <c r="M5204" i="2"/>
  <c r="O5204" i="2"/>
  <c r="N5204" i="2"/>
  <c r="S5205" i="2" l="1"/>
  <c r="R5205" i="2"/>
  <c r="N5205" i="2"/>
  <c r="M5205" i="2"/>
  <c r="L5205" i="2"/>
  <c r="O5205" i="2"/>
  <c r="B5206" i="2"/>
  <c r="P5206" i="2"/>
  <c r="T5206" i="2" s="1"/>
  <c r="C5207" i="2"/>
  <c r="E5207" i="2" s="1"/>
  <c r="D5206" i="2"/>
  <c r="S5206" i="2" l="1"/>
  <c r="R5206" i="2"/>
  <c r="L5206" i="2"/>
  <c r="M5206" i="2"/>
  <c r="O5206" i="2"/>
  <c r="N5206" i="2"/>
  <c r="B5207" i="2"/>
  <c r="P5207" i="2"/>
  <c r="T5207" i="2" s="1"/>
  <c r="D5207" i="2"/>
  <c r="C5208" i="2"/>
  <c r="E5208" i="2" s="1"/>
  <c r="S5207" i="2" l="1"/>
  <c r="R5207" i="2"/>
  <c r="B5208" i="2"/>
  <c r="P5208" i="2"/>
  <c r="T5208" i="2" s="1"/>
  <c r="D5208" i="2"/>
  <c r="C5209" i="2"/>
  <c r="E5209" i="2" s="1"/>
  <c r="O5207" i="2"/>
  <c r="N5207" i="2"/>
  <c r="L5207" i="2"/>
  <c r="M5207" i="2"/>
  <c r="B5209" i="2" l="1"/>
  <c r="S5208" i="2"/>
  <c r="R5208" i="2"/>
  <c r="P5209" i="2"/>
  <c r="T5209" i="2" s="1"/>
  <c r="D5209" i="2"/>
  <c r="C5210" i="2"/>
  <c r="E5210" i="2" s="1"/>
  <c r="L5208" i="2"/>
  <c r="O5208" i="2"/>
  <c r="M5208" i="2"/>
  <c r="N5208" i="2"/>
  <c r="S5209" i="2" l="1"/>
  <c r="R5209" i="2"/>
  <c r="P5210" i="2"/>
  <c r="T5210" i="2" s="1"/>
  <c r="C5211" i="2"/>
  <c r="E5211" i="2" s="1"/>
  <c r="D5210" i="2"/>
  <c r="O5209" i="2"/>
  <c r="L5209" i="2"/>
  <c r="N5209" i="2"/>
  <c r="M5209" i="2"/>
  <c r="B5210" i="2"/>
  <c r="R5210" i="2" l="1"/>
  <c r="S5210" i="2"/>
  <c r="N5210" i="2"/>
  <c r="L5210" i="2"/>
  <c r="M5210" i="2"/>
  <c r="O5210" i="2"/>
  <c r="P5211" i="2"/>
  <c r="T5211" i="2" s="1"/>
  <c r="C5212" i="2"/>
  <c r="E5212" i="2" s="1"/>
  <c r="D5211" i="2"/>
  <c r="B5211" i="2"/>
  <c r="O5211" i="2" l="1"/>
  <c r="L5211" i="2"/>
  <c r="M5211" i="2"/>
  <c r="N5211" i="2"/>
  <c r="B5212" i="2"/>
  <c r="P5212" i="2"/>
  <c r="T5212" i="2" s="1"/>
  <c r="C5213" i="2"/>
  <c r="E5213" i="2" s="1"/>
  <c r="D5212" i="2"/>
  <c r="S5212" i="2" l="1"/>
  <c r="R5212" i="2"/>
  <c r="O5212" i="2"/>
  <c r="N5212" i="2"/>
  <c r="L5212" i="2"/>
  <c r="M5212" i="2"/>
  <c r="B5213" i="2"/>
  <c r="P5213" i="2"/>
  <c r="T5213" i="2" s="1"/>
  <c r="D5213" i="2"/>
  <c r="C5214" i="2"/>
  <c r="E5214" i="2" s="1"/>
  <c r="B5214" i="2"/>
  <c r="S5213" i="2" l="1"/>
  <c r="R5213" i="2"/>
  <c r="P5214" i="2"/>
  <c r="T5214" i="2" s="1"/>
  <c r="C5215" i="2"/>
  <c r="E5215" i="2" s="1"/>
  <c r="D5214" i="2"/>
  <c r="O5213" i="2"/>
  <c r="L5213" i="2"/>
  <c r="N5213" i="2"/>
  <c r="M5213" i="2"/>
  <c r="B5215" i="2" l="1"/>
  <c r="S5214" i="2"/>
  <c r="R5214" i="2"/>
  <c r="L5214" i="2"/>
  <c r="O5214" i="2"/>
  <c r="M5214" i="2"/>
  <c r="N5214" i="2"/>
  <c r="P5215" i="2"/>
  <c r="T5215" i="2" s="1"/>
  <c r="C5216" i="2"/>
  <c r="E5216" i="2" s="1"/>
  <c r="D5215" i="2"/>
  <c r="B5216" i="2" l="1"/>
  <c r="S5215" i="2"/>
  <c r="R5215" i="2"/>
  <c r="N5215" i="2"/>
  <c r="L5215" i="2"/>
  <c r="M5215" i="2"/>
  <c r="O5215" i="2"/>
  <c r="P5216" i="2"/>
  <c r="T5216" i="2" s="1"/>
  <c r="D5216" i="2"/>
  <c r="C5217" i="2"/>
  <c r="E5217" i="2" s="1"/>
  <c r="B5217" i="2" l="1"/>
  <c r="S5216" i="2"/>
  <c r="R5216" i="2"/>
  <c r="N5216" i="2"/>
  <c r="L5216" i="2"/>
  <c r="O5216" i="2"/>
  <c r="M5216" i="2"/>
  <c r="P5217" i="2"/>
  <c r="T5217" i="2" s="1"/>
  <c r="C5218" i="2"/>
  <c r="E5218" i="2" s="1"/>
  <c r="D5217" i="2"/>
  <c r="S5217" i="2" l="1"/>
  <c r="R5217" i="2"/>
  <c r="B5218" i="2"/>
  <c r="O5217" i="2"/>
  <c r="N5217" i="2"/>
  <c r="L5217" i="2"/>
  <c r="M5217" i="2"/>
  <c r="P5218" i="2"/>
  <c r="T5218" i="2" s="1"/>
  <c r="C5219" i="2"/>
  <c r="E5219" i="2" s="1"/>
  <c r="D5218" i="2"/>
  <c r="S5218" i="2" l="1"/>
  <c r="R5218" i="2"/>
  <c r="P5219" i="2"/>
  <c r="T5219" i="2" s="1"/>
  <c r="C5220" i="2"/>
  <c r="E5220" i="2" s="1"/>
  <c r="D5219" i="2"/>
  <c r="B5219" i="2"/>
  <c r="O5218" i="2"/>
  <c r="M5218" i="2"/>
  <c r="L5218" i="2"/>
  <c r="N5218" i="2"/>
  <c r="S5219" i="2" l="1"/>
  <c r="R5219" i="2"/>
  <c r="N5219" i="2"/>
  <c r="L5219" i="2"/>
  <c r="M5219" i="2"/>
  <c r="O5219" i="2"/>
  <c r="P5220" i="2"/>
  <c r="T5220" i="2" s="1"/>
  <c r="D5220" i="2"/>
  <c r="C5221" i="2"/>
  <c r="E5221" i="2" s="1"/>
  <c r="B5220" i="2"/>
  <c r="S5220" i="2" l="1"/>
  <c r="R5220" i="2"/>
  <c r="N5220" i="2"/>
  <c r="L5220" i="2"/>
  <c r="M5220" i="2"/>
  <c r="O5220" i="2"/>
  <c r="B5221" i="2"/>
  <c r="P5221" i="2"/>
  <c r="T5221" i="2" s="1"/>
  <c r="D5221" i="2"/>
  <c r="C5222" i="2"/>
  <c r="E5222" i="2" s="1"/>
  <c r="S5221" i="2" l="1"/>
  <c r="R5221" i="2"/>
  <c r="B5222" i="2"/>
  <c r="P5222" i="2"/>
  <c r="T5222" i="2" s="1"/>
  <c r="D5222" i="2"/>
  <c r="C5223" i="2"/>
  <c r="E5223" i="2" s="1"/>
  <c r="N5221" i="2"/>
  <c r="L5221" i="2"/>
  <c r="M5221" i="2"/>
  <c r="O5221" i="2"/>
  <c r="B5223" i="2" l="1"/>
  <c r="S5222" i="2"/>
  <c r="R5222" i="2"/>
  <c r="P5223" i="2"/>
  <c r="T5223" i="2" s="1"/>
  <c r="D5223" i="2"/>
  <c r="C5224" i="2"/>
  <c r="E5224" i="2" s="1"/>
  <c r="O5222" i="2"/>
  <c r="L5222" i="2"/>
  <c r="N5222" i="2"/>
  <c r="M5222" i="2"/>
  <c r="B5224" i="2" l="1"/>
  <c r="S5223" i="2"/>
  <c r="R5223" i="2"/>
  <c r="P5224" i="2"/>
  <c r="T5224" i="2" s="1"/>
  <c r="C5225" i="2"/>
  <c r="E5225" i="2" s="1"/>
  <c r="D5224" i="2"/>
  <c r="M5223" i="2"/>
  <c r="L5223" i="2"/>
  <c r="O5223" i="2"/>
  <c r="N5223" i="2"/>
  <c r="S5224" i="2" l="1"/>
  <c r="R5224" i="2"/>
  <c r="L5224" i="2"/>
  <c r="N5224" i="2"/>
  <c r="M5224" i="2"/>
  <c r="O5224" i="2"/>
  <c r="P5225" i="2"/>
  <c r="T5225" i="2" s="1"/>
  <c r="C5226" i="2"/>
  <c r="E5226" i="2" s="1"/>
  <c r="D5225" i="2"/>
  <c r="B5225" i="2"/>
  <c r="S5225" i="2" l="1"/>
  <c r="R5225" i="2"/>
  <c r="B5226" i="2"/>
  <c r="P5226" i="2"/>
  <c r="T5226" i="2" s="1"/>
  <c r="C5227" i="2"/>
  <c r="E5227" i="2" s="1"/>
  <c r="D5226" i="2"/>
  <c r="L5225" i="2"/>
  <c r="M5225" i="2"/>
  <c r="O5225" i="2"/>
  <c r="N5225" i="2"/>
  <c r="S5226" i="2" l="1"/>
  <c r="R5226" i="2"/>
  <c r="L5226" i="2"/>
  <c r="M5226" i="2"/>
  <c r="O5226" i="2"/>
  <c r="N5226" i="2"/>
  <c r="B5227" i="2"/>
  <c r="P5227" i="2"/>
  <c r="T5227" i="2" s="1"/>
  <c r="D5227" i="2"/>
  <c r="C5228" i="2"/>
  <c r="E5228" i="2" s="1"/>
  <c r="B5228" i="2"/>
  <c r="S5227" i="2" l="1"/>
  <c r="R5227" i="2"/>
  <c r="P5228" i="2"/>
  <c r="T5228" i="2" s="1"/>
  <c r="D5228" i="2"/>
  <c r="C5229" i="2"/>
  <c r="E5229" i="2" s="1"/>
  <c r="M5227" i="2"/>
  <c r="O5227" i="2"/>
  <c r="L5227" i="2"/>
  <c r="N5227" i="2"/>
  <c r="S5228" i="2" l="1"/>
  <c r="R5228" i="2"/>
  <c r="B5229" i="2"/>
  <c r="P5229" i="2"/>
  <c r="T5229" i="2" s="1"/>
  <c r="D5229" i="2"/>
  <c r="C5230" i="2"/>
  <c r="E5230" i="2" s="1"/>
  <c r="N5228" i="2"/>
  <c r="L5228" i="2"/>
  <c r="M5228" i="2"/>
  <c r="O5228" i="2"/>
  <c r="S5229" i="2" l="1"/>
  <c r="R5229" i="2"/>
  <c r="B5230" i="2"/>
  <c r="P5230" i="2"/>
  <c r="T5230" i="2" s="1"/>
  <c r="C5231" i="2"/>
  <c r="E5231" i="2" s="1"/>
  <c r="D5230" i="2"/>
  <c r="O5229" i="2"/>
  <c r="M5229" i="2"/>
  <c r="L5229" i="2"/>
  <c r="N5229" i="2"/>
  <c r="S5230" i="2" l="1"/>
  <c r="R5230" i="2"/>
  <c r="O5230" i="2"/>
  <c r="N5230" i="2"/>
  <c r="L5230" i="2"/>
  <c r="M5230" i="2"/>
  <c r="B5231" i="2"/>
  <c r="P5231" i="2"/>
  <c r="T5231" i="2" s="1"/>
  <c r="D5231" i="2"/>
  <c r="C5232" i="2"/>
  <c r="E5232" i="2" s="1"/>
  <c r="S5231" i="2" l="1"/>
  <c r="R5231" i="2"/>
  <c r="B5232" i="2"/>
  <c r="P5232" i="2"/>
  <c r="T5232" i="2" s="1"/>
  <c r="C5233" i="2"/>
  <c r="E5233" i="2" s="1"/>
  <c r="D5232" i="2"/>
  <c r="L5231" i="2"/>
  <c r="N5231" i="2"/>
  <c r="O5231" i="2"/>
  <c r="M5231" i="2"/>
  <c r="S5232" i="2" l="1"/>
  <c r="R5232" i="2"/>
  <c r="B5233" i="2"/>
  <c r="O5232" i="2"/>
  <c r="L5232" i="2"/>
  <c r="N5232" i="2"/>
  <c r="M5232" i="2"/>
  <c r="P5233" i="2"/>
  <c r="T5233" i="2" s="1"/>
  <c r="C5234" i="2"/>
  <c r="E5234" i="2" s="1"/>
  <c r="D5233" i="2"/>
  <c r="S5233" i="2" l="1"/>
  <c r="R5233" i="2"/>
  <c r="P5234" i="2"/>
  <c r="T5234" i="2" s="1"/>
  <c r="D5234" i="2"/>
  <c r="C5235" i="2"/>
  <c r="E5235" i="2" s="1"/>
  <c r="B5234" i="2"/>
  <c r="O5233" i="2"/>
  <c r="L5233" i="2"/>
  <c r="M5233" i="2"/>
  <c r="N5233" i="2"/>
  <c r="S5234" i="2" l="1"/>
  <c r="R5234" i="2"/>
  <c r="B5235" i="2"/>
  <c r="P5235" i="2"/>
  <c r="T5235" i="2" s="1"/>
  <c r="D5235" i="2"/>
  <c r="C5236" i="2"/>
  <c r="O5234" i="2"/>
  <c r="L5234" i="2"/>
  <c r="N5234" i="2"/>
  <c r="M5234" i="2"/>
  <c r="S5235" i="2" l="1"/>
  <c r="R5235" i="2"/>
  <c r="B5236" i="2"/>
  <c r="E5236" i="2"/>
  <c r="O5235" i="2"/>
  <c r="N5235" i="2"/>
  <c r="M5235" i="2"/>
  <c r="L5235" i="2"/>
  <c r="P5236" i="2"/>
  <c r="T5236" i="2" s="1"/>
  <c r="C5237" i="2"/>
  <c r="E5237" i="2" s="1"/>
  <c r="D5236" i="2"/>
  <c r="S5236" i="2" l="1"/>
  <c r="R5236" i="2"/>
  <c r="B5237" i="2"/>
  <c r="L5236" i="2"/>
  <c r="M5236" i="2"/>
  <c r="O5236" i="2"/>
  <c r="N5236" i="2"/>
  <c r="P5237" i="2"/>
  <c r="T5237" i="2" s="1"/>
  <c r="D5237" i="2"/>
  <c r="C5238" i="2"/>
  <c r="E5238" i="2" s="1"/>
  <c r="S5237" i="2" l="1"/>
  <c r="R5237" i="2"/>
  <c r="O5237" i="2"/>
  <c r="N5237" i="2"/>
  <c r="L5237" i="2"/>
  <c r="M5237" i="2"/>
  <c r="B5238" i="2"/>
  <c r="P5238" i="2"/>
  <c r="T5238" i="2" s="1"/>
  <c r="C5239" i="2"/>
  <c r="E5239" i="2" s="1"/>
  <c r="D5238" i="2"/>
  <c r="S5238" i="2" l="1"/>
  <c r="R5238" i="2"/>
  <c r="B5239" i="2"/>
  <c r="O5238" i="2"/>
  <c r="N5238" i="2"/>
  <c r="L5238" i="2"/>
  <c r="M5238" i="2"/>
  <c r="P5239" i="2"/>
  <c r="T5239" i="2" s="1"/>
  <c r="C5240" i="2"/>
  <c r="E5240" i="2" s="1"/>
  <c r="D5239" i="2"/>
  <c r="S5239" i="2" l="1"/>
  <c r="R5239" i="2"/>
  <c r="B5240" i="2"/>
  <c r="O5239" i="2"/>
  <c r="N5239" i="2"/>
  <c r="L5239" i="2"/>
  <c r="M5239" i="2"/>
  <c r="P5240" i="2"/>
  <c r="T5240" i="2" s="1"/>
  <c r="D5240" i="2"/>
  <c r="C5241" i="2"/>
  <c r="E5241" i="2" s="1"/>
  <c r="B5241" i="2" l="1"/>
  <c r="S5240" i="2"/>
  <c r="R5240" i="2"/>
  <c r="L5240" i="2"/>
  <c r="O5240" i="2"/>
  <c r="M5240" i="2"/>
  <c r="N5240" i="2"/>
  <c r="P5241" i="2"/>
  <c r="T5241" i="2" s="1"/>
  <c r="D5241" i="2"/>
  <c r="C5242" i="2"/>
  <c r="E5242" i="2" s="1"/>
  <c r="S5241" i="2" l="1"/>
  <c r="R5241" i="2"/>
  <c r="P5242" i="2"/>
  <c r="T5242" i="2" s="1"/>
  <c r="C5243" i="2"/>
  <c r="E5243" i="2" s="1"/>
  <c r="D5242" i="2"/>
  <c r="B5243" i="2"/>
  <c r="O5241" i="2"/>
  <c r="N5241" i="2"/>
  <c r="M5241" i="2"/>
  <c r="L5241" i="2"/>
  <c r="B5242" i="2"/>
  <c r="O5242" i="2" l="1"/>
  <c r="L5242" i="2"/>
  <c r="N5242" i="2"/>
  <c r="M5242" i="2"/>
  <c r="P5243" i="2"/>
  <c r="T5243" i="2" s="1"/>
  <c r="D5243" i="2"/>
  <c r="C5244" i="2"/>
  <c r="E5244" i="2" s="1"/>
  <c r="S5243" i="2" l="1"/>
  <c r="R5243" i="2"/>
  <c r="B5244" i="2"/>
  <c r="N5243" i="2"/>
  <c r="L5243" i="2"/>
  <c r="M5243" i="2"/>
  <c r="O5243" i="2"/>
  <c r="P5244" i="2"/>
  <c r="T5244" i="2" s="1"/>
  <c r="D5244" i="2"/>
  <c r="C5245" i="2"/>
  <c r="E5245" i="2" s="1"/>
  <c r="B5245" i="2" l="1"/>
  <c r="S5244" i="2"/>
  <c r="R5244" i="2"/>
  <c r="L5244" i="2"/>
  <c r="N5244" i="2"/>
  <c r="M5244" i="2"/>
  <c r="O5244" i="2"/>
  <c r="P5245" i="2"/>
  <c r="T5245" i="2" s="1"/>
  <c r="C5246" i="2"/>
  <c r="E5246" i="2" s="1"/>
  <c r="D5245" i="2"/>
  <c r="S5245" i="2" l="1"/>
  <c r="R5245" i="2"/>
  <c r="P5246" i="2"/>
  <c r="T5246" i="2" s="1"/>
  <c r="C5247" i="2"/>
  <c r="E5247" i="2" s="1"/>
  <c r="D5246" i="2"/>
  <c r="B5246" i="2"/>
  <c r="M5245" i="2"/>
  <c r="L5245" i="2"/>
  <c r="O5245" i="2"/>
  <c r="N5245" i="2"/>
  <c r="B5247" i="2" l="1"/>
  <c r="S5246" i="2"/>
  <c r="R5246" i="2"/>
  <c r="N5246" i="2"/>
  <c r="L5246" i="2"/>
  <c r="M5246" i="2"/>
  <c r="O5246" i="2"/>
  <c r="P5247" i="2"/>
  <c r="T5247" i="2" s="1"/>
  <c r="C5248" i="2"/>
  <c r="E5248" i="2" s="1"/>
  <c r="D5247" i="2"/>
  <c r="S5247" i="2" l="1"/>
  <c r="R5247" i="2"/>
  <c r="B5248" i="2"/>
  <c r="P5248" i="2"/>
  <c r="T5248" i="2" s="1"/>
  <c r="D5248" i="2"/>
  <c r="C5249" i="2"/>
  <c r="E5249" i="2" s="1"/>
  <c r="M5247" i="2"/>
  <c r="O5247" i="2"/>
  <c r="L5247" i="2"/>
  <c r="N5247" i="2"/>
  <c r="B5249" i="2" l="1"/>
  <c r="S5248" i="2"/>
  <c r="R5248" i="2"/>
  <c r="P5249" i="2"/>
  <c r="T5249" i="2" s="1"/>
  <c r="D5249" i="2"/>
  <c r="C5250" i="2"/>
  <c r="E5250" i="2" s="1"/>
  <c r="L5248" i="2"/>
  <c r="N5248" i="2"/>
  <c r="M5248" i="2"/>
  <c r="O5248" i="2"/>
  <c r="S5249" i="2" l="1"/>
  <c r="R5249" i="2"/>
  <c r="B5250" i="2"/>
  <c r="P5250" i="2"/>
  <c r="T5250" i="2" s="1"/>
  <c r="C5251" i="2"/>
  <c r="E5251" i="2" s="1"/>
  <c r="D5250" i="2"/>
  <c r="L5249" i="2"/>
  <c r="M5249" i="2"/>
  <c r="O5249" i="2"/>
  <c r="N5249" i="2"/>
  <c r="S5250" i="2" l="1"/>
  <c r="R5250" i="2"/>
  <c r="B5251" i="2"/>
  <c r="L5250" i="2"/>
  <c r="O5250" i="2"/>
  <c r="M5250" i="2"/>
  <c r="N5250" i="2"/>
  <c r="P5251" i="2"/>
  <c r="T5251" i="2" s="1"/>
  <c r="C5252" i="2"/>
  <c r="E5252" i="2" s="1"/>
  <c r="D5251" i="2"/>
  <c r="B5252" i="2" l="1"/>
  <c r="S5251" i="2"/>
  <c r="R5251" i="2"/>
  <c r="N5251" i="2"/>
  <c r="L5251" i="2"/>
  <c r="M5251" i="2"/>
  <c r="O5251" i="2"/>
  <c r="P5252" i="2"/>
  <c r="T5252" i="2" s="1"/>
  <c r="C5253" i="2"/>
  <c r="E5253" i="2" s="1"/>
  <c r="D5252" i="2"/>
  <c r="S5252" i="2" l="1"/>
  <c r="R5252" i="2"/>
  <c r="B5253" i="2"/>
  <c r="P5253" i="2"/>
  <c r="T5253" i="2" s="1"/>
  <c r="C5254" i="2"/>
  <c r="E5254" i="2" s="1"/>
  <c r="D5253" i="2"/>
  <c r="N5252" i="2"/>
  <c r="L5252" i="2"/>
  <c r="O5252" i="2"/>
  <c r="M5252" i="2"/>
  <c r="S5253" i="2" l="1"/>
  <c r="R5253" i="2"/>
  <c r="O5253" i="2"/>
  <c r="L5253" i="2"/>
  <c r="N5253" i="2"/>
  <c r="M5253" i="2"/>
  <c r="B5254" i="2"/>
  <c r="P5254" i="2"/>
  <c r="T5254" i="2" s="1"/>
  <c r="D5254" i="2"/>
  <c r="C5255" i="2"/>
  <c r="E5255" i="2" s="1"/>
  <c r="S5254" i="2" l="1"/>
  <c r="R5254" i="2"/>
  <c r="B5255" i="2"/>
  <c r="P5255" i="2"/>
  <c r="T5255" i="2" s="1"/>
  <c r="D5255" i="2"/>
  <c r="C5256" i="2"/>
  <c r="E5256" i="2" s="1"/>
  <c r="O5254" i="2"/>
  <c r="N5254" i="2"/>
  <c r="M5254" i="2"/>
  <c r="L5254" i="2"/>
  <c r="B5256" i="2" l="1"/>
  <c r="S5255" i="2"/>
  <c r="R5255" i="2"/>
  <c r="P5256" i="2"/>
  <c r="T5256" i="2" s="1"/>
  <c r="C5257" i="2"/>
  <c r="E5257" i="2" s="1"/>
  <c r="D5256" i="2"/>
  <c r="L5255" i="2"/>
  <c r="O5255" i="2"/>
  <c r="M5255" i="2"/>
  <c r="N5255" i="2"/>
  <c r="S5256" i="2" l="1"/>
  <c r="R5256" i="2"/>
  <c r="B5257" i="2"/>
  <c r="O5256" i="2"/>
  <c r="N5256" i="2"/>
  <c r="M5256" i="2"/>
  <c r="L5256" i="2"/>
  <c r="P5257" i="2"/>
  <c r="T5257" i="2" s="1"/>
  <c r="D5257" i="2"/>
  <c r="C5258" i="2"/>
  <c r="E5258" i="2" s="1"/>
  <c r="B5258" i="2" l="1"/>
  <c r="S5257" i="2"/>
  <c r="R5257" i="2"/>
  <c r="O5257" i="2"/>
  <c r="L5257" i="2"/>
  <c r="N5257" i="2"/>
  <c r="M5257" i="2"/>
  <c r="P5258" i="2"/>
  <c r="T5258" i="2" s="1"/>
  <c r="C5259" i="2"/>
  <c r="E5259" i="2" s="1"/>
  <c r="D5258" i="2"/>
  <c r="S5258" i="2" l="1"/>
  <c r="R5258" i="2"/>
  <c r="P5259" i="2"/>
  <c r="T5259" i="2" s="1"/>
  <c r="C5260" i="2"/>
  <c r="E5260" i="2" s="1"/>
  <c r="D5259" i="2"/>
  <c r="B5259" i="2"/>
  <c r="N5258" i="2"/>
  <c r="L5258" i="2"/>
  <c r="M5258" i="2"/>
  <c r="O5258" i="2"/>
  <c r="S5259" i="2" l="1"/>
  <c r="R5259" i="2"/>
  <c r="B5260" i="2"/>
  <c r="L5259" i="2"/>
  <c r="M5259" i="2"/>
  <c r="O5259" i="2"/>
  <c r="N5259" i="2"/>
  <c r="P5260" i="2"/>
  <c r="T5260" i="2" s="1"/>
  <c r="D5260" i="2"/>
  <c r="C5261" i="2"/>
  <c r="E5261" i="2" s="1"/>
  <c r="B5261" i="2" l="1"/>
  <c r="S5260" i="2"/>
  <c r="R5260" i="2"/>
  <c r="L5260" i="2"/>
  <c r="M5260" i="2"/>
  <c r="O5260" i="2"/>
  <c r="N5260" i="2"/>
  <c r="P5261" i="2"/>
  <c r="T5261" i="2" s="1"/>
  <c r="D5261" i="2"/>
  <c r="C5262" i="2"/>
  <c r="E5262" i="2" s="1"/>
  <c r="S5261" i="2" l="1"/>
  <c r="R5261" i="2"/>
  <c r="N5261" i="2"/>
  <c r="L5261" i="2"/>
  <c r="O5261" i="2"/>
  <c r="M5261" i="2"/>
  <c r="B5262" i="2"/>
  <c r="P5262" i="2"/>
  <c r="T5262" i="2" s="1"/>
  <c r="C5263" i="2"/>
  <c r="E5263" i="2" s="1"/>
  <c r="D5262" i="2"/>
  <c r="S5262" i="2" l="1"/>
  <c r="R5262" i="2"/>
  <c r="L5262" i="2"/>
  <c r="M5262" i="2"/>
  <c r="O5262" i="2"/>
  <c r="N5262" i="2"/>
  <c r="B5263" i="2"/>
  <c r="P5263" i="2"/>
  <c r="T5263" i="2" s="1"/>
  <c r="C5264" i="2"/>
  <c r="E5264" i="2" s="1"/>
  <c r="D5263" i="2"/>
  <c r="B5264" i="2" l="1"/>
  <c r="S5263" i="2"/>
  <c r="R5263" i="2"/>
  <c r="L5263" i="2"/>
  <c r="O5263" i="2"/>
  <c r="M5263" i="2"/>
  <c r="N5263" i="2"/>
  <c r="P5264" i="2"/>
  <c r="T5264" i="2" s="1"/>
  <c r="D5264" i="2"/>
  <c r="C5265" i="2"/>
  <c r="E5265" i="2" s="1"/>
  <c r="B5265" i="2" l="1"/>
  <c r="S5264" i="2"/>
  <c r="R5264" i="2"/>
  <c r="N5264" i="2"/>
  <c r="L5264" i="2"/>
  <c r="M5264" i="2"/>
  <c r="O5264" i="2"/>
  <c r="P5265" i="2"/>
  <c r="T5265" i="2" s="1"/>
  <c r="C5266" i="2"/>
  <c r="E5266" i="2" s="1"/>
  <c r="D5265" i="2"/>
  <c r="S5265" i="2" l="1"/>
  <c r="R5265" i="2"/>
  <c r="B5266" i="2"/>
  <c r="P5266" i="2"/>
  <c r="T5266" i="2" s="1"/>
  <c r="C5267" i="2"/>
  <c r="E5267" i="2" s="1"/>
  <c r="D5266" i="2"/>
  <c r="N5265" i="2"/>
  <c r="L5265" i="2"/>
  <c r="M5265" i="2"/>
  <c r="O5265" i="2"/>
  <c r="S5266" i="2" l="1"/>
  <c r="R5266" i="2"/>
  <c r="N5266" i="2"/>
  <c r="L5266" i="2"/>
  <c r="M5266" i="2"/>
  <c r="O5266" i="2"/>
  <c r="B5267" i="2"/>
  <c r="P5267" i="2"/>
  <c r="T5267" i="2" s="1"/>
  <c r="D5267" i="2"/>
  <c r="C5268" i="2"/>
  <c r="E5268" i="2" s="1"/>
  <c r="S5267" i="2" l="1"/>
  <c r="R5267" i="2"/>
  <c r="B5268" i="2"/>
  <c r="P5268" i="2"/>
  <c r="T5268" i="2" s="1"/>
  <c r="D5268" i="2"/>
  <c r="C5269" i="2"/>
  <c r="E5269" i="2" s="1"/>
  <c r="O5267" i="2"/>
  <c r="N5267" i="2"/>
  <c r="L5267" i="2"/>
  <c r="M5267" i="2"/>
  <c r="S5268" i="2" l="1"/>
  <c r="R5268" i="2"/>
  <c r="B5269" i="2"/>
  <c r="P5269" i="2"/>
  <c r="T5269" i="2" s="1"/>
  <c r="D5269" i="2"/>
  <c r="C5270" i="2"/>
  <c r="E5270" i="2" s="1"/>
  <c r="L5268" i="2"/>
  <c r="O5268" i="2"/>
  <c r="M5268" i="2"/>
  <c r="N5268" i="2"/>
  <c r="B5270" i="2" l="1"/>
  <c r="S5269" i="2"/>
  <c r="R5269" i="2"/>
  <c r="P5270" i="2"/>
  <c r="T5270" i="2" s="1"/>
  <c r="C5271" i="2"/>
  <c r="E5271" i="2" s="1"/>
  <c r="D5270" i="2"/>
  <c r="L5269" i="2"/>
  <c r="M5269" i="2"/>
  <c r="O5269" i="2"/>
  <c r="N5269" i="2"/>
  <c r="B5271" i="2" l="1"/>
  <c r="O5270" i="2"/>
  <c r="N5270" i="2"/>
  <c r="L5270" i="2"/>
  <c r="M5270" i="2"/>
  <c r="P5271" i="2"/>
  <c r="T5271" i="2" s="1"/>
  <c r="C5272" i="2"/>
  <c r="E5272" i="2" s="1"/>
  <c r="D5271" i="2"/>
  <c r="S5271" i="2" l="1"/>
  <c r="R5271" i="2"/>
  <c r="B5272" i="2"/>
  <c r="P5272" i="2"/>
  <c r="T5272" i="2" s="1"/>
  <c r="D5272" i="2"/>
  <c r="C5273" i="2"/>
  <c r="E5273" i="2" s="1"/>
  <c r="O5271" i="2"/>
  <c r="N5271" i="2"/>
  <c r="M5271" i="2"/>
  <c r="L5271" i="2"/>
  <c r="R5272" i="2" l="1"/>
  <c r="S5272" i="2"/>
  <c r="B5273" i="2"/>
  <c r="P5273" i="2"/>
  <c r="T5273" i="2" s="1"/>
  <c r="C5274" i="2"/>
  <c r="E5274" i="2" s="1"/>
  <c r="D5273" i="2"/>
  <c r="O5272" i="2"/>
  <c r="L5272" i="2"/>
  <c r="N5272" i="2"/>
  <c r="M5272" i="2"/>
  <c r="B5274" i="2" l="1"/>
  <c r="S5273" i="2"/>
  <c r="R5273" i="2"/>
  <c r="N5273" i="2"/>
  <c r="L5273" i="2"/>
  <c r="M5273" i="2"/>
  <c r="O5273" i="2"/>
  <c r="P5274" i="2"/>
  <c r="T5274" i="2" s="1"/>
  <c r="D5274" i="2"/>
  <c r="C5275" i="2"/>
  <c r="E5275" i="2" s="1"/>
  <c r="S5274" i="2" l="1"/>
  <c r="R5274" i="2"/>
  <c r="O5274" i="2"/>
  <c r="N5274" i="2"/>
  <c r="L5274" i="2"/>
  <c r="M5274" i="2"/>
  <c r="B5275" i="2"/>
  <c r="P5275" i="2"/>
  <c r="T5275" i="2" s="1"/>
  <c r="C5276" i="2"/>
  <c r="E5276" i="2" s="1"/>
  <c r="D5275" i="2"/>
  <c r="B5276" i="2"/>
  <c r="S5275" i="2" l="1"/>
  <c r="R5275" i="2"/>
  <c r="O5275" i="2"/>
  <c r="N5275" i="2"/>
  <c r="M5275" i="2"/>
  <c r="L5275" i="2"/>
  <c r="P5276" i="2"/>
  <c r="T5276" i="2" s="1"/>
  <c r="D5276" i="2"/>
  <c r="C5277" i="2"/>
  <c r="E5277" i="2" s="1"/>
  <c r="B5277" i="2"/>
  <c r="S5276" i="2" l="1"/>
  <c r="R5276" i="2"/>
  <c r="N5276" i="2"/>
  <c r="L5276" i="2"/>
  <c r="O5276" i="2"/>
  <c r="M5276" i="2"/>
  <c r="P5277" i="2"/>
  <c r="T5277" i="2" s="1"/>
  <c r="D5277" i="2"/>
  <c r="C5278" i="2"/>
  <c r="E5278" i="2" s="1"/>
  <c r="S5277" i="2" l="1"/>
  <c r="R5277" i="2"/>
  <c r="O5277" i="2"/>
  <c r="N5277" i="2"/>
  <c r="M5277" i="2"/>
  <c r="L5277" i="2"/>
  <c r="B5278" i="2"/>
  <c r="P5278" i="2"/>
  <c r="T5278" i="2" s="1"/>
  <c r="D5278" i="2"/>
  <c r="C5279" i="2"/>
  <c r="E5279" i="2" s="1"/>
  <c r="S5278" i="2" l="1"/>
  <c r="R5278" i="2"/>
  <c r="P5279" i="2"/>
  <c r="T5279" i="2" s="1"/>
  <c r="C5280" i="2"/>
  <c r="E5280" i="2" s="1"/>
  <c r="D5279" i="2"/>
  <c r="L5278" i="2"/>
  <c r="M5278" i="2"/>
  <c r="O5278" i="2"/>
  <c r="N5278" i="2"/>
  <c r="B5279" i="2"/>
  <c r="S5279" i="2" l="1"/>
  <c r="R5279" i="2"/>
  <c r="N5279" i="2"/>
  <c r="L5279" i="2"/>
  <c r="M5279" i="2"/>
  <c r="O5279" i="2"/>
  <c r="B5280" i="2"/>
  <c r="P5280" i="2"/>
  <c r="T5280" i="2" s="1"/>
  <c r="D5280" i="2"/>
  <c r="C5281" i="2"/>
  <c r="E5281" i="2" s="1"/>
  <c r="S5280" i="2" l="1"/>
  <c r="R5280" i="2"/>
  <c r="B5281" i="2"/>
  <c r="P5281" i="2"/>
  <c r="T5281" i="2" s="1"/>
  <c r="C5282" i="2"/>
  <c r="E5282" i="2" s="1"/>
  <c r="D5281" i="2"/>
  <c r="O5280" i="2"/>
  <c r="L5280" i="2"/>
  <c r="N5280" i="2"/>
  <c r="M5280" i="2"/>
  <c r="S5281" i="2" l="1"/>
  <c r="R5281" i="2"/>
  <c r="P5282" i="2"/>
  <c r="T5282" i="2" s="1"/>
  <c r="D5282" i="2"/>
  <c r="C5283" i="2"/>
  <c r="E5283" i="2" s="1"/>
  <c r="B5282" i="2"/>
  <c r="O5281" i="2"/>
  <c r="L5281" i="2"/>
  <c r="N5281" i="2"/>
  <c r="M5281" i="2"/>
  <c r="S5282" i="2" l="1"/>
  <c r="R5282" i="2"/>
  <c r="P5283" i="2"/>
  <c r="T5283" i="2" s="1"/>
  <c r="D5283" i="2"/>
  <c r="C5284" i="2"/>
  <c r="E5284" i="2" s="1"/>
  <c r="L5282" i="2"/>
  <c r="M5282" i="2"/>
  <c r="O5282" i="2"/>
  <c r="N5282" i="2"/>
  <c r="B5283" i="2"/>
  <c r="S5283" i="2" l="1"/>
  <c r="R5283" i="2"/>
  <c r="B5284" i="2"/>
  <c r="P5284" i="2"/>
  <c r="T5284" i="2" s="1"/>
  <c r="C5285" i="2"/>
  <c r="E5285" i="2" s="1"/>
  <c r="D5284" i="2"/>
  <c r="O5283" i="2"/>
  <c r="N5283" i="2"/>
  <c r="L5283" i="2"/>
  <c r="M5283" i="2"/>
  <c r="B5285" i="2" l="1"/>
  <c r="S5284" i="2"/>
  <c r="R5284" i="2"/>
  <c r="O5284" i="2"/>
  <c r="L5284" i="2"/>
  <c r="M5284" i="2"/>
  <c r="N5284" i="2"/>
  <c r="P5285" i="2"/>
  <c r="T5285" i="2" s="1"/>
  <c r="C5286" i="2"/>
  <c r="D5285" i="2"/>
  <c r="S5285" i="2" l="1"/>
  <c r="R5285" i="2"/>
  <c r="B5286" i="2"/>
  <c r="E5286" i="2"/>
  <c r="P5286" i="2"/>
  <c r="T5286" i="2" s="1"/>
  <c r="C5287" i="2"/>
  <c r="E5287" i="2" s="1"/>
  <c r="D5286" i="2"/>
  <c r="O5285" i="2"/>
  <c r="L5285" i="2"/>
  <c r="N5285" i="2"/>
  <c r="M5285" i="2"/>
  <c r="B5287" i="2" l="1"/>
  <c r="S5286" i="2"/>
  <c r="R5286" i="2"/>
  <c r="L5286" i="2"/>
  <c r="M5286" i="2"/>
  <c r="O5286" i="2"/>
  <c r="N5286" i="2"/>
  <c r="P5287" i="2"/>
  <c r="T5287" i="2" s="1"/>
  <c r="C5288" i="2"/>
  <c r="E5288" i="2" s="1"/>
  <c r="D5287" i="2"/>
  <c r="S5287" i="2" l="1"/>
  <c r="R5287" i="2"/>
  <c r="P5288" i="2"/>
  <c r="T5288" i="2" s="1"/>
  <c r="D5288" i="2"/>
  <c r="C5289" i="2"/>
  <c r="E5289" i="2" s="1"/>
  <c r="B5289" i="2"/>
  <c r="B5288" i="2"/>
  <c r="L5287" i="2"/>
  <c r="O5287" i="2"/>
  <c r="M5287" i="2"/>
  <c r="N5287" i="2"/>
  <c r="S5288" i="2" l="1"/>
  <c r="R5288" i="2"/>
  <c r="P5289" i="2"/>
  <c r="T5289" i="2" s="1"/>
  <c r="C5290" i="2"/>
  <c r="E5290" i="2" s="1"/>
  <c r="D5289" i="2"/>
  <c r="O5288" i="2"/>
  <c r="N5288" i="2"/>
  <c r="M5288" i="2"/>
  <c r="L5288" i="2"/>
  <c r="B5290" i="2" l="1"/>
  <c r="S5289" i="2"/>
  <c r="R5289" i="2"/>
  <c r="L5289" i="2"/>
  <c r="O5289" i="2"/>
  <c r="M5289" i="2"/>
  <c r="N5289" i="2"/>
  <c r="P5290" i="2"/>
  <c r="T5290" i="2" s="1"/>
  <c r="D5290" i="2"/>
  <c r="C5291" i="2"/>
  <c r="E5291" i="2" s="1"/>
  <c r="B5291" i="2" l="1"/>
  <c r="S5290" i="2"/>
  <c r="R5290" i="2"/>
  <c r="P5291" i="2"/>
  <c r="T5291" i="2" s="1"/>
  <c r="D5291" i="2"/>
  <c r="C5292" i="2"/>
  <c r="E5292" i="2" s="1"/>
  <c r="L5290" i="2"/>
  <c r="M5290" i="2"/>
  <c r="O5290" i="2"/>
  <c r="N5290" i="2"/>
  <c r="S5291" i="2" l="1"/>
  <c r="R5291" i="2"/>
  <c r="B5292" i="2"/>
  <c r="P5292" i="2"/>
  <c r="T5292" i="2" s="1"/>
  <c r="C5293" i="2"/>
  <c r="E5293" i="2" s="1"/>
  <c r="D5292" i="2"/>
  <c r="O5291" i="2"/>
  <c r="L5291" i="2"/>
  <c r="N5291" i="2"/>
  <c r="M5291" i="2"/>
  <c r="S5292" i="2" l="1"/>
  <c r="R5292" i="2"/>
  <c r="B5293" i="2"/>
  <c r="P5293" i="2"/>
  <c r="T5293" i="2" s="1"/>
  <c r="C5294" i="2"/>
  <c r="E5294" i="2" s="1"/>
  <c r="D5293" i="2"/>
  <c r="N5292" i="2"/>
  <c r="L5292" i="2"/>
  <c r="M5292" i="2"/>
  <c r="O5292" i="2"/>
  <c r="B5294" i="2" l="1"/>
  <c r="S5293" i="2"/>
  <c r="R5293" i="2"/>
  <c r="O5293" i="2"/>
  <c r="L5293" i="2"/>
  <c r="N5293" i="2"/>
  <c r="M5293" i="2"/>
  <c r="P5294" i="2"/>
  <c r="T5294" i="2" s="1"/>
  <c r="C5295" i="2"/>
  <c r="D5294" i="2"/>
  <c r="S5294" i="2" l="1"/>
  <c r="R5294" i="2"/>
  <c r="B5295" i="2"/>
  <c r="E5295" i="2"/>
  <c r="P5295" i="2"/>
  <c r="T5295" i="2" s="1"/>
  <c r="D5295" i="2"/>
  <c r="C5296" i="2"/>
  <c r="E5296" i="2" s="1"/>
  <c r="L5294" i="2"/>
  <c r="M5294" i="2"/>
  <c r="O5294" i="2"/>
  <c r="N5294" i="2"/>
  <c r="S5295" i="2" l="1"/>
  <c r="R5295" i="2"/>
  <c r="B5296" i="2"/>
  <c r="P5296" i="2"/>
  <c r="T5296" i="2" s="1"/>
  <c r="D5296" i="2"/>
  <c r="C5297" i="2"/>
  <c r="L5295" i="2"/>
  <c r="N5295" i="2"/>
  <c r="M5295" i="2"/>
  <c r="O5295" i="2"/>
  <c r="S5296" i="2" l="1"/>
  <c r="R5296" i="2"/>
  <c r="B5297" i="2"/>
  <c r="E5297" i="2"/>
  <c r="L5296" i="2"/>
  <c r="N5296" i="2"/>
  <c r="M5296" i="2"/>
  <c r="O5296" i="2"/>
  <c r="P5297" i="2"/>
  <c r="T5297" i="2" s="1"/>
  <c r="C5298" i="2"/>
  <c r="E5298" i="2" s="1"/>
  <c r="D5297" i="2"/>
  <c r="S5297" i="2" l="1"/>
  <c r="R5297" i="2"/>
  <c r="B5298" i="2"/>
  <c r="P5298" i="2"/>
  <c r="T5298" i="2" s="1"/>
  <c r="D5298" i="2"/>
  <c r="C5299" i="2"/>
  <c r="E5299" i="2" s="1"/>
  <c r="L5297" i="2"/>
  <c r="M5297" i="2"/>
  <c r="O5297" i="2"/>
  <c r="N5297" i="2"/>
  <c r="S5298" i="2" l="1"/>
  <c r="R5298" i="2"/>
  <c r="B5299" i="2"/>
  <c r="P5299" i="2"/>
  <c r="T5299" i="2" s="1"/>
  <c r="C5300" i="2"/>
  <c r="E5300" i="2" s="1"/>
  <c r="D5299" i="2"/>
  <c r="O5298" i="2"/>
  <c r="L5298" i="2"/>
  <c r="N5298" i="2"/>
  <c r="M5298" i="2"/>
  <c r="S5299" i="2" l="1"/>
  <c r="R5299" i="2"/>
  <c r="B5300" i="2"/>
  <c r="O5299" i="2"/>
  <c r="L5299" i="2"/>
  <c r="N5299" i="2"/>
  <c r="M5299" i="2"/>
  <c r="P5300" i="2"/>
  <c r="T5300" i="2" s="1"/>
  <c r="D5300" i="2"/>
  <c r="C5301" i="2"/>
  <c r="E5301" i="2" s="1"/>
  <c r="R5300" i="2" l="1"/>
  <c r="S5300" i="2"/>
  <c r="B5301" i="2"/>
  <c r="O5300" i="2"/>
  <c r="N5300" i="2"/>
  <c r="L5300" i="2"/>
  <c r="M5300" i="2"/>
  <c r="P5301" i="2"/>
  <c r="T5301" i="2" s="1"/>
  <c r="C5302" i="2"/>
  <c r="E5302" i="2" s="1"/>
  <c r="D5301" i="2"/>
  <c r="B5302" i="2" l="1"/>
  <c r="P5302" i="2"/>
  <c r="T5302" i="2" s="1"/>
  <c r="C5303" i="2"/>
  <c r="E5303" i="2" s="1"/>
  <c r="D5302" i="2"/>
  <c r="N5301" i="2"/>
  <c r="L5301" i="2"/>
  <c r="O5301" i="2"/>
  <c r="M5301" i="2"/>
  <c r="S5302" i="2" l="1"/>
  <c r="R5302" i="2"/>
  <c r="O5302" i="2"/>
  <c r="L5302" i="2"/>
  <c r="N5302" i="2"/>
  <c r="M5302" i="2"/>
  <c r="B5303" i="2"/>
  <c r="P5303" i="2"/>
  <c r="T5303" i="2" s="1"/>
  <c r="C5304" i="2"/>
  <c r="E5304" i="2" s="1"/>
  <c r="D5303" i="2"/>
  <c r="S5303" i="2" l="1"/>
  <c r="R5303" i="2"/>
  <c r="B5304" i="2"/>
  <c r="O5303" i="2"/>
  <c r="L5303" i="2"/>
  <c r="N5303" i="2"/>
  <c r="M5303" i="2"/>
  <c r="P5304" i="2"/>
  <c r="T5304" i="2" s="1"/>
  <c r="D5304" i="2"/>
  <c r="C5305" i="2"/>
  <c r="E5305" i="2" s="1"/>
  <c r="S5304" i="2" l="1"/>
  <c r="R5304" i="2"/>
  <c r="B5305" i="2"/>
  <c r="M5304" i="2"/>
  <c r="O5304" i="2"/>
  <c r="L5304" i="2"/>
  <c r="N5304" i="2"/>
  <c r="P5305" i="2"/>
  <c r="T5305" i="2" s="1"/>
  <c r="D5305" i="2"/>
  <c r="C5306" i="2"/>
  <c r="E5306" i="2" s="1"/>
  <c r="S5305" i="2" l="1"/>
  <c r="R5305" i="2"/>
  <c r="B5306" i="2"/>
  <c r="L5305" i="2"/>
  <c r="M5305" i="2"/>
  <c r="O5305" i="2"/>
  <c r="N5305" i="2"/>
  <c r="P5306" i="2"/>
  <c r="T5306" i="2" s="1"/>
  <c r="D5306" i="2"/>
  <c r="C5307" i="2"/>
  <c r="E5307" i="2" s="1"/>
  <c r="S5306" i="2" l="1"/>
  <c r="R5306" i="2"/>
  <c r="O5306" i="2"/>
  <c r="L5306" i="2"/>
  <c r="N5306" i="2"/>
  <c r="M5306" i="2"/>
  <c r="B5307" i="2"/>
  <c r="P5307" i="2"/>
  <c r="T5307" i="2" s="1"/>
  <c r="D5307" i="2"/>
  <c r="C5308" i="2"/>
  <c r="E5308" i="2" s="1"/>
  <c r="S5307" i="2" l="1"/>
  <c r="R5307" i="2"/>
  <c r="P5308" i="2"/>
  <c r="T5308" i="2" s="1"/>
  <c r="D5308" i="2"/>
  <c r="C5309" i="2"/>
  <c r="E5309" i="2" s="1"/>
  <c r="O5307" i="2"/>
  <c r="L5307" i="2"/>
  <c r="N5307" i="2"/>
  <c r="M5307" i="2"/>
  <c r="B5308" i="2"/>
  <c r="S5308" i="2" l="1"/>
  <c r="R5308" i="2"/>
  <c r="P5309" i="2"/>
  <c r="T5309" i="2" s="1"/>
  <c r="D5309" i="2"/>
  <c r="C5310" i="2"/>
  <c r="E5310" i="2" s="1"/>
  <c r="B5309" i="2"/>
  <c r="N5308" i="2"/>
  <c r="L5308" i="2"/>
  <c r="M5308" i="2"/>
  <c r="O5308" i="2"/>
  <c r="S5309" i="2" l="1"/>
  <c r="R5309" i="2"/>
  <c r="B5310" i="2"/>
  <c r="P5310" i="2"/>
  <c r="T5310" i="2" s="1"/>
  <c r="C5311" i="2"/>
  <c r="E5311" i="2" s="1"/>
  <c r="D5310" i="2"/>
  <c r="L5309" i="2"/>
  <c r="M5309" i="2"/>
  <c r="O5309" i="2"/>
  <c r="N5309" i="2"/>
  <c r="S5310" i="2" l="1"/>
  <c r="R5310" i="2"/>
  <c r="B5311" i="2"/>
  <c r="L5310" i="2"/>
  <c r="M5310" i="2"/>
  <c r="O5310" i="2"/>
  <c r="N5310" i="2"/>
  <c r="P5311" i="2"/>
  <c r="T5311" i="2" s="1"/>
  <c r="C5312" i="2"/>
  <c r="D5311" i="2"/>
  <c r="S5311" i="2" l="1"/>
  <c r="R5311" i="2"/>
  <c r="B5312" i="2"/>
  <c r="E5312" i="2"/>
  <c r="P5312" i="2"/>
  <c r="T5312" i="2" s="1"/>
  <c r="C5313" i="2"/>
  <c r="E5313" i="2" s="1"/>
  <c r="D5312" i="2"/>
  <c r="M5311" i="2"/>
  <c r="O5311" i="2"/>
  <c r="N5311" i="2"/>
  <c r="L5311" i="2"/>
  <c r="S5312" i="2" l="1"/>
  <c r="R5312" i="2"/>
  <c r="B5313" i="2"/>
  <c r="P5313" i="2"/>
  <c r="T5313" i="2" s="1"/>
  <c r="C5314" i="2"/>
  <c r="E5314" i="2" s="1"/>
  <c r="D5313" i="2"/>
  <c r="M5312" i="2"/>
  <c r="O5312" i="2"/>
  <c r="L5312" i="2"/>
  <c r="N5312" i="2"/>
  <c r="S5313" i="2" l="1"/>
  <c r="R5313" i="2"/>
  <c r="N5313" i="2"/>
  <c r="O5313" i="2"/>
  <c r="L5313" i="2"/>
  <c r="M5313" i="2"/>
  <c r="B5314" i="2"/>
  <c r="P5314" i="2"/>
  <c r="T5314" i="2" s="1"/>
  <c r="D5314" i="2"/>
  <c r="C5315" i="2"/>
  <c r="E5315" i="2" s="1"/>
  <c r="S5314" i="2" l="1"/>
  <c r="R5314" i="2"/>
  <c r="B5315" i="2"/>
  <c r="P5315" i="2"/>
  <c r="T5315" i="2" s="1"/>
  <c r="C5316" i="2"/>
  <c r="E5316" i="2" s="1"/>
  <c r="D5315" i="2"/>
  <c r="O5314" i="2"/>
  <c r="N5314" i="2"/>
  <c r="L5314" i="2"/>
  <c r="M5314" i="2"/>
  <c r="B5316" i="2" l="1"/>
  <c r="S5315" i="2"/>
  <c r="R5315" i="2"/>
  <c r="O5315" i="2"/>
  <c r="L5315" i="2"/>
  <c r="N5315" i="2"/>
  <c r="M5315" i="2"/>
  <c r="P5316" i="2"/>
  <c r="T5316" i="2" s="1"/>
  <c r="C5317" i="2"/>
  <c r="E5317" i="2" s="1"/>
  <c r="D5316" i="2"/>
  <c r="S5316" i="2" l="1"/>
  <c r="R5316" i="2"/>
  <c r="P5317" i="2"/>
  <c r="T5317" i="2" s="1"/>
  <c r="C5318" i="2"/>
  <c r="E5318" i="2" s="1"/>
  <c r="D5317" i="2"/>
  <c r="B5317" i="2"/>
  <c r="L5316" i="2"/>
  <c r="O5316" i="2"/>
  <c r="M5316" i="2"/>
  <c r="N5316" i="2"/>
  <c r="S5317" i="2" l="1"/>
  <c r="R5317" i="2"/>
  <c r="N5317" i="2"/>
  <c r="L5317" i="2"/>
  <c r="M5317" i="2"/>
  <c r="O5317" i="2"/>
  <c r="P5318" i="2"/>
  <c r="T5318" i="2" s="1"/>
  <c r="D5318" i="2"/>
  <c r="C5319" i="2"/>
  <c r="E5319" i="2" s="1"/>
  <c r="B5319" i="2"/>
  <c r="B5318" i="2"/>
  <c r="S5318" i="2" l="1"/>
  <c r="R5318" i="2"/>
  <c r="L5318" i="2"/>
  <c r="O5318" i="2"/>
  <c r="M5318" i="2"/>
  <c r="N5318" i="2"/>
  <c r="P5319" i="2"/>
  <c r="T5319" i="2" s="1"/>
  <c r="D5319" i="2"/>
  <c r="C5320" i="2"/>
  <c r="E5320" i="2" s="1"/>
  <c r="S5319" i="2" l="1"/>
  <c r="R5319" i="2"/>
  <c r="P5320" i="2"/>
  <c r="T5320" i="2" s="1"/>
  <c r="D5320" i="2"/>
  <c r="C5321" i="2"/>
  <c r="E5321" i="2" s="1"/>
  <c r="N5319" i="2"/>
  <c r="M5319" i="2"/>
  <c r="L5319" i="2"/>
  <c r="O5319" i="2"/>
  <c r="B5320" i="2"/>
  <c r="B5321" i="2" l="1"/>
  <c r="S5320" i="2"/>
  <c r="R5320" i="2"/>
  <c r="P5321" i="2"/>
  <c r="T5321" i="2" s="1"/>
  <c r="C5322" i="2"/>
  <c r="E5322" i="2" s="1"/>
  <c r="D5321" i="2"/>
  <c r="O5320" i="2"/>
  <c r="M5320" i="2"/>
  <c r="N5320" i="2"/>
  <c r="L5320" i="2"/>
  <c r="S5321" i="2" l="1"/>
  <c r="R5321" i="2"/>
  <c r="N5321" i="2"/>
  <c r="L5321" i="2"/>
  <c r="O5321" i="2"/>
  <c r="M5321" i="2"/>
  <c r="P5322" i="2"/>
  <c r="T5322" i="2" s="1"/>
  <c r="D5322" i="2"/>
  <c r="C5323" i="2"/>
  <c r="B5322" i="2"/>
  <c r="S5322" i="2" l="1"/>
  <c r="R5322" i="2"/>
  <c r="B5323" i="2"/>
  <c r="E5323" i="2"/>
  <c r="L5322" i="2"/>
  <c r="N5322" i="2"/>
  <c r="O5322" i="2"/>
  <c r="M5322" i="2"/>
  <c r="P5323" i="2"/>
  <c r="T5323" i="2" s="1"/>
  <c r="D5323" i="2"/>
  <c r="C5324" i="2"/>
  <c r="E5324" i="2" s="1"/>
  <c r="S5323" i="2" l="1"/>
  <c r="R5323" i="2"/>
  <c r="O5323" i="2"/>
  <c r="N5323" i="2"/>
  <c r="L5323" i="2"/>
  <c r="M5323" i="2"/>
  <c r="B5324" i="2"/>
  <c r="P5324" i="2"/>
  <c r="T5324" i="2" s="1"/>
  <c r="C5325" i="2"/>
  <c r="E5325" i="2" s="1"/>
  <c r="D5324" i="2"/>
  <c r="S5324" i="2" l="1"/>
  <c r="R5324" i="2"/>
  <c r="B5325" i="2"/>
  <c r="N5324" i="2"/>
  <c r="O5324" i="2"/>
  <c r="L5324" i="2"/>
  <c r="M5324" i="2"/>
  <c r="P5325" i="2"/>
  <c r="T5325" i="2" s="1"/>
  <c r="C5326" i="2"/>
  <c r="E5326" i="2" s="1"/>
  <c r="D5325" i="2"/>
  <c r="S5325" i="2" l="1"/>
  <c r="R5325" i="2"/>
  <c r="B5326" i="2"/>
  <c r="P5326" i="2"/>
  <c r="T5326" i="2" s="1"/>
  <c r="D5326" i="2"/>
  <c r="C5327" i="2"/>
  <c r="E5327" i="2" s="1"/>
  <c r="O5325" i="2"/>
  <c r="N5325" i="2"/>
  <c r="L5325" i="2"/>
  <c r="M5325" i="2"/>
  <c r="S5326" i="2" l="1"/>
  <c r="R5326" i="2"/>
  <c r="B5327" i="2"/>
  <c r="P5327" i="2"/>
  <c r="T5327" i="2" s="1"/>
  <c r="C5328" i="2"/>
  <c r="E5328" i="2" s="1"/>
  <c r="D5327" i="2"/>
  <c r="O5326" i="2"/>
  <c r="L5326" i="2"/>
  <c r="M5326" i="2"/>
  <c r="N5326" i="2"/>
  <c r="S5327" i="2" l="1"/>
  <c r="R5327" i="2"/>
  <c r="P5328" i="2"/>
  <c r="T5328" i="2" s="1"/>
  <c r="D5328" i="2"/>
  <c r="C5329" i="2"/>
  <c r="E5329" i="2" s="1"/>
  <c r="B5328" i="2"/>
  <c r="L5327" i="2"/>
  <c r="M5327" i="2"/>
  <c r="O5327" i="2"/>
  <c r="N5327" i="2"/>
  <c r="B5329" i="2" l="1"/>
  <c r="S5328" i="2"/>
  <c r="R5328" i="2"/>
  <c r="P5329" i="2"/>
  <c r="T5329" i="2" s="1"/>
  <c r="D5329" i="2"/>
  <c r="C5330" i="2"/>
  <c r="E5330" i="2" s="1"/>
  <c r="M5328" i="2"/>
  <c r="O5328" i="2"/>
  <c r="N5328" i="2"/>
  <c r="L5328" i="2"/>
  <c r="S5329" i="2" l="1"/>
  <c r="R5329" i="2"/>
  <c r="B5330" i="2"/>
  <c r="P5330" i="2"/>
  <c r="T5330" i="2" s="1"/>
  <c r="D5330" i="2"/>
  <c r="C5331" i="2"/>
  <c r="E5331" i="2" s="1"/>
  <c r="L5329" i="2"/>
  <c r="M5329" i="2"/>
  <c r="O5329" i="2"/>
  <c r="N5329" i="2"/>
  <c r="B5331" i="2" l="1"/>
  <c r="S5330" i="2"/>
  <c r="R5330" i="2"/>
  <c r="P5331" i="2"/>
  <c r="T5331" i="2" s="1"/>
  <c r="C5332" i="2"/>
  <c r="E5332" i="2" s="1"/>
  <c r="D5331" i="2"/>
  <c r="N5330" i="2"/>
  <c r="L5330" i="2"/>
  <c r="M5330" i="2"/>
  <c r="O5330" i="2"/>
  <c r="N5331" i="2" l="1"/>
  <c r="L5331" i="2"/>
  <c r="M5331" i="2"/>
  <c r="O5331" i="2"/>
  <c r="B5332" i="2"/>
  <c r="P5332" i="2"/>
  <c r="T5332" i="2" s="1"/>
  <c r="D5332" i="2"/>
  <c r="C5333" i="2"/>
  <c r="E5333" i="2" s="1"/>
  <c r="S5332" i="2" l="1"/>
  <c r="R5332" i="2"/>
  <c r="B5333" i="2"/>
  <c r="P5333" i="2"/>
  <c r="T5333" i="2" s="1"/>
  <c r="C5334" i="2"/>
  <c r="E5334" i="2" s="1"/>
  <c r="D5333" i="2"/>
  <c r="O5332" i="2"/>
  <c r="L5332" i="2"/>
  <c r="N5332" i="2"/>
  <c r="M5332" i="2"/>
  <c r="S5333" i="2" l="1"/>
  <c r="R5333" i="2"/>
  <c r="B5334" i="2"/>
  <c r="N5333" i="2"/>
  <c r="L5333" i="2"/>
  <c r="M5333" i="2"/>
  <c r="O5333" i="2"/>
  <c r="P5334" i="2"/>
  <c r="T5334" i="2" s="1"/>
  <c r="D5334" i="2"/>
  <c r="C5335" i="2"/>
  <c r="E5335" i="2" s="1"/>
  <c r="S5334" i="2" l="1"/>
  <c r="R5334" i="2"/>
  <c r="B5335" i="2"/>
  <c r="O5334" i="2"/>
  <c r="M5334" i="2"/>
  <c r="L5334" i="2"/>
  <c r="N5334" i="2"/>
  <c r="P5335" i="2"/>
  <c r="T5335" i="2" s="1"/>
  <c r="C5336" i="2"/>
  <c r="E5336" i="2" s="1"/>
  <c r="D5335" i="2"/>
  <c r="S5335" i="2" l="1"/>
  <c r="R5335" i="2"/>
  <c r="P5336" i="2"/>
  <c r="T5336" i="2" s="1"/>
  <c r="C5337" i="2"/>
  <c r="E5337" i="2" s="1"/>
  <c r="D5336" i="2"/>
  <c r="B5336" i="2"/>
  <c r="L5335" i="2"/>
  <c r="M5335" i="2"/>
  <c r="N5335" i="2"/>
  <c r="O5335" i="2"/>
  <c r="B5337" i="2" l="1"/>
  <c r="S5336" i="2"/>
  <c r="R5336" i="2"/>
  <c r="N5336" i="2"/>
  <c r="L5336" i="2"/>
  <c r="M5336" i="2"/>
  <c r="O5336" i="2"/>
  <c r="P5337" i="2"/>
  <c r="T5337" i="2" s="1"/>
  <c r="C5338" i="2"/>
  <c r="E5338" i="2" s="1"/>
  <c r="D5337" i="2"/>
  <c r="S5337" i="2" l="1"/>
  <c r="R5337" i="2"/>
  <c r="B5338" i="2"/>
  <c r="P5338" i="2"/>
  <c r="T5338" i="2" s="1"/>
  <c r="C5339" i="2"/>
  <c r="E5339" i="2" s="1"/>
  <c r="D5338" i="2"/>
  <c r="O5337" i="2"/>
  <c r="N5337" i="2"/>
  <c r="M5337" i="2"/>
  <c r="L5337" i="2"/>
  <c r="S5338" i="2" l="1"/>
  <c r="R5338" i="2"/>
  <c r="P5339" i="2"/>
  <c r="T5339" i="2" s="1"/>
  <c r="C5340" i="2"/>
  <c r="E5340" i="2" s="1"/>
  <c r="D5339" i="2"/>
  <c r="B5339" i="2"/>
  <c r="N5338" i="2"/>
  <c r="L5338" i="2"/>
  <c r="M5338" i="2"/>
  <c r="O5338" i="2"/>
  <c r="S5339" i="2" l="1"/>
  <c r="R5339" i="2"/>
  <c r="O5339" i="2"/>
  <c r="N5339" i="2"/>
  <c r="L5339" i="2"/>
  <c r="M5339" i="2"/>
  <c r="B5340" i="2"/>
  <c r="P5340" i="2"/>
  <c r="T5340" i="2" s="1"/>
  <c r="D5340" i="2"/>
  <c r="C5341" i="2"/>
  <c r="E5341" i="2" s="1"/>
  <c r="B5341" i="2" l="1"/>
  <c r="S5340" i="2"/>
  <c r="R5340" i="2"/>
  <c r="P5341" i="2"/>
  <c r="T5341" i="2" s="1"/>
  <c r="C5342" i="2"/>
  <c r="E5342" i="2" s="1"/>
  <c r="D5341" i="2"/>
  <c r="L5340" i="2"/>
  <c r="O5340" i="2"/>
  <c r="M5340" i="2"/>
  <c r="N5340" i="2"/>
  <c r="S5341" i="2" l="1"/>
  <c r="R5341" i="2"/>
  <c r="L5341" i="2"/>
  <c r="M5341" i="2"/>
  <c r="O5341" i="2"/>
  <c r="N5341" i="2"/>
  <c r="P5342" i="2"/>
  <c r="T5342" i="2" s="1"/>
  <c r="D5342" i="2"/>
  <c r="C5343" i="2"/>
  <c r="E5343" i="2" s="1"/>
  <c r="B5342" i="2"/>
  <c r="S5342" i="2" l="1"/>
  <c r="R5342" i="2"/>
  <c r="B5343" i="2"/>
  <c r="L5342" i="2"/>
  <c r="M5342" i="2"/>
  <c r="O5342" i="2"/>
  <c r="N5342" i="2"/>
  <c r="P5343" i="2"/>
  <c r="T5343" i="2" s="1"/>
  <c r="D5343" i="2"/>
  <c r="C5344" i="2"/>
  <c r="E5344" i="2" s="1"/>
  <c r="S5343" i="2" l="1"/>
  <c r="R5343" i="2"/>
  <c r="L5343" i="2"/>
  <c r="M5343" i="2"/>
  <c r="O5343" i="2"/>
  <c r="N5343" i="2"/>
  <c r="B5344" i="2"/>
  <c r="P5344" i="2"/>
  <c r="T5344" i="2" s="1"/>
  <c r="C5345" i="2"/>
  <c r="E5345" i="2" s="1"/>
  <c r="D5344" i="2"/>
  <c r="B5345" i="2"/>
  <c r="S5344" i="2" l="1"/>
  <c r="R5344" i="2"/>
  <c r="O5344" i="2"/>
  <c r="N5344" i="2"/>
  <c r="L5344" i="2"/>
  <c r="M5344" i="2"/>
  <c r="P5345" i="2"/>
  <c r="T5345" i="2" s="1"/>
  <c r="D5345" i="2"/>
  <c r="C5346" i="2"/>
  <c r="E5346" i="2" s="1"/>
  <c r="S5345" i="2" l="1"/>
  <c r="R5345" i="2"/>
  <c r="L5345" i="2"/>
  <c r="M5345" i="2"/>
  <c r="O5345" i="2"/>
  <c r="N5345" i="2"/>
  <c r="P5346" i="2"/>
  <c r="T5346" i="2" s="1"/>
  <c r="D5346" i="2"/>
  <c r="C5347" i="2"/>
  <c r="E5347" i="2" s="1"/>
  <c r="B5346" i="2"/>
  <c r="S5346" i="2" l="1"/>
  <c r="R5346" i="2"/>
  <c r="B5347" i="2"/>
  <c r="O5346" i="2"/>
  <c r="L5346" i="2"/>
  <c r="N5346" i="2"/>
  <c r="M5346" i="2"/>
  <c r="P5347" i="2"/>
  <c r="T5347" i="2" s="1"/>
  <c r="D5347" i="2"/>
  <c r="C5348" i="2"/>
  <c r="E5348" i="2" s="1"/>
  <c r="B5348" i="2" l="1"/>
  <c r="S5347" i="2"/>
  <c r="R5347" i="2"/>
  <c r="N5347" i="2"/>
  <c r="L5347" i="2"/>
  <c r="O5347" i="2"/>
  <c r="M5347" i="2"/>
  <c r="P5348" i="2"/>
  <c r="T5348" i="2" s="1"/>
  <c r="D5348" i="2"/>
  <c r="C5349" i="2"/>
  <c r="E5349" i="2" s="1"/>
  <c r="S5348" i="2" l="1"/>
  <c r="R5348" i="2"/>
  <c r="B5349" i="2"/>
  <c r="O5348" i="2"/>
  <c r="L5348" i="2"/>
  <c r="N5348" i="2"/>
  <c r="M5348" i="2"/>
  <c r="P5349" i="2"/>
  <c r="T5349" i="2" s="1"/>
  <c r="D5349" i="2"/>
  <c r="C5350" i="2"/>
  <c r="E5350" i="2" s="1"/>
  <c r="S5349" i="2" l="1"/>
  <c r="R5349" i="2"/>
  <c r="P5350" i="2"/>
  <c r="T5350" i="2" s="1"/>
  <c r="C5351" i="2"/>
  <c r="E5351" i="2" s="1"/>
  <c r="D5350" i="2"/>
  <c r="N5349" i="2"/>
  <c r="L5349" i="2"/>
  <c r="M5349" i="2"/>
  <c r="O5349" i="2"/>
  <c r="B5350" i="2"/>
  <c r="S5350" i="2" l="1"/>
  <c r="R5350" i="2"/>
  <c r="L5350" i="2"/>
  <c r="M5350" i="2"/>
  <c r="O5350" i="2"/>
  <c r="N5350" i="2"/>
  <c r="B5351" i="2"/>
  <c r="P5351" i="2"/>
  <c r="T5351" i="2" s="1"/>
  <c r="C5352" i="2"/>
  <c r="E5352" i="2" s="1"/>
  <c r="D5351" i="2"/>
  <c r="S5351" i="2" l="1"/>
  <c r="R5351" i="2"/>
  <c r="N5351" i="2"/>
  <c r="L5351" i="2"/>
  <c r="M5351" i="2"/>
  <c r="O5351" i="2"/>
  <c r="B5352" i="2"/>
  <c r="P5352" i="2"/>
  <c r="T5352" i="2" s="1"/>
  <c r="D5352" i="2"/>
  <c r="C5353" i="2"/>
  <c r="E5353" i="2" s="1"/>
  <c r="S5352" i="2" l="1"/>
  <c r="R5352" i="2"/>
  <c r="B5353" i="2"/>
  <c r="P5353" i="2"/>
  <c r="T5353" i="2" s="1"/>
  <c r="D5353" i="2"/>
  <c r="C5354" i="2"/>
  <c r="E5354" i="2" s="1"/>
  <c r="O5352" i="2"/>
  <c r="N5352" i="2"/>
  <c r="L5352" i="2"/>
  <c r="M5352" i="2"/>
  <c r="B5354" i="2" l="1"/>
  <c r="S5353" i="2"/>
  <c r="R5353" i="2"/>
  <c r="P5354" i="2"/>
  <c r="T5354" i="2" s="1"/>
  <c r="C5355" i="2"/>
  <c r="E5355" i="2" s="1"/>
  <c r="D5354" i="2"/>
  <c r="N5353" i="2"/>
  <c r="L5353" i="2"/>
  <c r="O5353" i="2"/>
  <c r="M5353" i="2"/>
  <c r="B5355" i="2" l="1"/>
  <c r="S5354" i="2"/>
  <c r="R5354" i="2"/>
  <c r="O5354" i="2"/>
  <c r="M5354" i="2"/>
  <c r="N5354" i="2"/>
  <c r="L5354" i="2"/>
  <c r="P5355" i="2"/>
  <c r="T5355" i="2" s="1"/>
  <c r="D5355" i="2"/>
  <c r="C5356" i="2"/>
  <c r="E5356" i="2" s="1"/>
  <c r="B5356" i="2" l="1"/>
  <c r="S5355" i="2"/>
  <c r="R5355" i="2"/>
  <c r="L5355" i="2"/>
  <c r="M5355" i="2"/>
  <c r="N5355" i="2"/>
  <c r="O5355" i="2"/>
  <c r="P5356" i="2"/>
  <c r="T5356" i="2" s="1"/>
  <c r="C5357" i="2"/>
  <c r="E5357" i="2" s="1"/>
  <c r="D5356" i="2"/>
  <c r="B5357" i="2" l="1"/>
  <c r="S5356" i="2"/>
  <c r="R5356" i="2"/>
  <c r="O5356" i="2"/>
  <c r="M5356" i="2"/>
  <c r="N5356" i="2"/>
  <c r="L5356" i="2"/>
  <c r="P5357" i="2"/>
  <c r="T5357" i="2" s="1"/>
  <c r="C5358" i="2"/>
  <c r="E5358" i="2" s="1"/>
  <c r="D5357" i="2"/>
  <c r="S5357" i="2" l="1"/>
  <c r="R5357" i="2"/>
  <c r="B5358" i="2"/>
  <c r="P5358" i="2"/>
  <c r="T5358" i="2" s="1"/>
  <c r="C5359" i="2"/>
  <c r="E5359" i="2" s="1"/>
  <c r="D5358" i="2"/>
  <c r="N5357" i="2"/>
  <c r="L5357" i="2"/>
  <c r="M5357" i="2"/>
  <c r="O5357" i="2"/>
  <c r="S5358" i="2" l="1"/>
  <c r="R5358" i="2"/>
  <c r="N5358" i="2"/>
  <c r="L5358" i="2"/>
  <c r="O5358" i="2"/>
  <c r="M5358" i="2"/>
  <c r="B5359" i="2"/>
  <c r="P5359" i="2"/>
  <c r="T5359" i="2" s="1"/>
  <c r="D5359" i="2"/>
  <c r="C5360" i="2"/>
  <c r="E5360" i="2" s="1"/>
  <c r="S5359" i="2" l="1"/>
  <c r="R5359" i="2"/>
  <c r="B5360" i="2"/>
  <c r="P5360" i="2"/>
  <c r="T5360" i="2" s="1"/>
  <c r="C5361" i="2"/>
  <c r="E5361" i="2" s="1"/>
  <c r="D5360" i="2"/>
  <c r="L5359" i="2"/>
  <c r="O5359" i="2"/>
  <c r="M5359" i="2"/>
  <c r="N5359" i="2"/>
  <c r="B5361" i="2" l="1"/>
  <c r="S5360" i="2"/>
  <c r="R5360" i="2"/>
  <c r="L5360" i="2"/>
  <c r="M5360" i="2"/>
  <c r="N5360" i="2"/>
  <c r="O5360" i="2"/>
  <c r="P5361" i="2"/>
  <c r="T5361" i="2" s="1"/>
  <c r="C5362" i="2"/>
  <c r="E5362" i="2" s="1"/>
  <c r="D5361" i="2"/>
  <c r="R5361" i="2" l="1"/>
  <c r="S5361" i="2"/>
  <c r="P5362" i="2"/>
  <c r="T5362" i="2" s="1"/>
  <c r="C5363" i="2"/>
  <c r="E5363" i="2" s="1"/>
  <c r="D5362" i="2"/>
  <c r="B5362" i="2"/>
  <c r="O5361" i="2"/>
  <c r="L5361" i="2"/>
  <c r="N5361" i="2"/>
  <c r="M5361" i="2"/>
  <c r="B5363" i="2" l="1"/>
  <c r="O5362" i="2"/>
  <c r="L5362" i="2"/>
  <c r="N5362" i="2"/>
  <c r="M5362" i="2"/>
  <c r="P5363" i="2"/>
  <c r="T5363" i="2" s="1"/>
  <c r="D5363" i="2"/>
  <c r="C5364" i="2"/>
  <c r="E5364" i="2" s="1"/>
  <c r="S5363" i="2" l="1"/>
  <c r="R5363" i="2"/>
  <c r="B5364" i="2"/>
  <c r="N5363" i="2"/>
  <c r="L5363" i="2"/>
  <c r="M5363" i="2"/>
  <c r="O5363" i="2"/>
  <c r="P5364" i="2"/>
  <c r="T5364" i="2" s="1"/>
  <c r="C5365" i="2"/>
  <c r="E5365" i="2" s="1"/>
  <c r="D5364" i="2"/>
  <c r="S5364" i="2" l="1"/>
  <c r="R5364" i="2"/>
  <c r="B5365" i="2"/>
  <c r="P5365" i="2"/>
  <c r="T5365" i="2" s="1"/>
  <c r="D5365" i="2"/>
  <c r="C5366" i="2"/>
  <c r="E5366" i="2" s="1"/>
  <c r="N5364" i="2"/>
  <c r="L5364" i="2"/>
  <c r="M5364" i="2"/>
  <c r="O5364" i="2"/>
  <c r="S5365" i="2" l="1"/>
  <c r="R5365" i="2"/>
  <c r="B5366" i="2"/>
  <c r="P5366" i="2"/>
  <c r="T5366" i="2" s="1"/>
  <c r="C5367" i="2"/>
  <c r="E5367" i="2" s="1"/>
  <c r="D5366" i="2"/>
  <c r="O5365" i="2"/>
  <c r="L5365" i="2"/>
  <c r="N5365" i="2"/>
  <c r="M5365" i="2"/>
  <c r="S5366" i="2" l="1"/>
  <c r="R5366" i="2"/>
  <c r="B5367" i="2"/>
  <c r="N5366" i="2"/>
  <c r="L5366" i="2"/>
  <c r="M5366" i="2"/>
  <c r="O5366" i="2"/>
  <c r="P5367" i="2"/>
  <c r="T5367" i="2" s="1"/>
  <c r="C5368" i="2"/>
  <c r="D5367" i="2"/>
  <c r="S5367" i="2" l="1"/>
  <c r="R5367" i="2"/>
  <c r="B5368" i="2"/>
  <c r="E5368" i="2"/>
  <c r="P5368" i="2"/>
  <c r="T5368" i="2" s="1"/>
  <c r="D5368" i="2"/>
  <c r="C5369" i="2"/>
  <c r="E5369" i="2" s="1"/>
  <c r="M5367" i="2"/>
  <c r="O5367" i="2"/>
  <c r="L5367" i="2"/>
  <c r="N5367" i="2"/>
  <c r="S5368" i="2" l="1"/>
  <c r="R5368" i="2"/>
  <c r="P5369" i="2"/>
  <c r="T5369" i="2" s="1"/>
  <c r="D5369" i="2"/>
  <c r="C5370" i="2"/>
  <c r="E5370" i="2" s="1"/>
  <c r="B5369" i="2"/>
  <c r="O5368" i="2"/>
  <c r="L5368" i="2"/>
  <c r="M5368" i="2"/>
  <c r="N5368" i="2"/>
  <c r="S5369" i="2" l="1"/>
  <c r="R5369" i="2"/>
  <c r="B5370" i="2"/>
  <c r="P5370" i="2"/>
  <c r="T5370" i="2" s="1"/>
  <c r="C5371" i="2"/>
  <c r="E5371" i="2" s="1"/>
  <c r="D5370" i="2"/>
  <c r="O5369" i="2"/>
  <c r="N5369" i="2"/>
  <c r="L5369" i="2"/>
  <c r="M5369" i="2"/>
  <c r="S5370" i="2" l="1"/>
  <c r="R5370" i="2"/>
  <c r="N5370" i="2"/>
  <c r="L5370" i="2"/>
  <c r="O5370" i="2"/>
  <c r="M5370" i="2"/>
  <c r="B5371" i="2"/>
  <c r="P5371" i="2"/>
  <c r="T5371" i="2" s="1"/>
  <c r="D5371" i="2"/>
  <c r="C5372" i="2"/>
  <c r="E5372" i="2" s="1"/>
  <c r="S5371" i="2" l="1"/>
  <c r="R5371" i="2"/>
  <c r="B5372" i="2"/>
  <c r="P5372" i="2"/>
  <c r="T5372" i="2" s="1"/>
  <c r="C5373" i="2"/>
  <c r="E5373" i="2" s="1"/>
  <c r="D5372" i="2"/>
  <c r="N5371" i="2"/>
  <c r="O5371" i="2"/>
  <c r="M5371" i="2"/>
  <c r="L5371" i="2"/>
  <c r="S5372" i="2" l="1"/>
  <c r="R5372" i="2"/>
  <c r="N5372" i="2"/>
  <c r="L5372" i="2"/>
  <c r="O5372" i="2"/>
  <c r="M5372" i="2"/>
  <c r="P5373" i="2"/>
  <c r="T5373" i="2" s="1"/>
  <c r="C5374" i="2"/>
  <c r="D5373" i="2"/>
  <c r="B5373" i="2"/>
  <c r="S5373" i="2" l="1"/>
  <c r="R5373" i="2"/>
  <c r="B5374" i="2"/>
  <c r="E5374" i="2"/>
  <c r="P5374" i="2"/>
  <c r="T5374" i="2" s="1"/>
  <c r="D5374" i="2"/>
  <c r="C5375" i="2"/>
  <c r="E5375" i="2" s="1"/>
  <c r="O5373" i="2"/>
  <c r="L5373" i="2"/>
  <c r="N5373" i="2"/>
  <c r="M5373" i="2"/>
  <c r="S5374" i="2" l="1"/>
  <c r="R5374" i="2"/>
  <c r="P5375" i="2"/>
  <c r="T5375" i="2" s="1"/>
  <c r="C5376" i="2"/>
  <c r="E5376" i="2" s="1"/>
  <c r="D5375" i="2"/>
  <c r="L5374" i="2"/>
  <c r="M5374" i="2"/>
  <c r="O5374" i="2"/>
  <c r="N5374" i="2"/>
  <c r="B5375" i="2"/>
  <c r="S5375" i="2" l="1"/>
  <c r="R5375" i="2"/>
  <c r="O5375" i="2"/>
  <c r="L5375" i="2"/>
  <c r="N5375" i="2"/>
  <c r="M5375" i="2"/>
  <c r="B5376" i="2"/>
  <c r="P5376" i="2"/>
  <c r="T5376" i="2" s="1"/>
  <c r="D5376" i="2"/>
  <c r="C5377" i="2"/>
  <c r="E5377" i="2" s="1"/>
  <c r="S5376" i="2" l="1"/>
  <c r="R5376" i="2"/>
  <c r="P5377" i="2"/>
  <c r="T5377" i="2" s="1"/>
  <c r="D5377" i="2"/>
  <c r="C5378" i="2"/>
  <c r="B5377" i="2"/>
  <c r="L5376" i="2"/>
  <c r="M5376" i="2"/>
  <c r="O5376" i="2"/>
  <c r="N5376" i="2"/>
  <c r="S5377" i="2" l="1"/>
  <c r="R5377" i="2"/>
  <c r="B5378" i="2"/>
  <c r="E5378" i="2"/>
  <c r="P5378" i="2"/>
  <c r="T5378" i="2" s="1"/>
  <c r="C5379" i="2"/>
  <c r="E5379" i="2" s="1"/>
  <c r="D5378" i="2"/>
  <c r="O5377" i="2"/>
  <c r="N5377" i="2"/>
  <c r="L5377" i="2"/>
  <c r="M5377" i="2"/>
  <c r="S5378" i="2" l="1"/>
  <c r="R5378" i="2"/>
  <c r="N5378" i="2"/>
  <c r="L5378" i="2"/>
  <c r="M5378" i="2"/>
  <c r="O5378" i="2"/>
  <c r="B5379" i="2"/>
  <c r="P5379" i="2"/>
  <c r="T5379" i="2" s="1"/>
  <c r="C5380" i="2"/>
  <c r="E5380" i="2" s="1"/>
  <c r="D5379" i="2"/>
  <c r="S5379" i="2" l="1"/>
  <c r="R5379" i="2"/>
  <c r="N5379" i="2"/>
  <c r="L5379" i="2"/>
  <c r="O5379" i="2"/>
  <c r="M5379" i="2"/>
  <c r="B5380" i="2"/>
  <c r="P5380" i="2"/>
  <c r="T5380" i="2" s="1"/>
  <c r="C5381" i="2"/>
  <c r="E5381" i="2" s="1"/>
  <c r="D5380" i="2"/>
  <c r="S5380" i="2" l="1"/>
  <c r="R5380" i="2"/>
  <c r="N5380" i="2"/>
  <c r="L5380" i="2"/>
  <c r="M5380" i="2"/>
  <c r="O5380" i="2"/>
  <c r="B5381" i="2"/>
  <c r="P5381" i="2"/>
  <c r="T5381" i="2" s="1"/>
  <c r="D5381" i="2"/>
  <c r="C5382" i="2"/>
  <c r="E5382" i="2" s="1"/>
  <c r="S5381" i="2" l="1"/>
  <c r="R5381" i="2"/>
  <c r="B5382" i="2"/>
  <c r="P5382" i="2"/>
  <c r="T5382" i="2" s="1"/>
  <c r="D5382" i="2"/>
  <c r="C5383" i="2"/>
  <c r="E5383" i="2" s="1"/>
  <c r="N5381" i="2"/>
  <c r="L5381" i="2"/>
  <c r="O5381" i="2"/>
  <c r="M5381" i="2"/>
  <c r="S5382" i="2" l="1"/>
  <c r="R5382" i="2"/>
  <c r="B5383" i="2"/>
  <c r="P5383" i="2"/>
  <c r="T5383" i="2" s="1"/>
  <c r="D5383" i="2"/>
  <c r="C5384" i="2"/>
  <c r="E5384" i="2" s="1"/>
  <c r="L5382" i="2"/>
  <c r="O5382" i="2"/>
  <c r="N5382" i="2"/>
  <c r="M5382" i="2"/>
  <c r="S5383" i="2" l="1"/>
  <c r="R5383" i="2"/>
  <c r="P5384" i="2"/>
  <c r="T5384" i="2" s="1"/>
  <c r="C5385" i="2"/>
  <c r="E5385" i="2" s="1"/>
  <c r="D5384" i="2"/>
  <c r="B5384" i="2"/>
  <c r="N5383" i="2"/>
  <c r="L5383" i="2"/>
  <c r="O5383" i="2"/>
  <c r="M5383" i="2"/>
  <c r="S5384" i="2" l="1"/>
  <c r="R5384" i="2"/>
  <c r="L5384" i="2"/>
  <c r="M5384" i="2"/>
  <c r="O5384" i="2"/>
  <c r="N5384" i="2"/>
  <c r="B5385" i="2"/>
  <c r="P5385" i="2"/>
  <c r="T5385" i="2" s="1"/>
  <c r="C5386" i="2"/>
  <c r="E5386" i="2" s="1"/>
  <c r="D5385" i="2"/>
  <c r="S5385" i="2" l="1"/>
  <c r="R5385" i="2"/>
  <c r="B5386" i="2"/>
  <c r="P5386" i="2"/>
  <c r="T5386" i="2" s="1"/>
  <c r="D5386" i="2"/>
  <c r="C5387" i="2"/>
  <c r="E5387" i="2" s="1"/>
  <c r="O5385" i="2"/>
  <c r="L5385" i="2"/>
  <c r="M5385" i="2"/>
  <c r="N5385" i="2"/>
  <c r="S5386" i="2" l="1"/>
  <c r="R5386" i="2"/>
  <c r="B5387" i="2"/>
  <c r="P5387" i="2"/>
  <c r="T5387" i="2" s="1"/>
  <c r="C5388" i="2"/>
  <c r="E5388" i="2" s="1"/>
  <c r="D5387" i="2"/>
  <c r="N5386" i="2"/>
  <c r="O5386" i="2"/>
  <c r="L5386" i="2"/>
  <c r="M5386" i="2"/>
  <c r="B5388" i="2" l="1"/>
  <c r="S5387" i="2"/>
  <c r="R5387" i="2"/>
  <c r="O5387" i="2"/>
  <c r="L5387" i="2"/>
  <c r="N5387" i="2"/>
  <c r="M5387" i="2"/>
  <c r="P5388" i="2"/>
  <c r="T5388" i="2" s="1"/>
  <c r="D5388" i="2"/>
  <c r="C5389" i="2"/>
  <c r="E5389" i="2" s="1"/>
  <c r="B5389" i="2"/>
  <c r="S5388" i="2" l="1"/>
  <c r="R5388" i="2"/>
  <c r="O5388" i="2"/>
  <c r="L5388" i="2"/>
  <c r="N5388" i="2"/>
  <c r="M5388" i="2"/>
  <c r="P5389" i="2"/>
  <c r="T5389" i="2" s="1"/>
  <c r="D5389" i="2"/>
  <c r="C5390" i="2"/>
  <c r="E5390" i="2" s="1"/>
  <c r="S5389" i="2" l="1"/>
  <c r="R5389" i="2"/>
  <c r="B5390" i="2"/>
  <c r="L5389" i="2"/>
  <c r="O5389" i="2"/>
  <c r="N5389" i="2"/>
  <c r="M5389" i="2"/>
  <c r="P5390" i="2"/>
  <c r="T5390" i="2" s="1"/>
  <c r="C5391" i="2"/>
  <c r="E5391" i="2" s="1"/>
  <c r="D5390" i="2"/>
  <c r="S5390" i="2" l="1"/>
  <c r="R5390" i="2"/>
  <c r="P5391" i="2"/>
  <c r="T5391" i="2" s="1"/>
  <c r="C5392" i="2"/>
  <c r="E5392" i="2" s="1"/>
  <c r="D5391" i="2"/>
  <c r="O5390" i="2"/>
  <c r="N5390" i="2"/>
  <c r="M5390" i="2"/>
  <c r="L5390" i="2"/>
  <c r="B5391" i="2"/>
  <c r="S5391" i="2" l="1"/>
  <c r="R5391" i="2"/>
  <c r="B5392" i="2"/>
  <c r="M5391" i="2"/>
  <c r="O5391" i="2"/>
  <c r="L5391" i="2"/>
  <c r="N5391" i="2"/>
  <c r="P5392" i="2"/>
  <c r="T5392" i="2" s="1"/>
  <c r="C5393" i="2"/>
  <c r="E5393" i="2" s="1"/>
  <c r="D5392" i="2"/>
  <c r="B5393" i="2" l="1"/>
  <c r="O5392" i="2"/>
  <c r="M5392" i="2"/>
  <c r="L5392" i="2"/>
  <c r="N5392" i="2"/>
  <c r="P5393" i="2"/>
  <c r="T5393" i="2" s="1"/>
  <c r="C5394" i="2"/>
  <c r="E5394" i="2" s="1"/>
  <c r="D5393" i="2"/>
  <c r="S5393" i="2" l="1"/>
  <c r="R5393" i="2"/>
  <c r="B5394" i="2"/>
  <c r="P5394" i="2"/>
  <c r="T5394" i="2" s="1"/>
  <c r="D5394" i="2"/>
  <c r="C5395" i="2"/>
  <c r="E5395" i="2" s="1"/>
  <c r="M5393" i="2"/>
  <c r="O5393" i="2"/>
  <c r="L5393" i="2"/>
  <c r="N5393" i="2"/>
  <c r="B5395" i="2" l="1"/>
  <c r="S5394" i="2"/>
  <c r="R5394" i="2"/>
  <c r="L5394" i="2"/>
  <c r="M5394" i="2"/>
  <c r="O5394" i="2"/>
  <c r="N5394" i="2"/>
  <c r="P5395" i="2"/>
  <c r="T5395" i="2" s="1"/>
  <c r="D5395" i="2"/>
  <c r="C5396" i="2"/>
  <c r="E5396" i="2" s="1"/>
  <c r="B5396" i="2" l="1"/>
  <c r="S5395" i="2"/>
  <c r="R5395" i="2"/>
  <c r="N5395" i="2"/>
  <c r="L5395" i="2"/>
  <c r="O5395" i="2"/>
  <c r="M5395" i="2"/>
  <c r="P5396" i="2"/>
  <c r="T5396" i="2" s="1"/>
  <c r="C5397" i="2"/>
  <c r="E5397" i="2" s="1"/>
  <c r="D5396" i="2"/>
  <c r="S5396" i="2" l="1"/>
  <c r="R5396" i="2"/>
  <c r="B5397" i="2"/>
  <c r="P5397" i="2"/>
  <c r="T5397" i="2" s="1"/>
  <c r="C5398" i="2"/>
  <c r="E5398" i="2" s="1"/>
  <c r="D5397" i="2"/>
  <c r="M5396" i="2"/>
  <c r="O5396" i="2"/>
  <c r="N5396" i="2"/>
  <c r="L5396" i="2"/>
  <c r="S5397" i="2" l="1"/>
  <c r="R5397" i="2"/>
  <c r="B5398" i="2"/>
  <c r="P5398" i="2"/>
  <c r="T5398" i="2" s="1"/>
  <c r="D5398" i="2"/>
  <c r="C5399" i="2"/>
  <c r="E5399" i="2" s="1"/>
  <c r="O5397" i="2"/>
  <c r="L5397" i="2"/>
  <c r="N5397" i="2"/>
  <c r="M5397" i="2"/>
  <c r="S5398" i="2" l="1"/>
  <c r="R5398" i="2"/>
  <c r="P5399" i="2"/>
  <c r="T5399" i="2" s="1"/>
  <c r="C5400" i="2"/>
  <c r="E5400" i="2" s="1"/>
  <c r="D5399" i="2"/>
  <c r="B5399" i="2"/>
  <c r="L5398" i="2"/>
  <c r="M5398" i="2"/>
  <c r="O5398" i="2"/>
  <c r="N5398" i="2"/>
  <c r="S5399" i="2" l="1"/>
  <c r="R5399" i="2"/>
  <c r="B5400" i="2"/>
  <c r="L5399" i="2"/>
  <c r="O5399" i="2"/>
  <c r="M5399" i="2"/>
  <c r="N5399" i="2"/>
  <c r="P5400" i="2"/>
  <c r="T5400" i="2" s="1"/>
  <c r="D5400" i="2"/>
  <c r="C5401" i="2"/>
  <c r="E5401" i="2" s="1"/>
  <c r="S5400" i="2" l="1"/>
  <c r="R5400" i="2"/>
  <c r="L5400" i="2"/>
  <c r="M5400" i="2"/>
  <c r="O5400" i="2"/>
  <c r="N5400" i="2"/>
  <c r="P5401" i="2"/>
  <c r="T5401" i="2" s="1"/>
  <c r="D5401" i="2"/>
  <c r="C5402" i="2"/>
  <c r="E5402" i="2" s="1"/>
  <c r="B5401" i="2"/>
  <c r="S5401" i="2" l="1"/>
  <c r="R5401" i="2"/>
  <c r="B5402" i="2"/>
  <c r="L5401" i="2"/>
  <c r="M5401" i="2"/>
  <c r="N5401" i="2"/>
  <c r="O5401" i="2"/>
  <c r="P5402" i="2"/>
  <c r="T5402" i="2" s="1"/>
  <c r="C5403" i="2"/>
  <c r="E5403" i="2" s="1"/>
  <c r="D5402" i="2"/>
  <c r="S5402" i="2" l="1"/>
  <c r="R5402" i="2"/>
  <c r="P5403" i="2"/>
  <c r="T5403" i="2" s="1"/>
  <c r="C5404" i="2"/>
  <c r="E5404" i="2" s="1"/>
  <c r="D5403" i="2"/>
  <c r="B5404" i="2"/>
  <c r="N5402" i="2"/>
  <c r="L5402" i="2"/>
  <c r="M5402" i="2"/>
  <c r="O5402" i="2"/>
  <c r="B5403" i="2"/>
  <c r="S5403" i="2" l="1"/>
  <c r="R5403" i="2"/>
  <c r="O5403" i="2"/>
  <c r="L5403" i="2"/>
  <c r="N5403" i="2"/>
  <c r="M5403" i="2"/>
  <c r="P5404" i="2"/>
  <c r="T5404" i="2" s="1"/>
  <c r="D5404" i="2"/>
  <c r="C5405" i="2"/>
  <c r="E5405" i="2" s="1"/>
  <c r="S5404" i="2" l="1"/>
  <c r="R5404" i="2"/>
  <c r="L5404" i="2"/>
  <c r="M5404" i="2"/>
  <c r="N5404" i="2"/>
  <c r="O5404" i="2"/>
  <c r="P5405" i="2"/>
  <c r="T5405" i="2" s="1"/>
  <c r="D5405" i="2"/>
  <c r="C5406" i="2"/>
  <c r="E5406" i="2" s="1"/>
  <c r="B5405" i="2"/>
  <c r="S5405" i="2" l="1"/>
  <c r="R5405" i="2"/>
  <c r="O5405" i="2"/>
  <c r="N5405" i="2"/>
  <c r="M5405" i="2"/>
  <c r="L5405" i="2"/>
  <c r="B5406" i="2"/>
  <c r="P5406" i="2"/>
  <c r="T5406" i="2" s="1"/>
  <c r="C5407" i="2"/>
  <c r="E5407" i="2" s="1"/>
  <c r="D5406" i="2"/>
  <c r="S5406" i="2" l="1"/>
  <c r="R5406" i="2"/>
  <c r="N5406" i="2"/>
  <c r="L5406" i="2"/>
  <c r="M5406" i="2"/>
  <c r="O5406" i="2"/>
  <c r="P5407" i="2"/>
  <c r="T5407" i="2" s="1"/>
  <c r="D5407" i="2"/>
  <c r="C5408" i="2"/>
  <c r="E5408" i="2" s="1"/>
  <c r="B5408" i="2"/>
  <c r="B5407" i="2"/>
  <c r="S5407" i="2" l="1"/>
  <c r="R5407" i="2"/>
  <c r="L5407" i="2"/>
  <c r="O5407" i="2"/>
  <c r="M5407" i="2"/>
  <c r="N5407" i="2"/>
  <c r="P5408" i="2"/>
  <c r="T5408" i="2" s="1"/>
  <c r="C5409" i="2"/>
  <c r="E5409" i="2" s="1"/>
  <c r="D5408" i="2"/>
  <c r="B5409" i="2" l="1"/>
  <c r="S5408" i="2"/>
  <c r="R5408" i="2"/>
  <c r="N5408" i="2"/>
  <c r="L5408" i="2"/>
  <c r="M5408" i="2"/>
  <c r="O5408" i="2"/>
  <c r="P5409" i="2"/>
  <c r="T5409" i="2" s="1"/>
  <c r="C5410" i="2"/>
  <c r="D5409" i="2"/>
  <c r="S5409" i="2" l="1"/>
  <c r="R5409" i="2"/>
  <c r="B5410" i="2"/>
  <c r="E5410" i="2"/>
  <c r="P5410" i="2"/>
  <c r="T5410" i="2" s="1"/>
  <c r="D5410" i="2"/>
  <c r="C5411" i="2"/>
  <c r="E5411" i="2" s="1"/>
  <c r="O5409" i="2"/>
  <c r="L5409" i="2"/>
  <c r="N5409" i="2"/>
  <c r="M5409" i="2"/>
  <c r="S5410" i="2" l="1"/>
  <c r="R5410" i="2"/>
  <c r="P5411" i="2"/>
  <c r="T5411" i="2" s="1"/>
  <c r="C5412" i="2"/>
  <c r="E5412" i="2" s="1"/>
  <c r="D5411" i="2"/>
  <c r="B5411" i="2"/>
  <c r="O5410" i="2"/>
  <c r="L5410" i="2"/>
  <c r="M5410" i="2"/>
  <c r="N5410" i="2"/>
  <c r="S5411" i="2" l="1"/>
  <c r="R5411" i="2"/>
  <c r="O5411" i="2"/>
  <c r="L5411" i="2"/>
  <c r="N5411" i="2"/>
  <c r="M5411" i="2"/>
  <c r="B5412" i="2"/>
  <c r="P5412" i="2"/>
  <c r="T5412" i="2" s="1"/>
  <c r="C5413" i="2"/>
  <c r="E5413" i="2" s="1"/>
  <c r="D5412" i="2"/>
  <c r="S5412" i="2" l="1"/>
  <c r="R5412" i="2"/>
  <c r="P5413" i="2"/>
  <c r="T5413" i="2" s="1"/>
  <c r="C5414" i="2"/>
  <c r="E5414" i="2" s="1"/>
  <c r="D5413" i="2"/>
  <c r="B5414" i="2"/>
  <c r="N5412" i="2"/>
  <c r="L5412" i="2"/>
  <c r="M5412" i="2"/>
  <c r="O5412" i="2"/>
  <c r="B5413" i="2"/>
  <c r="S5413" i="2" l="1"/>
  <c r="R5413" i="2"/>
  <c r="N5413" i="2"/>
  <c r="O5413" i="2"/>
  <c r="M5413" i="2"/>
  <c r="L5413" i="2"/>
  <c r="P5414" i="2"/>
  <c r="T5414" i="2" s="1"/>
  <c r="C5415" i="2"/>
  <c r="E5415" i="2" s="1"/>
  <c r="D5414" i="2"/>
  <c r="S5414" i="2" l="1"/>
  <c r="R5414" i="2"/>
  <c r="B5415" i="2"/>
  <c r="P5415" i="2"/>
  <c r="T5415" i="2" s="1"/>
  <c r="C5416" i="2"/>
  <c r="E5416" i="2" s="1"/>
  <c r="D5415" i="2"/>
  <c r="O5414" i="2"/>
  <c r="N5414" i="2"/>
  <c r="L5414" i="2"/>
  <c r="M5414" i="2"/>
  <c r="S5415" i="2" l="1"/>
  <c r="R5415" i="2"/>
  <c r="B5416" i="2"/>
  <c r="M5415" i="2"/>
  <c r="O5415" i="2"/>
  <c r="L5415" i="2"/>
  <c r="N5415" i="2"/>
  <c r="P5416" i="2"/>
  <c r="T5416" i="2" s="1"/>
  <c r="C5417" i="2"/>
  <c r="E5417" i="2" s="1"/>
  <c r="D5416" i="2"/>
  <c r="R5416" i="2" l="1"/>
  <c r="S5416" i="2"/>
  <c r="B5417" i="2"/>
  <c r="P5417" i="2"/>
  <c r="T5417" i="2" s="1"/>
  <c r="C5418" i="2"/>
  <c r="E5418" i="2" s="1"/>
  <c r="D5417" i="2"/>
  <c r="O5416" i="2"/>
  <c r="N5416" i="2"/>
  <c r="L5416" i="2"/>
  <c r="M5416" i="2"/>
  <c r="S5417" i="2" l="1"/>
  <c r="R5417" i="2"/>
  <c r="B5418" i="2"/>
  <c r="M5417" i="2"/>
  <c r="N5417" i="2"/>
  <c r="L5417" i="2"/>
  <c r="O5417" i="2"/>
  <c r="P5418" i="2"/>
  <c r="T5418" i="2" s="1"/>
  <c r="D5418" i="2"/>
  <c r="C5419" i="2"/>
  <c r="E5419" i="2" s="1"/>
  <c r="S5418" i="2" l="1"/>
  <c r="R5418" i="2"/>
  <c r="L5418" i="2"/>
  <c r="M5418" i="2"/>
  <c r="O5418" i="2"/>
  <c r="N5418" i="2"/>
  <c r="P5419" i="2"/>
  <c r="T5419" i="2" s="1"/>
  <c r="C5420" i="2"/>
  <c r="E5420" i="2" s="1"/>
  <c r="D5419" i="2"/>
  <c r="B5419" i="2"/>
  <c r="S5419" i="2" l="1"/>
  <c r="R5419" i="2"/>
  <c r="P5420" i="2"/>
  <c r="T5420" i="2" s="1"/>
  <c r="D5420" i="2"/>
  <c r="C5421" i="2"/>
  <c r="E5421" i="2" s="1"/>
  <c r="B5420" i="2"/>
  <c r="L5419" i="2"/>
  <c r="M5419" i="2"/>
  <c r="O5419" i="2"/>
  <c r="N5419" i="2"/>
  <c r="S5420" i="2" l="1"/>
  <c r="R5420" i="2"/>
  <c r="B5421" i="2"/>
  <c r="P5421" i="2"/>
  <c r="T5421" i="2" s="1"/>
  <c r="D5421" i="2"/>
  <c r="C5422" i="2"/>
  <c r="E5422" i="2" s="1"/>
  <c r="O5420" i="2"/>
  <c r="N5420" i="2"/>
  <c r="L5420" i="2"/>
  <c r="M5420" i="2"/>
  <c r="S5421" i="2" l="1"/>
  <c r="R5421" i="2"/>
  <c r="B5422" i="2"/>
  <c r="P5422" i="2"/>
  <c r="T5422" i="2" s="1"/>
  <c r="C5423" i="2"/>
  <c r="E5423" i="2" s="1"/>
  <c r="D5422" i="2"/>
  <c r="L5421" i="2"/>
  <c r="M5421" i="2"/>
  <c r="O5421" i="2"/>
  <c r="N5421" i="2"/>
  <c r="S5422" i="2" l="1"/>
  <c r="R5422" i="2"/>
  <c r="O5422" i="2"/>
  <c r="N5422" i="2"/>
  <c r="L5422" i="2"/>
  <c r="M5422" i="2"/>
  <c r="B5423" i="2"/>
  <c r="P5423" i="2"/>
  <c r="T5423" i="2" s="1"/>
  <c r="D5423" i="2"/>
  <c r="C5424" i="2"/>
  <c r="E5424" i="2" s="1"/>
  <c r="B5424" i="2" l="1"/>
  <c r="P5424" i="2"/>
  <c r="T5424" i="2" s="1"/>
  <c r="D5424" i="2"/>
  <c r="C5425" i="2"/>
  <c r="E5425" i="2" s="1"/>
  <c r="L5423" i="2"/>
  <c r="O5423" i="2"/>
  <c r="M5423" i="2"/>
  <c r="N5423" i="2"/>
  <c r="S5424" i="2" l="1"/>
  <c r="R5424" i="2"/>
  <c r="P5425" i="2"/>
  <c r="T5425" i="2" s="1"/>
  <c r="D5425" i="2"/>
  <c r="C5426" i="2"/>
  <c r="E5426" i="2" s="1"/>
  <c r="B5425" i="2"/>
  <c r="N5424" i="2"/>
  <c r="L5424" i="2"/>
  <c r="M5424" i="2"/>
  <c r="O5424" i="2"/>
  <c r="B5426" i="2" l="1"/>
  <c r="S5425" i="2"/>
  <c r="R5425" i="2"/>
  <c r="P5426" i="2"/>
  <c r="T5426" i="2" s="1"/>
  <c r="C5427" i="2"/>
  <c r="E5427" i="2" s="1"/>
  <c r="D5426" i="2"/>
  <c r="O5425" i="2"/>
  <c r="L5425" i="2"/>
  <c r="N5425" i="2"/>
  <c r="M5425" i="2"/>
  <c r="S5426" i="2" l="1"/>
  <c r="R5426" i="2"/>
  <c r="O5426" i="2"/>
  <c r="N5426" i="2"/>
  <c r="L5426" i="2"/>
  <c r="M5426" i="2"/>
  <c r="B5427" i="2"/>
  <c r="P5427" i="2"/>
  <c r="T5427" i="2" s="1"/>
  <c r="D5427" i="2"/>
  <c r="C5428" i="2"/>
  <c r="E5428" i="2" s="1"/>
  <c r="B5428" i="2" l="1"/>
  <c r="S5427" i="2"/>
  <c r="R5427" i="2"/>
  <c r="P5428" i="2"/>
  <c r="T5428" i="2" s="1"/>
  <c r="D5428" i="2"/>
  <c r="C5429" i="2"/>
  <c r="E5429" i="2" s="1"/>
  <c r="O5427" i="2"/>
  <c r="N5427" i="2"/>
  <c r="M5427" i="2"/>
  <c r="L5427" i="2"/>
  <c r="S5428" i="2" l="1"/>
  <c r="R5428" i="2"/>
  <c r="P5429" i="2"/>
  <c r="T5429" i="2" s="1"/>
  <c r="D5429" i="2"/>
  <c r="C5430" i="2"/>
  <c r="E5430" i="2" s="1"/>
  <c r="L5428" i="2"/>
  <c r="N5428" i="2"/>
  <c r="O5428" i="2"/>
  <c r="M5428" i="2"/>
  <c r="B5429" i="2"/>
  <c r="S5429" i="2" l="1"/>
  <c r="R5429" i="2"/>
  <c r="B5430" i="2"/>
  <c r="P5430" i="2"/>
  <c r="T5430" i="2" s="1"/>
  <c r="D5430" i="2"/>
  <c r="C5431" i="2"/>
  <c r="O5429" i="2"/>
  <c r="N5429" i="2"/>
  <c r="M5429" i="2"/>
  <c r="L5429" i="2"/>
  <c r="S5430" i="2" l="1"/>
  <c r="R5430" i="2"/>
  <c r="B5431" i="2"/>
  <c r="E5431" i="2"/>
  <c r="L5430" i="2"/>
  <c r="M5430" i="2"/>
  <c r="O5430" i="2"/>
  <c r="N5430" i="2"/>
  <c r="P5431" i="2"/>
  <c r="T5431" i="2" s="1"/>
  <c r="C5432" i="2"/>
  <c r="E5432" i="2" s="1"/>
  <c r="D5431" i="2"/>
  <c r="S5431" i="2" l="1"/>
  <c r="R5431" i="2"/>
  <c r="P5432" i="2"/>
  <c r="T5432" i="2" s="1"/>
  <c r="D5432" i="2"/>
  <c r="C5433" i="2"/>
  <c r="E5433" i="2" s="1"/>
  <c r="B5432" i="2"/>
  <c r="O5431" i="2"/>
  <c r="N5431" i="2"/>
  <c r="L5431" i="2"/>
  <c r="M5431" i="2"/>
  <c r="S5432" i="2" l="1"/>
  <c r="R5432" i="2"/>
  <c r="B5433" i="2"/>
  <c r="P5433" i="2"/>
  <c r="T5433" i="2" s="1"/>
  <c r="C5434" i="2"/>
  <c r="E5434" i="2" s="1"/>
  <c r="D5433" i="2"/>
  <c r="N5432" i="2"/>
  <c r="L5432" i="2"/>
  <c r="M5432" i="2"/>
  <c r="O5432" i="2"/>
  <c r="S5433" i="2" l="1"/>
  <c r="R5433" i="2"/>
  <c r="N5433" i="2"/>
  <c r="L5433" i="2"/>
  <c r="M5433" i="2"/>
  <c r="O5433" i="2"/>
  <c r="B5434" i="2"/>
  <c r="P5434" i="2"/>
  <c r="T5434" i="2" s="1"/>
  <c r="C5435" i="2"/>
  <c r="E5435" i="2" s="1"/>
  <c r="D5434" i="2"/>
  <c r="S5434" i="2" l="1"/>
  <c r="R5434" i="2"/>
  <c r="B5435" i="2"/>
  <c r="L5434" i="2"/>
  <c r="M5434" i="2"/>
  <c r="N5434" i="2"/>
  <c r="O5434" i="2"/>
  <c r="P5435" i="2"/>
  <c r="T5435" i="2" s="1"/>
  <c r="C5436" i="2"/>
  <c r="E5436" i="2" s="1"/>
  <c r="D5435" i="2"/>
  <c r="S5435" i="2" l="1"/>
  <c r="R5435" i="2"/>
  <c r="P5436" i="2"/>
  <c r="T5436" i="2" s="1"/>
  <c r="C5437" i="2"/>
  <c r="E5437" i="2" s="1"/>
  <c r="D5436" i="2"/>
  <c r="B5437" i="2"/>
  <c r="L5435" i="2"/>
  <c r="M5435" i="2"/>
  <c r="O5435" i="2"/>
  <c r="N5435" i="2"/>
  <c r="B5436" i="2"/>
  <c r="S5436" i="2" l="1"/>
  <c r="R5436" i="2"/>
  <c r="M5436" i="2"/>
  <c r="N5436" i="2"/>
  <c r="L5436" i="2"/>
  <c r="O5436" i="2"/>
  <c r="P5437" i="2"/>
  <c r="T5437" i="2" s="1"/>
  <c r="C5438" i="2"/>
  <c r="E5438" i="2" s="1"/>
  <c r="D5437" i="2"/>
  <c r="S5437" i="2" l="1"/>
  <c r="R5437" i="2"/>
  <c r="P5438" i="2"/>
  <c r="T5438" i="2" s="1"/>
  <c r="C5439" i="2"/>
  <c r="E5439" i="2" s="1"/>
  <c r="D5438" i="2"/>
  <c r="N5437" i="2"/>
  <c r="L5437" i="2"/>
  <c r="M5437" i="2"/>
  <c r="O5437" i="2"/>
  <c r="B5438" i="2"/>
  <c r="S5438" i="2" l="1"/>
  <c r="R5438" i="2"/>
  <c r="L5438" i="2"/>
  <c r="M5438" i="2"/>
  <c r="O5438" i="2"/>
  <c r="N5438" i="2"/>
  <c r="P5439" i="2"/>
  <c r="T5439" i="2" s="1"/>
  <c r="C5440" i="2"/>
  <c r="E5440" i="2" s="1"/>
  <c r="D5439" i="2"/>
  <c r="B5439" i="2"/>
  <c r="S5439" i="2" l="1"/>
  <c r="R5439" i="2"/>
  <c r="B5440" i="2"/>
  <c r="P5440" i="2"/>
  <c r="T5440" i="2" s="1"/>
  <c r="D5440" i="2"/>
  <c r="C5441" i="2"/>
  <c r="E5441" i="2" s="1"/>
  <c r="O5439" i="2"/>
  <c r="N5439" i="2"/>
  <c r="L5439" i="2"/>
  <c r="M5439" i="2"/>
  <c r="S5440" i="2" l="1"/>
  <c r="R5440" i="2"/>
  <c r="B5441" i="2"/>
  <c r="P5441" i="2"/>
  <c r="T5441" i="2" s="1"/>
  <c r="C5442" i="2"/>
  <c r="E5442" i="2" s="1"/>
  <c r="D5441" i="2"/>
  <c r="N5440" i="2"/>
  <c r="M5440" i="2"/>
  <c r="L5440" i="2"/>
  <c r="O5440" i="2"/>
  <c r="S5441" i="2" l="1"/>
  <c r="R5441" i="2"/>
  <c r="B5442" i="2"/>
  <c r="M5441" i="2"/>
  <c r="O5441" i="2"/>
  <c r="L5441" i="2"/>
  <c r="N5441" i="2"/>
  <c r="P5442" i="2"/>
  <c r="T5442" i="2" s="1"/>
  <c r="C5443" i="2"/>
  <c r="E5443" i="2" s="1"/>
  <c r="D5442" i="2"/>
  <c r="S5442" i="2" l="1"/>
  <c r="R5442" i="2"/>
  <c r="P5443" i="2"/>
  <c r="T5443" i="2" s="1"/>
  <c r="D5443" i="2"/>
  <c r="C5444" i="2"/>
  <c r="E5444" i="2" s="1"/>
  <c r="B5443" i="2"/>
  <c r="N5442" i="2"/>
  <c r="O5442" i="2"/>
  <c r="L5442" i="2"/>
  <c r="M5442" i="2"/>
  <c r="S5443" i="2" l="1"/>
  <c r="R5443" i="2"/>
  <c r="B5444" i="2"/>
  <c r="P5444" i="2"/>
  <c r="T5444" i="2" s="1"/>
  <c r="C5445" i="2"/>
  <c r="E5445" i="2" s="1"/>
  <c r="D5444" i="2"/>
  <c r="N5443" i="2"/>
  <c r="L5443" i="2"/>
  <c r="M5443" i="2"/>
  <c r="O5443" i="2"/>
  <c r="B5445" i="2" l="1"/>
  <c r="S5444" i="2"/>
  <c r="R5444" i="2"/>
  <c r="L5444" i="2"/>
  <c r="O5444" i="2"/>
  <c r="M5444" i="2"/>
  <c r="N5444" i="2"/>
  <c r="P5445" i="2"/>
  <c r="T5445" i="2" s="1"/>
  <c r="C5446" i="2"/>
  <c r="E5446" i="2" s="1"/>
  <c r="D5445" i="2"/>
  <c r="S5445" i="2" l="1"/>
  <c r="R5445" i="2"/>
  <c r="P5446" i="2"/>
  <c r="T5446" i="2" s="1"/>
  <c r="C5447" i="2"/>
  <c r="E5447" i="2" s="1"/>
  <c r="D5446" i="2"/>
  <c r="B5446" i="2"/>
  <c r="L5445" i="2"/>
  <c r="O5445" i="2"/>
  <c r="N5445" i="2"/>
  <c r="M5445" i="2"/>
  <c r="S5446" i="2" l="1"/>
  <c r="R5446" i="2"/>
  <c r="B5447" i="2"/>
  <c r="L5446" i="2"/>
  <c r="M5446" i="2"/>
  <c r="N5446" i="2"/>
  <c r="O5446" i="2"/>
  <c r="P5447" i="2"/>
  <c r="T5447" i="2" s="1"/>
  <c r="D5447" i="2"/>
  <c r="C5448" i="2"/>
  <c r="E5448" i="2" s="1"/>
  <c r="B5448" i="2" l="1"/>
  <c r="S5447" i="2"/>
  <c r="R5447" i="2"/>
  <c r="P5448" i="2"/>
  <c r="T5448" i="2" s="1"/>
  <c r="D5448" i="2"/>
  <c r="C5449" i="2"/>
  <c r="E5449" i="2" s="1"/>
  <c r="O5447" i="2"/>
  <c r="L5447" i="2"/>
  <c r="N5447" i="2"/>
  <c r="M5447" i="2"/>
  <c r="B5449" i="2" l="1"/>
  <c r="S5448" i="2"/>
  <c r="R5448" i="2"/>
  <c r="P5449" i="2"/>
  <c r="T5449" i="2" s="1"/>
  <c r="D5449" i="2"/>
  <c r="C5450" i="2"/>
  <c r="E5450" i="2" s="1"/>
  <c r="M5448" i="2"/>
  <c r="O5448" i="2"/>
  <c r="N5448" i="2"/>
  <c r="L5448" i="2"/>
  <c r="S5449" i="2" l="1"/>
  <c r="R5449" i="2"/>
  <c r="P5450" i="2"/>
  <c r="T5450" i="2" s="1"/>
  <c r="D5450" i="2"/>
  <c r="C5451" i="2"/>
  <c r="E5451" i="2" s="1"/>
  <c r="L5449" i="2"/>
  <c r="M5449" i="2"/>
  <c r="O5449" i="2"/>
  <c r="N5449" i="2"/>
  <c r="B5450" i="2"/>
  <c r="S5450" i="2" l="1"/>
  <c r="R5450" i="2"/>
  <c r="B5451" i="2"/>
  <c r="P5451" i="2"/>
  <c r="T5451" i="2" s="1"/>
  <c r="D5451" i="2"/>
  <c r="C5452" i="2"/>
  <c r="E5452" i="2" s="1"/>
  <c r="M5450" i="2"/>
  <c r="O5450" i="2"/>
  <c r="N5450" i="2"/>
  <c r="L5450" i="2"/>
  <c r="S5451" i="2" l="1"/>
  <c r="R5451" i="2"/>
  <c r="B5452" i="2"/>
  <c r="P5452" i="2"/>
  <c r="T5452" i="2" s="1"/>
  <c r="C5453" i="2"/>
  <c r="E5453" i="2" s="1"/>
  <c r="D5452" i="2"/>
  <c r="O5451" i="2"/>
  <c r="N5451" i="2"/>
  <c r="L5451" i="2"/>
  <c r="M5451" i="2"/>
  <c r="B5453" i="2" l="1"/>
  <c r="S5452" i="2"/>
  <c r="R5452" i="2"/>
  <c r="N5452" i="2"/>
  <c r="L5452" i="2"/>
  <c r="M5452" i="2"/>
  <c r="O5452" i="2"/>
  <c r="P5453" i="2"/>
  <c r="T5453" i="2" s="1"/>
  <c r="D5453" i="2"/>
  <c r="C5454" i="2"/>
  <c r="E5454" i="2" s="1"/>
  <c r="S5453" i="2" l="1"/>
  <c r="R5453" i="2"/>
  <c r="O5453" i="2"/>
  <c r="N5453" i="2"/>
  <c r="L5453" i="2"/>
  <c r="M5453" i="2"/>
  <c r="B5454" i="2"/>
  <c r="P5454" i="2"/>
  <c r="T5454" i="2" s="1"/>
  <c r="C5455" i="2"/>
  <c r="E5455" i="2" s="1"/>
  <c r="D5454" i="2"/>
  <c r="B5455" i="2"/>
  <c r="O5454" i="2" l="1"/>
  <c r="N5454" i="2"/>
  <c r="M5454" i="2"/>
  <c r="L5454" i="2"/>
  <c r="P5455" i="2"/>
  <c r="T5455" i="2" s="1"/>
  <c r="C5456" i="2"/>
  <c r="E5456" i="2" s="1"/>
  <c r="D5455" i="2"/>
  <c r="S5455" i="2" l="1"/>
  <c r="R5455" i="2"/>
  <c r="B5456" i="2"/>
  <c r="O5455" i="2"/>
  <c r="N5455" i="2"/>
  <c r="L5455" i="2"/>
  <c r="M5455" i="2"/>
  <c r="P5456" i="2"/>
  <c r="T5456" i="2" s="1"/>
  <c r="D5456" i="2"/>
  <c r="C5457" i="2"/>
  <c r="E5457" i="2" s="1"/>
  <c r="S5456" i="2" l="1"/>
  <c r="R5456" i="2"/>
  <c r="L5456" i="2"/>
  <c r="M5456" i="2"/>
  <c r="N5456" i="2"/>
  <c r="O5456" i="2"/>
  <c r="B5457" i="2"/>
  <c r="P5457" i="2"/>
  <c r="T5457" i="2" s="1"/>
  <c r="D5457" i="2"/>
  <c r="C5458" i="2"/>
  <c r="E5458" i="2" s="1"/>
  <c r="S5457" i="2" l="1"/>
  <c r="R5457" i="2"/>
  <c r="B5458" i="2"/>
  <c r="P5458" i="2"/>
  <c r="T5458" i="2" s="1"/>
  <c r="D5458" i="2"/>
  <c r="C5459" i="2"/>
  <c r="E5459" i="2" s="1"/>
  <c r="O5457" i="2"/>
  <c r="N5457" i="2"/>
  <c r="L5457" i="2"/>
  <c r="M5457" i="2"/>
  <c r="S5458" i="2" l="1"/>
  <c r="R5458" i="2"/>
  <c r="B5459" i="2"/>
  <c r="P5459" i="2"/>
  <c r="T5459" i="2" s="1"/>
  <c r="D5459" i="2"/>
  <c r="C5460" i="2"/>
  <c r="E5460" i="2" s="1"/>
  <c r="L5458" i="2"/>
  <c r="M5458" i="2"/>
  <c r="O5458" i="2"/>
  <c r="N5458" i="2"/>
  <c r="S5459" i="2" l="1"/>
  <c r="R5459" i="2"/>
  <c r="B5460" i="2"/>
  <c r="P5460" i="2"/>
  <c r="T5460" i="2" s="1"/>
  <c r="C5461" i="2"/>
  <c r="E5461" i="2" s="1"/>
  <c r="D5460" i="2"/>
  <c r="O5459" i="2"/>
  <c r="N5459" i="2"/>
  <c r="L5459" i="2"/>
  <c r="M5459" i="2"/>
  <c r="B5461" i="2" l="1"/>
  <c r="S5460" i="2"/>
  <c r="R5460" i="2"/>
  <c r="O5460" i="2"/>
  <c r="L5460" i="2"/>
  <c r="N5460" i="2"/>
  <c r="M5460" i="2"/>
  <c r="P5461" i="2"/>
  <c r="T5461" i="2" s="1"/>
  <c r="D5461" i="2"/>
  <c r="C5462" i="2"/>
  <c r="E5462" i="2" s="1"/>
  <c r="S5461" i="2" l="1"/>
  <c r="R5461" i="2"/>
  <c r="B5462" i="2"/>
  <c r="O5461" i="2"/>
  <c r="L5461" i="2"/>
  <c r="N5461" i="2"/>
  <c r="M5461" i="2"/>
  <c r="P5462" i="2"/>
  <c r="T5462" i="2" s="1"/>
  <c r="D5462" i="2"/>
  <c r="C5463" i="2"/>
  <c r="E5463" i="2" s="1"/>
  <c r="S5462" i="2" l="1"/>
  <c r="R5462" i="2"/>
  <c r="L5462" i="2"/>
  <c r="M5462" i="2"/>
  <c r="O5462" i="2"/>
  <c r="N5462" i="2"/>
  <c r="P5463" i="2"/>
  <c r="T5463" i="2" s="1"/>
  <c r="D5463" i="2"/>
  <c r="C5464" i="2"/>
  <c r="E5464" i="2" s="1"/>
  <c r="B5463" i="2"/>
  <c r="S5463" i="2" l="1"/>
  <c r="R5463" i="2"/>
  <c r="B5464" i="2"/>
  <c r="L5463" i="2"/>
  <c r="M5463" i="2"/>
  <c r="O5463" i="2"/>
  <c r="N5463" i="2"/>
  <c r="P5464" i="2"/>
  <c r="T5464" i="2" s="1"/>
  <c r="D5464" i="2"/>
  <c r="C5465" i="2"/>
  <c r="E5465" i="2" s="1"/>
  <c r="S5464" i="2" l="1"/>
  <c r="R5464" i="2"/>
  <c r="N5464" i="2"/>
  <c r="L5464" i="2"/>
  <c r="M5464" i="2"/>
  <c r="O5464" i="2"/>
  <c r="B5465" i="2"/>
  <c r="P5465" i="2"/>
  <c r="T5465" i="2" s="1"/>
  <c r="D5465" i="2"/>
  <c r="C5466" i="2"/>
  <c r="E5466" i="2" s="1"/>
  <c r="B5466" i="2" l="1"/>
  <c r="S5465" i="2"/>
  <c r="R5465" i="2"/>
  <c r="P5466" i="2"/>
  <c r="T5466" i="2" s="1"/>
  <c r="C5467" i="2"/>
  <c r="E5467" i="2" s="1"/>
  <c r="D5466" i="2"/>
  <c r="M5465" i="2"/>
  <c r="N5465" i="2"/>
  <c r="L5465" i="2"/>
  <c r="O5465" i="2"/>
  <c r="S5466" i="2" l="1"/>
  <c r="R5466" i="2"/>
  <c r="O5466" i="2"/>
  <c r="N5466" i="2"/>
  <c r="L5466" i="2"/>
  <c r="M5466" i="2"/>
  <c r="B5467" i="2"/>
  <c r="P5467" i="2"/>
  <c r="T5467" i="2" s="1"/>
  <c r="C5468" i="2"/>
  <c r="E5468" i="2" s="1"/>
  <c r="D5467" i="2"/>
  <c r="S5467" i="2" l="1"/>
  <c r="R5467" i="2"/>
  <c r="B5468" i="2"/>
  <c r="L5467" i="2"/>
  <c r="O5467" i="2"/>
  <c r="M5467" i="2"/>
  <c r="N5467" i="2"/>
  <c r="P5468" i="2"/>
  <c r="T5468" i="2" s="1"/>
  <c r="D5468" i="2"/>
  <c r="C5469" i="2"/>
  <c r="E5469" i="2" s="1"/>
  <c r="S5468" i="2" l="1"/>
  <c r="R5468" i="2"/>
  <c r="P5469" i="2"/>
  <c r="T5469" i="2" s="1"/>
  <c r="C5470" i="2"/>
  <c r="E5470" i="2" s="1"/>
  <c r="D5469" i="2"/>
  <c r="L5468" i="2"/>
  <c r="M5468" i="2"/>
  <c r="O5468" i="2"/>
  <c r="N5468" i="2"/>
  <c r="B5469" i="2"/>
  <c r="S5469" i="2" l="1"/>
  <c r="R5469" i="2"/>
  <c r="B5470" i="2"/>
  <c r="O5469" i="2"/>
  <c r="M5469" i="2"/>
  <c r="N5469" i="2"/>
  <c r="L5469" i="2"/>
  <c r="P5470" i="2"/>
  <c r="T5470" i="2" s="1"/>
  <c r="C5471" i="2"/>
  <c r="E5471" i="2" s="1"/>
  <c r="D5470" i="2"/>
  <c r="S5470" i="2" l="1"/>
  <c r="R5470" i="2"/>
  <c r="B5471" i="2"/>
  <c r="P5471" i="2"/>
  <c r="T5471" i="2" s="1"/>
  <c r="D5471" i="2"/>
  <c r="C5472" i="2"/>
  <c r="E5472" i="2" s="1"/>
  <c r="O5470" i="2"/>
  <c r="N5470" i="2"/>
  <c r="L5470" i="2"/>
  <c r="M5470" i="2"/>
  <c r="S5471" i="2" l="1"/>
  <c r="R5471" i="2"/>
  <c r="B5472" i="2"/>
  <c r="P5472" i="2"/>
  <c r="T5472" i="2" s="1"/>
  <c r="C5473" i="2"/>
  <c r="E5473" i="2" s="1"/>
  <c r="D5472" i="2"/>
  <c r="O5471" i="2"/>
  <c r="N5471" i="2"/>
  <c r="L5471" i="2"/>
  <c r="M5471" i="2"/>
  <c r="S5472" i="2" l="1"/>
  <c r="R5472" i="2"/>
  <c r="O5472" i="2"/>
  <c r="N5472" i="2"/>
  <c r="M5472" i="2"/>
  <c r="L5472" i="2"/>
  <c r="B5473" i="2"/>
  <c r="P5473" i="2"/>
  <c r="T5473" i="2" s="1"/>
  <c r="C5474" i="2"/>
  <c r="E5474" i="2" s="1"/>
  <c r="D5473" i="2"/>
  <c r="B5474" i="2"/>
  <c r="S5473" i="2" l="1"/>
  <c r="R5473" i="2"/>
  <c r="N5473" i="2"/>
  <c r="L5473" i="2"/>
  <c r="O5473" i="2"/>
  <c r="M5473" i="2"/>
  <c r="P5474" i="2"/>
  <c r="T5474" i="2" s="1"/>
  <c r="D5474" i="2"/>
  <c r="C5475" i="2"/>
  <c r="E5475" i="2" s="1"/>
  <c r="B5475" i="2"/>
  <c r="S5474" i="2" l="1"/>
  <c r="R5474" i="2"/>
  <c r="L5474" i="2"/>
  <c r="O5474" i="2"/>
  <c r="M5474" i="2"/>
  <c r="N5474" i="2"/>
  <c r="P5475" i="2"/>
  <c r="T5475" i="2" s="1"/>
  <c r="D5475" i="2"/>
  <c r="C5476" i="2"/>
  <c r="E5476" i="2" s="1"/>
  <c r="S5475" i="2" l="1"/>
  <c r="R5475" i="2"/>
  <c r="B5476" i="2"/>
  <c r="N5475" i="2"/>
  <c r="L5475" i="2"/>
  <c r="M5475" i="2"/>
  <c r="O5475" i="2"/>
  <c r="P5476" i="2"/>
  <c r="T5476" i="2" s="1"/>
  <c r="C5477" i="2"/>
  <c r="E5477" i="2" s="1"/>
  <c r="D5476" i="2"/>
  <c r="S5476" i="2" l="1"/>
  <c r="R5476" i="2"/>
  <c r="P5477" i="2"/>
  <c r="T5477" i="2" s="1"/>
  <c r="D5477" i="2"/>
  <c r="C5478" i="2"/>
  <c r="E5478" i="2" s="1"/>
  <c r="B5477" i="2"/>
  <c r="O5476" i="2"/>
  <c r="N5476" i="2"/>
  <c r="L5476" i="2"/>
  <c r="M5476" i="2"/>
  <c r="B5478" i="2" l="1"/>
  <c r="S5477" i="2"/>
  <c r="R5477" i="2"/>
  <c r="P5478" i="2"/>
  <c r="T5478" i="2" s="1"/>
  <c r="D5478" i="2"/>
  <c r="C5479" i="2"/>
  <c r="E5479" i="2" s="1"/>
  <c r="O5477" i="2"/>
  <c r="L5477" i="2"/>
  <c r="M5477" i="2"/>
  <c r="N5477" i="2"/>
  <c r="S5478" i="2" l="1"/>
  <c r="R5478" i="2"/>
  <c r="B5479" i="2"/>
  <c r="P5479" i="2"/>
  <c r="T5479" i="2" s="1"/>
  <c r="D5479" i="2"/>
  <c r="C5480" i="2"/>
  <c r="E5480" i="2" s="1"/>
  <c r="N5478" i="2"/>
  <c r="L5478" i="2"/>
  <c r="O5478" i="2"/>
  <c r="M5478" i="2"/>
  <c r="S5479" i="2" l="1"/>
  <c r="R5479" i="2"/>
  <c r="B5480" i="2"/>
  <c r="P5480" i="2"/>
  <c r="T5480" i="2" s="1"/>
  <c r="D5480" i="2"/>
  <c r="C5481" i="2"/>
  <c r="O5479" i="2"/>
  <c r="N5479" i="2"/>
  <c r="M5479" i="2"/>
  <c r="L5479" i="2"/>
  <c r="S5480" i="2" l="1"/>
  <c r="R5480" i="2"/>
  <c r="B5481" i="2"/>
  <c r="E5481" i="2"/>
  <c r="L5480" i="2"/>
  <c r="M5480" i="2"/>
  <c r="N5480" i="2"/>
  <c r="O5480" i="2"/>
  <c r="P5481" i="2"/>
  <c r="T5481" i="2" s="1"/>
  <c r="C5482" i="2"/>
  <c r="E5482" i="2" s="1"/>
  <c r="D5481" i="2"/>
  <c r="S5481" i="2" l="1"/>
  <c r="R5481" i="2"/>
  <c r="P5482" i="2"/>
  <c r="T5482" i="2" s="1"/>
  <c r="D5482" i="2"/>
  <c r="C5483" i="2"/>
  <c r="E5483" i="2" s="1"/>
  <c r="B5482" i="2"/>
  <c r="L5481" i="2"/>
  <c r="M5481" i="2"/>
  <c r="N5481" i="2"/>
  <c r="O5481" i="2"/>
  <c r="S5482" i="2" l="1"/>
  <c r="R5482" i="2"/>
  <c r="B5483" i="2"/>
  <c r="P5483" i="2"/>
  <c r="T5483" i="2" s="1"/>
  <c r="D5483" i="2"/>
  <c r="C5484" i="2"/>
  <c r="E5484" i="2" s="1"/>
  <c r="N5482" i="2"/>
  <c r="M5482" i="2"/>
  <c r="L5482" i="2"/>
  <c r="O5482" i="2"/>
  <c r="S5483" i="2" l="1"/>
  <c r="R5483" i="2"/>
  <c r="B5484" i="2"/>
  <c r="P5484" i="2"/>
  <c r="T5484" i="2" s="1"/>
  <c r="C5485" i="2"/>
  <c r="E5485" i="2" s="1"/>
  <c r="D5484" i="2"/>
  <c r="L5483" i="2"/>
  <c r="M5483" i="2"/>
  <c r="O5483" i="2"/>
  <c r="N5483" i="2"/>
  <c r="O5484" i="2" l="1"/>
  <c r="L5484" i="2"/>
  <c r="N5484" i="2"/>
  <c r="M5484" i="2"/>
  <c r="B5485" i="2"/>
  <c r="P5485" i="2"/>
  <c r="T5485" i="2" s="1"/>
  <c r="D5485" i="2"/>
  <c r="C5486" i="2"/>
  <c r="E5486" i="2" s="1"/>
  <c r="S5485" i="2" l="1"/>
  <c r="R5485" i="2"/>
  <c r="P5486" i="2"/>
  <c r="T5486" i="2" s="1"/>
  <c r="C5487" i="2"/>
  <c r="E5487" i="2" s="1"/>
  <c r="D5486" i="2"/>
  <c r="B5486" i="2"/>
  <c r="O5485" i="2"/>
  <c r="L5485" i="2"/>
  <c r="M5485" i="2"/>
  <c r="N5485" i="2"/>
  <c r="B5487" i="2" l="1"/>
  <c r="S5486" i="2"/>
  <c r="R5486" i="2"/>
  <c r="L5486" i="2"/>
  <c r="M5486" i="2"/>
  <c r="O5486" i="2"/>
  <c r="N5486" i="2"/>
  <c r="P5487" i="2"/>
  <c r="T5487" i="2" s="1"/>
  <c r="D5487" i="2"/>
  <c r="C5488" i="2"/>
  <c r="E5488" i="2" s="1"/>
  <c r="S5487" i="2" l="1"/>
  <c r="R5487" i="2"/>
  <c r="L5487" i="2"/>
  <c r="M5487" i="2"/>
  <c r="O5487" i="2"/>
  <c r="N5487" i="2"/>
  <c r="B5488" i="2"/>
  <c r="P5488" i="2"/>
  <c r="T5488" i="2" s="1"/>
  <c r="C5489" i="2"/>
  <c r="E5489" i="2" s="1"/>
  <c r="D5488" i="2"/>
  <c r="S5488" i="2" l="1"/>
  <c r="R5488" i="2"/>
  <c r="B5489" i="2"/>
  <c r="L5488" i="2"/>
  <c r="M5488" i="2"/>
  <c r="O5488" i="2"/>
  <c r="N5488" i="2"/>
  <c r="P5489" i="2"/>
  <c r="T5489" i="2" s="1"/>
  <c r="D5489" i="2"/>
  <c r="C5490" i="2"/>
  <c r="E5490" i="2" s="1"/>
  <c r="S5489" i="2" l="1"/>
  <c r="R5489" i="2"/>
  <c r="O5489" i="2"/>
  <c r="N5489" i="2"/>
  <c r="M5489" i="2"/>
  <c r="L5489" i="2"/>
  <c r="B5490" i="2"/>
  <c r="P5490" i="2"/>
  <c r="T5490" i="2" s="1"/>
  <c r="C5491" i="2"/>
  <c r="E5491" i="2" s="1"/>
  <c r="D5490" i="2"/>
  <c r="S5490" i="2" l="1"/>
  <c r="R5490" i="2"/>
  <c r="L5490" i="2"/>
  <c r="M5490" i="2"/>
  <c r="O5490" i="2"/>
  <c r="N5490" i="2"/>
  <c r="P5491" i="2"/>
  <c r="T5491" i="2" s="1"/>
  <c r="D5491" i="2"/>
  <c r="C5492" i="2"/>
  <c r="E5492" i="2" s="1"/>
  <c r="B5491" i="2"/>
  <c r="S5491" i="2" l="1"/>
  <c r="R5491" i="2"/>
  <c r="M5491" i="2"/>
  <c r="O5491" i="2"/>
  <c r="N5491" i="2"/>
  <c r="L5491" i="2"/>
  <c r="B5492" i="2"/>
  <c r="P5492" i="2"/>
  <c r="T5492" i="2" s="1"/>
  <c r="C5493" i="2"/>
  <c r="E5493" i="2" s="1"/>
  <c r="D5492" i="2"/>
  <c r="S5492" i="2" l="1"/>
  <c r="R5492" i="2"/>
  <c r="O5492" i="2"/>
  <c r="N5492" i="2"/>
  <c r="L5492" i="2"/>
  <c r="M5492" i="2"/>
  <c r="B5493" i="2"/>
  <c r="P5493" i="2"/>
  <c r="T5493" i="2" s="1"/>
  <c r="D5493" i="2"/>
  <c r="C5494" i="2"/>
  <c r="E5494" i="2" s="1"/>
  <c r="B5494" i="2" l="1"/>
  <c r="S5493" i="2"/>
  <c r="R5493" i="2"/>
  <c r="P5494" i="2"/>
  <c r="T5494" i="2" s="1"/>
  <c r="C5495" i="2"/>
  <c r="E5495" i="2" s="1"/>
  <c r="D5494" i="2"/>
  <c r="L5493" i="2"/>
  <c r="M5493" i="2"/>
  <c r="O5493" i="2"/>
  <c r="N5493" i="2"/>
  <c r="S5494" i="2" l="1"/>
  <c r="R5494" i="2"/>
  <c r="O5494" i="2"/>
  <c r="N5494" i="2"/>
  <c r="M5494" i="2"/>
  <c r="L5494" i="2"/>
  <c r="B5495" i="2"/>
  <c r="P5495" i="2"/>
  <c r="T5495" i="2" s="1"/>
  <c r="D5495" i="2"/>
  <c r="C5496" i="2"/>
  <c r="E5496" i="2" s="1"/>
  <c r="B5496" i="2" l="1"/>
  <c r="S5495" i="2"/>
  <c r="R5495" i="2"/>
  <c r="P5496" i="2"/>
  <c r="T5496" i="2" s="1"/>
  <c r="D5496" i="2"/>
  <c r="C5497" i="2"/>
  <c r="E5497" i="2" s="1"/>
  <c r="L5495" i="2"/>
  <c r="M5495" i="2"/>
  <c r="O5495" i="2"/>
  <c r="N5495" i="2"/>
  <c r="S5496" i="2" l="1"/>
  <c r="R5496" i="2"/>
  <c r="B5497" i="2"/>
  <c r="P5497" i="2"/>
  <c r="T5497" i="2" s="1"/>
  <c r="D5497" i="2"/>
  <c r="C5498" i="2"/>
  <c r="E5498" i="2" s="1"/>
  <c r="L5496" i="2"/>
  <c r="O5496" i="2"/>
  <c r="M5496" i="2"/>
  <c r="N5496" i="2"/>
  <c r="S5497" i="2" l="1"/>
  <c r="R5497" i="2"/>
  <c r="P5498" i="2"/>
  <c r="T5498" i="2" s="1"/>
  <c r="D5498" i="2"/>
  <c r="C5499" i="2"/>
  <c r="E5499" i="2" s="1"/>
  <c r="B5498" i="2"/>
  <c r="N5497" i="2"/>
  <c r="L5497" i="2"/>
  <c r="M5497" i="2"/>
  <c r="O5497" i="2"/>
  <c r="S5498" i="2" l="1"/>
  <c r="R5498" i="2"/>
  <c r="B5499" i="2"/>
  <c r="P5499" i="2"/>
  <c r="T5499" i="2" s="1"/>
  <c r="D5499" i="2"/>
  <c r="C5500" i="2"/>
  <c r="N5498" i="2"/>
  <c r="M5498" i="2"/>
  <c r="O5498" i="2"/>
  <c r="L5498" i="2"/>
  <c r="S5499" i="2" l="1"/>
  <c r="R5499" i="2"/>
  <c r="B5500" i="2"/>
  <c r="E5500" i="2"/>
  <c r="L5499" i="2"/>
  <c r="M5499" i="2"/>
  <c r="O5499" i="2"/>
  <c r="N5499" i="2"/>
  <c r="P5500" i="2"/>
  <c r="T5500" i="2" s="1"/>
  <c r="C5501" i="2"/>
  <c r="E5501" i="2" s="1"/>
  <c r="D5500" i="2"/>
  <c r="S5500" i="2" l="1"/>
  <c r="R5500" i="2"/>
  <c r="B5501" i="2"/>
  <c r="P5501" i="2"/>
  <c r="T5501" i="2" s="1"/>
  <c r="C5502" i="2"/>
  <c r="E5502" i="2" s="1"/>
  <c r="D5501" i="2"/>
  <c r="O5500" i="2"/>
  <c r="N5500" i="2"/>
  <c r="L5500" i="2"/>
  <c r="M5500" i="2"/>
  <c r="B5502" i="2" l="1"/>
  <c r="S5501" i="2"/>
  <c r="R5501" i="2"/>
  <c r="L5501" i="2"/>
  <c r="O5501" i="2"/>
  <c r="M5501" i="2"/>
  <c r="N5501" i="2"/>
  <c r="P5502" i="2"/>
  <c r="T5502" i="2" s="1"/>
  <c r="D5502" i="2"/>
  <c r="C5503" i="2"/>
  <c r="E5503" i="2" s="1"/>
  <c r="S5502" i="2" l="1"/>
  <c r="R5502" i="2"/>
  <c r="L5502" i="2"/>
  <c r="N5502" i="2"/>
  <c r="M5502" i="2"/>
  <c r="O5502" i="2"/>
  <c r="P5503" i="2"/>
  <c r="T5503" i="2" s="1"/>
  <c r="C5504" i="2"/>
  <c r="E5504" i="2" s="1"/>
  <c r="D5503" i="2"/>
  <c r="B5503" i="2"/>
  <c r="S5503" i="2" l="1"/>
  <c r="R5503" i="2"/>
  <c r="P5504" i="2"/>
  <c r="T5504" i="2" s="1"/>
  <c r="C5505" i="2"/>
  <c r="E5505" i="2" s="1"/>
  <c r="D5504" i="2"/>
  <c r="B5504" i="2"/>
  <c r="L5503" i="2"/>
  <c r="M5503" i="2"/>
  <c r="O5503" i="2"/>
  <c r="N5503" i="2"/>
  <c r="S5504" i="2" l="1"/>
  <c r="R5504" i="2"/>
  <c r="L5504" i="2"/>
  <c r="M5504" i="2"/>
  <c r="O5504" i="2"/>
  <c r="N5504" i="2"/>
  <c r="B5505" i="2"/>
  <c r="P5505" i="2"/>
  <c r="T5505" i="2" s="1"/>
  <c r="D5505" i="2"/>
  <c r="C5506" i="2"/>
  <c r="E5506" i="2" s="1"/>
  <c r="B5506" i="2" l="1"/>
  <c r="S5505" i="2"/>
  <c r="R5505" i="2"/>
  <c r="P5506" i="2"/>
  <c r="T5506" i="2" s="1"/>
  <c r="C5507" i="2"/>
  <c r="E5507" i="2" s="1"/>
  <c r="D5506" i="2"/>
  <c r="O5505" i="2"/>
  <c r="L5505" i="2"/>
  <c r="N5505" i="2"/>
  <c r="M5505" i="2"/>
  <c r="S5506" i="2" l="1"/>
  <c r="R5506" i="2"/>
  <c r="N5506" i="2"/>
  <c r="L5506" i="2"/>
  <c r="O5506" i="2"/>
  <c r="M5506" i="2"/>
  <c r="P5507" i="2"/>
  <c r="T5507" i="2" s="1"/>
  <c r="D5507" i="2"/>
  <c r="C5508" i="2"/>
  <c r="E5508" i="2" s="1"/>
  <c r="B5507" i="2"/>
  <c r="S5507" i="2" l="1"/>
  <c r="R5507" i="2"/>
  <c r="B5508" i="2"/>
  <c r="N5507" i="2"/>
  <c r="L5507" i="2"/>
  <c r="O5507" i="2"/>
  <c r="M5507" i="2"/>
  <c r="P5508" i="2"/>
  <c r="T5508" i="2" s="1"/>
  <c r="C5509" i="2"/>
  <c r="E5509" i="2" s="1"/>
  <c r="D5508" i="2"/>
  <c r="S5508" i="2" l="1"/>
  <c r="R5508" i="2"/>
  <c r="B5509" i="2"/>
  <c r="P5509" i="2"/>
  <c r="T5509" i="2" s="1"/>
  <c r="C5510" i="2"/>
  <c r="E5510" i="2" s="1"/>
  <c r="D5509" i="2"/>
  <c r="L5508" i="2"/>
  <c r="M5508" i="2"/>
  <c r="N5508" i="2"/>
  <c r="O5508" i="2"/>
  <c r="S5509" i="2" l="1"/>
  <c r="R5509" i="2"/>
  <c r="B5510" i="2"/>
  <c r="L5509" i="2"/>
  <c r="M5509" i="2"/>
  <c r="N5509" i="2"/>
  <c r="O5509" i="2"/>
  <c r="P5510" i="2"/>
  <c r="T5510" i="2" s="1"/>
  <c r="C5511" i="2"/>
  <c r="E5511" i="2" s="1"/>
  <c r="D5510" i="2"/>
  <c r="S5510" i="2" l="1"/>
  <c r="R5510" i="2"/>
  <c r="B5511" i="2"/>
  <c r="P5511" i="2"/>
  <c r="T5511" i="2" s="1"/>
  <c r="D5511" i="2"/>
  <c r="C5512" i="2"/>
  <c r="E5512" i="2" s="1"/>
  <c r="O5510" i="2"/>
  <c r="N5510" i="2"/>
  <c r="M5510" i="2"/>
  <c r="L5510" i="2"/>
  <c r="B5512" i="2" l="1"/>
  <c r="S5511" i="2"/>
  <c r="R5511" i="2"/>
  <c r="P5512" i="2"/>
  <c r="T5512" i="2" s="1"/>
  <c r="D5512" i="2"/>
  <c r="C5513" i="2"/>
  <c r="E5513" i="2" s="1"/>
  <c r="L5511" i="2"/>
  <c r="O5511" i="2"/>
  <c r="M5511" i="2"/>
  <c r="N5511" i="2"/>
  <c r="S5512" i="2" l="1"/>
  <c r="R5512" i="2"/>
  <c r="P5513" i="2"/>
  <c r="T5513" i="2" s="1"/>
  <c r="D5513" i="2"/>
  <c r="C5514" i="2"/>
  <c r="E5514" i="2" s="1"/>
  <c r="B5513" i="2"/>
  <c r="L5512" i="2"/>
  <c r="N5512" i="2"/>
  <c r="O5512" i="2"/>
  <c r="M5512" i="2"/>
  <c r="S5513" i="2" l="1"/>
  <c r="R5513" i="2"/>
  <c r="P5514" i="2"/>
  <c r="T5514" i="2" s="1"/>
  <c r="C5515" i="2"/>
  <c r="E5515" i="2" s="1"/>
  <c r="D5514" i="2"/>
  <c r="B5514" i="2"/>
  <c r="O5513" i="2"/>
  <c r="N5513" i="2"/>
  <c r="M5513" i="2"/>
  <c r="L5513" i="2"/>
  <c r="S5514" i="2" l="1"/>
  <c r="R5514" i="2"/>
  <c r="B5515" i="2"/>
  <c r="L5514" i="2"/>
  <c r="M5514" i="2"/>
  <c r="O5514" i="2"/>
  <c r="N5514" i="2"/>
  <c r="P5515" i="2"/>
  <c r="T5515" i="2" s="1"/>
  <c r="C5516" i="2"/>
  <c r="E5516" i="2" s="1"/>
  <c r="D5515" i="2"/>
  <c r="B5516" i="2" l="1"/>
  <c r="P5516" i="2"/>
  <c r="T5516" i="2" s="1"/>
  <c r="D5516" i="2"/>
  <c r="C5517" i="2"/>
  <c r="E5517" i="2" s="1"/>
  <c r="N5515" i="2"/>
  <c r="L5515" i="2"/>
  <c r="M5515" i="2"/>
  <c r="O5515" i="2"/>
  <c r="S5516" i="2" l="1"/>
  <c r="R5516" i="2"/>
  <c r="B5517" i="2"/>
  <c r="P5517" i="2"/>
  <c r="T5517" i="2" s="1"/>
  <c r="C5518" i="2"/>
  <c r="E5518" i="2" s="1"/>
  <c r="D5517" i="2"/>
  <c r="O5516" i="2"/>
  <c r="L5516" i="2"/>
  <c r="N5516" i="2"/>
  <c r="M5516" i="2"/>
  <c r="S5517" i="2" l="1"/>
  <c r="R5517" i="2"/>
  <c r="B5518" i="2"/>
  <c r="P5518" i="2"/>
  <c r="T5518" i="2" s="1"/>
  <c r="C5519" i="2"/>
  <c r="E5519" i="2" s="1"/>
  <c r="D5518" i="2"/>
  <c r="L5517" i="2"/>
  <c r="M5517" i="2"/>
  <c r="O5517" i="2"/>
  <c r="N5517" i="2"/>
  <c r="S5518" i="2" l="1"/>
  <c r="R5518" i="2"/>
  <c r="B5519" i="2"/>
  <c r="O5518" i="2"/>
  <c r="N5518" i="2"/>
  <c r="M5518" i="2"/>
  <c r="L5518" i="2"/>
  <c r="P5519" i="2"/>
  <c r="T5519" i="2" s="1"/>
  <c r="D5519" i="2"/>
  <c r="C5520" i="2"/>
  <c r="E5520" i="2" s="1"/>
  <c r="B5520" i="2" l="1"/>
  <c r="S5519" i="2"/>
  <c r="R5519" i="2"/>
  <c r="L5519" i="2"/>
  <c r="O5519" i="2"/>
  <c r="M5519" i="2"/>
  <c r="N5519" i="2"/>
  <c r="P5520" i="2"/>
  <c r="T5520" i="2" s="1"/>
  <c r="D5520" i="2"/>
  <c r="C5521" i="2"/>
  <c r="E5521" i="2" s="1"/>
  <c r="B5521" i="2" l="1"/>
  <c r="S5520" i="2"/>
  <c r="R5520" i="2"/>
  <c r="P5521" i="2"/>
  <c r="T5521" i="2" s="1"/>
  <c r="D5521" i="2"/>
  <c r="C5522" i="2"/>
  <c r="E5522" i="2" s="1"/>
  <c r="N5520" i="2"/>
  <c r="L5520" i="2"/>
  <c r="M5520" i="2"/>
  <c r="O5520" i="2"/>
  <c r="B5522" i="2" l="1"/>
  <c r="S5521" i="2"/>
  <c r="R5521" i="2"/>
  <c r="P5522" i="2"/>
  <c r="T5522" i="2" s="1"/>
  <c r="D5522" i="2"/>
  <c r="C5523" i="2"/>
  <c r="E5523" i="2" s="1"/>
  <c r="O5521" i="2"/>
  <c r="M5521" i="2"/>
  <c r="N5521" i="2"/>
  <c r="L5521" i="2"/>
  <c r="S5522" i="2" l="1"/>
  <c r="R5522" i="2"/>
  <c r="P5523" i="2"/>
  <c r="T5523" i="2" s="1"/>
  <c r="C5524" i="2"/>
  <c r="E5524" i="2" s="1"/>
  <c r="D5523" i="2"/>
  <c r="N5522" i="2"/>
  <c r="L5522" i="2"/>
  <c r="O5522" i="2"/>
  <c r="M5522" i="2"/>
  <c r="B5523" i="2"/>
  <c r="S5523" i="2" l="1"/>
  <c r="R5523" i="2"/>
  <c r="B5524" i="2"/>
  <c r="O5523" i="2"/>
  <c r="L5523" i="2"/>
  <c r="N5523" i="2"/>
  <c r="M5523" i="2"/>
  <c r="P5524" i="2"/>
  <c r="T5524" i="2" s="1"/>
  <c r="C5525" i="2"/>
  <c r="E5525" i="2" s="1"/>
  <c r="D5524" i="2"/>
  <c r="B5525" i="2" l="1"/>
  <c r="S5524" i="2"/>
  <c r="R5524" i="2"/>
  <c r="N5524" i="2"/>
  <c r="L5524" i="2"/>
  <c r="M5524" i="2"/>
  <c r="O5524" i="2"/>
  <c r="P5525" i="2"/>
  <c r="T5525" i="2" s="1"/>
  <c r="D5525" i="2"/>
  <c r="C5526" i="2"/>
  <c r="S5525" i="2" l="1"/>
  <c r="R5525" i="2"/>
  <c r="B5526" i="2"/>
  <c r="E5526" i="2"/>
  <c r="O5525" i="2"/>
  <c r="L5525" i="2"/>
  <c r="N5525" i="2"/>
  <c r="M5525" i="2"/>
  <c r="P5526" i="2"/>
  <c r="T5526" i="2" s="1"/>
  <c r="C5527" i="2"/>
  <c r="E5527" i="2" s="1"/>
  <c r="D5526" i="2"/>
  <c r="S5526" i="2" l="1"/>
  <c r="R5526" i="2"/>
  <c r="B5527" i="2"/>
  <c r="P5527" i="2"/>
  <c r="T5527" i="2" s="1"/>
  <c r="C5528" i="2"/>
  <c r="E5528" i="2" s="1"/>
  <c r="D5527" i="2"/>
  <c r="L5526" i="2"/>
  <c r="M5526" i="2"/>
  <c r="O5526" i="2"/>
  <c r="N5526" i="2"/>
  <c r="S5527" i="2" l="1"/>
  <c r="R5527" i="2"/>
  <c r="B5528" i="2"/>
  <c r="L5527" i="2"/>
  <c r="O5527" i="2"/>
  <c r="N5527" i="2"/>
  <c r="M5527" i="2"/>
  <c r="P5528" i="2"/>
  <c r="T5528" i="2" s="1"/>
  <c r="D5528" i="2"/>
  <c r="C5529" i="2"/>
  <c r="E5529" i="2" s="1"/>
  <c r="R5528" i="2" l="1"/>
  <c r="S5528" i="2"/>
  <c r="L5528" i="2"/>
  <c r="N5528" i="2"/>
  <c r="O5528" i="2"/>
  <c r="M5528" i="2"/>
  <c r="P5529" i="2"/>
  <c r="T5529" i="2" s="1"/>
  <c r="C5530" i="2"/>
  <c r="D5529" i="2"/>
  <c r="B5529" i="2"/>
  <c r="S5529" i="2" l="1"/>
  <c r="R5529" i="2"/>
  <c r="B5530" i="2"/>
  <c r="E5530" i="2"/>
  <c r="P5530" i="2"/>
  <c r="T5530" i="2" s="1"/>
  <c r="D5530" i="2"/>
  <c r="C5531" i="2"/>
  <c r="E5531" i="2" s="1"/>
  <c r="L5529" i="2"/>
  <c r="M5529" i="2"/>
  <c r="N5529" i="2"/>
  <c r="O5529" i="2"/>
  <c r="S5530" i="2" l="1"/>
  <c r="R5530" i="2"/>
  <c r="B5531" i="2"/>
  <c r="P5531" i="2"/>
  <c r="T5531" i="2" s="1"/>
  <c r="D5531" i="2"/>
  <c r="C5532" i="2"/>
  <c r="E5532" i="2" s="1"/>
  <c r="N5530" i="2"/>
  <c r="L5530" i="2"/>
  <c r="M5530" i="2"/>
  <c r="O5530" i="2"/>
  <c r="S5531" i="2" l="1"/>
  <c r="R5531" i="2"/>
  <c r="B5532" i="2"/>
  <c r="P5532" i="2"/>
  <c r="T5532" i="2" s="1"/>
  <c r="C5533" i="2"/>
  <c r="E5533" i="2" s="1"/>
  <c r="D5532" i="2"/>
  <c r="L5531" i="2"/>
  <c r="O5531" i="2"/>
  <c r="M5531" i="2"/>
  <c r="N5531" i="2"/>
  <c r="S5532" i="2" l="1"/>
  <c r="R5532" i="2"/>
  <c r="B5533" i="2"/>
  <c r="N5532" i="2"/>
  <c r="L5532" i="2"/>
  <c r="M5532" i="2"/>
  <c r="O5532" i="2"/>
  <c r="P5533" i="2"/>
  <c r="T5533" i="2" s="1"/>
  <c r="C5534" i="2"/>
  <c r="E5534" i="2" s="1"/>
  <c r="D5533" i="2"/>
  <c r="S5533" i="2" l="1"/>
  <c r="R5533" i="2"/>
  <c r="P5534" i="2"/>
  <c r="T5534" i="2" s="1"/>
  <c r="C5535" i="2"/>
  <c r="E5535" i="2" s="1"/>
  <c r="D5534" i="2"/>
  <c r="L5533" i="2"/>
  <c r="O5533" i="2"/>
  <c r="M5533" i="2"/>
  <c r="N5533" i="2"/>
  <c r="B5534" i="2"/>
  <c r="S5534" i="2" l="1"/>
  <c r="R5534" i="2"/>
  <c r="N5534" i="2"/>
  <c r="L5534" i="2"/>
  <c r="M5534" i="2"/>
  <c r="O5534" i="2"/>
  <c r="B5535" i="2"/>
  <c r="P5535" i="2"/>
  <c r="T5535" i="2" s="1"/>
  <c r="C5536" i="2"/>
  <c r="E5536" i="2" s="1"/>
  <c r="D5535" i="2"/>
  <c r="B5536" i="2"/>
  <c r="S5535" i="2" l="1"/>
  <c r="R5535" i="2"/>
  <c r="O5535" i="2"/>
  <c r="M5535" i="2"/>
  <c r="N5535" i="2"/>
  <c r="L5535" i="2"/>
  <c r="P5536" i="2"/>
  <c r="T5536" i="2" s="1"/>
  <c r="D5536" i="2"/>
  <c r="C5537" i="2"/>
  <c r="E5537" i="2" s="1"/>
  <c r="S5536" i="2" l="1"/>
  <c r="R5536" i="2"/>
  <c r="B5537" i="2"/>
  <c r="M5536" i="2"/>
  <c r="O5536" i="2"/>
  <c r="N5536" i="2"/>
  <c r="L5536" i="2"/>
  <c r="P5537" i="2"/>
  <c r="T5537" i="2" s="1"/>
  <c r="C5538" i="2"/>
  <c r="E5538" i="2" s="1"/>
  <c r="D5537" i="2"/>
  <c r="S5537" i="2" l="1"/>
  <c r="R5537" i="2"/>
  <c r="P5538" i="2"/>
  <c r="T5538" i="2" s="1"/>
  <c r="D5538" i="2"/>
  <c r="C5539" i="2"/>
  <c r="E5539" i="2" s="1"/>
  <c r="O5537" i="2"/>
  <c r="L5537" i="2"/>
  <c r="N5537" i="2"/>
  <c r="M5537" i="2"/>
  <c r="B5538" i="2"/>
  <c r="S5538" i="2" l="1"/>
  <c r="R5538" i="2"/>
  <c r="B5539" i="2"/>
  <c r="P5539" i="2"/>
  <c r="T5539" i="2" s="1"/>
  <c r="D5539" i="2"/>
  <c r="C5540" i="2"/>
  <c r="E5540" i="2" s="1"/>
  <c r="O5538" i="2"/>
  <c r="L5538" i="2"/>
  <c r="N5538" i="2"/>
  <c r="M5538" i="2"/>
  <c r="B5540" i="2" l="1"/>
  <c r="S5539" i="2"/>
  <c r="R5539" i="2"/>
  <c r="P5540" i="2"/>
  <c r="T5540" i="2" s="1"/>
  <c r="D5540" i="2"/>
  <c r="C5541" i="2"/>
  <c r="E5541" i="2" s="1"/>
  <c r="O5539" i="2"/>
  <c r="L5539" i="2"/>
  <c r="N5539" i="2"/>
  <c r="M5539" i="2"/>
  <c r="B5541" i="2" l="1"/>
  <c r="S5540" i="2"/>
  <c r="R5540" i="2"/>
  <c r="P5541" i="2"/>
  <c r="T5541" i="2" s="1"/>
  <c r="D5541" i="2"/>
  <c r="C5542" i="2"/>
  <c r="E5542" i="2" s="1"/>
  <c r="L5540" i="2"/>
  <c r="M5540" i="2"/>
  <c r="O5540" i="2"/>
  <c r="N5540" i="2"/>
  <c r="S5541" i="2" l="1"/>
  <c r="R5541" i="2"/>
  <c r="B5542" i="2"/>
  <c r="P5542" i="2"/>
  <c r="T5542" i="2" s="1"/>
  <c r="C5543" i="2"/>
  <c r="E5543" i="2" s="1"/>
  <c r="D5542" i="2"/>
  <c r="L5541" i="2"/>
  <c r="M5541" i="2"/>
  <c r="N5541" i="2"/>
  <c r="O5541" i="2"/>
  <c r="S5542" i="2" l="1"/>
  <c r="R5542" i="2"/>
  <c r="P5543" i="2"/>
  <c r="T5543" i="2" s="1"/>
  <c r="C5544" i="2"/>
  <c r="E5544" i="2" s="1"/>
  <c r="D5543" i="2"/>
  <c r="B5543" i="2"/>
  <c r="N5542" i="2"/>
  <c r="O5542" i="2"/>
  <c r="L5542" i="2"/>
  <c r="M5542" i="2"/>
  <c r="S5543" i="2" l="1"/>
  <c r="R5543" i="2"/>
  <c r="O5543" i="2"/>
  <c r="L5543" i="2"/>
  <c r="N5543" i="2"/>
  <c r="M5543" i="2"/>
  <c r="B5544" i="2"/>
  <c r="P5544" i="2"/>
  <c r="T5544" i="2" s="1"/>
  <c r="D5544" i="2"/>
  <c r="C5545" i="2"/>
  <c r="E5545" i="2" s="1"/>
  <c r="S5544" i="2" l="1"/>
  <c r="R5544" i="2"/>
  <c r="B5545" i="2"/>
  <c r="P5545" i="2"/>
  <c r="T5545" i="2" s="1"/>
  <c r="D5545" i="2"/>
  <c r="C5546" i="2"/>
  <c r="E5546" i="2" s="1"/>
  <c r="N5544" i="2"/>
  <c r="L5544" i="2"/>
  <c r="M5544" i="2"/>
  <c r="O5544" i="2"/>
  <c r="B5546" i="2" l="1"/>
  <c r="P5546" i="2"/>
  <c r="T5546" i="2" s="1"/>
  <c r="D5546" i="2"/>
  <c r="C5547" i="2"/>
  <c r="E5547" i="2" s="1"/>
  <c r="O5545" i="2"/>
  <c r="N5545" i="2"/>
  <c r="L5545" i="2"/>
  <c r="M5545" i="2"/>
  <c r="S5546" i="2" l="1"/>
  <c r="R5546" i="2"/>
  <c r="B5547" i="2"/>
  <c r="P5547" i="2"/>
  <c r="T5547" i="2" s="1"/>
  <c r="D5547" i="2"/>
  <c r="C5548" i="2"/>
  <c r="E5548" i="2" s="1"/>
  <c r="L5546" i="2"/>
  <c r="N5546" i="2"/>
  <c r="M5546" i="2"/>
  <c r="O5546" i="2"/>
  <c r="B5548" i="2" l="1"/>
  <c r="S5547" i="2"/>
  <c r="R5547" i="2"/>
  <c r="P5548" i="2"/>
  <c r="T5548" i="2" s="1"/>
  <c r="D5548" i="2"/>
  <c r="C5549" i="2"/>
  <c r="E5549" i="2" s="1"/>
  <c r="O5547" i="2"/>
  <c r="M5547" i="2"/>
  <c r="N5547" i="2"/>
  <c r="L5547" i="2"/>
  <c r="S5548" i="2" l="1"/>
  <c r="R5548" i="2"/>
  <c r="B5549" i="2"/>
  <c r="P5549" i="2"/>
  <c r="T5549" i="2" s="1"/>
  <c r="D5549" i="2"/>
  <c r="C5550" i="2"/>
  <c r="E5550" i="2" s="1"/>
  <c r="L5548" i="2"/>
  <c r="N5548" i="2"/>
  <c r="M5548" i="2"/>
  <c r="O5548" i="2"/>
  <c r="S5549" i="2" l="1"/>
  <c r="R5549" i="2"/>
  <c r="P5550" i="2"/>
  <c r="T5550" i="2" s="1"/>
  <c r="C5551" i="2"/>
  <c r="E5551" i="2" s="1"/>
  <c r="D5550" i="2"/>
  <c r="B5551" i="2"/>
  <c r="B5550" i="2"/>
  <c r="O5549" i="2"/>
  <c r="N5549" i="2"/>
  <c r="L5549" i="2"/>
  <c r="M5549" i="2"/>
  <c r="S5550" i="2" l="1"/>
  <c r="R5550" i="2"/>
  <c r="N5550" i="2"/>
  <c r="L5550" i="2"/>
  <c r="M5550" i="2"/>
  <c r="O5550" i="2"/>
  <c r="P5551" i="2"/>
  <c r="T5551" i="2" s="1"/>
  <c r="D5551" i="2"/>
  <c r="C5552" i="2"/>
  <c r="E5552" i="2" s="1"/>
  <c r="S5551" i="2" l="1"/>
  <c r="R5551" i="2"/>
  <c r="L5551" i="2"/>
  <c r="O5551" i="2"/>
  <c r="N5551" i="2"/>
  <c r="M5551" i="2"/>
  <c r="B5552" i="2"/>
  <c r="P5552" i="2"/>
  <c r="T5552" i="2" s="1"/>
  <c r="C5553" i="2"/>
  <c r="E5553" i="2" s="1"/>
  <c r="D5552" i="2"/>
  <c r="S5552" i="2" l="1"/>
  <c r="R5552" i="2"/>
  <c r="L5552" i="2"/>
  <c r="M5552" i="2"/>
  <c r="O5552" i="2"/>
  <c r="N5552" i="2"/>
  <c r="B5553" i="2"/>
  <c r="P5553" i="2"/>
  <c r="T5553" i="2" s="1"/>
  <c r="D5553" i="2"/>
  <c r="C5554" i="2"/>
  <c r="E5554" i="2" s="1"/>
  <c r="S5553" i="2" l="1"/>
  <c r="R5553" i="2"/>
  <c r="B5554" i="2"/>
  <c r="P5554" i="2"/>
  <c r="T5554" i="2" s="1"/>
  <c r="D5554" i="2"/>
  <c r="C5555" i="2"/>
  <c r="E5555" i="2" s="1"/>
  <c r="N5553" i="2"/>
  <c r="L5553" i="2"/>
  <c r="M5553" i="2"/>
  <c r="O5553" i="2"/>
  <c r="S5554" i="2" l="1"/>
  <c r="R5554" i="2"/>
  <c r="B5555" i="2"/>
  <c r="P5555" i="2"/>
  <c r="T5555" i="2" s="1"/>
  <c r="C5556" i="2"/>
  <c r="E5556" i="2" s="1"/>
  <c r="D5555" i="2"/>
  <c r="O5554" i="2"/>
  <c r="N5554" i="2"/>
  <c r="L5554" i="2"/>
  <c r="M5554" i="2"/>
  <c r="B5556" i="2" l="1"/>
  <c r="S5555" i="2"/>
  <c r="R5555" i="2"/>
  <c r="L5555" i="2"/>
  <c r="O5555" i="2"/>
  <c r="M5555" i="2"/>
  <c r="N5555" i="2"/>
  <c r="P5556" i="2"/>
  <c r="T5556" i="2" s="1"/>
  <c r="D5556" i="2"/>
  <c r="C5557" i="2"/>
  <c r="E5557" i="2" s="1"/>
  <c r="S5556" i="2" l="1"/>
  <c r="R5556" i="2"/>
  <c r="B5557" i="2"/>
  <c r="N5556" i="2"/>
  <c r="L5556" i="2"/>
  <c r="M5556" i="2"/>
  <c r="O5556" i="2"/>
  <c r="P5557" i="2"/>
  <c r="T5557" i="2" s="1"/>
  <c r="C5558" i="2"/>
  <c r="E5558" i="2" s="1"/>
  <c r="D5557" i="2"/>
  <c r="S5557" i="2" l="1"/>
  <c r="R5557" i="2"/>
  <c r="P5558" i="2"/>
  <c r="T5558" i="2" s="1"/>
  <c r="C5559" i="2"/>
  <c r="E5559" i="2" s="1"/>
  <c r="D5558" i="2"/>
  <c r="B5558" i="2"/>
  <c r="O5557" i="2"/>
  <c r="M5557" i="2"/>
  <c r="N5557" i="2"/>
  <c r="L5557" i="2"/>
  <c r="S5558" i="2" l="1"/>
  <c r="R5558" i="2"/>
  <c r="N5558" i="2"/>
  <c r="L5558" i="2"/>
  <c r="M5558" i="2"/>
  <c r="O5558" i="2"/>
  <c r="P5559" i="2"/>
  <c r="T5559" i="2" s="1"/>
  <c r="C5560" i="2"/>
  <c r="E5560" i="2" s="1"/>
  <c r="D5559" i="2"/>
  <c r="B5559" i="2"/>
  <c r="S5559" i="2" l="1"/>
  <c r="R5559" i="2"/>
  <c r="B5560" i="2"/>
  <c r="P5560" i="2"/>
  <c r="T5560" i="2" s="1"/>
  <c r="D5560" i="2"/>
  <c r="C5561" i="2"/>
  <c r="E5561" i="2" s="1"/>
  <c r="O5559" i="2"/>
  <c r="N5559" i="2"/>
  <c r="M5559" i="2"/>
  <c r="L5559" i="2"/>
  <c r="S5560" i="2" l="1"/>
  <c r="R5560" i="2"/>
  <c r="P5561" i="2"/>
  <c r="T5561" i="2" s="1"/>
  <c r="D5561" i="2"/>
  <c r="C5562" i="2"/>
  <c r="E5562" i="2" s="1"/>
  <c r="O5560" i="2"/>
  <c r="L5560" i="2"/>
  <c r="M5560" i="2"/>
  <c r="N5560" i="2"/>
  <c r="B5561" i="2"/>
  <c r="S5561" i="2" l="1"/>
  <c r="R5561" i="2"/>
  <c r="B5562" i="2"/>
  <c r="P5562" i="2"/>
  <c r="T5562" i="2" s="1"/>
  <c r="C5563" i="2"/>
  <c r="E5563" i="2" s="1"/>
  <c r="D5562" i="2"/>
  <c r="M5561" i="2"/>
  <c r="O5561" i="2"/>
  <c r="N5561" i="2"/>
  <c r="L5561" i="2"/>
  <c r="S5562" i="2" l="1"/>
  <c r="R5562" i="2"/>
  <c r="O5562" i="2"/>
  <c r="N5562" i="2"/>
  <c r="L5562" i="2"/>
  <c r="M5562" i="2"/>
  <c r="B5563" i="2"/>
  <c r="P5563" i="2"/>
  <c r="T5563" i="2" s="1"/>
  <c r="D5563" i="2"/>
  <c r="C5564" i="2"/>
  <c r="E5564" i="2" s="1"/>
  <c r="S5563" i="2" l="1"/>
  <c r="R5563" i="2"/>
  <c r="B5564" i="2"/>
  <c r="P5564" i="2"/>
  <c r="T5564" i="2" s="1"/>
  <c r="D5564" i="2"/>
  <c r="C5565" i="2"/>
  <c r="E5565" i="2" s="1"/>
  <c r="O5563" i="2"/>
  <c r="L5563" i="2"/>
  <c r="N5563" i="2"/>
  <c r="M5563" i="2"/>
  <c r="B5565" i="2" l="1"/>
  <c r="S5564" i="2"/>
  <c r="R5564" i="2"/>
  <c r="P5565" i="2"/>
  <c r="T5565" i="2" s="1"/>
  <c r="D5565" i="2"/>
  <c r="C5566" i="2"/>
  <c r="E5566" i="2" s="1"/>
  <c r="L5564" i="2"/>
  <c r="M5564" i="2"/>
  <c r="O5564" i="2"/>
  <c r="N5564" i="2"/>
  <c r="S5565" i="2" l="1"/>
  <c r="R5565" i="2"/>
  <c r="B5566" i="2"/>
  <c r="P5566" i="2"/>
  <c r="T5566" i="2" s="1"/>
  <c r="C5567" i="2"/>
  <c r="E5567" i="2" s="1"/>
  <c r="D5566" i="2"/>
  <c r="L5565" i="2"/>
  <c r="M5565" i="2"/>
  <c r="O5565" i="2"/>
  <c r="N5565" i="2"/>
  <c r="S5566" i="2" l="1"/>
  <c r="R5566" i="2"/>
  <c r="B5567" i="2"/>
  <c r="L5566" i="2"/>
  <c r="M5566" i="2"/>
  <c r="N5566" i="2"/>
  <c r="O5566" i="2"/>
  <c r="P5567" i="2"/>
  <c r="T5567" i="2" s="1"/>
  <c r="D5567" i="2"/>
  <c r="C5568" i="2"/>
  <c r="E5568" i="2" s="1"/>
  <c r="B5568" i="2" l="1"/>
  <c r="S5567" i="2"/>
  <c r="R5567" i="2"/>
  <c r="L5567" i="2"/>
  <c r="O5567" i="2"/>
  <c r="N5567" i="2"/>
  <c r="M5567" i="2"/>
  <c r="P5568" i="2"/>
  <c r="T5568" i="2" s="1"/>
  <c r="D5568" i="2"/>
  <c r="C5569" i="2"/>
  <c r="E5569" i="2" s="1"/>
  <c r="S5568" i="2" l="1"/>
  <c r="R5568" i="2"/>
  <c r="P5569" i="2"/>
  <c r="T5569" i="2" s="1"/>
  <c r="D5569" i="2"/>
  <c r="C5570" i="2"/>
  <c r="E5570" i="2" s="1"/>
  <c r="L5568" i="2"/>
  <c r="N5568" i="2"/>
  <c r="M5568" i="2"/>
  <c r="O5568" i="2"/>
  <c r="B5569" i="2"/>
  <c r="S5569" i="2" l="1"/>
  <c r="R5569" i="2"/>
  <c r="B5570" i="2"/>
  <c r="P5570" i="2"/>
  <c r="T5570" i="2" s="1"/>
  <c r="D5570" i="2"/>
  <c r="C5571" i="2"/>
  <c r="E5571" i="2" s="1"/>
  <c r="O5569" i="2"/>
  <c r="L5569" i="2"/>
  <c r="N5569" i="2"/>
  <c r="M5569" i="2"/>
  <c r="S5570" i="2" l="1"/>
  <c r="R5570" i="2"/>
  <c r="B5571" i="2"/>
  <c r="P5571" i="2"/>
  <c r="T5571" i="2" s="1"/>
  <c r="C5572" i="2"/>
  <c r="E5572" i="2" s="1"/>
  <c r="D5571" i="2"/>
  <c r="O5570" i="2"/>
  <c r="N5570" i="2"/>
  <c r="L5570" i="2"/>
  <c r="M5570" i="2"/>
  <c r="B5572" i="2" l="1"/>
  <c r="S5571" i="2"/>
  <c r="R5571" i="2"/>
  <c r="O5571" i="2"/>
  <c r="N5571" i="2"/>
  <c r="L5571" i="2"/>
  <c r="M5571" i="2"/>
  <c r="P5572" i="2"/>
  <c r="T5572" i="2" s="1"/>
  <c r="C5573" i="2"/>
  <c r="E5573" i="2" s="1"/>
  <c r="D5572" i="2"/>
  <c r="S5572" i="2" l="1"/>
  <c r="R5572" i="2"/>
  <c r="B5573" i="2"/>
  <c r="P5573" i="2"/>
  <c r="T5573" i="2" s="1"/>
  <c r="C5574" i="2"/>
  <c r="E5574" i="2" s="1"/>
  <c r="D5573" i="2"/>
  <c r="N5572" i="2"/>
  <c r="L5572" i="2"/>
  <c r="O5572" i="2"/>
  <c r="M5572" i="2"/>
  <c r="B5574" i="2" l="1"/>
  <c r="S5573" i="2"/>
  <c r="R5573" i="2"/>
  <c r="O5573" i="2"/>
  <c r="L5573" i="2"/>
  <c r="N5573" i="2"/>
  <c r="M5573" i="2"/>
  <c r="P5574" i="2"/>
  <c r="T5574" i="2" s="1"/>
  <c r="C5575" i="2"/>
  <c r="E5575" i="2" s="1"/>
  <c r="D5574" i="2"/>
  <c r="B5575" i="2" l="1"/>
  <c r="S5574" i="2"/>
  <c r="R5574" i="2"/>
  <c r="O5574" i="2"/>
  <c r="N5574" i="2"/>
  <c r="L5574" i="2"/>
  <c r="M5574" i="2"/>
  <c r="P5575" i="2"/>
  <c r="T5575" i="2" s="1"/>
  <c r="C5576" i="2"/>
  <c r="E5576" i="2" s="1"/>
  <c r="D5575" i="2"/>
  <c r="S5575" i="2" l="1"/>
  <c r="R5575" i="2"/>
  <c r="P5576" i="2"/>
  <c r="T5576" i="2" s="1"/>
  <c r="C5577" i="2"/>
  <c r="E5577" i="2" s="1"/>
  <c r="D5576" i="2"/>
  <c r="B5576" i="2"/>
  <c r="O5575" i="2"/>
  <c r="L5575" i="2"/>
  <c r="M5575" i="2"/>
  <c r="N5575" i="2"/>
  <c r="M5576" i="2" l="1"/>
  <c r="O5576" i="2"/>
  <c r="N5576" i="2"/>
  <c r="L5576" i="2"/>
  <c r="B5577" i="2"/>
  <c r="P5577" i="2"/>
  <c r="T5577" i="2" s="1"/>
  <c r="C5578" i="2"/>
  <c r="E5578" i="2" s="1"/>
  <c r="D5577" i="2"/>
  <c r="S5577" i="2" l="1"/>
  <c r="R5577" i="2"/>
  <c r="B5578" i="2"/>
  <c r="O5577" i="2"/>
  <c r="L5577" i="2"/>
  <c r="N5577" i="2"/>
  <c r="M5577" i="2"/>
  <c r="P5578" i="2"/>
  <c r="T5578" i="2" s="1"/>
  <c r="D5578" i="2"/>
  <c r="C5579" i="2"/>
  <c r="E5579" i="2" s="1"/>
  <c r="S5578" i="2" l="1"/>
  <c r="R5578" i="2"/>
  <c r="L5578" i="2"/>
  <c r="N5578" i="2"/>
  <c r="M5578" i="2"/>
  <c r="O5578" i="2"/>
  <c r="P5579" i="2"/>
  <c r="T5579" i="2" s="1"/>
  <c r="D5579" i="2"/>
  <c r="C5580" i="2"/>
  <c r="E5580" i="2" s="1"/>
  <c r="B5579" i="2"/>
  <c r="S5579" i="2" l="1"/>
  <c r="R5579" i="2"/>
  <c r="M5579" i="2"/>
  <c r="O5579" i="2"/>
  <c r="L5579" i="2"/>
  <c r="N5579" i="2"/>
  <c r="B5580" i="2"/>
  <c r="P5580" i="2"/>
  <c r="T5580" i="2" s="1"/>
  <c r="C5581" i="2"/>
  <c r="E5581" i="2" s="1"/>
  <c r="D5580" i="2"/>
  <c r="S5580" i="2" l="1"/>
  <c r="R5580" i="2"/>
  <c r="L5580" i="2"/>
  <c r="M5580" i="2"/>
  <c r="O5580" i="2"/>
  <c r="N5580" i="2"/>
  <c r="P5581" i="2"/>
  <c r="T5581" i="2" s="1"/>
  <c r="D5581" i="2"/>
  <c r="C5582" i="2"/>
  <c r="E5582" i="2" s="1"/>
  <c r="B5581" i="2"/>
  <c r="S5581" i="2" l="1"/>
  <c r="R5581" i="2"/>
  <c r="B5582" i="2"/>
  <c r="L5581" i="2"/>
  <c r="M5581" i="2"/>
  <c r="O5581" i="2"/>
  <c r="N5581" i="2"/>
  <c r="P5582" i="2"/>
  <c r="T5582" i="2" s="1"/>
  <c r="C5583" i="2"/>
  <c r="E5583" i="2" s="1"/>
  <c r="D5582" i="2"/>
  <c r="S5582" i="2" l="1"/>
  <c r="R5582" i="2"/>
  <c r="B5583" i="2"/>
  <c r="P5583" i="2"/>
  <c r="T5583" i="2" s="1"/>
  <c r="D5583" i="2"/>
  <c r="C5584" i="2"/>
  <c r="E5584" i="2" s="1"/>
  <c r="N5582" i="2"/>
  <c r="L5582" i="2"/>
  <c r="M5582" i="2"/>
  <c r="O5582" i="2"/>
  <c r="S5583" i="2" l="1"/>
  <c r="R5583" i="2"/>
  <c r="B5584" i="2"/>
  <c r="P5584" i="2"/>
  <c r="T5584" i="2" s="1"/>
  <c r="C5585" i="2"/>
  <c r="E5585" i="2" s="1"/>
  <c r="D5584" i="2"/>
  <c r="O5583" i="2"/>
  <c r="L5583" i="2"/>
  <c r="N5583" i="2"/>
  <c r="M5583" i="2"/>
  <c r="S5584" i="2" l="1"/>
  <c r="R5584" i="2"/>
  <c r="P5585" i="2"/>
  <c r="T5585" i="2" s="1"/>
  <c r="C5586" i="2"/>
  <c r="E5586" i="2" s="1"/>
  <c r="D5585" i="2"/>
  <c r="N5584" i="2"/>
  <c r="L5584" i="2"/>
  <c r="O5584" i="2"/>
  <c r="M5584" i="2"/>
  <c r="B5585" i="2"/>
  <c r="S5585" i="2" l="1"/>
  <c r="R5585" i="2"/>
  <c r="O5585" i="2"/>
  <c r="N5585" i="2"/>
  <c r="L5585" i="2"/>
  <c r="M5585" i="2"/>
  <c r="B5586" i="2"/>
  <c r="P5586" i="2"/>
  <c r="T5586" i="2" s="1"/>
  <c r="D5586" i="2"/>
  <c r="C5587" i="2"/>
  <c r="E5587" i="2" s="1"/>
  <c r="B5587" i="2" l="1"/>
  <c r="S5586" i="2"/>
  <c r="R5586" i="2"/>
  <c r="P5587" i="2"/>
  <c r="T5587" i="2" s="1"/>
  <c r="C5588" i="2"/>
  <c r="E5588" i="2" s="1"/>
  <c r="D5587" i="2"/>
  <c r="O5586" i="2"/>
  <c r="M5586" i="2"/>
  <c r="N5586" i="2"/>
  <c r="L5586" i="2"/>
  <c r="S5587" i="2" l="1"/>
  <c r="R5587" i="2"/>
  <c r="M5587" i="2"/>
  <c r="O5587" i="2"/>
  <c r="L5587" i="2"/>
  <c r="N5587" i="2"/>
  <c r="P5588" i="2"/>
  <c r="T5588" i="2" s="1"/>
  <c r="C5589" i="2"/>
  <c r="E5589" i="2" s="1"/>
  <c r="D5588" i="2"/>
  <c r="B5588" i="2"/>
  <c r="S5588" i="2" l="1"/>
  <c r="R5588" i="2"/>
  <c r="B5589" i="2"/>
  <c r="P5589" i="2"/>
  <c r="T5589" i="2" s="1"/>
  <c r="D5589" i="2"/>
  <c r="C5590" i="2"/>
  <c r="E5590" i="2" s="1"/>
  <c r="O5588" i="2"/>
  <c r="L5588" i="2"/>
  <c r="M5588" i="2"/>
  <c r="N5588" i="2"/>
  <c r="S5589" i="2" l="1"/>
  <c r="R5589" i="2"/>
  <c r="B5590" i="2"/>
  <c r="P5590" i="2"/>
  <c r="T5590" i="2" s="1"/>
  <c r="D5590" i="2"/>
  <c r="C5591" i="2"/>
  <c r="E5591" i="2" s="1"/>
  <c r="O5589" i="2"/>
  <c r="N5589" i="2"/>
  <c r="L5589" i="2"/>
  <c r="M5589" i="2"/>
  <c r="S5590" i="2" l="1"/>
  <c r="R5590" i="2"/>
  <c r="B5591" i="2"/>
  <c r="P5591" i="2"/>
  <c r="T5591" i="2" s="1"/>
  <c r="C5592" i="2"/>
  <c r="E5592" i="2" s="1"/>
  <c r="D5591" i="2"/>
  <c r="N5590" i="2"/>
  <c r="L5590" i="2"/>
  <c r="O5590" i="2"/>
  <c r="M5590" i="2"/>
  <c r="S5591" i="2" l="1"/>
  <c r="R5591" i="2"/>
  <c r="B5592" i="2"/>
  <c r="N5591" i="2"/>
  <c r="M5591" i="2"/>
  <c r="O5591" i="2"/>
  <c r="L5591" i="2"/>
  <c r="P5592" i="2"/>
  <c r="T5592" i="2" s="1"/>
  <c r="D5592" i="2"/>
  <c r="C5593" i="2"/>
  <c r="E5593" i="2" s="1"/>
  <c r="S5592" i="2" l="1"/>
  <c r="R5592" i="2"/>
  <c r="O5592" i="2"/>
  <c r="L5592" i="2"/>
  <c r="N5592" i="2"/>
  <c r="M5592" i="2"/>
  <c r="B5593" i="2"/>
  <c r="P5593" i="2"/>
  <c r="T5593" i="2" s="1"/>
  <c r="C5594" i="2"/>
  <c r="E5594" i="2" s="1"/>
  <c r="D5593" i="2"/>
  <c r="S5593" i="2" l="1"/>
  <c r="R5593" i="2"/>
  <c r="P5594" i="2"/>
  <c r="T5594" i="2" s="1"/>
  <c r="D5594" i="2"/>
  <c r="C5595" i="2"/>
  <c r="E5595" i="2" s="1"/>
  <c r="N5593" i="2"/>
  <c r="L5593" i="2"/>
  <c r="M5593" i="2"/>
  <c r="O5593" i="2"/>
  <c r="B5594" i="2"/>
  <c r="S5594" i="2" l="1"/>
  <c r="R5594" i="2"/>
  <c r="B5595" i="2"/>
  <c r="P5595" i="2"/>
  <c r="T5595" i="2" s="1"/>
  <c r="D5595" i="2"/>
  <c r="C5596" i="2"/>
  <c r="E5596" i="2" s="1"/>
  <c r="L5594" i="2"/>
  <c r="M5594" i="2"/>
  <c r="O5594" i="2"/>
  <c r="N5594" i="2"/>
  <c r="B5596" i="2" l="1"/>
  <c r="S5595" i="2"/>
  <c r="R5595" i="2"/>
  <c r="P5596" i="2"/>
  <c r="T5596" i="2" s="1"/>
  <c r="D5596" i="2"/>
  <c r="C5597" i="2"/>
  <c r="E5597" i="2" s="1"/>
  <c r="M5595" i="2"/>
  <c r="O5595" i="2"/>
  <c r="L5595" i="2"/>
  <c r="N5595" i="2"/>
  <c r="S5596" i="2" l="1"/>
  <c r="R5596" i="2"/>
  <c r="P5597" i="2"/>
  <c r="T5597" i="2" s="1"/>
  <c r="D5597" i="2"/>
  <c r="C5598" i="2"/>
  <c r="E5598" i="2" s="1"/>
  <c r="O5596" i="2"/>
  <c r="L5596" i="2"/>
  <c r="N5596" i="2"/>
  <c r="M5596" i="2"/>
  <c r="B5597" i="2"/>
  <c r="S5597" i="2" l="1"/>
  <c r="R5597" i="2"/>
  <c r="P5598" i="2"/>
  <c r="T5598" i="2" s="1"/>
  <c r="C5599" i="2"/>
  <c r="E5599" i="2" s="1"/>
  <c r="D5598" i="2"/>
  <c r="O5597" i="2"/>
  <c r="N5597" i="2"/>
  <c r="M5597" i="2"/>
  <c r="L5597" i="2"/>
  <c r="B5598" i="2"/>
  <c r="S5598" i="2" l="1"/>
  <c r="R5598" i="2"/>
  <c r="N5598" i="2"/>
  <c r="L5598" i="2"/>
  <c r="M5598" i="2"/>
  <c r="O5598" i="2"/>
  <c r="B5599" i="2"/>
  <c r="P5599" i="2"/>
  <c r="T5599" i="2" s="1"/>
  <c r="D5599" i="2"/>
  <c r="C5600" i="2"/>
  <c r="E5600" i="2" s="1"/>
  <c r="S5599" i="2" l="1"/>
  <c r="R5599" i="2"/>
  <c r="B5600" i="2"/>
  <c r="P5600" i="2"/>
  <c r="T5600" i="2" s="1"/>
  <c r="D5600" i="2"/>
  <c r="C5601" i="2"/>
  <c r="E5601" i="2" s="1"/>
  <c r="M5599" i="2"/>
  <c r="N5599" i="2"/>
  <c r="L5599" i="2"/>
  <c r="O5599" i="2"/>
  <c r="S5600" i="2" l="1"/>
  <c r="R5600" i="2"/>
  <c r="B5601" i="2"/>
  <c r="P5601" i="2"/>
  <c r="T5601" i="2" s="1"/>
  <c r="C5602" i="2"/>
  <c r="E5602" i="2" s="1"/>
  <c r="D5601" i="2"/>
  <c r="N5600" i="2"/>
  <c r="L5600" i="2"/>
  <c r="M5600" i="2"/>
  <c r="O5600" i="2"/>
  <c r="S5601" i="2" l="1"/>
  <c r="R5601" i="2"/>
  <c r="M5601" i="2"/>
  <c r="N5601" i="2"/>
  <c r="L5601" i="2"/>
  <c r="O5601" i="2"/>
  <c r="B5602" i="2"/>
  <c r="P5602" i="2"/>
  <c r="T5602" i="2" s="1"/>
  <c r="D5602" i="2"/>
  <c r="C5603" i="2"/>
  <c r="S5602" i="2" l="1"/>
  <c r="R5602" i="2"/>
  <c r="B5603" i="2"/>
  <c r="E5603" i="2"/>
  <c r="P5603" i="2"/>
  <c r="T5603" i="2" s="1"/>
  <c r="D5603" i="2"/>
  <c r="C5604" i="2"/>
  <c r="E5604" i="2" s="1"/>
  <c r="N5602" i="2"/>
  <c r="L5602" i="2"/>
  <c r="M5602" i="2"/>
  <c r="O5602" i="2"/>
  <c r="S5603" i="2" l="1"/>
  <c r="R5603" i="2"/>
  <c r="B5604" i="2"/>
  <c r="P5604" i="2"/>
  <c r="T5604" i="2" s="1"/>
  <c r="C5605" i="2"/>
  <c r="E5605" i="2" s="1"/>
  <c r="D5604" i="2"/>
  <c r="O5603" i="2"/>
  <c r="M5603" i="2"/>
  <c r="L5603" i="2"/>
  <c r="N5603" i="2"/>
  <c r="S5604" i="2" l="1"/>
  <c r="R5604" i="2"/>
  <c r="B5605" i="2"/>
  <c r="O5604" i="2"/>
  <c r="L5604" i="2"/>
  <c r="M5604" i="2"/>
  <c r="N5604" i="2"/>
  <c r="P5605" i="2"/>
  <c r="T5605" i="2" s="1"/>
  <c r="D5605" i="2"/>
  <c r="C5606" i="2"/>
  <c r="E5606" i="2" s="1"/>
  <c r="S5605" i="2" l="1"/>
  <c r="R5605" i="2"/>
  <c r="B5606" i="2"/>
  <c r="O5605" i="2"/>
  <c r="L5605" i="2"/>
  <c r="N5605" i="2"/>
  <c r="M5605" i="2"/>
  <c r="P5606" i="2"/>
  <c r="T5606" i="2" s="1"/>
  <c r="D5606" i="2"/>
  <c r="C5607" i="2"/>
  <c r="E5607" i="2" s="1"/>
  <c r="B5607" i="2" l="1"/>
  <c r="S5606" i="2"/>
  <c r="R5606" i="2"/>
  <c r="P5607" i="2"/>
  <c r="T5607" i="2" s="1"/>
  <c r="D5607" i="2"/>
  <c r="C5608" i="2"/>
  <c r="E5608" i="2" s="1"/>
  <c r="O5606" i="2"/>
  <c r="M5606" i="2"/>
  <c r="N5606" i="2"/>
  <c r="L5606" i="2"/>
  <c r="P5608" i="2" l="1"/>
  <c r="T5608" i="2" s="1"/>
  <c r="C5609" i="2"/>
  <c r="E5609" i="2" s="1"/>
  <c r="D5608" i="2"/>
  <c r="O5607" i="2"/>
  <c r="M5607" i="2"/>
  <c r="N5607" i="2"/>
  <c r="L5607" i="2"/>
  <c r="B5608" i="2"/>
  <c r="S5608" i="2" l="1"/>
  <c r="R5608" i="2"/>
  <c r="N5608" i="2"/>
  <c r="L5608" i="2"/>
  <c r="M5608" i="2"/>
  <c r="O5608" i="2"/>
  <c r="P5609" i="2"/>
  <c r="T5609" i="2" s="1"/>
  <c r="D5609" i="2"/>
  <c r="C5610" i="2"/>
  <c r="E5610" i="2" s="1"/>
  <c r="B5609" i="2"/>
  <c r="S5609" i="2" l="1"/>
  <c r="R5609" i="2"/>
  <c r="N5609" i="2"/>
  <c r="L5609" i="2"/>
  <c r="M5609" i="2"/>
  <c r="O5609" i="2"/>
  <c r="B5610" i="2"/>
  <c r="P5610" i="2"/>
  <c r="T5610" i="2" s="1"/>
  <c r="D5610" i="2"/>
  <c r="C5611" i="2"/>
  <c r="E5611" i="2" s="1"/>
  <c r="S5610" i="2" l="1"/>
  <c r="R5610" i="2"/>
  <c r="B5611" i="2"/>
  <c r="P5611" i="2"/>
  <c r="T5611" i="2" s="1"/>
  <c r="D5611" i="2"/>
  <c r="C5612" i="2"/>
  <c r="E5612" i="2" s="1"/>
  <c r="L5610" i="2"/>
  <c r="M5610" i="2"/>
  <c r="O5610" i="2"/>
  <c r="N5610" i="2"/>
  <c r="S5611" i="2" l="1"/>
  <c r="R5611" i="2"/>
  <c r="P5612" i="2"/>
  <c r="T5612" i="2" s="1"/>
  <c r="C5613" i="2"/>
  <c r="E5613" i="2" s="1"/>
  <c r="D5612" i="2"/>
  <c r="B5612" i="2"/>
  <c r="L5611" i="2"/>
  <c r="M5611" i="2"/>
  <c r="N5611" i="2"/>
  <c r="O5611" i="2"/>
  <c r="S5612" i="2" l="1"/>
  <c r="R5612" i="2"/>
  <c r="B5613" i="2"/>
  <c r="L5612" i="2"/>
  <c r="M5612" i="2"/>
  <c r="N5612" i="2"/>
  <c r="O5612" i="2"/>
  <c r="P5613" i="2"/>
  <c r="T5613" i="2" s="1"/>
  <c r="C5614" i="2"/>
  <c r="E5614" i="2" s="1"/>
  <c r="D5613" i="2"/>
  <c r="S5613" i="2" l="1"/>
  <c r="R5613" i="2"/>
  <c r="B5614" i="2"/>
  <c r="P5614" i="2"/>
  <c r="T5614" i="2" s="1"/>
  <c r="D5614" i="2"/>
  <c r="C5615" i="2"/>
  <c r="E5615" i="2" s="1"/>
  <c r="L5613" i="2"/>
  <c r="O5613" i="2"/>
  <c r="N5613" i="2"/>
  <c r="M5613" i="2"/>
  <c r="B5615" i="2" l="1"/>
  <c r="S5614" i="2"/>
  <c r="R5614" i="2"/>
  <c r="P5615" i="2"/>
  <c r="T5615" i="2" s="1"/>
  <c r="C5616" i="2"/>
  <c r="E5616" i="2" s="1"/>
  <c r="D5615" i="2"/>
  <c r="O5614" i="2"/>
  <c r="N5614" i="2"/>
  <c r="L5614" i="2"/>
  <c r="M5614" i="2"/>
  <c r="S5615" i="2" l="1"/>
  <c r="R5615" i="2"/>
  <c r="L5615" i="2"/>
  <c r="M5615" i="2"/>
  <c r="O5615" i="2"/>
  <c r="N5615" i="2"/>
  <c r="B5616" i="2"/>
  <c r="P5616" i="2"/>
  <c r="T5616" i="2" s="1"/>
  <c r="D5616" i="2"/>
  <c r="C5617" i="2"/>
  <c r="E5617" i="2" s="1"/>
  <c r="S5616" i="2" l="1"/>
  <c r="R5616" i="2"/>
  <c r="B5617" i="2"/>
  <c r="P5617" i="2"/>
  <c r="T5617" i="2" s="1"/>
  <c r="C5618" i="2"/>
  <c r="E5618" i="2" s="1"/>
  <c r="D5617" i="2"/>
  <c r="O5616" i="2"/>
  <c r="L5616" i="2"/>
  <c r="N5616" i="2"/>
  <c r="M5616" i="2"/>
  <c r="B5618" i="2" l="1"/>
  <c r="S5617" i="2"/>
  <c r="R5617" i="2"/>
  <c r="N5617" i="2"/>
  <c r="L5617" i="2"/>
  <c r="M5617" i="2"/>
  <c r="O5617" i="2"/>
  <c r="P5618" i="2"/>
  <c r="T5618" i="2" s="1"/>
  <c r="C5619" i="2"/>
  <c r="E5619" i="2" s="1"/>
  <c r="D5618" i="2"/>
  <c r="S5618" i="2" l="1"/>
  <c r="R5618" i="2"/>
  <c r="P5619" i="2"/>
  <c r="T5619" i="2" s="1"/>
  <c r="D5619" i="2"/>
  <c r="C5620" i="2"/>
  <c r="E5620" i="2" s="1"/>
  <c r="B5619" i="2"/>
  <c r="N5618" i="2"/>
  <c r="L5618" i="2"/>
  <c r="M5618" i="2"/>
  <c r="O5618" i="2"/>
  <c r="S5619" i="2" l="1"/>
  <c r="R5619" i="2"/>
  <c r="P5620" i="2"/>
  <c r="T5620" i="2" s="1"/>
  <c r="D5620" i="2"/>
  <c r="C5621" i="2"/>
  <c r="E5621" i="2" s="1"/>
  <c r="B5620" i="2"/>
  <c r="O5619" i="2"/>
  <c r="N5619" i="2"/>
  <c r="L5619" i="2"/>
  <c r="M5619" i="2"/>
  <c r="B5621" i="2" l="1"/>
  <c r="S5620" i="2"/>
  <c r="R5620" i="2"/>
  <c r="P5621" i="2"/>
  <c r="T5621" i="2" s="1"/>
  <c r="C5622" i="2"/>
  <c r="E5622" i="2" s="1"/>
  <c r="D5621" i="2"/>
  <c r="O5620" i="2"/>
  <c r="L5620" i="2"/>
  <c r="N5620" i="2"/>
  <c r="M5620" i="2"/>
  <c r="S5621" i="2" l="1"/>
  <c r="R5621" i="2"/>
  <c r="N5621" i="2"/>
  <c r="L5621" i="2"/>
  <c r="M5621" i="2"/>
  <c r="O5621" i="2"/>
  <c r="P5622" i="2"/>
  <c r="T5622" i="2" s="1"/>
  <c r="D5622" i="2"/>
  <c r="C5623" i="2"/>
  <c r="E5623" i="2" s="1"/>
  <c r="B5622" i="2"/>
  <c r="S5622" i="2" l="1"/>
  <c r="R5622" i="2"/>
  <c r="B5623" i="2"/>
  <c r="L5622" i="2"/>
  <c r="M5622" i="2"/>
  <c r="O5622" i="2"/>
  <c r="N5622" i="2"/>
  <c r="P5623" i="2"/>
  <c r="T5623" i="2" s="1"/>
  <c r="D5623" i="2"/>
  <c r="C5624" i="2"/>
  <c r="E5624" i="2" s="1"/>
  <c r="S5623" i="2" l="1"/>
  <c r="R5623" i="2"/>
  <c r="N5623" i="2"/>
  <c r="O5623" i="2"/>
  <c r="L5623" i="2"/>
  <c r="M5623" i="2"/>
  <c r="B5624" i="2"/>
  <c r="P5624" i="2"/>
  <c r="T5624" i="2" s="1"/>
  <c r="C5625" i="2"/>
  <c r="E5625" i="2" s="1"/>
  <c r="D5624" i="2"/>
  <c r="S5624" i="2" l="1"/>
  <c r="R5624" i="2"/>
  <c r="B5625" i="2"/>
  <c r="N5624" i="2"/>
  <c r="L5624" i="2"/>
  <c r="M5624" i="2"/>
  <c r="O5624" i="2"/>
  <c r="P5625" i="2"/>
  <c r="T5625" i="2" s="1"/>
  <c r="D5625" i="2"/>
  <c r="C5626" i="2"/>
  <c r="E5626" i="2" s="1"/>
  <c r="S5625" i="2" l="1"/>
  <c r="R5625" i="2"/>
  <c r="O5625" i="2"/>
  <c r="N5625" i="2"/>
  <c r="M5625" i="2"/>
  <c r="L5625" i="2"/>
  <c r="B5626" i="2"/>
  <c r="P5626" i="2"/>
  <c r="T5626" i="2" s="1"/>
  <c r="C5627" i="2"/>
  <c r="E5627" i="2" s="1"/>
  <c r="D5626" i="2"/>
  <c r="B5627" i="2"/>
  <c r="S5626" i="2" l="1"/>
  <c r="R5626" i="2"/>
  <c r="N5626" i="2"/>
  <c r="L5626" i="2"/>
  <c r="O5626" i="2"/>
  <c r="M5626" i="2"/>
  <c r="P5627" i="2"/>
  <c r="T5627" i="2" s="1"/>
  <c r="C5628" i="2"/>
  <c r="D5627" i="2"/>
  <c r="S5627" i="2" l="1"/>
  <c r="R5627" i="2"/>
  <c r="B5628" i="2"/>
  <c r="E5628" i="2"/>
  <c r="P5628" i="2"/>
  <c r="T5628" i="2" s="1"/>
  <c r="D5628" i="2"/>
  <c r="C5629" i="2"/>
  <c r="E5629" i="2" s="1"/>
  <c r="B5629" i="2"/>
  <c r="L5627" i="2"/>
  <c r="O5627" i="2"/>
  <c r="M5627" i="2"/>
  <c r="N5627" i="2"/>
  <c r="S5628" i="2" l="1"/>
  <c r="R5628" i="2"/>
  <c r="P5629" i="2"/>
  <c r="T5629" i="2" s="1"/>
  <c r="C5630" i="2"/>
  <c r="E5630" i="2" s="1"/>
  <c r="D5629" i="2"/>
  <c r="L5628" i="2"/>
  <c r="O5628" i="2"/>
  <c r="M5628" i="2"/>
  <c r="N5628" i="2"/>
  <c r="S5629" i="2" l="1"/>
  <c r="R5629" i="2"/>
  <c r="O5629" i="2"/>
  <c r="N5629" i="2"/>
  <c r="L5629" i="2"/>
  <c r="M5629" i="2"/>
  <c r="P5630" i="2"/>
  <c r="T5630" i="2" s="1"/>
  <c r="C5631" i="2"/>
  <c r="E5631" i="2" s="1"/>
  <c r="D5630" i="2"/>
  <c r="B5630" i="2"/>
  <c r="S5630" i="2" l="1"/>
  <c r="R5630" i="2"/>
  <c r="P5631" i="2"/>
  <c r="T5631" i="2" s="1"/>
  <c r="C5632" i="2"/>
  <c r="E5632" i="2" s="1"/>
  <c r="D5631" i="2"/>
  <c r="B5631" i="2"/>
  <c r="N5630" i="2"/>
  <c r="M5630" i="2"/>
  <c r="L5630" i="2"/>
  <c r="O5630" i="2"/>
  <c r="S5631" i="2" l="1"/>
  <c r="R5631" i="2"/>
  <c r="O5631" i="2"/>
  <c r="L5631" i="2"/>
  <c r="M5631" i="2"/>
  <c r="N5631" i="2"/>
  <c r="B5632" i="2"/>
  <c r="P5632" i="2"/>
  <c r="T5632" i="2" s="1"/>
  <c r="C5633" i="2"/>
  <c r="E5633" i="2" s="1"/>
  <c r="D5632" i="2"/>
  <c r="S5632" i="2" l="1"/>
  <c r="R5632" i="2"/>
  <c r="O5632" i="2"/>
  <c r="N5632" i="2"/>
  <c r="L5632" i="2"/>
  <c r="M5632" i="2"/>
  <c r="B5633" i="2"/>
  <c r="P5633" i="2"/>
  <c r="T5633" i="2" s="1"/>
  <c r="D5633" i="2"/>
  <c r="C5634" i="2"/>
  <c r="E5634" i="2" s="1"/>
  <c r="S5633" i="2" l="1"/>
  <c r="R5633" i="2"/>
  <c r="B5634" i="2"/>
  <c r="P5634" i="2"/>
  <c r="T5634" i="2" s="1"/>
  <c r="D5634" i="2"/>
  <c r="C5635" i="2"/>
  <c r="E5635" i="2" s="1"/>
  <c r="O5633" i="2"/>
  <c r="N5633" i="2"/>
  <c r="L5633" i="2"/>
  <c r="M5633" i="2"/>
  <c r="S5634" i="2" l="1"/>
  <c r="R5634" i="2"/>
  <c r="B5635" i="2"/>
  <c r="P5635" i="2"/>
  <c r="T5635" i="2" s="1"/>
  <c r="C5636" i="2"/>
  <c r="E5636" i="2" s="1"/>
  <c r="B5636" i="2"/>
  <c r="D5635" i="2"/>
  <c r="L5634" i="2"/>
  <c r="O5634" i="2"/>
  <c r="N5634" i="2"/>
  <c r="M5634" i="2"/>
  <c r="N5635" i="2" l="1"/>
  <c r="L5635" i="2"/>
  <c r="O5635" i="2"/>
  <c r="M5635" i="2"/>
  <c r="P5636" i="2"/>
  <c r="T5636" i="2" s="1"/>
  <c r="D5636" i="2"/>
  <c r="C5637" i="2"/>
  <c r="E5637" i="2" s="1"/>
  <c r="S5636" i="2" l="1"/>
  <c r="R5636" i="2"/>
  <c r="B5637" i="2"/>
  <c r="O5636" i="2"/>
  <c r="L5636" i="2"/>
  <c r="N5636" i="2"/>
  <c r="M5636" i="2"/>
  <c r="P5637" i="2"/>
  <c r="T5637" i="2" s="1"/>
  <c r="C5638" i="2"/>
  <c r="E5638" i="2" s="1"/>
  <c r="D5637" i="2"/>
  <c r="B5638" i="2" l="1"/>
  <c r="R5637" i="2"/>
  <c r="S5637" i="2"/>
  <c r="L5637" i="2"/>
  <c r="M5637" i="2"/>
  <c r="O5637" i="2"/>
  <c r="N5637" i="2"/>
  <c r="P5638" i="2"/>
  <c r="T5638" i="2" s="1"/>
  <c r="C5639" i="2"/>
  <c r="E5639" i="2" s="1"/>
  <c r="D5638" i="2"/>
  <c r="S5638" i="2" l="1"/>
  <c r="R5638" i="2"/>
  <c r="P5639" i="2"/>
  <c r="T5639" i="2" s="1"/>
  <c r="C5640" i="2"/>
  <c r="E5640" i="2" s="1"/>
  <c r="D5639" i="2"/>
  <c r="B5639" i="2"/>
  <c r="N5638" i="2"/>
  <c r="L5638" i="2"/>
  <c r="O5638" i="2"/>
  <c r="M5638" i="2"/>
  <c r="S5639" i="2" l="1"/>
  <c r="R5639" i="2"/>
  <c r="N5639" i="2"/>
  <c r="L5639" i="2"/>
  <c r="M5639" i="2"/>
  <c r="O5639" i="2"/>
  <c r="B5640" i="2"/>
  <c r="P5640" i="2"/>
  <c r="T5640" i="2" s="1"/>
  <c r="C5641" i="2"/>
  <c r="E5641" i="2" s="1"/>
  <c r="D5640" i="2"/>
  <c r="R5640" i="2" l="1"/>
  <c r="S5640" i="2"/>
  <c r="O5640" i="2"/>
  <c r="L5640" i="2"/>
  <c r="M5640" i="2"/>
  <c r="N5640" i="2"/>
  <c r="B5641" i="2"/>
  <c r="P5641" i="2"/>
  <c r="T5641" i="2" s="1"/>
  <c r="C5642" i="2"/>
  <c r="E5642" i="2" s="1"/>
  <c r="D5641" i="2"/>
  <c r="S5641" i="2" l="1"/>
  <c r="R5641" i="2"/>
  <c r="M5641" i="2"/>
  <c r="O5641" i="2"/>
  <c r="N5641" i="2"/>
  <c r="L5641" i="2"/>
  <c r="B5642" i="2"/>
  <c r="P5642" i="2"/>
  <c r="T5642" i="2" s="1"/>
  <c r="D5642" i="2"/>
  <c r="C5643" i="2"/>
  <c r="E5643" i="2" s="1"/>
  <c r="B5643" i="2"/>
  <c r="S5642" i="2" l="1"/>
  <c r="R5642" i="2"/>
  <c r="P5643" i="2"/>
  <c r="T5643" i="2" s="1"/>
  <c r="D5643" i="2"/>
  <c r="C5644" i="2"/>
  <c r="E5644" i="2" s="1"/>
  <c r="L5642" i="2"/>
  <c r="O5642" i="2"/>
  <c r="M5642" i="2"/>
  <c r="N5642" i="2"/>
  <c r="S5643" i="2" l="1"/>
  <c r="R5643" i="2"/>
  <c r="B5644" i="2"/>
  <c r="P5644" i="2"/>
  <c r="T5644" i="2" s="1"/>
  <c r="C5645" i="2"/>
  <c r="E5645" i="2" s="1"/>
  <c r="D5644" i="2"/>
  <c r="O5643" i="2"/>
  <c r="L5643" i="2"/>
  <c r="N5643" i="2"/>
  <c r="M5643" i="2"/>
  <c r="S5644" i="2" l="1"/>
  <c r="R5644" i="2"/>
  <c r="P5645" i="2"/>
  <c r="T5645" i="2" s="1"/>
  <c r="C5646" i="2"/>
  <c r="E5646" i="2" s="1"/>
  <c r="D5645" i="2"/>
  <c r="B5645" i="2"/>
  <c r="N5644" i="2"/>
  <c r="L5644" i="2"/>
  <c r="M5644" i="2"/>
  <c r="O5644" i="2"/>
  <c r="S5645" i="2" l="1"/>
  <c r="R5645" i="2"/>
  <c r="B5646" i="2"/>
  <c r="O5645" i="2"/>
  <c r="N5645" i="2"/>
  <c r="L5645" i="2"/>
  <c r="M5645" i="2"/>
  <c r="P5646" i="2"/>
  <c r="T5646" i="2" s="1"/>
  <c r="C5647" i="2"/>
  <c r="E5647" i="2" s="1"/>
  <c r="D5646" i="2"/>
  <c r="S5646" i="2" l="1"/>
  <c r="R5646" i="2"/>
  <c r="P5647" i="2"/>
  <c r="T5647" i="2" s="1"/>
  <c r="C5648" i="2"/>
  <c r="E5648" i="2" s="1"/>
  <c r="D5647" i="2"/>
  <c r="B5647" i="2"/>
  <c r="O5646" i="2"/>
  <c r="M5646" i="2"/>
  <c r="L5646" i="2"/>
  <c r="N5646" i="2"/>
  <c r="B5648" i="2" l="1"/>
  <c r="S5647" i="2"/>
  <c r="R5647" i="2"/>
  <c r="L5647" i="2"/>
  <c r="M5647" i="2"/>
  <c r="O5647" i="2"/>
  <c r="N5647" i="2"/>
  <c r="P5648" i="2"/>
  <c r="T5648" i="2" s="1"/>
  <c r="D5648" i="2"/>
  <c r="C5649" i="2"/>
  <c r="E5649" i="2" s="1"/>
  <c r="S5648" i="2" l="1"/>
  <c r="R5648" i="2"/>
  <c r="O5648" i="2"/>
  <c r="L5648" i="2"/>
  <c r="N5648" i="2"/>
  <c r="M5648" i="2"/>
  <c r="B5649" i="2"/>
  <c r="P5649" i="2"/>
  <c r="T5649" i="2" s="1"/>
  <c r="C5650" i="2"/>
  <c r="E5650" i="2" s="1"/>
  <c r="B5650" i="2"/>
  <c r="D5649" i="2"/>
  <c r="S5649" i="2" l="1"/>
  <c r="R5649" i="2"/>
  <c r="O5649" i="2"/>
  <c r="N5649" i="2"/>
  <c r="L5649" i="2"/>
  <c r="M5649" i="2"/>
  <c r="P5650" i="2"/>
  <c r="T5650" i="2" s="1"/>
  <c r="D5650" i="2"/>
  <c r="C5651" i="2"/>
  <c r="E5651" i="2" s="1"/>
  <c r="S5650" i="2" l="1"/>
  <c r="R5650" i="2"/>
  <c r="B5651" i="2"/>
  <c r="L5650" i="2"/>
  <c r="M5650" i="2"/>
  <c r="N5650" i="2"/>
  <c r="O5650" i="2"/>
  <c r="P5651" i="2"/>
  <c r="T5651" i="2" s="1"/>
  <c r="D5651" i="2"/>
  <c r="C5652" i="2"/>
  <c r="E5652" i="2" s="1"/>
  <c r="B5652" i="2" l="1"/>
  <c r="S5651" i="2"/>
  <c r="R5651" i="2"/>
  <c r="M5651" i="2"/>
  <c r="L5651" i="2"/>
  <c r="O5651" i="2"/>
  <c r="N5651" i="2"/>
  <c r="P5652" i="2"/>
  <c r="T5652" i="2" s="1"/>
  <c r="C5653" i="2"/>
  <c r="E5653" i="2" s="1"/>
  <c r="D5652" i="2"/>
  <c r="S5652" i="2" l="1"/>
  <c r="R5652" i="2"/>
  <c r="B5653" i="2"/>
  <c r="P5653" i="2"/>
  <c r="T5653" i="2" s="1"/>
  <c r="C5654" i="2"/>
  <c r="E5654" i="2" s="1"/>
  <c r="D5653" i="2"/>
  <c r="L5652" i="2"/>
  <c r="N5652" i="2"/>
  <c r="M5652" i="2"/>
  <c r="O5652" i="2"/>
  <c r="S5653" i="2" l="1"/>
  <c r="R5653" i="2"/>
  <c r="O5653" i="2"/>
  <c r="N5653" i="2"/>
  <c r="L5653" i="2"/>
  <c r="M5653" i="2"/>
  <c r="B5654" i="2"/>
  <c r="P5654" i="2"/>
  <c r="T5654" i="2" s="1"/>
  <c r="C5655" i="2"/>
  <c r="E5655" i="2" s="1"/>
  <c r="D5654" i="2"/>
  <c r="B5655" i="2" l="1"/>
  <c r="S5654" i="2"/>
  <c r="R5654" i="2"/>
  <c r="M5654" i="2"/>
  <c r="O5654" i="2"/>
  <c r="N5654" i="2"/>
  <c r="L5654" i="2"/>
  <c r="P5655" i="2"/>
  <c r="T5655" i="2" s="1"/>
  <c r="C5656" i="2"/>
  <c r="E5656" i="2" s="1"/>
  <c r="D5655" i="2"/>
  <c r="S5655" i="2" l="1"/>
  <c r="R5655" i="2"/>
  <c r="P5656" i="2"/>
  <c r="T5656" i="2" s="1"/>
  <c r="D5656" i="2"/>
  <c r="C5657" i="2"/>
  <c r="E5657" i="2" s="1"/>
  <c r="B5656" i="2"/>
  <c r="O5655" i="2"/>
  <c r="L5655" i="2"/>
  <c r="N5655" i="2"/>
  <c r="M5655" i="2"/>
  <c r="S5656" i="2" l="1"/>
  <c r="R5656" i="2"/>
  <c r="B5657" i="2"/>
  <c r="P5657" i="2"/>
  <c r="T5657" i="2" s="1"/>
  <c r="C5658" i="2"/>
  <c r="E5658" i="2" s="1"/>
  <c r="D5657" i="2"/>
  <c r="N5656" i="2"/>
  <c r="L5656" i="2"/>
  <c r="M5656" i="2"/>
  <c r="O5656" i="2"/>
  <c r="B5658" i="2" l="1"/>
  <c r="S5657" i="2"/>
  <c r="R5657" i="2"/>
  <c r="O5657" i="2"/>
  <c r="M5657" i="2"/>
  <c r="N5657" i="2"/>
  <c r="L5657" i="2"/>
  <c r="P5658" i="2"/>
  <c r="T5658" i="2" s="1"/>
  <c r="C5659" i="2"/>
  <c r="D5658" i="2"/>
  <c r="S5658" i="2" l="1"/>
  <c r="R5658" i="2"/>
  <c r="B5659" i="2"/>
  <c r="E5659" i="2"/>
  <c r="P5659" i="2"/>
  <c r="T5659" i="2" s="1"/>
  <c r="C5660" i="2"/>
  <c r="E5660" i="2" s="1"/>
  <c r="D5659" i="2"/>
  <c r="O5658" i="2"/>
  <c r="L5658" i="2"/>
  <c r="N5658" i="2"/>
  <c r="M5658" i="2"/>
  <c r="S5659" i="2" l="1"/>
  <c r="R5659" i="2"/>
  <c r="B5660" i="2"/>
  <c r="L5659" i="2"/>
  <c r="O5659" i="2"/>
  <c r="M5659" i="2"/>
  <c r="N5659" i="2"/>
  <c r="P5660" i="2"/>
  <c r="T5660" i="2" s="1"/>
  <c r="C5661" i="2"/>
  <c r="E5661" i="2" s="1"/>
  <c r="D5660" i="2"/>
  <c r="S5660" i="2" l="1"/>
  <c r="R5660" i="2"/>
  <c r="B5661" i="2"/>
  <c r="O5660" i="2"/>
  <c r="N5660" i="2"/>
  <c r="M5660" i="2"/>
  <c r="L5660" i="2"/>
  <c r="P5661" i="2"/>
  <c r="T5661" i="2" s="1"/>
  <c r="D5661" i="2"/>
  <c r="C5662" i="2"/>
  <c r="E5662" i="2" s="1"/>
  <c r="S5661" i="2" l="1"/>
  <c r="R5661" i="2"/>
  <c r="O5661" i="2"/>
  <c r="L5661" i="2"/>
  <c r="N5661" i="2"/>
  <c r="M5661" i="2"/>
  <c r="B5662" i="2"/>
  <c r="P5662" i="2"/>
  <c r="T5662" i="2" s="1"/>
  <c r="C5663" i="2"/>
  <c r="E5663" i="2" s="1"/>
  <c r="D5662" i="2"/>
  <c r="S5662" i="2" l="1"/>
  <c r="R5662" i="2"/>
  <c r="O5662" i="2"/>
  <c r="M5662" i="2"/>
  <c r="N5662" i="2"/>
  <c r="L5662" i="2"/>
  <c r="B5663" i="2"/>
  <c r="P5663" i="2"/>
  <c r="T5663" i="2" s="1"/>
  <c r="C5664" i="2"/>
  <c r="E5664" i="2" s="1"/>
  <c r="D5663" i="2"/>
  <c r="S5663" i="2" l="1"/>
  <c r="R5663" i="2"/>
  <c r="B5664" i="2"/>
  <c r="L5663" i="2"/>
  <c r="M5663" i="2"/>
  <c r="O5663" i="2"/>
  <c r="N5663" i="2"/>
  <c r="P5664" i="2"/>
  <c r="T5664" i="2" s="1"/>
  <c r="D5664" i="2"/>
  <c r="C5665" i="2"/>
  <c r="E5665" i="2" s="1"/>
  <c r="S5664" i="2" l="1"/>
  <c r="R5664" i="2"/>
  <c r="O5664" i="2"/>
  <c r="L5664" i="2"/>
  <c r="N5664" i="2"/>
  <c r="M5664" i="2"/>
  <c r="B5665" i="2"/>
  <c r="P5665" i="2"/>
  <c r="T5665" i="2" s="1"/>
  <c r="D5665" i="2"/>
  <c r="C5666" i="2"/>
  <c r="E5666" i="2" s="1"/>
  <c r="R5665" i="2" l="1"/>
  <c r="S5665" i="2"/>
  <c r="P5666" i="2"/>
  <c r="T5666" i="2" s="1"/>
  <c r="D5666" i="2"/>
  <c r="C5667" i="2"/>
  <c r="E5667" i="2" s="1"/>
  <c r="N5665" i="2"/>
  <c r="L5665" i="2"/>
  <c r="M5665" i="2"/>
  <c r="O5665" i="2"/>
  <c r="B5666" i="2"/>
  <c r="B5667" i="2" l="1"/>
  <c r="P5667" i="2"/>
  <c r="T5667" i="2" s="1"/>
  <c r="D5667" i="2"/>
  <c r="C5668" i="2"/>
  <c r="E5668" i="2" s="1"/>
  <c r="O5666" i="2"/>
  <c r="N5666" i="2"/>
  <c r="M5666" i="2"/>
  <c r="L5666" i="2"/>
  <c r="S5667" i="2" l="1"/>
  <c r="R5667" i="2"/>
  <c r="B5668" i="2"/>
  <c r="P5668" i="2"/>
  <c r="T5668" i="2" s="1"/>
  <c r="D5668" i="2"/>
  <c r="C5669" i="2"/>
  <c r="E5669" i="2" s="1"/>
  <c r="O5667" i="2"/>
  <c r="N5667" i="2"/>
  <c r="L5667" i="2"/>
  <c r="M5667" i="2"/>
  <c r="S5668" i="2" l="1"/>
  <c r="R5668" i="2"/>
  <c r="B5669" i="2"/>
  <c r="P5669" i="2"/>
  <c r="T5669" i="2" s="1"/>
  <c r="D5669" i="2"/>
  <c r="C5670" i="2"/>
  <c r="E5670" i="2" s="1"/>
  <c r="O5668" i="2"/>
  <c r="N5668" i="2"/>
  <c r="L5668" i="2"/>
  <c r="M5668" i="2"/>
  <c r="S5669" i="2" l="1"/>
  <c r="R5669" i="2"/>
  <c r="B5670" i="2"/>
  <c r="P5670" i="2"/>
  <c r="T5670" i="2" s="1"/>
  <c r="D5670" i="2"/>
  <c r="C5671" i="2"/>
  <c r="E5671" i="2" s="1"/>
  <c r="N5669" i="2"/>
  <c r="L5669" i="2"/>
  <c r="M5669" i="2"/>
  <c r="O5669" i="2"/>
  <c r="S5670" i="2" l="1"/>
  <c r="R5670" i="2"/>
  <c r="B5671" i="2"/>
  <c r="P5671" i="2"/>
  <c r="T5671" i="2" s="1"/>
  <c r="C5672" i="2"/>
  <c r="E5672" i="2" s="1"/>
  <c r="D5671" i="2"/>
  <c r="O5670" i="2"/>
  <c r="L5670" i="2"/>
  <c r="N5670" i="2"/>
  <c r="M5670" i="2"/>
  <c r="S5671" i="2" l="1"/>
  <c r="R5671" i="2"/>
  <c r="B5672" i="2"/>
  <c r="M5671" i="2"/>
  <c r="O5671" i="2"/>
  <c r="N5671" i="2"/>
  <c r="L5671" i="2"/>
  <c r="P5672" i="2"/>
  <c r="T5672" i="2" s="1"/>
  <c r="C5673" i="2"/>
  <c r="E5673" i="2" s="1"/>
  <c r="D5672" i="2"/>
  <c r="S5672" i="2" l="1"/>
  <c r="R5672" i="2"/>
  <c r="B5673" i="2"/>
  <c r="P5673" i="2"/>
  <c r="T5673" i="2" s="1"/>
  <c r="C5674" i="2"/>
  <c r="E5674" i="2" s="1"/>
  <c r="D5673" i="2"/>
  <c r="L5672" i="2"/>
  <c r="M5672" i="2"/>
  <c r="O5672" i="2"/>
  <c r="N5672" i="2"/>
  <c r="S5673" i="2" l="1"/>
  <c r="R5673" i="2"/>
  <c r="O5673" i="2"/>
  <c r="N5673" i="2"/>
  <c r="L5673" i="2"/>
  <c r="M5673" i="2"/>
  <c r="B5674" i="2"/>
  <c r="P5674" i="2"/>
  <c r="T5674" i="2" s="1"/>
  <c r="C5675" i="2"/>
  <c r="E5675" i="2" s="1"/>
  <c r="D5674" i="2"/>
  <c r="S5674" i="2" l="1"/>
  <c r="R5674" i="2"/>
  <c r="O5674" i="2"/>
  <c r="M5674" i="2"/>
  <c r="N5674" i="2"/>
  <c r="L5674" i="2"/>
  <c r="B5675" i="2"/>
  <c r="P5675" i="2"/>
  <c r="T5675" i="2" s="1"/>
  <c r="C5676" i="2"/>
  <c r="E5676" i="2" s="1"/>
  <c r="D5675" i="2"/>
  <c r="S5675" i="2" l="1"/>
  <c r="R5675" i="2"/>
  <c r="B5676" i="2"/>
  <c r="M5675" i="2"/>
  <c r="O5675" i="2"/>
  <c r="L5675" i="2"/>
  <c r="N5675" i="2"/>
  <c r="P5676" i="2"/>
  <c r="T5676" i="2" s="1"/>
  <c r="D5676" i="2"/>
  <c r="C5677" i="2"/>
  <c r="E5677" i="2" s="1"/>
  <c r="B5677" i="2" l="1"/>
  <c r="S5676" i="2"/>
  <c r="R5676" i="2"/>
  <c r="O5676" i="2"/>
  <c r="M5676" i="2"/>
  <c r="L5676" i="2"/>
  <c r="N5676" i="2"/>
  <c r="P5677" i="2"/>
  <c r="T5677" i="2" s="1"/>
  <c r="C5678" i="2"/>
  <c r="E5678" i="2" s="1"/>
  <c r="D5677" i="2"/>
  <c r="S5677" i="2" l="1"/>
  <c r="R5677" i="2"/>
  <c r="P5678" i="2"/>
  <c r="T5678" i="2" s="1"/>
  <c r="C5679" i="2"/>
  <c r="E5679" i="2" s="1"/>
  <c r="D5678" i="2"/>
  <c r="B5678" i="2"/>
  <c r="L5677" i="2"/>
  <c r="N5677" i="2"/>
  <c r="M5677" i="2"/>
  <c r="O5677" i="2"/>
  <c r="B5679" i="2" l="1"/>
  <c r="S5678" i="2"/>
  <c r="R5678" i="2"/>
  <c r="N5678" i="2"/>
  <c r="L5678" i="2"/>
  <c r="M5678" i="2"/>
  <c r="O5678" i="2"/>
  <c r="P5679" i="2"/>
  <c r="T5679" i="2" s="1"/>
  <c r="C5680" i="2"/>
  <c r="E5680" i="2" s="1"/>
  <c r="D5679" i="2"/>
  <c r="S5679" i="2" l="1"/>
  <c r="R5679" i="2"/>
  <c r="B5680" i="2"/>
  <c r="P5680" i="2"/>
  <c r="T5680" i="2" s="1"/>
  <c r="C5681" i="2"/>
  <c r="E5681" i="2" s="1"/>
  <c r="D5680" i="2"/>
  <c r="M5679" i="2"/>
  <c r="O5679" i="2"/>
  <c r="L5679" i="2"/>
  <c r="N5679" i="2"/>
  <c r="B5681" i="2" l="1"/>
  <c r="S5680" i="2"/>
  <c r="R5680" i="2"/>
  <c r="L5680" i="2"/>
  <c r="M5680" i="2"/>
  <c r="O5680" i="2"/>
  <c r="N5680" i="2"/>
  <c r="P5681" i="2"/>
  <c r="T5681" i="2" s="1"/>
  <c r="C5682" i="2"/>
  <c r="E5682" i="2" s="1"/>
  <c r="D5681" i="2"/>
  <c r="S5681" i="2" l="1"/>
  <c r="R5681" i="2"/>
  <c r="P5682" i="2"/>
  <c r="T5682" i="2" s="1"/>
  <c r="D5682" i="2"/>
  <c r="C5683" i="2"/>
  <c r="E5683" i="2" s="1"/>
  <c r="B5682" i="2"/>
  <c r="M5681" i="2"/>
  <c r="O5681" i="2"/>
  <c r="L5681" i="2"/>
  <c r="N5681" i="2"/>
  <c r="S5682" i="2" l="1"/>
  <c r="R5682" i="2"/>
  <c r="B5683" i="2"/>
  <c r="P5683" i="2"/>
  <c r="T5683" i="2" s="1"/>
  <c r="C5684" i="2"/>
  <c r="E5684" i="2" s="1"/>
  <c r="D5683" i="2"/>
  <c r="L5682" i="2"/>
  <c r="M5682" i="2"/>
  <c r="O5682" i="2"/>
  <c r="N5682" i="2"/>
  <c r="S5683" i="2" l="1"/>
  <c r="R5683" i="2"/>
  <c r="N5683" i="2"/>
  <c r="L5683" i="2"/>
  <c r="M5683" i="2"/>
  <c r="O5683" i="2"/>
  <c r="B5684" i="2"/>
  <c r="P5684" i="2"/>
  <c r="T5684" i="2" s="1"/>
  <c r="C5685" i="2"/>
  <c r="E5685" i="2" s="1"/>
  <c r="D5684" i="2"/>
  <c r="S5684" i="2" l="1"/>
  <c r="R5684" i="2"/>
  <c r="L5684" i="2"/>
  <c r="M5684" i="2"/>
  <c r="N5684" i="2"/>
  <c r="O5684" i="2"/>
  <c r="B5685" i="2"/>
  <c r="P5685" i="2"/>
  <c r="T5685" i="2" s="1"/>
  <c r="C5686" i="2"/>
  <c r="E5686" i="2" s="1"/>
  <c r="D5685" i="2"/>
  <c r="S5685" i="2" l="1"/>
  <c r="R5685" i="2"/>
  <c r="L5685" i="2"/>
  <c r="M5685" i="2"/>
  <c r="O5685" i="2"/>
  <c r="N5685" i="2"/>
  <c r="B5686" i="2"/>
  <c r="P5686" i="2"/>
  <c r="T5686" i="2" s="1"/>
  <c r="D5686" i="2"/>
  <c r="C5687" i="2"/>
  <c r="E5687" i="2" s="1"/>
  <c r="S5686" i="2" l="1"/>
  <c r="R5686" i="2"/>
  <c r="B5687" i="2"/>
  <c r="P5687" i="2"/>
  <c r="T5687" i="2" s="1"/>
  <c r="C5688" i="2"/>
  <c r="E5688" i="2" s="1"/>
  <c r="D5687" i="2"/>
  <c r="N5686" i="2"/>
  <c r="M5686" i="2"/>
  <c r="L5686" i="2"/>
  <c r="O5686" i="2"/>
  <c r="S5687" i="2" l="1"/>
  <c r="R5687" i="2"/>
  <c r="B5688" i="2"/>
  <c r="O5687" i="2"/>
  <c r="N5687" i="2"/>
  <c r="M5687" i="2"/>
  <c r="L5687" i="2"/>
  <c r="P5688" i="2"/>
  <c r="T5688" i="2" s="1"/>
  <c r="D5688" i="2"/>
  <c r="C5689" i="2"/>
  <c r="E5689" i="2" s="1"/>
  <c r="S5688" i="2" l="1"/>
  <c r="R5688" i="2"/>
  <c r="B5689" i="2"/>
  <c r="L5688" i="2"/>
  <c r="N5688" i="2"/>
  <c r="O5688" i="2"/>
  <c r="M5688" i="2"/>
  <c r="P5689" i="2"/>
  <c r="T5689" i="2" s="1"/>
  <c r="D5689" i="2"/>
  <c r="C5690" i="2"/>
  <c r="E5690" i="2" s="1"/>
  <c r="B5690" i="2" l="1"/>
  <c r="S5689" i="2"/>
  <c r="R5689" i="2"/>
  <c r="N5689" i="2"/>
  <c r="M5689" i="2"/>
  <c r="O5689" i="2"/>
  <c r="L5689" i="2"/>
  <c r="P5690" i="2"/>
  <c r="T5690" i="2" s="1"/>
  <c r="D5690" i="2"/>
  <c r="C5691" i="2"/>
  <c r="E5691" i="2" s="1"/>
  <c r="S5690" i="2" l="1"/>
  <c r="R5690" i="2"/>
  <c r="B5691" i="2"/>
  <c r="P5691" i="2"/>
  <c r="T5691" i="2" s="1"/>
  <c r="C5692" i="2"/>
  <c r="E5692" i="2" s="1"/>
  <c r="D5691" i="2"/>
  <c r="N5690" i="2"/>
  <c r="L5690" i="2"/>
  <c r="M5690" i="2"/>
  <c r="O5690" i="2"/>
  <c r="S5691" i="2" l="1"/>
  <c r="R5691" i="2"/>
  <c r="O5691" i="2"/>
  <c r="N5691" i="2"/>
  <c r="L5691" i="2"/>
  <c r="M5691" i="2"/>
  <c r="B5692" i="2"/>
  <c r="P5692" i="2"/>
  <c r="T5692" i="2" s="1"/>
  <c r="C5693" i="2"/>
  <c r="E5693" i="2" s="1"/>
  <c r="D5692" i="2"/>
  <c r="S5692" i="2" l="1"/>
  <c r="R5692" i="2"/>
  <c r="N5692" i="2"/>
  <c r="L5692" i="2"/>
  <c r="M5692" i="2"/>
  <c r="O5692" i="2"/>
  <c r="B5693" i="2"/>
  <c r="P5693" i="2"/>
  <c r="T5693" i="2" s="1"/>
  <c r="C5694" i="2"/>
  <c r="D5693" i="2"/>
  <c r="S5693" i="2" l="1"/>
  <c r="R5693" i="2"/>
  <c r="B5694" i="2"/>
  <c r="E5694" i="2"/>
  <c r="N5693" i="2"/>
  <c r="L5693" i="2"/>
  <c r="M5693" i="2"/>
  <c r="O5693" i="2"/>
  <c r="P5694" i="2"/>
  <c r="T5694" i="2" s="1"/>
  <c r="C5695" i="2"/>
  <c r="E5695" i="2" s="1"/>
  <c r="D5694" i="2"/>
  <c r="S5694" i="2" l="1"/>
  <c r="R5694" i="2"/>
  <c r="P5695" i="2"/>
  <c r="T5695" i="2" s="1"/>
  <c r="D5695" i="2"/>
  <c r="C5696" i="2"/>
  <c r="E5696" i="2" s="1"/>
  <c r="B5695" i="2"/>
  <c r="L5694" i="2"/>
  <c r="N5694" i="2"/>
  <c r="M5694" i="2"/>
  <c r="O5694" i="2"/>
  <c r="S5695" i="2" l="1"/>
  <c r="R5695" i="2"/>
  <c r="B5696" i="2"/>
  <c r="P5696" i="2"/>
  <c r="T5696" i="2" s="1"/>
  <c r="C5697" i="2"/>
  <c r="E5697" i="2" s="1"/>
  <c r="D5696" i="2"/>
  <c r="O5695" i="2"/>
  <c r="L5695" i="2"/>
  <c r="N5695" i="2"/>
  <c r="M5695" i="2"/>
  <c r="M5696" i="2" l="1"/>
  <c r="O5696" i="2"/>
  <c r="N5696" i="2"/>
  <c r="L5696" i="2"/>
  <c r="P5697" i="2"/>
  <c r="T5697" i="2" s="1"/>
  <c r="C5698" i="2"/>
  <c r="E5698" i="2" s="1"/>
  <c r="D5697" i="2"/>
  <c r="B5697" i="2"/>
  <c r="S5697" i="2" l="1"/>
  <c r="R5697" i="2"/>
  <c r="B5698" i="2"/>
  <c r="P5698" i="2"/>
  <c r="T5698" i="2" s="1"/>
  <c r="C5699" i="2"/>
  <c r="E5699" i="2" s="1"/>
  <c r="D5698" i="2"/>
  <c r="L5697" i="2"/>
  <c r="N5697" i="2"/>
  <c r="M5697" i="2"/>
  <c r="O5697" i="2"/>
  <c r="B5699" i="2" l="1"/>
  <c r="S5698" i="2"/>
  <c r="R5698" i="2"/>
  <c r="N5698" i="2"/>
  <c r="M5698" i="2"/>
  <c r="O5698" i="2"/>
  <c r="L5698" i="2"/>
  <c r="P5699" i="2"/>
  <c r="T5699" i="2" s="1"/>
  <c r="D5699" i="2"/>
  <c r="C5700" i="2"/>
  <c r="E5700" i="2" s="1"/>
  <c r="B5700" i="2"/>
  <c r="S5699" i="2" l="1"/>
  <c r="R5699" i="2"/>
  <c r="O5699" i="2"/>
  <c r="N5699" i="2"/>
  <c r="M5699" i="2"/>
  <c r="L5699" i="2"/>
  <c r="P5700" i="2"/>
  <c r="T5700" i="2" s="1"/>
  <c r="D5700" i="2"/>
  <c r="C5701" i="2"/>
  <c r="E5701" i="2" s="1"/>
  <c r="B5701" i="2" l="1"/>
  <c r="S5700" i="2"/>
  <c r="R5700" i="2"/>
  <c r="N5700" i="2"/>
  <c r="O5700" i="2"/>
  <c r="L5700" i="2"/>
  <c r="M5700" i="2"/>
  <c r="P5701" i="2"/>
  <c r="T5701" i="2" s="1"/>
  <c r="C5702" i="2"/>
  <c r="E5702" i="2" s="1"/>
  <c r="D5701" i="2"/>
  <c r="S5701" i="2" l="1"/>
  <c r="R5701" i="2"/>
  <c r="B5702" i="2"/>
  <c r="P5702" i="2"/>
  <c r="T5702" i="2" s="1"/>
  <c r="C5703" i="2"/>
  <c r="E5703" i="2" s="1"/>
  <c r="D5702" i="2"/>
  <c r="O5701" i="2"/>
  <c r="M5701" i="2"/>
  <c r="L5701" i="2"/>
  <c r="N5701" i="2"/>
  <c r="S5702" i="2" l="1"/>
  <c r="R5702" i="2"/>
  <c r="B5703" i="2"/>
  <c r="N5702" i="2"/>
  <c r="L5702" i="2"/>
  <c r="M5702" i="2"/>
  <c r="O5702" i="2"/>
  <c r="P5703" i="2"/>
  <c r="T5703" i="2" s="1"/>
  <c r="C5704" i="2"/>
  <c r="E5704" i="2" s="1"/>
  <c r="D5703" i="2"/>
  <c r="S5703" i="2" l="1"/>
  <c r="R5703" i="2"/>
  <c r="B5704" i="2"/>
  <c r="P5704" i="2"/>
  <c r="T5704" i="2" s="1"/>
  <c r="D5704" i="2"/>
  <c r="C5705" i="2"/>
  <c r="E5705" i="2" s="1"/>
  <c r="O5703" i="2"/>
  <c r="N5703" i="2"/>
  <c r="L5703" i="2"/>
  <c r="M5703" i="2"/>
  <c r="S5704" i="2" l="1"/>
  <c r="R5704" i="2"/>
  <c r="B5705" i="2"/>
  <c r="P5705" i="2"/>
  <c r="T5705" i="2" s="1"/>
  <c r="D5705" i="2"/>
  <c r="C5706" i="2"/>
  <c r="E5706" i="2" s="1"/>
  <c r="O5704" i="2"/>
  <c r="N5704" i="2"/>
  <c r="M5704" i="2"/>
  <c r="L5704" i="2"/>
  <c r="S5705" i="2" l="1"/>
  <c r="R5705" i="2"/>
  <c r="P5706" i="2"/>
  <c r="T5706" i="2" s="1"/>
  <c r="D5706" i="2"/>
  <c r="C5707" i="2"/>
  <c r="E5707" i="2" s="1"/>
  <c r="B5706" i="2"/>
  <c r="N5705" i="2"/>
  <c r="L5705" i="2"/>
  <c r="M5705" i="2"/>
  <c r="O5705" i="2"/>
  <c r="B5707" i="2" l="1"/>
  <c r="S5706" i="2"/>
  <c r="R5706" i="2"/>
  <c r="P5707" i="2"/>
  <c r="T5707" i="2" s="1"/>
  <c r="D5707" i="2"/>
  <c r="C5708" i="2"/>
  <c r="E5708" i="2" s="1"/>
  <c r="M5706" i="2"/>
  <c r="O5706" i="2"/>
  <c r="N5706" i="2"/>
  <c r="L5706" i="2"/>
  <c r="S5707" i="2" l="1"/>
  <c r="R5707" i="2"/>
  <c r="B5708" i="2"/>
  <c r="P5708" i="2"/>
  <c r="T5708" i="2" s="1"/>
  <c r="C5709" i="2"/>
  <c r="E5709" i="2" s="1"/>
  <c r="D5708" i="2"/>
  <c r="L5707" i="2"/>
  <c r="N5707" i="2"/>
  <c r="M5707" i="2"/>
  <c r="O5707" i="2"/>
  <c r="B5709" i="2" l="1"/>
  <c r="S5708" i="2"/>
  <c r="R5708" i="2"/>
  <c r="M5708" i="2"/>
  <c r="L5708" i="2"/>
  <c r="O5708" i="2"/>
  <c r="N5708" i="2"/>
  <c r="P5709" i="2"/>
  <c r="T5709" i="2" s="1"/>
  <c r="C5710" i="2"/>
  <c r="E5710" i="2" s="1"/>
  <c r="D5709" i="2"/>
  <c r="B5710" i="2" l="1"/>
  <c r="S5709" i="2"/>
  <c r="R5709" i="2"/>
  <c r="N5709" i="2"/>
  <c r="L5709" i="2"/>
  <c r="M5709" i="2"/>
  <c r="O5709" i="2"/>
  <c r="P5710" i="2"/>
  <c r="T5710" i="2" s="1"/>
  <c r="C5711" i="2"/>
  <c r="D5710" i="2"/>
  <c r="S5710" i="2" l="1"/>
  <c r="R5710" i="2"/>
  <c r="B5711" i="2"/>
  <c r="E5711" i="2"/>
  <c r="P5711" i="2"/>
  <c r="T5711" i="2" s="1"/>
  <c r="C5712" i="2"/>
  <c r="E5712" i="2" s="1"/>
  <c r="D5711" i="2"/>
  <c r="M5710" i="2"/>
  <c r="O5710" i="2"/>
  <c r="L5710" i="2"/>
  <c r="N5710" i="2"/>
  <c r="S5711" i="2" l="1"/>
  <c r="R5711" i="2"/>
  <c r="O5711" i="2"/>
  <c r="N5711" i="2"/>
  <c r="M5711" i="2"/>
  <c r="L5711" i="2"/>
  <c r="B5712" i="2"/>
  <c r="P5712" i="2"/>
  <c r="T5712" i="2" s="1"/>
  <c r="C5713" i="2"/>
  <c r="E5713" i="2" s="1"/>
  <c r="D5712" i="2"/>
  <c r="S5712" i="2" l="1"/>
  <c r="R5712" i="2"/>
  <c r="B5713" i="2"/>
  <c r="L5712" i="2"/>
  <c r="N5712" i="2"/>
  <c r="M5712" i="2"/>
  <c r="O5712" i="2"/>
  <c r="P5713" i="2"/>
  <c r="T5713" i="2" s="1"/>
  <c r="C5714" i="2"/>
  <c r="E5714" i="2" s="1"/>
  <c r="D5713" i="2"/>
  <c r="S5713" i="2" l="1"/>
  <c r="R5713" i="2"/>
  <c r="P5714" i="2"/>
  <c r="T5714" i="2" s="1"/>
  <c r="D5714" i="2"/>
  <c r="C5715" i="2"/>
  <c r="E5715" i="2" s="1"/>
  <c r="B5714" i="2"/>
  <c r="L5713" i="2"/>
  <c r="N5713" i="2"/>
  <c r="M5713" i="2"/>
  <c r="O5713" i="2"/>
  <c r="B5715" i="2" l="1"/>
  <c r="S5714" i="2"/>
  <c r="R5714" i="2"/>
  <c r="P5715" i="2"/>
  <c r="T5715" i="2" s="1"/>
  <c r="D5715" i="2"/>
  <c r="C5716" i="2"/>
  <c r="E5716" i="2" s="1"/>
  <c r="M5714" i="2"/>
  <c r="O5714" i="2"/>
  <c r="L5714" i="2"/>
  <c r="N5714" i="2"/>
  <c r="S5715" i="2" l="1"/>
  <c r="R5715" i="2"/>
  <c r="B5716" i="2"/>
  <c r="P5716" i="2"/>
  <c r="T5716" i="2" s="1"/>
  <c r="D5716" i="2"/>
  <c r="C5717" i="2"/>
  <c r="E5717" i="2" s="1"/>
  <c r="N5715" i="2"/>
  <c r="M5715" i="2"/>
  <c r="L5715" i="2"/>
  <c r="O5715" i="2"/>
  <c r="S5716" i="2" l="1"/>
  <c r="R5716" i="2"/>
  <c r="B5717" i="2"/>
  <c r="P5717" i="2"/>
  <c r="T5717" i="2" s="1"/>
  <c r="C5718" i="2"/>
  <c r="E5718" i="2" s="1"/>
  <c r="D5717" i="2"/>
  <c r="L5716" i="2"/>
  <c r="O5716" i="2"/>
  <c r="M5716" i="2"/>
  <c r="N5716" i="2"/>
  <c r="B5718" i="2" l="1"/>
  <c r="S5717" i="2"/>
  <c r="R5717" i="2"/>
  <c r="N5717" i="2"/>
  <c r="L5717" i="2"/>
  <c r="M5717" i="2"/>
  <c r="O5717" i="2"/>
  <c r="P5718" i="2"/>
  <c r="T5718" i="2" s="1"/>
  <c r="D5718" i="2"/>
  <c r="C5719" i="2"/>
  <c r="E5719" i="2" s="1"/>
  <c r="S5718" i="2" l="1"/>
  <c r="R5718" i="2"/>
  <c r="B5719" i="2"/>
  <c r="L5718" i="2"/>
  <c r="O5718" i="2"/>
  <c r="M5718" i="2"/>
  <c r="N5718" i="2"/>
  <c r="P5719" i="2"/>
  <c r="T5719" i="2" s="1"/>
  <c r="C5720" i="2"/>
  <c r="E5720" i="2" s="1"/>
  <c r="D5719" i="2"/>
  <c r="S5719" i="2" l="1"/>
  <c r="R5719" i="2"/>
  <c r="B5720" i="2"/>
  <c r="N5719" i="2"/>
  <c r="M5719" i="2"/>
  <c r="L5719" i="2"/>
  <c r="O5719" i="2"/>
  <c r="P5720" i="2"/>
  <c r="T5720" i="2" s="1"/>
  <c r="C5721" i="2"/>
  <c r="E5721" i="2" s="1"/>
  <c r="D5720" i="2"/>
  <c r="S5720" i="2" l="1"/>
  <c r="R5720" i="2"/>
  <c r="P5721" i="2"/>
  <c r="T5721" i="2" s="1"/>
  <c r="D5721" i="2"/>
  <c r="C5722" i="2"/>
  <c r="E5722" i="2" s="1"/>
  <c r="B5721" i="2"/>
  <c r="O5720" i="2"/>
  <c r="L5720" i="2"/>
  <c r="N5720" i="2"/>
  <c r="M5720" i="2"/>
  <c r="S5721" i="2" l="1"/>
  <c r="R5721" i="2"/>
  <c r="P5722" i="2"/>
  <c r="T5722" i="2" s="1"/>
  <c r="D5722" i="2"/>
  <c r="C5723" i="2"/>
  <c r="E5723" i="2" s="1"/>
  <c r="L5721" i="2"/>
  <c r="M5721" i="2"/>
  <c r="O5721" i="2"/>
  <c r="N5721" i="2"/>
  <c r="B5722" i="2"/>
  <c r="S5722" i="2" l="1"/>
  <c r="R5722" i="2"/>
  <c r="B5723" i="2"/>
  <c r="P5723" i="2"/>
  <c r="T5723" i="2" s="1"/>
  <c r="D5723" i="2"/>
  <c r="C5724" i="2"/>
  <c r="E5724" i="2" s="1"/>
  <c r="N5722" i="2"/>
  <c r="L5722" i="2"/>
  <c r="M5722" i="2"/>
  <c r="O5722" i="2"/>
  <c r="S5723" i="2" l="1"/>
  <c r="R5723" i="2"/>
  <c r="B5724" i="2"/>
  <c r="P5724" i="2"/>
  <c r="T5724" i="2" s="1"/>
  <c r="C5725" i="2"/>
  <c r="E5725" i="2" s="1"/>
  <c r="D5724" i="2"/>
  <c r="L5723" i="2"/>
  <c r="N5723" i="2"/>
  <c r="O5723" i="2"/>
  <c r="M5723" i="2"/>
  <c r="B5725" i="2" l="1"/>
  <c r="S5724" i="2"/>
  <c r="R5724" i="2"/>
  <c r="O5724" i="2"/>
  <c r="L5724" i="2"/>
  <c r="N5724" i="2"/>
  <c r="M5724" i="2"/>
  <c r="P5725" i="2"/>
  <c r="T5725" i="2" s="1"/>
  <c r="C5726" i="2"/>
  <c r="E5726" i="2" s="1"/>
  <c r="D5725" i="2"/>
  <c r="S5725" i="2" l="1"/>
  <c r="R5725" i="2"/>
  <c r="B5726" i="2"/>
  <c r="N5725" i="2"/>
  <c r="M5725" i="2"/>
  <c r="O5725" i="2"/>
  <c r="L5725" i="2"/>
  <c r="P5726" i="2"/>
  <c r="T5726" i="2" s="1"/>
  <c r="C5727" i="2"/>
  <c r="E5727" i="2" s="1"/>
  <c r="D5726" i="2"/>
  <c r="S5726" i="2" l="1"/>
  <c r="R5726" i="2"/>
  <c r="B5727" i="2"/>
  <c r="P5727" i="2"/>
  <c r="T5727" i="2" s="1"/>
  <c r="D5727" i="2"/>
  <c r="C5728" i="2"/>
  <c r="E5728" i="2" s="1"/>
  <c r="L5726" i="2"/>
  <c r="M5726" i="2"/>
  <c r="O5726" i="2"/>
  <c r="N5726" i="2"/>
  <c r="B5728" i="2" l="1"/>
  <c r="P5728" i="2"/>
  <c r="T5728" i="2" s="1"/>
  <c r="C5729" i="2"/>
  <c r="E5729" i="2" s="1"/>
  <c r="D5728" i="2"/>
  <c r="N5727" i="2"/>
  <c r="L5727" i="2"/>
  <c r="M5727" i="2"/>
  <c r="O5727" i="2"/>
  <c r="S5728" i="2" l="1"/>
  <c r="R5728" i="2"/>
  <c r="N5728" i="2"/>
  <c r="L5728" i="2"/>
  <c r="M5728" i="2"/>
  <c r="O5728" i="2"/>
  <c r="B5729" i="2"/>
  <c r="P5729" i="2"/>
  <c r="T5729" i="2" s="1"/>
  <c r="C5730" i="2"/>
  <c r="E5730" i="2" s="1"/>
  <c r="D5729" i="2"/>
  <c r="B5730" i="2"/>
  <c r="S5729" i="2" l="1"/>
  <c r="R5729" i="2"/>
  <c r="O5729" i="2"/>
  <c r="L5729" i="2"/>
  <c r="N5729" i="2"/>
  <c r="M5729" i="2"/>
  <c r="P5730" i="2"/>
  <c r="T5730" i="2" s="1"/>
  <c r="C5731" i="2"/>
  <c r="E5731" i="2" s="1"/>
  <c r="D5730" i="2"/>
  <c r="B5731" i="2" l="1"/>
  <c r="S5730" i="2"/>
  <c r="R5730" i="2"/>
  <c r="N5730" i="2"/>
  <c r="L5730" i="2"/>
  <c r="M5730" i="2"/>
  <c r="O5730" i="2"/>
  <c r="P5731" i="2"/>
  <c r="T5731" i="2" s="1"/>
  <c r="D5731" i="2"/>
  <c r="C5732" i="2"/>
  <c r="E5732" i="2" s="1"/>
  <c r="S5731" i="2" l="1"/>
  <c r="R5731" i="2"/>
  <c r="O5731" i="2"/>
  <c r="L5731" i="2"/>
  <c r="N5731" i="2"/>
  <c r="M5731" i="2"/>
  <c r="B5732" i="2"/>
  <c r="P5732" i="2"/>
  <c r="T5732" i="2" s="1"/>
  <c r="C5733" i="2"/>
  <c r="E5733" i="2" s="1"/>
  <c r="D5732" i="2"/>
  <c r="S5732" i="2" l="1"/>
  <c r="R5732" i="2"/>
  <c r="N5732" i="2"/>
  <c r="L5732" i="2"/>
  <c r="M5732" i="2"/>
  <c r="O5732" i="2"/>
  <c r="P5733" i="2"/>
  <c r="T5733" i="2" s="1"/>
  <c r="D5733" i="2"/>
  <c r="C5734" i="2"/>
  <c r="E5734" i="2" s="1"/>
  <c r="B5734" i="2"/>
  <c r="B5733" i="2"/>
  <c r="S5733" i="2" l="1"/>
  <c r="R5733" i="2"/>
  <c r="O5733" i="2"/>
  <c r="L5733" i="2"/>
  <c r="N5733" i="2"/>
  <c r="M5733" i="2"/>
  <c r="P5734" i="2"/>
  <c r="T5734" i="2" s="1"/>
  <c r="C5735" i="2"/>
  <c r="E5735" i="2" s="1"/>
  <c r="D5734" i="2"/>
  <c r="S5734" i="2" l="1"/>
  <c r="R5734" i="2"/>
  <c r="P5735" i="2"/>
  <c r="T5735" i="2" s="1"/>
  <c r="D5735" i="2"/>
  <c r="C5736" i="2"/>
  <c r="E5736" i="2" s="1"/>
  <c r="B5735" i="2"/>
  <c r="O5734" i="2"/>
  <c r="L5734" i="2"/>
  <c r="N5734" i="2"/>
  <c r="M5734" i="2"/>
  <c r="B5736" i="2" l="1"/>
  <c r="S5735" i="2"/>
  <c r="R5735" i="2"/>
  <c r="P5736" i="2"/>
  <c r="T5736" i="2" s="1"/>
  <c r="D5736" i="2"/>
  <c r="C5737" i="2"/>
  <c r="E5737" i="2" s="1"/>
  <c r="O5735" i="2"/>
  <c r="N5735" i="2"/>
  <c r="L5735" i="2"/>
  <c r="M5735" i="2"/>
  <c r="S5736" i="2" l="1"/>
  <c r="R5736" i="2"/>
  <c r="B5737" i="2"/>
  <c r="P5737" i="2"/>
  <c r="T5737" i="2" s="1"/>
  <c r="C5738" i="2"/>
  <c r="E5738" i="2" s="1"/>
  <c r="D5737" i="2"/>
  <c r="N5736" i="2"/>
  <c r="L5736" i="2"/>
  <c r="M5736" i="2"/>
  <c r="O5736" i="2"/>
  <c r="S5737" i="2" l="1"/>
  <c r="R5737" i="2"/>
  <c r="O5737" i="2"/>
  <c r="L5737" i="2"/>
  <c r="M5737" i="2"/>
  <c r="N5737" i="2"/>
  <c r="B5738" i="2"/>
  <c r="P5738" i="2"/>
  <c r="T5738" i="2" s="1"/>
  <c r="D5738" i="2"/>
  <c r="C5739" i="2"/>
  <c r="E5739" i="2" s="1"/>
  <c r="S5738" i="2" l="1"/>
  <c r="R5738" i="2"/>
  <c r="B5739" i="2"/>
  <c r="P5739" i="2"/>
  <c r="T5739" i="2" s="1"/>
  <c r="D5739" i="2"/>
  <c r="C5740" i="2"/>
  <c r="E5740" i="2" s="1"/>
  <c r="N5738" i="2"/>
  <c r="L5738" i="2"/>
  <c r="M5738" i="2"/>
  <c r="O5738" i="2"/>
  <c r="S5739" i="2" l="1"/>
  <c r="R5739" i="2"/>
  <c r="B5740" i="2"/>
  <c r="P5740" i="2"/>
  <c r="T5740" i="2" s="1"/>
  <c r="C5741" i="2"/>
  <c r="E5741" i="2" s="1"/>
  <c r="B5741" i="2"/>
  <c r="D5740" i="2"/>
  <c r="O5739" i="2"/>
  <c r="N5739" i="2"/>
  <c r="L5739" i="2"/>
  <c r="M5739" i="2"/>
  <c r="S5740" i="2" l="1"/>
  <c r="R5740" i="2"/>
  <c r="P5741" i="2"/>
  <c r="T5741" i="2" s="1"/>
  <c r="C5742" i="2"/>
  <c r="E5742" i="2" s="1"/>
  <c r="D5741" i="2"/>
  <c r="O5740" i="2"/>
  <c r="N5740" i="2"/>
  <c r="L5740" i="2"/>
  <c r="M5740" i="2"/>
  <c r="S5741" i="2" l="1"/>
  <c r="R5741" i="2"/>
  <c r="B5742" i="2"/>
  <c r="N5741" i="2"/>
  <c r="L5741" i="2"/>
  <c r="M5741" i="2"/>
  <c r="O5741" i="2"/>
  <c r="P5742" i="2"/>
  <c r="T5742" i="2" s="1"/>
  <c r="C5743" i="2"/>
  <c r="E5743" i="2" s="1"/>
  <c r="D5742" i="2"/>
  <c r="S5742" i="2" l="1"/>
  <c r="R5742" i="2"/>
  <c r="P5743" i="2"/>
  <c r="T5743" i="2" s="1"/>
  <c r="C5744" i="2"/>
  <c r="E5744" i="2" s="1"/>
  <c r="D5743" i="2"/>
  <c r="B5743" i="2"/>
  <c r="O5742" i="2"/>
  <c r="L5742" i="2"/>
  <c r="N5742" i="2"/>
  <c r="M5742" i="2"/>
  <c r="S5743" i="2" l="1"/>
  <c r="R5743" i="2"/>
  <c r="B5744" i="2"/>
  <c r="N5743" i="2"/>
  <c r="L5743" i="2"/>
  <c r="O5743" i="2"/>
  <c r="M5743" i="2"/>
  <c r="P5744" i="2"/>
  <c r="T5744" i="2" s="1"/>
  <c r="D5744" i="2"/>
  <c r="C5745" i="2"/>
  <c r="E5745" i="2" s="1"/>
  <c r="S5744" i="2" l="1"/>
  <c r="R5744" i="2"/>
  <c r="B5745" i="2"/>
  <c r="O5744" i="2"/>
  <c r="L5744" i="2"/>
  <c r="N5744" i="2"/>
  <c r="M5744" i="2"/>
  <c r="P5745" i="2"/>
  <c r="T5745" i="2" s="1"/>
  <c r="C5746" i="2"/>
  <c r="E5746" i="2" s="1"/>
  <c r="D5745" i="2"/>
  <c r="S5745" i="2" l="1"/>
  <c r="R5745" i="2"/>
  <c r="B5746" i="2"/>
  <c r="P5746" i="2"/>
  <c r="T5746" i="2" s="1"/>
  <c r="D5746" i="2"/>
  <c r="C5747" i="2"/>
  <c r="E5747" i="2" s="1"/>
  <c r="N5745" i="2"/>
  <c r="L5745" i="2"/>
  <c r="O5745" i="2"/>
  <c r="M5745" i="2"/>
  <c r="B5747" i="2" l="1"/>
  <c r="S5746" i="2"/>
  <c r="R5746" i="2"/>
  <c r="L5746" i="2"/>
  <c r="N5746" i="2"/>
  <c r="M5746" i="2"/>
  <c r="O5746" i="2"/>
  <c r="P5747" i="2"/>
  <c r="T5747" i="2" s="1"/>
  <c r="C5748" i="2"/>
  <c r="E5748" i="2" s="1"/>
  <c r="D5747" i="2"/>
  <c r="S5747" i="2" l="1"/>
  <c r="R5747" i="2"/>
  <c r="B5748" i="2"/>
  <c r="P5748" i="2"/>
  <c r="T5748" i="2" s="1"/>
  <c r="C5749" i="2"/>
  <c r="E5749" i="2" s="1"/>
  <c r="D5748" i="2"/>
  <c r="N5747" i="2"/>
  <c r="L5747" i="2"/>
  <c r="M5747" i="2"/>
  <c r="O5747" i="2"/>
  <c r="S5748" i="2" l="1"/>
  <c r="R5748" i="2"/>
  <c r="B5749" i="2"/>
  <c r="N5748" i="2"/>
  <c r="L5748" i="2"/>
  <c r="M5748" i="2"/>
  <c r="O5748" i="2"/>
  <c r="P5749" i="2"/>
  <c r="T5749" i="2" s="1"/>
  <c r="D5749" i="2"/>
  <c r="C5750" i="2"/>
  <c r="E5750" i="2" s="1"/>
  <c r="S5749" i="2" l="1"/>
  <c r="R5749" i="2"/>
  <c r="O5749" i="2"/>
  <c r="N5749" i="2"/>
  <c r="L5749" i="2"/>
  <c r="M5749" i="2"/>
  <c r="B5750" i="2"/>
  <c r="P5750" i="2"/>
  <c r="T5750" i="2" s="1"/>
  <c r="D5750" i="2"/>
  <c r="C5751" i="2"/>
  <c r="E5751" i="2" s="1"/>
  <c r="S5750" i="2" l="1"/>
  <c r="R5750" i="2"/>
  <c r="B5751" i="2"/>
  <c r="P5751" i="2"/>
  <c r="T5751" i="2" s="1"/>
  <c r="C5752" i="2"/>
  <c r="E5752" i="2" s="1"/>
  <c r="D5751" i="2"/>
  <c r="N5750" i="2"/>
  <c r="M5750" i="2"/>
  <c r="O5750" i="2"/>
  <c r="L5750" i="2"/>
  <c r="R5751" i="2" l="1"/>
  <c r="S5751" i="2"/>
  <c r="N5751" i="2"/>
  <c r="L5751" i="2"/>
  <c r="M5751" i="2"/>
  <c r="O5751" i="2"/>
  <c r="B5752" i="2"/>
  <c r="P5752" i="2"/>
  <c r="T5752" i="2" s="1"/>
  <c r="C5753" i="2"/>
  <c r="E5753" i="2" s="1"/>
  <c r="D5752" i="2"/>
  <c r="B5753" i="2"/>
  <c r="S5752" i="2" l="1"/>
  <c r="R5752" i="2"/>
  <c r="M5752" i="2"/>
  <c r="O5752" i="2"/>
  <c r="N5752" i="2"/>
  <c r="L5752" i="2"/>
  <c r="P5753" i="2"/>
  <c r="T5753" i="2" s="1"/>
  <c r="D5753" i="2"/>
  <c r="C5754" i="2"/>
  <c r="E5754" i="2" s="1"/>
  <c r="B5754" i="2"/>
  <c r="S5753" i="2" l="1"/>
  <c r="R5753" i="2"/>
  <c r="M5753" i="2"/>
  <c r="N5753" i="2"/>
  <c r="L5753" i="2"/>
  <c r="O5753" i="2"/>
  <c r="P5754" i="2"/>
  <c r="T5754" i="2" s="1"/>
  <c r="D5754" i="2"/>
  <c r="C5755" i="2"/>
  <c r="E5755" i="2" s="1"/>
  <c r="S5754" i="2" l="1"/>
  <c r="R5754" i="2"/>
  <c r="N5754" i="2"/>
  <c r="L5754" i="2"/>
  <c r="O5754" i="2"/>
  <c r="M5754" i="2"/>
  <c r="B5755" i="2"/>
  <c r="P5755" i="2"/>
  <c r="T5755" i="2" s="1"/>
  <c r="D5755" i="2"/>
  <c r="C5756" i="2"/>
  <c r="E5756" i="2" s="1"/>
  <c r="S5755" i="2" l="1"/>
  <c r="R5755" i="2"/>
  <c r="B5756" i="2"/>
  <c r="P5756" i="2"/>
  <c r="T5756" i="2" s="1"/>
  <c r="C5757" i="2"/>
  <c r="E5757" i="2" s="1"/>
  <c r="B5757" i="2"/>
  <c r="D5756" i="2"/>
  <c r="O5755" i="2"/>
  <c r="L5755" i="2"/>
  <c r="N5755" i="2"/>
  <c r="M5755" i="2"/>
  <c r="S5756" i="2" l="1"/>
  <c r="R5756" i="2"/>
  <c r="P5757" i="2"/>
  <c r="T5757" i="2" s="1"/>
  <c r="D5757" i="2"/>
  <c r="C5758" i="2"/>
  <c r="E5758" i="2" s="1"/>
  <c r="N5756" i="2"/>
  <c r="M5756" i="2"/>
  <c r="L5756" i="2"/>
  <c r="O5756" i="2"/>
  <c r="B5758" i="2" l="1"/>
  <c r="P5758" i="2"/>
  <c r="T5758" i="2" s="1"/>
  <c r="D5758" i="2"/>
  <c r="C5759" i="2"/>
  <c r="E5759" i="2" s="1"/>
  <c r="N5757" i="2"/>
  <c r="L5757" i="2"/>
  <c r="M5757" i="2"/>
  <c r="O5757" i="2"/>
  <c r="S5758" i="2" l="1"/>
  <c r="R5758" i="2"/>
  <c r="B5759" i="2"/>
  <c r="P5759" i="2"/>
  <c r="T5759" i="2" s="1"/>
  <c r="D5759" i="2"/>
  <c r="C5760" i="2"/>
  <c r="E5760" i="2" s="1"/>
  <c r="L5758" i="2"/>
  <c r="M5758" i="2"/>
  <c r="O5758" i="2"/>
  <c r="N5758" i="2"/>
  <c r="S5759" i="2" l="1"/>
  <c r="R5759" i="2"/>
  <c r="P5760" i="2"/>
  <c r="T5760" i="2" s="1"/>
  <c r="C5761" i="2"/>
  <c r="E5761" i="2" s="1"/>
  <c r="D5760" i="2"/>
  <c r="O5759" i="2"/>
  <c r="L5759" i="2"/>
  <c r="M5759" i="2"/>
  <c r="N5759" i="2"/>
  <c r="B5760" i="2"/>
  <c r="S5760" i="2" l="1"/>
  <c r="R5760" i="2"/>
  <c r="O5760" i="2"/>
  <c r="N5760" i="2"/>
  <c r="L5760" i="2"/>
  <c r="M5760" i="2"/>
  <c r="B5761" i="2"/>
  <c r="P5761" i="2"/>
  <c r="T5761" i="2" s="1"/>
  <c r="C5762" i="2"/>
  <c r="E5762" i="2" s="1"/>
  <c r="D5761" i="2"/>
  <c r="S5761" i="2" l="1"/>
  <c r="R5761" i="2"/>
  <c r="N5761" i="2"/>
  <c r="M5761" i="2"/>
  <c r="L5761" i="2"/>
  <c r="O5761" i="2"/>
  <c r="B5762" i="2"/>
  <c r="P5762" i="2"/>
  <c r="T5762" i="2" s="1"/>
  <c r="C5763" i="2"/>
  <c r="E5763" i="2" s="1"/>
  <c r="D5762" i="2"/>
  <c r="S5762" i="2" l="1"/>
  <c r="R5762" i="2"/>
  <c r="L5762" i="2"/>
  <c r="M5762" i="2"/>
  <c r="N5762" i="2"/>
  <c r="O5762" i="2"/>
  <c r="B5763" i="2"/>
  <c r="P5763" i="2"/>
  <c r="T5763" i="2" s="1"/>
  <c r="D5763" i="2"/>
  <c r="C5764" i="2"/>
  <c r="E5764" i="2" s="1"/>
  <c r="B5764" i="2" l="1"/>
  <c r="S5763" i="2"/>
  <c r="R5763" i="2"/>
  <c r="P5764" i="2"/>
  <c r="T5764" i="2" s="1"/>
  <c r="C5765" i="2"/>
  <c r="E5765" i="2" s="1"/>
  <c r="D5764" i="2"/>
  <c r="L5763" i="2"/>
  <c r="O5763" i="2"/>
  <c r="M5763" i="2"/>
  <c r="N5763" i="2"/>
  <c r="S5764" i="2" l="1"/>
  <c r="R5764" i="2"/>
  <c r="P5765" i="2"/>
  <c r="T5765" i="2" s="1"/>
  <c r="C5766" i="2"/>
  <c r="E5766" i="2" s="1"/>
  <c r="D5765" i="2"/>
  <c r="B5765" i="2"/>
  <c r="L5764" i="2"/>
  <c r="M5764" i="2"/>
  <c r="O5764" i="2"/>
  <c r="N5764" i="2"/>
  <c r="B5766" i="2" l="1"/>
  <c r="S5765" i="2"/>
  <c r="R5765" i="2"/>
  <c r="O5765" i="2"/>
  <c r="L5765" i="2"/>
  <c r="N5765" i="2"/>
  <c r="M5765" i="2"/>
  <c r="P5766" i="2"/>
  <c r="T5766" i="2" s="1"/>
  <c r="C5767" i="2"/>
  <c r="E5767" i="2" s="1"/>
  <c r="D5766" i="2"/>
  <c r="B5767" i="2" l="1"/>
  <c r="S5766" i="2"/>
  <c r="R5766" i="2"/>
  <c r="O5766" i="2"/>
  <c r="N5766" i="2"/>
  <c r="L5766" i="2"/>
  <c r="M5766" i="2"/>
  <c r="P5767" i="2"/>
  <c r="T5767" i="2" s="1"/>
  <c r="C5768" i="2"/>
  <c r="E5768" i="2" s="1"/>
  <c r="D5767" i="2"/>
  <c r="S5767" i="2" l="1"/>
  <c r="R5767" i="2"/>
  <c r="P5768" i="2"/>
  <c r="T5768" i="2" s="1"/>
  <c r="D5768" i="2"/>
  <c r="C5769" i="2"/>
  <c r="B5768" i="2"/>
  <c r="L5767" i="2"/>
  <c r="M5767" i="2"/>
  <c r="N5767" i="2"/>
  <c r="O5767" i="2"/>
  <c r="S5768" i="2" l="1"/>
  <c r="R5768" i="2"/>
  <c r="B5769" i="2"/>
  <c r="E5769" i="2"/>
  <c r="M5768" i="2"/>
  <c r="L5768" i="2"/>
  <c r="O5768" i="2"/>
  <c r="N5768" i="2"/>
  <c r="P5769" i="2"/>
  <c r="T5769" i="2" s="1"/>
  <c r="D5769" i="2"/>
  <c r="C5770" i="2"/>
  <c r="E5770" i="2" s="1"/>
  <c r="S5769" i="2" l="1"/>
  <c r="R5769" i="2"/>
  <c r="O5769" i="2"/>
  <c r="M5769" i="2"/>
  <c r="N5769" i="2"/>
  <c r="L5769" i="2"/>
  <c r="B5770" i="2"/>
  <c r="P5770" i="2"/>
  <c r="T5770" i="2" s="1"/>
  <c r="C5771" i="2"/>
  <c r="E5771" i="2" s="1"/>
  <c r="D5770" i="2"/>
  <c r="B5771" i="2"/>
  <c r="S5770" i="2" l="1"/>
  <c r="R5770" i="2"/>
  <c r="O5770" i="2"/>
  <c r="M5770" i="2"/>
  <c r="L5770" i="2"/>
  <c r="N5770" i="2"/>
  <c r="P5771" i="2"/>
  <c r="T5771" i="2" s="1"/>
  <c r="C5772" i="2"/>
  <c r="E5772" i="2" s="1"/>
  <c r="D5771" i="2"/>
  <c r="S5771" i="2" l="1"/>
  <c r="R5771" i="2"/>
  <c r="P5772" i="2"/>
  <c r="T5772" i="2" s="1"/>
  <c r="C5773" i="2"/>
  <c r="E5773" i="2" s="1"/>
  <c r="B5773" i="2"/>
  <c r="D5772" i="2"/>
  <c r="N5771" i="2"/>
  <c r="L5771" i="2"/>
  <c r="M5771" i="2"/>
  <c r="O5771" i="2"/>
  <c r="B5772" i="2"/>
  <c r="S5772" i="2" l="1"/>
  <c r="R5772" i="2"/>
  <c r="N5772" i="2"/>
  <c r="L5772" i="2"/>
  <c r="M5772" i="2"/>
  <c r="O5772" i="2"/>
  <c r="P5773" i="2"/>
  <c r="T5773" i="2" s="1"/>
  <c r="C5774" i="2"/>
  <c r="E5774" i="2" s="1"/>
  <c r="D5773" i="2"/>
  <c r="S5773" i="2" l="1"/>
  <c r="R5773" i="2"/>
  <c r="B5774" i="2"/>
  <c r="P5774" i="2"/>
  <c r="T5774" i="2" s="1"/>
  <c r="C5775" i="2"/>
  <c r="E5775" i="2" s="1"/>
  <c r="D5774" i="2"/>
  <c r="L5773" i="2"/>
  <c r="M5773" i="2"/>
  <c r="O5773" i="2"/>
  <c r="N5773" i="2"/>
  <c r="S5774" i="2" l="1"/>
  <c r="R5774" i="2"/>
  <c r="B5775" i="2"/>
  <c r="L5774" i="2"/>
  <c r="M5774" i="2"/>
  <c r="O5774" i="2"/>
  <c r="N5774" i="2"/>
  <c r="P5775" i="2"/>
  <c r="T5775" i="2" s="1"/>
  <c r="D5775" i="2"/>
  <c r="C5776" i="2"/>
  <c r="E5776" i="2" s="1"/>
  <c r="B5776" i="2" l="1"/>
  <c r="S5775" i="2"/>
  <c r="R5775" i="2"/>
  <c r="N5775" i="2"/>
  <c r="L5775" i="2"/>
  <c r="M5775" i="2"/>
  <c r="O5775" i="2"/>
  <c r="P5776" i="2"/>
  <c r="T5776" i="2" s="1"/>
  <c r="C5777" i="2"/>
  <c r="E5777" i="2" s="1"/>
  <c r="D5776" i="2"/>
  <c r="S5776" i="2" l="1"/>
  <c r="R5776" i="2"/>
  <c r="B5777" i="2"/>
  <c r="P5777" i="2"/>
  <c r="T5777" i="2" s="1"/>
  <c r="C5778" i="2"/>
  <c r="E5778" i="2" s="1"/>
  <c r="D5777" i="2"/>
  <c r="M5776" i="2"/>
  <c r="O5776" i="2"/>
  <c r="N5776" i="2"/>
  <c r="L5776" i="2"/>
  <c r="S5777" i="2" l="1"/>
  <c r="R5777" i="2"/>
  <c r="B5778" i="2"/>
  <c r="M5777" i="2"/>
  <c r="N5777" i="2"/>
  <c r="L5777" i="2"/>
  <c r="O5777" i="2"/>
  <c r="P5778" i="2"/>
  <c r="T5778" i="2" s="1"/>
  <c r="C5779" i="2"/>
  <c r="E5779" i="2" s="1"/>
  <c r="D5778" i="2"/>
  <c r="S5778" i="2" l="1"/>
  <c r="R5778" i="2"/>
  <c r="P5779" i="2"/>
  <c r="T5779" i="2" s="1"/>
  <c r="D5779" i="2"/>
  <c r="C5780" i="2"/>
  <c r="E5780" i="2" s="1"/>
  <c r="N5778" i="2"/>
  <c r="L5778" i="2"/>
  <c r="M5778" i="2"/>
  <c r="O5778" i="2"/>
  <c r="B5779" i="2"/>
  <c r="B5780" i="2" l="1"/>
  <c r="S5779" i="2"/>
  <c r="R5779" i="2"/>
  <c r="P5780" i="2"/>
  <c r="T5780" i="2" s="1"/>
  <c r="D5780" i="2"/>
  <c r="C5781" i="2"/>
  <c r="E5781" i="2" s="1"/>
  <c r="O5779" i="2"/>
  <c r="L5779" i="2"/>
  <c r="M5779" i="2"/>
  <c r="N5779" i="2"/>
  <c r="S5780" i="2" l="1"/>
  <c r="R5780" i="2"/>
  <c r="B5781" i="2"/>
  <c r="P5781" i="2"/>
  <c r="T5781" i="2" s="1"/>
  <c r="C5782" i="2"/>
  <c r="E5782" i="2" s="1"/>
  <c r="D5781" i="2"/>
  <c r="O5780" i="2"/>
  <c r="M5780" i="2"/>
  <c r="L5780" i="2"/>
  <c r="N5780" i="2"/>
  <c r="B5782" i="2" l="1"/>
  <c r="S5781" i="2"/>
  <c r="R5781" i="2"/>
  <c r="O5781" i="2"/>
  <c r="N5781" i="2"/>
  <c r="L5781" i="2"/>
  <c r="M5781" i="2"/>
  <c r="P5782" i="2"/>
  <c r="T5782" i="2" s="1"/>
  <c r="C5783" i="2"/>
  <c r="E5783" i="2" s="1"/>
  <c r="D5782" i="2"/>
  <c r="S5782" i="2" l="1"/>
  <c r="R5782" i="2"/>
  <c r="P5783" i="2"/>
  <c r="T5783" i="2" s="1"/>
  <c r="C5784" i="2"/>
  <c r="E5784" i="2" s="1"/>
  <c r="D5783" i="2"/>
  <c r="B5783" i="2"/>
  <c r="O5782" i="2"/>
  <c r="N5782" i="2"/>
  <c r="L5782" i="2"/>
  <c r="M5782" i="2"/>
  <c r="S5783" i="2" l="1"/>
  <c r="R5783" i="2"/>
  <c r="B5784" i="2"/>
  <c r="M5783" i="2"/>
  <c r="O5783" i="2"/>
  <c r="N5783" i="2"/>
  <c r="L5783" i="2"/>
  <c r="P5784" i="2"/>
  <c r="T5784" i="2" s="1"/>
  <c r="C5785" i="2"/>
  <c r="E5785" i="2" s="1"/>
  <c r="D5784" i="2"/>
  <c r="S5784" i="2" l="1"/>
  <c r="R5784" i="2"/>
  <c r="B5785" i="2"/>
  <c r="P5785" i="2"/>
  <c r="T5785" i="2" s="1"/>
  <c r="D5785" i="2"/>
  <c r="C5786" i="2"/>
  <c r="E5786" i="2" s="1"/>
  <c r="N5784" i="2"/>
  <c r="L5784" i="2"/>
  <c r="M5784" i="2"/>
  <c r="O5784" i="2"/>
  <c r="S5785" i="2" l="1"/>
  <c r="R5785" i="2"/>
  <c r="M5785" i="2"/>
  <c r="O5785" i="2"/>
  <c r="N5785" i="2"/>
  <c r="L5785" i="2"/>
  <c r="B5786" i="2"/>
  <c r="P5786" i="2"/>
  <c r="T5786" i="2" s="1"/>
  <c r="C5787" i="2"/>
  <c r="E5787" i="2" s="1"/>
  <c r="D5786" i="2"/>
  <c r="S5786" i="2" l="1"/>
  <c r="R5786" i="2"/>
  <c r="N5786" i="2"/>
  <c r="L5786" i="2"/>
  <c r="M5786" i="2"/>
  <c r="O5786" i="2"/>
  <c r="P5787" i="2"/>
  <c r="T5787" i="2" s="1"/>
  <c r="D5787" i="2"/>
  <c r="C5788" i="2"/>
  <c r="E5788" i="2" s="1"/>
  <c r="B5788" i="2"/>
  <c r="B5787" i="2"/>
  <c r="R5787" i="2" l="1"/>
  <c r="S5787" i="2"/>
  <c r="L5787" i="2"/>
  <c r="O5787" i="2"/>
  <c r="M5787" i="2"/>
  <c r="N5787" i="2"/>
  <c r="P5788" i="2"/>
  <c r="T5788" i="2" s="1"/>
  <c r="C5789" i="2"/>
  <c r="E5789" i="2" s="1"/>
  <c r="D5788" i="2"/>
  <c r="P5789" i="2" l="1"/>
  <c r="T5789" i="2" s="1"/>
  <c r="D5789" i="2"/>
  <c r="C5790" i="2"/>
  <c r="E5790" i="2" s="1"/>
  <c r="B5790" i="2"/>
  <c r="B5789" i="2"/>
  <c r="N5788" i="2"/>
  <c r="L5788" i="2"/>
  <c r="M5788" i="2"/>
  <c r="O5788" i="2"/>
  <c r="S5789" i="2" l="1"/>
  <c r="R5789" i="2"/>
  <c r="P5790" i="2"/>
  <c r="T5790" i="2" s="1"/>
  <c r="C5791" i="2"/>
  <c r="E5791" i="2" s="1"/>
  <c r="D5790" i="2"/>
  <c r="N5789" i="2"/>
  <c r="L5789" i="2"/>
  <c r="M5789" i="2"/>
  <c r="O5789" i="2"/>
  <c r="S5790" i="2" l="1"/>
  <c r="R5790" i="2"/>
  <c r="L5790" i="2"/>
  <c r="M5790" i="2"/>
  <c r="O5790" i="2"/>
  <c r="N5790" i="2"/>
  <c r="B5791" i="2"/>
  <c r="P5791" i="2"/>
  <c r="T5791" i="2" s="1"/>
  <c r="C5792" i="2"/>
  <c r="E5792" i="2" s="1"/>
  <c r="D5791" i="2"/>
  <c r="B5792" i="2"/>
  <c r="S5791" i="2" l="1"/>
  <c r="R5791" i="2"/>
  <c r="L5791" i="2"/>
  <c r="O5791" i="2"/>
  <c r="M5791" i="2"/>
  <c r="N5791" i="2"/>
  <c r="P5792" i="2"/>
  <c r="T5792" i="2" s="1"/>
  <c r="C5793" i="2"/>
  <c r="E5793" i="2" s="1"/>
  <c r="D5792" i="2"/>
  <c r="S5792" i="2" l="1"/>
  <c r="R5792" i="2"/>
  <c r="P5793" i="2"/>
  <c r="T5793" i="2" s="1"/>
  <c r="D5793" i="2"/>
  <c r="C5794" i="2"/>
  <c r="E5794" i="2" s="1"/>
  <c r="N5792" i="2"/>
  <c r="L5792" i="2"/>
  <c r="O5792" i="2"/>
  <c r="M5792" i="2"/>
  <c r="B5793" i="2"/>
  <c r="S5793" i="2" l="1"/>
  <c r="R5793" i="2"/>
  <c r="B5794" i="2"/>
  <c r="P5794" i="2"/>
  <c r="T5794" i="2" s="1"/>
  <c r="C5795" i="2"/>
  <c r="E5795" i="2" s="1"/>
  <c r="D5794" i="2"/>
  <c r="M5793" i="2"/>
  <c r="O5793" i="2"/>
  <c r="N5793" i="2"/>
  <c r="L5793" i="2"/>
  <c r="S5794" i="2" l="1"/>
  <c r="R5794" i="2"/>
  <c r="B5795" i="2"/>
  <c r="P5795" i="2"/>
  <c r="T5795" i="2" s="1"/>
  <c r="D5795" i="2"/>
  <c r="C5796" i="2"/>
  <c r="E5796" i="2" s="1"/>
  <c r="L5794" i="2"/>
  <c r="M5794" i="2"/>
  <c r="O5794" i="2"/>
  <c r="N5794" i="2"/>
  <c r="B5796" i="2" l="1"/>
  <c r="S5795" i="2"/>
  <c r="R5795" i="2"/>
  <c r="P5796" i="2"/>
  <c r="T5796" i="2" s="1"/>
  <c r="D5796" i="2"/>
  <c r="C5797" i="2"/>
  <c r="E5797" i="2" s="1"/>
  <c r="L5795" i="2"/>
  <c r="M5795" i="2"/>
  <c r="O5795" i="2"/>
  <c r="N5795" i="2"/>
  <c r="S5796" i="2" l="1"/>
  <c r="R5796" i="2"/>
  <c r="B5797" i="2"/>
  <c r="P5797" i="2"/>
  <c r="T5797" i="2" s="1"/>
  <c r="D5797" i="2"/>
  <c r="C5798" i="2"/>
  <c r="E5798" i="2" s="1"/>
  <c r="L5796" i="2"/>
  <c r="M5796" i="2"/>
  <c r="N5796" i="2"/>
  <c r="O5796" i="2"/>
  <c r="B5798" i="2" l="1"/>
  <c r="S5797" i="2"/>
  <c r="R5797" i="2"/>
  <c r="M5797" i="2"/>
  <c r="L5797" i="2"/>
  <c r="O5797" i="2"/>
  <c r="N5797" i="2"/>
  <c r="P5798" i="2"/>
  <c r="T5798" i="2" s="1"/>
  <c r="C5799" i="2"/>
  <c r="E5799" i="2" s="1"/>
  <c r="D5798" i="2"/>
  <c r="S5798" i="2" l="1"/>
  <c r="R5798" i="2"/>
  <c r="B5799" i="2"/>
  <c r="O5798" i="2"/>
  <c r="N5798" i="2"/>
  <c r="L5798" i="2"/>
  <c r="M5798" i="2"/>
  <c r="P5799" i="2"/>
  <c r="T5799" i="2" s="1"/>
  <c r="D5799" i="2"/>
  <c r="C5800" i="2"/>
  <c r="E5800" i="2" s="1"/>
  <c r="S5799" i="2" l="1"/>
  <c r="R5799" i="2"/>
  <c r="B5800" i="2"/>
  <c r="N5799" i="2"/>
  <c r="O5799" i="2"/>
  <c r="L5799" i="2"/>
  <c r="M5799" i="2"/>
  <c r="P5800" i="2"/>
  <c r="T5800" i="2" s="1"/>
  <c r="D5800" i="2"/>
  <c r="C5801" i="2"/>
  <c r="E5801" i="2" s="1"/>
  <c r="B5801" i="2" l="1"/>
  <c r="S5800" i="2"/>
  <c r="R5800" i="2"/>
  <c r="O5800" i="2"/>
  <c r="N5800" i="2"/>
  <c r="L5800" i="2"/>
  <c r="M5800" i="2"/>
  <c r="P5801" i="2"/>
  <c r="T5801" i="2" s="1"/>
  <c r="D5801" i="2"/>
  <c r="C5802" i="2"/>
  <c r="E5802" i="2" s="1"/>
  <c r="B5802" i="2"/>
  <c r="S5801" i="2" l="1"/>
  <c r="R5801" i="2"/>
  <c r="O5801" i="2"/>
  <c r="M5801" i="2"/>
  <c r="N5801" i="2"/>
  <c r="L5801" i="2"/>
  <c r="P5802" i="2"/>
  <c r="T5802" i="2" s="1"/>
  <c r="C5803" i="2"/>
  <c r="E5803" i="2" s="1"/>
  <c r="D5802" i="2"/>
  <c r="B5803" i="2" l="1"/>
  <c r="S5802" i="2"/>
  <c r="R5802" i="2"/>
  <c r="N5802" i="2"/>
  <c r="L5802" i="2"/>
  <c r="O5802" i="2"/>
  <c r="M5802" i="2"/>
  <c r="P5803" i="2"/>
  <c r="T5803" i="2" s="1"/>
  <c r="C5804" i="2"/>
  <c r="E5804" i="2" s="1"/>
  <c r="D5803" i="2"/>
  <c r="S5803" i="2" l="1"/>
  <c r="R5803" i="2"/>
  <c r="P5804" i="2"/>
  <c r="T5804" i="2" s="1"/>
  <c r="D5804" i="2"/>
  <c r="C5805" i="2"/>
  <c r="E5805" i="2" s="1"/>
  <c r="B5804" i="2"/>
  <c r="N5803" i="2"/>
  <c r="L5803" i="2"/>
  <c r="M5803" i="2"/>
  <c r="O5803" i="2"/>
  <c r="S5804" i="2" l="1"/>
  <c r="R5804" i="2"/>
  <c r="B5805" i="2"/>
  <c r="P5805" i="2"/>
  <c r="T5805" i="2" s="1"/>
  <c r="C5806" i="2"/>
  <c r="E5806" i="2" s="1"/>
  <c r="D5805" i="2"/>
  <c r="O5804" i="2"/>
  <c r="N5804" i="2"/>
  <c r="L5804" i="2"/>
  <c r="M5804" i="2"/>
  <c r="B5806" i="2" l="1"/>
  <c r="S5805" i="2"/>
  <c r="R5805" i="2"/>
  <c r="O5805" i="2"/>
  <c r="L5805" i="2"/>
  <c r="N5805" i="2"/>
  <c r="M5805" i="2"/>
  <c r="P5806" i="2"/>
  <c r="T5806" i="2" s="1"/>
  <c r="C5807" i="2"/>
  <c r="E5807" i="2" s="1"/>
  <c r="D5806" i="2"/>
  <c r="B5807" i="2" l="1"/>
  <c r="S5806" i="2"/>
  <c r="R5806" i="2"/>
  <c r="N5806" i="2"/>
  <c r="L5806" i="2"/>
  <c r="M5806" i="2"/>
  <c r="O5806" i="2"/>
  <c r="P5807" i="2"/>
  <c r="T5807" i="2" s="1"/>
  <c r="D5807" i="2"/>
  <c r="C5808" i="2"/>
  <c r="E5808" i="2" s="1"/>
  <c r="B5808" i="2" l="1"/>
  <c r="S5807" i="2"/>
  <c r="R5807" i="2"/>
  <c r="L5807" i="2"/>
  <c r="O5807" i="2"/>
  <c r="M5807" i="2"/>
  <c r="N5807" i="2"/>
  <c r="P5808" i="2"/>
  <c r="T5808" i="2" s="1"/>
  <c r="C5809" i="2"/>
  <c r="E5809" i="2" s="1"/>
  <c r="D5808" i="2"/>
  <c r="B5809" i="2" l="1"/>
  <c r="S5808" i="2"/>
  <c r="R5808" i="2"/>
  <c r="M5808" i="2"/>
  <c r="O5808" i="2"/>
  <c r="N5808" i="2"/>
  <c r="L5808" i="2"/>
  <c r="P5809" i="2"/>
  <c r="T5809" i="2" s="1"/>
  <c r="D5809" i="2"/>
  <c r="C5810" i="2"/>
  <c r="E5810" i="2" s="1"/>
  <c r="B5810" i="2" l="1"/>
  <c r="S5809" i="2"/>
  <c r="R5809" i="2"/>
  <c r="O5809" i="2"/>
  <c r="L5809" i="2"/>
  <c r="N5809" i="2"/>
  <c r="M5809" i="2"/>
  <c r="P5810" i="2"/>
  <c r="T5810" i="2" s="1"/>
  <c r="C5811" i="2"/>
  <c r="E5811" i="2" s="1"/>
  <c r="D5810" i="2"/>
  <c r="S5810" i="2" l="1"/>
  <c r="R5810" i="2"/>
  <c r="B5811" i="2"/>
  <c r="P5811" i="2"/>
  <c r="T5811" i="2" s="1"/>
  <c r="C5812" i="2"/>
  <c r="E5812" i="2" s="1"/>
  <c r="D5811" i="2"/>
  <c r="N5810" i="2"/>
  <c r="L5810" i="2"/>
  <c r="M5810" i="2"/>
  <c r="O5810" i="2"/>
  <c r="S5811" i="2" l="1"/>
  <c r="R5811" i="2"/>
  <c r="B5812" i="2"/>
  <c r="P5812" i="2"/>
  <c r="T5812" i="2" s="1"/>
  <c r="C5813" i="2"/>
  <c r="E5813" i="2" s="1"/>
  <c r="D5812" i="2"/>
  <c r="O5811" i="2"/>
  <c r="L5811" i="2"/>
  <c r="N5811" i="2"/>
  <c r="M5811" i="2"/>
  <c r="S5812" i="2" l="1"/>
  <c r="R5812" i="2"/>
  <c r="B5813" i="2"/>
  <c r="M5812" i="2"/>
  <c r="O5812" i="2"/>
  <c r="N5812" i="2"/>
  <c r="L5812" i="2"/>
  <c r="P5813" i="2"/>
  <c r="T5813" i="2" s="1"/>
  <c r="D5813" i="2"/>
  <c r="C5814" i="2"/>
  <c r="E5814" i="2" s="1"/>
  <c r="S5813" i="2" l="1"/>
  <c r="R5813" i="2"/>
  <c r="O5813" i="2"/>
  <c r="L5813" i="2"/>
  <c r="N5813" i="2"/>
  <c r="M5813" i="2"/>
  <c r="B5814" i="2"/>
  <c r="P5814" i="2"/>
  <c r="T5814" i="2" s="1"/>
  <c r="D5814" i="2"/>
  <c r="C5815" i="2"/>
  <c r="E5815" i="2" s="1"/>
  <c r="S5814" i="2" l="1"/>
  <c r="R5814" i="2"/>
  <c r="L5814" i="2"/>
  <c r="M5814" i="2"/>
  <c r="O5814" i="2"/>
  <c r="N5814" i="2"/>
  <c r="P5815" i="2"/>
  <c r="T5815" i="2" s="1"/>
  <c r="D5815" i="2"/>
  <c r="C5816" i="2"/>
  <c r="E5816" i="2" s="1"/>
  <c r="B5815" i="2"/>
  <c r="S5815" i="2" l="1"/>
  <c r="R5815" i="2"/>
  <c r="B5816" i="2"/>
  <c r="L5815" i="2"/>
  <c r="O5815" i="2"/>
  <c r="M5815" i="2"/>
  <c r="N5815" i="2"/>
  <c r="P5816" i="2"/>
  <c r="T5816" i="2" s="1"/>
  <c r="D5816" i="2"/>
  <c r="C5817" i="2"/>
  <c r="E5817" i="2" s="1"/>
  <c r="B5817" i="2" l="1"/>
  <c r="S5816" i="2"/>
  <c r="R5816" i="2"/>
  <c r="P5817" i="2"/>
  <c r="T5817" i="2" s="1"/>
  <c r="D5817" i="2"/>
  <c r="C5818" i="2"/>
  <c r="E5818" i="2" s="1"/>
  <c r="L5816" i="2"/>
  <c r="M5816" i="2"/>
  <c r="O5816" i="2"/>
  <c r="N5816" i="2"/>
  <c r="S5817" i="2" l="1"/>
  <c r="R5817" i="2"/>
  <c r="B5818" i="2"/>
  <c r="P5818" i="2"/>
  <c r="T5818" i="2" s="1"/>
  <c r="D5818" i="2"/>
  <c r="C5819" i="2"/>
  <c r="O5817" i="2"/>
  <c r="N5817" i="2"/>
  <c r="M5817" i="2"/>
  <c r="L5817" i="2"/>
  <c r="S5818" i="2" l="1"/>
  <c r="R5818" i="2"/>
  <c r="B5819" i="2"/>
  <c r="E5819" i="2"/>
  <c r="O5818" i="2"/>
  <c r="L5818" i="2"/>
  <c r="M5818" i="2"/>
  <c r="N5818" i="2"/>
  <c r="P5819" i="2"/>
  <c r="T5819" i="2" s="1"/>
  <c r="C5820" i="2"/>
  <c r="E5820" i="2" s="1"/>
  <c r="D5819" i="2"/>
  <c r="P5820" i="2" l="1"/>
  <c r="T5820" i="2" s="1"/>
  <c r="C5821" i="2"/>
  <c r="E5821" i="2" s="1"/>
  <c r="D5820" i="2"/>
  <c r="B5820" i="2"/>
  <c r="L5819" i="2"/>
  <c r="O5819" i="2"/>
  <c r="M5819" i="2"/>
  <c r="N5819" i="2"/>
  <c r="S5820" i="2" l="1"/>
  <c r="R5820" i="2"/>
  <c r="P5821" i="2"/>
  <c r="T5821" i="2" s="1"/>
  <c r="D5821" i="2"/>
  <c r="C5822" i="2"/>
  <c r="E5822" i="2" s="1"/>
  <c r="B5821" i="2"/>
  <c r="M5820" i="2"/>
  <c r="O5820" i="2"/>
  <c r="N5820" i="2"/>
  <c r="L5820" i="2"/>
  <c r="B5822" i="2" l="1"/>
  <c r="S5821" i="2"/>
  <c r="R5821" i="2"/>
  <c r="P5822" i="2"/>
  <c r="T5822" i="2" s="1"/>
  <c r="D5822" i="2"/>
  <c r="C5823" i="2"/>
  <c r="E5823" i="2" s="1"/>
  <c r="L5821" i="2"/>
  <c r="M5821" i="2"/>
  <c r="O5821" i="2"/>
  <c r="N5821" i="2"/>
  <c r="S5822" i="2" l="1"/>
  <c r="R5822" i="2"/>
  <c r="B5823" i="2"/>
  <c r="P5823" i="2"/>
  <c r="T5823" i="2" s="1"/>
  <c r="C5824" i="2"/>
  <c r="E5824" i="2" s="1"/>
  <c r="D5823" i="2"/>
  <c r="O5822" i="2"/>
  <c r="L5822" i="2"/>
  <c r="N5822" i="2"/>
  <c r="M5822" i="2"/>
  <c r="S5823" i="2" l="1"/>
  <c r="R5823" i="2"/>
  <c r="B5824" i="2"/>
  <c r="M5823" i="2"/>
  <c r="O5823" i="2"/>
  <c r="L5823" i="2"/>
  <c r="N5823" i="2"/>
  <c r="P5824" i="2"/>
  <c r="T5824" i="2" s="1"/>
  <c r="D5824" i="2"/>
  <c r="C5825" i="2"/>
  <c r="E5825" i="2" s="1"/>
  <c r="S5824" i="2" l="1"/>
  <c r="R5824" i="2"/>
  <c r="O5824" i="2"/>
  <c r="L5824" i="2"/>
  <c r="N5824" i="2"/>
  <c r="M5824" i="2"/>
  <c r="B5825" i="2"/>
  <c r="P5825" i="2"/>
  <c r="T5825" i="2" s="1"/>
  <c r="D5825" i="2"/>
  <c r="C5826" i="2"/>
  <c r="E5826" i="2" s="1"/>
  <c r="S5825" i="2" l="1"/>
  <c r="R5825" i="2"/>
  <c r="P5826" i="2"/>
  <c r="T5826" i="2" s="1"/>
  <c r="C5827" i="2"/>
  <c r="E5827" i="2" s="1"/>
  <c r="D5826" i="2"/>
  <c r="M5825" i="2"/>
  <c r="L5825" i="2"/>
  <c r="O5825" i="2"/>
  <c r="N5825" i="2"/>
  <c r="B5826" i="2"/>
  <c r="S5826" i="2" l="1"/>
  <c r="R5826" i="2"/>
  <c r="N5826" i="2"/>
  <c r="L5826" i="2"/>
  <c r="M5826" i="2"/>
  <c r="O5826" i="2"/>
  <c r="B5827" i="2"/>
  <c r="P5827" i="2"/>
  <c r="T5827" i="2" s="1"/>
  <c r="D5827" i="2"/>
  <c r="C5828" i="2"/>
  <c r="E5828" i="2" s="1"/>
  <c r="B5828" i="2" l="1"/>
  <c r="S5827" i="2"/>
  <c r="R5827" i="2"/>
  <c r="P5828" i="2"/>
  <c r="T5828" i="2" s="1"/>
  <c r="D5828" i="2"/>
  <c r="C5829" i="2"/>
  <c r="E5829" i="2" s="1"/>
  <c r="L5827" i="2"/>
  <c r="M5827" i="2"/>
  <c r="O5827" i="2"/>
  <c r="N5827" i="2"/>
  <c r="B5829" i="2" l="1"/>
  <c r="S5828" i="2"/>
  <c r="R5828" i="2"/>
  <c r="P5829" i="2"/>
  <c r="T5829" i="2" s="1"/>
  <c r="D5829" i="2"/>
  <c r="C5830" i="2"/>
  <c r="E5830" i="2" s="1"/>
  <c r="L5828" i="2"/>
  <c r="M5828" i="2"/>
  <c r="O5828" i="2"/>
  <c r="N5828" i="2"/>
  <c r="S5829" i="2" l="1"/>
  <c r="R5829" i="2"/>
  <c r="B5830" i="2"/>
  <c r="P5830" i="2"/>
  <c r="T5830" i="2" s="1"/>
  <c r="C5831" i="2"/>
  <c r="E5831" i="2" s="1"/>
  <c r="D5830" i="2"/>
  <c r="O5829" i="2"/>
  <c r="N5829" i="2"/>
  <c r="L5829" i="2"/>
  <c r="M5829" i="2"/>
  <c r="S5830" i="2" l="1"/>
  <c r="R5830" i="2"/>
  <c r="O5830" i="2"/>
  <c r="L5830" i="2"/>
  <c r="N5830" i="2"/>
  <c r="M5830" i="2"/>
  <c r="B5831" i="2"/>
  <c r="P5831" i="2"/>
  <c r="T5831" i="2" s="1"/>
  <c r="C5832" i="2"/>
  <c r="E5832" i="2" s="1"/>
  <c r="D5831" i="2"/>
  <c r="S5831" i="2" l="1"/>
  <c r="R5831" i="2"/>
  <c r="M5831" i="2"/>
  <c r="O5831" i="2"/>
  <c r="N5831" i="2"/>
  <c r="L5831" i="2"/>
  <c r="P5832" i="2"/>
  <c r="T5832" i="2" s="1"/>
  <c r="C5833" i="2"/>
  <c r="E5833" i="2" s="1"/>
  <c r="D5832" i="2"/>
  <c r="B5832" i="2"/>
  <c r="S5832" i="2" l="1"/>
  <c r="R5832" i="2"/>
  <c r="B5833" i="2"/>
  <c r="P5833" i="2"/>
  <c r="T5833" i="2" s="1"/>
  <c r="D5833" i="2"/>
  <c r="C5834" i="2"/>
  <c r="E5834" i="2" s="1"/>
  <c r="O5832" i="2"/>
  <c r="N5832" i="2"/>
  <c r="L5832" i="2"/>
  <c r="M5832" i="2"/>
  <c r="B5834" i="2" l="1"/>
  <c r="S5833" i="2"/>
  <c r="R5833" i="2"/>
  <c r="P5834" i="2"/>
  <c r="T5834" i="2" s="1"/>
  <c r="D5834" i="2"/>
  <c r="C5835" i="2"/>
  <c r="E5835" i="2" s="1"/>
  <c r="L5833" i="2"/>
  <c r="O5833" i="2"/>
  <c r="M5833" i="2"/>
  <c r="N5833" i="2"/>
  <c r="B5835" i="2" l="1"/>
  <c r="S5834" i="2"/>
  <c r="R5834" i="2"/>
  <c r="P5835" i="2"/>
  <c r="T5835" i="2" s="1"/>
  <c r="C5836" i="2"/>
  <c r="E5836" i="2" s="1"/>
  <c r="D5835" i="2"/>
  <c r="N5834" i="2"/>
  <c r="M5834" i="2"/>
  <c r="O5834" i="2"/>
  <c r="L5834" i="2"/>
  <c r="S5835" i="2" l="1"/>
  <c r="R5835" i="2"/>
  <c r="L5835" i="2"/>
  <c r="M5835" i="2"/>
  <c r="O5835" i="2"/>
  <c r="N5835" i="2"/>
  <c r="B5836" i="2"/>
  <c r="P5836" i="2"/>
  <c r="T5836" i="2" s="1"/>
  <c r="D5836" i="2"/>
  <c r="C5837" i="2"/>
  <c r="E5837" i="2" s="1"/>
  <c r="S5836" i="2" l="1"/>
  <c r="R5836" i="2"/>
  <c r="B5837" i="2"/>
  <c r="P5837" i="2"/>
  <c r="T5837" i="2" s="1"/>
  <c r="D5837" i="2"/>
  <c r="C5838" i="2"/>
  <c r="E5838" i="2" s="1"/>
  <c r="L5836" i="2"/>
  <c r="M5836" i="2"/>
  <c r="O5836" i="2"/>
  <c r="N5836" i="2"/>
  <c r="S5837" i="2" l="1"/>
  <c r="R5837" i="2"/>
  <c r="O5837" i="2"/>
  <c r="N5837" i="2"/>
  <c r="M5837" i="2"/>
  <c r="L5837" i="2"/>
  <c r="B5838" i="2"/>
  <c r="P5838" i="2"/>
  <c r="T5838" i="2" s="1"/>
  <c r="C5839" i="2"/>
  <c r="E5839" i="2" s="1"/>
  <c r="D5838" i="2"/>
  <c r="B5839" i="2"/>
  <c r="S5838" i="2" l="1"/>
  <c r="R5838" i="2"/>
  <c r="L5838" i="2"/>
  <c r="O5838" i="2"/>
  <c r="M5838" i="2"/>
  <c r="N5838" i="2"/>
  <c r="P5839" i="2"/>
  <c r="T5839" i="2" s="1"/>
  <c r="D5839" i="2"/>
  <c r="C5840" i="2"/>
  <c r="E5840" i="2" s="1"/>
  <c r="S5839" i="2" l="1"/>
  <c r="R5839" i="2"/>
  <c r="L5839" i="2"/>
  <c r="M5839" i="2"/>
  <c r="O5839" i="2"/>
  <c r="N5839" i="2"/>
  <c r="P5840" i="2"/>
  <c r="T5840" i="2" s="1"/>
  <c r="C5841" i="2"/>
  <c r="E5841" i="2" s="1"/>
  <c r="D5840" i="2"/>
  <c r="B5840" i="2"/>
  <c r="S5840" i="2" l="1"/>
  <c r="R5840" i="2"/>
  <c r="P5841" i="2"/>
  <c r="T5841" i="2" s="1"/>
  <c r="C5842" i="2"/>
  <c r="E5842" i="2" s="1"/>
  <c r="D5841" i="2"/>
  <c r="B5841" i="2"/>
  <c r="O5840" i="2"/>
  <c r="N5840" i="2"/>
  <c r="L5840" i="2"/>
  <c r="M5840" i="2"/>
  <c r="S5841" i="2" l="1"/>
  <c r="R5841" i="2"/>
  <c r="O5841" i="2"/>
  <c r="N5841" i="2"/>
  <c r="L5841" i="2"/>
  <c r="M5841" i="2"/>
  <c r="B5842" i="2"/>
  <c r="P5842" i="2"/>
  <c r="T5842" i="2" s="1"/>
  <c r="C5843" i="2"/>
  <c r="E5843" i="2" s="1"/>
  <c r="D5842" i="2"/>
  <c r="S5842" i="2" l="1"/>
  <c r="R5842" i="2"/>
  <c r="N5842" i="2"/>
  <c r="L5842" i="2"/>
  <c r="M5842" i="2"/>
  <c r="O5842" i="2"/>
  <c r="B5843" i="2"/>
  <c r="P5843" i="2"/>
  <c r="T5843" i="2" s="1"/>
  <c r="C5844" i="2"/>
  <c r="E5844" i="2" s="1"/>
  <c r="D5843" i="2"/>
  <c r="S5843" i="2" l="1"/>
  <c r="R5843" i="2"/>
  <c r="L5843" i="2"/>
  <c r="M5843" i="2"/>
  <c r="O5843" i="2"/>
  <c r="N5843" i="2"/>
  <c r="B5844" i="2"/>
  <c r="P5844" i="2"/>
  <c r="T5844" i="2" s="1"/>
  <c r="D5844" i="2"/>
  <c r="C5845" i="2"/>
  <c r="E5845" i="2" s="1"/>
  <c r="B5845" i="2" l="1"/>
  <c r="S5844" i="2"/>
  <c r="R5844" i="2"/>
  <c r="P5845" i="2"/>
  <c r="T5845" i="2" s="1"/>
  <c r="C5846" i="2"/>
  <c r="E5846" i="2" s="1"/>
  <c r="D5845" i="2"/>
  <c r="L5844" i="2"/>
  <c r="M5844" i="2"/>
  <c r="N5844" i="2"/>
  <c r="O5844" i="2"/>
  <c r="S5845" i="2" l="1"/>
  <c r="R5845" i="2"/>
  <c r="O5845" i="2"/>
  <c r="N5845" i="2"/>
  <c r="L5845" i="2"/>
  <c r="M5845" i="2"/>
  <c r="B5846" i="2"/>
  <c r="P5846" i="2"/>
  <c r="T5846" i="2" s="1"/>
  <c r="C5847" i="2"/>
  <c r="E5847" i="2" s="1"/>
  <c r="D5846" i="2"/>
  <c r="B5847" i="2"/>
  <c r="S5846" i="2" l="1"/>
  <c r="R5846" i="2"/>
  <c r="N5846" i="2"/>
  <c r="L5846" i="2"/>
  <c r="M5846" i="2"/>
  <c r="O5846" i="2"/>
  <c r="P5847" i="2"/>
  <c r="T5847" i="2" s="1"/>
  <c r="C5848" i="2"/>
  <c r="E5848" i="2" s="1"/>
  <c r="D5847" i="2"/>
  <c r="S5847" i="2" l="1"/>
  <c r="R5847" i="2"/>
  <c r="B5848" i="2"/>
  <c r="P5848" i="2"/>
  <c r="T5848" i="2" s="1"/>
  <c r="D5848" i="2"/>
  <c r="C5849" i="2"/>
  <c r="E5849" i="2" s="1"/>
  <c r="L5847" i="2"/>
  <c r="M5847" i="2"/>
  <c r="O5847" i="2"/>
  <c r="N5847" i="2"/>
  <c r="S5848" i="2" l="1"/>
  <c r="R5848" i="2"/>
  <c r="P5849" i="2"/>
  <c r="T5849" i="2" s="1"/>
  <c r="C5850" i="2"/>
  <c r="E5850" i="2" s="1"/>
  <c r="D5849" i="2"/>
  <c r="L5848" i="2"/>
  <c r="M5848" i="2"/>
  <c r="O5848" i="2"/>
  <c r="N5848" i="2"/>
  <c r="B5849" i="2"/>
  <c r="N5849" i="2" l="1"/>
  <c r="M5849" i="2"/>
  <c r="L5849" i="2"/>
  <c r="O5849" i="2"/>
  <c r="B5850" i="2"/>
  <c r="P5850" i="2"/>
  <c r="T5850" i="2" s="1"/>
  <c r="D5850" i="2"/>
  <c r="C5851" i="2"/>
  <c r="E5851" i="2" s="1"/>
  <c r="S5850" i="2" l="1"/>
  <c r="R5850" i="2"/>
  <c r="P5851" i="2"/>
  <c r="T5851" i="2" s="1"/>
  <c r="C5852" i="2"/>
  <c r="E5852" i="2" s="1"/>
  <c r="D5851" i="2"/>
  <c r="B5851" i="2"/>
  <c r="O5850" i="2"/>
  <c r="N5850" i="2"/>
  <c r="L5850" i="2"/>
  <c r="M5850" i="2"/>
  <c r="S5851" i="2" l="1"/>
  <c r="R5851" i="2"/>
  <c r="B5852" i="2"/>
  <c r="O5851" i="2"/>
  <c r="L5851" i="2"/>
  <c r="M5851" i="2"/>
  <c r="N5851" i="2"/>
  <c r="P5852" i="2"/>
  <c r="T5852" i="2" s="1"/>
  <c r="C5853" i="2"/>
  <c r="E5853" i="2" s="1"/>
  <c r="D5852" i="2"/>
  <c r="S5852" i="2" l="1"/>
  <c r="R5852" i="2"/>
  <c r="P5853" i="2"/>
  <c r="T5853" i="2" s="1"/>
  <c r="D5853" i="2"/>
  <c r="C5854" i="2"/>
  <c r="E5854" i="2" s="1"/>
  <c r="N5852" i="2"/>
  <c r="L5852" i="2"/>
  <c r="M5852" i="2"/>
  <c r="O5852" i="2"/>
  <c r="B5853" i="2"/>
  <c r="S5853" i="2" l="1"/>
  <c r="R5853" i="2"/>
  <c r="B5854" i="2"/>
  <c r="P5854" i="2"/>
  <c r="T5854" i="2" s="1"/>
  <c r="D5854" i="2"/>
  <c r="C5855" i="2"/>
  <c r="E5855" i="2" s="1"/>
  <c r="L5853" i="2"/>
  <c r="O5853" i="2"/>
  <c r="N5853" i="2"/>
  <c r="M5853" i="2"/>
  <c r="S5854" i="2" l="1"/>
  <c r="R5854" i="2"/>
  <c r="B5855" i="2"/>
  <c r="L5854" i="2"/>
  <c r="M5854" i="2"/>
  <c r="O5854" i="2"/>
  <c r="N5854" i="2"/>
  <c r="P5855" i="2"/>
  <c r="T5855" i="2" s="1"/>
  <c r="C5856" i="2"/>
  <c r="E5856" i="2" s="1"/>
  <c r="D5855" i="2"/>
  <c r="S5855" i="2" l="1"/>
  <c r="R5855" i="2"/>
  <c r="P5856" i="2"/>
  <c r="T5856" i="2" s="1"/>
  <c r="D5856" i="2"/>
  <c r="C5857" i="2"/>
  <c r="E5857" i="2" s="1"/>
  <c r="B5856" i="2"/>
  <c r="N5855" i="2"/>
  <c r="L5855" i="2"/>
  <c r="M5855" i="2"/>
  <c r="O5855" i="2"/>
  <c r="B5857" i="2" l="1"/>
  <c r="S5856" i="2"/>
  <c r="R5856" i="2"/>
  <c r="P5857" i="2"/>
  <c r="T5857" i="2" s="1"/>
  <c r="C5858" i="2"/>
  <c r="E5858" i="2" s="1"/>
  <c r="B5858" i="2"/>
  <c r="D5857" i="2"/>
  <c r="L5856" i="2"/>
  <c r="O5856" i="2"/>
  <c r="N5856" i="2"/>
  <c r="M5856" i="2"/>
  <c r="S5857" i="2" l="1"/>
  <c r="R5857" i="2"/>
  <c r="P5858" i="2"/>
  <c r="T5858" i="2" s="1"/>
  <c r="D5858" i="2"/>
  <c r="C5859" i="2"/>
  <c r="E5859" i="2" s="1"/>
  <c r="N5857" i="2"/>
  <c r="L5857" i="2"/>
  <c r="O5857" i="2"/>
  <c r="M5857" i="2"/>
  <c r="B5859" i="2" l="1"/>
  <c r="S5858" i="2"/>
  <c r="R5858" i="2"/>
  <c r="P5859" i="2"/>
  <c r="T5859" i="2" s="1"/>
  <c r="D5859" i="2"/>
  <c r="C5860" i="2"/>
  <c r="L5858" i="2"/>
  <c r="O5858" i="2"/>
  <c r="M5858" i="2"/>
  <c r="N5858" i="2"/>
  <c r="S5859" i="2" l="1"/>
  <c r="R5859" i="2"/>
  <c r="B5860" i="2"/>
  <c r="E5860" i="2"/>
  <c r="L5859" i="2"/>
  <c r="M5859" i="2"/>
  <c r="O5859" i="2"/>
  <c r="N5859" i="2"/>
  <c r="P5860" i="2"/>
  <c r="T5860" i="2" s="1"/>
  <c r="C5861" i="2"/>
  <c r="E5861" i="2" s="1"/>
  <c r="D5860" i="2"/>
  <c r="S5860" i="2" l="1"/>
  <c r="R5860" i="2"/>
  <c r="B5861" i="2"/>
  <c r="P5861" i="2"/>
  <c r="T5861" i="2" s="1"/>
  <c r="C5862" i="2"/>
  <c r="E5862" i="2" s="1"/>
  <c r="D5861" i="2"/>
  <c r="O5860" i="2"/>
  <c r="N5860" i="2"/>
  <c r="L5860" i="2"/>
  <c r="M5860" i="2"/>
  <c r="S5861" i="2" l="1"/>
  <c r="R5861" i="2"/>
  <c r="N5861" i="2"/>
  <c r="L5861" i="2"/>
  <c r="M5861" i="2"/>
  <c r="O5861" i="2"/>
  <c r="B5862" i="2"/>
  <c r="P5862" i="2"/>
  <c r="T5862" i="2" s="1"/>
  <c r="D5862" i="2"/>
  <c r="C5863" i="2"/>
  <c r="E5863" i="2" s="1"/>
  <c r="B5863" i="2" l="1"/>
  <c r="S5862" i="2"/>
  <c r="R5862" i="2"/>
  <c r="P5863" i="2"/>
  <c r="T5863" i="2" s="1"/>
  <c r="D5863" i="2"/>
  <c r="C5864" i="2"/>
  <c r="E5864" i="2" s="1"/>
  <c r="N5862" i="2"/>
  <c r="L5862" i="2"/>
  <c r="M5862" i="2"/>
  <c r="O5862" i="2"/>
  <c r="S5863" i="2" l="1"/>
  <c r="R5863" i="2"/>
  <c r="B5864" i="2"/>
  <c r="P5864" i="2"/>
  <c r="T5864" i="2" s="1"/>
  <c r="C5865" i="2"/>
  <c r="E5865" i="2" s="1"/>
  <c r="D5864" i="2"/>
  <c r="O5863" i="2"/>
  <c r="N5863" i="2"/>
  <c r="L5863" i="2"/>
  <c r="M5863" i="2"/>
  <c r="S5864" i="2" l="1"/>
  <c r="R5864" i="2"/>
  <c r="B5865" i="2"/>
  <c r="O5864" i="2"/>
  <c r="N5864" i="2"/>
  <c r="L5864" i="2"/>
  <c r="M5864" i="2"/>
  <c r="P5865" i="2"/>
  <c r="T5865" i="2" s="1"/>
  <c r="C5866" i="2"/>
  <c r="E5866" i="2" s="1"/>
  <c r="D5865" i="2"/>
  <c r="S5865" i="2" l="1"/>
  <c r="R5865" i="2"/>
  <c r="B5866" i="2"/>
  <c r="P5866" i="2"/>
  <c r="T5866" i="2" s="1"/>
  <c r="D5866" i="2"/>
  <c r="C5867" i="2"/>
  <c r="E5867" i="2" s="1"/>
  <c r="M5865" i="2"/>
  <c r="O5865" i="2"/>
  <c r="L5865" i="2"/>
  <c r="N5865" i="2"/>
  <c r="S5866" i="2" l="1"/>
  <c r="R5866" i="2"/>
  <c r="P5867" i="2"/>
  <c r="T5867" i="2" s="1"/>
  <c r="C5868" i="2"/>
  <c r="E5868" i="2" s="1"/>
  <c r="D5867" i="2"/>
  <c r="N5866" i="2"/>
  <c r="L5866" i="2"/>
  <c r="M5866" i="2"/>
  <c r="O5866" i="2"/>
  <c r="B5867" i="2"/>
  <c r="S5867" i="2" l="1"/>
  <c r="R5867" i="2"/>
  <c r="L5867" i="2"/>
  <c r="M5867" i="2"/>
  <c r="O5867" i="2"/>
  <c r="N5867" i="2"/>
  <c r="B5868" i="2"/>
  <c r="P5868" i="2"/>
  <c r="T5868" i="2" s="1"/>
  <c r="D5868" i="2"/>
  <c r="C5869" i="2"/>
  <c r="E5869" i="2" s="1"/>
  <c r="S5868" i="2" l="1"/>
  <c r="R5868" i="2"/>
  <c r="B5869" i="2"/>
  <c r="P5869" i="2"/>
  <c r="T5869" i="2" s="1"/>
  <c r="D5869" i="2"/>
  <c r="C5870" i="2"/>
  <c r="E5870" i="2" s="1"/>
  <c r="L5868" i="2"/>
  <c r="O5868" i="2"/>
  <c r="M5868" i="2"/>
  <c r="N5868" i="2"/>
  <c r="S5869" i="2" l="1"/>
  <c r="R5869" i="2"/>
  <c r="O5869" i="2"/>
  <c r="L5869" i="2"/>
  <c r="N5869" i="2"/>
  <c r="M5869" i="2"/>
  <c r="P5870" i="2"/>
  <c r="T5870" i="2" s="1"/>
  <c r="D5870" i="2"/>
  <c r="C5871" i="2"/>
  <c r="E5871" i="2" s="1"/>
  <c r="B5870" i="2"/>
  <c r="S5870" i="2" l="1"/>
  <c r="R5870" i="2"/>
  <c r="B5871" i="2"/>
  <c r="N5870" i="2"/>
  <c r="M5870" i="2"/>
  <c r="O5870" i="2"/>
  <c r="L5870" i="2"/>
  <c r="P5871" i="2"/>
  <c r="T5871" i="2" s="1"/>
  <c r="D5871" i="2"/>
  <c r="C5872" i="2"/>
  <c r="E5872" i="2" s="1"/>
  <c r="S5871" i="2" l="1"/>
  <c r="R5871" i="2"/>
  <c r="N5871" i="2"/>
  <c r="O5871" i="2"/>
  <c r="L5871" i="2"/>
  <c r="M5871" i="2"/>
  <c r="B5872" i="2"/>
  <c r="P5872" i="2"/>
  <c r="T5872" i="2" s="1"/>
  <c r="D5872" i="2"/>
  <c r="C5873" i="2"/>
  <c r="E5873" i="2" s="1"/>
  <c r="B5873" i="2" l="1"/>
  <c r="S5872" i="2"/>
  <c r="R5872" i="2"/>
  <c r="P5873" i="2"/>
  <c r="T5873" i="2" s="1"/>
  <c r="D5873" i="2"/>
  <c r="C5874" i="2"/>
  <c r="E5874" i="2" s="1"/>
  <c r="O5872" i="2"/>
  <c r="L5872" i="2"/>
  <c r="N5872" i="2"/>
  <c r="M5872" i="2"/>
  <c r="S5873" i="2" l="1"/>
  <c r="R5873" i="2"/>
  <c r="B5874" i="2"/>
  <c r="P5874" i="2"/>
  <c r="T5874" i="2" s="1"/>
  <c r="C5875" i="2"/>
  <c r="E5875" i="2" s="1"/>
  <c r="D5874" i="2"/>
  <c r="L5873" i="2"/>
  <c r="O5873" i="2"/>
  <c r="M5873" i="2"/>
  <c r="N5873" i="2"/>
  <c r="S5874" i="2" l="1"/>
  <c r="R5874" i="2"/>
  <c r="P5875" i="2"/>
  <c r="T5875" i="2" s="1"/>
  <c r="C5876" i="2"/>
  <c r="E5876" i="2" s="1"/>
  <c r="D5875" i="2"/>
  <c r="B5875" i="2"/>
  <c r="O5874" i="2"/>
  <c r="N5874" i="2"/>
  <c r="L5874" i="2"/>
  <c r="M5874" i="2"/>
  <c r="S5875" i="2" l="1"/>
  <c r="R5875" i="2"/>
  <c r="B5876" i="2"/>
  <c r="O5875" i="2"/>
  <c r="L5875" i="2"/>
  <c r="N5875" i="2"/>
  <c r="M5875" i="2"/>
  <c r="P5876" i="2"/>
  <c r="T5876" i="2" s="1"/>
  <c r="C5877" i="2"/>
  <c r="D5876" i="2"/>
  <c r="S5876" i="2" l="1"/>
  <c r="R5876" i="2"/>
  <c r="B5877" i="2"/>
  <c r="E5877" i="2"/>
  <c r="P5877" i="2"/>
  <c r="T5877" i="2" s="1"/>
  <c r="C5878" i="2"/>
  <c r="E5878" i="2" s="1"/>
  <c r="D5877" i="2"/>
  <c r="O5876" i="2"/>
  <c r="L5876" i="2"/>
  <c r="M5876" i="2"/>
  <c r="N5876" i="2"/>
  <c r="B5878" i="2" l="1"/>
  <c r="S5877" i="2"/>
  <c r="R5877" i="2"/>
  <c r="O5877" i="2"/>
  <c r="N5877" i="2"/>
  <c r="M5877" i="2"/>
  <c r="L5877" i="2"/>
  <c r="P5878" i="2"/>
  <c r="T5878" i="2" s="1"/>
  <c r="C5879" i="2"/>
  <c r="D5878" i="2"/>
  <c r="S5878" i="2" l="1"/>
  <c r="R5878" i="2"/>
  <c r="B5879" i="2"/>
  <c r="E5879" i="2"/>
  <c r="P5879" i="2"/>
  <c r="T5879" i="2" s="1"/>
  <c r="C5880" i="2"/>
  <c r="E5880" i="2" s="1"/>
  <c r="D5879" i="2"/>
  <c r="O5878" i="2"/>
  <c r="L5878" i="2"/>
  <c r="N5878" i="2"/>
  <c r="M5878" i="2"/>
  <c r="B5880" i="2" l="1"/>
  <c r="R5879" i="2"/>
  <c r="S5879" i="2"/>
  <c r="N5879" i="2"/>
  <c r="M5879" i="2"/>
  <c r="L5879" i="2"/>
  <c r="O5879" i="2"/>
  <c r="P5880" i="2"/>
  <c r="T5880" i="2" s="1"/>
  <c r="C5881" i="2"/>
  <c r="E5881" i="2" s="1"/>
  <c r="D5880" i="2"/>
  <c r="B5881" i="2" l="1"/>
  <c r="P5881" i="2"/>
  <c r="T5881" i="2" s="1"/>
  <c r="D5881" i="2"/>
  <c r="C5882" i="2"/>
  <c r="E5882" i="2" s="1"/>
  <c r="N5880" i="2"/>
  <c r="L5880" i="2"/>
  <c r="M5880" i="2"/>
  <c r="O5880" i="2"/>
  <c r="S5881" i="2" l="1"/>
  <c r="R5881" i="2"/>
  <c r="P5882" i="2"/>
  <c r="T5882" i="2" s="1"/>
  <c r="C5883" i="2"/>
  <c r="E5883" i="2" s="1"/>
  <c r="D5882" i="2"/>
  <c r="L5881" i="2"/>
  <c r="O5881" i="2"/>
  <c r="M5881" i="2"/>
  <c r="N5881" i="2"/>
  <c r="B5882" i="2"/>
  <c r="B5883" i="2" l="1"/>
  <c r="S5882" i="2"/>
  <c r="R5882" i="2"/>
  <c r="N5882" i="2"/>
  <c r="L5882" i="2"/>
  <c r="M5882" i="2"/>
  <c r="O5882" i="2"/>
  <c r="P5883" i="2"/>
  <c r="T5883" i="2" s="1"/>
  <c r="D5883" i="2"/>
  <c r="C5884" i="2"/>
  <c r="E5884" i="2" s="1"/>
  <c r="S5883" i="2" l="1"/>
  <c r="R5883" i="2"/>
  <c r="O5883" i="2"/>
  <c r="N5883" i="2"/>
  <c r="L5883" i="2"/>
  <c r="M5883" i="2"/>
  <c r="B5884" i="2"/>
  <c r="P5884" i="2"/>
  <c r="T5884" i="2" s="1"/>
  <c r="D5884" i="2"/>
  <c r="C5885" i="2"/>
  <c r="E5885" i="2" s="1"/>
  <c r="S5884" i="2" l="1"/>
  <c r="R5884" i="2"/>
  <c r="B5885" i="2"/>
  <c r="P5885" i="2"/>
  <c r="T5885" i="2" s="1"/>
  <c r="C5886" i="2"/>
  <c r="E5886" i="2" s="1"/>
  <c r="D5885" i="2"/>
  <c r="N5884" i="2"/>
  <c r="L5884" i="2"/>
  <c r="M5884" i="2"/>
  <c r="O5884" i="2"/>
  <c r="B5886" i="2" l="1"/>
  <c r="S5885" i="2"/>
  <c r="R5885" i="2"/>
  <c r="N5885" i="2"/>
  <c r="L5885" i="2"/>
  <c r="M5885" i="2"/>
  <c r="O5885" i="2"/>
  <c r="P5886" i="2"/>
  <c r="T5886" i="2" s="1"/>
  <c r="D5886" i="2"/>
  <c r="C5887" i="2"/>
  <c r="E5887" i="2" s="1"/>
  <c r="B5887" i="2"/>
  <c r="S5886" i="2" l="1"/>
  <c r="R5886" i="2"/>
  <c r="L5886" i="2"/>
  <c r="O5886" i="2"/>
  <c r="M5886" i="2"/>
  <c r="N5886" i="2"/>
  <c r="P5887" i="2"/>
  <c r="T5887" i="2" s="1"/>
  <c r="C5888" i="2"/>
  <c r="E5888" i="2" s="1"/>
  <c r="D5887" i="2"/>
  <c r="B5888" i="2" l="1"/>
  <c r="S5887" i="2"/>
  <c r="R5887" i="2"/>
  <c r="M5887" i="2"/>
  <c r="O5887" i="2"/>
  <c r="L5887" i="2"/>
  <c r="N5887" i="2"/>
  <c r="P5888" i="2"/>
  <c r="T5888" i="2" s="1"/>
  <c r="D5888" i="2"/>
  <c r="C5889" i="2"/>
  <c r="E5889" i="2" s="1"/>
  <c r="B5889" i="2" l="1"/>
  <c r="S5888" i="2"/>
  <c r="R5888" i="2"/>
  <c r="N5888" i="2"/>
  <c r="L5888" i="2"/>
  <c r="O5888" i="2"/>
  <c r="M5888" i="2"/>
  <c r="P5889" i="2"/>
  <c r="T5889" i="2" s="1"/>
  <c r="C5890" i="2"/>
  <c r="E5890" i="2" s="1"/>
  <c r="D5889" i="2"/>
  <c r="S5889" i="2" l="1"/>
  <c r="R5889" i="2"/>
  <c r="N5889" i="2"/>
  <c r="L5889" i="2"/>
  <c r="M5889" i="2"/>
  <c r="O5889" i="2"/>
  <c r="B5890" i="2"/>
  <c r="P5890" i="2"/>
  <c r="T5890" i="2" s="1"/>
  <c r="D5890" i="2"/>
  <c r="C5891" i="2"/>
  <c r="E5891" i="2" s="1"/>
  <c r="B5891" i="2" l="1"/>
  <c r="S5890" i="2"/>
  <c r="R5890" i="2"/>
  <c r="P5891" i="2"/>
  <c r="T5891" i="2" s="1"/>
  <c r="C5892" i="2"/>
  <c r="E5892" i="2" s="1"/>
  <c r="D5891" i="2"/>
  <c r="O5890" i="2"/>
  <c r="N5890" i="2"/>
  <c r="L5890" i="2"/>
  <c r="M5890" i="2"/>
  <c r="S5891" i="2" l="1"/>
  <c r="R5891" i="2"/>
  <c r="N5891" i="2"/>
  <c r="L5891" i="2"/>
  <c r="M5891" i="2"/>
  <c r="O5891" i="2"/>
  <c r="B5892" i="2"/>
  <c r="P5892" i="2"/>
  <c r="T5892" i="2" s="1"/>
  <c r="C5893" i="2"/>
  <c r="E5893" i="2" s="1"/>
  <c r="D5892" i="2"/>
  <c r="S5892" i="2" l="1"/>
  <c r="R5892" i="2"/>
  <c r="O5892" i="2"/>
  <c r="M5892" i="2"/>
  <c r="L5892" i="2"/>
  <c r="N5892" i="2"/>
  <c r="B5893" i="2"/>
  <c r="P5893" i="2"/>
  <c r="T5893" i="2" s="1"/>
  <c r="D5893" i="2"/>
  <c r="C5894" i="2"/>
  <c r="E5894" i="2" s="1"/>
  <c r="S5893" i="2" l="1"/>
  <c r="R5893" i="2"/>
  <c r="B5894" i="2"/>
  <c r="P5894" i="2"/>
  <c r="T5894" i="2" s="1"/>
  <c r="C5895" i="2"/>
  <c r="E5895" i="2" s="1"/>
  <c r="D5894" i="2"/>
  <c r="L5893" i="2"/>
  <c r="M5893" i="2"/>
  <c r="O5893" i="2"/>
  <c r="N5893" i="2"/>
  <c r="S5894" i="2" l="1"/>
  <c r="R5894" i="2"/>
  <c r="B5895" i="2"/>
  <c r="O5894" i="2"/>
  <c r="M5894" i="2"/>
  <c r="N5894" i="2"/>
  <c r="L5894" i="2"/>
  <c r="P5895" i="2"/>
  <c r="T5895" i="2" s="1"/>
  <c r="C5896" i="2"/>
  <c r="E5896" i="2" s="1"/>
  <c r="D5895" i="2"/>
  <c r="S5895" i="2" l="1"/>
  <c r="R5895" i="2"/>
  <c r="B5896" i="2"/>
  <c r="P5896" i="2"/>
  <c r="T5896" i="2" s="1"/>
  <c r="D5896" i="2"/>
  <c r="C5897" i="2"/>
  <c r="E5897" i="2" s="1"/>
  <c r="O5895" i="2"/>
  <c r="N5895" i="2"/>
  <c r="L5895" i="2"/>
  <c r="M5895" i="2"/>
  <c r="B5897" i="2" l="1"/>
  <c r="S5896" i="2"/>
  <c r="R5896" i="2"/>
  <c r="P5897" i="2"/>
  <c r="T5897" i="2" s="1"/>
  <c r="C5898" i="2"/>
  <c r="E5898" i="2" s="1"/>
  <c r="D5897" i="2"/>
  <c r="O5896" i="2"/>
  <c r="L5896" i="2"/>
  <c r="N5896" i="2"/>
  <c r="M5896" i="2"/>
  <c r="B5898" i="2" l="1"/>
  <c r="S5897" i="2"/>
  <c r="R5897" i="2"/>
  <c r="O5897" i="2"/>
  <c r="L5897" i="2"/>
  <c r="M5897" i="2"/>
  <c r="N5897" i="2"/>
  <c r="P5898" i="2"/>
  <c r="T5898" i="2" s="1"/>
  <c r="D5898" i="2"/>
  <c r="C5899" i="2"/>
  <c r="E5899" i="2" s="1"/>
  <c r="S5898" i="2" l="1"/>
  <c r="R5898" i="2"/>
  <c r="B5899" i="2"/>
  <c r="L5898" i="2"/>
  <c r="N5898" i="2"/>
  <c r="M5898" i="2"/>
  <c r="O5898" i="2"/>
  <c r="P5899" i="2"/>
  <c r="T5899" i="2" s="1"/>
  <c r="C5900" i="2"/>
  <c r="E5900" i="2" s="1"/>
  <c r="D5899" i="2"/>
  <c r="S5899" i="2" l="1"/>
  <c r="R5899" i="2"/>
  <c r="B5900" i="2"/>
  <c r="P5900" i="2"/>
  <c r="T5900" i="2" s="1"/>
  <c r="C5901" i="2"/>
  <c r="E5901" i="2" s="1"/>
  <c r="D5900" i="2"/>
  <c r="N5899" i="2"/>
  <c r="L5899" i="2"/>
  <c r="M5899" i="2"/>
  <c r="O5899" i="2"/>
  <c r="B5901" i="2" l="1"/>
  <c r="S5900" i="2"/>
  <c r="R5900" i="2"/>
  <c r="P5901" i="2"/>
  <c r="T5901" i="2" s="1"/>
  <c r="D5901" i="2"/>
  <c r="C5902" i="2"/>
  <c r="E5902" i="2" s="1"/>
  <c r="L5900" i="2"/>
  <c r="M5900" i="2"/>
  <c r="O5900" i="2"/>
  <c r="N5900" i="2"/>
  <c r="S5901" i="2" l="1"/>
  <c r="R5901" i="2"/>
  <c r="B5902" i="2"/>
  <c r="P5902" i="2"/>
  <c r="T5902" i="2" s="1"/>
  <c r="C5903" i="2"/>
  <c r="E5903" i="2" s="1"/>
  <c r="D5902" i="2"/>
  <c r="O5901" i="2"/>
  <c r="L5901" i="2"/>
  <c r="N5901" i="2"/>
  <c r="M5901" i="2"/>
  <c r="S5902" i="2" l="1"/>
  <c r="R5902" i="2"/>
  <c r="B5903" i="2"/>
  <c r="O5902" i="2"/>
  <c r="L5902" i="2"/>
  <c r="N5902" i="2"/>
  <c r="M5902" i="2"/>
  <c r="P5903" i="2"/>
  <c r="T5903" i="2" s="1"/>
  <c r="C5904" i="2"/>
  <c r="E5904" i="2" s="1"/>
  <c r="D5903" i="2"/>
  <c r="S5903" i="2" l="1"/>
  <c r="R5903" i="2"/>
  <c r="P5904" i="2"/>
  <c r="T5904" i="2" s="1"/>
  <c r="C5905" i="2"/>
  <c r="E5905" i="2" s="1"/>
  <c r="D5904" i="2"/>
  <c r="N5903" i="2"/>
  <c r="L5903" i="2"/>
  <c r="M5903" i="2"/>
  <c r="O5903" i="2"/>
  <c r="B5904" i="2"/>
  <c r="S5904" i="2" l="1"/>
  <c r="R5904" i="2"/>
  <c r="B5905" i="2"/>
  <c r="L5904" i="2"/>
  <c r="M5904" i="2"/>
  <c r="O5904" i="2"/>
  <c r="N5904" i="2"/>
  <c r="P5905" i="2"/>
  <c r="T5905" i="2" s="1"/>
  <c r="C5906" i="2"/>
  <c r="E5906" i="2" s="1"/>
  <c r="D5905" i="2"/>
  <c r="S5905" i="2" l="1"/>
  <c r="R5905" i="2"/>
  <c r="B5906" i="2"/>
  <c r="P5906" i="2"/>
  <c r="T5906" i="2" s="1"/>
  <c r="D5906" i="2"/>
  <c r="C5907" i="2"/>
  <c r="O5905" i="2"/>
  <c r="N5905" i="2"/>
  <c r="L5905" i="2"/>
  <c r="M5905" i="2"/>
  <c r="S5906" i="2" l="1"/>
  <c r="R5906" i="2"/>
  <c r="B5907" i="2"/>
  <c r="E5907" i="2"/>
  <c r="L5906" i="2"/>
  <c r="O5906" i="2"/>
  <c r="M5906" i="2"/>
  <c r="N5906" i="2"/>
  <c r="P5907" i="2"/>
  <c r="T5907" i="2" s="1"/>
  <c r="D5907" i="2"/>
  <c r="C5908" i="2"/>
  <c r="E5908" i="2" s="1"/>
  <c r="S5907" i="2" l="1"/>
  <c r="R5907" i="2"/>
  <c r="O5907" i="2"/>
  <c r="L5907" i="2"/>
  <c r="M5907" i="2"/>
  <c r="N5907" i="2"/>
  <c r="B5908" i="2"/>
  <c r="P5908" i="2"/>
  <c r="T5908" i="2" s="1"/>
  <c r="D5908" i="2"/>
  <c r="C5909" i="2"/>
  <c r="E5909" i="2" s="1"/>
  <c r="B5909" i="2"/>
  <c r="S5908" i="2" l="1"/>
  <c r="R5908" i="2"/>
  <c r="P5909" i="2"/>
  <c r="T5909" i="2" s="1"/>
  <c r="C5910" i="2"/>
  <c r="E5910" i="2" s="1"/>
  <c r="D5909" i="2"/>
  <c r="O5908" i="2"/>
  <c r="L5908" i="2"/>
  <c r="N5908" i="2"/>
  <c r="M5908" i="2"/>
  <c r="S5909" i="2" l="1"/>
  <c r="R5909" i="2"/>
  <c r="B5910" i="2"/>
  <c r="M5909" i="2"/>
  <c r="L5909" i="2"/>
  <c r="O5909" i="2"/>
  <c r="N5909" i="2"/>
  <c r="P5910" i="2"/>
  <c r="T5910" i="2" s="1"/>
  <c r="C5911" i="2"/>
  <c r="E5911" i="2" s="1"/>
  <c r="D5910" i="2"/>
  <c r="B5911" i="2" l="1"/>
  <c r="O5910" i="2"/>
  <c r="N5910" i="2"/>
  <c r="L5910" i="2"/>
  <c r="M5910" i="2"/>
  <c r="P5911" i="2"/>
  <c r="T5911" i="2" s="1"/>
  <c r="C5912" i="2"/>
  <c r="E5912" i="2" s="1"/>
  <c r="D5911" i="2"/>
  <c r="S5911" i="2" l="1"/>
  <c r="R5911" i="2"/>
  <c r="P5912" i="2"/>
  <c r="T5912" i="2" s="1"/>
  <c r="C5913" i="2"/>
  <c r="E5913" i="2" s="1"/>
  <c r="D5912" i="2"/>
  <c r="B5912" i="2"/>
  <c r="N5911" i="2"/>
  <c r="L5911" i="2"/>
  <c r="O5911" i="2"/>
  <c r="M5911" i="2"/>
  <c r="B5913" i="2" l="1"/>
  <c r="S5912" i="2"/>
  <c r="R5912" i="2"/>
  <c r="O5912" i="2"/>
  <c r="N5912" i="2"/>
  <c r="L5912" i="2"/>
  <c r="M5912" i="2"/>
  <c r="P5913" i="2"/>
  <c r="T5913" i="2" s="1"/>
  <c r="C5914" i="2"/>
  <c r="E5914" i="2" s="1"/>
  <c r="D5913" i="2"/>
  <c r="S5913" i="2" l="1"/>
  <c r="R5913" i="2"/>
  <c r="P5914" i="2"/>
  <c r="T5914" i="2" s="1"/>
  <c r="C5915" i="2"/>
  <c r="E5915" i="2" s="1"/>
  <c r="D5914" i="2"/>
  <c r="B5914" i="2"/>
  <c r="O5913" i="2"/>
  <c r="L5913" i="2"/>
  <c r="N5913" i="2"/>
  <c r="M5913" i="2"/>
  <c r="S5914" i="2" l="1"/>
  <c r="R5914" i="2"/>
  <c r="B5915" i="2"/>
  <c r="N5914" i="2"/>
  <c r="O5914" i="2"/>
  <c r="L5914" i="2"/>
  <c r="M5914" i="2"/>
  <c r="P5915" i="2"/>
  <c r="T5915" i="2" s="1"/>
  <c r="C5916" i="2"/>
  <c r="D5915" i="2"/>
  <c r="S5915" i="2" l="1"/>
  <c r="R5915" i="2"/>
  <c r="B5916" i="2"/>
  <c r="E5916" i="2"/>
  <c r="P5916" i="2"/>
  <c r="T5916" i="2" s="1"/>
  <c r="D5916" i="2"/>
  <c r="C5917" i="2"/>
  <c r="E5917" i="2" s="1"/>
  <c r="L5915" i="2"/>
  <c r="M5915" i="2"/>
  <c r="O5915" i="2"/>
  <c r="N5915" i="2"/>
  <c r="S5916" i="2" l="1"/>
  <c r="R5916" i="2"/>
  <c r="B5917" i="2"/>
  <c r="P5917" i="2"/>
  <c r="T5917" i="2" s="1"/>
  <c r="C5918" i="2"/>
  <c r="E5918" i="2" s="1"/>
  <c r="D5917" i="2"/>
  <c r="N5916" i="2"/>
  <c r="L5916" i="2"/>
  <c r="M5916" i="2"/>
  <c r="O5916" i="2"/>
  <c r="S5917" i="2" l="1"/>
  <c r="R5917" i="2"/>
  <c r="B5918" i="2"/>
  <c r="P5918" i="2"/>
  <c r="T5918" i="2" s="1"/>
  <c r="C5919" i="2"/>
  <c r="E5919" i="2" s="1"/>
  <c r="D5918" i="2"/>
  <c r="L5917" i="2"/>
  <c r="M5917" i="2"/>
  <c r="N5917" i="2"/>
  <c r="O5917" i="2"/>
  <c r="S5918" i="2" l="1"/>
  <c r="R5918" i="2"/>
  <c r="B5919" i="2"/>
  <c r="M5918" i="2"/>
  <c r="L5918" i="2"/>
  <c r="O5918" i="2"/>
  <c r="N5918" i="2"/>
  <c r="P5919" i="2"/>
  <c r="T5919" i="2" s="1"/>
  <c r="D5919" i="2"/>
  <c r="C5920" i="2"/>
  <c r="E5920" i="2" s="1"/>
  <c r="S5919" i="2" l="1"/>
  <c r="R5919" i="2"/>
  <c r="B5920" i="2"/>
  <c r="L5919" i="2"/>
  <c r="O5919" i="2"/>
  <c r="N5919" i="2"/>
  <c r="M5919" i="2"/>
  <c r="P5920" i="2"/>
  <c r="T5920" i="2" s="1"/>
  <c r="D5920" i="2"/>
  <c r="C5921" i="2"/>
  <c r="E5921" i="2" s="1"/>
  <c r="S5920" i="2" l="1"/>
  <c r="R5920" i="2"/>
  <c r="B5921" i="2"/>
  <c r="P5921" i="2"/>
  <c r="T5921" i="2" s="1"/>
  <c r="D5921" i="2"/>
  <c r="C5922" i="2"/>
  <c r="E5922" i="2" s="1"/>
  <c r="O5920" i="2"/>
  <c r="L5920" i="2"/>
  <c r="M5920" i="2"/>
  <c r="N5920" i="2"/>
  <c r="B5922" i="2" l="1"/>
  <c r="S5921" i="2"/>
  <c r="R5921" i="2"/>
  <c r="P5922" i="2"/>
  <c r="T5922" i="2" s="1"/>
  <c r="C5923" i="2"/>
  <c r="D5922" i="2"/>
  <c r="M5921" i="2"/>
  <c r="O5921" i="2"/>
  <c r="N5921" i="2"/>
  <c r="L5921" i="2"/>
  <c r="S5922" i="2" l="1"/>
  <c r="R5922" i="2"/>
  <c r="B5923" i="2"/>
  <c r="E5923" i="2"/>
  <c r="L5922" i="2"/>
  <c r="M5922" i="2"/>
  <c r="O5922" i="2"/>
  <c r="N5922" i="2"/>
  <c r="P5923" i="2"/>
  <c r="T5923" i="2" s="1"/>
  <c r="D5923" i="2"/>
  <c r="C5924" i="2"/>
  <c r="E5924" i="2" s="1"/>
  <c r="B5924" i="2" l="1"/>
  <c r="S5923" i="2"/>
  <c r="R5923" i="2"/>
  <c r="O5923" i="2"/>
  <c r="N5923" i="2"/>
  <c r="M5923" i="2"/>
  <c r="L5923" i="2"/>
  <c r="P5924" i="2"/>
  <c r="T5924" i="2" s="1"/>
  <c r="C5925" i="2"/>
  <c r="E5925" i="2" s="1"/>
  <c r="D5924" i="2"/>
  <c r="S5924" i="2" l="1"/>
  <c r="R5924" i="2"/>
  <c r="B5925" i="2"/>
  <c r="P5925" i="2"/>
  <c r="T5925" i="2" s="1"/>
  <c r="D5925" i="2"/>
  <c r="C5926" i="2"/>
  <c r="E5926" i="2" s="1"/>
  <c r="O5924" i="2"/>
  <c r="N5924" i="2"/>
  <c r="L5924" i="2"/>
  <c r="M5924" i="2"/>
  <c r="S5925" i="2" l="1"/>
  <c r="R5925" i="2"/>
  <c r="B5926" i="2"/>
  <c r="N5925" i="2"/>
  <c r="L5925" i="2"/>
  <c r="O5925" i="2"/>
  <c r="M5925" i="2"/>
  <c r="P5926" i="2"/>
  <c r="T5926" i="2" s="1"/>
  <c r="D5926" i="2"/>
  <c r="C5927" i="2"/>
  <c r="E5927" i="2" s="1"/>
  <c r="S5926" i="2" l="1"/>
  <c r="R5926" i="2"/>
  <c r="B5927" i="2"/>
  <c r="P5927" i="2"/>
  <c r="T5927" i="2" s="1"/>
  <c r="C5928" i="2"/>
  <c r="E5928" i="2" s="1"/>
  <c r="D5927" i="2"/>
  <c r="L5926" i="2"/>
  <c r="O5926" i="2"/>
  <c r="M5926" i="2"/>
  <c r="N5926" i="2"/>
  <c r="B5928" i="2" l="1"/>
  <c r="S5927" i="2"/>
  <c r="R5927" i="2"/>
  <c r="O5927" i="2"/>
  <c r="L5927" i="2"/>
  <c r="N5927" i="2"/>
  <c r="M5927" i="2"/>
  <c r="P5928" i="2"/>
  <c r="T5928" i="2" s="1"/>
  <c r="D5928" i="2"/>
  <c r="C5929" i="2"/>
  <c r="E5929" i="2" s="1"/>
  <c r="S5928" i="2" l="1"/>
  <c r="R5928" i="2"/>
  <c r="M5928" i="2"/>
  <c r="O5928" i="2"/>
  <c r="N5928" i="2"/>
  <c r="L5928" i="2"/>
  <c r="P5929" i="2"/>
  <c r="T5929" i="2" s="1"/>
  <c r="C5930" i="2"/>
  <c r="E5930" i="2" s="1"/>
  <c r="D5929" i="2"/>
  <c r="B5929" i="2"/>
  <c r="S5929" i="2" l="1"/>
  <c r="R5929" i="2"/>
  <c r="P5930" i="2"/>
  <c r="T5930" i="2" s="1"/>
  <c r="D5930" i="2"/>
  <c r="C5931" i="2"/>
  <c r="E5931" i="2" s="1"/>
  <c r="B5930" i="2"/>
  <c r="N5929" i="2"/>
  <c r="L5929" i="2"/>
  <c r="M5929" i="2"/>
  <c r="O5929" i="2"/>
  <c r="B5931" i="2" l="1"/>
  <c r="S5930" i="2"/>
  <c r="R5930" i="2"/>
  <c r="P5931" i="2"/>
  <c r="T5931" i="2" s="1"/>
  <c r="C5932" i="2"/>
  <c r="E5932" i="2" s="1"/>
  <c r="D5931" i="2"/>
  <c r="M5930" i="2"/>
  <c r="L5930" i="2"/>
  <c r="O5930" i="2"/>
  <c r="N5930" i="2"/>
  <c r="B5932" i="2" l="1"/>
  <c r="S5931" i="2"/>
  <c r="R5931" i="2"/>
  <c r="N5931" i="2"/>
  <c r="M5931" i="2"/>
  <c r="O5931" i="2"/>
  <c r="L5931" i="2"/>
  <c r="P5932" i="2"/>
  <c r="T5932" i="2" s="1"/>
  <c r="C5933" i="2"/>
  <c r="E5933" i="2" s="1"/>
  <c r="D5932" i="2"/>
  <c r="S5932" i="2" l="1"/>
  <c r="R5932" i="2"/>
  <c r="N5932" i="2"/>
  <c r="L5932" i="2"/>
  <c r="M5932" i="2"/>
  <c r="O5932" i="2"/>
  <c r="P5933" i="2"/>
  <c r="T5933" i="2" s="1"/>
  <c r="D5933" i="2"/>
  <c r="C5934" i="2"/>
  <c r="E5934" i="2" s="1"/>
  <c r="B5934" i="2"/>
  <c r="B5933" i="2"/>
  <c r="S5933" i="2" l="1"/>
  <c r="R5933" i="2"/>
  <c r="L5933" i="2"/>
  <c r="N5933" i="2"/>
  <c r="O5933" i="2"/>
  <c r="M5933" i="2"/>
  <c r="P5934" i="2"/>
  <c r="T5934" i="2" s="1"/>
  <c r="D5934" i="2"/>
  <c r="C5935" i="2"/>
  <c r="E5935" i="2" s="1"/>
  <c r="S5934" i="2" l="1"/>
  <c r="R5934" i="2"/>
  <c r="L5934" i="2"/>
  <c r="N5934" i="2"/>
  <c r="M5934" i="2"/>
  <c r="O5934" i="2"/>
  <c r="P5935" i="2"/>
  <c r="T5935" i="2" s="1"/>
  <c r="D5935" i="2"/>
  <c r="C5936" i="2"/>
  <c r="E5936" i="2" s="1"/>
  <c r="B5935" i="2"/>
  <c r="S5935" i="2" l="1"/>
  <c r="R5935" i="2"/>
  <c r="B5936" i="2"/>
  <c r="L5935" i="2"/>
  <c r="O5935" i="2"/>
  <c r="M5935" i="2"/>
  <c r="N5935" i="2"/>
  <c r="P5936" i="2"/>
  <c r="T5936" i="2" s="1"/>
  <c r="C5937" i="2"/>
  <c r="E5937" i="2" s="1"/>
  <c r="D5936" i="2"/>
  <c r="S5936" i="2" l="1"/>
  <c r="R5936" i="2"/>
  <c r="P5937" i="2"/>
  <c r="T5937" i="2" s="1"/>
  <c r="D5937" i="2"/>
  <c r="C5938" i="2"/>
  <c r="E5938" i="2" s="1"/>
  <c r="N5936" i="2"/>
  <c r="L5936" i="2"/>
  <c r="O5936" i="2"/>
  <c r="M5936" i="2"/>
  <c r="B5937" i="2"/>
  <c r="B5938" i="2" l="1"/>
  <c r="S5937" i="2"/>
  <c r="R5937" i="2"/>
  <c r="P5938" i="2"/>
  <c r="T5938" i="2" s="1"/>
  <c r="C5939" i="2"/>
  <c r="E5939" i="2" s="1"/>
  <c r="D5938" i="2"/>
  <c r="N5937" i="2"/>
  <c r="M5937" i="2"/>
  <c r="L5937" i="2"/>
  <c r="O5937" i="2"/>
  <c r="S5938" i="2" l="1"/>
  <c r="R5938" i="2"/>
  <c r="L5938" i="2"/>
  <c r="M5938" i="2"/>
  <c r="N5938" i="2"/>
  <c r="O5938" i="2"/>
  <c r="B5939" i="2"/>
  <c r="P5939" i="2"/>
  <c r="T5939" i="2" s="1"/>
  <c r="D5939" i="2"/>
  <c r="C5940" i="2"/>
  <c r="E5940" i="2" s="1"/>
  <c r="S5939" i="2" l="1"/>
  <c r="R5939" i="2"/>
  <c r="B5940" i="2"/>
  <c r="P5940" i="2"/>
  <c r="T5940" i="2" s="1"/>
  <c r="D5940" i="2"/>
  <c r="C5941" i="2"/>
  <c r="O5939" i="2"/>
  <c r="L5939" i="2"/>
  <c r="M5939" i="2"/>
  <c r="N5939" i="2"/>
  <c r="S5940" i="2" l="1"/>
  <c r="R5940" i="2"/>
  <c r="B5941" i="2"/>
  <c r="E5941" i="2"/>
  <c r="N5940" i="2"/>
  <c r="L5940" i="2"/>
  <c r="M5940" i="2"/>
  <c r="O5940" i="2"/>
  <c r="P5941" i="2"/>
  <c r="T5941" i="2" s="1"/>
  <c r="C5942" i="2"/>
  <c r="E5942" i="2" s="1"/>
  <c r="D5941" i="2"/>
  <c r="P5942" i="2" l="1"/>
  <c r="T5942" i="2" s="1"/>
  <c r="C5943" i="2"/>
  <c r="E5943" i="2" s="1"/>
  <c r="D5942" i="2"/>
  <c r="B5942" i="2"/>
  <c r="M5941" i="2"/>
  <c r="O5941" i="2"/>
  <c r="L5941" i="2"/>
  <c r="N5941" i="2"/>
  <c r="S5942" i="2" l="1"/>
  <c r="R5942" i="2"/>
  <c r="M5942" i="2"/>
  <c r="O5942" i="2"/>
  <c r="N5942" i="2"/>
  <c r="L5942" i="2"/>
  <c r="B5943" i="2"/>
  <c r="P5943" i="2"/>
  <c r="T5943" i="2" s="1"/>
  <c r="D5943" i="2"/>
  <c r="C5944" i="2"/>
  <c r="E5944" i="2" s="1"/>
  <c r="S5943" i="2" l="1"/>
  <c r="R5943" i="2"/>
  <c r="B5944" i="2"/>
  <c r="P5944" i="2"/>
  <c r="T5944" i="2" s="1"/>
  <c r="C5945" i="2"/>
  <c r="E5945" i="2" s="1"/>
  <c r="D5944" i="2"/>
  <c r="N5943" i="2"/>
  <c r="L5943" i="2"/>
  <c r="M5943" i="2"/>
  <c r="O5943" i="2"/>
  <c r="S5944" i="2" l="1"/>
  <c r="R5944" i="2"/>
  <c r="L5944" i="2"/>
  <c r="M5944" i="2"/>
  <c r="O5944" i="2"/>
  <c r="N5944" i="2"/>
  <c r="B5945" i="2"/>
  <c r="P5945" i="2"/>
  <c r="T5945" i="2" s="1"/>
  <c r="C5946" i="2"/>
  <c r="E5946" i="2" s="1"/>
  <c r="D5945" i="2"/>
  <c r="B5946" i="2"/>
  <c r="S5945" i="2" l="1"/>
  <c r="R5945" i="2"/>
  <c r="L5945" i="2"/>
  <c r="O5945" i="2"/>
  <c r="M5945" i="2"/>
  <c r="N5945" i="2"/>
  <c r="P5946" i="2"/>
  <c r="T5946" i="2" s="1"/>
  <c r="D5946" i="2"/>
  <c r="C5947" i="2"/>
  <c r="E5947" i="2" s="1"/>
  <c r="S5946" i="2" l="1"/>
  <c r="R5946" i="2"/>
  <c r="L5946" i="2"/>
  <c r="M5946" i="2"/>
  <c r="O5946" i="2"/>
  <c r="N5946" i="2"/>
  <c r="P5947" i="2"/>
  <c r="T5947" i="2" s="1"/>
  <c r="C5948" i="2"/>
  <c r="E5948" i="2" s="1"/>
  <c r="D5947" i="2"/>
  <c r="B5947" i="2"/>
  <c r="S5947" i="2" l="1"/>
  <c r="R5947" i="2"/>
  <c r="P5948" i="2"/>
  <c r="T5948" i="2" s="1"/>
  <c r="D5948" i="2"/>
  <c r="C5949" i="2"/>
  <c r="E5949" i="2" s="1"/>
  <c r="B5948" i="2"/>
  <c r="N5947" i="2"/>
  <c r="L5947" i="2"/>
  <c r="M5947" i="2"/>
  <c r="O5947" i="2"/>
  <c r="S5948" i="2" l="1"/>
  <c r="R5948" i="2"/>
  <c r="B5949" i="2"/>
  <c r="P5949" i="2"/>
  <c r="T5949" i="2" s="1"/>
  <c r="D5949" i="2"/>
  <c r="C5950" i="2"/>
  <c r="E5950" i="2" s="1"/>
  <c r="O5948" i="2"/>
  <c r="N5948" i="2"/>
  <c r="M5948" i="2"/>
  <c r="L5948" i="2"/>
  <c r="S5949" i="2" l="1"/>
  <c r="R5949" i="2"/>
  <c r="P5950" i="2"/>
  <c r="T5950" i="2" s="1"/>
  <c r="C5951" i="2"/>
  <c r="E5951" i="2" s="1"/>
  <c r="D5950" i="2"/>
  <c r="N5949" i="2"/>
  <c r="L5949" i="2"/>
  <c r="M5949" i="2"/>
  <c r="O5949" i="2"/>
  <c r="B5950" i="2"/>
  <c r="B5951" i="2" l="1"/>
  <c r="S5950" i="2"/>
  <c r="R5950" i="2"/>
  <c r="L5950" i="2"/>
  <c r="M5950" i="2"/>
  <c r="N5950" i="2"/>
  <c r="O5950" i="2"/>
  <c r="P5951" i="2"/>
  <c r="T5951" i="2" s="1"/>
  <c r="D5951" i="2"/>
  <c r="C5952" i="2"/>
  <c r="E5952" i="2" s="1"/>
  <c r="S5951" i="2" l="1"/>
  <c r="R5951" i="2"/>
  <c r="N5951" i="2"/>
  <c r="O5951" i="2"/>
  <c r="M5951" i="2"/>
  <c r="L5951" i="2"/>
  <c r="B5952" i="2"/>
  <c r="P5952" i="2"/>
  <c r="T5952" i="2" s="1"/>
  <c r="D5952" i="2"/>
  <c r="C5953" i="2"/>
  <c r="E5953" i="2" s="1"/>
  <c r="B5953" i="2" l="1"/>
  <c r="S5952" i="2"/>
  <c r="R5952" i="2"/>
  <c r="P5953" i="2"/>
  <c r="T5953" i="2" s="1"/>
  <c r="D5953" i="2"/>
  <c r="C5954" i="2"/>
  <c r="E5954" i="2" s="1"/>
  <c r="L5952" i="2"/>
  <c r="N5952" i="2"/>
  <c r="O5952" i="2"/>
  <c r="M5952" i="2"/>
  <c r="S5953" i="2" l="1"/>
  <c r="R5953" i="2"/>
  <c r="B5954" i="2"/>
  <c r="P5954" i="2"/>
  <c r="T5954" i="2" s="1"/>
  <c r="C5955" i="2"/>
  <c r="E5955" i="2" s="1"/>
  <c r="D5954" i="2"/>
  <c r="N5953" i="2"/>
  <c r="L5953" i="2"/>
  <c r="O5953" i="2"/>
  <c r="M5953" i="2"/>
  <c r="B5955" i="2" l="1"/>
  <c r="S5954" i="2"/>
  <c r="R5954" i="2"/>
  <c r="P5955" i="2"/>
  <c r="T5955" i="2" s="1"/>
  <c r="C5956" i="2"/>
  <c r="E5956" i="2" s="1"/>
  <c r="D5955" i="2"/>
  <c r="N5954" i="2"/>
  <c r="L5954" i="2"/>
  <c r="O5954" i="2"/>
  <c r="M5954" i="2"/>
  <c r="S5955" i="2" l="1"/>
  <c r="R5955" i="2"/>
  <c r="P5956" i="2"/>
  <c r="T5956" i="2" s="1"/>
  <c r="D5956" i="2"/>
  <c r="C5957" i="2"/>
  <c r="E5957" i="2" s="1"/>
  <c r="B5956" i="2"/>
  <c r="O5955" i="2"/>
  <c r="L5955" i="2"/>
  <c r="M5955" i="2"/>
  <c r="N5955" i="2"/>
  <c r="B5957" i="2" l="1"/>
  <c r="S5956" i="2"/>
  <c r="R5956" i="2"/>
  <c r="P5957" i="2"/>
  <c r="T5957" i="2" s="1"/>
  <c r="D5957" i="2"/>
  <c r="C5958" i="2"/>
  <c r="E5958" i="2" s="1"/>
  <c r="L5956" i="2"/>
  <c r="M5956" i="2"/>
  <c r="O5956" i="2"/>
  <c r="N5956" i="2"/>
  <c r="S5957" i="2" l="1"/>
  <c r="R5957" i="2"/>
  <c r="B5958" i="2"/>
  <c r="P5958" i="2"/>
  <c r="T5958" i="2" s="1"/>
  <c r="C5959" i="2"/>
  <c r="E5959" i="2" s="1"/>
  <c r="D5958" i="2"/>
  <c r="O5957" i="2"/>
  <c r="N5957" i="2"/>
  <c r="L5957" i="2"/>
  <c r="M5957" i="2"/>
  <c r="B5959" i="2" l="1"/>
  <c r="S5958" i="2"/>
  <c r="R5958" i="2"/>
  <c r="O5958" i="2"/>
  <c r="N5958" i="2"/>
  <c r="L5958" i="2"/>
  <c r="M5958" i="2"/>
  <c r="P5959" i="2"/>
  <c r="T5959" i="2" s="1"/>
  <c r="C5960" i="2"/>
  <c r="E5960" i="2" s="1"/>
  <c r="D5959" i="2"/>
  <c r="S5959" i="2" l="1"/>
  <c r="R5959" i="2"/>
  <c r="B5960" i="2"/>
  <c r="P5960" i="2"/>
  <c r="T5960" i="2" s="1"/>
  <c r="D5960" i="2"/>
  <c r="C5961" i="2"/>
  <c r="E5961" i="2" s="1"/>
  <c r="O5959" i="2"/>
  <c r="N5959" i="2"/>
  <c r="L5959" i="2"/>
  <c r="M5959" i="2"/>
  <c r="S5960" i="2" l="1"/>
  <c r="R5960" i="2"/>
  <c r="B5961" i="2"/>
  <c r="N5960" i="2"/>
  <c r="M5960" i="2"/>
  <c r="L5960" i="2"/>
  <c r="O5960" i="2"/>
  <c r="P5961" i="2"/>
  <c r="T5961" i="2" s="1"/>
  <c r="C5962" i="2"/>
  <c r="E5962" i="2" s="1"/>
  <c r="D5961" i="2"/>
  <c r="S5961" i="2" l="1"/>
  <c r="R5961" i="2"/>
  <c r="B5962" i="2"/>
  <c r="P5962" i="2"/>
  <c r="T5962" i="2" s="1"/>
  <c r="C5963" i="2"/>
  <c r="E5963" i="2" s="1"/>
  <c r="D5962" i="2"/>
  <c r="L5961" i="2"/>
  <c r="N5961" i="2"/>
  <c r="M5961" i="2"/>
  <c r="O5961" i="2"/>
  <c r="S5962" i="2" l="1"/>
  <c r="R5962" i="2"/>
  <c r="O5962" i="2"/>
  <c r="L5962" i="2"/>
  <c r="M5962" i="2"/>
  <c r="N5962" i="2"/>
  <c r="B5963" i="2"/>
  <c r="P5963" i="2"/>
  <c r="T5963" i="2" s="1"/>
  <c r="D5963" i="2"/>
  <c r="C5964" i="2"/>
  <c r="E5964" i="2" s="1"/>
  <c r="B5964" i="2"/>
  <c r="S5963" i="2" l="1"/>
  <c r="R5963" i="2"/>
  <c r="P5964" i="2"/>
  <c r="T5964" i="2" s="1"/>
  <c r="C5965" i="2"/>
  <c r="E5965" i="2" s="1"/>
  <c r="D5964" i="2"/>
  <c r="O5963" i="2"/>
  <c r="L5963" i="2"/>
  <c r="N5963" i="2"/>
  <c r="M5963" i="2"/>
  <c r="B5965" i="2" l="1"/>
  <c r="S5964" i="2"/>
  <c r="R5964" i="2"/>
  <c r="L5964" i="2"/>
  <c r="O5964" i="2"/>
  <c r="M5964" i="2"/>
  <c r="N5964" i="2"/>
  <c r="P5965" i="2"/>
  <c r="T5965" i="2" s="1"/>
  <c r="D5965" i="2"/>
  <c r="C5966" i="2"/>
  <c r="E5966" i="2" s="1"/>
  <c r="B5966" i="2" l="1"/>
  <c r="S5965" i="2"/>
  <c r="R5965" i="2"/>
  <c r="P5966" i="2"/>
  <c r="T5966" i="2" s="1"/>
  <c r="D5966" i="2"/>
  <c r="C5967" i="2"/>
  <c r="E5967" i="2" s="1"/>
  <c r="O5965" i="2"/>
  <c r="N5965" i="2"/>
  <c r="L5965" i="2"/>
  <c r="M5965" i="2"/>
  <c r="S5966" i="2" l="1"/>
  <c r="R5966" i="2"/>
  <c r="B5967" i="2"/>
  <c r="P5967" i="2"/>
  <c r="T5967" i="2" s="1"/>
  <c r="C5968" i="2"/>
  <c r="D5967" i="2"/>
  <c r="O5966" i="2"/>
  <c r="L5966" i="2"/>
  <c r="N5966" i="2"/>
  <c r="M5966" i="2"/>
  <c r="S5967" i="2" l="1"/>
  <c r="R5967" i="2"/>
  <c r="B5968" i="2"/>
  <c r="E5968" i="2"/>
  <c r="N5967" i="2"/>
  <c r="L5967" i="2"/>
  <c r="M5967" i="2"/>
  <c r="O5967" i="2"/>
  <c r="P5968" i="2"/>
  <c r="T5968" i="2" s="1"/>
  <c r="C5969" i="2"/>
  <c r="D5968" i="2"/>
  <c r="S5968" i="2" l="1"/>
  <c r="R5968" i="2"/>
  <c r="B5969" i="2"/>
  <c r="E5969" i="2"/>
  <c r="P5969" i="2"/>
  <c r="T5969" i="2" s="1"/>
  <c r="C5970" i="2"/>
  <c r="E5970" i="2" s="1"/>
  <c r="D5969" i="2"/>
  <c r="O5968" i="2"/>
  <c r="N5968" i="2"/>
  <c r="L5968" i="2"/>
  <c r="M5968" i="2"/>
  <c r="S5969" i="2" l="1"/>
  <c r="R5969" i="2"/>
  <c r="N5969" i="2"/>
  <c r="L5969" i="2"/>
  <c r="M5969" i="2"/>
  <c r="O5969" i="2"/>
  <c r="B5970" i="2"/>
  <c r="P5970" i="2"/>
  <c r="T5970" i="2" s="1"/>
  <c r="C5971" i="2"/>
  <c r="E5971" i="2" s="1"/>
  <c r="D5970" i="2"/>
  <c r="S5970" i="2" l="1"/>
  <c r="R5970" i="2"/>
  <c r="O5970" i="2"/>
  <c r="L5970" i="2"/>
  <c r="M5970" i="2"/>
  <c r="N5970" i="2"/>
  <c r="B5971" i="2"/>
  <c r="P5971" i="2"/>
  <c r="T5971" i="2" s="1"/>
  <c r="C5972" i="2"/>
  <c r="E5972" i="2" s="1"/>
  <c r="D5971" i="2"/>
  <c r="R5971" i="2" l="1"/>
  <c r="S5971" i="2"/>
  <c r="B5972" i="2"/>
  <c r="L5971" i="2"/>
  <c r="M5971" i="2"/>
  <c r="N5971" i="2"/>
  <c r="O5971" i="2"/>
  <c r="P5972" i="2"/>
  <c r="T5972" i="2" s="1"/>
  <c r="D5972" i="2"/>
  <c r="C5973" i="2"/>
  <c r="E5973" i="2" s="1"/>
  <c r="B5973" i="2" l="1"/>
  <c r="P5973" i="2"/>
  <c r="T5973" i="2" s="1"/>
  <c r="C5974" i="2"/>
  <c r="E5974" i="2" s="1"/>
  <c r="D5973" i="2"/>
  <c r="O5972" i="2"/>
  <c r="N5972" i="2"/>
  <c r="M5972" i="2"/>
  <c r="L5972" i="2"/>
  <c r="S5973" i="2" l="1"/>
  <c r="R5973" i="2"/>
  <c r="B5974" i="2"/>
  <c r="O5973" i="2"/>
  <c r="N5973" i="2"/>
  <c r="L5973" i="2"/>
  <c r="M5973" i="2"/>
  <c r="P5974" i="2"/>
  <c r="T5974" i="2" s="1"/>
  <c r="C5975" i="2"/>
  <c r="E5975" i="2" s="1"/>
  <c r="D5974" i="2"/>
  <c r="S5974" i="2" l="1"/>
  <c r="R5974" i="2"/>
  <c r="B5975" i="2"/>
  <c r="P5975" i="2"/>
  <c r="T5975" i="2" s="1"/>
  <c r="C5976" i="2"/>
  <c r="E5976" i="2" s="1"/>
  <c r="D5975" i="2"/>
  <c r="M5974" i="2"/>
  <c r="L5974" i="2"/>
  <c r="O5974" i="2"/>
  <c r="N5974" i="2"/>
  <c r="B5976" i="2" l="1"/>
  <c r="S5975" i="2"/>
  <c r="R5975" i="2"/>
  <c r="M5975" i="2"/>
  <c r="O5975" i="2"/>
  <c r="L5975" i="2"/>
  <c r="N5975" i="2"/>
  <c r="P5976" i="2"/>
  <c r="T5976" i="2" s="1"/>
  <c r="D5976" i="2"/>
  <c r="C5977" i="2"/>
  <c r="E5977" i="2" s="1"/>
  <c r="S5976" i="2" l="1"/>
  <c r="R5976" i="2"/>
  <c r="O5976" i="2"/>
  <c r="N5976" i="2"/>
  <c r="L5976" i="2"/>
  <c r="M5976" i="2"/>
  <c r="B5977" i="2"/>
  <c r="P5977" i="2"/>
  <c r="T5977" i="2" s="1"/>
  <c r="D5977" i="2"/>
  <c r="C5978" i="2"/>
  <c r="E5978" i="2" s="1"/>
  <c r="S5977" i="2" l="1"/>
  <c r="R5977" i="2"/>
  <c r="B5978" i="2"/>
  <c r="P5978" i="2"/>
  <c r="T5978" i="2" s="1"/>
  <c r="C5979" i="2"/>
  <c r="E5979" i="2" s="1"/>
  <c r="D5978" i="2"/>
  <c r="O5977" i="2"/>
  <c r="N5977" i="2"/>
  <c r="L5977" i="2"/>
  <c r="M5977" i="2"/>
  <c r="B5979" i="2" l="1"/>
  <c r="S5978" i="2"/>
  <c r="R5978" i="2"/>
  <c r="L5978" i="2"/>
  <c r="M5978" i="2"/>
  <c r="N5978" i="2"/>
  <c r="O5978" i="2"/>
  <c r="P5979" i="2"/>
  <c r="T5979" i="2" s="1"/>
  <c r="D5979" i="2"/>
  <c r="C5980" i="2"/>
  <c r="E5980" i="2" s="1"/>
  <c r="B5980" i="2"/>
  <c r="S5979" i="2" l="1"/>
  <c r="R5979" i="2"/>
  <c r="O5979" i="2"/>
  <c r="N5979" i="2"/>
  <c r="M5979" i="2"/>
  <c r="L5979" i="2"/>
  <c r="P5980" i="2"/>
  <c r="T5980" i="2" s="1"/>
  <c r="C5981" i="2"/>
  <c r="E5981" i="2" s="1"/>
  <c r="D5980" i="2"/>
  <c r="S5980" i="2" l="1"/>
  <c r="R5980" i="2"/>
  <c r="P5981" i="2"/>
  <c r="T5981" i="2" s="1"/>
  <c r="D5981" i="2"/>
  <c r="C5982" i="2"/>
  <c r="E5982" i="2" s="1"/>
  <c r="B5981" i="2"/>
  <c r="N5980" i="2"/>
  <c r="M5980" i="2"/>
  <c r="L5980" i="2"/>
  <c r="O5980" i="2"/>
  <c r="B5982" i="2" l="1"/>
  <c r="S5981" i="2"/>
  <c r="R5981" i="2"/>
  <c r="P5982" i="2"/>
  <c r="T5982" i="2" s="1"/>
  <c r="D5982" i="2"/>
  <c r="C5983" i="2"/>
  <c r="E5983" i="2" s="1"/>
  <c r="O5981" i="2"/>
  <c r="L5981" i="2"/>
  <c r="N5981" i="2"/>
  <c r="M5981" i="2"/>
  <c r="S5982" i="2" l="1"/>
  <c r="R5982" i="2"/>
  <c r="B5983" i="2"/>
  <c r="P5983" i="2"/>
  <c r="T5983" i="2" s="1"/>
  <c r="D5983" i="2"/>
  <c r="C5984" i="2"/>
  <c r="E5984" i="2" s="1"/>
  <c r="L5982" i="2"/>
  <c r="N5982" i="2"/>
  <c r="M5982" i="2"/>
  <c r="O5982" i="2"/>
  <c r="B5984" i="2" l="1"/>
  <c r="S5983" i="2"/>
  <c r="R5983" i="2"/>
  <c r="P5984" i="2"/>
  <c r="T5984" i="2" s="1"/>
  <c r="D5984" i="2"/>
  <c r="C5985" i="2"/>
  <c r="E5985" i="2" s="1"/>
  <c r="N5983" i="2"/>
  <c r="L5983" i="2"/>
  <c r="M5983" i="2"/>
  <c r="O5983" i="2"/>
  <c r="S5984" i="2" l="1"/>
  <c r="R5984" i="2"/>
  <c r="B5985" i="2"/>
  <c r="P5985" i="2"/>
  <c r="T5985" i="2" s="1"/>
  <c r="C5986" i="2"/>
  <c r="E5986" i="2" s="1"/>
  <c r="D5985" i="2"/>
  <c r="N5984" i="2"/>
  <c r="L5984" i="2"/>
  <c r="M5984" i="2"/>
  <c r="O5984" i="2"/>
  <c r="S5985" i="2" l="1"/>
  <c r="R5985" i="2"/>
  <c r="N5985" i="2"/>
  <c r="O5985" i="2"/>
  <c r="L5985" i="2"/>
  <c r="M5985" i="2"/>
  <c r="B5986" i="2"/>
  <c r="P5986" i="2"/>
  <c r="T5986" i="2" s="1"/>
  <c r="D5986" i="2"/>
  <c r="C5987" i="2"/>
  <c r="E5987" i="2" s="1"/>
  <c r="S5986" i="2" l="1"/>
  <c r="R5986" i="2"/>
  <c r="B5987" i="2"/>
  <c r="P5987" i="2"/>
  <c r="T5987" i="2" s="1"/>
  <c r="C5988" i="2"/>
  <c r="E5988" i="2" s="1"/>
  <c r="D5987" i="2"/>
  <c r="L5986" i="2"/>
  <c r="M5986" i="2"/>
  <c r="O5986" i="2"/>
  <c r="N5986" i="2"/>
  <c r="B5988" i="2" l="1"/>
  <c r="S5987" i="2"/>
  <c r="R5987" i="2"/>
  <c r="L5987" i="2"/>
  <c r="M5987" i="2"/>
  <c r="O5987" i="2"/>
  <c r="N5987" i="2"/>
  <c r="P5988" i="2"/>
  <c r="T5988" i="2" s="1"/>
  <c r="D5988" i="2"/>
  <c r="C5989" i="2"/>
  <c r="E5989" i="2" s="1"/>
  <c r="B5989" i="2"/>
  <c r="S5988" i="2" l="1"/>
  <c r="R5988" i="2"/>
  <c r="L5988" i="2"/>
  <c r="M5988" i="2"/>
  <c r="O5988" i="2"/>
  <c r="N5988" i="2"/>
  <c r="P5989" i="2"/>
  <c r="T5989" i="2" s="1"/>
  <c r="D5989" i="2"/>
  <c r="C5990" i="2"/>
  <c r="E5990" i="2" s="1"/>
  <c r="S5989" i="2" l="1"/>
  <c r="R5989" i="2"/>
  <c r="N5989" i="2"/>
  <c r="L5989" i="2"/>
  <c r="M5989" i="2"/>
  <c r="O5989" i="2"/>
  <c r="B5990" i="2"/>
  <c r="P5990" i="2"/>
  <c r="T5990" i="2" s="1"/>
  <c r="C5991" i="2"/>
  <c r="E5991" i="2" s="1"/>
  <c r="D5990" i="2"/>
  <c r="B5991" i="2"/>
  <c r="S5990" i="2" l="1"/>
  <c r="R5990" i="2"/>
  <c r="M5990" i="2"/>
  <c r="N5990" i="2"/>
  <c r="L5990" i="2"/>
  <c r="O5990" i="2"/>
  <c r="P5991" i="2"/>
  <c r="T5991" i="2" s="1"/>
  <c r="C5992" i="2"/>
  <c r="E5992" i="2" s="1"/>
  <c r="D5991" i="2"/>
  <c r="S5991" i="2" l="1"/>
  <c r="R5991" i="2"/>
  <c r="P5992" i="2"/>
  <c r="T5992" i="2" s="1"/>
  <c r="C5993" i="2"/>
  <c r="E5993" i="2" s="1"/>
  <c r="D5992" i="2"/>
  <c r="L5991" i="2"/>
  <c r="N5991" i="2"/>
  <c r="O5991" i="2"/>
  <c r="M5991" i="2"/>
  <c r="B5992" i="2"/>
  <c r="S5992" i="2" l="1"/>
  <c r="R5992" i="2"/>
  <c r="L5992" i="2"/>
  <c r="M5992" i="2"/>
  <c r="O5992" i="2"/>
  <c r="N5992" i="2"/>
  <c r="B5993" i="2"/>
  <c r="P5993" i="2"/>
  <c r="T5993" i="2" s="1"/>
  <c r="D5993" i="2"/>
  <c r="C5994" i="2"/>
  <c r="E5994" i="2" s="1"/>
  <c r="S5993" i="2" l="1"/>
  <c r="R5993" i="2"/>
  <c r="B5994" i="2"/>
  <c r="P5994" i="2"/>
  <c r="T5994" i="2" s="1"/>
  <c r="C5995" i="2"/>
  <c r="E5995" i="2" s="1"/>
  <c r="D5994" i="2"/>
  <c r="L5993" i="2"/>
  <c r="M5993" i="2"/>
  <c r="O5993" i="2"/>
  <c r="N5993" i="2"/>
  <c r="S5994" i="2" l="1"/>
  <c r="R5994" i="2"/>
  <c r="B5995" i="2"/>
  <c r="P5995" i="2"/>
  <c r="T5995" i="2" s="1"/>
  <c r="C5996" i="2"/>
  <c r="E5996" i="2" s="1"/>
  <c r="D5995" i="2"/>
  <c r="N5994" i="2"/>
  <c r="L5994" i="2"/>
  <c r="M5994" i="2"/>
  <c r="O5994" i="2"/>
  <c r="S5995" i="2" l="1"/>
  <c r="R5995" i="2"/>
  <c r="M5995" i="2"/>
  <c r="O5995" i="2"/>
  <c r="L5995" i="2"/>
  <c r="N5995" i="2"/>
  <c r="B5996" i="2"/>
  <c r="P5996" i="2"/>
  <c r="T5996" i="2" s="1"/>
  <c r="C5997" i="2"/>
  <c r="E5997" i="2" s="1"/>
  <c r="D5996" i="2"/>
  <c r="B5997" i="2"/>
  <c r="S5996" i="2" l="1"/>
  <c r="R5996" i="2"/>
  <c r="L5996" i="2"/>
  <c r="M5996" i="2"/>
  <c r="O5996" i="2"/>
  <c r="N5996" i="2"/>
  <c r="P5997" i="2"/>
  <c r="T5997" i="2" s="1"/>
  <c r="D5997" i="2"/>
  <c r="C5998" i="2"/>
  <c r="E5998" i="2" s="1"/>
  <c r="S5997" i="2" l="1"/>
  <c r="R5997" i="2"/>
  <c r="B5998" i="2"/>
  <c r="O5997" i="2"/>
  <c r="L5997" i="2"/>
  <c r="N5997" i="2"/>
  <c r="M5997" i="2"/>
  <c r="P5998" i="2"/>
  <c r="T5998" i="2" s="1"/>
  <c r="C5999" i="2"/>
  <c r="E5999" i="2" s="1"/>
  <c r="D5998" i="2"/>
  <c r="S5998" i="2" l="1"/>
  <c r="R5998" i="2"/>
  <c r="P5999" i="2"/>
  <c r="T5999" i="2" s="1"/>
  <c r="D5999" i="2"/>
  <c r="C6000" i="2"/>
  <c r="E6000" i="2" s="1"/>
  <c r="B5999" i="2"/>
  <c r="N5998" i="2"/>
  <c r="M5998" i="2"/>
  <c r="L5998" i="2"/>
  <c r="O5998" i="2"/>
  <c r="S5999" i="2" l="1"/>
  <c r="R5999" i="2"/>
  <c r="B6000" i="2"/>
  <c r="P6000" i="2"/>
  <c r="T6000" i="2" s="1"/>
  <c r="D6000" i="2"/>
  <c r="C6001" i="2"/>
  <c r="E6001" i="2" s="1"/>
  <c r="L5999" i="2"/>
  <c r="M5999" i="2"/>
  <c r="O5999" i="2"/>
  <c r="N5999" i="2"/>
  <c r="B6001" i="2" l="1"/>
  <c r="P6001" i="2"/>
  <c r="T6001" i="2" s="1"/>
  <c r="D6001" i="2"/>
  <c r="C6002" i="2"/>
  <c r="E6002" i="2" s="1"/>
  <c r="L6000" i="2"/>
  <c r="M6000" i="2"/>
  <c r="O6000" i="2"/>
  <c r="N6000" i="2"/>
  <c r="N6001" i="2" l="1"/>
  <c r="L6001" i="2"/>
  <c r="M6001" i="2"/>
  <c r="O6001" i="2"/>
  <c r="B6002" i="2"/>
  <c r="P6002" i="2"/>
  <c r="T6002" i="2" s="1"/>
  <c r="C6003" i="2"/>
  <c r="E6003" i="2" s="1"/>
  <c r="D6002" i="2"/>
  <c r="R6002" i="2" l="1"/>
  <c r="S6002" i="2"/>
  <c r="O6002" i="2"/>
  <c r="L6002" i="2"/>
  <c r="N6002" i="2"/>
  <c r="M6002" i="2"/>
  <c r="B6003" i="2"/>
  <c r="P6003" i="2"/>
  <c r="T6003" i="2" s="1"/>
  <c r="D6003" i="2"/>
  <c r="C6004" i="2"/>
  <c r="E6004" i="2" s="1"/>
  <c r="B6004" i="2" l="1"/>
  <c r="S6003" i="2"/>
  <c r="R6003" i="2"/>
  <c r="P6004" i="2"/>
  <c r="T6004" i="2" s="1"/>
  <c r="C6005" i="2"/>
  <c r="E6005" i="2" s="1"/>
  <c r="D6004" i="2"/>
  <c r="O6003" i="2"/>
  <c r="L6003" i="2"/>
  <c r="N6003" i="2"/>
  <c r="M6003" i="2"/>
  <c r="B6005" i="2" l="1"/>
  <c r="S6004" i="2"/>
  <c r="R6004" i="2"/>
  <c r="O6004" i="2"/>
  <c r="L6004" i="2"/>
  <c r="M6004" i="2"/>
  <c r="N6004" i="2"/>
  <c r="P6005" i="2"/>
  <c r="T6005" i="2" s="1"/>
  <c r="D6005" i="2"/>
  <c r="C6006" i="2"/>
  <c r="E6006" i="2" s="1"/>
  <c r="S6005" i="2" l="1"/>
  <c r="R6005" i="2"/>
  <c r="N6005" i="2"/>
  <c r="L6005" i="2"/>
  <c r="M6005" i="2"/>
  <c r="O6005" i="2"/>
  <c r="P6006" i="2"/>
  <c r="T6006" i="2" s="1"/>
  <c r="D6006" i="2"/>
  <c r="C6007" i="2"/>
  <c r="E6007" i="2" s="1"/>
  <c r="B6006" i="2"/>
  <c r="S6006" i="2" l="1"/>
  <c r="R6006" i="2"/>
  <c r="B6007" i="2"/>
  <c r="L6006" i="2"/>
  <c r="O6006" i="2"/>
  <c r="M6006" i="2"/>
  <c r="N6006" i="2"/>
  <c r="P6007" i="2"/>
  <c r="T6007" i="2" s="1"/>
  <c r="C6008" i="2"/>
  <c r="E6008" i="2" s="1"/>
  <c r="D6007" i="2"/>
  <c r="S6007" i="2" l="1"/>
  <c r="R6007" i="2"/>
  <c r="P6008" i="2"/>
  <c r="T6008" i="2" s="1"/>
  <c r="C6009" i="2"/>
  <c r="E6009" i="2" s="1"/>
  <c r="D6008" i="2"/>
  <c r="O6007" i="2"/>
  <c r="L6007" i="2"/>
  <c r="M6007" i="2"/>
  <c r="N6007" i="2"/>
  <c r="B6008" i="2"/>
  <c r="S6008" i="2" l="1"/>
  <c r="R6008" i="2"/>
  <c r="B6009" i="2"/>
  <c r="N6008" i="2"/>
  <c r="L6008" i="2"/>
  <c r="O6008" i="2"/>
  <c r="M6008" i="2"/>
  <c r="P6009" i="2"/>
  <c r="T6009" i="2" s="1"/>
  <c r="D6009" i="2"/>
  <c r="C6010" i="2"/>
  <c r="E6010" i="2" s="1"/>
  <c r="S6009" i="2" l="1"/>
  <c r="R6009" i="2"/>
  <c r="L6009" i="2"/>
  <c r="N6009" i="2"/>
  <c r="M6009" i="2"/>
  <c r="O6009" i="2"/>
  <c r="B6010" i="2"/>
  <c r="P6010" i="2"/>
  <c r="T6010" i="2" s="1"/>
  <c r="D6010" i="2"/>
  <c r="C6011" i="2"/>
  <c r="E6011" i="2" s="1"/>
  <c r="S6010" i="2" l="1"/>
  <c r="R6010" i="2"/>
  <c r="B6011" i="2"/>
  <c r="P6011" i="2"/>
  <c r="T6011" i="2" s="1"/>
  <c r="C6012" i="2"/>
  <c r="E6012" i="2" s="1"/>
  <c r="D6011" i="2"/>
  <c r="O6010" i="2"/>
  <c r="M6010" i="2"/>
  <c r="N6010" i="2"/>
  <c r="L6010" i="2"/>
  <c r="B6012" i="2" l="1"/>
  <c r="S6011" i="2"/>
  <c r="R6011" i="2"/>
  <c r="O6011" i="2"/>
  <c r="L6011" i="2"/>
  <c r="M6011" i="2"/>
  <c r="N6011" i="2"/>
  <c r="P6012" i="2"/>
  <c r="T6012" i="2" s="1"/>
  <c r="D6012" i="2"/>
  <c r="C6013" i="2"/>
  <c r="E6013" i="2" s="1"/>
  <c r="S6012" i="2" l="1"/>
  <c r="R6012" i="2"/>
  <c r="L6012" i="2"/>
  <c r="M6012" i="2"/>
  <c r="O6012" i="2"/>
  <c r="N6012" i="2"/>
  <c r="B6013" i="2"/>
  <c r="P6013" i="2"/>
  <c r="T6013" i="2" s="1"/>
  <c r="C6014" i="2"/>
  <c r="E6014" i="2" s="1"/>
  <c r="D6013" i="2"/>
  <c r="S6013" i="2" l="1"/>
  <c r="R6013" i="2"/>
  <c r="B6014" i="2"/>
  <c r="O6013" i="2"/>
  <c r="L6013" i="2"/>
  <c r="N6013" i="2"/>
  <c r="M6013" i="2"/>
  <c r="P6014" i="2"/>
  <c r="T6014" i="2" s="1"/>
  <c r="D6014" i="2"/>
  <c r="C6015" i="2"/>
  <c r="E6015" i="2" s="1"/>
  <c r="S6014" i="2" l="1"/>
  <c r="R6014" i="2"/>
  <c r="N6014" i="2"/>
  <c r="M6014" i="2"/>
  <c r="O6014" i="2"/>
  <c r="L6014" i="2"/>
  <c r="P6015" i="2"/>
  <c r="T6015" i="2" s="1"/>
  <c r="D6015" i="2"/>
  <c r="C6016" i="2"/>
  <c r="B6015" i="2"/>
  <c r="S6015" i="2" l="1"/>
  <c r="R6015" i="2"/>
  <c r="B6016" i="2"/>
  <c r="E6016" i="2"/>
  <c r="L6015" i="2"/>
  <c r="O6015" i="2"/>
  <c r="M6015" i="2"/>
  <c r="N6015" i="2"/>
  <c r="P6016" i="2"/>
  <c r="T6016" i="2" s="1"/>
  <c r="D6016" i="2"/>
  <c r="C6017" i="2"/>
  <c r="E6017" i="2" s="1"/>
  <c r="S6016" i="2" l="1"/>
  <c r="R6016" i="2"/>
  <c r="B6017" i="2"/>
  <c r="P6017" i="2"/>
  <c r="T6017" i="2" s="1"/>
  <c r="C6018" i="2"/>
  <c r="E6018" i="2" s="1"/>
  <c r="D6017" i="2"/>
  <c r="M6016" i="2"/>
  <c r="L6016" i="2"/>
  <c r="N6016" i="2"/>
  <c r="O6016" i="2"/>
  <c r="B6018" i="2" l="1"/>
  <c r="S6017" i="2"/>
  <c r="R6017" i="2"/>
  <c r="M6017" i="2"/>
  <c r="O6017" i="2"/>
  <c r="N6017" i="2"/>
  <c r="L6017" i="2"/>
  <c r="P6018" i="2"/>
  <c r="T6018" i="2" s="1"/>
  <c r="D6018" i="2"/>
  <c r="C6019" i="2"/>
  <c r="E6019" i="2" s="1"/>
  <c r="S6018" i="2" l="1"/>
  <c r="R6018" i="2"/>
  <c r="L6018" i="2"/>
  <c r="M6018" i="2"/>
  <c r="O6018" i="2"/>
  <c r="N6018" i="2"/>
  <c r="B6019" i="2"/>
  <c r="P6019" i="2"/>
  <c r="T6019" i="2" s="1"/>
  <c r="D6019" i="2"/>
  <c r="C6020" i="2"/>
  <c r="E6020" i="2" s="1"/>
  <c r="B6020" i="2" l="1"/>
  <c r="S6019" i="2"/>
  <c r="R6019" i="2"/>
  <c r="P6020" i="2"/>
  <c r="T6020" i="2" s="1"/>
  <c r="C6021" i="2"/>
  <c r="E6021" i="2" s="1"/>
  <c r="D6020" i="2"/>
  <c r="N6019" i="2"/>
  <c r="L6019" i="2"/>
  <c r="M6019" i="2"/>
  <c r="O6019" i="2"/>
  <c r="S6020" i="2" l="1"/>
  <c r="R6020" i="2"/>
  <c r="N6020" i="2"/>
  <c r="M6020" i="2"/>
  <c r="L6020" i="2"/>
  <c r="O6020" i="2"/>
  <c r="B6021" i="2"/>
  <c r="P6021" i="2"/>
  <c r="T6021" i="2" s="1"/>
  <c r="D6021" i="2"/>
  <c r="C6022" i="2"/>
  <c r="E6022" i="2" s="1"/>
  <c r="B6022" i="2" l="1"/>
  <c r="S6021" i="2"/>
  <c r="R6021" i="2"/>
  <c r="P6022" i="2"/>
  <c r="T6022" i="2" s="1"/>
  <c r="C6023" i="2"/>
  <c r="E6023" i="2" s="1"/>
  <c r="D6022" i="2"/>
  <c r="L6021" i="2"/>
  <c r="O6021" i="2"/>
  <c r="M6021" i="2"/>
  <c r="N6021" i="2"/>
  <c r="B6023" i="2" l="1"/>
  <c r="S6022" i="2"/>
  <c r="R6022" i="2"/>
  <c r="N6022" i="2"/>
  <c r="L6022" i="2"/>
  <c r="O6022" i="2"/>
  <c r="M6022" i="2"/>
  <c r="P6023" i="2"/>
  <c r="T6023" i="2" s="1"/>
  <c r="C6024" i="2"/>
  <c r="E6024" i="2" s="1"/>
  <c r="D6023" i="2"/>
  <c r="S6023" i="2" l="1"/>
  <c r="R6023" i="2"/>
  <c r="P6024" i="2"/>
  <c r="T6024" i="2" s="1"/>
  <c r="D6024" i="2"/>
  <c r="C6025" i="2"/>
  <c r="B6024" i="2"/>
  <c r="L6023" i="2"/>
  <c r="M6023" i="2"/>
  <c r="O6023" i="2"/>
  <c r="N6023" i="2"/>
  <c r="S6024" i="2" l="1"/>
  <c r="R6024" i="2"/>
  <c r="B6025" i="2"/>
  <c r="E6025" i="2"/>
  <c r="N6024" i="2"/>
  <c r="L6024" i="2"/>
  <c r="M6024" i="2"/>
  <c r="O6024" i="2"/>
  <c r="P6025" i="2"/>
  <c r="T6025" i="2" s="1"/>
  <c r="D6025" i="2"/>
  <c r="C6026" i="2"/>
  <c r="E6026" i="2" s="1"/>
  <c r="S6025" i="2" l="1"/>
  <c r="R6025" i="2"/>
  <c r="L6025" i="2"/>
  <c r="M6025" i="2"/>
  <c r="N6025" i="2"/>
  <c r="O6025" i="2"/>
  <c r="B6026" i="2"/>
  <c r="P6026" i="2"/>
  <c r="T6026" i="2" s="1"/>
  <c r="D6026" i="2"/>
  <c r="C6027" i="2"/>
  <c r="E6027" i="2" s="1"/>
  <c r="S6026" i="2" l="1"/>
  <c r="R6026" i="2"/>
  <c r="B6027" i="2"/>
  <c r="P6027" i="2"/>
  <c r="T6027" i="2" s="1"/>
  <c r="D6027" i="2"/>
  <c r="C6028" i="2"/>
  <c r="E6028" i="2" s="1"/>
  <c r="L6026" i="2"/>
  <c r="M6026" i="2"/>
  <c r="O6026" i="2"/>
  <c r="N6026" i="2"/>
  <c r="S6027" i="2" l="1"/>
  <c r="R6027" i="2"/>
  <c r="P6028" i="2"/>
  <c r="T6028" i="2" s="1"/>
  <c r="D6028" i="2"/>
  <c r="C6029" i="2"/>
  <c r="E6029" i="2" s="1"/>
  <c r="L6027" i="2"/>
  <c r="M6027" i="2"/>
  <c r="O6027" i="2"/>
  <c r="N6027" i="2"/>
  <c r="B6028" i="2"/>
  <c r="S6028" i="2" l="1"/>
  <c r="R6028" i="2"/>
  <c r="B6029" i="2"/>
  <c r="P6029" i="2"/>
  <c r="T6029" i="2" s="1"/>
  <c r="D6029" i="2"/>
  <c r="C6030" i="2"/>
  <c r="E6030" i="2" s="1"/>
  <c r="O6028" i="2"/>
  <c r="N6028" i="2"/>
  <c r="L6028" i="2"/>
  <c r="M6028" i="2"/>
  <c r="B6030" i="2" l="1"/>
  <c r="S6029" i="2"/>
  <c r="R6029" i="2"/>
  <c r="P6030" i="2"/>
  <c r="T6030" i="2" s="1"/>
  <c r="D6030" i="2"/>
  <c r="C6031" i="2"/>
  <c r="E6031" i="2" s="1"/>
  <c r="L6029" i="2"/>
  <c r="M6029" i="2"/>
  <c r="O6029" i="2"/>
  <c r="N6029" i="2"/>
  <c r="R6030" i="2" l="1"/>
  <c r="S6030" i="2"/>
  <c r="B6031" i="2"/>
  <c r="P6031" i="2"/>
  <c r="T6031" i="2" s="1"/>
  <c r="D6031" i="2"/>
  <c r="C6032" i="2"/>
  <c r="E6032" i="2" s="1"/>
  <c r="N6030" i="2"/>
  <c r="L6030" i="2"/>
  <c r="M6030" i="2"/>
  <c r="O6030" i="2"/>
  <c r="P6032" i="2" l="1"/>
  <c r="T6032" i="2" s="1"/>
  <c r="D6032" i="2"/>
  <c r="C6033" i="2"/>
  <c r="E6033" i="2" s="1"/>
  <c r="M6031" i="2"/>
  <c r="L6031" i="2"/>
  <c r="O6031" i="2"/>
  <c r="N6031" i="2"/>
  <c r="B6032" i="2"/>
  <c r="P6033" i="2" l="1"/>
  <c r="T6033" i="2" s="1"/>
  <c r="D6033" i="2"/>
  <c r="C6034" i="2"/>
  <c r="E6034" i="2" s="1"/>
  <c r="O6032" i="2"/>
  <c r="N6032" i="2"/>
  <c r="L6032" i="2"/>
  <c r="M6032" i="2"/>
  <c r="B6033" i="2"/>
  <c r="B6034" i="2" l="1"/>
  <c r="S6033" i="2"/>
  <c r="R6033" i="2"/>
  <c r="P6034" i="2"/>
  <c r="T6034" i="2" s="1"/>
  <c r="C6035" i="2"/>
  <c r="E6035" i="2" s="1"/>
  <c r="D6034" i="2"/>
  <c r="N6033" i="2"/>
  <c r="L6033" i="2"/>
  <c r="O6033" i="2"/>
  <c r="M6033" i="2"/>
  <c r="B6035" i="2" l="1"/>
  <c r="S6034" i="2"/>
  <c r="R6034" i="2"/>
  <c r="P6035" i="2"/>
  <c r="T6035" i="2" s="1"/>
  <c r="C6036" i="2"/>
  <c r="E6036" i="2" s="1"/>
  <c r="D6035" i="2"/>
  <c r="N6034" i="2"/>
  <c r="L6034" i="2"/>
  <c r="M6034" i="2"/>
  <c r="O6034" i="2"/>
  <c r="B6036" i="2" l="1"/>
  <c r="S6035" i="2"/>
  <c r="R6035" i="2"/>
  <c r="L6035" i="2"/>
  <c r="M6035" i="2"/>
  <c r="O6035" i="2"/>
  <c r="N6035" i="2"/>
  <c r="P6036" i="2"/>
  <c r="T6036" i="2" s="1"/>
  <c r="D6036" i="2"/>
  <c r="C6037" i="2"/>
  <c r="E6037" i="2" s="1"/>
  <c r="S6036" i="2" l="1"/>
  <c r="R6036" i="2"/>
  <c r="O6036" i="2"/>
  <c r="N6036" i="2"/>
  <c r="L6036" i="2"/>
  <c r="M6036" i="2"/>
  <c r="B6037" i="2"/>
  <c r="P6037" i="2"/>
  <c r="T6037" i="2" s="1"/>
  <c r="D6037" i="2"/>
  <c r="C6038" i="2"/>
  <c r="E6038" i="2" s="1"/>
  <c r="B6038" i="2" l="1"/>
  <c r="S6037" i="2"/>
  <c r="R6037" i="2"/>
  <c r="P6038" i="2"/>
  <c r="T6038" i="2" s="1"/>
  <c r="D6038" i="2"/>
  <c r="C6039" i="2"/>
  <c r="O6037" i="2"/>
  <c r="L6037" i="2"/>
  <c r="N6037" i="2"/>
  <c r="M6037" i="2"/>
  <c r="S6038" i="2" l="1"/>
  <c r="R6038" i="2"/>
  <c r="B6039" i="2"/>
  <c r="E6039" i="2"/>
  <c r="L6038" i="2"/>
  <c r="M6038" i="2"/>
  <c r="O6038" i="2"/>
  <c r="N6038" i="2"/>
  <c r="P6039" i="2"/>
  <c r="T6039" i="2" s="1"/>
  <c r="D6039" i="2"/>
  <c r="C6040" i="2"/>
  <c r="E6040" i="2" s="1"/>
  <c r="S6039" i="2" l="1"/>
  <c r="R6039" i="2"/>
  <c r="O6039" i="2"/>
  <c r="M6039" i="2"/>
  <c r="N6039" i="2"/>
  <c r="L6039" i="2"/>
  <c r="B6040" i="2"/>
  <c r="P6040" i="2"/>
  <c r="T6040" i="2" s="1"/>
  <c r="D6040" i="2"/>
  <c r="C6041" i="2"/>
  <c r="S6040" i="2" l="1"/>
  <c r="R6040" i="2"/>
  <c r="B6041" i="2"/>
  <c r="E6041" i="2"/>
  <c r="P6041" i="2"/>
  <c r="T6041" i="2" s="1"/>
  <c r="D6041" i="2"/>
  <c r="C6042" i="2"/>
  <c r="E6042" i="2" s="1"/>
  <c r="O6040" i="2"/>
  <c r="N6040" i="2"/>
  <c r="L6040" i="2"/>
  <c r="M6040" i="2"/>
  <c r="S6041" i="2" l="1"/>
  <c r="R6041" i="2"/>
  <c r="B6042" i="2"/>
  <c r="P6042" i="2"/>
  <c r="T6042" i="2" s="1"/>
  <c r="C6043" i="2"/>
  <c r="E6043" i="2" s="1"/>
  <c r="D6042" i="2"/>
  <c r="N6041" i="2"/>
  <c r="O6041" i="2"/>
  <c r="L6041" i="2"/>
  <c r="M6041" i="2"/>
  <c r="S6042" i="2" l="1"/>
  <c r="R6042" i="2"/>
  <c r="L6042" i="2"/>
  <c r="M6042" i="2"/>
  <c r="O6042" i="2"/>
  <c r="N6042" i="2"/>
  <c r="B6043" i="2"/>
  <c r="P6043" i="2"/>
  <c r="T6043" i="2" s="1"/>
  <c r="D6043" i="2"/>
  <c r="C6044" i="2"/>
  <c r="E6044" i="2" s="1"/>
  <c r="B6044" i="2"/>
  <c r="S6043" i="2" l="1"/>
  <c r="R6043" i="2"/>
  <c r="P6044" i="2"/>
  <c r="T6044" i="2" s="1"/>
  <c r="C6045" i="2"/>
  <c r="E6045" i="2" s="1"/>
  <c r="D6044" i="2"/>
  <c r="N6043" i="2"/>
  <c r="M6043" i="2"/>
  <c r="L6043" i="2"/>
  <c r="O6043" i="2"/>
  <c r="S6044" i="2" l="1"/>
  <c r="R6044" i="2"/>
  <c r="L6044" i="2"/>
  <c r="O6044" i="2"/>
  <c r="N6044" i="2"/>
  <c r="M6044" i="2"/>
  <c r="B6045" i="2"/>
  <c r="P6045" i="2"/>
  <c r="T6045" i="2" s="1"/>
  <c r="D6045" i="2"/>
  <c r="C6046" i="2"/>
  <c r="E6046" i="2" s="1"/>
  <c r="S6045" i="2" l="1"/>
  <c r="R6045" i="2"/>
  <c r="B6046" i="2"/>
  <c r="P6046" i="2"/>
  <c r="T6046" i="2" s="1"/>
  <c r="D6046" i="2"/>
  <c r="C6047" i="2"/>
  <c r="E6047" i="2" s="1"/>
  <c r="O6045" i="2"/>
  <c r="L6045" i="2"/>
  <c r="N6045" i="2"/>
  <c r="M6045" i="2"/>
  <c r="S6046" i="2" l="1"/>
  <c r="R6046" i="2"/>
  <c r="P6047" i="2"/>
  <c r="T6047" i="2" s="1"/>
  <c r="C6048" i="2"/>
  <c r="E6048" i="2" s="1"/>
  <c r="D6047" i="2"/>
  <c r="M6046" i="2"/>
  <c r="O6046" i="2"/>
  <c r="N6046" i="2"/>
  <c r="L6046" i="2"/>
  <c r="B6047" i="2"/>
  <c r="B6048" i="2" l="1"/>
  <c r="S6047" i="2"/>
  <c r="R6047" i="2"/>
  <c r="L6047" i="2"/>
  <c r="M6047" i="2"/>
  <c r="O6047" i="2"/>
  <c r="N6047" i="2"/>
  <c r="P6048" i="2"/>
  <c r="T6048" i="2" s="1"/>
  <c r="C6049" i="2"/>
  <c r="E6049" i="2" s="1"/>
  <c r="D6048" i="2"/>
  <c r="S6048" i="2" l="1"/>
  <c r="R6048" i="2"/>
  <c r="P6049" i="2"/>
  <c r="T6049" i="2" s="1"/>
  <c r="D6049" i="2"/>
  <c r="C6050" i="2"/>
  <c r="E6050" i="2" s="1"/>
  <c r="B6049" i="2"/>
  <c r="O6048" i="2"/>
  <c r="N6048" i="2"/>
  <c r="L6048" i="2"/>
  <c r="M6048" i="2"/>
  <c r="B6050" i="2" l="1"/>
  <c r="S6049" i="2"/>
  <c r="R6049" i="2"/>
  <c r="P6050" i="2"/>
  <c r="T6050" i="2" s="1"/>
  <c r="C6051" i="2"/>
  <c r="E6051" i="2" s="1"/>
  <c r="D6050" i="2"/>
  <c r="O6049" i="2"/>
  <c r="N6049" i="2"/>
  <c r="M6049" i="2"/>
  <c r="L6049" i="2"/>
  <c r="S6050" i="2" l="1"/>
  <c r="R6050" i="2"/>
  <c r="B6051" i="2"/>
  <c r="L6050" i="2"/>
  <c r="O6050" i="2"/>
  <c r="N6050" i="2"/>
  <c r="M6050" i="2"/>
  <c r="P6051" i="2"/>
  <c r="T6051" i="2" s="1"/>
  <c r="C6052" i="2"/>
  <c r="E6052" i="2" s="1"/>
  <c r="D6051" i="2"/>
  <c r="S6051" i="2" l="1"/>
  <c r="R6051" i="2"/>
  <c r="P6052" i="2"/>
  <c r="T6052" i="2" s="1"/>
  <c r="D6052" i="2"/>
  <c r="C6053" i="2"/>
  <c r="E6053" i="2" s="1"/>
  <c r="O6051" i="2"/>
  <c r="N6051" i="2"/>
  <c r="L6051" i="2"/>
  <c r="M6051" i="2"/>
  <c r="B6052" i="2"/>
  <c r="B6053" i="2" l="1"/>
  <c r="S6052" i="2"/>
  <c r="R6052" i="2"/>
  <c r="P6053" i="2"/>
  <c r="T6053" i="2" s="1"/>
  <c r="C6054" i="2"/>
  <c r="E6054" i="2" s="1"/>
  <c r="D6053" i="2"/>
  <c r="O6052" i="2"/>
  <c r="M6052" i="2"/>
  <c r="N6052" i="2"/>
  <c r="L6052" i="2"/>
  <c r="S6053" i="2" l="1"/>
  <c r="R6053" i="2"/>
  <c r="P6054" i="2"/>
  <c r="T6054" i="2" s="1"/>
  <c r="C6055" i="2"/>
  <c r="E6055" i="2" s="1"/>
  <c r="D6054" i="2"/>
  <c r="B6054" i="2"/>
  <c r="N6053" i="2"/>
  <c r="L6053" i="2"/>
  <c r="M6053" i="2"/>
  <c r="O6053" i="2"/>
  <c r="B6055" i="2" l="1"/>
  <c r="S6054" i="2"/>
  <c r="R6054" i="2"/>
  <c r="O6054" i="2"/>
  <c r="L6054" i="2"/>
  <c r="N6054" i="2"/>
  <c r="M6054" i="2"/>
  <c r="P6055" i="2"/>
  <c r="T6055" i="2" s="1"/>
  <c r="C6056" i="2"/>
  <c r="E6056" i="2" s="1"/>
  <c r="D6055" i="2"/>
  <c r="B6056" i="2" l="1"/>
  <c r="S6055" i="2"/>
  <c r="R6055" i="2"/>
  <c r="L6055" i="2"/>
  <c r="M6055" i="2"/>
  <c r="O6055" i="2"/>
  <c r="N6055" i="2"/>
  <c r="P6056" i="2"/>
  <c r="T6056" i="2" s="1"/>
  <c r="D6056" i="2"/>
  <c r="C6057" i="2"/>
  <c r="E6057" i="2" s="1"/>
  <c r="S6056" i="2" l="1"/>
  <c r="R6056" i="2"/>
  <c r="B6057" i="2"/>
  <c r="L6056" i="2"/>
  <c r="M6056" i="2"/>
  <c r="O6056" i="2"/>
  <c r="N6056" i="2"/>
  <c r="P6057" i="2"/>
  <c r="T6057" i="2" s="1"/>
  <c r="D6057" i="2"/>
  <c r="C6058" i="2"/>
  <c r="E6058" i="2" s="1"/>
  <c r="S6057" i="2" l="1"/>
  <c r="R6057" i="2"/>
  <c r="O6057" i="2"/>
  <c r="N6057" i="2"/>
  <c r="L6057" i="2"/>
  <c r="M6057" i="2"/>
  <c r="B6058" i="2"/>
  <c r="P6058" i="2"/>
  <c r="T6058" i="2" s="1"/>
  <c r="D6058" i="2"/>
  <c r="C6059" i="2"/>
  <c r="E6059" i="2" s="1"/>
  <c r="S6058" i="2" l="1"/>
  <c r="R6058" i="2"/>
  <c r="B6059" i="2"/>
  <c r="P6059" i="2"/>
  <c r="T6059" i="2" s="1"/>
  <c r="D6059" i="2"/>
  <c r="C6060" i="2"/>
  <c r="E6060" i="2" s="1"/>
  <c r="N6058" i="2"/>
  <c r="L6058" i="2"/>
  <c r="O6058" i="2"/>
  <c r="M6058" i="2"/>
  <c r="B6060" i="2" l="1"/>
  <c r="S6059" i="2"/>
  <c r="R6059" i="2"/>
  <c r="P6060" i="2"/>
  <c r="T6060" i="2" s="1"/>
  <c r="C6061" i="2"/>
  <c r="E6061" i="2" s="1"/>
  <c r="D6060" i="2"/>
  <c r="O6059" i="2"/>
  <c r="L6059" i="2"/>
  <c r="N6059" i="2"/>
  <c r="M6059" i="2"/>
  <c r="B6061" i="2" l="1"/>
  <c r="S6060" i="2"/>
  <c r="R6060" i="2"/>
  <c r="O6060" i="2"/>
  <c r="L6060" i="2"/>
  <c r="N6060" i="2"/>
  <c r="M6060" i="2"/>
  <c r="P6061" i="2"/>
  <c r="T6061" i="2" s="1"/>
  <c r="D6061" i="2"/>
  <c r="C6062" i="2"/>
  <c r="E6062" i="2" s="1"/>
  <c r="B6062" i="2" l="1"/>
  <c r="N6061" i="2"/>
  <c r="L6061" i="2"/>
  <c r="O6061" i="2"/>
  <c r="M6061" i="2"/>
  <c r="P6062" i="2"/>
  <c r="T6062" i="2" s="1"/>
  <c r="C6063" i="2"/>
  <c r="E6063" i="2" s="1"/>
  <c r="D6062" i="2"/>
  <c r="P6063" i="2" l="1"/>
  <c r="T6063" i="2" s="1"/>
  <c r="C6064" i="2"/>
  <c r="E6064" i="2" s="1"/>
  <c r="D6063" i="2"/>
  <c r="O6062" i="2"/>
  <c r="N6062" i="2"/>
  <c r="L6062" i="2"/>
  <c r="M6062" i="2"/>
  <c r="B6063" i="2"/>
  <c r="B6064" i="2" l="1"/>
  <c r="S6063" i="2"/>
  <c r="R6063" i="2"/>
  <c r="L6063" i="2"/>
  <c r="O6063" i="2"/>
  <c r="M6063" i="2"/>
  <c r="N6063" i="2"/>
  <c r="P6064" i="2"/>
  <c r="T6064" i="2" s="1"/>
  <c r="C6065" i="2"/>
  <c r="E6065" i="2" s="1"/>
  <c r="D6064" i="2"/>
  <c r="B6065" i="2" l="1"/>
  <c r="S6064" i="2"/>
  <c r="R6064" i="2"/>
  <c r="O6064" i="2"/>
  <c r="N6064" i="2"/>
  <c r="L6064" i="2"/>
  <c r="M6064" i="2"/>
  <c r="P6065" i="2"/>
  <c r="T6065" i="2" s="1"/>
  <c r="D6065" i="2"/>
  <c r="C6066" i="2"/>
  <c r="E6066" i="2" s="1"/>
  <c r="B6066" i="2" l="1"/>
  <c r="S6065" i="2"/>
  <c r="R6065" i="2"/>
  <c r="O6065" i="2"/>
  <c r="L6065" i="2"/>
  <c r="N6065" i="2"/>
  <c r="M6065" i="2"/>
  <c r="P6066" i="2"/>
  <c r="T6066" i="2" s="1"/>
  <c r="D6066" i="2"/>
  <c r="C6067" i="2"/>
  <c r="E6067" i="2" s="1"/>
  <c r="S6066" i="2" l="1"/>
  <c r="R6066" i="2"/>
  <c r="N6066" i="2"/>
  <c r="L6066" i="2"/>
  <c r="M6066" i="2"/>
  <c r="O6066" i="2"/>
  <c r="B6067" i="2"/>
  <c r="P6067" i="2"/>
  <c r="T6067" i="2" s="1"/>
  <c r="D6067" i="2"/>
  <c r="C6068" i="2"/>
  <c r="E6068" i="2" s="1"/>
  <c r="B6068" i="2" l="1"/>
  <c r="S6067" i="2"/>
  <c r="R6067" i="2"/>
  <c r="P6068" i="2"/>
  <c r="T6068" i="2" s="1"/>
  <c r="D6068" i="2"/>
  <c r="C6069" i="2"/>
  <c r="O6067" i="2"/>
  <c r="L6067" i="2"/>
  <c r="N6067" i="2"/>
  <c r="M6067" i="2"/>
  <c r="S6068" i="2" l="1"/>
  <c r="R6068" i="2"/>
  <c r="B6069" i="2"/>
  <c r="E6069" i="2"/>
  <c r="O6068" i="2"/>
  <c r="L6068" i="2"/>
  <c r="M6068" i="2"/>
  <c r="N6068" i="2"/>
  <c r="P6069" i="2"/>
  <c r="T6069" i="2" s="1"/>
  <c r="C6070" i="2"/>
  <c r="D6069" i="2"/>
  <c r="S6069" i="2" l="1"/>
  <c r="R6069" i="2"/>
  <c r="B6070" i="2"/>
  <c r="E6070" i="2"/>
  <c r="P6070" i="2"/>
  <c r="T6070" i="2" s="1"/>
  <c r="D6070" i="2"/>
  <c r="C6071" i="2"/>
  <c r="O6069" i="2"/>
  <c r="L6069" i="2"/>
  <c r="M6069" i="2"/>
  <c r="N6069" i="2"/>
  <c r="S6070" i="2" l="1"/>
  <c r="R6070" i="2"/>
  <c r="B6071" i="2"/>
  <c r="E6071" i="2"/>
  <c r="N6070" i="2"/>
  <c r="L6070" i="2"/>
  <c r="O6070" i="2"/>
  <c r="M6070" i="2"/>
  <c r="P6071" i="2"/>
  <c r="T6071" i="2" s="1"/>
  <c r="C6072" i="2"/>
  <c r="E6072" i="2" s="1"/>
  <c r="D6071" i="2"/>
  <c r="S6071" i="2" l="1"/>
  <c r="R6071" i="2"/>
  <c r="P6072" i="2"/>
  <c r="T6072" i="2" s="1"/>
  <c r="C6073" i="2"/>
  <c r="E6073" i="2" s="1"/>
  <c r="D6072" i="2"/>
  <c r="B6072" i="2"/>
  <c r="O6071" i="2"/>
  <c r="L6071" i="2"/>
  <c r="N6071" i="2"/>
  <c r="M6071" i="2"/>
  <c r="S6072" i="2" l="1"/>
  <c r="R6072" i="2"/>
  <c r="N6072" i="2"/>
  <c r="L6072" i="2"/>
  <c r="O6072" i="2"/>
  <c r="M6072" i="2"/>
  <c r="B6073" i="2"/>
  <c r="P6073" i="2"/>
  <c r="T6073" i="2" s="1"/>
  <c r="D6073" i="2"/>
  <c r="C6074" i="2"/>
  <c r="E6074" i="2" s="1"/>
  <c r="B6074" i="2" l="1"/>
  <c r="S6073" i="2"/>
  <c r="R6073" i="2"/>
  <c r="P6074" i="2"/>
  <c r="T6074" i="2" s="1"/>
  <c r="C6075" i="2"/>
  <c r="E6075" i="2" s="1"/>
  <c r="D6074" i="2"/>
  <c r="O6073" i="2"/>
  <c r="L6073" i="2"/>
  <c r="N6073" i="2"/>
  <c r="M6073" i="2"/>
  <c r="S6074" i="2" l="1"/>
  <c r="R6074" i="2"/>
  <c r="B6075" i="2"/>
  <c r="N6074" i="2"/>
  <c r="L6074" i="2"/>
  <c r="M6074" i="2"/>
  <c r="O6074" i="2"/>
  <c r="P6075" i="2"/>
  <c r="T6075" i="2" s="1"/>
  <c r="C6076" i="2"/>
  <c r="E6076" i="2" s="1"/>
  <c r="D6075" i="2"/>
  <c r="S6075" i="2" l="1"/>
  <c r="R6075" i="2"/>
  <c r="P6076" i="2"/>
  <c r="T6076" i="2" s="1"/>
  <c r="C6077" i="2"/>
  <c r="E6077" i="2" s="1"/>
  <c r="D6076" i="2"/>
  <c r="B6076" i="2"/>
  <c r="L6075" i="2"/>
  <c r="O6075" i="2"/>
  <c r="M6075" i="2"/>
  <c r="N6075" i="2"/>
  <c r="S6076" i="2" l="1"/>
  <c r="R6076" i="2"/>
  <c r="N6076" i="2"/>
  <c r="L6076" i="2"/>
  <c r="O6076" i="2"/>
  <c r="M6076" i="2"/>
  <c r="B6077" i="2"/>
  <c r="P6077" i="2"/>
  <c r="T6077" i="2" s="1"/>
  <c r="C6078" i="2"/>
  <c r="E6078" i="2" s="1"/>
  <c r="D6077" i="2"/>
  <c r="S6077" i="2" l="1"/>
  <c r="R6077" i="2"/>
  <c r="L6077" i="2"/>
  <c r="M6077" i="2"/>
  <c r="O6077" i="2"/>
  <c r="N6077" i="2"/>
  <c r="B6078" i="2"/>
  <c r="P6078" i="2"/>
  <c r="T6078" i="2" s="1"/>
  <c r="C6079" i="2"/>
  <c r="E6079" i="2" s="1"/>
  <c r="D6078" i="2"/>
  <c r="B6079" i="2"/>
  <c r="S6078" i="2" l="1"/>
  <c r="R6078" i="2"/>
  <c r="L6078" i="2"/>
  <c r="N6078" i="2"/>
  <c r="O6078" i="2"/>
  <c r="M6078" i="2"/>
  <c r="P6079" i="2"/>
  <c r="T6079" i="2" s="1"/>
  <c r="C6080" i="2"/>
  <c r="E6080" i="2" s="1"/>
  <c r="D6079" i="2"/>
  <c r="S6079" i="2" l="1"/>
  <c r="R6079" i="2"/>
  <c r="P6080" i="2"/>
  <c r="T6080" i="2" s="1"/>
  <c r="C6081" i="2"/>
  <c r="E6081" i="2" s="1"/>
  <c r="D6080" i="2"/>
  <c r="B6080" i="2"/>
  <c r="O6079" i="2"/>
  <c r="L6079" i="2"/>
  <c r="N6079" i="2"/>
  <c r="M6079" i="2"/>
  <c r="S6080" i="2" l="1"/>
  <c r="R6080" i="2"/>
  <c r="B6081" i="2"/>
  <c r="N6080" i="2"/>
  <c r="O6080" i="2"/>
  <c r="L6080" i="2"/>
  <c r="M6080" i="2"/>
  <c r="P6081" i="2"/>
  <c r="T6081" i="2" s="1"/>
  <c r="C6082" i="2"/>
  <c r="E6082" i="2" s="1"/>
  <c r="D6081" i="2"/>
  <c r="S6081" i="2" l="1"/>
  <c r="R6081" i="2"/>
  <c r="P6082" i="2"/>
  <c r="T6082" i="2" s="1"/>
  <c r="D6082" i="2"/>
  <c r="C6083" i="2"/>
  <c r="E6083" i="2" s="1"/>
  <c r="O6081" i="2"/>
  <c r="L6081" i="2"/>
  <c r="M6081" i="2"/>
  <c r="N6081" i="2"/>
  <c r="B6082" i="2"/>
  <c r="S6082" i="2" l="1"/>
  <c r="R6082" i="2"/>
  <c r="B6083" i="2"/>
  <c r="P6083" i="2"/>
  <c r="T6083" i="2" s="1"/>
  <c r="C6084" i="2"/>
  <c r="D6083" i="2"/>
  <c r="O6082" i="2"/>
  <c r="L6082" i="2"/>
  <c r="N6082" i="2"/>
  <c r="M6082" i="2"/>
  <c r="S6083" i="2" l="1"/>
  <c r="R6083" i="2"/>
  <c r="B6084" i="2"/>
  <c r="E6084" i="2"/>
  <c r="M6083" i="2"/>
  <c r="N6083" i="2"/>
  <c r="L6083" i="2"/>
  <c r="O6083" i="2"/>
  <c r="P6084" i="2"/>
  <c r="T6084" i="2" s="1"/>
  <c r="C6085" i="2"/>
  <c r="E6085" i="2" s="1"/>
  <c r="D6084" i="2"/>
  <c r="S6084" i="2" l="1"/>
  <c r="R6084" i="2"/>
  <c r="B6085" i="2"/>
  <c r="P6085" i="2"/>
  <c r="T6085" i="2" s="1"/>
  <c r="C6086" i="2"/>
  <c r="E6086" i="2" s="1"/>
  <c r="D6085" i="2"/>
  <c r="O6084" i="2"/>
  <c r="N6084" i="2"/>
  <c r="L6084" i="2"/>
  <c r="M6084" i="2"/>
  <c r="B6086" i="2" l="1"/>
  <c r="S6085" i="2"/>
  <c r="R6085" i="2"/>
  <c r="L6085" i="2"/>
  <c r="O6085" i="2"/>
  <c r="M6085" i="2"/>
  <c r="N6085" i="2"/>
  <c r="P6086" i="2"/>
  <c r="T6086" i="2" s="1"/>
  <c r="D6086" i="2"/>
  <c r="C6087" i="2"/>
  <c r="E6087" i="2" s="1"/>
  <c r="R6086" i="2" l="1"/>
  <c r="S6086" i="2"/>
  <c r="B6087" i="2"/>
  <c r="O6086" i="2"/>
  <c r="L6086" i="2"/>
  <c r="N6086" i="2"/>
  <c r="M6086" i="2"/>
  <c r="P6087" i="2"/>
  <c r="T6087" i="2" s="1"/>
  <c r="C6088" i="2"/>
  <c r="E6088" i="2" s="1"/>
  <c r="D6087" i="2"/>
  <c r="S6087" i="2" l="1"/>
  <c r="R6087" i="2"/>
  <c r="B6088" i="2"/>
  <c r="N6087" i="2"/>
  <c r="L6087" i="2"/>
  <c r="M6087" i="2"/>
  <c r="O6087" i="2"/>
  <c r="P6088" i="2"/>
  <c r="T6088" i="2" s="1"/>
  <c r="C6089" i="2"/>
  <c r="E6089" i="2" s="1"/>
  <c r="D6088" i="2"/>
  <c r="S6088" i="2" l="1"/>
  <c r="R6088" i="2"/>
  <c r="B6089" i="2"/>
  <c r="P6089" i="2"/>
  <c r="T6089" i="2" s="1"/>
  <c r="D6089" i="2"/>
  <c r="C6090" i="2"/>
  <c r="E6090" i="2" s="1"/>
  <c r="M6088" i="2"/>
  <c r="O6088" i="2"/>
  <c r="N6088" i="2"/>
  <c r="L6088" i="2"/>
  <c r="S6089" i="2" l="1"/>
  <c r="R6089" i="2"/>
  <c r="O6089" i="2"/>
  <c r="N6089" i="2"/>
  <c r="L6089" i="2"/>
  <c r="M6089" i="2"/>
  <c r="B6090" i="2"/>
  <c r="P6090" i="2"/>
  <c r="T6090" i="2" s="1"/>
  <c r="C6091" i="2"/>
  <c r="E6091" i="2" s="1"/>
  <c r="D6090" i="2"/>
  <c r="B6091" i="2"/>
  <c r="S6090" i="2" l="1"/>
  <c r="R6090" i="2"/>
  <c r="O6090" i="2"/>
  <c r="L6090" i="2"/>
  <c r="N6090" i="2"/>
  <c r="M6090" i="2"/>
  <c r="P6091" i="2"/>
  <c r="T6091" i="2" s="1"/>
  <c r="D6091" i="2"/>
  <c r="C6092" i="2"/>
  <c r="E6092" i="2" s="1"/>
  <c r="S6091" i="2" l="1"/>
  <c r="R6091" i="2"/>
  <c r="B6092" i="2"/>
  <c r="L6091" i="2"/>
  <c r="O6091" i="2"/>
  <c r="M6091" i="2"/>
  <c r="N6091" i="2"/>
  <c r="P6092" i="2"/>
  <c r="T6092" i="2" s="1"/>
  <c r="C6093" i="2"/>
  <c r="E6093" i="2" s="1"/>
  <c r="D6092" i="2"/>
  <c r="B6093" i="2" l="1"/>
  <c r="N6092" i="2"/>
  <c r="L6092" i="2"/>
  <c r="O6092" i="2"/>
  <c r="M6092" i="2"/>
  <c r="P6093" i="2"/>
  <c r="T6093" i="2" s="1"/>
  <c r="D6093" i="2"/>
  <c r="C6094" i="2"/>
  <c r="E6094" i="2" s="1"/>
  <c r="B6094" i="2" l="1"/>
  <c r="M6093" i="2"/>
  <c r="L6093" i="2"/>
  <c r="N6093" i="2"/>
  <c r="O6093" i="2"/>
  <c r="P6094" i="2"/>
  <c r="T6094" i="2" s="1"/>
  <c r="C6095" i="2"/>
  <c r="E6095" i="2" s="1"/>
  <c r="D6094" i="2"/>
  <c r="S6094" i="2" l="1"/>
  <c r="R6094" i="2"/>
  <c r="P6095" i="2"/>
  <c r="T6095" i="2" s="1"/>
  <c r="D6095" i="2"/>
  <c r="C6096" i="2"/>
  <c r="E6096" i="2" s="1"/>
  <c r="B6095" i="2"/>
  <c r="L6094" i="2"/>
  <c r="M6094" i="2"/>
  <c r="O6094" i="2"/>
  <c r="N6094" i="2"/>
  <c r="S6095" i="2" l="1"/>
  <c r="R6095" i="2"/>
  <c r="B6096" i="2"/>
  <c r="P6096" i="2"/>
  <c r="T6096" i="2" s="1"/>
  <c r="C6097" i="2"/>
  <c r="E6097" i="2" s="1"/>
  <c r="D6096" i="2"/>
  <c r="N6095" i="2"/>
  <c r="O6095" i="2"/>
  <c r="L6095" i="2"/>
  <c r="M6095" i="2"/>
  <c r="S6096" i="2" l="1"/>
  <c r="R6096" i="2"/>
  <c r="B6097" i="2"/>
  <c r="L6096" i="2"/>
  <c r="M6096" i="2"/>
  <c r="N6096" i="2"/>
  <c r="O6096" i="2"/>
  <c r="P6097" i="2"/>
  <c r="T6097" i="2" s="1"/>
  <c r="C6098" i="2"/>
  <c r="E6098" i="2" s="1"/>
  <c r="D6097" i="2"/>
  <c r="S6097" i="2" l="1"/>
  <c r="R6097" i="2"/>
  <c r="B6098" i="2"/>
  <c r="P6098" i="2"/>
  <c r="T6098" i="2" s="1"/>
  <c r="D6098" i="2"/>
  <c r="C6099" i="2"/>
  <c r="E6099" i="2" s="1"/>
  <c r="O6097" i="2"/>
  <c r="N6097" i="2"/>
  <c r="L6097" i="2"/>
  <c r="M6097" i="2"/>
  <c r="S6098" i="2" l="1"/>
  <c r="R6098" i="2"/>
  <c r="P6099" i="2"/>
  <c r="T6099" i="2" s="1"/>
  <c r="D6099" i="2"/>
  <c r="C6100" i="2"/>
  <c r="E6100" i="2" s="1"/>
  <c r="M6098" i="2"/>
  <c r="O6098" i="2"/>
  <c r="N6098" i="2"/>
  <c r="L6098" i="2"/>
  <c r="B6099" i="2"/>
  <c r="B6100" i="2" l="1"/>
  <c r="S6099" i="2"/>
  <c r="R6099" i="2"/>
  <c r="P6100" i="2"/>
  <c r="T6100" i="2" s="1"/>
  <c r="D6100" i="2"/>
  <c r="C6101" i="2"/>
  <c r="E6101" i="2" s="1"/>
  <c r="O6099" i="2"/>
  <c r="N6099" i="2"/>
  <c r="L6099" i="2"/>
  <c r="M6099" i="2"/>
  <c r="B6101" i="2" l="1"/>
  <c r="S6100" i="2"/>
  <c r="R6100" i="2"/>
  <c r="P6101" i="2"/>
  <c r="T6101" i="2" s="1"/>
  <c r="D6101" i="2"/>
  <c r="C6102" i="2"/>
  <c r="L6100" i="2"/>
  <c r="M6100" i="2"/>
  <c r="O6100" i="2"/>
  <c r="N6100" i="2"/>
  <c r="S6101" i="2" l="1"/>
  <c r="R6101" i="2"/>
  <c r="B6102" i="2"/>
  <c r="E6102" i="2"/>
  <c r="N6101" i="2"/>
  <c r="L6101" i="2"/>
  <c r="M6101" i="2"/>
  <c r="O6101" i="2"/>
  <c r="P6102" i="2"/>
  <c r="T6102" i="2" s="1"/>
  <c r="D6102" i="2"/>
  <c r="C6103" i="2"/>
  <c r="E6103" i="2" s="1"/>
  <c r="S6102" i="2" l="1"/>
  <c r="R6102" i="2"/>
  <c r="N6102" i="2"/>
  <c r="L6102" i="2"/>
  <c r="M6102" i="2"/>
  <c r="O6102" i="2"/>
  <c r="B6103" i="2"/>
  <c r="P6103" i="2"/>
  <c r="T6103" i="2" s="1"/>
  <c r="C6104" i="2"/>
  <c r="E6104" i="2" s="1"/>
  <c r="D6103" i="2"/>
  <c r="S6103" i="2" l="1"/>
  <c r="R6103" i="2"/>
  <c r="O6103" i="2"/>
  <c r="N6103" i="2"/>
  <c r="L6103" i="2"/>
  <c r="M6103" i="2"/>
  <c r="B6104" i="2"/>
  <c r="P6104" i="2"/>
  <c r="T6104" i="2" s="1"/>
  <c r="D6104" i="2"/>
  <c r="C6105" i="2"/>
  <c r="E6105" i="2" s="1"/>
  <c r="B6105" i="2" l="1"/>
  <c r="S6104" i="2"/>
  <c r="R6104" i="2"/>
  <c r="P6105" i="2"/>
  <c r="T6105" i="2" s="1"/>
  <c r="D6105" i="2"/>
  <c r="C6106" i="2"/>
  <c r="E6106" i="2" s="1"/>
  <c r="O6104" i="2"/>
  <c r="L6104" i="2"/>
  <c r="N6104" i="2"/>
  <c r="M6104" i="2"/>
  <c r="S6105" i="2" l="1"/>
  <c r="R6105" i="2"/>
  <c r="B6106" i="2"/>
  <c r="P6106" i="2"/>
  <c r="T6106" i="2" s="1"/>
  <c r="C6107" i="2"/>
  <c r="E6107" i="2" s="1"/>
  <c r="D6106" i="2"/>
  <c r="O6105" i="2"/>
  <c r="N6105" i="2"/>
  <c r="L6105" i="2"/>
  <c r="M6105" i="2"/>
  <c r="B6107" i="2" l="1"/>
  <c r="S6106" i="2"/>
  <c r="R6106" i="2"/>
  <c r="O6106" i="2"/>
  <c r="L6106" i="2"/>
  <c r="N6106" i="2"/>
  <c r="M6106" i="2"/>
  <c r="P6107" i="2"/>
  <c r="T6107" i="2" s="1"/>
  <c r="D6107" i="2"/>
  <c r="C6108" i="2"/>
  <c r="E6108" i="2" s="1"/>
  <c r="S6107" i="2" l="1"/>
  <c r="R6107" i="2"/>
  <c r="N6107" i="2"/>
  <c r="L6107" i="2"/>
  <c r="M6107" i="2"/>
  <c r="O6107" i="2"/>
  <c r="P6108" i="2"/>
  <c r="T6108" i="2" s="1"/>
  <c r="C6109" i="2"/>
  <c r="E6109" i="2" s="1"/>
  <c r="D6108" i="2"/>
  <c r="B6108" i="2"/>
  <c r="S6108" i="2" l="1"/>
  <c r="R6108" i="2"/>
  <c r="B6109" i="2"/>
  <c r="P6109" i="2"/>
  <c r="T6109" i="2" s="1"/>
  <c r="D6109" i="2"/>
  <c r="C6110" i="2"/>
  <c r="E6110" i="2" s="1"/>
  <c r="O6108" i="2"/>
  <c r="L6108" i="2"/>
  <c r="N6108" i="2"/>
  <c r="M6108" i="2"/>
  <c r="S6109" i="2" l="1"/>
  <c r="R6109" i="2"/>
  <c r="P6110" i="2"/>
  <c r="T6110" i="2" s="1"/>
  <c r="C6111" i="2"/>
  <c r="E6111" i="2" s="1"/>
  <c r="D6110" i="2"/>
  <c r="L6109" i="2"/>
  <c r="M6109" i="2"/>
  <c r="O6109" i="2"/>
  <c r="N6109" i="2"/>
  <c r="B6110" i="2"/>
  <c r="S6110" i="2" l="1"/>
  <c r="R6110" i="2"/>
  <c r="B6111" i="2"/>
  <c r="N6110" i="2"/>
  <c r="L6110" i="2"/>
  <c r="O6110" i="2"/>
  <c r="M6110" i="2"/>
  <c r="P6111" i="2"/>
  <c r="T6111" i="2" s="1"/>
  <c r="C6112" i="2"/>
  <c r="E6112" i="2" s="1"/>
  <c r="D6111" i="2"/>
  <c r="S6111" i="2" l="1"/>
  <c r="R6111" i="2"/>
  <c r="B6112" i="2"/>
  <c r="P6112" i="2"/>
  <c r="T6112" i="2" s="1"/>
  <c r="C6113" i="2"/>
  <c r="E6113" i="2" s="1"/>
  <c r="D6112" i="2"/>
  <c r="O6111" i="2"/>
  <c r="N6111" i="2"/>
  <c r="L6111" i="2"/>
  <c r="M6111" i="2"/>
  <c r="S6112" i="2" l="1"/>
  <c r="R6112" i="2"/>
  <c r="B6113" i="2"/>
  <c r="L6112" i="2"/>
  <c r="O6112" i="2"/>
  <c r="N6112" i="2"/>
  <c r="M6112" i="2"/>
  <c r="P6113" i="2"/>
  <c r="T6113" i="2" s="1"/>
  <c r="D6113" i="2"/>
  <c r="C6114" i="2"/>
  <c r="E6114" i="2" s="1"/>
  <c r="B6114" i="2" l="1"/>
  <c r="S6113" i="2"/>
  <c r="R6113" i="2"/>
  <c r="M6113" i="2"/>
  <c r="N6113" i="2"/>
  <c r="L6113" i="2"/>
  <c r="O6113" i="2"/>
  <c r="P6114" i="2"/>
  <c r="T6114" i="2" s="1"/>
  <c r="D6114" i="2"/>
  <c r="C6115" i="2"/>
  <c r="E6115" i="2" s="1"/>
  <c r="S6114" i="2" l="1"/>
  <c r="R6114" i="2"/>
  <c r="O6114" i="2"/>
  <c r="L6114" i="2"/>
  <c r="N6114" i="2"/>
  <c r="M6114" i="2"/>
  <c r="B6115" i="2"/>
  <c r="P6115" i="2"/>
  <c r="T6115" i="2" s="1"/>
  <c r="D6115" i="2"/>
  <c r="C6116" i="2"/>
  <c r="S6115" i="2" l="1"/>
  <c r="R6115" i="2"/>
  <c r="B6116" i="2"/>
  <c r="E6116" i="2"/>
  <c r="P6116" i="2"/>
  <c r="T6116" i="2" s="1"/>
  <c r="D6116" i="2"/>
  <c r="C6117" i="2"/>
  <c r="E6117" i="2" s="1"/>
  <c r="L6115" i="2"/>
  <c r="M6115" i="2"/>
  <c r="O6115" i="2"/>
  <c r="N6115" i="2"/>
  <c r="S6116" i="2" l="1"/>
  <c r="R6116" i="2"/>
  <c r="B6117" i="2"/>
  <c r="P6117" i="2"/>
  <c r="T6117" i="2" s="1"/>
  <c r="C6118" i="2"/>
  <c r="E6118" i="2" s="1"/>
  <c r="D6117" i="2"/>
  <c r="N6116" i="2"/>
  <c r="L6116" i="2"/>
  <c r="M6116" i="2"/>
  <c r="O6116" i="2"/>
  <c r="S6117" i="2" l="1"/>
  <c r="R6117" i="2"/>
  <c r="B6118" i="2"/>
  <c r="L6117" i="2"/>
  <c r="O6117" i="2"/>
  <c r="N6117" i="2"/>
  <c r="M6117" i="2"/>
  <c r="P6118" i="2"/>
  <c r="T6118" i="2" s="1"/>
  <c r="D6118" i="2"/>
  <c r="C6119" i="2"/>
  <c r="E6119" i="2" s="1"/>
  <c r="S6118" i="2" l="1"/>
  <c r="R6118" i="2"/>
  <c r="N6118" i="2"/>
  <c r="L6118" i="2"/>
  <c r="M6118" i="2"/>
  <c r="O6118" i="2"/>
  <c r="B6119" i="2"/>
  <c r="P6119" i="2"/>
  <c r="T6119" i="2" s="1"/>
  <c r="C6120" i="2"/>
  <c r="E6120" i="2" s="1"/>
  <c r="D6119" i="2"/>
  <c r="S6119" i="2" l="1"/>
  <c r="R6119" i="2"/>
  <c r="O6119" i="2"/>
  <c r="N6119" i="2"/>
  <c r="M6119" i="2"/>
  <c r="L6119" i="2"/>
  <c r="B6120" i="2"/>
  <c r="P6120" i="2"/>
  <c r="T6120" i="2" s="1"/>
  <c r="D6120" i="2"/>
  <c r="C6121" i="2"/>
  <c r="E6121" i="2" s="1"/>
  <c r="S6120" i="2" l="1"/>
  <c r="R6120" i="2"/>
  <c r="P6121" i="2"/>
  <c r="T6121" i="2" s="1"/>
  <c r="D6121" i="2"/>
  <c r="C6122" i="2"/>
  <c r="E6122" i="2" s="1"/>
  <c r="N6120" i="2"/>
  <c r="L6120" i="2"/>
  <c r="M6120" i="2"/>
  <c r="O6120" i="2"/>
  <c r="B6121" i="2"/>
  <c r="S6121" i="2" l="1"/>
  <c r="R6121" i="2"/>
  <c r="B6122" i="2"/>
  <c r="P6122" i="2"/>
  <c r="T6122" i="2" s="1"/>
  <c r="C6123" i="2"/>
  <c r="E6123" i="2" s="1"/>
  <c r="D6122" i="2"/>
  <c r="O6121" i="2"/>
  <c r="N6121" i="2"/>
  <c r="L6121" i="2"/>
  <c r="M6121" i="2"/>
  <c r="B6123" i="2" l="1"/>
  <c r="P6123" i="2"/>
  <c r="T6123" i="2" s="1"/>
  <c r="C6124" i="2"/>
  <c r="E6124" i="2" s="1"/>
  <c r="D6123" i="2"/>
  <c r="L6122" i="2"/>
  <c r="M6122" i="2"/>
  <c r="O6122" i="2"/>
  <c r="N6122" i="2"/>
  <c r="P6124" i="2" l="1"/>
  <c r="T6124" i="2" s="1"/>
  <c r="D6124" i="2"/>
  <c r="C6125" i="2"/>
  <c r="E6125" i="2" s="1"/>
  <c r="B6124" i="2"/>
  <c r="L6123" i="2"/>
  <c r="M6123" i="2"/>
  <c r="O6123" i="2"/>
  <c r="N6123" i="2"/>
  <c r="S6124" i="2" l="1"/>
  <c r="R6124" i="2"/>
  <c r="B6125" i="2"/>
  <c r="P6125" i="2"/>
  <c r="T6125" i="2" s="1"/>
  <c r="C6126" i="2"/>
  <c r="E6126" i="2" s="1"/>
  <c r="D6125" i="2"/>
  <c r="O6124" i="2"/>
  <c r="N6124" i="2"/>
  <c r="L6124" i="2"/>
  <c r="M6124" i="2"/>
  <c r="B6126" i="2" l="1"/>
  <c r="S6125" i="2"/>
  <c r="R6125" i="2"/>
  <c r="L6125" i="2"/>
  <c r="M6125" i="2"/>
  <c r="O6125" i="2"/>
  <c r="N6125" i="2"/>
  <c r="P6126" i="2"/>
  <c r="T6126" i="2" s="1"/>
  <c r="C6127" i="2"/>
  <c r="E6127" i="2" s="1"/>
  <c r="D6126" i="2"/>
  <c r="S6126" i="2" l="1"/>
  <c r="R6126" i="2"/>
  <c r="P6127" i="2"/>
  <c r="T6127" i="2" s="1"/>
  <c r="C6128" i="2"/>
  <c r="E6128" i="2" s="1"/>
  <c r="D6127" i="2"/>
  <c r="L6126" i="2"/>
  <c r="M6126" i="2"/>
  <c r="O6126" i="2"/>
  <c r="N6126" i="2"/>
  <c r="B6127" i="2"/>
  <c r="B6128" i="2" l="1"/>
  <c r="S6127" i="2"/>
  <c r="R6127" i="2"/>
  <c r="L6127" i="2"/>
  <c r="M6127" i="2"/>
  <c r="O6127" i="2"/>
  <c r="N6127" i="2"/>
  <c r="P6128" i="2"/>
  <c r="T6128" i="2" s="1"/>
  <c r="C6129" i="2"/>
  <c r="E6129" i="2" s="1"/>
  <c r="D6128" i="2"/>
  <c r="S6128" i="2" l="1"/>
  <c r="R6128" i="2"/>
  <c r="B6129" i="2"/>
  <c r="P6129" i="2"/>
  <c r="T6129" i="2" s="1"/>
  <c r="D6129" i="2"/>
  <c r="C6130" i="2"/>
  <c r="E6130" i="2" s="1"/>
  <c r="O6128" i="2"/>
  <c r="N6128" i="2"/>
  <c r="L6128" i="2"/>
  <c r="M6128" i="2"/>
  <c r="S6129" i="2" l="1"/>
  <c r="R6129" i="2"/>
  <c r="P6130" i="2"/>
  <c r="T6130" i="2" s="1"/>
  <c r="D6130" i="2"/>
  <c r="C6131" i="2"/>
  <c r="E6131" i="2" s="1"/>
  <c r="O6129" i="2"/>
  <c r="L6129" i="2"/>
  <c r="N6129" i="2"/>
  <c r="M6129" i="2"/>
  <c r="B6130" i="2"/>
  <c r="B6131" i="2" l="1"/>
  <c r="S6130" i="2"/>
  <c r="R6130" i="2"/>
  <c r="P6131" i="2"/>
  <c r="T6131" i="2" s="1"/>
  <c r="D6131" i="2"/>
  <c r="C6132" i="2"/>
  <c r="E6132" i="2" s="1"/>
  <c r="M6130" i="2"/>
  <c r="O6130" i="2"/>
  <c r="L6130" i="2"/>
  <c r="N6130" i="2"/>
  <c r="B6132" i="2" l="1"/>
  <c r="S6131" i="2"/>
  <c r="R6131" i="2"/>
  <c r="P6132" i="2"/>
  <c r="T6132" i="2" s="1"/>
  <c r="D6132" i="2"/>
  <c r="C6133" i="2"/>
  <c r="E6133" i="2" s="1"/>
  <c r="L6131" i="2"/>
  <c r="M6131" i="2"/>
  <c r="O6131" i="2"/>
  <c r="N6131" i="2"/>
  <c r="S6132" i="2" l="1"/>
  <c r="R6132" i="2"/>
  <c r="B6133" i="2"/>
  <c r="P6133" i="2"/>
  <c r="T6133" i="2" s="1"/>
  <c r="C6134" i="2"/>
  <c r="E6134" i="2" s="1"/>
  <c r="D6133" i="2"/>
  <c r="O6132" i="2"/>
  <c r="L6132" i="2"/>
  <c r="M6132" i="2"/>
  <c r="N6132" i="2"/>
  <c r="S6133" i="2" l="1"/>
  <c r="R6133" i="2"/>
  <c r="P6134" i="2"/>
  <c r="T6134" i="2" s="1"/>
  <c r="D6134" i="2"/>
  <c r="C6135" i="2"/>
  <c r="E6135" i="2" s="1"/>
  <c r="L6133" i="2"/>
  <c r="M6133" i="2"/>
  <c r="O6133" i="2"/>
  <c r="N6133" i="2"/>
  <c r="B6134" i="2"/>
  <c r="S6134" i="2" l="1"/>
  <c r="R6134" i="2"/>
  <c r="B6135" i="2"/>
  <c r="P6135" i="2"/>
  <c r="T6135" i="2" s="1"/>
  <c r="D6135" i="2"/>
  <c r="C6136" i="2"/>
  <c r="E6136" i="2" s="1"/>
  <c r="N6134" i="2"/>
  <c r="L6134" i="2"/>
  <c r="M6134" i="2"/>
  <c r="O6134" i="2"/>
  <c r="S6135" i="2" l="1"/>
  <c r="R6135" i="2"/>
  <c r="O6135" i="2"/>
  <c r="N6135" i="2"/>
  <c r="L6135" i="2"/>
  <c r="M6135" i="2"/>
  <c r="B6136" i="2"/>
  <c r="P6136" i="2"/>
  <c r="T6136" i="2" s="1"/>
  <c r="D6136" i="2"/>
  <c r="C6137" i="2"/>
  <c r="E6137" i="2" s="1"/>
  <c r="B6137" i="2" l="1"/>
  <c r="S6136" i="2"/>
  <c r="R6136" i="2"/>
  <c r="P6137" i="2"/>
  <c r="T6137" i="2" s="1"/>
  <c r="D6137" i="2"/>
  <c r="C6138" i="2"/>
  <c r="E6138" i="2" s="1"/>
  <c r="L6136" i="2"/>
  <c r="N6136" i="2"/>
  <c r="O6136" i="2"/>
  <c r="M6136" i="2"/>
  <c r="B6138" i="2" l="1"/>
  <c r="S6137" i="2"/>
  <c r="R6137" i="2"/>
  <c r="P6138" i="2"/>
  <c r="T6138" i="2" s="1"/>
  <c r="D6138" i="2"/>
  <c r="C6139" i="2"/>
  <c r="E6139" i="2" s="1"/>
  <c r="L6137" i="2"/>
  <c r="M6137" i="2"/>
  <c r="N6137" i="2"/>
  <c r="O6137" i="2"/>
  <c r="S6138" i="2" l="1"/>
  <c r="R6138" i="2"/>
  <c r="B6139" i="2"/>
  <c r="P6139" i="2"/>
  <c r="T6139" i="2" s="1"/>
  <c r="D6139" i="2"/>
  <c r="C6140" i="2"/>
  <c r="E6140" i="2" s="1"/>
  <c r="N6138" i="2"/>
  <c r="L6138" i="2"/>
  <c r="M6138" i="2"/>
  <c r="O6138" i="2"/>
  <c r="S6139" i="2" l="1"/>
  <c r="R6139" i="2"/>
  <c r="O6139" i="2"/>
  <c r="N6139" i="2"/>
  <c r="L6139" i="2"/>
  <c r="M6139" i="2"/>
  <c r="B6140" i="2"/>
  <c r="P6140" i="2"/>
  <c r="T6140" i="2" s="1"/>
  <c r="D6140" i="2"/>
  <c r="C6141" i="2"/>
  <c r="E6141" i="2" s="1"/>
  <c r="B6141" i="2" l="1"/>
  <c r="S6140" i="2"/>
  <c r="R6140" i="2"/>
  <c r="P6141" i="2"/>
  <c r="T6141" i="2" s="1"/>
  <c r="C6142" i="2"/>
  <c r="E6142" i="2" s="1"/>
  <c r="D6141" i="2"/>
  <c r="L6140" i="2"/>
  <c r="O6140" i="2"/>
  <c r="M6140" i="2"/>
  <c r="N6140" i="2"/>
  <c r="S6141" i="2" l="1"/>
  <c r="R6141" i="2"/>
  <c r="P6142" i="2"/>
  <c r="T6142" i="2" s="1"/>
  <c r="D6142" i="2"/>
  <c r="C6143" i="2"/>
  <c r="E6143" i="2" s="1"/>
  <c r="B6142" i="2"/>
  <c r="L6141" i="2"/>
  <c r="N6141" i="2"/>
  <c r="O6141" i="2"/>
  <c r="M6141" i="2"/>
  <c r="S6142" i="2" l="1"/>
  <c r="R6142" i="2"/>
  <c r="B6143" i="2"/>
  <c r="P6143" i="2"/>
  <c r="T6143" i="2" s="1"/>
  <c r="C6144" i="2"/>
  <c r="E6144" i="2" s="1"/>
  <c r="D6143" i="2"/>
  <c r="O6142" i="2"/>
  <c r="M6142" i="2"/>
  <c r="N6142" i="2"/>
  <c r="L6142" i="2"/>
  <c r="S6143" i="2" l="1"/>
  <c r="R6143" i="2"/>
  <c r="O6143" i="2"/>
  <c r="N6143" i="2"/>
  <c r="L6143" i="2"/>
  <c r="M6143" i="2"/>
  <c r="B6144" i="2"/>
  <c r="P6144" i="2"/>
  <c r="T6144" i="2" s="1"/>
  <c r="C6145" i="2"/>
  <c r="E6145" i="2" s="1"/>
  <c r="D6144" i="2"/>
  <c r="B6145" i="2"/>
  <c r="S6144" i="2" l="1"/>
  <c r="R6144" i="2"/>
  <c r="L6144" i="2"/>
  <c r="M6144" i="2"/>
  <c r="O6144" i="2"/>
  <c r="N6144" i="2"/>
  <c r="P6145" i="2"/>
  <c r="T6145" i="2" s="1"/>
  <c r="D6145" i="2"/>
  <c r="C6146" i="2"/>
  <c r="E6146" i="2" s="1"/>
  <c r="S6145" i="2" l="1"/>
  <c r="R6145" i="2"/>
  <c r="B6146" i="2"/>
  <c r="O6145" i="2"/>
  <c r="L6145" i="2"/>
  <c r="N6145" i="2"/>
  <c r="M6145" i="2"/>
  <c r="P6146" i="2"/>
  <c r="T6146" i="2" s="1"/>
  <c r="C6147" i="2"/>
  <c r="E6147" i="2" s="1"/>
  <c r="D6146" i="2"/>
  <c r="S6146" i="2" l="1"/>
  <c r="R6146" i="2"/>
  <c r="P6147" i="2"/>
  <c r="T6147" i="2" s="1"/>
  <c r="C6148" i="2"/>
  <c r="E6148" i="2" s="1"/>
  <c r="D6147" i="2"/>
  <c r="B6147" i="2"/>
  <c r="N6146" i="2"/>
  <c r="M6146" i="2"/>
  <c r="L6146" i="2"/>
  <c r="O6146" i="2"/>
  <c r="B6148" i="2" l="1"/>
  <c r="S6147" i="2"/>
  <c r="R6147" i="2"/>
  <c r="L6147" i="2"/>
  <c r="O6147" i="2"/>
  <c r="M6147" i="2"/>
  <c r="N6147" i="2"/>
  <c r="P6148" i="2"/>
  <c r="T6148" i="2" s="1"/>
  <c r="C6149" i="2"/>
  <c r="E6149" i="2" s="1"/>
  <c r="D6148" i="2"/>
  <c r="S6148" i="2" l="1"/>
  <c r="R6148" i="2"/>
  <c r="B6149" i="2"/>
  <c r="O6148" i="2"/>
  <c r="N6148" i="2"/>
  <c r="L6148" i="2"/>
  <c r="M6148" i="2"/>
  <c r="P6149" i="2"/>
  <c r="T6149" i="2" s="1"/>
  <c r="C6150" i="2"/>
  <c r="E6150" i="2" s="1"/>
  <c r="D6149" i="2"/>
  <c r="S6149" i="2" l="1"/>
  <c r="R6149" i="2"/>
  <c r="P6150" i="2"/>
  <c r="T6150" i="2" s="1"/>
  <c r="D6150" i="2"/>
  <c r="C6151" i="2"/>
  <c r="E6151" i="2" s="1"/>
  <c r="B6150" i="2"/>
  <c r="O6149" i="2"/>
  <c r="L6149" i="2"/>
  <c r="M6149" i="2"/>
  <c r="N6149" i="2"/>
  <c r="S6150" i="2" l="1"/>
  <c r="R6150" i="2"/>
  <c r="B6151" i="2"/>
  <c r="P6151" i="2"/>
  <c r="T6151" i="2" s="1"/>
  <c r="D6151" i="2"/>
  <c r="C6152" i="2"/>
  <c r="E6152" i="2" s="1"/>
  <c r="O6150" i="2"/>
  <c r="N6150" i="2"/>
  <c r="L6150" i="2"/>
  <c r="M6150" i="2"/>
  <c r="B6152" i="2" l="1"/>
  <c r="S6151" i="2"/>
  <c r="R6151" i="2"/>
  <c r="O6151" i="2"/>
  <c r="N6151" i="2"/>
  <c r="M6151" i="2"/>
  <c r="L6151" i="2"/>
  <c r="P6152" i="2"/>
  <c r="T6152" i="2" s="1"/>
  <c r="D6152" i="2"/>
  <c r="C6153" i="2"/>
  <c r="E6153" i="2" s="1"/>
  <c r="B6153" i="2" l="1"/>
  <c r="S6152" i="2"/>
  <c r="R6152" i="2"/>
  <c r="P6153" i="2"/>
  <c r="T6153" i="2" s="1"/>
  <c r="C6154" i="2"/>
  <c r="E6154" i="2" s="1"/>
  <c r="D6153" i="2"/>
  <c r="L6152" i="2"/>
  <c r="N6152" i="2"/>
  <c r="M6152" i="2"/>
  <c r="O6152" i="2"/>
  <c r="B6154" i="2" l="1"/>
  <c r="N6153" i="2"/>
  <c r="L6153" i="2"/>
  <c r="M6153" i="2"/>
  <c r="O6153" i="2"/>
  <c r="P6154" i="2"/>
  <c r="T6154" i="2" s="1"/>
  <c r="C6155" i="2"/>
  <c r="E6155" i="2" s="1"/>
  <c r="D6154" i="2"/>
  <c r="B6155" i="2" l="1"/>
  <c r="P6155" i="2"/>
  <c r="T6155" i="2" s="1"/>
  <c r="C6156" i="2"/>
  <c r="E6156" i="2" s="1"/>
  <c r="D6155" i="2"/>
  <c r="O6154" i="2"/>
  <c r="N6154" i="2"/>
  <c r="L6154" i="2"/>
  <c r="M6154" i="2"/>
  <c r="B6156" i="2" l="1"/>
  <c r="S6155" i="2"/>
  <c r="R6155" i="2"/>
  <c r="M6155" i="2"/>
  <c r="L6155" i="2"/>
  <c r="O6155" i="2"/>
  <c r="N6155" i="2"/>
  <c r="P6156" i="2"/>
  <c r="T6156" i="2" s="1"/>
  <c r="D6156" i="2"/>
  <c r="C6157" i="2"/>
  <c r="E6157" i="2" s="1"/>
  <c r="S6156" i="2" l="1"/>
  <c r="R6156" i="2"/>
  <c r="B6157" i="2"/>
  <c r="O6156" i="2"/>
  <c r="N6156" i="2"/>
  <c r="M6156" i="2"/>
  <c r="L6156" i="2"/>
  <c r="P6157" i="2"/>
  <c r="T6157" i="2" s="1"/>
  <c r="D6157" i="2"/>
  <c r="C6158" i="2"/>
  <c r="E6158" i="2" s="1"/>
  <c r="S6157" i="2" l="1"/>
  <c r="R6157" i="2"/>
  <c r="B6158" i="2"/>
  <c r="L6157" i="2"/>
  <c r="O6157" i="2"/>
  <c r="N6157" i="2"/>
  <c r="M6157" i="2"/>
  <c r="P6158" i="2"/>
  <c r="T6158" i="2" s="1"/>
  <c r="D6158" i="2"/>
  <c r="C6159" i="2"/>
  <c r="E6159" i="2" s="1"/>
  <c r="S6158" i="2" l="1"/>
  <c r="R6158" i="2"/>
  <c r="L6158" i="2"/>
  <c r="M6158" i="2"/>
  <c r="O6158" i="2"/>
  <c r="N6158" i="2"/>
  <c r="P6159" i="2"/>
  <c r="T6159" i="2" s="1"/>
  <c r="C6160" i="2"/>
  <c r="E6160" i="2" s="1"/>
  <c r="D6159" i="2"/>
  <c r="B6159" i="2"/>
  <c r="S6159" i="2" l="1"/>
  <c r="R6159" i="2"/>
  <c r="P6160" i="2"/>
  <c r="T6160" i="2" s="1"/>
  <c r="C6161" i="2"/>
  <c r="E6161" i="2" s="1"/>
  <c r="D6160" i="2"/>
  <c r="B6160" i="2"/>
  <c r="L6159" i="2"/>
  <c r="O6159" i="2"/>
  <c r="M6159" i="2"/>
  <c r="N6159" i="2"/>
  <c r="S6160" i="2" l="1"/>
  <c r="R6160" i="2"/>
  <c r="P6161" i="2"/>
  <c r="T6161" i="2" s="1"/>
  <c r="C6162" i="2"/>
  <c r="E6162" i="2" s="1"/>
  <c r="D6161" i="2"/>
  <c r="B6161" i="2"/>
  <c r="N6160" i="2"/>
  <c r="M6160" i="2"/>
  <c r="L6160" i="2"/>
  <c r="O6160" i="2"/>
  <c r="S6161" i="2" l="1"/>
  <c r="R6161" i="2"/>
  <c r="B6162" i="2"/>
  <c r="L6161" i="2"/>
  <c r="M6161" i="2"/>
  <c r="O6161" i="2"/>
  <c r="N6161" i="2"/>
  <c r="P6162" i="2"/>
  <c r="T6162" i="2" s="1"/>
  <c r="D6162" i="2"/>
  <c r="C6163" i="2"/>
  <c r="E6163" i="2" s="1"/>
  <c r="S6162" i="2" l="1"/>
  <c r="R6162" i="2"/>
  <c r="N6162" i="2"/>
  <c r="L6162" i="2"/>
  <c r="O6162" i="2"/>
  <c r="M6162" i="2"/>
  <c r="B6163" i="2"/>
  <c r="P6163" i="2"/>
  <c r="T6163" i="2" s="1"/>
  <c r="D6163" i="2"/>
  <c r="C6164" i="2"/>
  <c r="E6164" i="2" s="1"/>
  <c r="B6164" i="2"/>
  <c r="S6163" i="2" l="1"/>
  <c r="R6163" i="2"/>
  <c r="P6164" i="2"/>
  <c r="T6164" i="2" s="1"/>
  <c r="C6165" i="2"/>
  <c r="E6165" i="2" s="1"/>
  <c r="D6164" i="2"/>
  <c r="L6163" i="2"/>
  <c r="M6163" i="2"/>
  <c r="O6163" i="2"/>
  <c r="N6163" i="2"/>
  <c r="S6164" i="2" l="1"/>
  <c r="R6164" i="2"/>
  <c r="P6165" i="2"/>
  <c r="T6165" i="2" s="1"/>
  <c r="C6166" i="2"/>
  <c r="E6166" i="2" s="1"/>
  <c r="D6165" i="2"/>
  <c r="B6165" i="2"/>
  <c r="M6164" i="2"/>
  <c r="O6164" i="2"/>
  <c r="L6164" i="2"/>
  <c r="N6164" i="2"/>
  <c r="B6166" i="2" l="1"/>
  <c r="S6165" i="2"/>
  <c r="R6165" i="2"/>
  <c r="N6165" i="2"/>
  <c r="L6165" i="2"/>
  <c r="O6165" i="2"/>
  <c r="M6165" i="2"/>
  <c r="P6166" i="2"/>
  <c r="T6166" i="2" s="1"/>
  <c r="D6166" i="2"/>
  <c r="C6167" i="2"/>
  <c r="E6167" i="2" s="1"/>
  <c r="S6166" i="2" l="1"/>
  <c r="R6166" i="2"/>
  <c r="N6166" i="2"/>
  <c r="M6166" i="2"/>
  <c r="O6166" i="2"/>
  <c r="L6166" i="2"/>
  <c r="B6167" i="2"/>
  <c r="P6167" i="2"/>
  <c r="T6167" i="2" s="1"/>
  <c r="D6167" i="2"/>
  <c r="C6168" i="2"/>
  <c r="E6168" i="2" s="1"/>
  <c r="S6167" i="2" l="1"/>
  <c r="R6167" i="2"/>
  <c r="P6168" i="2"/>
  <c r="T6168" i="2" s="1"/>
  <c r="C6169" i="2"/>
  <c r="E6169" i="2" s="1"/>
  <c r="D6168" i="2"/>
  <c r="O6167" i="2"/>
  <c r="L6167" i="2"/>
  <c r="N6167" i="2"/>
  <c r="M6167" i="2"/>
  <c r="B6168" i="2"/>
  <c r="S6168" i="2" l="1"/>
  <c r="R6168" i="2"/>
  <c r="O6168" i="2"/>
  <c r="N6168" i="2"/>
  <c r="L6168" i="2"/>
  <c r="M6168" i="2"/>
  <c r="P6169" i="2"/>
  <c r="T6169" i="2" s="1"/>
  <c r="D6169" i="2"/>
  <c r="C6170" i="2"/>
  <c r="E6170" i="2" s="1"/>
  <c r="B6169" i="2"/>
  <c r="B6170" i="2" l="1"/>
  <c r="S6169" i="2"/>
  <c r="R6169" i="2"/>
  <c r="O6169" i="2"/>
  <c r="N6169" i="2"/>
  <c r="M6169" i="2"/>
  <c r="L6169" i="2"/>
  <c r="P6170" i="2"/>
  <c r="T6170" i="2" s="1"/>
  <c r="C6171" i="2"/>
  <c r="E6171" i="2" s="1"/>
  <c r="D6170" i="2"/>
  <c r="S6170" i="2" l="1"/>
  <c r="R6170" i="2"/>
  <c r="B6171" i="2"/>
  <c r="P6171" i="2"/>
  <c r="T6171" i="2" s="1"/>
  <c r="C6172" i="2"/>
  <c r="E6172" i="2" s="1"/>
  <c r="D6171" i="2"/>
  <c r="N6170" i="2"/>
  <c r="L6170" i="2"/>
  <c r="M6170" i="2"/>
  <c r="O6170" i="2"/>
  <c r="B6172" i="2" l="1"/>
  <c r="S6171" i="2"/>
  <c r="R6171" i="2"/>
  <c r="O6171" i="2"/>
  <c r="N6171" i="2"/>
  <c r="L6171" i="2"/>
  <c r="M6171" i="2"/>
  <c r="P6172" i="2"/>
  <c r="T6172" i="2" s="1"/>
  <c r="C6173" i="2"/>
  <c r="E6173" i="2" s="1"/>
  <c r="D6172" i="2"/>
  <c r="S6172" i="2" l="1"/>
  <c r="R6172" i="2"/>
  <c r="B6173" i="2"/>
  <c r="P6173" i="2"/>
  <c r="T6173" i="2" s="1"/>
  <c r="D6173" i="2"/>
  <c r="C6174" i="2"/>
  <c r="E6174" i="2" s="1"/>
  <c r="N6172" i="2"/>
  <c r="L6172" i="2"/>
  <c r="M6172" i="2"/>
  <c r="O6172" i="2"/>
  <c r="S6173" i="2" l="1"/>
  <c r="R6173" i="2"/>
  <c r="O6173" i="2"/>
  <c r="N6173" i="2"/>
  <c r="L6173" i="2"/>
  <c r="M6173" i="2"/>
  <c r="B6174" i="2"/>
  <c r="P6174" i="2"/>
  <c r="T6174" i="2" s="1"/>
  <c r="D6174" i="2"/>
  <c r="C6175" i="2"/>
  <c r="E6175" i="2" s="1"/>
  <c r="B6175" i="2" l="1"/>
  <c r="S6174" i="2"/>
  <c r="R6174" i="2"/>
  <c r="P6175" i="2"/>
  <c r="T6175" i="2" s="1"/>
  <c r="C6176" i="2"/>
  <c r="E6176" i="2" s="1"/>
  <c r="D6175" i="2"/>
  <c r="O6174" i="2"/>
  <c r="N6174" i="2"/>
  <c r="L6174" i="2"/>
  <c r="M6174" i="2"/>
  <c r="S6175" i="2" l="1"/>
  <c r="R6175" i="2"/>
  <c r="B6176" i="2"/>
  <c r="L6175" i="2"/>
  <c r="O6175" i="2"/>
  <c r="M6175" i="2"/>
  <c r="N6175" i="2"/>
  <c r="P6176" i="2"/>
  <c r="T6176" i="2" s="1"/>
  <c r="C6177" i="2"/>
  <c r="E6177" i="2" s="1"/>
  <c r="D6176" i="2"/>
  <c r="S6176" i="2" l="1"/>
  <c r="R6176" i="2"/>
  <c r="B6177" i="2"/>
  <c r="N6176" i="2"/>
  <c r="L6176" i="2"/>
  <c r="O6176" i="2"/>
  <c r="M6176" i="2"/>
  <c r="P6177" i="2"/>
  <c r="T6177" i="2" s="1"/>
  <c r="C6178" i="2"/>
  <c r="E6178" i="2" s="1"/>
  <c r="D6177" i="2"/>
  <c r="S6177" i="2" l="1"/>
  <c r="R6177" i="2"/>
  <c r="B6178" i="2"/>
  <c r="P6178" i="2"/>
  <c r="T6178" i="2" s="1"/>
  <c r="D6178" i="2"/>
  <c r="C6179" i="2"/>
  <c r="E6179" i="2" s="1"/>
  <c r="N6177" i="2"/>
  <c r="L6177" i="2"/>
  <c r="O6177" i="2"/>
  <c r="M6177" i="2"/>
  <c r="S6178" i="2" l="1"/>
  <c r="R6178" i="2"/>
  <c r="O6178" i="2"/>
  <c r="N6178" i="2"/>
  <c r="L6178" i="2"/>
  <c r="M6178" i="2"/>
  <c r="B6179" i="2"/>
  <c r="P6179" i="2"/>
  <c r="T6179" i="2" s="1"/>
  <c r="D6179" i="2"/>
  <c r="C6180" i="2"/>
  <c r="E6180" i="2" s="1"/>
  <c r="B6180" i="2" l="1"/>
  <c r="S6179" i="2"/>
  <c r="R6179" i="2"/>
  <c r="P6180" i="2"/>
  <c r="T6180" i="2" s="1"/>
  <c r="C6181" i="2"/>
  <c r="E6181" i="2" s="1"/>
  <c r="D6180" i="2"/>
  <c r="L6179" i="2"/>
  <c r="O6179" i="2"/>
  <c r="M6179" i="2"/>
  <c r="N6179" i="2"/>
  <c r="B6181" i="2" l="1"/>
  <c r="S6180" i="2"/>
  <c r="R6180" i="2"/>
  <c r="N6180" i="2"/>
  <c r="L6180" i="2"/>
  <c r="M6180" i="2"/>
  <c r="O6180" i="2"/>
  <c r="P6181" i="2"/>
  <c r="T6181" i="2" s="1"/>
  <c r="C6182" i="2"/>
  <c r="E6182" i="2" s="1"/>
  <c r="D6181" i="2"/>
  <c r="S6181" i="2" l="1"/>
  <c r="R6181" i="2"/>
  <c r="P6182" i="2"/>
  <c r="T6182" i="2" s="1"/>
  <c r="C6183" i="2"/>
  <c r="E6183" i="2" s="1"/>
  <c r="D6182" i="2"/>
  <c r="B6182" i="2"/>
  <c r="L6181" i="2"/>
  <c r="M6181" i="2"/>
  <c r="N6181" i="2"/>
  <c r="O6181" i="2"/>
  <c r="B6183" i="2" l="1"/>
  <c r="S6182" i="2"/>
  <c r="R6182" i="2"/>
  <c r="O6182" i="2"/>
  <c r="L6182" i="2"/>
  <c r="M6182" i="2"/>
  <c r="N6182" i="2"/>
  <c r="P6183" i="2"/>
  <c r="T6183" i="2" s="1"/>
  <c r="C6184" i="2"/>
  <c r="E6184" i="2" s="1"/>
  <c r="D6183" i="2"/>
  <c r="B6184" i="2" l="1"/>
  <c r="S6183" i="2"/>
  <c r="R6183" i="2"/>
  <c r="L6183" i="2"/>
  <c r="M6183" i="2"/>
  <c r="N6183" i="2"/>
  <c r="O6183" i="2"/>
  <c r="P6184" i="2"/>
  <c r="T6184" i="2" s="1"/>
  <c r="C6185" i="2"/>
  <c r="E6185" i="2" s="1"/>
  <c r="D6184" i="2"/>
  <c r="B6185" i="2" l="1"/>
  <c r="P6185" i="2"/>
  <c r="T6185" i="2" s="1"/>
  <c r="D6185" i="2"/>
  <c r="C6186" i="2"/>
  <c r="E6186" i="2" s="1"/>
  <c r="O6184" i="2"/>
  <c r="M6184" i="2"/>
  <c r="N6184" i="2"/>
  <c r="L6184" i="2"/>
  <c r="P6186" i="2" l="1"/>
  <c r="T6186" i="2" s="1"/>
  <c r="C6187" i="2"/>
  <c r="E6187" i="2" s="1"/>
  <c r="D6186" i="2"/>
  <c r="B6187" i="2"/>
  <c r="L6185" i="2"/>
  <c r="M6185" i="2"/>
  <c r="N6185" i="2"/>
  <c r="O6185" i="2"/>
  <c r="B6186" i="2"/>
  <c r="S6186" i="2" l="1"/>
  <c r="R6186" i="2"/>
  <c r="L6186" i="2"/>
  <c r="M6186" i="2"/>
  <c r="O6186" i="2"/>
  <c r="N6186" i="2"/>
  <c r="P6187" i="2"/>
  <c r="T6187" i="2" s="1"/>
  <c r="D6187" i="2"/>
  <c r="C6188" i="2"/>
  <c r="E6188" i="2" s="1"/>
  <c r="S6187" i="2" l="1"/>
  <c r="R6187" i="2"/>
  <c r="B6188" i="2"/>
  <c r="L6187" i="2"/>
  <c r="O6187" i="2"/>
  <c r="M6187" i="2"/>
  <c r="N6187" i="2"/>
  <c r="P6188" i="2"/>
  <c r="T6188" i="2" s="1"/>
  <c r="C6189" i="2"/>
  <c r="E6189" i="2" s="1"/>
  <c r="D6188" i="2"/>
  <c r="S6188" i="2" l="1"/>
  <c r="R6188" i="2"/>
  <c r="P6189" i="2"/>
  <c r="T6189" i="2" s="1"/>
  <c r="D6189" i="2"/>
  <c r="C6190" i="2"/>
  <c r="E6190" i="2" s="1"/>
  <c r="B6189" i="2"/>
  <c r="M6188" i="2"/>
  <c r="N6188" i="2"/>
  <c r="O6188" i="2"/>
  <c r="L6188" i="2"/>
  <c r="S6189" i="2" l="1"/>
  <c r="R6189" i="2"/>
  <c r="P6190" i="2"/>
  <c r="T6190" i="2" s="1"/>
  <c r="D6190" i="2"/>
  <c r="C6191" i="2"/>
  <c r="E6191" i="2" s="1"/>
  <c r="B6190" i="2"/>
  <c r="M6189" i="2"/>
  <c r="L6189" i="2"/>
  <c r="O6189" i="2"/>
  <c r="N6189" i="2"/>
  <c r="S6190" i="2" l="1"/>
  <c r="R6190" i="2"/>
  <c r="B6191" i="2"/>
  <c r="P6191" i="2"/>
  <c r="T6191" i="2" s="1"/>
  <c r="C6192" i="2"/>
  <c r="E6192" i="2" s="1"/>
  <c r="D6191" i="2"/>
  <c r="L6190" i="2"/>
  <c r="M6190" i="2"/>
  <c r="O6190" i="2"/>
  <c r="N6190" i="2"/>
  <c r="S6191" i="2" l="1"/>
  <c r="R6191" i="2"/>
  <c r="O6191" i="2"/>
  <c r="L6191" i="2"/>
  <c r="M6191" i="2"/>
  <c r="N6191" i="2"/>
  <c r="B6192" i="2"/>
  <c r="P6192" i="2"/>
  <c r="T6192" i="2" s="1"/>
  <c r="D6192" i="2"/>
  <c r="C6193" i="2"/>
  <c r="E6193" i="2" s="1"/>
  <c r="S6192" i="2" l="1"/>
  <c r="R6192" i="2"/>
  <c r="B6193" i="2"/>
  <c r="P6193" i="2"/>
  <c r="T6193" i="2" s="1"/>
  <c r="D6193" i="2"/>
  <c r="C6194" i="2"/>
  <c r="E6194" i="2" s="1"/>
  <c r="L6192" i="2"/>
  <c r="M6192" i="2"/>
  <c r="O6192" i="2"/>
  <c r="N6192" i="2"/>
  <c r="S6193" i="2" l="1"/>
  <c r="R6193" i="2"/>
  <c r="P6194" i="2"/>
  <c r="T6194" i="2" s="1"/>
  <c r="C6195" i="2"/>
  <c r="E6195" i="2" s="1"/>
  <c r="D6194" i="2"/>
  <c r="N6193" i="2"/>
  <c r="L6193" i="2"/>
  <c r="M6193" i="2"/>
  <c r="O6193" i="2"/>
  <c r="B6194" i="2"/>
  <c r="S6194" i="2" l="1"/>
  <c r="R6194" i="2"/>
  <c r="M6194" i="2"/>
  <c r="N6194" i="2"/>
  <c r="L6194" i="2"/>
  <c r="O6194" i="2"/>
  <c r="B6195" i="2"/>
  <c r="P6195" i="2"/>
  <c r="T6195" i="2" s="1"/>
  <c r="D6195" i="2"/>
  <c r="C6196" i="2"/>
  <c r="E6196" i="2" s="1"/>
  <c r="S6195" i="2" l="1"/>
  <c r="R6195" i="2"/>
  <c r="B6196" i="2"/>
  <c r="P6196" i="2"/>
  <c r="T6196" i="2" s="1"/>
  <c r="C6197" i="2"/>
  <c r="E6197" i="2" s="1"/>
  <c r="D6196" i="2"/>
  <c r="O6195" i="2"/>
  <c r="N6195" i="2"/>
  <c r="L6195" i="2"/>
  <c r="M6195" i="2"/>
  <c r="S6196" i="2" l="1"/>
  <c r="R6196" i="2"/>
  <c r="P6197" i="2"/>
  <c r="T6197" i="2" s="1"/>
  <c r="C6198" i="2"/>
  <c r="E6198" i="2" s="1"/>
  <c r="D6197" i="2"/>
  <c r="B6197" i="2"/>
  <c r="L6196" i="2"/>
  <c r="M6196" i="2"/>
  <c r="O6196" i="2"/>
  <c r="N6196" i="2"/>
  <c r="S6197" i="2" l="1"/>
  <c r="R6197" i="2"/>
  <c r="O6197" i="2"/>
  <c r="N6197" i="2"/>
  <c r="L6197" i="2"/>
  <c r="M6197" i="2"/>
  <c r="B6198" i="2"/>
  <c r="P6198" i="2"/>
  <c r="T6198" i="2" s="1"/>
  <c r="C6199" i="2"/>
  <c r="E6199" i="2" s="1"/>
  <c r="D6198" i="2"/>
  <c r="R6198" i="2" l="1"/>
  <c r="S6198" i="2"/>
  <c r="L6198" i="2"/>
  <c r="M6198" i="2"/>
  <c r="O6198" i="2"/>
  <c r="N6198" i="2"/>
  <c r="B6199" i="2"/>
  <c r="P6199" i="2"/>
  <c r="T6199" i="2" s="1"/>
  <c r="D6199" i="2"/>
  <c r="C6200" i="2"/>
  <c r="E6200" i="2" s="1"/>
  <c r="S6199" i="2" l="1"/>
  <c r="R6199" i="2"/>
  <c r="B6200" i="2"/>
  <c r="P6200" i="2"/>
  <c r="T6200" i="2" s="1"/>
  <c r="D6200" i="2"/>
  <c r="C6201" i="2"/>
  <c r="E6201" i="2" s="1"/>
  <c r="N6199" i="2"/>
  <c r="L6199" i="2"/>
  <c r="M6199" i="2"/>
  <c r="O6199" i="2"/>
  <c r="B6201" i="2" l="1"/>
  <c r="S6200" i="2"/>
  <c r="R6200" i="2"/>
  <c r="P6201" i="2"/>
  <c r="T6201" i="2" s="1"/>
  <c r="C6202" i="2"/>
  <c r="E6202" i="2" s="1"/>
  <c r="D6201" i="2"/>
  <c r="O6200" i="2"/>
  <c r="N6200" i="2"/>
  <c r="L6200" i="2"/>
  <c r="M6200" i="2"/>
  <c r="B6202" i="2" l="1"/>
  <c r="S6201" i="2"/>
  <c r="R6201" i="2"/>
  <c r="O6201" i="2"/>
  <c r="L6201" i="2"/>
  <c r="N6201" i="2"/>
  <c r="M6201" i="2"/>
  <c r="P6202" i="2"/>
  <c r="T6202" i="2" s="1"/>
  <c r="C6203" i="2"/>
  <c r="E6203" i="2" s="1"/>
  <c r="D6202" i="2"/>
  <c r="S6202" i="2" l="1"/>
  <c r="R6202" i="2"/>
  <c r="P6203" i="2"/>
  <c r="T6203" i="2" s="1"/>
  <c r="D6203" i="2"/>
  <c r="C6204" i="2"/>
  <c r="B6203" i="2"/>
  <c r="L6202" i="2"/>
  <c r="O6202" i="2"/>
  <c r="M6202" i="2"/>
  <c r="N6202" i="2"/>
  <c r="S6203" i="2" l="1"/>
  <c r="R6203" i="2"/>
  <c r="B6204" i="2"/>
  <c r="E6204" i="2"/>
  <c r="O6203" i="2"/>
  <c r="N6203" i="2"/>
  <c r="L6203" i="2"/>
  <c r="M6203" i="2"/>
  <c r="P6204" i="2"/>
  <c r="T6204" i="2" s="1"/>
  <c r="D6204" i="2"/>
  <c r="C6205" i="2"/>
  <c r="E6205" i="2" s="1"/>
  <c r="B6205" i="2" l="1"/>
  <c r="S6204" i="2"/>
  <c r="R6204" i="2"/>
  <c r="O6204" i="2"/>
  <c r="M6204" i="2"/>
  <c r="N6204" i="2"/>
  <c r="L6204" i="2"/>
  <c r="P6205" i="2"/>
  <c r="T6205" i="2" s="1"/>
  <c r="D6205" i="2"/>
  <c r="C6206" i="2"/>
  <c r="E6206" i="2" s="1"/>
  <c r="S6205" i="2" l="1"/>
  <c r="R6205" i="2"/>
  <c r="L6205" i="2"/>
  <c r="M6205" i="2"/>
  <c r="O6205" i="2"/>
  <c r="N6205" i="2"/>
  <c r="P6206" i="2"/>
  <c r="T6206" i="2" s="1"/>
  <c r="D6206" i="2"/>
  <c r="C6207" i="2"/>
  <c r="E6207" i="2" s="1"/>
  <c r="B6206" i="2"/>
  <c r="B6207" i="2" l="1"/>
  <c r="S6206" i="2"/>
  <c r="R6206" i="2"/>
  <c r="O6206" i="2"/>
  <c r="N6206" i="2"/>
  <c r="L6206" i="2"/>
  <c r="M6206" i="2"/>
  <c r="P6207" i="2"/>
  <c r="T6207" i="2" s="1"/>
  <c r="C6208" i="2"/>
  <c r="E6208" i="2" s="1"/>
  <c r="D6207" i="2"/>
  <c r="S6207" i="2" l="1"/>
  <c r="R6207" i="2"/>
  <c r="B6208" i="2"/>
  <c r="P6208" i="2"/>
  <c r="T6208" i="2" s="1"/>
  <c r="D6208" i="2"/>
  <c r="C6209" i="2"/>
  <c r="E6209" i="2" s="1"/>
  <c r="L6207" i="2"/>
  <c r="M6207" i="2"/>
  <c r="O6207" i="2"/>
  <c r="N6207" i="2"/>
  <c r="B6209" i="2" l="1"/>
  <c r="S6208" i="2"/>
  <c r="R6208" i="2"/>
  <c r="M6208" i="2"/>
  <c r="N6208" i="2"/>
  <c r="L6208" i="2"/>
  <c r="O6208" i="2"/>
  <c r="P6209" i="2"/>
  <c r="T6209" i="2" s="1"/>
  <c r="C6210" i="2"/>
  <c r="E6210" i="2" s="1"/>
  <c r="D6209" i="2"/>
  <c r="S6209" i="2" l="1"/>
  <c r="R6209" i="2"/>
  <c r="B6210" i="2"/>
  <c r="P6210" i="2"/>
  <c r="T6210" i="2" s="1"/>
  <c r="C6211" i="2"/>
  <c r="E6211" i="2" s="1"/>
  <c r="D6210" i="2"/>
  <c r="N6209" i="2"/>
  <c r="L6209" i="2"/>
  <c r="O6209" i="2"/>
  <c r="M6209" i="2"/>
  <c r="B6211" i="2" l="1"/>
  <c r="S6210" i="2"/>
  <c r="R6210" i="2"/>
  <c r="M6210" i="2"/>
  <c r="O6210" i="2"/>
  <c r="N6210" i="2"/>
  <c r="L6210" i="2"/>
  <c r="P6211" i="2"/>
  <c r="T6211" i="2" s="1"/>
  <c r="C6212" i="2"/>
  <c r="E6212" i="2" s="1"/>
  <c r="D6211" i="2"/>
  <c r="S6211" i="2" l="1"/>
  <c r="R6211" i="2"/>
  <c r="B6212" i="2"/>
  <c r="P6212" i="2"/>
  <c r="T6212" i="2" s="1"/>
  <c r="D6212" i="2"/>
  <c r="C6213" i="2"/>
  <c r="E6213" i="2" s="1"/>
  <c r="L6211" i="2"/>
  <c r="O6211" i="2"/>
  <c r="N6211" i="2"/>
  <c r="M6211" i="2"/>
  <c r="S6212" i="2" l="1"/>
  <c r="R6212" i="2"/>
  <c r="P6213" i="2"/>
  <c r="T6213" i="2" s="1"/>
  <c r="C6214" i="2"/>
  <c r="E6214" i="2" s="1"/>
  <c r="D6213" i="2"/>
  <c r="L6212" i="2"/>
  <c r="O6212" i="2"/>
  <c r="N6212" i="2"/>
  <c r="M6212" i="2"/>
  <c r="B6213" i="2"/>
  <c r="S6213" i="2" l="1"/>
  <c r="R6213" i="2"/>
  <c r="L6213" i="2"/>
  <c r="M6213" i="2"/>
  <c r="O6213" i="2"/>
  <c r="N6213" i="2"/>
  <c r="P6214" i="2"/>
  <c r="T6214" i="2" s="1"/>
  <c r="C6215" i="2"/>
  <c r="E6215" i="2" s="1"/>
  <c r="D6214" i="2"/>
  <c r="B6214" i="2"/>
  <c r="P6215" i="2" l="1"/>
  <c r="T6215" i="2" s="1"/>
  <c r="D6215" i="2"/>
  <c r="C6216" i="2"/>
  <c r="E6216" i="2" s="1"/>
  <c r="B6215" i="2"/>
  <c r="L6214" i="2"/>
  <c r="M6214" i="2"/>
  <c r="O6214" i="2"/>
  <c r="N6214" i="2"/>
  <c r="B6216" i="2" l="1"/>
  <c r="P6216" i="2"/>
  <c r="T6216" i="2" s="1"/>
  <c r="C6217" i="2"/>
  <c r="E6217" i="2" s="1"/>
  <c r="D6216" i="2"/>
  <c r="O6215" i="2"/>
  <c r="N6215" i="2"/>
  <c r="L6215" i="2"/>
  <c r="M6215" i="2"/>
  <c r="B6217" i="2" l="1"/>
  <c r="S6216" i="2"/>
  <c r="R6216" i="2"/>
  <c r="O6216" i="2"/>
  <c r="L6216" i="2"/>
  <c r="N6216" i="2"/>
  <c r="M6216" i="2"/>
  <c r="P6217" i="2"/>
  <c r="T6217" i="2" s="1"/>
  <c r="C6218" i="2"/>
  <c r="E6218" i="2" s="1"/>
  <c r="D6217" i="2"/>
  <c r="B6218" i="2" l="1"/>
  <c r="S6217" i="2"/>
  <c r="R6217" i="2"/>
  <c r="N6217" i="2"/>
  <c r="L6217" i="2"/>
  <c r="M6217" i="2"/>
  <c r="O6217" i="2"/>
  <c r="P6218" i="2"/>
  <c r="T6218" i="2" s="1"/>
  <c r="C6219" i="2"/>
  <c r="E6219" i="2" s="1"/>
  <c r="D6218" i="2"/>
  <c r="S6218" i="2" l="1"/>
  <c r="R6218" i="2"/>
  <c r="P6219" i="2"/>
  <c r="T6219" i="2" s="1"/>
  <c r="C6220" i="2"/>
  <c r="E6220" i="2" s="1"/>
  <c r="D6219" i="2"/>
  <c r="B6219" i="2"/>
  <c r="M6218" i="2"/>
  <c r="O6218" i="2"/>
  <c r="N6218" i="2"/>
  <c r="L6218" i="2"/>
  <c r="S6219" i="2" l="1"/>
  <c r="R6219" i="2"/>
  <c r="O6219" i="2"/>
  <c r="N6219" i="2"/>
  <c r="L6219" i="2"/>
  <c r="M6219" i="2"/>
  <c r="B6220" i="2"/>
  <c r="P6220" i="2"/>
  <c r="T6220" i="2" s="1"/>
  <c r="D6220" i="2"/>
  <c r="C6221" i="2"/>
  <c r="E6221" i="2" s="1"/>
  <c r="B6221" i="2" l="1"/>
  <c r="S6220" i="2"/>
  <c r="R6220" i="2"/>
  <c r="P6221" i="2"/>
  <c r="T6221" i="2" s="1"/>
  <c r="D6221" i="2"/>
  <c r="C6222" i="2"/>
  <c r="E6222" i="2" s="1"/>
  <c r="L6220" i="2"/>
  <c r="M6220" i="2"/>
  <c r="O6220" i="2"/>
  <c r="N6220" i="2"/>
  <c r="B6222" i="2" l="1"/>
  <c r="S6221" i="2"/>
  <c r="R6221" i="2"/>
  <c r="P6222" i="2"/>
  <c r="T6222" i="2" s="1"/>
  <c r="D6222" i="2"/>
  <c r="C6223" i="2"/>
  <c r="L6221" i="2"/>
  <c r="M6221" i="2"/>
  <c r="O6221" i="2"/>
  <c r="N6221" i="2"/>
  <c r="S6222" i="2" l="1"/>
  <c r="R6222" i="2"/>
  <c r="B6223" i="2"/>
  <c r="E6223" i="2"/>
  <c r="L6222" i="2"/>
  <c r="M6222" i="2"/>
  <c r="O6222" i="2"/>
  <c r="N6222" i="2"/>
  <c r="P6223" i="2"/>
  <c r="T6223" i="2" s="1"/>
  <c r="C6224" i="2"/>
  <c r="D6223" i="2"/>
  <c r="S6223" i="2" l="1"/>
  <c r="R6223" i="2"/>
  <c r="B6224" i="2"/>
  <c r="E6224" i="2"/>
  <c r="P6224" i="2"/>
  <c r="T6224" i="2" s="1"/>
  <c r="C6225" i="2"/>
  <c r="E6225" i="2" s="1"/>
  <c r="D6224" i="2"/>
  <c r="M6223" i="2"/>
  <c r="O6223" i="2"/>
  <c r="N6223" i="2"/>
  <c r="L6223" i="2"/>
  <c r="B6225" i="2" l="1"/>
  <c r="S6224" i="2"/>
  <c r="R6224" i="2"/>
  <c r="L6224" i="2"/>
  <c r="M6224" i="2"/>
  <c r="O6224" i="2"/>
  <c r="N6224" i="2"/>
  <c r="P6225" i="2"/>
  <c r="T6225" i="2" s="1"/>
  <c r="D6225" i="2"/>
  <c r="C6226" i="2"/>
  <c r="E6226" i="2" s="1"/>
  <c r="B6226" i="2" l="1"/>
  <c r="S6225" i="2"/>
  <c r="R6225" i="2"/>
  <c r="M6225" i="2"/>
  <c r="O6225" i="2"/>
  <c r="N6225" i="2"/>
  <c r="L6225" i="2"/>
  <c r="P6226" i="2"/>
  <c r="T6226" i="2" s="1"/>
  <c r="D6226" i="2"/>
  <c r="C6227" i="2"/>
  <c r="E6227" i="2" s="1"/>
  <c r="S6226" i="2" l="1"/>
  <c r="R6226" i="2"/>
  <c r="B6227" i="2"/>
  <c r="L6226" i="2"/>
  <c r="O6226" i="2"/>
  <c r="N6226" i="2"/>
  <c r="M6226" i="2"/>
  <c r="P6227" i="2"/>
  <c r="T6227" i="2" s="1"/>
  <c r="C6228" i="2"/>
  <c r="E6228" i="2" s="1"/>
  <c r="D6227" i="2"/>
  <c r="S6227" i="2" l="1"/>
  <c r="R6227" i="2"/>
  <c r="P6228" i="2"/>
  <c r="T6228" i="2" s="1"/>
  <c r="C6229" i="2"/>
  <c r="E6229" i="2" s="1"/>
  <c r="D6228" i="2"/>
  <c r="O6227" i="2"/>
  <c r="N6227" i="2"/>
  <c r="L6227" i="2"/>
  <c r="M6227" i="2"/>
  <c r="B6228" i="2"/>
  <c r="B6229" i="2" l="1"/>
  <c r="S6228" i="2"/>
  <c r="R6228" i="2"/>
  <c r="O6228" i="2"/>
  <c r="M6228" i="2"/>
  <c r="N6228" i="2"/>
  <c r="L6228" i="2"/>
  <c r="P6229" i="2"/>
  <c r="T6229" i="2" s="1"/>
  <c r="D6229" i="2"/>
  <c r="C6230" i="2"/>
  <c r="E6230" i="2" s="1"/>
  <c r="B6230" i="2" l="1"/>
  <c r="S6229" i="2"/>
  <c r="R6229" i="2"/>
  <c r="P6230" i="2"/>
  <c r="T6230" i="2" s="1"/>
  <c r="C6231" i="2"/>
  <c r="E6231" i="2" s="1"/>
  <c r="D6230" i="2"/>
  <c r="N6229" i="2"/>
  <c r="L6229" i="2"/>
  <c r="O6229" i="2"/>
  <c r="M6229" i="2"/>
  <c r="S6230" i="2" l="1"/>
  <c r="R6230" i="2"/>
  <c r="B6231" i="2"/>
  <c r="L6230" i="2"/>
  <c r="O6230" i="2"/>
  <c r="M6230" i="2"/>
  <c r="N6230" i="2"/>
  <c r="P6231" i="2"/>
  <c r="T6231" i="2" s="1"/>
  <c r="C6232" i="2"/>
  <c r="E6232" i="2" s="1"/>
  <c r="D6231" i="2"/>
  <c r="S6231" i="2" l="1"/>
  <c r="R6231" i="2"/>
  <c r="P6232" i="2"/>
  <c r="T6232" i="2" s="1"/>
  <c r="C6233" i="2"/>
  <c r="E6233" i="2" s="1"/>
  <c r="D6232" i="2"/>
  <c r="B6232" i="2"/>
  <c r="N6231" i="2"/>
  <c r="O6231" i="2"/>
  <c r="M6231" i="2"/>
  <c r="L6231" i="2"/>
  <c r="S6232" i="2" l="1"/>
  <c r="R6232" i="2"/>
  <c r="B6233" i="2"/>
  <c r="N6232" i="2"/>
  <c r="M6232" i="2"/>
  <c r="L6232" i="2"/>
  <c r="O6232" i="2"/>
  <c r="P6233" i="2"/>
  <c r="T6233" i="2" s="1"/>
  <c r="D6233" i="2"/>
  <c r="C6234" i="2"/>
  <c r="E6234" i="2" s="1"/>
  <c r="B6234" i="2" l="1"/>
  <c r="S6233" i="2"/>
  <c r="R6233" i="2"/>
  <c r="P6234" i="2"/>
  <c r="T6234" i="2" s="1"/>
  <c r="C6235" i="2"/>
  <c r="E6235" i="2" s="1"/>
  <c r="D6234" i="2"/>
  <c r="N6233" i="2"/>
  <c r="L6233" i="2"/>
  <c r="O6233" i="2"/>
  <c r="M6233" i="2"/>
  <c r="S6234" i="2" l="1"/>
  <c r="R6234" i="2"/>
  <c r="B6235" i="2"/>
  <c r="L6234" i="2"/>
  <c r="M6234" i="2"/>
  <c r="O6234" i="2"/>
  <c r="N6234" i="2"/>
  <c r="P6235" i="2"/>
  <c r="T6235" i="2" s="1"/>
  <c r="C6236" i="2"/>
  <c r="E6236" i="2" s="1"/>
  <c r="D6235" i="2"/>
  <c r="S6235" i="2" l="1"/>
  <c r="R6235" i="2"/>
  <c r="B6236" i="2"/>
  <c r="P6236" i="2"/>
  <c r="T6236" i="2" s="1"/>
  <c r="D6236" i="2"/>
  <c r="C6237" i="2"/>
  <c r="E6237" i="2" s="1"/>
  <c r="O6235" i="2"/>
  <c r="N6235" i="2"/>
  <c r="M6235" i="2"/>
  <c r="L6235" i="2"/>
  <c r="S6236" i="2" l="1"/>
  <c r="R6236" i="2"/>
  <c r="P6237" i="2"/>
  <c r="T6237" i="2" s="1"/>
  <c r="C6238" i="2"/>
  <c r="E6238" i="2" s="1"/>
  <c r="D6237" i="2"/>
  <c r="O6236" i="2"/>
  <c r="M6236" i="2"/>
  <c r="N6236" i="2"/>
  <c r="L6236" i="2"/>
  <c r="B6237" i="2"/>
  <c r="S6237" i="2" l="1"/>
  <c r="R6237" i="2"/>
  <c r="N6237" i="2"/>
  <c r="L6237" i="2"/>
  <c r="M6237" i="2"/>
  <c r="O6237" i="2"/>
  <c r="P6238" i="2"/>
  <c r="T6238" i="2" s="1"/>
  <c r="C6239" i="2"/>
  <c r="E6239" i="2" s="1"/>
  <c r="D6238" i="2"/>
  <c r="B6238" i="2"/>
  <c r="S6238" i="2" l="1"/>
  <c r="R6238" i="2"/>
  <c r="B6239" i="2"/>
  <c r="P6239" i="2"/>
  <c r="T6239" i="2" s="1"/>
  <c r="D6239" i="2"/>
  <c r="C6240" i="2"/>
  <c r="E6240" i="2" s="1"/>
  <c r="L6238" i="2"/>
  <c r="O6238" i="2"/>
  <c r="M6238" i="2"/>
  <c r="N6238" i="2"/>
  <c r="S6239" i="2" l="1"/>
  <c r="R6239" i="2"/>
  <c r="O6239" i="2"/>
  <c r="L6239" i="2"/>
  <c r="N6239" i="2"/>
  <c r="M6239" i="2"/>
  <c r="B6240" i="2"/>
  <c r="P6240" i="2"/>
  <c r="T6240" i="2" s="1"/>
  <c r="C6241" i="2"/>
  <c r="E6241" i="2" s="1"/>
  <c r="D6240" i="2"/>
  <c r="S6240" i="2" l="1"/>
  <c r="R6240" i="2"/>
  <c r="L6240" i="2"/>
  <c r="M6240" i="2"/>
  <c r="O6240" i="2"/>
  <c r="N6240" i="2"/>
  <c r="P6241" i="2"/>
  <c r="T6241" i="2" s="1"/>
  <c r="D6241" i="2"/>
  <c r="C6242" i="2"/>
  <c r="E6242" i="2" s="1"/>
  <c r="B6241" i="2"/>
  <c r="S6241" i="2" l="1"/>
  <c r="R6241" i="2"/>
  <c r="O6241" i="2"/>
  <c r="N6241" i="2"/>
  <c r="L6241" i="2"/>
  <c r="M6241" i="2"/>
  <c r="P6242" i="2"/>
  <c r="T6242" i="2" s="1"/>
  <c r="D6242" i="2"/>
  <c r="C6243" i="2"/>
  <c r="E6243" i="2" s="1"/>
  <c r="B6243" i="2"/>
  <c r="B6242" i="2"/>
  <c r="S6242" i="2" l="1"/>
  <c r="R6242" i="2"/>
  <c r="L6242" i="2"/>
  <c r="N6242" i="2"/>
  <c r="M6242" i="2"/>
  <c r="O6242" i="2"/>
  <c r="P6243" i="2"/>
  <c r="T6243" i="2" s="1"/>
  <c r="D6243" i="2"/>
  <c r="C6244" i="2"/>
  <c r="E6244" i="2" s="1"/>
  <c r="S6243" i="2" l="1"/>
  <c r="R6243" i="2"/>
  <c r="O6243" i="2"/>
  <c r="N6243" i="2"/>
  <c r="L6243" i="2"/>
  <c r="M6243" i="2"/>
  <c r="B6244" i="2"/>
  <c r="P6244" i="2"/>
  <c r="T6244" i="2" s="1"/>
  <c r="D6244" i="2"/>
  <c r="C6245" i="2"/>
  <c r="E6245" i="2" s="1"/>
  <c r="B6245" i="2"/>
  <c r="S6244" i="2" l="1"/>
  <c r="R6244" i="2"/>
  <c r="P6245" i="2"/>
  <c r="T6245" i="2" s="1"/>
  <c r="C6246" i="2"/>
  <c r="E6246" i="2" s="1"/>
  <c r="D6245" i="2"/>
  <c r="L6244" i="2"/>
  <c r="O6244" i="2"/>
  <c r="M6244" i="2"/>
  <c r="N6244" i="2"/>
  <c r="P6246" i="2" l="1"/>
  <c r="T6246" i="2" s="1"/>
  <c r="C6247" i="2"/>
  <c r="E6247" i="2" s="1"/>
  <c r="D6246" i="2"/>
  <c r="B6246" i="2"/>
  <c r="O6245" i="2"/>
  <c r="M6245" i="2"/>
  <c r="L6245" i="2"/>
  <c r="N6245" i="2"/>
  <c r="L6246" i="2" l="1"/>
  <c r="M6246" i="2"/>
  <c r="N6246" i="2"/>
  <c r="O6246" i="2"/>
  <c r="B6247" i="2"/>
  <c r="P6247" i="2"/>
  <c r="T6247" i="2" s="1"/>
  <c r="C6248" i="2"/>
  <c r="E6248" i="2" s="1"/>
  <c r="D6247" i="2"/>
  <c r="S6247" i="2" l="1"/>
  <c r="R6247" i="2"/>
  <c r="L6247" i="2"/>
  <c r="M6247" i="2"/>
  <c r="O6247" i="2"/>
  <c r="N6247" i="2"/>
  <c r="B6248" i="2"/>
  <c r="P6248" i="2"/>
  <c r="T6248" i="2" s="1"/>
  <c r="D6248" i="2"/>
  <c r="C6249" i="2"/>
  <c r="E6249" i="2" s="1"/>
  <c r="S6248" i="2" l="1"/>
  <c r="R6248" i="2"/>
  <c r="B6249" i="2"/>
  <c r="P6249" i="2"/>
  <c r="T6249" i="2" s="1"/>
  <c r="D6249" i="2"/>
  <c r="C6250" i="2"/>
  <c r="E6250" i="2" s="1"/>
  <c r="O6248" i="2"/>
  <c r="N6248" i="2"/>
  <c r="L6248" i="2"/>
  <c r="M6248" i="2"/>
  <c r="S6249" i="2" l="1"/>
  <c r="R6249" i="2"/>
  <c r="L6249" i="2"/>
  <c r="O6249" i="2"/>
  <c r="N6249" i="2"/>
  <c r="M6249" i="2"/>
  <c r="B6250" i="2"/>
  <c r="P6250" i="2"/>
  <c r="T6250" i="2" s="1"/>
  <c r="D6250" i="2"/>
  <c r="C6251" i="2"/>
  <c r="E6251" i="2" s="1"/>
  <c r="B6251" i="2" l="1"/>
  <c r="S6250" i="2"/>
  <c r="R6250" i="2"/>
  <c r="P6251" i="2"/>
  <c r="T6251" i="2" s="1"/>
  <c r="C6252" i="2"/>
  <c r="E6252" i="2" s="1"/>
  <c r="D6251" i="2"/>
  <c r="L6250" i="2"/>
  <c r="O6250" i="2"/>
  <c r="N6250" i="2"/>
  <c r="M6250" i="2"/>
  <c r="S6251" i="2" l="1"/>
  <c r="R6251" i="2"/>
  <c r="B6252" i="2"/>
  <c r="L6251" i="2"/>
  <c r="O6251" i="2"/>
  <c r="N6251" i="2"/>
  <c r="M6251" i="2"/>
  <c r="P6252" i="2"/>
  <c r="T6252" i="2" s="1"/>
  <c r="C6253" i="2"/>
  <c r="E6253" i="2" s="1"/>
  <c r="D6252" i="2"/>
  <c r="S6252" i="2" l="1"/>
  <c r="R6252" i="2"/>
  <c r="P6253" i="2"/>
  <c r="T6253" i="2" s="1"/>
  <c r="D6253" i="2"/>
  <c r="C6254" i="2"/>
  <c r="E6254" i="2" s="1"/>
  <c r="O6252" i="2"/>
  <c r="L6252" i="2"/>
  <c r="N6252" i="2"/>
  <c r="M6252" i="2"/>
  <c r="B6253" i="2"/>
  <c r="S6253" i="2" l="1"/>
  <c r="R6253" i="2"/>
  <c r="P6254" i="2"/>
  <c r="T6254" i="2" s="1"/>
  <c r="C6255" i="2"/>
  <c r="E6255" i="2" s="1"/>
  <c r="D6254" i="2"/>
  <c r="B6254" i="2"/>
  <c r="M6253" i="2"/>
  <c r="O6253" i="2"/>
  <c r="L6253" i="2"/>
  <c r="N6253" i="2"/>
  <c r="S6254" i="2" l="1"/>
  <c r="R6254" i="2"/>
  <c r="O6254" i="2"/>
  <c r="M6254" i="2"/>
  <c r="N6254" i="2"/>
  <c r="L6254" i="2"/>
  <c r="B6255" i="2"/>
  <c r="P6255" i="2"/>
  <c r="T6255" i="2" s="1"/>
  <c r="D6255" i="2"/>
  <c r="C6256" i="2"/>
  <c r="E6256" i="2" s="1"/>
  <c r="S6255" i="2" l="1"/>
  <c r="R6255" i="2"/>
  <c r="B6256" i="2"/>
  <c r="P6256" i="2"/>
  <c r="T6256" i="2" s="1"/>
  <c r="D6256" i="2"/>
  <c r="C6257" i="2"/>
  <c r="E6257" i="2" s="1"/>
  <c r="L6255" i="2"/>
  <c r="M6255" i="2"/>
  <c r="O6255" i="2"/>
  <c r="N6255" i="2"/>
  <c r="S6256" i="2" l="1"/>
  <c r="R6256" i="2"/>
  <c r="P6257" i="2"/>
  <c r="T6257" i="2" s="1"/>
  <c r="D6257" i="2"/>
  <c r="C6258" i="2"/>
  <c r="E6258" i="2" s="1"/>
  <c r="N6256" i="2"/>
  <c r="L6256" i="2"/>
  <c r="O6256" i="2"/>
  <c r="M6256" i="2"/>
  <c r="B6257" i="2"/>
  <c r="S6257" i="2" l="1"/>
  <c r="R6257" i="2"/>
  <c r="B6258" i="2"/>
  <c r="P6258" i="2"/>
  <c r="T6258" i="2" s="1"/>
  <c r="D6258" i="2"/>
  <c r="C6259" i="2"/>
  <c r="O6257" i="2"/>
  <c r="L6257" i="2"/>
  <c r="N6257" i="2"/>
  <c r="M6257" i="2"/>
  <c r="S6258" i="2" l="1"/>
  <c r="R6258" i="2"/>
  <c r="B6259" i="2"/>
  <c r="E6259" i="2"/>
  <c r="O6258" i="2"/>
  <c r="L6258" i="2"/>
  <c r="N6258" i="2"/>
  <c r="M6258" i="2"/>
  <c r="P6259" i="2"/>
  <c r="T6259" i="2" s="1"/>
  <c r="D6259" i="2"/>
  <c r="C6260" i="2"/>
  <c r="E6260" i="2" s="1"/>
  <c r="S6259" i="2" l="1"/>
  <c r="R6259" i="2"/>
  <c r="B6260" i="2"/>
  <c r="P6260" i="2"/>
  <c r="T6260" i="2" s="1"/>
  <c r="C6261" i="2"/>
  <c r="E6261" i="2" s="1"/>
  <c r="D6260" i="2"/>
  <c r="L6259" i="2"/>
  <c r="M6259" i="2"/>
  <c r="O6259" i="2"/>
  <c r="N6259" i="2"/>
  <c r="S6260" i="2" l="1"/>
  <c r="R6260" i="2"/>
  <c r="B6261" i="2"/>
  <c r="O6260" i="2"/>
  <c r="N6260" i="2"/>
  <c r="M6260" i="2"/>
  <c r="L6260" i="2"/>
  <c r="P6261" i="2"/>
  <c r="T6261" i="2" s="1"/>
  <c r="C6262" i="2"/>
  <c r="E6262" i="2" s="1"/>
  <c r="D6261" i="2"/>
  <c r="S6261" i="2" l="1"/>
  <c r="R6261" i="2"/>
  <c r="P6262" i="2"/>
  <c r="T6262" i="2" s="1"/>
  <c r="C6263" i="2"/>
  <c r="E6263" i="2" s="1"/>
  <c r="D6262" i="2"/>
  <c r="B6262" i="2"/>
  <c r="O6261" i="2"/>
  <c r="N6261" i="2"/>
  <c r="L6261" i="2"/>
  <c r="M6261" i="2"/>
  <c r="B6263" i="2" l="1"/>
  <c r="S6262" i="2"/>
  <c r="R6262" i="2"/>
  <c r="O6262" i="2"/>
  <c r="M6262" i="2"/>
  <c r="N6262" i="2"/>
  <c r="L6262" i="2"/>
  <c r="P6263" i="2"/>
  <c r="T6263" i="2" s="1"/>
  <c r="D6263" i="2"/>
  <c r="C6264" i="2"/>
  <c r="E6264" i="2" s="1"/>
  <c r="B6264" i="2" l="1"/>
  <c r="S6263" i="2"/>
  <c r="R6263" i="2"/>
  <c r="P6264" i="2"/>
  <c r="T6264" i="2" s="1"/>
  <c r="C6265" i="2"/>
  <c r="E6265" i="2" s="1"/>
  <c r="D6264" i="2"/>
  <c r="N6263" i="2"/>
  <c r="L6263" i="2"/>
  <c r="O6263" i="2"/>
  <c r="M6263" i="2"/>
  <c r="B6265" i="2" l="1"/>
  <c r="S6264" i="2"/>
  <c r="R6264" i="2"/>
  <c r="L6264" i="2"/>
  <c r="M6264" i="2"/>
  <c r="O6264" i="2"/>
  <c r="N6264" i="2"/>
  <c r="P6265" i="2"/>
  <c r="T6265" i="2" s="1"/>
  <c r="C6266" i="2"/>
  <c r="E6266" i="2" s="1"/>
  <c r="D6265" i="2"/>
  <c r="S6265" i="2" l="1"/>
  <c r="R6265" i="2"/>
  <c r="B6266" i="2"/>
  <c r="P6266" i="2"/>
  <c r="T6266" i="2" s="1"/>
  <c r="C6267" i="2"/>
  <c r="E6267" i="2" s="1"/>
  <c r="D6266" i="2"/>
  <c r="M6265" i="2"/>
  <c r="L6265" i="2"/>
  <c r="O6265" i="2"/>
  <c r="N6265" i="2"/>
  <c r="S6266" i="2" l="1"/>
  <c r="R6266" i="2"/>
  <c r="B6267" i="2"/>
  <c r="P6267" i="2"/>
  <c r="T6267" i="2" s="1"/>
  <c r="C6268" i="2"/>
  <c r="E6268" i="2" s="1"/>
  <c r="D6267" i="2"/>
  <c r="L6266" i="2"/>
  <c r="N6266" i="2"/>
  <c r="O6266" i="2"/>
  <c r="M6266" i="2"/>
  <c r="S6267" i="2" l="1"/>
  <c r="R6267" i="2"/>
  <c r="B6268" i="2"/>
  <c r="P6268" i="2"/>
  <c r="T6268" i="2" s="1"/>
  <c r="D6268" i="2"/>
  <c r="C6269" i="2"/>
  <c r="E6269" i="2" s="1"/>
  <c r="L6267" i="2"/>
  <c r="M6267" i="2"/>
  <c r="N6267" i="2"/>
  <c r="O6267" i="2"/>
  <c r="S6268" i="2" l="1"/>
  <c r="R6268" i="2"/>
  <c r="N6268" i="2"/>
  <c r="L6268" i="2"/>
  <c r="M6268" i="2"/>
  <c r="O6268" i="2"/>
  <c r="B6269" i="2"/>
  <c r="P6269" i="2"/>
  <c r="T6269" i="2" s="1"/>
  <c r="D6269" i="2"/>
  <c r="C6270" i="2"/>
  <c r="E6270" i="2" s="1"/>
  <c r="B6270" i="2" l="1"/>
  <c r="S6269" i="2"/>
  <c r="R6269" i="2"/>
  <c r="P6270" i="2"/>
  <c r="T6270" i="2" s="1"/>
  <c r="D6270" i="2"/>
  <c r="C6271" i="2"/>
  <c r="L6269" i="2"/>
  <c r="O6269" i="2"/>
  <c r="M6269" i="2"/>
  <c r="N6269" i="2"/>
  <c r="S6270" i="2" l="1"/>
  <c r="R6270" i="2"/>
  <c r="B6271" i="2"/>
  <c r="E6271" i="2"/>
  <c r="O6270" i="2"/>
  <c r="M6270" i="2"/>
  <c r="N6270" i="2"/>
  <c r="L6270" i="2"/>
  <c r="P6271" i="2"/>
  <c r="T6271" i="2" s="1"/>
  <c r="C6272" i="2"/>
  <c r="E6272" i="2" s="1"/>
  <c r="D6271" i="2"/>
  <c r="S6271" i="2" l="1"/>
  <c r="R6271" i="2"/>
  <c r="P6272" i="2"/>
  <c r="T6272" i="2" s="1"/>
  <c r="C6273" i="2"/>
  <c r="E6273" i="2" s="1"/>
  <c r="D6272" i="2"/>
  <c r="B6272" i="2"/>
  <c r="L6271" i="2"/>
  <c r="O6271" i="2"/>
  <c r="M6271" i="2"/>
  <c r="N6271" i="2"/>
  <c r="S6272" i="2" l="1"/>
  <c r="R6272" i="2"/>
  <c r="B6273" i="2"/>
  <c r="N6272" i="2"/>
  <c r="L6272" i="2"/>
  <c r="M6272" i="2"/>
  <c r="O6272" i="2"/>
  <c r="P6273" i="2"/>
  <c r="T6273" i="2" s="1"/>
  <c r="D6273" i="2"/>
  <c r="C6274" i="2"/>
  <c r="E6274" i="2" s="1"/>
  <c r="S6273" i="2" l="1"/>
  <c r="R6273" i="2"/>
  <c r="O6273" i="2"/>
  <c r="N6273" i="2"/>
  <c r="L6273" i="2"/>
  <c r="M6273" i="2"/>
  <c r="B6274" i="2"/>
  <c r="P6274" i="2"/>
  <c r="T6274" i="2" s="1"/>
  <c r="C6275" i="2"/>
  <c r="E6275" i="2" s="1"/>
  <c r="D6274" i="2"/>
  <c r="S6274" i="2" l="1"/>
  <c r="R6274" i="2"/>
  <c r="L6274" i="2"/>
  <c r="M6274" i="2"/>
  <c r="O6274" i="2"/>
  <c r="N6274" i="2"/>
  <c r="B6275" i="2"/>
  <c r="P6275" i="2"/>
  <c r="T6275" i="2" s="1"/>
  <c r="D6275" i="2"/>
  <c r="C6276" i="2"/>
  <c r="B6276" i="2" l="1"/>
  <c r="E6276" i="2"/>
  <c r="P6276" i="2"/>
  <c r="T6276" i="2" s="1"/>
  <c r="D6276" i="2"/>
  <c r="C6277" i="2"/>
  <c r="E6277" i="2" s="1"/>
  <c r="O6275" i="2"/>
  <c r="N6275" i="2"/>
  <c r="L6275" i="2"/>
  <c r="M6275" i="2"/>
  <c r="B6277" i="2" l="1"/>
  <c r="P6277" i="2"/>
  <c r="T6277" i="2" s="1"/>
  <c r="C6278" i="2"/>
  <c r="E6278" i="2" s="1"/>
  <c r="D6277" i="2"/>
  <c r="O6276" i="2"/>
  <c r="N6276" i="2"/>
  <c r="M6276" i="2"/>
  <c r="L6276" i="2"/>
  <c r="B6278" i="2" l="1"/>
  <c r="S6277" i="2"/>
  <c r="R6277" i="2"/>
  <c r="O6277" i="2"/>
  <c r="M6277" i="2"/>
  <c r="L6277" i="2"/>
  <c r="N6277" i="2"/>
  <c r="P6278" i="2"/>
  <c r="T6278" i="2" s="1"/>
  <c r="D6278" i="2"/>
  <c r="C6279" i="2"/>
  <c r="E6279" i="2" s="1"/>
  <c r="B6279" i="2"/>
  <c r="S6278" i="2" l="1"/>
  <c r="R6278" i="2"/>
  <c r="L6278" i="2"/>
  <c r="O6278" i="2"/>
  <c r="N6278" i="2"/>
  <c r="M6278" i="2"/>
  <c r="P6279" i="2"/>
  <c r="T6279" i="2" s="1"/>
  <c r="D6279" i="2"/>
  <c r="C6280" i="2"/>
  <c r="E6280" i="2" s="1"/>
  <c r="B6280" i="2" l="1"/>
  <c r="S6279" i="2"/>
  <c r="R6279" i="2"/>
  <c r="P6280" i="2"/>
  <c r="T6280" i="2" s="1"/>
  <c r="D6280" i="2"/>
  <c r="C6281" i="2"/>
  <c r="E6281" i="2" s="1"/>
  <c r="L6279" i="2"/>
  <c r="M6279" i="2"/>
  <c r="O6279" i="2"/>
  <c r="N6279" i="2"/>
  <c r="S6280" i="2" l="1"/>
  <c r="R6280" i="2"/>
  <c r="B6281" i="2"/>
  <c r="P6281" i="2"/>
  <c r="T6281" i="2" s="1"/>
  <c r="C6282" i="2"/>
  <c r="E6282" i="2" s="1"/>
  <c r="D6281" i="2"/>
  <c r="M6280" i="2"/>
  <c r="O6280" i="2"/>
  <c r="N6280" i="2"/>
  <c r="L6280" i="2"/>
  <c r="S6281" i="2" l="1"/>
  <c r="R6281" i="2"/>
  <c r="L6281" i="2"/>
  <c r="M6281" i="2"/>
  <c r="O6281" i="2"/>
  <c r="N6281" i="2"/>
  <c r="B6282" i="2"/>
  <c r="P6282" i="2"/>
  <c r="T6282" i="2" s="1"/>
  <c r="C6283" i="2"/>
  <c r="E6283" i="2" s="1"/>
  <c r="D6282" i="2"/>
  <c r="B6283" i="2" l="1"/>
  <c r="S6282" i="2"/>
  <c r="R6282" i="2"/>
  <c r="N6282" i="2"/>
  <c r="O6282" i="2"/>
  <c r="L6282" i="2"/>
  <c r="M6282" i="2"/>
  <c r="P6283" i="2"/>
  <c r="T6283" i="2" s="1"/>
  <c r="D6283" i="2"/>
  <c r="C6284" i="2"/>
  <c r="E6284" i="2" s="1"/>
  <c r="S6283" i="2" l="1"/>
  <c r="R6283" i="2"/>
  <c r="B6284" i="2"/>
  <c r="O6283" i="2"/>
  <c r="L6283" i="2"/>
  <c r="N6283" i="2"/>
  <c r="M6283" i="2"/>
  <c r="P6284" i="2"/>
  <c r="T6284" i="2" s="1"/>
  <c r="C6285" i="2"/>
  <c r="D6284" i="2"/>
  <c r="S6284" i="2" l="1"/>
  <c r="R6284" i="2"/>
  <c r="B6285" i="2"/>
  <c r="E6285" i="2"/>
  <c r="P6285" i="2"/>
  <c r="T6285" i="2" s="1"/>
  <c r="D6285" i="2"/>
  <c r="C6286" i="2"/>
  <c r="O6284" i="2"/>
  <c r="N6284" i="2"/>
  <c r="M6284" i="2"/>
  <c r="L6284" i="2"/>
  <c r="S6285" i="2" l="1"/>
  <c r="R6285" i="2"/>
  <c r="B6286" i="2"/>
  <c r="E6286" i="2"/>
  <c r="N6285" i="2"/>
  <c r="M6285" i="2"/>
  <c r="O6285" i="2"/>
  <c r="L6285" i="2"/>
  <c r="P6286" i="2"/>
  <c r="T6286" i="2" s="1"/>
  <c r="C6287" i="2"/>
  <c r="E6287" i="2" s="1"/>
  <c r="D6286" i="2"/>
  <c r="S6286" i="2" l="1"/>
  <c r="R6286" i="2"/>
  <c r="B6287" i="2"/>
  <c r="P6287" i="2"/>
  <c r="T6287" i="2" s="1"/>
  <c r="C6288" i="2"/>
  <c r="E6288" i="2" s="1"/>
  <c r="D6287" i="2"/>
  <c r="L6286" i="2"/>
  <c r="M6286" i="2"/>
  <c r="O6286" i="2"/>
  <c r="N6286" i="2"/>
  <c r="S6287" i="2" l="1"/>
  <c r="R6287" i="2"/>
  <c r="B6288" i="2"/>
  <c r="P6288" i="2"/>
  <c r="T6288" i="2" s="1"/>
  <c r="D6288" i="2"/>
  <c r="C6289" i="2"/>
  <c r="E6289" i="2" s="1"/>
  <c r="O6287" i="2"/>
  <c r="N6287" i="2"/>
  <c r="L6287" i="2"/>
  <c r="M6287" i="2"/>
  <c r="S6288" i="2" l="1"/>
  <c r="R6288" i="2"/>
  <c r="P6289" i="2"/>
  <c r="T6289" i="2" s="1"/>
  <c r="D6289" i="2"/>
  <c r="C6290" i="2"/>
  <c r="E6290" i="2" s="1"/>
  <c r="B6289" i="2"/>
  <c r="N6288" i="2"/>
  <c r="M6288" i="2"/>
  <c r="O6288" i="2"/>
  <c r="L6288" i="2"/>
  <c r="B6290" i="2" l="1"/>
  <c r="S6289" i="2"/>
  <c r="R6289" i="2"/>
  <c r="P6290" i="2"/>
  <c r="T6290" i="2" s="1"/>
  <c r="D6290" i="2"/>
  <c r="C6291" i="2"/>
  <c r="E6291" i="2" s="1"/>
  <c r="N6289" i="2"/>
  <c r="L6289" i="2"/>
  <c r="M6289" i="2"/>
  <c r="O6289" i="2"/>
  <c r="S6290" i="2" l="1"/>
  <c r="R6290" i="2"/>
  <c r="B6291" i="2"/>
  <c r="P6291" i="2"/>
  <c r="T6291" i="2" s="1"/>
  <c r="D6291" i="2"/>
  <c r="C6292" i="2"/>
  <c r="E6292" i="2" s="1"/>
  <c r="O6290" i="2"/>
  <c r="L6290" i="2"/>
  <c r="N6290" i="2"/>
  <c r="M6290" i="2"/>
  <c r="B6292" i="2" l="1"/>
  <c r="S6291" i="2"/>
  <c r="R6291" i="2"/>
  <c r="P6292" i="2"/>
  <c r="T6292" i="2" s="1"/>
  <c r="C6293" i="2"/>
  <c r="E6293" i="2" s="1"/>
  <c r="D6292" i="2"/>
  <c r="L6291" i="2"/>
  <c r="O6291" i="2"/>
  <c r="M6291" i="2"/>
  <c r="N6291" i="2"/>
  <c r="S6292" i="2" l="1"/>
  <c r="R6292" i="2"/>
  <c r="P6293" i="2"/>
  <c r="T6293" i="2" s="1"/>
  <c r="C6294" i="2"/>
  <c r="E6294" i="2" s="1"/>
  <c r="D6293" i="2"/>
  <c r="B6293" i="2"/>
  <c r="L6292" i="2"/>
  <c r="M6292" i="2"/>
  <c r="O6292" i="2"/>
  <c r="N6292" i="2"/>
  <c r="S6293" i="2" l="1"/>
  <c r="R6293" i="2"/>
  <c r="L6293" i="2"/>
  <c r="M6293" i="2"/>
  <c r="O6293" i="2"/>
  <c r="N6293" i="2"/>
  <c r="B6294" i="2"/>
  <c r="P6294" i="2"/>
  <c r="T6294" i="2" s="1"/>
  <c r="D6294" i="2"/>
  <c r="C6295" i="2"/>
  <c r="E6295" i="2" s="1"/>
  <c r="S6294" i="2" l="1"/>
  <c r="R6294" i="2"/>
  <c r="B6295" i="2"/>
  <c r="P6295" i="2"/>
  <c r="T6295" i="2" s="1"/>
  <c r="D6295" i="2"/>
  <c r="C6296" i="2"/>
  <c r="E6296" i="2" s="1"/>
  <c r="N6294" i="2"/>
  <c r="L6294" i="2"/>
  <c r="O6294" i="2"/>
  <c r="M6294" i="2"/>
  <c r="B6296" i="2" l="1"/>
  <c r="S6295" i="2"/>
  <c r="R6295" i="2"/>
  <c r="P6296" i="2"/>
  <c r="T6296" i="2" s="1"/>
  <c r="D6296" i="2"/>
  <c r="C6297" i="2"/>
  <c r="E6297" i="2" s="1"/>
  <c r="L6295" i="2"/>
  <c r="M6295" i="2"/>
  <c r="O6295" i="2"/>
  <c r="N6295" i="2"/>
  <c r="S6296" i="2" l="1"/>
  <c r="R6296" i="2"/>
  <c r="B6297" i="2"/>
  <c r="P6297" i="2"/>
  <c r="T6297" i="2" s="1"/>
  <c r="C6298" i="2"/>
  <c r="E6298" i="2" s="1"/>
  <c r="D6297" i="2"/>
  <c r="M6296" i="2"/>
  <c r="O6296" i="2"/>
  <c r="L6296" i="2"/>
  <c r="N6296" i="2"/>
  <c r="S6297" i="2" l="1"/>
  <c r="R6297" i="2"/>
  <c r="P6298" i="2"/>
  <c r="T6298" i="2" s="1"/>
  <c r="C6299" i="2"/>
  <c r="E6299" i="2" s="1"/>
  <c r="D6298" i="2"/>
  <c r="B6298" i="2"/>
  <c r="L6297" i="2"/>
  <c r="M6297" i="2"/>
  <c r="O6297" i="2"/>
  <c r="N6297" i="2"/>
  <c r="S6298" i="2" l="1"/>
  <c r="R6298" i="2"/>
  <c r="N6298" i="2"/>
  <c r="O6298" i="2"/>
  <c r="L6298" i="2"/>
  <c r="M6298" i="2"/>
  <c r="B6299" i="2"/>
  <c r="P6299" i="2"/>
  <c r="T6299" i="2" s="1"/>
  <c r="D6299" i="2"/>
  <c r="C6300" i="2"/>
  <c r="E6300" i="2" s="1"/>
  <c r="S6299" i="2" l="1"/>
  <c r="R6299" i="2"/>
  <c r="B6300" i="2"/>
  <c r="P6300" i="2"/>
  <c r="T6300" i="2" s="1"/>
  <c r="C6301" i="2"/>
  <c r="E6301" i="2" s="1"/>
  <c r="D6300" i="2"/>
  <c r="L6299" i="2"/>
  <c r="O6299" i="2"/>
  <c r="M6299" i="2"/>
  <c r="N6299" i="2"/>
  <c r="S6300" i="2" l="1"/>
  <c r="R6300" i="2"/>
  <c r="P6301" i="2"/>
  <c r="T6301" i="2" s="1"/>
  <c r="C6302" i="2"/>
  <c r="E6302" i="2" s="1"/>
  <c r="D6301" i="2"/>
  <c r="B6301" i="2"/>
  <c r="O6300" i="2"/>
  <c r="M6300" i="2"/>
  <c r="L6300" i="2"/>
  <c r="N6300" i="2"/>
  <c r="S6301" i="2" l="1"/>
  <c r="R6301" i="2"/>
  <c r="B6302" i="2"/>
  <c r="P6302" i="2"/>
  <c r="T6302" i="2" s="1"/>
  <c r="C6303" i="2"/>
  <c r="E6303" i="2" s="1"/>
  <c r="D6302" i="2"/>
  <c r="N6301" i="2"/>
  <c r="O6301" i="2"/>
  <c r="M6301" i="2"/>
  <c r="L6301" i="2"/>
  <c r="S6302" i="2" l="1"/>
  <c r="R6302" i="2"/>
  <c r="P6303" i="2"/>
  <c r="T6303" i="2" s="1"/>
  <c r="D6303" i="2"/>
  <c r="C6304" i="2"/>
  <c r="E6304" i="2" s="1"/>
  <c r="B6303" i="2"/>
  <c r="N6302" i="2"/>
  <c r="L6302" i="2"/>
  <c r="O6302" i="2"/>
  <c r="M6302" i="2"/>
  <c r="S6303" i="2" l="1"/>
  <c r="R6303" i="2"/>
  <c r="B6304" i="2"/>
  <c r="P6304" i="2"/>
  <c r="T6304" i="2" s="1"/>
  <c r="D6304" i="2"/>
  <c r="C6305" i="2"/>
  <c r="E6305" i="2" s="1"/>
  <c r="O6303" i="2"/>
  <c r="L6303" i="2"/>
  <c r="N6303" i="2"/>
  <c r="M6303" i="2"/>
  <c r="S6304" i="2" l="1"/>
  <c r="R6304" i="2"/>
  <c r="P6305" i="2"/>
  <c r="T6305" i="2" s="1"/>
  <c r="D6305" i="2"/>
  <c r="C6306" i="2"/>
  <c r="E6306" i="2" s="1"/>
  <c r="O6304" i="2"/>
  <c r="N6304" i="2"/>
  <c r="L6304" i="2"/>
  <c r="M6304" i="2"/>
  <c r="B6305" i="2"/>
  <c r="B6306" i="2" l="1"/>
  <c r="S6305" i="2"/>
  <c r="R6305" i="2"/>
  <c r="P6306" i="2"/>
  <c r="T6306" i="2" s="1"/>
  <c r="C6307" i="2"/>
  <c r="E6307" i="2" s="1"/>
  <c r="D6306" i="2"/>
  <c r="L6305" i="2"/>
  <c r="O6305" i="2"/>
  <c r="N6305" i="2"/>
  <c r="M6305" i="2"/>
  <c r="B6307" i="2" l="1"/>
  <c r="P6307" i="2"/>
  <c r="T6307" i="2" s="1"/>
  <c r="D6307" i="2"/>
  <c r="C6308" i="2"/>
  <c r="E6308" i="2" s="1"/>
  <c r="O6306" i="2"/>
  <c r="M6306" i="2"/>
  <c r="N6306" i="2"/>
  <c r="L6306" i="2"/>
  <c r="B6308" i="2" l="1"/>
  <c r="P6308" i="2"/>
  <c r="T6308" i="2" s="1"/>
  <c r="C6309" i="2"/>
  <c r="E6309" i="2" s="1"/>
  <c r="D6308" i="2"/>
  <c r="O6307" i="2"/>
  <c r="L6307" i="2"/>
  <c r="M6307" i="2"/>
  <c r="N6307" i="2"/>
  <c r="S6308" i="2" l="1"/>
  <c r="R6308" i="2"/>
  <c r="P6309" i="2"/>
  <c r="T6309" i="2" s="1"/>
  <c r="C6310" i="2"/>
  <c r="E6310" i="2" s="1"/>
  <c r="D6309" i="2"/>
  <c r="L6308" i="2"/>
  <c r="M6308" i="2"/>
  <c r="O6308" i="2"/>
  <c r="N6308" i="2"/>
  <c r="B6309" i="2"/>
  <c r="S6309" i="2" l="1"/>
  <c r="R6309" i="2"/>
  <c r="B6310" i="2"/>
  <c r="O6309" i="2"/>
  <c r="L6309" i="2"/>
  <c r="N6309" i="2"/>
  <c r="M6309" i="2"/>
  <c r="P6310" i="2"/>
  <c r="T6310" i="2" s="1"/>
  <c r="C6311" i="2"/>
  <c r="E6311" i="2" s="1"/>
  <c r="D6310" i="2"/>
  <c r="R6310" i="2" l="1"/>
  <c r="S6310" i="2"/>
  <c r="P6311" i="2"/>
  <c r="T6311" i="2" s="1"/>
  <c r="C6312" i="2"/>
  <c r="E6312" i="2" s="1"/>
  <c r="D6311" i="2"/>
  <c r="B6311" i="2"/>
  <c r="O6310" i="2"/>
  <c r="L6310" i="2"/>
  <c r="N6310" i="2"/>
  <c r="M6310" i="2"/>
  <c r="B6312" i="2" l="1"/>
  <c r="S6311" i="2"/>
  <c r="R6311" i="2"/>
  <c r="O6311" i="2"/>
  <c r="L6311" i="2"/>
  <c r="N6311" i="2"/>
  <c r="M6311" i="2"/>
  <c r="P6312" i="2"/>
  <c r="T6312" i="2" s="1"/>
  <c r="C6313" i="2"/>
  <c r="E6313" i="2" s="1"/>
  <c r="D6312" i="2"/>
  <c r="S6312" i="2" l="1"/>
  <c r="R6312" i="2"/>
  <c r="P6313" i="2"/>
  <c r="T6313" i="2" s="1"/>
  <c r="C6314" i="2"/>
  <c r="E6314" i="2" s="1"/>
  <c r="D6313" i="2"/>
  <c r="B6313" i="2"/>
  <c r="N6312" i="2"/>
  <c r="L6312" i="2"/>
  <c r="M6312" i="2"/>
  <c r="O6312" i="2"/>
  <c r="S6313" i="2" l="1"/>
  <c r="R6313" i="2"/>
  <c r="O6313" i="2"/>
  <c r="L6313" i="2"/>
  <c r="N6313" i="2"/>
  <c r="M6313" i="2"/>
  <c r="B6314" i="2"/>
  <c r="P6314" i="2"/>
  <c r="T6314" i="2" s="1"/>
  <c r="C6315" i="2"/>
  <c r="E6315" i="2" s="1"/>
  <c r="D6314" i="2"/>
  <c r="B6315" i="2" l="1"/>
  <c r="S6314" i="2"/>
  <c r="R6314" i="2"/>
  <c r="O6314" i="2"/>
  <c r="L6314" i="2"/>
  <c r="N6314" i="2"/>
  <c r="M6314" i="2"/>
  <c r="P6315" i="2"/>
  <c r="T6315" i="2" s="1"/>
  <c r="C6316" i="2"/>
  <c r="E6316" i="2" s="1"/>
  <c r="D6315" i="2"/>
  <c r="B6316" i="2" l="1"/>
  <c r="S6315" i="2"/>
  <c r="R6315" i="2"/>
  <c r="L6315" i="2"/>
  <c r="M6315" i="2"/>
  <c r="O6315" i="2"/>
  <c r="N6315" i="2"/>
  <c r="P6316" i="2"/>
  <c r="T6316" i="2" s="1"/>
  <c r="D6316" i="2"/>
  <c r="C6317" i="2"/>
  <c r="E6317" i="2" s="1"/>
  <c r="B6317" i="2" l="1"/>
  <c r="S6316" i="2"/>
  <c r="R6316" i="2"/>
  <c r="O6316" i="2"/>
  <c r="L6316" i="2"/>
  <c r="N6316" i="2"/>
  <c r="M6316" i="2"/>
  <c r="P6317" i="2"/>
  <c r="T6317" i="2" s="1"/>
  <c r="C6318" i="2"/>
  <c r="E6318" i="2" s="1"/>
  <c r="D6317" i="2"/>
  <c r="S6317" i="2" l="1"/>
  <c r="R6317" i="2"/>
  <c r="B6318" i="2"/>
  <c r="P6318" i="2"/>
  <c r="T6318" i="2" s="1"/>
  <c r="D6318" i="2"/>
  <c r="C6319" i="2"/>
  <c r="E6319" i="2" s="1"/>
  <c r="O6317" i="2"/>
  <c r="N6317" i="2"/>
  <c r="L6317" i="2"/>
  <c r="M6317" i="2"/>
  <c r="S6318" i="2" l="1"/>
  <c r="R6318" i="2"/>
  <c r="B6319" i="2"/>
  <c r="O6318" i="2"/>
  <c r="L6318" i="2"/>
  <c r="M6318" i="2"/>
  <c r="N6318" i="2"/>
  <c r="P6319" i="2"/>
  <c r="T6319" i="2" s="1"/>
  <c r="D6319" i="2"/>
  <c r="C6320" i="2"/>
  <c r="E6320" i="2" s="1"/>
  <c r="S6319" i="2" l="1"/>
  <c r="R6319" i="2"/>
  <c r="M6319" i="2"/>
  <c r="O6319" i="2"/>
  <c r="N6319" i="2"/>
  <c r="L6319" i="2"/>
  <c r="B6320" i="2"/>
  <c r="P6320" i="2"/>
  <c r="T6320" i="2" s="1"/>
  <c r="C6321" i="2"/>
  <c r="E6321" i="2" s="1"/>
  <c r="D6320" i="2"/>
  <c r="S6320" i="2" l="1"/>
  <c r="R6320" i="2"/>
  <c r="B6321" i="2"/>
  <c r="M6320" i="2"/>
  <c r="N6320" i="2"/>
  <c r="L6320" i="2"/>
  <c r="O6320" i="2"/>
  <c r="P6321" i="2"/>
  <c r="T6321" i="2" s="1"/>
  <c r="C6322" i="2"/>
  <c r="E6322" i="2" s="1"/>
  <c r="D6321" i="2"/>
  <c r="S6321" i="2" l="1"/>
  <c r="R6321" i="2"/>
  <c r="B6322" i="2"/>
  <c r="P6322" i="2"/>
  <c r="T6322" i="2" s="1"/>
  <c r="C6323" i="2"/>
  <c r="E6323" i="2" s="1"/>
  <c r="D6322" i="2"/>
  <c r="O6321" i="2"/>
  <c r="N6321" i="2"/>
  <c r="L6321" i="2"/>
  <c r="M6321" i="2"/>
  <c r="B6323" i="2" l="1"/>
  <c r="S6322" i="2"/>
  <c r="R6322" i="2"/>
  <c r="P6323" i="2"/>
  <c r="T6323" i="2" s="1"/>
  <c r="C6324" i="2"/>
  <c r="E6324" i="2" s="1"/>
  <c r="D6323" i="2"/>
  <c r="N6322" i="2"/>
  <c r="L6322" i="2"/>
  <c r="O6322" i="2"/>
  <c r="M6322" i="2"/>
  <c r="S6323" i="2" l="1"/>
  <c r="R6323" i="2"/>
  <c r="P6324" i="2"/>
  <c r="T6324" i="2" s="1"/>
  <c r="C6325" i="2"/>
  <c r="E6325" i="2" s="1"/>
  <c r="D6324" i="2"/>
  <c r="B6324" i="2"/>
  <c r="M6323" i="2"/>
  <c r="O6323" i="2"/>
  <c r="N6323" i="2"/>
  <c r="L6323" i="2"/>
  <c r="B6325" i="2" l="1"/>
  <c r="S6324" i="2"/>
  <c r="R6324" i="2"/>
  <c r="L6324" i="2"/>
  <c r="O6324" i="2"/>
  <c r="N6324" i="2"/>
  <c r="M6324" i="2"/>
  <c r="P6325" i="2"/>
  <c r="T6325" i="2" s="1"/>
  <c r="D6325" i="2"/>
  <c r="C6326" i="2"/>
  <c r="E6326" i="2" s="1"/>
  <c r="B6326" i="2" l="1"/>
  <c r="S6325" i="2"/>
  <c r="R6325" i="2"/>
  <c r="P6326" i="2"/>
  <c r="T6326" i="2" s="1"/>
  <c r="C6327" i="2"/>
  <c r="E6327" i="2" s="1"/>
  <c r="D6326" i="2"/>
  <c r="L6325" i="2"/>
  <c r="M6325" i="2"/>
  <c r="O6325" i="2"/>
  <c r="N6325" i="2"/>
  <c r="B6327" i="2" l="1"/>
  <c r="S6326" i="2"/>
  <c r="R6326" i="2"/>
  <c r="L6326" i="2"/>
  <c r="M6326" i="2"/>
  <c r="O6326" i="2"/>
  <c r="N6326" i="2"/>
  <c r="P6327" i="2"/>
  <c r="T6327" i="2" s="1"/>
  <c r="C6328" i="2"/>
  <c r="E6328" i="2" s="1"/>
  <c r="D6327" i="2"/>
  <c r="S6327" i="2" l="1"/>
  <c r="R6327" i="2"/>
  <c r="B6328" i="2"/>
  <c r="P6328" i="2"/>
  <c r="T6328" i="2" s="1"/>
  <c r="D6328" i="2"/>
  <c r="C6329" i="2"/>
  <c r="E6329" i="2" s="1"/>
  <c r="M6327" i="2"/>
  <c r="O6327" i="2"/>
  <c r="L6327" i="2"/>
  <c r="N6327" i="2"/>
  <c r="B6329" i="2" l="1"/>
  <c r="S6328" i="2"/>
  <c r="R6328" i="2"/>
  <c r="N6328" i="2"/>
  <c r="L6328" i="2"/>
  <c r="M6328" i="2"/>
  <c r="O6328" i="2"/>
  <c r="P6329" i="2"/>
  <c r="T6329" i="2" s="1"/>
  <c r="D6329" i="2"/>
  <c r="C6330" i="2"/>
  <c r="E6330" i="2" s="1"/>
  <c r="S6329" i="2" l="1"/>
  <c r="R6329" i="2"/>
  <c r="O6329" i="2"/>
  <c r="L6329" i="2"/>
  <c r="N6329" i="2"/>
  <c r="M6329" i="2"/>
  <c r="B6330" i="2"/>
  <c r="P6330" i="2"/>
  <c r="T6330" i="2" s="1"/>
  <c r="D6330" i="2"/>
  <c r="C6331" i="2"/>
  <c r="S6330" i="2" l="1"/>
  <c r="R6330" i="2"/>
  <c r="B6331" i="2"/>
  <c r="E6331" i="2"/>
  <c r="P6331" i="2"/>
  <c r="T6331" i="2" s="1"/>
  <c r="C6332" i="2"/>
  <c r="E6332" i="2" s="1"/>
  <c r="D6331" i="2"/>
  <c r="O6330" i="2"/>
  <c r="N6330" i="2"/>
  <c r="L6330" i="2"/>
  <c r="M6330" i="2"/>
  <c r="S6331" i="2" l="1"/>
  <c r="R6331" i="2"/>
  <c r="O6331" i="2"/>
  <c r="N6331" i="2"/>
  <c r="L6331" i="2"/>
  <c r="M6331" i="2"/>
  <c r="B6332" i="2"/>
  <c r="P6332" i="2"/>
  <c r="T6332" i="2" s="1"/>
  <c r="C6333" i="2"/>
  <c r="E6333" i="2" s="1"/>
  <c r="D6332" i="2"/>
  <c r="B6333" i="2"/>
  <c r="S6332" i="2" l="1"/>
  <c r="R6332" i="2"/>
  <c r="O6332" i="2"/>
  <c r="L6332" i="2"/>
  <c r="N6332" i="2"/>
  <c r="M6332" i="2"/>
  <c r="P6333" i="2"/>
  <c r="T6333" i="2" s="1"/>
  <c r="C6334" i="2"/>
  <c r="E6334" i="2" s="1"/>
  <c r="D6333" i="2"/>
  <c r="S6333" i="2" l="1"/>
  <c r="R6333" i="2"/>
  <c r="P6334" i="2"/>
  <c r="T6334" i="2" s="1"/>
  <c r="D6334" i="2"/>
  <c r="C6335" i="2"/>
  <c r="E6335" i="2" s="1"/>
  <c r="B6334" i="2"/>
  <c r="L6333" i="2"/>
  <c r="O6333" i="2"/>
  <c r="M6333" i="2"/>
  <c r="N6333" i="2"/>
  <c r="B6335" i="2" l="1"/>
  <c r="S6334" i="2"/>
  <c r="R6334" i="2"/>
  <c r="P6335" i="2"/>
  <c r="T6335" i="2" s="1"/>
  <c r="D6335" i="2"/>
  <c r="C6336" i="2"/>
  <c r="O6334" i="2"/>
  <c r="L6334" i="2"/>
  <c r="N6334" i="2"/>
  <c r="M6334" i="2"/>
  <c r="S6335" i="2" l="1"/>
  <c r="R6335" i="2"/>
  <c r="B6336" i="2"/>
  <c r="E6336" i="2"/>
  <c r="O6335" i="2"/>
  <c r="N6335" i="2"/>
  <c r="L6335" i="2"/>
  <c r="M6335" i="2"/>
  <c r="P6336" i="2"/>
  <c r="T6336" i="2" s="1"/>
  <c r="C6337" i="2"/>
  <c r="E6337" i="2" s="1"/>
  <c r="D6336" i="2"/>
  <c r="R6336" i="2" l="1"/>
  <c r="S6336" i="2"/>
  <c r="P6337" i="2"/>
  <c r="T6337" i="2" s="1"/>
  <c r="C6338" i="2"/>
  <c r="E6338" i="2" s="1"/>
  <c r="D6337" i="2"/>
  <c r="B6337" i="2"/>
  <c r="O6336" i="2"/>
  <c r="N6336" i="2"/>
  <c r="L6336" i="2"/>
  <c r="M6336" i="2"/>
  <c r="B6338" i="2" l="1"/>
  <c r="O6337" i="2"/>
  <c r="N6337" i="2"/>
  <c r="L6337" i="2"/>
  <c r="M6337" i="2"/>
  <c r="P6338" i="2"/>
  <c r="T6338" i="2" s="1"/>
  <c r="D6338" i="2"/>
  <c r="C6339" i="2"/>
  <c r="E6339" i="2" s="1"/>
  <c r="B6339" i="2" l="1"/>
  <c r="O6338" i="2"/>
  <c r="L6338" i="2"/>
  <c r="N6338" i="2"/>
  <c r="M6338" i="2"/>
  <c r="P6339" i="2"/>
  <c r="T6339" i="2" s="1"/>
  <c r="C6340" i="2"/>
  <c r="D6339" i="2"/>
  <c r="S6339" i="2" l="1"/>
  <c r="R6339" i="2"/>
  <c r="B6340" i="2"/>
  <c r="E6340" i="2"/>
  <c r="P6340" i="2"/>
  <c r="T6340" i="2" s="1"/>
  <c r="D6340" i="2"/>
  <c r="C6341" i="2"/>
  <c r="E6341" i="2" s="1"/>
  <c r="N6339" i="2"/>
  <c r="L6339" i="2"/>
  <c r="M6339" i="2"/>
  <c r="O6339" i="2"/>
  <c r="S6340" i="2" l="1"/>
  <c r="R6340" i="2"/>
  <c r="B6341" i="2"/>
  <c r="P6341" i="2"/>
  <c r="T6341" i="2" s="1"/>
  <c r="D6341" i="2"/>
  <c r="C6342" i="2"/>
  <c r="E6342" i="2" s="1"/>
  <c r="O6340" i="2"/>
  <c r="L6340" i="2"/>
  <c r="N6340" i="2"/>
  <c r="M6340" i="2"/>
  <c r="S6341" i="2" l="1"/>
  <c r="R6341" i="2"/>
  <c r="P6342" i="2"/>
  <c r="T6342" i="2" s="1"/>
  <c r="D6342" i="2"/>
  <c r="C6343" i="2"/>
  <c r="E6343" i="2" s="1"/>
  <c r="L6341" i="2"/>
  <c r="M6341" i="2"/>
  <c r="N6341" i="2"/>
  <c r="O6341" i="2"/>
  <c r="B6342" i="2"/>
  <c r="B6343" i="2" l="1"/>
  <c r="S6342" i="2"/>
  <c r="R6342" i="2"/>
  <c r="P6343" i="2"/>
  <c r="T6343" i="2" s="1"/>
  <c r="C6344" i="2"/>
  <c r="E6344" i="2" s="1"/>
  <c r="D6343" i="2"/>
  <c r="L6342" i="2"/>
  <c r="O6342" i="2"/>
  <c r="N6342" i="2"/>
  <c r="M6342" i="2"/>
  <c r="B6344" i="2" l="1"/>
  <c r="S6343" i="2"/>
  <c r="R6343" i="2"/>
  <c r="P6344" i="2"/>
  <c r="T6344" i="2" s="1"/>
  <c r="C6345" i="2"/>
  <c r="E6345" i="2" s="1"/>
  <c r="D6344" i="2"/>
  <c r="N6343" i="2"/>
  <c r="L6343" i="2"/>
  <c r="O6343" i="2"/>
  <c r="M6343" i="2"/>
  <c r="B6345" i="2" l="1"/>
  <c r="S6344" i="2"/>
  <c r="R6344" i="2"/>
  <c r="O6344" i="2"/>
  <c r="L6344" i="2"/>
  <c r="N6344" i="2"/>
  <c r="M6344" i="2"/>
  <c r="P6345" i="2"/>
  <c r="T6345" i="2" s="1"/>
  <c r="D6345" i="2"/>
  <c r="C6346" i="2"/>
  <c r="E6346" i="2" s="1"/>
  <c r="B6346" i="2" l="1"/>
  <c r="S6345" i="2"/>
  <c r="R6345" i="2"/>
  <c r="P6346" i="2"/>
  <c r="T6346" i="2" s="1"/>
  <c r="D6346" i="2"/>
  <c r="C6347" i="2"/>
  <c r="E6347" i="2" s="1"/>
  <c r="N6345" i="2"/>
  <c r="L6345" i="2"/>
  <c r="M6345" i="2"/>
  <c r="O6345" i="2"/>
  <c r="S6346" i="2" l="1"/>
  <c r="R6346" i="2"/>
  <c r="B6347" i="2"/>
  <c r="P6347" i="2"/>
  <c r="T6347" i="2" s="1"/>
  <c r="D6347" i="2"/>
  <c r="C6348" i="2"/>
  <c r="E6348" i="2" s="1"/>
  <c r="N6346" i="2"/>
  <c r="M6346" i="2"/>
  <c r="O6346" i="2"/>
  <c r="L6346" i="2"/>
  <c r="S6347" i="2" l="1"/>
  <c r="R6347" i="2"/>
  <c r="P6348" i="2"/>
  <c r="T6348" i="2" s="1"/>
  <c r="D6348" i="2"/>
  <c r="C6349" i="2"/>
  <c r="E6349" i="2" s="1"/>
  <c r="Q6345" i="2" s="1"/>
  <c r="L6347" i="2"/>
  <c r="O6347" i="2"/>
  <c r="N6347" i="2"/>
  <c r="M6347" i="2"/>
  <c r="B6348" i="2"/>
  <c r="Q6347" i="2" l="1"/>
  <c r="Q6343" i="2"/>
  <c r="Q6341" i="2"/>
  <c r="Q6342" i="2"/>
  <c r="S157" i="2"/>
  <c r="R157" i="2"/>
  <c r="R188" i="2"/>
  <c r="S188" i="2"/>
  <c r="S218" i="2"/>
  <c r="R218" i="2"/>
  <c r="S249" i="2"/>
  <c r="R249" i="2"/>
  <c r="S279" i="2"/>
  <c r="R279" i="2"/>
  <c r="S310" i="2"/>
  <c r="R310" i="2"/>
  <c r="S341" i="2"/>
  <c r="R341" i="2"/>
  <c r="S371" i="2"/>
  <c r="R371" i="2"/>
  <c r="S402" i="2"/>
  <c r="R402" i="2"/>
  <c r="S432" i="2"/>
  <c r="R432" i="2"/>
  <c r="S463" i="2"/>
  <c r="R463" i="2"/>
  <c r="S494" i="2"/>
  <c r="R494" i="2"/>
  <c r="S1618" i="2"/>
  <c r="R1618" i="2"/>
  <c r="S1649" i="2"/>
  <c r="R1649" i="2"/>
  <c r="R1679" i="2"/>
  <c r="S1679" i="2"/>
  <c r="R1710" i="2"/>
  <c r="S1710" i="2"/>
  <c r="S1740" i="2"/>
  <c r="R1740" i="2"/>
  <c r="S1771" i="2"/>
  <c r="R1771" i="2"/>
  <c r="S1802" i="2"/>
  <c r="R1802" i="2"/>
  <c r="S1832" i="2"/>
  <c r="R1832" i="2"/>
  <c r="R1863" i="2"/>
  <c r="S1863" i="2"/>
  <c r="S1893" i="2"/>
  <c r="R1893" i="2"/>
  <c r="S1924" i="2"/>
  <c r="R1924" i="2"/>
  <c r="S1955" i="2"/>
  <c r="R1955" i="2"/>
  <c r="S3079" i="2"/>
  <c r="R3079" i="2"/>
  <c r="S3110" i="2"/>
  <c r="R3110" i="2"/>
  <c r="S3140" i="2"/>
  <c r="R3140" i="2"/>
  <c r="S3171" i="2"/>
  <c r="R3171" i="2"/>
  <c r="S3201" i="2"/>
  <c r="R3201" i="2"/>
  <c r="S3232" i="2"/>
  <c r="R3232" i="2"/>
  <c r="S3263" i="2"/>
  <c r="R3263" i="2"/>
  <c r="S3293" i="2"/>
  <c r="R3293" i="2"/>
  <c r="S3324" i="2"/>
  <c r="R3324" i="2"/>
  <c r="S3354" i="2"/>
  <c r="R3354" i="2"/>
  <c r="S3385" i="2"/>
  <c r="R3385" i="2"/>
  <c r="S3416" i="2"/>
  <c r="R3416" i="2"/>
  <c r="S4540" i="2"/>
  <c r="R4540" i="2"/>
  <c r="S4571" i="2"/>
  <c r="R4571" i="2"/>
  <c r="S4601" i="2"/>
  <c r="R4601" i="2"/>
  <c r="S4632" i="2"/>
  <c r="R4632" i="2"/>
  <c r="S4662" i="2"/>
  <c r="R4662" i="2"/>
  <c r="R4693" i="2"/>
  <c r="S4693" i="2"/>
  <c r="S4724" i="2"/>
  <c r="R4724" i="2"/>
  <c r="S4754" i="2"/>
  <c r="R4754" i="2"/>
  <c r="S4785" i="2"/>
  <c r="R4785" i="2"/>
  <c r="S4815" i="2"/>
  <c r="R4815" i="2"/>
  <c r="S4846" i="2"/>
  <c r="R4846" i="2"/>
  <c r="S4877" i="2"/>
  <c r="R4877" i="2"/>
  <c r="S6001" i="2"/>
  <c r="R6001" i="2"/>
  <c r="R6032" i="2"/>
  <c r="S6032" i="2"/>
  <c r="S6062" i="2"/>
  <c r="R6062" i="2"/>
  <c r="S6093" i="2"/>
  <c r="R6093" i="2"/>
  <c r="R6123" i="2"/>
  <c r="S6123" i="2"/>
  <c r="S6154" i="2"/>
  <c r="R6154" i="2"/>
  <c r="S6185" i="2"/>
  <c r="R6185" i="2"/>
  <c r="S6215" i="2"/>
  <c r="R6215" i="2"/>
  <c r="S6246" i="2"/>
  <c r="R6246" i="2"/>
  <c r="S6276" i="2"/>
  <c r="R6276" i="2"/>
  <c r="S6307" i="2"/>
  <c r="R6307" i="2"/>
  <c r="S6338" i="2"/>
  <c r="R6338" i="2"/>
  <c r="Q5872" i="2"/>
  <c r="Q5878" i="2"/>
  <c r="Q5877" i="2"/>
  <c r="Q5876" i="2"/>
  <c r="Q5871" i="2"/>
  <c r="Q5874" i="2"/>
  <c r="Q5875" i="2"/>
  <c r="Q5881" i="2"/>
  <c r="Q5883" i="2"/>
  <c r="Q5873" i="2"/>
  <c r="Q5879" i="2"/>
  <c r="Q5886" i="2"/>
  <c r="Q5882" i="2"/>
  <c r="S5880" i="2"/>
  <c r="E199" i="6" s="1"/>
  <c r="R5880" i="2"/>
  <c r="D199" i="6" s="1"/>
  <c r="Q5880" i="2"/>
  <c r="Q5884" i="2"/>
  <c r="Q5885" i="2"/>
  <c r="Q5887" i="2"/>
  <c r="Q5888" i="2"/>
  <c r="Q5889" i="2"/>
  <c r="Q5892" i="2"/>
  <c r="Q5890" i="2"/>
  <c r="Q5891" i="2"/>
  <c r="Q5894" i="2"/>
  <c r="Q5893" i="2"/>
  <c r="Q5896" i="2"/>
  <c r="Q5895" i="2"/>
  <c r="Q5897" i="2"/>
  <c r="Q5898" i="2"/>
  <c r="Q5899" i="2"/>
  <c r="Q5901" i="2"/>
  <c r="Q5905" i="2"/>
  <c r="Q5900" i="2"/>
  <c r="Q5903" i="2"/>
  <c r="Q5902" i="2"/>
  <c r="Q5906" i="2"/>
  <c r="Q5904" i="2"/>
  <c r="Q5908" i="2"/>
  <c r="Q5909" i="2"/>
  <c r="Q5907" i="2"/>
  <c r="Q5911" i="2"/>
  <c r="Q5915" i="2"/>
  <c r="Q5912" i="2"/>
  <c r="R5910" i="2"/>
  <c r="D200" i="6" s="1"/>
  <c r="S5910" i="2"/>
  <c r="E200" i="6" s="1"/>
  <c r="Q5910" i="2"/>
  <c r="C200" i="6" s="1"/>
  <c r="Q5913" i="2"/>
  <c r="Q5914" i="2"/>
  <c r="Q5916" i="2"/>
  <c r="Q5917" i="2"/>
  <c r="Q5918" i="2"/>
  <c r="Q5919" i="2"/>
  <c r="Q5920" i="2"/>
  <c r="Q5921" i="2"/>
  <c r="Q5922" i="2"/>
  <c r="Q5923" i="2"/>
  <c r="Q5925" i="2"/>
  <c r="Q5924" i="2"/>
  <c r="Q5926" i="2"/>
  <c r="Q5927" i="2"/>
  <c r="Q5928" i="2"/>
  <c r="Q5930" i="2"/>
  <c r="Q5929" i="2"/>
  <c r="Q5931" i="2"/>
  <c r="Q5932" i="2"/>
  <c r="Q5934" i="2"/>
  <c r="Q5933" i="2"/>
  <c r="Q5937" i="2"/>
  <c r="Q5940" i="2"/>
  <c r="Q5935" i="2"/>
  <c r="Q5936" i="2"/>
  <c r="Q5938" i="2"/>
  <c r="Q5942" i="2"/>
  <c r="Q5939" i="2"/>
  <c r="Q5944" i="2"/>
  <c r="Q5943" i="2"/>
  <c r="Q5941" i="2"/>
  <c r="S5941" i="2"/>
  <c r="R5941" i="2"/>
  <c r="Q5946" i="2"/>
  <c r="Q5945" i="2"/>
  <c r="Q5947" i="2"/>
  <c r="Q5948" i="2"/>
  <c r="Q5950" i="2"/>
  <c r="Q5949" i="2"/>
  <c r="Q5951" i="2"/>
  <c r="Q5952" i="2"/>
  <c r="Q5953" i="2"/>
  <c r="Q5954" i="2"/>
  <c r="Q5955" i="2"/>
  <c r="Q5956" i="2"/>
  <c r="Q5957" i="2"/>
  <c r="Q5960" i="2"/>
  <c r="Q5958" i="2"/>
  <c r="Q5959" i="2"/>
  <c r="Q5963" i="2"/>
  <c r="Q5964" i="2"/>
  <c r="Q5961" i="2"/>
  <c r="Q5966" i="2"/>
  <c r="Q5962" i="2"/>
  <c r="Q5967" i="2"/>
  <c r="Q5965" i="2"/>
  <c r="Q5968" i="2"/>
  <c r="Q5970" i="2"/>
  <c r="Q5969" i="2"/>
  <c r="Q5973" i="2"/>
  <c r="Q5971" i="2"/>
  <c r="Q5974" i="2"/>
  <c r="Q5975" i="2"/>
  <c r="R5972" i="2"/>
  <c r="D202" i="6" s="1"/>
  <c r="S5972" i="2"/>
  <c r="E202" i="6" s="1"/>
  <c r="Q5972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1" i="2"/>
  <c r="Q5990" i="2"/>
  <c r="Q5992" i="2"/>
  <c r="Q5998" i="2"/>
  <c r="Q5994" i="2"/>
  <c r="Q5993" i="2"/>
  <c r="Q5995" i="2"/>
  <c r="Q5997" i="2"/>
  <c r="Q5996" i="2"/>
  <c r="Q6001" i="2"/>
  <c r="Q5999" i="2"/>
  <c r="Q6002" i="2"/>
  <c r="Q6003" i="2"/>
  <c r="Q6000" i="2"/>
  <c r="S6000" i="2"/>
  <c r="E203" i="6" s="1"/>
  <c r="R6000" i="2"/>
  <c r="D203" i="6" s="1"/>
  <c r="Q6004" i="2"/>
  <c r="Q6005" i="2"/>
  <c r="Q6007" i="2"/>
  <c r="Q6006" i="2"/>
  <c r="Q6010" i="2"/>
  <c r="Q6008" i="2"/>
  <c r="Q6009" i="2"/>
  <c r="Q6011" i="2"/>
  <c r="Q6012" i="2"/>
  <c r="Q6013" i="2"/>
  <c r="Q6016" i="2"/>
  <c r="Q6015" i="2"/>
  <c r="Q6014" i="2"/>
  <c r="Q6017" i="2"/>
  <c r="Q6018" i="2"/>
  <c r="Q6019" i="2"/>
  <c r="Q6021" i="2"/>
  <c r="Q6020" i="2"/>
  <c r="Q6023" i="2"/>
  <c r="Q6022" i="2"/>
  <c r="Q6025" i="2"/>
  <c r="Q6024" i="2"/>
  <c r="Q6026" i="2"/>
  <c r="Q6027" i="2"/>
  <c r="Q6029" i="2"/>
  <c r="Q6028" i="2"/>
  <c r="Q6032" i="2"/>
  <c r="Q6030" i="2"/>
  <c r="Q6031" i="2"/>
  <c r="Q6033" i="2"/>
  <c r="R6031" i="2"/>
  <c r="D204" i="6" s="1"/>
  <c r="S6031" i="2"/>
  <c r="E204" i="6" s="1"/>
  <c r="Q6034" i="2"/>
  <c r="Q6035" i="2"/>
  <c r="Q6036" i="2"/>
  <c r="Q6037" i="2"/>
  <c r="Q6039" i="2"/>
  <c r="Q6040" i="2"/>
  <c r="Q6038" i="2"/>
  <c r="Q6041" i="2"/>
  <c r="Q6042" i="2"/>
  <c r="Q6045" i="2"/>
  <c r="Q6043" i="2"/>
  <c r="Q6044" i="2"/>
  <c r="Q6046" i="2"/>
  <c r="Q6047" i="2"/>
  <c r="Q6048" i="2"/>
  <c r="Q6050" i="2"/>
  <c r="Q6049" i="2"/>
  <c r="Q6052" i="2"/>
  <c r="Q6051" i="2"/>
  <c r="Q6055" i="2"/>
  <c r="Q6054" i="2"/>
  <c r="Q6053" i="2"/>
  <c r="Q6056" i="2"/>
  <c r="Q6059" i="2"/>
  <c r="Q6057" i="2"/>
  <c r="Q6058" i="2"/>
  <c r="Q6060" i="2"/>
  <c r="Q6062" i="2"/>
  <c r="S6061" i="2"/>
  <c r="E205" i="6" s="1"/>
  <c r="R6061" i="2"/>
  <c r="D205" i="6" s="1"/>
  <c r="Q6061" i="2"/>
  <c r="Q6063" i="2"/>
  <c r="Q6065" i="2"/>
  <c r="Q6064" i="2"/>
  <c r="Q6066" i="2"/>
  <c r="Q6068" i="2"/>
  <c r="Q6067" i="2"/>
  <c r="Q6069" i="2"/>
  <c r="Q6070" i="2"/>
  <c r="Q6071" i="2"/>
  <c r="Q6072" i="2"/>
  <c r="Q6074" i="2"/>
  <c r="Q6073" i="2"/>
  <c r="Q6076" i="2"/>
  <c r="Q6075" i="2"/>
  <c r="Q6078" i="2"/>
  <c r="Q6079" i="2"/>
  <c r="Q6077" i="2"/>
  <c r="Q6080" i="2"/>
  <c r="Q6083" i="2"/>
  <c r="Q6081" i="2"/>
  <c r="Q6085" i="2"/>
  <c r="Q6082" i="2"/>
  <c r="Q6084" i="2"/>
  <c r="Q6086" i="2"/>
  <c r="Q6087" i="2"/>
  <c r="Q6089" i="2"/>
  <c r="Q6088" i="2"/>
  <c r="Q6090" i="2"/>
  <c r="Q6091" i="2"/>
  <c r="Q6093" i="2"/>
  <c r="S6092" i="2"/>
  <c r="E206" i="6" s="1"/>
  <c r="Q6094" i="2"/>
  <c r="R6092" i="2"/>
  <c r="D206" i="6" s="1"/>
  <c r="Q6092" i="2"/>
  <c r="Q6095" i="2"/>
  <c r="Q6096" i="2"/>
  <c r="Q6099" i="2"/>
  <c r="Q6097" i="2"/>
  <c r="Q6098" i="2"/>
  <c r="Q6100" i="2"/>
  <c r="Q6103" i="2"/>
  <c r="Q6101" i="2"/>
  <c r="Q6102" i="2"/>
  <c r="Q6104" i="2"/>
  <c r="Q6105" i="2"/>
  <c r="Q6107" i="2"/>
  <c r="Q6106" i="2"/>
  <c r="Q6108" i="2"/>
  <c r="Q6109" i="2"/>
  <c r="Q6111" i="2"/>
  <c r="Q6114" i="2"/>
  <c r="Q6110" i="2"/>
  <c r="Q6112" i="2"/>
  <c r="Q6113" i="2"/>
  <c r="Q6115" i="2"/>
  <c r="Q6117" i="2"/>
  <c r="Q6116" i="2"/>
  <c r="Q6119" i="2"/>
  <c r="Q6120" i="2"/>
  <c r="Q6121" i="2"/>
  <c r="Q6118" i="2"/>
  <c r="Q6123" i="2"/>
  <c r="Q6124" i="2"/>
  <c r="S6122" i="2"/>
  <c r="E207" i="6" s="1"/>
  <c r="Q6122" i="2"/>
  <c r="R6122" i="2"/>
  <c r="D207" i="6" s="1"/>
  <c r="Q6125" i="2"/>
  <c r="Q6128" i="2"/>
  <c r="Q6126" i="2"/>
  <c r="Q6127" i="2"/>
  <c r="Q6129" i="2"/>
  <c r="Q6130" i="2"/>
  <c r="Q6131" i="2"/>
  <c r="Q6133" i="2"/>
  <c r="Q6132" i="2"/>
  <c r="Q6135" i="2"/>
  <c r="Q6134" i="2"/>
  <c r="Q6136" i="2"/>
  <c r="Q6138" i="2"/>
  <c r="Q6139" i="2"/>
  <c r="Q6137" i="2"/>
  <c r="Q6141" i="2"/>
  <c r="Q6140" i="2"/>
  <c r="Q6143" i="2"/>
  <c r="Q6142" i="2"/>
  <c r="Q6145" i="2"/>
  <c r="Q6144" i="2"/>
  <c r="Q6147" i="2"/>
  <c r="Q6146" i="2"/>
  <c r="Q6149" i="2"/>
  <c r="Q6148" i="2"/>
  <c r="Q6151" i="2"/>
  <c r="Q6150" i="2"/>
  <c r="Q6154" i="2"/>
  <c r="Q6152" i="2"/>
  <c r="Q6157" i="2"/>
  <c r="S6153" i="2"/>
  <c r="E208" i="6" s="1"/>
  <c r="R6153" i="2"/>
  <c r="D208" i="6" s="1"/>
  <c r="Q6153" i="2"/>
  <c r="Q6155" i="2"/>
  <c r="Q6156" i="2"/>
  <c r="Q6159" i="2"/>
  <c r="Q6158" i="2"/>
  <c r="Q6161" i="2"/>
  <c r="Q6160" i="2"/>
  <c r="Q6162" i="2"/>
  <c r="Q6163" i="2"/>
  <c r="Q6164" i="2"/>
  <c r="Q6168" i="2"/>
  <c r="Q6165" i="2"/>
  <c r="Q6166" i="2"/>
  <c r="Q6169" i="2"/>
  <c r="Q6167" i="2"/>
  <c r="Q6170" i="2"/>
  <c r="Q6172" i="2"/>
  <c r="Q6171" i="2"/>
  <c r="Q6174" i="2"/>
  <c r="Q6173" i="2"/>
  <c r="Q6175" i="2"/>
  <c r="Q6178" i="2"/>
  <c r="Q6179" i="2"/>
  <c r="Q6177" i="2"/>
  <c r="Q6176" i="2"/>
  <c r="Q6182" i="2"/>
  <c r="Q6181" i="2"/>
  <c r="Q6180" i="2"/>
  <c r="Q6183" i="2"/>
  <c r="Q6185" i="2"/>
  <c r="Q6189" i="2"/>
  <c r="Q6186" i="2"/>
  <c r="S6184" i="2"/>
  <c r="E209" i="6" s="1"/>
  <c r="R6184" i="2"/>
  <c r="D209" i="6" s="1"/>
  <c r="Q6184" i="2"/>
  <c r="Q6187" i="2"/>
  <c r="Q6190" i="2"/>
  <c r="Q6188" i="2"/>
  <c r="Q6191" i="2"/>
  <c r="Q6192" i="2"/>
  <c r="Q6193" i="2"/>
  <c r="Q6194" i="2"/>
  <c r="Q6195" i="2"/>
  <c r="Q6197" i="2"/>
  <c r="Q6196" i="2"/>
  <c r="Q6198" i="2"/>
  <c r="Q6199" i="2"/>
  <c r="Q6201" i="2"/>
  <c r="Q6202" i="2"/>
  <c r="Q6200" i="2"/>
  <c r="Q6203" i="2"/>
  <c r="Q6205" i="2"/>
  <c r="Q6204" i="2"/>
  <c r="Q6206" i="2"/>
  <c r="Q6207" i="2"/>
  <c r="Q6208" i="2"/>
  <c r="Q6210" i="2"/>
  <c r="Q6211" i="2"/>
  <c r="Q6209" i="2"/>
  <c r="Q6212" i="2"/>
  <c r="Q6215" i="2"/>
  <c r="Q6213" i="2"/>
  <c r="Q6216" i="2"/>
  <c r="Q6217" i="2"/>
  <c r="Q6219" i="2"/>
  <c r="Q6214" i="2"/>
  <c r="S6214" i="2"/>
  <c r="E210" i="6" s="1"/>
  <c r="R6214" i="2"/>
  <c r="D210" i="6" s="1"/>
  <c r="Q6218" i="2"/>
  <c r="Q6220" i="2"/>
  <c r="Q6222" i="2"/>
  <c r="Q6221" i="2"/>
  <c r="Q6223" i="2"/>
  <c r="Q6224" i="2"/>
  <c r="Q6225" i="2"/>
  <c r="Q6226" i="2"/>
  <c r="Q6228" i="2"/>
  <c r="Q6227" i="2"/>
  <c r="Q6229" i="2"/>
  <c r="Q6230" i="2"/>
  <c r="Q6231" i="2"/>
  <c r="Q6232" i="2"/>
  <c r="Q6233" i="2"/>
  <c r="Q6234" i="2"/>
  <c r="Q6235" i="2"/>
  <c r="Q6236" i="2"/>
  <c r="Q6241" i="2"/>
  <c r="Q6238" i="2"/>
  <c r="Q6237" i="2"/>
  <c r="Q6239" i="2"/>
  <c r="Q6240" i="2"/>
  <c r="Q6243" i="2"/>
  <c r="Q6242" i="2"/>
  <c r="Q6244" i="2"/>
  <c r="Q6248" i="2"/>
  <c r="Q6246" i="2"/>
  <c r="Q6247" i="2"/>
  <c r="S6245" i="2"/>
  <c r="E211" i="6" s="1"/>
  <c r="Q6245" i="2"/>
  <c r="R6245" i="2"/>
  <c r="D211" i="6" s="1"/>
  <c r="Q6249" i="2"/>
  <c r="Q6250" i="2"/>
  <c r="Q6251" i="2"/>
  <c r="Q6253" i="2"/>
  <c r="Q6252" i="2"/>
  <c r="Q6254" i="2"/>
  <c r="Q6255" i="2"/>
  <c r="Q6257" i="2"/>
  <c r="Q6256" i="2"/>
  <c r="Q6258" i="2"/>
  <c r="Q6260" i="2"/>
  <c r="Q6262" i="2"/>
  <c r="Q6259" i="2"/>
  <c r="Q6261" i="2"/>
  <c r="Q6263" i="2"/>
  <c r="Q6265" i="2"/>
  <c r="Q6266" i="2"/>
  <c r="Q6264" i="2"/>
  <c r="Q6267" i="2"/>
  <c r="Q6270" i="2"/>
  <c r="Q6269" i="2"/>
  <c r="Q6268" i="2"/>
  <c r="Q6271" i="2"/>
  <c r="Q6272" i="2"/>
  <c r="Q6276" i="2"/>
  <c r="Q6274" i="2"/>
  <c r="Q6273" i="2"/>
  <c r="Q6279" i="2"/>
  <c r="Q6278" i="2"/>
  <c r="Q6277" i="2"/>
  <c r="Q6275" i="2"/>
  <c r="C212" i="6" s="1"/>
  <c r="R6275" i="2"/>
  <c r="D212" i="6" s="1"/>
  <c r="S6275" i="2"/>
  <c r="E212" i="6" s="1"/>
  <c r="Q6280" i="2"/>
  <c r="Q6281" i="2"/>
  <c r="Q6284" i="2"/>
  <c r="Q6283" i="2"/>
  <c r="Q6282" i="2"/>
  <c r="Q6289" i="2"/>
  <c r="Q6288" i="2"/>
  <c r="Q6286" i="2"/>
  <c r="Q6285" i="2"/>
  <c r="Q6287" i="2"/>
  <c r="Q6291" i="2"/>
  <c r="Q6292" i="2"/>
  <c r="Q6290" i="2"/>
  <c r="Q6293" i="2"/>
  <c r="Q6294" i="2"/>
  <c r="Q6295" i="2"/>
  <c r="Q6297" i="2"/>
  <c r="Q6296" i="2"/>
  <c r="Q6299" i="2"/>
  <c r="Q6298" i="2"/>
  <c r="Q6301" i="2"/>
  <c r="Q6300" i="2"/>
  <c r="Q6302" i="2"/>
  <c r="Q6305" i="2"/>
  <c r="Q6303" i="2"/>
  <c r="Q6304" i="2"/>
  <c r="Q6307" i="2"/>
  <c r="Q6308" i="2"/>
  <c r="S6306" i="2"/>
  <c r="R6306" i="2"/>
  <c r="Q6306" i="2"/>
  <c r="Q6309" i="2"/>
  <c r="Q6311" i="2"/>
  <c r="Q6310" i="2"/>
  <c r="Q6312" i="2"/>
  <c r="Q6316" i="2"/>
  <c r="Q6313" i="2"/>
  <c r="Q6315" i="2"/>
  <c r="Q6314" i="2"/>
  <c r="Q6318" i="2"/>
  <c r="Q6317" i="2"/>
  <c r="Q6321" i="2"/>
  <c r="Q6319" i="2"/>
  <c r="Q6320" i="2"/>
  <c r="Q6324" i="2"/>
  <c r="Q6322" i="2"/>
  <c r="Q6323" i="2"/>
  <c r="Q6325" i="2"/>
  <c r="Q6328" i="2"/>
  <c r="Q6327" i="2"/>
  <c r="Q6326" i="2"/>
  <c r="Q6330" i="2"/>
  <c r="Q6329" i="2"/>
  <c r="Q6331" i="2"/>
  <c r="Q6332" i="2"/>
  <c r="Q6333" i="2"/>
  <c r="Q6335" i="2"/>
  <c r="Q6334" i="2"/>
  <c r="Q6336" i="2"/>
  <c r="C202" i="6" s="1"/>
  <c r="Q6340" i="2"/>
  <c r="Q6337" i="2"/>
  <c r="Q6338" i="2"/>
  <c r="Q6344" i="2"/>
  <c r="Q6339" i="2"/>
  <c r="Q6346" i="2"/>
  <c r="S6337" i="2"/>
  <c r="R6337" i="2"/>
  <c r="B6349" i="2"/>
  <c r="Q5817" i="2"/>
  <c r="Q5818" i="2"/>
  <c r="Q5816" i="2"/>
  <c r="Q5812" i="2"/>
  <c r="Q5813" i="2"/>
  <c r="Q5815" i="2"/>
  <c r="Q5814" i="2"/>
  <c r="Q5821" i="2"/>
  <c r="Q5820" i="2"/>
  <c r="Q5822" i="2"/>
  <c r="Q5825" i="2"/>
  <c r="Q5824" i="2"/>
  <c r="Q5823" i="2"/>
  <c r="Q5826" i="2"/>
  <c r="S5819" i="2"/>
  <c r="E197" i="6" s="1"/>
  <c r="R5819" i="2"/>
  <c r="D197" i="6" s="1"/>
  <c r="Q5819" i="2"/>
  <c r="Q5827" i="2"/>
  <c r="Q5828" i="2"/>
  <c r="Q5830" i="2"/>
  <c r="Q5829" i="2"/>
  <c r="Q5831" i="2"/>
  <c r="Q5836" i="2"/>
  <c r="Q5832" i="2"/>
  <c r="Q5834" i="2"/>
  <c r="Q5833" i="2"/>
  <c r="Q5835" i="2"/>
  <c r="Q5837" i="2"/>
  <c r="Q5838" i="2"/>
  <c r="Q5839" i="2"/>
  <c r="Q5841" i="2"/>
  <c r="Q5840" i="2"/>
  <c r="Q5842" i="2"/>
  <c r="Q5843" i="2"/>
  <c r="Q5845" i="2"/>
  <c r="Q5847" i="2"/>
  <c r="Q5846" i="2"/>
  <c r="Q5844" i="2"/>
  <c r="Q5848" i="2"/>
  <c r="Q5850" i="2"/>
  <c r="Q5851" i="2"/>
  <c r="Q5849" i="2"/>
  <c r="C198" i="6" s="1"/>
  <c r="R5849" i="2"/>
  <c r="D198" i="6" s="1"/>
  <c r="S5849" i="2"/>
  <c r="E198" i="6" s="1"/>
  <c r="Q5855" i="2"/>
  <c r="Q5852" i="2"/>
  <c r="Q5853" i="2"/>
  <c r="Q5857" i="2"/>
  <c r="Q5854" i="2"/>
  <c r="Q5856" i="2"/>
  <c r="Q5858" i="2"/>
  <c r="Q5859" i="2"/>
  <c r="Q5860" i="2"/>
  <c r="Q5863" i="2"/>
  <c r="Q5861" i="2"/>
  <c r="Q5864" i="2"/>
  <c r="Q5866" i="2"/>
  <c r="Q5865" i="2"/>
  <c r="Q5862" i="2"/>
  <c r="Q5867" i="2"/>
  <c r="Q5869" i="2"/>
  <c r="Q5868" i="2"/>
  <c r="Q5870" i="2"/>
  <c r="R9" i="2"/>
  <c r="D6" i="6" s="1"/>
  <c r="Q10" i="2"/>
  <c r="Q9" i="2"/>
  <c r="C6" i="6" s="1"/>
  <c r="Q11" i="2"/>
  <c r="S9" i="2"/>
  <c r="E6" i="6" s="1"/>
  <c r="Q12" i="2"/>
  <c r="Q15" i="2"/>
  <c r="Q13" i="2"/>
  <c r="Q16" i="2"/>
  <c r="Q14" i="2"/>
  <c r="Q18" i="2"/>
  <c r="Q17" i="2"/>
  <c r="Q20" i="2"/>
  <c r="Q19" i="2"/>
  <c r="Q21" i="2"/>
  <c r="Q22" i="2"/>
  <c r="Q25" i="2"/>
  <c r="Q23" i="2"/>
  <c r="Q24" i="2"/>
  <c r="Q27" i="2"/>
  <c r="Q26" i="2"/>
  <c r="Q28" i="2"/>
  <c r="Q29" i="2"/>
  <c r="Q32" i="2"/>
  <c r="Q30" i="2"/>
  <c r="Q31" i="2"/>
  <c r="Q33" i="2"/>
  <c r="Q35" i="2"/>
  <c r="Q34" i="2"/>
  <c r="Q37" i="2"/>
  <c r="Q36" i="2"/>
  <c r="Q39" i="2"/>
  <c r="S36" i="2"/>
  <c r="E7" i="6" s="1"/>
  <c r="R36" i="2"/>
  <c r="D7" i="6" s="1"/>
  <c r="Q38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5" i="2"/>
  <c r="Q56" i="2"/>
  <c r="Q54" i="2"/>
  <c r="Q58" i="2"/>
  <c r="Q57" i="2"/>
  <c r="Q59" i="2"/>
  <c r="Q61" i="2"/>
  <c r="Q60" i="2"/>
  <c r="Q62" i="2"/>
  <c r="Q63" i="2"/>
  <c r="Q65" i="2"/>
  <c r="Q64" i="2"/>
  <c r="Q66" i="2"/>
  <c r="C8" i="6" s="1"/>
  <c r="S66" i="2"/>
  <c r="E8" i="6" s="1"/>
  <c r="R66" i="2"/>
  <c r="D8" i="6" s="1"/>
  <c r="Q67" i="2"/>
  <c r="Q68" i="2"/>
  <c r="Q69" i="2"/>
  <c r="Q71" i="2"/>
  <c r="Q70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S97" i="2"/>
  <c r="R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9" i="2"/>
  <c r="R128" i="2"/>
  <c r="D10" i="6" s="1"/>
  <c r="S128" i="2"/>
  <c r="E10" i="6" s="1"/>
  <c r="Q128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S156" i="2"/>
  <c r="E11" i="6" s="1"/>
  <c r="R156" i="2"/>
  <c r="D11" i="6" s="1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S187" i="2"/>
  <c r="E12" i="6" s="1"/>
  <c r="R187" i="2"/>
  <c r="D12" i="6" s="1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S217" i="2"/>
  <c r="E13" i="6" s="1"/>
  <c r="R217" i="2"/>
  <c r="D13" i="6" s="1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R248" i="2"/>
  <c r="D14" i="6" s="1"/>
  <c r="S248" i="2"/>
  <c r="E14" i="6" s="1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7" i="2"/>
  <c r="Q276" i="2"/>
  <c r="Q281" i="2"/>
  <c r="R278" i="2"/>
  <c r="D15" i="6" s="1"/>
  <c r="Q279" i="2"/>
  <c r="Q278" i="2"/>
  <c r="S278" i="2"/>
  <c r="E15" i="6" s="1"/>
  <c r="Q282" i="2"/>
  <c r="Q280" i="2"/>
  <c r="Q283" i="2"/>
  <c r="Q284" i="2"/>
  <c r="Q286" i="2"/>
  <c r="Q285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R309" i="2"/>
  <c r="D16" i="6" s="1"/>
  <c r="Q309" i="2"/>
  <c r="S309" i="2"/>
  <c r="E16" i="6" s="1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S340" i="2"/>
  <c r="E17" i="6" s="1"/>
  <c r="Q340" i="2"/>
  <c r="R340" i="2"/>
  <c r="D17" i="6" s="1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S370" i="2"/>
  <c r="E18" i="6" s="1"/>
  <c r="R370" i="2"/>
  <c r="D18" i="6" s="1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S401" i="2"/>
  <c r="E19" i="6" s="1"/>
  <c r="R401" i="2"/>
  <c r="D19" i="6" s="1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R431" i="2"/>
  <c r="D20" i="6" s="1"/>
  <c r="S431" i="2"/>
  <c r="E20" i="6" s="1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8" i="2"/>
  <c r="Q457" i="2"/>
  <c r="Q459" i="2"/>
  <c r="Q460" i="2"/>
  <c r="Q461" i="2"/>
  <c r="S462" i="2"/>
  <c r="Q462" i="2"/>
  <c r="R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C10" i="6" s="1"/>
  <c r="R493" i="2"/>
  <c r="D22" i="6" s="1"/>
  <c r="Q493" i="2"/>
  <c r="S493" i="2"/>
  <c r="E22" i="6" s="1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R522" i="2"/>
  <c r="D23" i="6" s="1"/>
  <c r="Q522" i="2"/>
  <c r="S522" i="2"/>
  <c r="E23" i="6" s="1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R553" i="2"/>
  <c r="D24" i="6" s="1"/>
  <c r="Q553" i="2"/>
  <c r="S553" i="2"/>
  <c r="E24" i="6" s="1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R583" i="2"/>
  <c r="D25" i="6" s="1"/>
  <c r="S583" i="2"/>
  <c r="E25" i="6" s="1"/>
  <c r="Q583" i="2"/>
  <c r="C25" i="6" s="1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S614" i="2"/>
  <c r="E26" i="6" s="1"/>
  <c r="R614" i="2"/>
  <c r="D26" i="6" s="1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S644" i="2"/>
  <c r="E27" i="6" s="1"/>
  <c r="R644" i="2"/>
  <c r="D27" i="6" s="1"/>
  <c r="Q644" i="2"/>
  <c r="C27" i="6" s="1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R675" i="2"/>
  <c r="D28" i="6" s="1"/>
  <c r="S675" i="2"/>
  <c r="E28" i="6" s="1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R706" i="2"/>
  <c r="D29" i="6" s="1"/>
  <c r="S706" i="2"/>
  <c r="E29" i="6" s="1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S736" i="2"/>
  <c r="E30" i="6" s="1"/>
  <c r="R736" i="2"/>
  <c r="D30" i="6" s="1"/>
  <c r="Q736" i="2"/>
  <c r="C30" i="6" s="1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R767" i="2"/>
  <c r="D31" i="6" s="1"/>
  <c r="Q767" i="2"/>
  <c r="S767" i="2"/>
  <c r="E31" i="6" s="1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S797" i="2"/>
  <c r="E32" i="6" s="1"/>
  <c r="R797" i="2"/>
  <c r="D32" i="6" s="1"/>
  <c r="Q797" i="2"/>
  <c r="C32" i="6" s="1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4" i="2"/>
  <c r="Q823" i="2"/>
  <c r="Q825" i="2"/>
  <c r="Q826" i="2"/>
  <c r="Q827" i="2"/>
  <c r="S828" i="2"/>
  <c r="R828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C22" i="6" s="1"/>
  <c r="R859" i="2"/>
  <c r="D34" i="6" s="1"/>
  <c r="Q859" i="2"/>
  <c r="S859" i="2"/>
  <c r="E34" i="6" s="1"/>
  <c r="Q860" i="2"/>
  <c r="Q861" i="2"/>
  <c r="Q863" i="2"/>
  <c r="Q862" i="2"/>
  <c r="Q865" i="2"/>
  <c r="Q867" i="2"/>
  <c r="Q864" i="2"/>
  <c r="Q866" i="2"/>
  <c r="Q869" i="2"/>
  <c r="Q868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R887" i="2"/>
  <c r="D35" i="6" s="1"/>
  <c r="Q887" i="2"/>
  <c r="S887" i="2"/>
  <c r="E35" i="6" s="1"/>
  <c r="Q888" i="2"/>
  <c r="Q889" i="2"/>
  <c r="Q891" i="2"/>
  <c r="Q890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R918" i="2"/>
  <c r="D36" i="6" s="1"/>
  <c r="Q918" i="2"/>
  <c r="S918" i="2"/>
  <c r="E36" i="6" s="1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R948" i="2"/>
  <c r="D37" i="6" s="1"/>
  <c r="Q948" i="2"/>
  <c r="C37" i="6" s="1"/>
  <c r="S948" i="2"/>
  <c r="E37" i="6" s="1"/>
  <c r="Q949" i="2"/>
  <c r="Q950" i="2"/>
  <c r="Q952" i="2"/>
  <c r="Q951" i="2"/>
  <c r="Q953" i="2"/>
  <c r="Q954" i="2"/>
  <c r="Q956" i="2"/>
  <c r="Q955" i="2"/>
  <c r="Q957" i="2"/>
  <c r="Q959" i="2"/>
  <c r="Q958" i="2"/>
  <c r="Q961" i="2"/>
  <c r="Q960" i="2"/>
  <c r="Q963" i="2"/>
  <c r="Q962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81" i="2"/>
  <c r="Q979" i="2"/>
  <c r="R979" i="2"/>
  <c r="D38" i="6" s="1"/>
  <c r="S979" i="2"/>
  <c r="E38" i="6" s="1"/>
  <c r="Q980" i="2"/>
  <c r="Q983" i="2"/>
  <c r="Q982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C39" i="6" s="1"/>
  <c r="S1009" i="2"/>
  <c r="E39" i="6" s="1"/>
  <c r="R1009" i="2"/>
  <c r="D39" i="6" s="1"/>
  <c r="Q1012" i="2"/>
  <c r="Q1011" i="2"/>
  <c r="Q1010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R1040" i="2"/>
  <c r="D40" i="6" s="1"/>
  <c r="Q1040" i="2"/>
  <c r="S1040" i="2"/>
  <c r="E40" i="6" s="1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S1071" i="2"/>
  <c r="E41" i="6" s="1"/>
  <c r="R1071" i="2"/>
  <c r="D41" i="6" s="1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C42" i="6" s="1"/>
  <c r="R1101" i="2"/>
  <c r="D42" i="6" s="1"/>
  <c r="S1101" i="2"/>
  <c r="E42" i="6" s="1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4" i="2"/>
  <c r="S1132" i="2"/>
  <c r="E43" i="6" s="1"/>
  <c r="Q1132" i="2"/>
  <c r="Q1135" i="2"/>
  <c r="R1132" i="2"/>
  <c r="D43" i="6" s="1"/>
  <c r="Q1133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C44" i="6" s="1"/>
  <c r="S1162" i="2"/>
  <c r="E44" i="6" s="1"/>
  <c r="R1162" i="2"/>
  <c r="D44" i="6" s="1"/>
  <c r="Q1163" i="2"/>
  <c r="Q1164" i="2"/>
  <c r="Q1168" i="2"/>
  <c r="Q1166" i="2"/>
  <c r="Q1165" i="2"/>
  <c r="Q1167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S1193" i="2"/>
  <c r="Q1193" i="2"/>
  <c r="R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C34" i="6" s="1"/>
  <c r="S1224" i="2"/>
  <c r="E46" i="6" s="1"/>
  <c r="Q1224" i="2"/>
  <c r="R1224" i="2"/>
  <c r="D46" i="6" s="1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S1252" i="2"/>
  <c r="E47" i="6" s="1"/>
  <c r="Q1252" i="2"/>
  <c r="R1252" i="2"/>
  <c r="D47" i="6" s="1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S1283" i="2"/>
  <c r="E48" i="6" s="1"/>
  <c r="Q1283" i="2"/>
  <c r="R1283" i="2"/>
  <c r="D48" i="6" s="1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S1313" i="2"/>
  <c r="E49" i="6" s="1"/>
  <c r="Q1313" i="2"/>
  <c r="C49" i="6" s="1"/>
  <c r="R1313" i="2"/>
  <c r="D49" i="6" s="1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40" i="2"/>
  <c r="Q1339" i="2"/>
  <c r="Q1341" i="2"/>
  <c r="Q1342" i="2"/>
  <c r="Q1343" i="2"/>
  <c r="Q1344" i="2"/>
  <c r="S1344" i="2"/>
  <c r="E50" i="6" s="1"/>
  <c r="R1344" i="2"/>
  <c r="D50" i="6" s="1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R1374" i="2"/>
  <c r="D51" i="6" s="1"/>
  <c r="Q1374" i="2"/>
  <c r="C51" i="6" s="1"/>
  <c r="S1374" i="2"/>
  <c r="E51" i="6" s="1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R1405" i="2"/>
  <c r="D52" i="6" s="1"/>
  <c r="S1405" i="2"/>
  <c r="E52" i="6" s="1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S1436" i="2"/>
  <c r="E53" i="6" s="1"/>
  <c r="R1436" i="2"/>
  <c r="D53" i="6" s="1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C54" i="6" s="1"/>
  <c r="S1466" i="2"/>
  <c r="E54" i="6" s="1"/>
  <c r="R1466" i="2"/>
  <c r="D54" i="6" s="1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S1497" i="2"/>
  <c r="E55" i="6" s="1"/>
  <c r="R1497" i="2"/>
  <c r="D55" i="6" s="1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R1527" i="2"/>
  <c r="D56" i="6" s="1"/>
  <c r="Q1527" i="2"/>
  <c r="C56" i="6" s="1"/>
  <c r="S1527" i="2"/>
  <c r="E56" i="6" s="1"/>
  <c r="Q1528" i="2"/>
  <c r="Q1531" i="2"/>
  <c r="Q1529" i="2"/>
  <c r="Q1530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S1558" i="2"/>
  <c r="Q1558" i="2"/>
  <c r="R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5" i="2"/>
  <c r="Q1584" i="2"/>
  <c r="Q1586" i="2"/>
  <c r="Q1587" i="2"/>
  <c r="Q1588" i="2"/>
  <c r="C46" i="6" s="1"/>
  <c r="Q1589" i="2"/>
  <c r="R1589" i="2"/>
  <c r="D58" i="6" s="1"/>
  <c r="S1589" i="2"/>
  <c r="E58" i="6" s="1"/>
  <c r="Q1591" i="2"/>
  <c r="Q1590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R1617" i="2"/>
  <c r="D59" i="6" s="1"/>
  <c r="Q1617" i="2"/>
  <c r="S1617" i="2"/>
  <c r="E59" i="6" s="1"/>
  <c r="Q1619" i="2"/>
  <c r="Q1618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C60" i="6" s="1"/>
  <c r="R1648" i="2"/>
  <c r="D60" i="6" s="1"/>
  <c r="Q1648" i="2"/>
  <c r="S1648" i="2"/>
  <c r="E60" i="6" s="1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R1678" i="2"/>
  <c r="D61" i="6" s="1"/>
  <c r="S1678" i="2"/>
  <c r="E61" i="6" s="1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R1709" i="2"/>
  <c r="D62" i="6" s="1"/>
  <c r="S1709" i="2"/>
  <c r="E62" i="6" s="1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S1739" i="2"/>
  <c r="E63" i="6" s="1"/>
  <c r="R1739" i="2"/>
  <c r="D63" i="6" s="1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S1770" i="2"/>
  <c r="E64" i="6" s="1"/>
  <c r="Q1770" i="2"/>
  <c r="R1770" i="2"/>
  <c r="D64" i="6" s="1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S1801" i="2"/>
  <c r="E65" i="6" s="1"/>
  <c r="R1801" i="2"/>
  <c r="D65" i="6" s="1"/>
  <c r="Q1801" i="2"/>
  <c r="Q1803" i="2"/>
  <c r="Q1805" i="2"/>
  <c r="Q1802" i="2"/>
  <c r="Q1804" i="2"/>
  <c r="Q1807" i="2"/>
  <c r="Q1806" i="2"/>
  <c r="Q1808" i="2"/>
  <c r="Q1809" i="2"/>
  <c r="Q1811" i="2"/>
  <c r="Q1810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S1831" i="2"/>
  <c r="E66" i="6" s="1"/>
  <c r="Q1831" i="2"/>
  <c r="C66" i="6" s="1"/>
  <c r="R1831" i="2"/>
  <c r="D66" i="6" s="1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S1862" i="2"/>
  <c r="E67" i="6" s="1"/>
  <c r="R1862" i="2"/>
  <c r="D67" i="6" s="1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S1892" i="2"/>
  <c r="E68" i="6" s="1"/>
  <c r="R1892" i="2"/>
  <c r="D68" i="6" s="1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5" i="2"/>
  <c r="Q1922" i="2"/>
  <c r="S1923" i="2"/>
  <c r="Q1924" i="2"/>
  <c r="Q1923" i="2"/>
  <c r="R1923" i="2"/>
  <c r="Q1926" i="2"/>
  <c r="Q1927" i="2"/>
  <c r="Q1928" i="2"/>
  <c r="Q1929" i="2"/>
  <c r="Q1931" i="2"/>
  <c r="Q1930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C58" i="6" s="1"/>
  <c r="S1954" i="2"/>
  <c r="E70" i="6" s="1"/>
  <c r="R1954" i="2"/>
  <c r="D70" i="6" s="1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R1983" i="2"/>
  <c r="D71" i="6" s="1"/>
  <c r="Q1983" i="2"/>
  <c r="S1983" i="2"/>
  <c r="E71" i="6" s="1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S2014" i="2"/>
  <c r="E72" i="6" s="1"/>
  <c r="R2014" i="2"/>
  <c r="D72" i="6" s="1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C73" i="6" s="1"/>
  <c r="S2044" i="2"/>
  <c r="E73" i="6" s="1"/>
  <c r="R2044" i="2"/>
  <c r="D73" i="6" s="1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C74" i="6" s="1"/>
  <c r="S2075" i="2"/>
  <c r="E74" i="6" s="1"/>
  <c r="R2075" i="2"/>
  <c r="D74" i="6" s="1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7" i="2"/>
  <c r="S2105" i="2"/>
  <c r="E75" i="6" s="1"/>
  <c r="Q2105" i="2"/>
  <c r="C75" i="6" s="1"/>
  <c r="R2105" i="2"/>
  <c r="D75" i="6" s="1"/>
  <c r="Q2106" i="2"/>
  <c r="Q2109" i="2"/>
  <c r="Q2108" i="2"/>
  <c r="Q2110" i="2"/>
  <c r="Q2112" i="2"/>
  <c r="Q2111" i="2"/>
  <c r="Q2114" i="2"/>
  <c r="Q2113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R2136" i="2"/>
  <c r="D76" i="6" s="1"/>
  <c r="Q2136" i="2"/>
  <c r="S2136" i="2"/>
  <c r="E76" i="6" s="1"/>
  <c r="Q2137" i="2"/>
  <c r="Q2138" i="2"/>
  <c r="Q2139" i="2"/>
  <c r="Q2140" i="2"/>
  <c r="Q2142" i="2"/>
  <c r="Q2141" i="2"/>
  <c r="Q2143" i="2"/>
  <c r="Q2144" i="2"/>
  <c r="Q2145" i="2"/>
  <c r="Q2147" i="2"/>
  <c r="Q2148" i="2"/>
  <c r="Q2146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S2167" i="2"/>
  <c r="E77" i="6" s="1"/>
  <c r="R2167" i="2"/>
  <c r="D77" i="6" s="1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8" i="2"/>
  <c r="Q2196" i="2"/>
  <c r="Q2195" i="2"/>
  <c r="R2197" i="2"/>
  <c r="D78" i="6" s="1"/>
  <c r="Q2197" i="2"/>
  <c r="C78" i="6" s="1"/>
  <c r="S2197" i="2"/>
  <c r="E78" i="6" s="1"/>
  <c r="Q2201" i="2"/>
  <c r="Q2199" i="2"/>
  <c r="Q2200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2" i="2"/>
  <c r="Q2221" i="2"/>
  <c r="Q2223" i="2"/>
  <c r="Q2224" i="2"/>
  <c r="Q2225" i="2"/>
  <c r="Q2226" i="2"/>
  <c r="Q2227" i="2"/>
  <c r="C79" i="6" s="1"/>
  <c r="S2228" i="2"/>
  <c r="E79" i="6" s="1"/>
  <c r="R2228" i="2"/>
  <c r="D79" i="6" s="1"/>
  <c r="Q2228" i="2"/>
  <c r="Q2230" i="2"/>
  <c r="Q2229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S2258" i="2"/>
  <c r="E80" i="6" s="1"/>
  <c r="Q2258" i="2"/>
  <c r="C80" i="6" s="1"/>
  <c r="R2258" i="2"/>
  <c r="D80" i="6" s="1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R2289" i="2"/>
  <c r="S2289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S2320" i="2"/>
  <c r="E82" i="6" s="1"/>
  <c r="R2320" i="2"/>
  <c r="D82" i="6" s="1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S2348" i="2"/>
  <c r="E83" i="6" s="1"/>
  <c r="R2348" i="2"/>
  <c r="D83" i="6" s="1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C84" i="6" s="1"/>
  <c r="S2379" i="2"/>
  <c r="E84" i="6" s="1"/>
  <c r="R2379" i="2"/>
  <c r="D84" i="6" s="1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S2409" i="2"/>
  <c r="E85" i="6" s="1"/>
  <c r="Q2409" i="2"/>
  <c r="C85" i="6" s="1"/>
  <c r="R2409" i="2"/>
  <c r="D85" i="6" s="1"/>
  <c r="Q2411" i="2"/>
  <c r="Q2410" i="2"/>
  <c r="Q2412" i="2"/>
  <c r="Q2413" i="2"/>
  <c r="Q2417" i="2"/>
  <c r="Q2414" i="2"/>
  <c r="Q2415" i="2"/>
  <c r="Q2416" i="2"/>
  <c r="Q2419" i="2"/>
  <c r="Q2418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S2440" i="2"/>
  <c r="E86" i="6" s="1"/>
  <c r="Q2440" i="2"/>
  <c r="R2440" i="2"/>
  <c r="D86" i="6" s="1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S2470" i="2"/>
  <c r="E87" i="6" s="1"/>
  <c r="Q2470" i="2"/>
  <c r="C87" i="6" s="1"/>
  <c r="R2470" i="2"/>
  <c r="D87" i="6" s="1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R2501" i="2"/>
  <c r="D88" i="6" s="1"/>
  <c r="S2501" i="2"/>
  <c r="E88" i="6" s="1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S2532" i="2"/>
  <c r="E89" i="6" s="1"/>
  <c r="Q2532" i="2"/>
  <c r="R2532" i="2"/>
  <c r="D89" i="6" s="1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R2562" i="2"/>
  <c r="D90" i="6" s="1"/>
  <c r="S2562" i="2"/>
  <c r="E90" i="6" s="1"/>
  <c r="Q2562" i="2"/>
  <c r="C90" i="6" s="1"/>
  <c r="Q2563" i="2"/>
  <c r="Q2564" i="2"/>
  <c r="Q2568" i="2"/>
  <c r="Q2565" i="2"/>
  <c r="Q2566" i="2"/>
  <c r="Q2567" i="2"/>
  <c r="Q2569" i="2"/>
  <c r="Q2571" i="2"/>
  <c r="Q2570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R2593" i="2"/>
  <c r="D91" i="6" s="1"/>
  <c r="S2593" i="2"/>
  <c r="E91" i="6" s="1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R2623" i="2"/>
  <c r="D92" i="6" s="1"/>
  <c r="Q2623" i="2"/>
  <c r="C92" i="6" s="1"/>
  <c r="S2623" i="2"/>
  <c r="E92" i="6" s="1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S2654" i="2"/>
  <c r="R2654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C82" i="6" s="1"/>
  <c r="R2685" i="2"/>
  <c r="D94" i="6" s="1"/>
  <c r="Q2685" i="2"/>
  <c r="S2685" i="2"/>
  <c r="E94" i="6" s="1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S2713" i="2"/>
  <c r="E95" i="6" s="1"/>
  <c r="R2713" i="2"/>
  <c r="D95" i="6" s="1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R2744" i="2"/>
  <c r="D96" i="6" s="1"/>
  <c r="Q2744" i="2"/>
  <c r="S2744" i="2"/>
  <c r="E96" i="6" s="1"/>
  <c r="Q2746" i="2"/>
  <c r="Q2745" i="2"/>
  <c r="Q2747" i="2"/>
  <c r="Q2750" i="2"/>
  <c r="Q2748" i="2"/>
  <c r="Q2749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S2774" i="2"/>
  <c r="E97" i="6" s="1"/>
  <c r="R2774" i="2"/>
  <c r="D97" i="6" s="1"/>
  <c r="Q2774" i="2"/>
  <c r="C97" i="6" s="1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S2805" i="2"/>
  <c r="E98" i="6" s="1"/>
  <c r="R2805" i="2"/>
  <c r="D98" i="6" s="1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9" i="2"/>
  <c r="Q2828" i="2"/>
  <c r="Q2830" i="2"/>
  <c r="Q2833" i="2"/>
  <c r="Q2831" i="2"/>
  <c r="Q2832" i="2"/>
  <c r="Q2834" i="2"/>
  <c r="Q2835" i="2"/>
  <c r="C99" i="6" s="1"/>
  <c r="Q2837" i="2"/>
  <c r="R2835" i="2"/>
  <c r="D99" i="6" s="1"/>
  <c r="S2835" i="2"/>
  <c r="E99" i="6" s="1"/>
  <c r="Q2836" i="2"/>
  <c r="Q2838" i="2"/>
  <c r="Q2839" i="2"/>
  <c r="Q2842" i="2"/>
  <c r="Q2840" i="2"/>
  <c r="Q2844" i="2"/>
  <c r="Q2841" i="2"/>
  <c r="Q2843" i="2"/>
  <c r="Q2847" i="2"/>
  <c r="Q2845" i="2"/>
  <c r="Q2846" i="2"/>
  <c r="Q2848" i="2"/>
  <c r="Q2850" i="2"/>
  <c r="Q2849" i="2"/>
  <c r="Q2851" i="2"/>
  <c r="Q2852" i="2"/>
  <c r="Q2854" i="2"/>
  <c r="Q2853" i="2"/>
  <c r="Q2857" i="2"/>
  <c r="Q2855" i="2"/>
  <c r="Q2856" i="2"/>
  <c r="Q2858" i="2"/>
  <c r="Q2863" i="2"/>
  <c r="Q2859" i="2"/>
  <c r="Q2860" i="2"/>
  <c r="Q2861" i="2"/>
  <c r="Q2862" i="2"/>
  <c r="Q2864" i="2"/>
  <c r="Q2865" i="2"/>
  <c r="Q2867" i="2"/>
  <c r="R2866" i="2"/>
  <c r="D100" i="6" s="1"/>
  <c r="Q2866" i="2"/>
  <c r="S2866" i="2"/>
  <c r="E100" i="6" s="1"/>
  <c r="Q2868" i="2"/>
  <c r="Q2869" i="2"/>
  <c r="Q2872" i="2"/>
  <c r="Q2873" i="2"/>
  <c r="Q2871" i="2"/>
  <c r="Q2874" i="2"/>
  <c r="Q2870" i="2"/>
  <c r="Q2878" i="2"/>
  <c r="Q2875" i="2"/>
  <c r="Q2876" i="2"/>
  <c r="Q2877" i="2"/>
  <c r="Q2881" i="2"/>
  <c r="Q2879" i="2"/>
  <c r="Q2880" i="2"/>
  <c r="Q2882" i="2"/>
  <c r="Q2883" i="2"/>
  <c r="Q2884" i="2"/>
  <c r="Q2885" i="2"/>
  <c r="Q2886" i="2"/>
  <c r="Q2887" i="2"/>
  <c r="Q2888" i="2"/>
  <c r="Q2889" i="2"/>
  <c r="Q2890" i="2"/>
  <c r="Q2891" i="2"/>
  <c r="Q2892" i="2"/>
  <c r="Q2895" i="2"/>
  <c r="Q2893" i="2"/>
  <c r="Q2898" i="2"/>
  <c r="Q2894" i="2"/>
  <c r="Q2896" i="2"/>
  <c r="Q2899" i="2"/>
  <c r="S2897" i="2"/>
  <c r="E101" i="6" s="1"/>
  <c r="R2897" i="2"/>
  <c r="D101" i="6" s="1"/>
  <c r="Q2897" i="2"/>
  <c r="Q2902" i="2"/>
  <c r="Q2901" i="2"/>
  <c r="Q2900" i="2"/>
  <c r="Q2905" i="2"/>
  <c r="Q2903" i="2"/>
  <c r="Q2904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5" i="2"/>
  <c r="Q2924" i="2"/>
  <c r="Q2926" i="2"/>
  <c r="Q2928" i="2"/>
  <c r="R2927" i="2"/>
  <c r="D102" i="6" s="1"/>
  <c r="S2927" i="2"/>
  <c r="E102" i="6" s="1"/>
  <c r="Q2927" i="2"/>
  <c r="C102" i="6" s="1"/>
  <c r="Q2929" i="2"/>
  <c r="Q2931" i="2"/>
  <c r="Q2930" i="2"/>
  <c r="Q2933" i="2"/>
  <c r="Q2932" i="2"/>
  <c r="Q2935" i="2"/>
  <c r="Q2934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7" i="2"/>
  <c r="Q2956" i="2"/>
  <c r="Q2954" i="2"/>
  <c r="Q2955" i="2"/>
  <c r="Q2959" i="2"/>
  <c r="Q2958" i="2"/>
  <c r="S2958" i="2"/>
  <c r="E103" i="6" s="1"/>
  <c r="R2958" i="2"/>
  <c r="D103" i="6" s="1"/>
  <c r="Q2960" i="2"/>
  <c r="Q2961" i="2"/>
  <c r="Q2962" i="2"/>
  <c r="Q2963" i="2"/>
  <c r="Q2964" i="2"/>
  <c r="Q2965" i="2"/>
  <c r="Q2967" i="2"/>
  <c r="Q2966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4" i="2"/>
  <c r="Q2982" i="2"/>
  <c r="Q2981" i="2"/>
  <c r="Q2983" i="2"/>
  <c r="Q2985" i="2"/>
  <c r="Q2986" i="2"/>
  <c r="Q2987" i="2"/>
  <c r="Q2989" i="2"/>
  <c r="Q2988" i="2"/>
  <c r="C104" i="6" s="1"/>
  <c r="R2988" i="2"/>
  <c r="D104" i="6" s="1"/>
  <c r="S2988" i="2"/>
  <c r="E104" i="6" s="1"/>
  <c r="Q2992" i="2"/>
  <c r="Q2991" i="2"/>
  <c r="Q2995" i="2"/>
  <c r="Q2990" i="2"/>
  <c r="Q2993" i="2"/>
  <c r="Q2994" i="2"/>
  <c r="Q2996" i="2"/>
  <c r="Q2997" i="2"/>
  <c r="Q2998" i="2"/>
  <c r="Q2999" i="2"/>
  <c r="Q3000" i="2"/>
  <c r="Q3001" i="2"/>
  <c r="Q3002" i="2"/>
  <c r="Q3003" i="2"/>
  <c r="Q3005" i="2"/>
  <c r="Q3004" i="2"/>
  <c r="Q3007" i="2"/>
  <c r="Q3006" i="2"/>
  <c r="Q3008" i="2"/>
  <c r="Q3010" i="2"/>
  <c r="Q3013" i="2"/>
  <c r="Q3009" i="2"/>
  <c r="Q3012" i="2"/>
  <c r="Q3014" i="2"/>
  <c r="Q3011" i="2"/>
  <c r="Q3015" i="2"/>
  <c r="Q3016" i="2"/>
  <c r="Q3017" i="2"/>
  <c r="Q3020" i="2"/>
  <c r="Q3018" i="2"/>
  <c r="Q3019" i="2"/>
  <c r="S3019" i="2"/>
  <c r="R3019" i="2"/>
  <c r="Q3024" i="2"/>
  <c r="Q3022" i="2"/>
  <c r="Q3021" i="2"/>
  <c r="Q3023" i="2"/>
  <c r="Q3026" i="2"/>
  <c r="Q3025" i="2"/>
  <c r="Q3027" i="2"/>
  <c r="Q3029" i="2"/>
  <c r="Q3028" i="2"/>
  <c r="Q3030" i="2"/>
  <c r="Q3031" i="2"/>
  <c r="Q3032" i="2"/>
  <c r="Q3033" i="2"/>
  <c r="Q3035" i="2"/>
  <c r="Q3036" i="2"/>
  <c r="Q3039" i="2"/>
  <c r="Q3034" i="2"/>
  <c r="Q3038" i="2"/>
  <c r="Q3037" i="2"/>
  <c r="Q3040" i="2"/>
  <c r="Q3042" i="2"/>
  <c r="Q3041" i="2"/>
  <c r="Q3043" i="2"/>
  <c r="Q3044" i="2"/>
  <c r="Q3048" i="2"/>
  <c r="Q3045" i="2"/>
  <c r="Q3046" i="2"/>
  <c r="Q3047" i="2"/>
  <c r="Q3049" i="2"/>
  <c r="C94" i="6" s="1"/>
  <c r="Q3052" i="2"/>
  <c r="Q3051" i="2"/>
  <c r="Q3050" i="2"/>
  <c r="S3050" i="2"/>
  <c r="E106" i="6" s="1"/>
  <c r="R3050" i="2"/>
  <c r="D106" i="6" s="1"/>
  <c r="Q3053" i="2"/>
  <c r="Q3054" i="2"/>
  <c r="Q3058" i="2"/>
  <c r="Q3056" i="2"/>
  <c r="Q3055" i="2"/>
  <c r="Q3059" i="2"/>
  <c r="Q3057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5" i="2"/>
  <c r="Q3074" i="2"/>
  <c r="Q3076" i="2"/>
  <c r="Q3077" i="2"/>
  <c r="Q3079" i="2"/>
  <c r="S3078" i="2"/>
  <c r="E107" i="6" s="1"/>
  <c r="R3078" i="2"/>
  <c r="D107" i="6" s="1"/>
  <c r="Q3078" i="2"/>
  <c r="Q3080" i="2"/>
  <c r="Q3083" i="2"/>
  <c r="Q3081" i="2"/>
  <c r="Q3082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3" i="2"/>
  <c r="Q3102" i="2"/>
  <c r="Q3104" i="2"/>
  <c r="Q3107" i="2"/>
  <c r="Q3106" i="2"/>
  <c r="Q3105" i="2"/>
  <c r="Q3110" i="2"/>
  <c r="Q3108" i="2"/>
  <c r="Q3112" i="2"/>
  <c r="Q3109" i="2"/>
  <c r="S3109" i="2"/>
  <c r="E108" i="6" s="1"/>
  <c r="R3109" i="2"/>
  <c r="D108" i="6" s="1"/>
  <c r="Q3111" i="2"/>
  <c r="Q3115" i="2"/>
  <c r="Q3114" i="2"/>
  <c r="Q3113" i="2"/>
  <c r="Q3116" i="2"/>
  <c r="Q3117" i="2"/>
  <c r="Q3118" i="2"/>
  <c r="Q3120" i="2"/>
  <c r="Q3119" i="2"/>
  <c r="Q3124" i="2"/>
  <c r="Q3121" i="2"/>
  <c r="Q3122" i="2"/>
  <c r="Q3123" i="2"/>
  <c r="Q3125" i="2"/>
  <c r="Q3127" i="2"/>
  <c r="Q3126" i="2"/>
  <c r="Q3128" i="2"/>
  <c r="Q3129" i="2"/>
  <c r="Q3130" i="2"/>
  <c r="Q3133" i="2"/>
  <c r="Q3134" i="2"/>
  <c r="Q3131" i="2"/>
  <c r="Q3132" i="2"/>
  <c r="Q3138" i="2"/>
  <c r="Q3135" i="2"/>
  <c r="Q3136" i="2"/>
  <c r="Q3137" i="2"/>
  <c r="Q3141" i="2"/>
  <c r="R3139" i="2"/>
  <c r="D109" i="6" s="1"/>
  <c r="Q3139" i="2"/>
  <c r="S3139" i="2"/>
  <c r="E109" i="6" s="1"/>
  <c r="Q3142" i="2"/>
  <c r="Q3140" i="2"/>
  <c r="Q3143" i="2"/>
  <c r="Q3146" i="2"/>
  <c r="Q3144" i="2"/>
  <c r="Q3145" i="2"/>
  <c r="Q3147" i="2"/>
  <c r="Q3148" i="2"/>
  <c r="Q3149" i="2"/>
  <c r="Q3151" i="2"/>
  <c r="Q3150" i="2"/>
  <c r="Q3152" i="2"/>
  <c r="Q3153" i="2"/>
  <c r="Q3154" i="2"/>
  <c r="Q3155" i="2"/>
  <c r="Q3156" i="2"/>
  <c r="Q3157" i="2"/>
  <c r="Q3158" i="2"/>
  <c r="Q3159" i="2"/>
  <c r="Q3160" i="2"/>
  <c r="Q3161" i="2"/>
  <c r="Q3162" i="2"/>
  <c r="Q3164" i="2"/>
  <c r="Q3163" i="2"/>
  <c r="Q3166" i="2"/>
  <c r="Q3165" i="2"/>
  <c r="Q3168" i="2"/>
  <c r="Q3169" i="2"/>
  <c r="Q3167" i="2"/>
  <c r="Q3171" i="2"/>
  <c r="Q3170" i="2"/>
  <c r="S3170" i="2"/>
  <c r="E110" i="6" s="1"/>
  <c r="R3170" i="2"/>
  <c r="D110" i="6" s="1"/>
  <c r="Q3172" i="2"/>
  <c r="Q3173" i="2"/>
  <c r="Q3175" i="2"/>
  <c r="Q3174" i="2"/>
  <c r="Q3177" i="2"/>
  <c r="Q3178" i="2"/>
  <c r="Q3176" i="2"/>
  <c r="Q3181" i="2"/>
  <c r="Q3180" i="2"/>
  <c r="Q3179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6" i="2"/>
  <c r="Q3198" i="2"/>
  <c r="Q3195" i="2"/>
  <c r="Q3197" i="2"/>
  <c r="Q3201" i="2"/>
  <c r="Q3199" i="2"/>
  <c r="Q3202" i="2"/>
  <c r="S3200" i="2"/>
  <c r="E111" i="6" s="1"/>
  <c r="R3200" i="2"/>
  <c r="D111" i="6" s="1"/>
  <c r="Q3200" i="2"/>
  <c r="Q3203" i="2"/>
  <c r="Q3204" i="2"/>
  <c r="Q3207" i="2"/>
  <c r="Q3205" i="2"/>
  <c r="Q3206" i="2"/>
  <c r="Q3208" i="2"/>
  <c r="Q3209" i="2"/>
  <c r="Q3210" i="2"/>
  <c r="Q3211" i="2"/>
  <c r="Q3212" i="2"/>
  <c r="Q3213" i="2"/>
  <c r="Q3215" i="2"/>
  <c r="Q3218" i="2"/>
  <c r="Q3219" i="2"/>
  <c r="Q3214" i="2"/>
  <c r="Q3216" i="2"/>
  <c r="Q3217" i="2"/>
  <c r="Q3220" i="2"/>
  <c r="Q3221" i="2"/>
  <c r="Q3222" i="2"/>
  <c r="Q3223" i="2"/>
  <c r="Q3225" i="2"/>
  <c r="Q3224" i="2"/>
  <c r="Q3227" i="2"/>
  <c r="Q3226" i="2"/>
  <c r="Q3228" i="2"/>
  <c r="Q3229" i="2"/>
  <c r="Q3230" i="2"/>
  <c r="Q3232" i="2"/>
  <c r="Q3231" i="2"/>
  <c r="S3231" i="2"/>
  <c r="E112" i="6" s="1"/>
  <c r="R3231" i="2"/>
  <c r="D112" i="6" s="1"/>
  <c r="Q3233" i="2"/>
  <c r="Q3235" i="2"/>
  <c r="Q3234" i="2"/>
  <c r="Q3236" i="2"/>
  <c r="Q3238" i="2"/>
  <c r="Q3237" i="2"/>
  <c r="Q3241" i="2"/>
  <c r="Q3240" i="2"/>
  <c r="Q3239" i="2"/>
  <c r="Q3242" i="2"/>
  <c r="Q3246" i="2"/>
  <c r="Q3244" i="2"/>
  <c r="Q3243" i="2"/>
  <c r="Q3245" i="2"/>
  <c r="Q3247" i="2"/>
  <c r="Q3248" i="2"/>
  <c r="Q3249" i="2"/>
  <c r="Q3250" i="2"/>
  <c r="Q3251" i="2"/>
  <c r="Q3252" i="2"/>
  <c r="Q3253" i="2"/>
  <c r="Q3254" i="2"/>
  <c r="Q3255" i="2"/>
  <c r="Q3256" i="2"/>
  <c r="Q3259" i="2"/>
  <c r="Q3260" i="2"/>
  <c r="Q3258" i="2"/>
  <c r="Q3257" i="2"/>
  <c r="Q3261" i="2"/>
  <c r="R3262" i="2"/>
  <c r="D113" i="6" s="1"/>
  <c r="S3262" i="2"/>
  <c r="E113" i="6" s="1"/>
  <c r="Q3262" i="2"/>
  <c r="Q3263" i="2"/>
  <c r="Q3264" i="2"/>
  <c r="Q3267" i="2"/>
  <c r="Q3265" i="2"/>
  <c r="Q3268" i="2"/>
  <c r="Q3269" i="2"/>
  <c r="Q3266" i="2"/>
  <c r="Q3271" i="2"/>
  <c r="Q3270" i="2"/>
  <c r="Q3272" i="2"/>
  <c r="Q3275" i="2"/>
  <c r="Q3273" i="2"/>
  <c r="Q3274" i="2"/>
  <c r="Q3276" i="2"/>
  <c r="Q3277" i="2"/>
  <c r="Q3278" i="2"/>
  <c r="Q3279" i="2"/>
  <c r="Q3280" i="2"/>
  <c r="Q3281" i="2"/>
  <c r="Q3282" i="2"/>
  <c r="Q3283" i="2"/>
  <c r="Q3284" i="2"/>
  <c r="Q3285" i="2"/>
  <c r="Q3290" i="2"/>
  <c r="Q3287" i="2"/>
  <c r="Q3286" i="2"/>
  <c r="Q3288" i="2"/>
  <c r="Q3289" i="2"/>
  <c r="Q3293" i="2"/>
  <c r="Q3291" i="2"/>
  <c r="Q3292" i="2"/>
  <c r="S3292" i="2"/>
  <c r="E114" i="6" s="1"/>
  <c r="R3292" i="2"/>
  <c r="D114" i="6" s="1"/>
  <c r="Q3294" i="2"/>
  <c r="Q3297" i="2"/>
  <c r="Q3295" i="2"/>
  <c r="Q3296" i="2"/>
  <c r="Q3298" i="2"/>
  <c r="Q3300" i="2"/>
  <c r="Q3299" i="2"/>
  <c r="Q3302" i="2"/>
  <c r="Q3301" i="2"/>
  <c r="Q3303" i="2"/>
  <c r="Q3306" i="2"/>
  <c r="Q3305" i="2"/>
  <c r="Q3304" i="2"/>
  <c r="Q3310" i="2"/>
  <c r="Q3308" i="2"/>
  <c r="Q3307" i="2"/>
  <c r="Q3309" i="2"/>
  <c r="Q3313" i="2"/>
  <c r="Q3311" i="2"/>
  <c r="Q3312" i="2"/>
  <c r="Q3315" i="2"/>
  <c r="Q3314" i="2"/>
  <c r="Q3316" i="2"/>
  <c r="Q3317" i="2"/>
  <c r="Q3319" i="2"/>
  <c r="Q3318" i="2"/>
  <c r="Q3320" i="2"/>
  <c r="Q3321" i="2"/>
  <c r="Q3324" i="2"/>
  <c r="Q3322" i="2"/>
  <c r="Q3323" i="2"/>
  <c r="S3323" i="2"/>
  <c r="E115" i="6" s="1"/>
  <c r="R3323" i="2"/>
  <c r="D115" i="6" s="1"/>
  <c r="Q3325" i="2"/>
  <c r="Q3331" i="2"/>
  <c r="Q3326" i="2"/>
  <c r="Q3327" i="2"/>
  <c r="Q3328" i="2"/>
  <c r="Q3329" i="2"/>
  <c r="Q3330" i="2"/>
  <c r="Q3332" i="2"/>
  <c r="Q3333" i="2"/>
  <c r="Q3334" i="2"/>
  <c r="Q3335" i="2"/>
  <c r="Q3338" i="2"/>
  <c r="Q3336" i="2"/>
  <c r="Q3337" i="2"/>
  <c r="Q3342" i="2"/>
  <c r="Q3340" i="2"/>
  <c r="Q3339" i="2"/>
  <c r="Q3341" i="2"/>
  <c r="Q3343" i="2"/>
  <c r="Q3344" i="2"/>
  <c r="Q3345" i="2"/>
  <c r="Q3347" i="2"/>
  <c r="Q3346" i="2"/>
  <c r="Q3348" i="2"/>
  <c r="Q3349" i="2"/>
  <c r="Q3351" i="2"/>
  <c r="Q3350" i="2"/>
  <c r="Q3352" i="2"/>
  <c r="Q3354" i="2"/>
  <c r="Q3355" i="2"/>
  <c r="Q3356" i="2"/>
  <c r="R3353" i="2"/>
  <c r="D116" i="6" s="1"/>
  <c r="Q3353" i="2"/>
  <c r="S3353" i="2"/>
  <c r="E116" i="6" s="1"/>
  <c r="Q3357" i="2"/>
  <c r="Q3359" i="2"/>
  <c r="Q3358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80" i="2"/>
  <c r="Q3378" i="2"/>
  <c r="Q3377" i="2"/>
  <c r="Q3376" i="2"/>
  <c r="Q3381" i="2"/>
  <c r="Q3382" i="2"/>
  <c r="Q3379" i="2"/>
  <c r="Q3383" i="2"/>
  <c r="Q3386" i="2"/>
  <c r="S3384" i="2"/>
  <c r="R3384" i="2"/>
  <c r="Q3384" i="2"/>
  <c r="Q3385" i="2"/>
  <c r="Q3390" i="2"/>
  <c r="Q3388" i="2"/>
  <c r="Q3387" i="2"/>
  <c r="Q3389" i="2"/>
  <c r="Q3392" i="2"/>
  <c r="Q3391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3" i="2"/>
  <c r="Q3410" i="2"/>
  <c r="Q3411" i="2"/>
  <c r="Q3412" i="2"/>
  <c r="Q3414" i="2"/>
  <c r="C106" i="6" s="1"/>
  <c r="Q3418" i="2"/>
  <c r="Q3416" i="2"/>
  <c r="Q3417" i="2"/>
  <c r="Q3415" i="2"/>
  <c r="S3415" i="2"/>
  <c r="E118" i="6" s="1"/>
  <c r="R3415" i="2"/>
  <c r="D118" i="6" s="1"/>
  <c r="Q3421" i="2"/>
  <c r="Q3420" i="2"/>
  <c r="Q3419" i="2"/>
  <c r="Q3422" i="2"/>
  <c r="Q3423" i="2"/>
  <c r="Q3424" i="2"/>
  <c r="Q3425" i="2"/>
  <c r="Q3426" i="2"/>
  <c r="Q3427" i="2"/>
  <c r="Q3428" i="2"/>
  <c r="Q3429" i="2"/>
  <c r="Q3432" i="2"/>
  <c r="Q3430" i="2"/>
  <c r="Q3431" i="2"/>
  <c r="Q3434" i="2"/>
  <c r="Q3433" i="2"/>
  <c r="Q3435" i="2"/>
  <c r="Q3436" i="2"/>
  <c r="Q3437" i="2"/>
  <c r="Q3438" i="2"/>
  <c r="Q3440" i="2"/>
  <c r="Q3439" i="2"/>
  <c r="Q3441" i="2"/>
  <c r="Q3443" i="2"/>
  <c r="Q3445" i="2"/>
  <c r="Q3446" i="2"/>
  <c r="Q3442" i="2"/>
  <c r="Q3447" i="2"/>
  <c r="Q3448" i="2"/>
  <c r="R3444" i="2"/>
  <c r="D119" i="6" s="1"/>
  <c r="S3444" i="2"/>
  <c r="E119" i="6" s="1"/>
  <c r="Q3444" i="2"/>
  <c r="Q3449" i="2"/>
  <c r="Q3450" i="2"/>
  <c r="Q3453" i="2"/>
  <c r="Q3452" i="2"/>
  <c r="Q3451" i="2"/>
  <c r="Q3454" i="2"/>
  <c r="Q3456" i="2"/>
  <c r="Q3458" i="2"/>
  <c r="Q3455" i="2"/>
  <c r="Q3459" i="2"/>
  <c r="Q3457" i="2"/>
  <c r="Q3460" i="2"/>
  <c r="Q3461" i="2"/>
  <c r="Q3462" i="2"/>
  <c r="Q3463" i="2"/>
  <c r="Q3464" i="2"/>
  <c r="Q3465" i="2"/>
  <c r="Q3466" i="2"/>
  <c r="Q3467" i="2"/>
  <c r="Q3469" i="2"/>
  <c r="Q3468" i="2"/>
  <c r="Q3470" i="2"/>
  <c r="Q3471" i="2"/>
  <c r="Q3473" i="2"/>
  <c r="Q3472" i="2"/>
  <c r="Q3474" i="2"/>
  <c r="Q3476" i="2"/>
  <c r="Q3475" i="2"/>
  <c r="R3475" i="2"/>
  <c r="D120" i="6" s="1"/>
  <c r="S3475" i="2"/>
  <c r="E120" i="6" s="1"/>
  <c r="Q3477" i="2"/>
  <c r="Q3481" i="2"/>
  <c r="Q3478" i="2"/>
  <c r="Q3479" i="2"/>
  <c r="Q3482" i="2"/>
  <c r="Q3480" i="2"/>
  <c r="Q3484" i="2"/>
  <c r="Q3483" i="2"/>
  <c r="Q3487" i="2"/>
  <c r="Q3485" i="2"/>
  <c r="Q3486" i="2"/>
  <c r="Q3488" i="2"/>
  <c r="Q3489" i="2"/>
  <c r="Q3491" i="2"/>
  <c r="Q3490" i="2"/>
  <c r="Q3492" i="2"/>
  <c r="Q3493" i="2"/>
  <c r="Q3497" i="2"/>
  <c r="Q3496" i="2"/>
  <c r="Q3494" i="2"/>
  <c r="Q3495" i="2"/>
  <c r="Q3500" i="2"/>
  <c r="Q3498" i="2"/>
  <c r="Q3499" i="2"/>
  <c r="Q3502" i="2"/>
  <c r="Q3501" i="2"/>
  <c r="Q3503" i="2"/>
  <c r="Q3504" i="2"/>
  <c r="Q3509" i="2"/>
  <c r="Q3507" i="2"/>
  <c r="R3505" i="2"/>
  <c r="D121" i="6" s="1"/>
  <c r="Q3505" i="2"/>
  <c r="C121" i="6" s="1"/>
  <c r="S3505" i="2"/>
  <c r="E121" i="6" s="1"/>
  <c r="Q3506" i="2"/>
  <c r="Q3508" i="2"/>
  <c r="Q3512" i="2"/>
  <c r="Q3511" i="2"/>
  <c r="Q3510" i="2"/>
  <c r="Q3514" i="2"/>
  <c r="Q3513" i="2"/>
  <c r="Q3515" i="2"/>
  <c r="Q3516" i="2"/>
  <c r="Q3517" i="2"/>
  <c r="Q3518" i="2"/>
  <c r="Q3520" i="2"/>
  <c r="Q3519" i="2"/>
  <c r="Q3522" i="2"/>
  <c r="Q3521" i="2"/>
  <c r="Q3523" i="2"/>
  <c r="Q3524" i="2"/>
  <c r="Q3527" i="2"/>
  <c r="Q3525" i="2"/>
  <c r="Q3526" i="2"/>
  <c r="Q3528" i="2"/>
  <c r="Q3532" i="2"/>
  <c r="Q3529" i="2"/>
  <c r="Q3530" i="2"/>
  <c r="Q3531" i="2"/>
  <c r="Q3533" i="2"/>
  <c r="Q3537" i="2"/>
  <c r="Q3534" i="2"/>
  <c r="Q3535" i="2"/>
  <c r="S3536" i="2"/>
  <c r="E122" i="6" s="1"/>
  <c r="Q3536" i="2"/>
  <c r="R3536" i="2"/>
  <c r="D122" i="6" s="1"/>
  <c r="Q3538" i="2"/>
  <c r="Q3541" i="2"/>
  <c r="Q3540" i="2"/>
  <c r="Q3539" i="2"/>
  <c r="Q3542" i="2"/>
  <c r="Q3544" i="2"/>
  <c r="Q3543" i="2"/>
  <c r="Q3545" i="2"/>
  <c r="Q3546" i="2"/>
  <c r="Q3547" i="2"/>
  <c r="Q3548" i="2"/>
  <c r="Q3550" i="2"/>
  <c r="Q3551" i="2"/>
  <c r="Q3549" i="2"/>
  <c r="Q3552" i="2"/>
  <c r="Q3553" i="2"/>
  <c r="Q3554" i="2"/>
  <c r="Q3555" i="2"/>
  <c r="Q3556" i="2"/>
  <c r="Q3557" i="2"/>
  <c r="Q3558" i="2"/>
  <c r="Q3560" i="2"/>
  <c r="Q3559" i="2"/>
  <c r="Q3562" i="2"/>
  <c r="Q3561" i="2"/>
  <c r="Q3563" i="2"/>
  <c r="Q3564" i="2"/>
  <c r="Q3565" i="2"/>
  <c r="Q3567" i="2"/>
  <c r="Q3568" i="2"/>
  <c r="R3566" i="2"/>
  <c r="D123" i="6" s="1"/>
  <c r="Q3566" i="2"/>
  <c r="C123" i="6" s="1"/>
  <c r="Q3569" i="2"/>
  <c r="S3566" i="2"/>
  <c r="E123" i="6" s="1"/>
  <c r="Q3571" i="2"/>
  <c r="Q3570" i="2"/>
  <c r="Q3572" i="2"/>
  <c r="Q3573" i="2"/>
  <c r="Q3574" i="2"/>
  <c r="Q3576" i="2"/>
  <c r="Q3575" i="2"/>
  <c r="Q3579" i="2"/>
  <c r="Q3577" i="2"/>
  <c r="Q3578" i="2"/>
  <c r="Q3580" i="2"/>
  <c r="Q3581" i="2"/>
  <c r="Q3582" i="2"/>
  <c r="Q3583" i="2"/>
  <c r="Q3584" i="2"/>
  <c r="Q3585" i="2"/>
  <c r="Q3587" i="2"/>
  <c r="Q3586" i="2"/>
  <c r="Q3588" i="2"/>
  <c r="Q3589" i="2"/>
  <c r="Q3591" i="2"/>
  <c r="Q3592" i="2"/>
  <c r="Q3590" i="2"/>
  <c r="Q3595" i="2"/>
  <c r="Q3593" i="2"/>
  <c r="Q3594" i="2"/>
  <c r="Q3600" i="2"/>
  <c r="Q3596" i="2"/>
  <c r="Q3598" i="2"/>
  <c r="Q3597" i="2"/>
  <c r="R3597" i="2"/>
  <c r="D124" i="6" s="1"/>
  <c r="S3597" i="2"/>
  <c r="E124" i="6" s="1"/>
  <c r="Q3599" i="2"/>
  <c r="Q3603" i="2"/>
  <c r="Q3601" i="2"/>
  <c r="Q3602" i="2"/>
  <c r="Q3604" i="2"/>
  <c r="Q3605" i="2"/>
  <c r="Q3606" i="2"/>
  <c r="Q3607" i="2"/>
  <c r="Q3608" i="2"/>
  <c r="Q3609" i="2"/>
  <c r="Q3610" i="2"/>
  <c r="Q3612" i="2"/>
  <c r="Q3611" i="2"/>
  <c r="Q3613" i="2"/>
  <c r="Q3614" i="2"/>
  <c r="Q3615" i="2"/>
  <c r="Q3616" i="2"/>
  <c r="Q3617" i="2"/>
  <c r="Q3618" i="2"/>
  <c r="Q3619" i="2"/>
  <c r="Q3620" i="2"/>
  <c r="Q3622" i="2"/>
  <c r="Q3621" i="2"/>
  <c r="Q3623" i="2"/>
  <c r="Q3626" i="2"/>
  <c r="Q3624" i="2"/>
  <c r="Q3625" i="2"/>
  <c r="Q3629" i="2"/>
  <c r="Q3627" i="2"/>
  <c r="R3628" i="2"/>
  <c r="D125" i="6" s="1"/>
  <c r="Q3628" i="2"/>
  <c r="S3628" i="2"/>
  <c r="E125" i="6" s="1"/>
  <c r="Q3630" i="2"/>
  <c r="Q3631" i="2"/>
  <c r="Q3632" i="2"/>
  <c r="Q3634" i="2"/>
  <c r="Q3633" i="2"/>
  <c r="Q3636" i="2"/>
  <c r="Q3635" i="2"/>
  <c r="Q3637" i="2"/>
  <c r="Q3639" i="2"/>
  <c r="Q3638" i="2"/>
  <c r="Q3644" i="2"/>
  <c r="Q3641" i="2"/>
  <c r="Q3640" i="2"/>
  <c r="Q3642" i="2"/>
  <c r="Q3643" i="2"/>
  <c r="Q3646" i="2"/>
  <c r="Q3645" i="2"/>
  <c r="Q3648" i="2"/>
  <c r="Q3647" i="2"/>
  <c r="Q3649" i="2"/>
  <c r="Q3651" i="2"/>
  <c r="Q3652" i="2"/>
  <c r="Q3650" i="2"/>
  <c r="Q3653" i="2"/>
  <c r="Q3657" i="2"/>
  <c r="Q3654" i="2"/>
  <c r="Q3655" i="2"/>
  <c r="Q3656" i="2"/>
  <c r="Q3659" i="2"/>
  <c r="Q3658" i="2"/>
  <c r="C126" i="6" s="1"/>
  <c r="R3658" i="2"/>
  <c r="D126" i="6" s="1"/>
  <c r="S3658" i="2"/>
  <c r="E126" i="6" s="1"/>
  <c r="Q3660" i="2"/>
  <c r="Q3662" i="2"/>
  <c r="Q3661" i="2"/>
  <c r="Q3665" i="2"/>
  <c r="Q3664" i="2"/>
  <c r="Q3663" i="2"/>
  <c r="Q3666" i="2"/>
  <c r="Q3667" i="2"/>
  <c r="Q3668" i="2"/>
  <c r="Q3670" i="2"/>
  <c r="Q3669" i="2"/>
  <c r="Q3671" i="2"/>
  <c r="Q3672" i="2"/>
  <c r="Q3673" i="2"/>
  <c r="Q3675" i="2"/>
  <c r="Q3674" i="2"/>
  <c r="Q3676" i="2"/>
  <c r="Q3678" i="2"/>
  <c r="Q3679" i="2"/>
  <c r="Q3677" i="2"/>
  <c r="Q3680" i="2"/>
  <c r="Q3681" i="2"/>
  <c r="Q3683" i="2"/>
  <c r="Q3682" i="2"/>
  <c r="Q3685" i="2"/>
  <c r="Q3684" i="2"/>
  <c r="Q3687" i="2"/>
  <c r="Q3686" i="2"/>
  <c r="Q3690" i="2"/>
  <c r="Q3688" i="2"/>
  <c r="Q3691" i="2"/>
  <c r="Q3693" i="2"/>
  <c r="S3689" i="2"/>
  <c r="E127" i="6" s="1"/>
  <c r="R3689" i="2"/>
  <c r="D127" i="6" s="1"/>
  <c r="Q3689" i="2"/>
  <c r="Q3692" i="2"/>
  <c r="Q3698" i="2"/>
  <c r="Q3695" i="2"/>
  <c r="Q3694" i="2"/>
  <c r="Q3696" i="2"/>
  <c r="Q3697" i="2"/>
  <c r="Q3700" i="2"/>
  <c r="Q3699" i="2"/>
  <c r="Q3701" i="2"/>
  <c r="Q3702" i="2"/>
  <c r="Q3703" i="2"/>
  <c r="Q3704" i="2"/>
  <c r="Q3705" i="2"/>
  <c r="Q3706" i="2"/>
  <c r="Q3707" i="2"/>
  <c r="Q3708" i="2"/>
  <c r="Q3709" i="2"/>
  <c r="Q3710" i="2"/>
  <c r="Q3711" i="2"/>
  <c r="Q3713" i="2"/>
  <c r="Q3712" i="2"/>
  <c r="Q3714" i="2"/>
  <c r="Q3715" i="2"/>
  <c r="Q3717" i="2"/>
  <c r="Q3718" i="2"/>
  <c r="Q3716" i="2"/>
  <c r="Q3720" i="2"/>
  <c r="Q3722" i="2"/>
  <c r="S3719" i="2"/>
  <c r="E128" i="6" s="1"/>
  <c r="Q3719" i="2"/>
  <c r="C128" i="6" s="1"/>
  <c r="R3719" i="2"/>
  <c r="D128" i="6" s="1"/>
  <c r="Q3721" i="2"/>
  <c r="Q3723" i="2"/>
  <c r="Q3726" i="2"/>
  <c r="Q3724" i="2"/>
  <c r="Q3725" i="2"/>
  <c r="Q3728" i="2"/>
  <c r="Q3727" i="2"/>
  <c r="Q3730" i="2"/>
  <c r="Q3733" i="2"/>
  <c r="Q3729" i="2"/>
  <c r="Q3731" i="2"/>
  <c r="Q3732" i="2"/>
  <c r="Q3734" i="2"/>
  <c r="Q3736" i="2"/>
  <c r="Q3735" i="2"/>
  <c r="Q3737" i="2"/>
  <c r="Q3738" i="2"/>
  <c r="Q3739" i="2"/>
  <c r="Q3740" i="2"/>
  <c r="Q3741" i="2"/>
  <c r="Q3742" i="2"/>
  <c r="Q3743" i="2"/>
  <c r="Q3744" i="2"/>
  <c r="Q3746" i="2"/>
  <c r="Q3745" i="2"/>
  <c r="Q3748" i="2"/>
  <c r="Q3747" i="2"/>
  <c r="Q3749" i="2"/>
  <c r="Q3752" i="2"/>
  <c r="Q3754" i="2"/>
  <c r="Q3750" i="2"/>
  <c r="R3750" i="2"/>
  <c r="S3750" i="2"/>
  <c r="Q3751" i="2"/>
  <c r="Q3753" i="2"/>
  <c r="Q3755" i="2"/>
  <c r="Q3756" i="2"/>
  <c r="Q3757" i="2"/>
  <c r="Q3758" i="2"/>
  <c r="Q3760" i="2"/>
  <c r="Q3759" i="2"/>
  <c r="Q3761" i="2"/>
  <c r="Q3766" i="2"/>
  <c r="Q3762" i="2"/>
  <c r="Q3764" i="2"/>
  <c r="Q3763" i="2"/>
  <c r="Q3765" i="2"/>
  <c r="Q3768" i="2"/>
  <c r="Q3767" i="2"/>
  <c r="Q3769" i="2"/>
  <c r="Q3770" i="2"/>
  <c r="Q3771" i="2"/>
  <c r="Q3773" i="2"/>
  <c r="Q3772" i="2"/>
  <c r="Q3774" i="2"/>
  <c r="Q3777" i="2"/>
  <c r="Q3775" i="2"/>
  <c r="Q3776" i="2"/>
  <c r="Q3779" i="2"/>
  <c r="Q3778" i="2"/>
  <c r="Q3782" i="2"/>
  <c r="Q3784" i="2"/>
  <c r="Q3780" i="2"/>
  <c r="C118" i="6" s="1"/>
  <c r="Q3785" i="2"/>
  <c r="Q3783" i="2"/>
  <c r="S3781" i="2"/>
  <c r="E130" i="6" s="1"/>
  <c r="R3781" i="2"/>
  <c r="D130" i="6" s="1"/>
  <c r="Q3781" i="2"/>
  <c r="Q3787" i="2"/>
  <c r="Q3786" i="2"/>
  <c r="Q3788" i="2"/>
  <c r="Q3789" i="2"/>
  <c r="Q3791" i="2"/>
  <c r="Q3790" i="2"/>
  <c r="Q3792" i="2"/>
  <c r="Q3794" i="2"/>
  <c r="Q3793" i="2"/>
  <c r="Q3795" i="2"/>
  <c r="Q3797" i="2"/>
  <c r="Q3796" i="2"/>
  <c r="Q3800" i="2"/>
  <c r="Q3798" i="2"/>
  <c r="Q3799" i="2"/>
  <c r="Q3801" i="2"/>
  <c r="Q3802" i="2"/>
  <c r="Q3804" i="2"/>
  <c r="Q3803" i="2"/>
  <c r="Q3805" i="2"/>
  <c r="Q3807" i="2"/>
  <c r="Q3806" i="2"/>
  <c r="Q3810" i="2"/>
  <c r="Q3808" i="2"/>
  <c r="Q3812" i="2"/>
  <c r="S3809" i="2"/>
  <c r="E131" i="6" s="1"/>
  <c r="R3809" i="2"/>
  <c r="D131" i="6" s="1"/>
  <c r="Q3811" i="2"/>
  <c r="Q3809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6" i="2"/>
  <c r="Q3825" i="2"/>
  <c r="Q3827" i="2"/>
  <c r="Q3828" i="2"/>
  <c r="Q3831" i="2"/>
  <c r="Q3829" i="2"/>
  <c r="Q3830" i="2"/>
  <c r="Q3832" i="2"/>
  <c r="Q3833" i="2"/>
  <c r="Q3834" i="2"/>
  <c r="Q3835" i="2"/>
  <c r="Q3837" i="2"/>
  <c r="Q3836" i="2"/>
  <c r="Q3842" i="2"/>
  <c r="Q3838" i="2"/>
  <c r="Q3839" i="2"/>
  <c r="Q3841" i="2"/>
  <c r="R3840" i="2"/>
  <c r="D132" i="6" s="1"/>
  <c r="S3840" i="2"/>
  <c r="E132" i="6" s="1"/>
  <c r="Q3843" i="2"/>
  <c r="Q3840" i="2"/>
  <c r="Q3844" i="2"/>
  <c r="Q3845" i="2"/>
  <c r="Q3848" i="2"/>
  <c r="Q3846" i="2"/>
  <c r="Q3849" i="2"/>
  <c r="Q3850" i="2"/>
  <c r="Q3847" i="2"/>
  <c r="Q3851" i="2"/>
  <c r="Q3852" i="2"/>
  <c r="Q3854" i="2"/>
  <c r="Q3853" i="2"/>
  <c r="Q3855" i="2"/>
  <c r="Q3856" i="2"/>
  <c r="Q3860" i="2"/>
  <c r="Q3857" i="2"/>
  <c r="Q3858" i="2"/>
  <c r="Q3859" i="2"/>
  <c r="Q3863" i="2"/>
  <c r="Q3862" i="2"/>
  <c r="Q3861" i="2"/>
  <c r="Q3864" i="2"/>
  <c r="Q3865" i="2"/>
  <c r="Q3866" i="2"/>
  <c r="Q3867" i="2"/>
  <c r="Q3868" i="2"/>
  <c r="Q3869" i="2"/>
  <c r="Q3872" i="2"/>
  <c r="Q3873" i="2"/>
  <c r="Q3871" i="2"/>
  <c r="R3870" i="2"/>
  <c r="D133" i="6" s="1"/>
  <c r="Q3870" i="2"/>
  <c r="C133" i="6" s="1"/>
  <c r="S3870" i="2"/>
  <c r="E133" i="6" s="1"/>
  <c r="Q3876" i="2"/>
  <c r="Q3874" i="2"/>
  <c r="Q3875" i="2"/>
  <c r="Q3877" i="2"/>
  <c r="Q3878" i="2"/>
  <c r="Q3879" i="2"/>
  <c r="Q3881" i="2"/>
  <c r="Q3880" i="2"/>
  <c r="Q3882" i="2"/>
  <c r="Q3883" i="2"/>
  <c r="Q3885" i="2"/>
  <c r="Q3884" i="2"/>
  <c r="Q3886" i="2"/>
  <c r="Q3887" i="2"/>
  <c r="Q3888" i="2"/>
  <c r="Q3889" i="2"/>
  <c r="Q3890" i="2"/>
  <c r="Q3891" i="2"/>
  <c r="Q3892" i="2"/>
  <c r="Q3894" i="2"/>
  <c r="Q3893" i="2"/>
  <c r="Q3896" i="2"/>
  <c r="Q3895" i="2"/>
  <c r="Q3897" i="2"/>
  <c r="Q3898" i="2"/>
  <c r="Q3899" i="2"/>
  <c r="Q3902" i="2"/>
  <c r="Q3900" i="2"/>
  <c r="Q3901" i="2"/>
  <c r="Q3903" i="2"/>
  <c r="Q3905" i="2"/>
  <c r="S3901" i="2"/>
  <c r="E134" i="6" s="1"/>
  <c r="R3901" i="2"/>
  <c r="D134" i="6" s="1"/>
  <c r="Q3904" i="2"/>
  <c r="Q3906" i="2"/>
  <c r="Q3908" i="2"/>
  <c r="Q3907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2" i="2"/>
  <c r="Q3935" i="2"/>
  <c r="Q3933" i="2"/>
  <c r="R3931" i="2"/>
  <c r="D135" i="6" s="1"/>
  <c r="S3931" i="2"/>
  <c r="E135" i="6" s="1"/>
  <c r="Q3931" i="2"/>
  <c r="C135" i="6" s="1"/>
  <c r="Q3934" i="2"/>
  <c r="Q3937" i="2"/>
  <c r="Q3936" i="2"/>
  <c r="Q3939" i="2"/>
  <c r="Q3938" i="2"/>
  <c r="Q3941" i="2"/>
  <c r="Q3940" i="2"/>
  <c r="Q3944" i="2"/>
  <c r="Q3942" i="2"/>
  <c r="Q3943" i="2"/>
  <c r="Q3946" i="2"/>
  <c r="Q3945" i="2"/>
  <c r="Q3947" i="2"/>
  <c r="Q3949" i="2"/>
  <c r="Q3950" i="2"/>
  <c r="Q3948" i="2"/>
  <c r="Q3951" i="2"/>
  <c r="Q3952" i="2"/>
  <c r="Q3954" i="2"/>
  <c r="Q3955" i="2"/>
  <c r="Q3953" i="2"/>
  <c r="Q3956" i="2"/>
  <c r="Q3957" i="2"/>
  <c r="Q3960" i="2"/>
  <c r="Q3959" i="2"/>
  <c r="Q3958" i="2"/>
  <c r="Q3961" i="2"/>
  <c r="Q3963" i="2"/>
  <c r="S3962" i="2"/>
  <c r="E136" i="6" s="1"/>
  <c r="R3962" i="2"/>
  <c r="D136" i="6" s="1"/>
  <c r="Q3962" i="2"/>
  <c r="Q3964" i="2"/>
  <c r="Q3965" i="2"/>
  <c r="Q3970" i="2"/>
  <c r="Q3966" i="2"/>
  <c r="Q3967" i="2"/>
  <c r="Q3968" i="2"/>
  <c r="Q3969" i="2"/>
  <c r="Q3971" i="2"/>
  <c r="Q3972" i="2"/>
  <c r="Q3973" i="2"/>
  <c r="Q3974" i="2"/>
  <c r="Q3976" i="2"/>
  <c r="Q3975" i="2"/>
  <c r="Q3979" i="2"/>
  <c r="Q3977" i="2"/>
  <c r="Q3981" i="2"/>
  <c r="Q3980" i="2"/>
  <c r="Q3978" i="2"/>
  <c r="Q3983" i="2"/>
  <c r="Q3982" i="2"/>
  <c r="Q3985" i="2"/>
  <c r="Q3984" i="2"/>
  <c r="Q3986" i="2"/>
  <c r="Q3987" i="2"/>
  <c r="Q3988" i="2"/>
  <c r="Q3989" i="2"/>
  <c r="Q3990" i="2"/>
  <c r="Q3991" i="2"/>
  <c r="Q3994" i="2"/>
  <c r="Q3996" i="2"/>
  <c r="Q3992" i="2"/>
  <c r="S3993" i="2"/>
  <c r="E137" i="6" s="1"/>
  <c r="R3993" i="2"/>
  <c r="D137" i="6" s="1"/>
  <c r="Q3993" i="2"/>
  <c r="Q3995" i="2"/>
  <c r="Q3997" i="2"/>
  <c r="Q3998" i="2"/>
  <c r="Q3999" i="2"/>
  <c r="Q4001" i="2"/>
  <c r="Q4000" i="2"/>
  <c r="Q4002" i="2"/>
  <c r="Q4003" i="2"/>
  <c r="Q4005" i="2"/>
  <c r="Q4006" i="2"/>
  <c r="Q4009" i="2"/>
  <c r="Q4004" i="2"/>
  <c r="Q4010" i="2"/>
  <c r="Q4007" i="2"/>
  <c r="Q4008" i="2"/>
  <c r="Q4011" i="2"/>
  <c r="Q4012" i="2"/>
  <c r="Q4013" i="2"/>
  <c r="Q4018" i="2"/>
  <c r="Q4016" i="2"/>
  <c r="Q4015" i="2"/>
  <c r="Q4014" i="2"/>
  <c r="Q4017" i="2"/>
  <c r="Q4021" i="2"/>
  <c r="Q4019" i="2"/>
  <c r="Q4020" i="2"/>
  <c r="Q4022" i="2"/>
  <c r="Q4026" i="2"/>
  <c r="Q4024" i="2"/>
  <c r="Q4023" i="2"/>
  <c r="C138" i="6" s="1"/>
  <c r="S4023" i="2"/>
  <c r="E138" i="6" s="1"/>
  <c r="R4023" i="2"/>
  <c r="D138" i="6" s="1"/>
  <c r="Q4025" i="2"/>
  <c r="Q4027" i="2"/>
  <c r="Q4028" i="2"/>
  <c r="Q4029" i="2"/>
  <c r="Q4032" i="2"/>
  <c r="Q4030" i="2"/>
  <c r="Q4031" i="2"/>
  <c r="Q4033" i="2"/>
  <c r="Q4035" i="2"/>
  <c r="Q4034" i="2"/>
  <c r="Q4037" i="2"/>
  <c r="Q4036" i="2"/>
  <c r="Q4038" i="2"/>
  <c r="Q4039" i="2"/>
  <c r="Q4040" i="2"/>
  <c r="Q4042" i="2"/>
  <c r="Q4041" i="2"/>
  <c r="Q4043" i="2"/>
  <c r="Q4044" i="2"/>
  <c r="Q4045" i="2"/>
  <c r="Q4047" i="2"/>
  <c r="Q4048" i="2"/>
  <c r="Q4050" i="2"/>
  <c r="Q4046" i="2"/>
  <c r="Q4049" i="2"/>
  <c r="Q4052" i="2"/>
  <c r="Q4051" i="2"/>
  <c r="Q4053" i="2"/>
  <c r="Q4055" i="2"/>
  <c r="Q4054" i="2"/>
  <c r="S4054" i="2"/>
  <c r="E139" i="6" s="1"/>
  <c r="R4054" i="2"/>
  <c r="D139" i="6" s="1"/>
  <c r="Q4056" i="2"/>
  <c r="Q4057" i="2"/>
  <c r="Q4058" i="2"/>
  <c r="Q4059" i="2"/>
  <c r="Q4062" i="2"/>
  <c r="Q4060" i="2"/>
  <c r="Q4063" i="2"/>
  <c r="Q4061" i="2"/>
  <c r="Q4065" i="2"/>
  <c r="Q4066" i="2"/>
  <c r="Q4064" i="2"/>
  <c r="Q4067" i="2"/>
  <c r="Q4068" i="2"/>
  <c r="Q4069" i="2"/>
  <c r="Q4070" i="2"/>
  <c r="Q4071" i="2"/>
  <c r="Q4072" i="2"/>
  <c r="Q4073" i="2"/>
  <c r="Q4074" i="2"/>
  <c r="Q4075" i="2"/>
  <c r="Q4076" i="2"/>
  <c r="Q4078" i="2"/>
  <c r="Q4077" i="2"/>
  <c r="Q4080" i="2"/>
  <c r="Q4079" i="2"/>
  <c r="Q4081" i="2"/>
  <c r="Q4082" i="2"/>
  <c r="Q4083" i="2"/>
  <c r="Q4085" i="2"/>
  <c r="S4084" i="2"/>
  <c r="E140" i="6" s="1"/>
  <c r="Q4084" i="2"/>
  <c r="C140" i="6" s="1"/>
  <c r="R4084" i="2"/>
  <c r="D140" i="6" s="1"/>
  <c r="Q4086" i="2"/>
  <c r="Q4087" i="2"/>
  <c r="Q4091" i="2"/>
  <c r="Q4088" i="2"/>
  <c r="Q4089" i="2"/>
  <c r="Q4090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1" i="2"/>
  <c r="Q4110" i="2"/>
  <c r="Q4113" i="2"/>
  <c r="Q4112" i="2"/>
  <c r="Q4114" i="2"/>
  <c r="Q4117" i="2"/>
  <c r="Q4115" i="2"/>
  <c r="S4115" i="2"/>
  <c r="R4115" i="2"/>
  <c r="Q4116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2" i="2"/>
  <c r="Q4141" i="2"/>
  <c r="Q4145" i="2"/>
  <c r="Q4144" i="2"/>
  <c r="Q4143" i="2"/>
  <c r="Q4148" i="2"/>
  <c r="Q4147" i="2"/>
  <c r="S4146" i="2"/>
  <c r="E142" i="6" s="1"/>
  <c r="R4146" i="2"/>
  <c r="D142" i="6" s="1"/>
  <c r="Q4146" i="2"/>
  <c r="Q4150" i="2"/>
  <c r="Q4149" i="2"/>
  <c r="Q4151" i="2"/>
  <c r="Q4152" i="2"/>
  <c r="Q4153" i="2"/>
  <c r="Q4155" i="2"/>
  <c r="Q4154" i="2"/>
  <c r="Q4157" i="2"/>
  <c r="Q4156" i="2"/>
  <c r="Q4159" i="2"/>
  <c r="Q4158" i="2"/>
  <c r="Q4161" i="2"/>
  <c r="Q4162" i="2"/>
  <c r="Q4160" i="2"/>
  <c r="Q4163" i="2"/>
  <c r="Q4164" i="2"/>
  <c r="Q4167" i="2"/>
  <c r="Q4165" i="2"/>
  <c r="Q4166" i="2"/>
  <c r="Q4168" i="2"/>
  <c r="Q4169" i="2"/>
  <c r="Q4171" i="2"/>
  <c r="Q4170" i="2"/>
  <c r="Q4172" i="2"/>
  <c r="Q4173" i="2"/>
  <c r="Q4176" i="2"/>
  <c r="Q4177" i="2"/>
  <c r="Q4175" i="2"/>
  <c r="Q4174" i="2"/>
  <c r="S4174" i="2"/>
  <c r="E143" i="6" s="1"/>
  <c r="R4174" i="2"/>
  <c r="D143" i="6" s="1"/>
  <c r="Q4180" i="2"/>
  <c r="Q4179" i="2"/>
  <c r="Q4178" i="2"/>
  <c r="Q4181" i="2"/>
  <c r="Q4182" i="2"/>
  <c r="Q4184" i="2"/>
  <c r="Q4183" i="2"/>
  <c r="Q4185" i="2"/>
  <c r="Q4186" i="2"/>
  <c r="Q4187" i="2"/>
  <c r="Q4188" i="2"/>
  <c r="Q4189" i="2"/>
  <c r="Q4191" i="2"/>
  <c r="Q4190" i="2"/>
  <c r="Q4192" i="2"/>
  <c r="Q4193" i="2"/>
  <c r="Q4194" i="2"/>
  <c r="Q4195" i="2"/>
  <c r="Q4196" i="2"/>
  <c r="Q4197" i="2"/>
  <c r="Q4199" i="2"/>
  <c r="Q4198" i="2"/>
  <c r="Q4200" i="2"/>
  <c r="Q4201" i="2"/>
  <c r="Q4202" i="2"/>
  <c r="Q4204" i="2"/>
  <c r="Q4203" i="2"/>
  <c r="Q4205" i="2"/>
  <c r="S4205" i="2"/>
  <c r="E144" i="6" s="1"/>
  <c r="R4205" i="2"/>
  <c r="D144" i="6" s="1"/>
  <c r="Q4206" i="2"/>
  <c r="Q4207" i="2"/>
  <c r="Q4209" i="2"/>
  <c r="Q4208" i="2"/>
  <c r="Q4210" i="2"/>
  <c r="Q4213" i="2"/>
  <c r="Q4211" i="2"/>
  <c r="Q4212" i="2"/>
  <c r="Q4215" i="2"/>
  <c r="Q4214" i="2"/>
  <c r="Q4216" i="2"/>
  <c r="Q4217" i="2"/>
  <c r="Q4218" i="2"/>
  <c r="Q4219" i="2"/>
  <c r="Q4220" i="2"/>
  <c r="Q4221" i="2"/>
  <c r="Q4222" i="2"/>
  <c r="Q4225" i="2"/>
  <c r="Q4223" i="2"/>
  <c r="Q4224" i="2"/>
  <c r="Q4226" i="2"/>
  <c r="Q4227" i="2"/>
  <c r="Q4229" i="2"/>
  <c r="Q4228" i="2"/>
  <c r="Q4230" i="2"/>
  <c r="Q4231" i="2"/>
  <c r="Q4233" i="2"/>
  <c r="Q4234" i="2"/>
  <c r="Q4232" i="2"/>
  <c r="Q4237" i="2"/>
  <c r="S4235" i="2"/>
  <c r="E145" i="6" s="1"/>
  <c r="Q4235" i="2"/>
  <c r="C145" i="6" s="1"/>
  <c r="R4235" i="2"/>
  <c r="D145" i="6" s="1"/>
  <c r="Q4238" i="2"/>
  <c r="Q4240" i="2"/>
  <c r="Q4239" i="2"/>
  <c r="Q4236" i="2"/>
  <c r="Q4242" i="2"/>
  <c r="Q4241" i="2"/>
  <c r="Q4243" i="2"/>
  <c r="Q4244" i="2"/>
  <c r="Q4246" i="2"/>
  <c r="Q4245" i="2"/>
  <c r="Q4247" i="2"/>
  <c r="Q4249" i="2"/>
  <c r="Q4248" i="2"/>
  <c r="Q4250" i="2"/>
  <c r="Q4251" i="2"/>
  <c r="Q4252" i="2"/>
  <c r="Q4253" i="2"/>
  <c r="Q4254" i="2"/>
  <c r="Q4255" i="2"/>
  <c r="Q4256" i="2"/>
  <c r="Q4257" i="2"/>
  <c r="Q4258" i="2"/>
  <c r="Q4260" i="2"/>
  <c r="Q4259" i="2"/>
  <c r="Q4261" i="2"/>
  <c r="Q4262" i="2"/>
  <c r="Q4263" i="2"/>
  <c r="Q4264" i="2"/>
  <c r="Q4265" i="2"/>
  <c r="Q4267" i="2"/>
  <c r="Q4266" i="2"/>
  <c r="S4266" i="2"/>
  <c r="E146" i="6" s="1"/>
  <c r="R4266" i="2"/>
  <c r="D146" i="6" s="1"/>
  <c r="Q4269" i="2"/>
  <c r="Q4268" i="2"/>
  <c r="Q4270" i="2"/>
  <c r="Q4271" i="2"/>
  <c r="Q4272" i="2"/>
  <c r="Q4273" i="2"/>
  <c r="Q4274" i="2"/>
  <c r="Q4276" i="2"/>
  <c r="Q4275" i="2"/>
  <c r="Q4277" i="2"/>
  <c r="Q4278" i="2"/>
  <c r="Q4279" i="2"/>
  <c r="Q4280" i="2"/>
  <c r="Q4281" i="2"/>
  <c r="Q4284" i="2"/>
  <c r="Q4283" i="2"/>
  <c r="Q4282" i="2"/>
  <c r="Q4285" i="2"/>
  <c r="Q4286" i="2"/>
  <c r="Q4287" i="2"/>
  <c r="Q4288" i="2"/>
  <c r="Q4290" i="2"/>
  <c r="Q4289" i="2"/>
  <c r="Q4294" i="2"/>
  <c r="Q4291" i="2"/>
  <c r="Q4292" i="2"/>
  <c r="Q4293" i="2"/>
  <c r="Q4295" i="2"/>
  <c r="Q4298" i="2"/>
  <c r="R4296" i="2"/>
  <c r="D147" i="6" s="1"/>
  <c r="S4296" i="2"/>
  <c r="E147" i="6" s="1"/>
  <c r="Q4296" i="2"/>
  <c r="C147" i="6" s="1"/>
  <c r="Q4297" i="2"/>
  <c r="Q4299" i="2"/>
  <c r="Q4301" i="2"/>
  <c r="Q4302" i="2"/>
  <c r="Q4300" i="2"/>
  <c r="Q4304" i="2"/>
  <c r="Q4303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4" i="2"/>
  <c r="Q4323" i="2"/>
  <c r="Q4326" i="2"/>
  <c r="Q4328" i="2"/>
  <c r="Q4325" i="2"/>
  <c r="Q4329" i="2"/>
  <c r="Q4327" i="2"/>
  <c r="R4327" i="2"/>
  <c r="D148" i="6" s="1"/>
  <c r="S4327" i="2"/>
  <c r="E148" i="6" s="1"/>
  <c r="Q4330" i="2"/>
  <c r="Q4332" i="2"/>
  <c r="Q4331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2" i="2"/>
  <c r="Q4351" i="2"/>
  <c r="Q4353" i="2"/>
  <c r="Q4356" i="2"/>
  <c r="Q4354" i="2"/>
  <c r="Q4355" i="2"/>
  <c r="Q4357" i="2"/>
  <c r="Q4359" i="2"/>
  <c r="Q4361" i="2"/>
  <c r="Q4358" i="2"/>
  <c r="S4358" i="2"/>
  <c r="E149" i="6" s="1"/>
  <c r="R4358" i="2"/>
  <c r="D149" i="6" s="1"/>
  <c r="Q4362" i="2"/>
  <c r="Q4360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2" i="2"/>
  <c r="Q4381" i="2"/>
  <c r="Q4384" i="2"/>
  <c r="Q4383" i="2"/>
  <c r="Q4385" i="2"/>
  <c r="Q4386" i="2"/>
  <c r="Q4389" i="2"/>
  <c r="Q4387" i="2"/>
  <c r="Q4388" i="2"/>
  <c r="C150" i="6" s="1"/>
  <c r="Q4392" i="2"/>
  <c r="Q4391" i="2"/>
  <c r="Q4390" i="2"/>
  <c r="R4388" i="2"/>
  <c r="D150" i="6" s="1"/>
  <c r="S4388" i="2"/>
  <c r="E150" i="6" s="1"/>
  <c r="Q4393" i="2"/>
  <c r="Q4396" i="2"/>
  <c r="Q4395" i="2"/>
  <c r="Q4394" i="2"/>
  <c r="Q4397" i="2"/>
  <c r="Q4400" i="2"/>
  <c r="Q4399" i="2"/>
  <c r="Q4398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7" i="2"/>
  <c r="Q4414" i="2"/>
  <c r="Q4415" i="2"/>
  <c r="Q4416" i="2"/>
  <c r="Q4418" i="2"/>
  <c r="Q4420" i="2"/>
  <c r="Q4421" i="2"/>
  <c r="Q4419" i="2"/>
  <c r="R4419" i="2"/>
  <c r="D151" i="6" s="1"/>
  <c r="S4419" i="2"/>
  <c r="E151" i="6" s="1"/>
  <c r="Q4422" i="2"/>
  <c r="Q4423" i="2"/>
  <c r="Q4425" i="2"/>
  <c r="Q4427" i="2"/>
  <c r="Q4424" i="2"/>
  <c r="Q4428" i="2"/>
  <c r="Q4426" i="2"/>
  <c r="Q4429" i="2"/>
  <c r="Q4430" i="2"/>
  <c r="Q4432" i="2"/>
  <c r="Q4431" i="2"/>
  <c r="Q4433" i="2"/>
  <c r="Q4434" i="2"/>
  <c r="Q4435" i="2"/>
  <c r="Q4437" i="2"/>
  <c r="Q4436" i="2"/>
  <c r="Q4440" i="2"/>
  <c r="Q4441" i="2"/>
  <c r="Q4443" i="2"/>
  <c r="Q4442" i="2"/>
  <c r="Q4439" i="2"/>
  <c r="Q4438" i="2"/>
  <c r="Q4444" i="2"/>
  <c r="Q4445" i="2"/>
  <c r="Q4446" i="2"/>
  <c r="Q4447" i="2"/>
  <c r="Q4450" i="2"/>
  <c r="Q4448" i="2"/>
  <c r="R4449" i="2"/>
  <c r="D152" i="6" s="1"/>
  <c r="S4449" i="2"/>
  <c r="E152" i="6" s="1"/>
  <c r="Q4449" i="2"/>
  <c r="C152" i="6" s="1"/>
  <c r="Q4451" i="2"/>
  <c r="Q4452" i="2"/>
  <c r="Q4453" i="2"/>
  <c r="Q4454" i="2"/>
  <c r="Q4455" i="2"/>
  <c r="Q4457" i="2"/>
  <c r="Q4456" i="2"/>
  <c r="Q4458" i="2"/>
  <c r="Q4459" i="2"/>
  <c r="Q4461" i="2"/>
  <c r="Q4460" i="2"/>
  <c r="Q4462" i="2"/>
  <c r="Q4466" i="2"/>
  <c r="Q4465" i="2"/>
  <c r="Q4463" i="2"/>
  <c r="Q4464" i="2"/>
  <c r="Q4467" i="2"/>
  <c r="Q4468" i="2"/>
  <c r="Q4469" i="2"/>
  <c r="Q4470" i="2"/>
  <c r="Q4472" i="2"/>
  <c r="Q4473" i="2"/>
  <c r="Q4471" i="2"/>
  <c r="Q4475" i="2"/>
  <c r="Q4474" i="2"/>
  <c r="Q4476" i="2"/>
  <c r="Q4478" i="2"/>
  <c r="Q4477" i="2"/>
  <c r="Q4479" i="2"/>
  <c r="Q4483" i="2"/>
  <c r="S4480" i="2"/>
  <c r="R4480" i="2"/>
  <c r="Q4480" i="2"/>
  <c r="Q4482" i="2"/>
  <c r="Q4481" i="2"/>
  <c r="Q4484" i="2"/>
  <c r="Q4485" i="2"/>
  <c r="Q4486" i="2"/>
  <c r="Q4488" i="2"/>
  <c r="Q4487" i="2"/>
  <c r="Q4489" i="2"/>
  <c r="Q4492" i="2"/>
  <c r="Q4490" i="2"/>
  <c r="Q4491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C142" i="6" s="1"/>
  <c r="Q4512" i="2"/>
  <c r="Q4513" i="2"/>
  <c r="S4511" i="2"/>
  <c r="E154" i="6" s="1"/>
  <c r="Q4514" i="2"/>
  <c r="Q4515" i="2"/>
  <c r="R4511" i="2"/>
  <c r="D154" i="6" s="1"/>
  <c r="Q4511" i="2"/>
  <c r="Q4516" i="2"/>
  <c r="Q4519" i="2"/>
  <c r="Q4518" i="2"/>
  <c r="Q4517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3" i="2"/>
  <c r="Q4532" i="2"/>
  <c r="Q4534" i="2"/>
  <c r="Q4535" i="2"/>
  <c r="Q4536" i="2"/>
  <c r="Q4537" i="2"/>
  <c r="Q4538" i="2"/>
  <c r="Q4540" i="2"/>
  <c r="R4539" i="2"/>
  <c r="D155" i="6" s="1"/>
  <c r="S4539" i="2"/>
  <c r="E155" i="6" s="1"/>
  <c r="Q4539" i="2"/>
  <c r="Q4542" i="2"/>
  <c r="Q4541" i="2"/>
  <c r="Q4543" i="2"/>
  <c r="Q4544" i="2"/>
  <c r="Q4546" i="2"/>
  <c r="Q4545" i="2"/>
  <c r="Q4547" i="2"/>
  <c r="Q4548" i="2"/>
  <c r="Q4549" i="2"/>
  <c r="Q4554" i="2"/>
  <c r="Q4551" i="2"/>
  <c r="Q4553" i="2"/>
  <c r="Q4550" i="2"/>
  <c r="Q4552" i="2"/>
  <c r="Q4555" i="2"/>
  <c r="Q4556" i="2"/>
  <c r="Q4559" i="2"/>
  <c r="Q4558" i="2"/>
  <c r="Q4557" i="2"/>
  <c r="Q4560" i="2"/>
  <c r="Q4564" i="2"/>
  <c r="Q4561" i="2"/>
  <c r="Q4562" i="2"/>
  <c r="Q4563" i="2"/>
  <c r="Q4566" i="2"/>
  <c r="Q4565" i="2"/>
  <c r="Q4568" i="2"/>
  <c r="Q4567" i="2"/>
  <c r="Q4569" i="2"/>
  <c r="S4570" i="2"/>
  <c r="E156" i="6" s="1"/>
  <c r="R4570" i="2"/>
  <c r="D156" i="6" s="1"/>
  <c r="Q4570" i="2"/>
  <c r="Q4572" i="2"/>
  <c r="Q4571" i="2"/>
  <c r="Q4573" i="2"/>
  <c r="Q4575" i="2"/>
  <c r="Q4576" i="2"/>
  <c r="Q4574" i="2"/>
  <c r="Q4578" i="2"/>
  <c r="Q4577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6" i="2"/>
  <c r="Q4595" i="2"/>
  <c r="Q4598" i="2"/>
  <c r="Q4597" i="2"/>
  <c r="Q4599" i="2"/>
  <c r="S4600" i="2"/>
  <c r="E157" i="6" s="1"/>
  <c r="R4600" i="2"/>
  <c r="D157" i="6" s="1"/>
  <c r="Q4600" i="2"/>
  <c r="Q4601" i="2"/>
  <c r="Q4602" i="2"/>
  <c r="Q4603" i="2"/>
  <c r="Q4604" i="2"/>
  <c r="Q4606" i="2"/>
  <c r="Q4605" i="2"/>
  <c r="Q4607" i="2"/>
  <c r="Q4608" i="2"/>
  <c r="Q4611" i="2"/>
  <c r="Q4610" i="2"/>
  <c r="Q4609" i="2"/>
  <c r="Q4612" i="2"/>
  <c r="Q4613" i="2"/>
  <c r="Q4616" i="2"/>
  <c r="Q4615" i="2"/>
  <c r="Q4618" i="2"/>
  <c r="Q4614" i="2"/>
  <c r="Q4617" i="2"/>
  <c r="Q4620" i="2"/>
  <c r="Q4619" i="2"/>
  <c r="Q4621" i="2"/>
  <c r="Q4623" i="2"/>
  <c r="Q4622" i="2"/>
  <c r="Q4624" i="2"/>
  <c r="Q4626" i="2"/>
  <c r="Q4625" i="2"/>
  <c r="Q4627" i="2"/>
  <c r="Q4629" i="2"/>
  <c r="Q4628" i="2"/>
  <c r="Q4630" i="2"/>
  <c r="Q4632" i="2"/>
  <c r="S4631" i="2"/>
  <c r="E158" i="6" s="1"/>
  <c r="R4631" i="2"/>
  <c r="D158" i="6" s="1"/>
  <c r="Q4631" i="2"/>
  <c r="Q4633" i="2"/>
  <c r="Q4634" i="2"/>
  <c r="Q4635" i="2"/>
  <c r="Q4638" i="2"/>
  <c r="Q4636" i="2"/>
  <c r="Q4639" i="2"/>
  <c r="Q4637" i="2"/>
  <c r="Q4640" i="2"/>
  <c r="Q4641" i="2"/>
  <c r="Q4643" i="2"/>
  <c r="Q4642" i="2"/>
  <c r="Q4645" i="2"/>
  <c r="Q4646" i="2"/>
  <c r="Q4644" i="2"/>
  <c r="Q4649" i="2"/>
  <c r="Q4647" i="2"/>
  <c r="Q4648" i="2"/>
  <c r="Q4651" i="2"/>
  <c r="Q4650" i="2"/>
  <c r="Q4652" i="2"/>
  <c r="Q4653" i="2"/>
  <c r="Q4654" i="2"/>
  <c r="Q4659" i="2"/>
  <c r="Q4658" i="2"/>
  <c r="Q4655" i="2"/>
  <c r="Q4657" i="2"/>
  <c r="Q4656" i="2"/>
  <c r="Q4660" i="2"/>
  <c r="Q4663" i="2"/>
  <c r="Q4662" i="2"/>
  <c r="R4661" i="2"/>
  <c r="D159" i="6" s="1"/>
  <c r="S4661" i="2"/>
  <c r="E159" i="6" s="1"/>
  <c r="Q4661" i="2"/>
  <c r="C159" i="6" s="1"/>
  <c r="Q4664" i="2"/>
  <c r="Q4665" i="2"/>
  <c r="Q4667" i="2"/>
  <c r="Q4669" i="2"/>
  <c r="Q4666" i="2"/>
  <c r="Q4668" i="2"/>
  <c r="Q4671" i="2"/>
  <c r="Q4670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6" i="2"/>
  <c r="Q4685" i="2"/>
  <c r="Q4688" i="2"/>
  <c r="Q4687" i="2"/>
  <c r="Q4691" i="2"/>
  <c r="Q4689" i="2"/>
  <c r="Q4690" i="2"/>
  <c r="Q4693" i="2"/>
  <c r="Q4694" i="2"/>
  <c r="Q4695" i="2"/>
  <c r="S4692" i="2"/>
  <c r="E160" i="6" s="1"/>
  <c r="R4692" i="2"/>
  <c r="D160" i="6" s="1"/>
  <c r="Q4692" i="2"/>
  <c r="Q4697" i="2"/>
  <c r="Q4696" i="2"/>
  <c r="Q4698" i="2"/>
  <c r="Q4700" i="2"/>
  <c r="Q4701" i="2"/>
  <c r="Q4699" i="2"/>
  <c r="Q4704" i="2"/>
  <c r="Q4703" i="2"/>
  <c r="Q4702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21" i="2"/>
  <c r="Q4719" i="2"/>
  <c r="Q4720" i="2"/>
  <c r="Q4722" i="2"/>
  <c r="Q4724" i="2"/>
  <c r="R4723" i="2"/>
  <c r="D161" i="6" s="1"/>
  <c r="Q4725" i="2"/>
  <c r="Q4723" i="2"/>
  <c r="S4723" i="2"/>
  <c r="E161" i="6" s="1"/>
  <c r="Q4726" i="2"/>
  <c r="Q4728" i="2"/>
  <c r="Q4732" i="2"/>
  <c r="Q4729" i="2"/>
  <c r="Q4727" i="2"/>
  <c r="Q4730" i="2"/>
  <c r="Q4734" i="2"/>
  <c r="Q4731" i="2"/>
  <c r="Q4733" i="2"/>
  <c r="Q4735" i="2"/>
  <c r="Q4736" i="2"/>
  <c r="Q4737" i="2"/>
  <c r="Q4738" i="2"/>
  <c r="Q4739" i="2"/>
  <c r="Q4740" i="2"/>
  <c r="Q4741" i="2"/>
  <c r="Q4742" i="2"/>
  <c r="Q4743" i="2"/>
  <c r="Q4744" i="2"/>
  <c r="Q4745" i="2"/>
  <c r="Q4747" i="2"/>
  <c r="Q4746" i="2"/>
  <c r="Q4748" i="2"/>
  <c r="Q4752" i="2"/>
  <c r="Q4749" i="2"/>
  <c r="Q4751" i="2"/>
  <c r="Q4750" i="2"/>
  <c r="Q4754" i="2"/>
  <c r="Q4753" i="2"/>
  <c r="S4753" i="2"/>
  <c r="E162" i="6" s="1"/>
  <c r="R4753" i="2"/>
  <c r="D162" i="6" s="1"/>
  <c r="Q4755" i="2"/>
  <c r="Q4756" i="2"/>
  <c r="Q4757" i="2"/>
  <c r="Q4758" i="2"/>
  <c r="Q4759" i="2"/>
  <c r="Q4761" i="2"/>
  <c r="Q4760" i="2"/>
  <c r="Q4762" i="2"/>
  <c r="Q4765" i="2"/>
  <c r="Q4763" i="2"/>
  <c r="Q4764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80" i="2"/>
  <c r="Q4779" i="2"/>
  <c r="Q4781" i="2"/>
  <c r="Q4782" i="2"/>
  <c r="Q4783" i="2"/>
  <c r="S4784" i="2"/>
  <c r="E163" i="6" s="1"/>
  <c r="R4784" i="2"/>
  <c r="D163" i="6" s="1"/>
  <c r="Q4784" i="2"/>
  <c r="Q4785" i="2"/>
  <c r="Q4787" i="2"/>
  <c r="Q4786" i="2"/>
  <c r="Q4789" i="2"/>
  <c r="Q4790" i="2"/>
  <c r="Q4788" i="2"/>
  <c r="Q4792" i="2"/>
  <c r="Q4791" i="2"/>
  <c r="Q4793" i="2"/>
  <c r="Q4794" i="2"/>
  <c r="Q4795" i="2"/>
  <c r="Q4796" i="2"/>
  <c r="Q4797" i="2"/>
  <c r="Q4798" i="2"/>
  <c r="Q4799" i="2"/>
  <c r="Q4800" i="2"/>
  <c r="Q4801" i="2"/>
  <c r="Q4802" i="2"/>
  <c r="Q4804" i="2"/>
  <c r="Q4803" i="2"/>
  <c r="Q4810" i="2"/>
  <c r="Q4805" i="2"/>
  <c r="Q4806" i="2"/>
  <c r="Q4808" i="2"/>
  <c r="Q4807" i="2"/>
  <c r="Q4812" i="2"/>
  <c r="Q4809" i="2"/>
  <c r="Q4811" i="2"/>
  <c r="Q4813" i="2"/>
  <c r="Q4815" i="2"/>
  <c r="Q4817" i="2"/>
  <c r="R4814" i="2"/>
  <c r="D164" i="6" s="1"/>
  <c r="Q4816" i="2"/>
  <c r="Q4814" i="2"/>
  <c r="S4814" i="2"/>
  <c r="E164" i="6" s="1"/>
  <c r="Q4821" i="2"/>
  <c r="Q4818" i="2"/>
  <c r="Q4819" i="2"/>
  <c r="Q4820" i="2"/>
  <c r="Q4823" i="2"/>
  <c r="Q4822" i="2"/>
  <c r="Q4824" i="2"/>
  <c r="Q4825" i="2"/>
  <c r="Q4828" i="2"/>
  <c r="Q4826" i="2"/>
  <c r="Q4827" i="2"/>
  <c r="Q4829" i="2"/>
  <c r="Q4834" i="2"/>
  <c r="Q4830" i="2"/>
  <c r="Q4832" i="2"/>
  <c r="Q4831" i="2"/>
  <c r="Q4833" i="2"/>
  <c r="Q4836" i="2"/>
  <c r="Q4835" i="2"/>
  <c r="Q4837" i="2"/>
  <c r="Q4838" i="2"/>
  <c r="Q4839" i="2"/>
  <c r="Q4840" i="2"/>
  <c r="Q4841" i="2"/>
  <c r="Q4842" i="2"/>
  <c r="Q4843" i="2"/>
  <c r="Q4844" i="2"/>
  <c r="Q4847" i="2"/>
  <c r="Q4846" i="2"/>
  <c r="Q4845" i="2"/>
  <c r="S4845" i="2"/>
  <c r="R4845" i="2"/>
  <c r="Q4851" i="2"/>
  <c r="Q4848" i="2"/>
  <c r="Q4850" i="2"/>
  <c r="Q4849" i="2"/>
  <c r="Q4854" i="2"/>
  <c r="Q4852" i="2"/>
  <c r="Q4855" i="2"/>
  <c r="Q4853" i="2"/>
  <c r="Q4856" i="2"/>
  <c r="Q4858" i="2"/>
  <c r="Q4857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3" i="2"/>
  <c r="Q4871" i="2"/>
  <c r="Q4872" i="2"/>
  <c r="Q4874" i="2"/>
  <c r="Q4875" i="2"/>
  <c r="Q4877" i="2"/>
  <c r="Q4876" i="2"/>
  <c r="R4876" i="2"/>
  <c r="D166" i="6" s="1"/>
  <c r="S4876" i="2"/>
  <c r="E166" i="6" s="1"/>
  <c r="Q4878" i="2"/>
  <c r="Q4879" i="2"/>
  <c r="Q4880" i="2"/>
  <c r="Q4881" i="2"/>
  <c r="Q4883" i="2"/>
  <c r="Q4882" i="2"/>
  <c r="Q4884" i="2"/>
  <c r="Q4886" i="2"/>
  <c r="Q4885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1" i="2"/>
  <c r="Q4900" i="2"/>
  <c r="Q4903" i="2"/>
  <c r="Q4902" i="2"/>
  <c r="Q4904" i="2"/>
  <c r="Q4907" i="2"/>
  <c r="Q4906" i="2"/>
  <c r="Q4908" i="2"/>
  <c r="S4905" i="2"/>
  <c r="E167" i="6" s="1"/>
  <c r="R4905" i="2"/>
  <c r="D167" i="6" s="1"/>
  <c r="Q4905" i="2"/>
  <c r="Q4909" i="2"/>
  <c r="Q4910" i="2"/>
  <c r="Q4911" i="2"/>
  <c r="Q4913" i="2"/>
  <c r="Q4912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30" i="2"/>
  <c r="Q4929" i="2"/>
  <c r="Q4932" i="2"/>
  <c r="Q4931" i="2"/>
  <c r="Q4933" i="2"/>
  <c r="Q4934" i="2"/>
  <c r="Q4935" i="2"/>
  <c r="Q4939" i="2"/>
  <c r="Q4937" i="2"/>
  <c r="Q4936" i="2"/>
  <c r="R4936" i="2"/>
  <c r="D168" i="6" s="1"/>
  <c r="S4936" i="2"/>
  <c r="E168" i="6" s="1"/>
  <c r="Q4940" i="2"/>
  <c r="Q4938" i="2"/>
  <c r="Q4941" i="2"/>
  <c r="Q4942" i="2"/>
  <c r="Q4943" i="2"/>
  <c r="Q4944" i="2"/>
  <c r="Q4945" i="2"/>
  <c r="Q4947" i="2"/>
  <c r="Q4946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2" i="2"/>
  <c r="Q4961" i="2"/>
  <c r="Q4963" i="2"/>
  <c r="Q4964" i="2"/>
  <c r="Q4965" i="2"/>
  <c r="Q4967" i="2"/>
  <c r="Q4968" i="2"/>
  <c r="S4966" i="2"/>
  <c r="E169" i="6" s="1"/>
  <c r="R4966" i="2"/>
  <c r="D169" i="6" s="1"/>
  <c r="Q4966" i="2"/>
  <c r="C169" i="6" s="1"/>
  <c r="Q4970" i="2"/>
  <c r="Q4969" i="2"/>
  <c r="Q4971" i="2"/>
  <c r="Q4974" i="2"/>
  <c r="Q4972" i="2"/>
  <c r="Q4973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4" i="2"/>
  <c r="Q4995" i="2"/>
  <c r="Q4993" i="2"/>
  <c r="Q4996" i="2"/>
  <c r="Q4999" i="2"/>
  <c r="Q4998" i="2"/>
  <c r="Q5001" i="2"/>
  <c r="R4997" i="2"/>
  <c r="D170" i="6" s="1"/>
  <c r="Q5000" i="2"/>
  <c r="S4997" i="2"/>
  <c r="E170" i="6" s="1"/>
  <c r="Q4997" i="2"/>
  <c r="Q5004" i="2"/>
  <c r="Q5002" i="2"/>
  <c r="Q5003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5" i="2"/>
  <c r="Q5023" i="2"/>
  <c r="Q5024" i="2"/>
  <c r="Q5026" i="2"/>
  <c r="Q5028" i="2"/>
  <c r="S5027" i="2"/>
  <c r="E171" i="6" s="1"/>
  <c r="R5027" i="2"/>
  <c r="D171" i="6" s="1"/>
  <c r="Q5027" i="2"/>
  <c r="C171" i="6" s="1"/>
  <c r="Q5029" i="2"/>
  <c r="Q5031" i="2"/>
  <c r="Q5032" i="2"/>
  <c r="Q5030" i="2"/>
  <c r="Q5034" i="2"/>
  <c r="Q5033" i="2"/>
  <c r="Q5035" i="2"/>
  <c r="Q5037" i="2"/>
  <c r="Q5036" i="2"/>
  <c r="Q5039" i="2"/>
  <c r="Q5038" i="2"/>
  <c r="Q5040" i="2"/>
  <c r="Q5041" i="2"/>
  <c r="Q5044" i="2"/>
  <c r="Q5042" i="2"/>
  <c r="Q5046" i="2"/>
  <c r="Q5043" i="2"/>
  <c r="Q5045" i="2"/>
  <c r="Q5049" i="2"/>
  <c r="Q5047" i="2"/>
  <c r="Q5048" i="2"/>
  <c r="Q5050" i="2"/>
  <c r="Q5051" i="2"/>
  <c r="Q5052" i="2"/>
  <c r="Q5053" i="2"/>
  <c r="Q5054" i="2"/>
  <c r="Q5056" i="2"/>
  <c r="Q5055" i="2"/>
  <c r="Q5057" i="2"/>
  <c r="C172" i="6" s="1"/>
  <c r="Q5059" i="2"/>
  <c r="R5058" i="2"/>
  <c r="D172" i="6" s="1"/>
  <c r="Q5058" i="2"/>
  <c r="S5058" i="2"/>
  <c r="E172" i="6" s="1"/>
  <c r="Q5061" i="2"/>
  <c r="Q5060" i="2"/>
  <c r="Q5062" i="2"/>
  <c r="Q5065" i="2"/>
  <c r="Q5064" i="2"/>
  <c r="Q5063" i="2"/>
  <c r="Q5068" i="2"/>
  <c r="Q5067" i="2"/>
  <c r="Q5066" i="2"/>
  <c r="Q5071" i="2"/>
  <c r="Q5069" i="2"/>
  <c r="Q5070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5" i="2"/>
  <c r="Q5084" i="2"/>
  <c r="Q5086" i="2"/>
  <c r="Q5087" i="2"/>
  <c r="Q5088" i="2"/>
  <c r="Q5090" i="2"/>
  <c r="R5089" i="2"/>
  <c r="D173" i="6" s="1"/>
  <c r="Q5089" i="2"/>
  <c r="Q5093" i="2"/>
  <c r="S5089" i="2"/>
  <c r="E173" i="6" s="1"/>
  <c r="Q5092" i="2"/>
  <c r="Q5094" i="2"/>
  <c r="Q5091" i="2"/>
  <c r="Q5098" i="2"/>
  <c r="Q5095" i="2"/>
  <c r="Q5096" i="2"/>
  <c r="Q5101" i="2"/>
  <c r="Q5099" i="2"/>
  <c r="Q5097" i="2"/>
  <c r="Q5100" i="2"/>
  <c r="Q5102" i="2"/>
  <c r="Q5103" i="2"/>
  <c r="Q5105" i="2"/>
  <c r="Q5104" i="2"/>
  <c r="Q5106" i="2"/>
  <c r="Q5108" i="2"/>
  <c r="Q5107" i="2"/>
  <c r="Q5110" i="2"/>
  <c r="Q5112" i="2"/>
  <c r="Q5109" i="2"/>
  <c r="Q5111" i="2"/>
  <c r="Q5113" i="2"/>
  <c r="Q5114" i="2"/>
  <c r="Q5115" i="2"/>
  <c r="Q5118" i="2"/>
  <c r="Q5116" i="2"/>
  <c r="Q5117" i="2"/>
  <c r="Q5120" i="2"/>
  <c r="R5119" i="2"/>
  <c r="D174" i="6" s="1"/>
  <c r="S5119" i="2"/>
  <c r="E174" i="6" s="1"/>
  <c r="Q5119" i="2"/>
  <c r="C174" i="6" s="1"/>
  <c r="Q5123" i="2"/>
  <c r="Q5121" i="2"/>
  <c r="Q5122" i="2"/>
  <c r="Q5124" i="2"/>
  <c r="Q5128" i="2"/>
  <c r="Q5126" i="2"/>
  <c r="Q5125" i="2"/>
  <c r="Q5129" i="2"/>
  <c r="Q5127" i="2"/>
  <c r="Q5131" i="2"/>
  <c r="Q5130" i="2"/>
  <c r="Q5132" i="2"/>
  <c r="Q5133" i="2"/>
  <c r="Q5134" i="2"/>
  <c r="Q5135" i="2"/>
  <c r="Q5136" i="2"/>
  <c r="Q5138" i="2"/>
  <c r="Q5137" i="2"/>
  <c r="Q5139" i="2"/>
  <c r="Q5140" i="2"/>
  <c r="Q5141" i="2"/>
  <c r="Q5142" i="2"/>
  <c r="Q5145" i="2"/>
  <c r="Q5146" i="2"/>
  <c r="Q5143" i="2"/>
  <c r="Q5144" i="2"/>
  <c r="Q5148" i="2"/>
  <c r="Q5147" i="2"/>
  <c r="Q5149" i="2"/>
  <c r="R5150" i="2"/>
  <c r="D175" i="6" s="1"/>
  <c r="Q5150" i="2"/>
  <c r="S5150" i="2"/>
  <c r="E175" i="6" s="1"/>
  <c r="Q5151" i="2"/>
  <c r="Q5152" i="2"/>
  <c r="Q5153" i="2"/>
  <c r="Q5154" i="2"/>
  <c r="Q5156" i="2"/>
  <c r="Q5155" i="2"/>
  <c r="Q5158" i="2"/>
  <c r="Q5157" i="2"/>
  <c r="Q5159" i="2"/>
  <c r="Q5160" i="2"/>
  <c r="Q5161" i="2"/>
  <c r="Q5162" i="2"/>
  <c r="Q5163" i="2"/>
  <c r="Q5164" i="2"/>
  <c r="Q5166" i="2"/>
  <c r="Q5165" i="2"/>
  <c r="Q5167" i="2"/>
  <c r="Q5168" i="2"/>
  <c r="Q5172" i="2"/>
  <c r="Q5170" i="2"/>
  <c r="Q5169" i="2"/>
  <c r="Q5173" i="2"/>
  <c r="Q5171" i="2"/>
  <c r="Q5174" i="2"/>
  <c r="Q5175" i="2"/>
  <c r="Q5177" i="2"/>
  <c r="Q5176" i="2"/>
  <c r="Q5178" i="2"/>
  <c r="Q5179" i="2"/>
  <c r="Q5181" i="2"/>
  <c r="Q5180" i="2"/>
  <c r="C176" i="6" s="1"/>
  <c r="R5180" i="2"/>
  <c r="D176" i="6" s="1"/>
  <c r="S5180" i="2"/>
  <c r="E176" i="6" s="1"/>
  <c r="Q5183" i="2"/>
  <c r="Q5184" i="2"/>
  <c r="Q5182" i="2"/>
  <c r="Q5186" i="2"/>
  <c r="Q5185" i="2"/>
  <c r="Q5188" i="2"/>
  <c r="Q5187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2" i="2"/>
  <c r="Q5215" i="2"/>
  <c r="Q5213" i="2"/>
  <c r="S5211" i="2"/>
  <c r="Q5211" i="2"/>
  <c r="R5211" i="2"/>
  <c r="Q5216" i="2"/>
  <c r="Q5214" i="2"/>
  <c r="Q5218" i="2"/>
  <c r="Q5217" i="2"/>
  <c r="Q5219" i="2"/>
  <c r="Q5220" i="2"/>
  <c r="Q5221" i="2"/>
  <c r="Q5222" i="2"/>
  <c r="Q5223" i="2"/>
  <c r="Q5224" i="2"/>
  <c r="Q5225" i="2"/>
  <c r="Q5226" i="2"/>
  <c r="Q5227" i="2"/>
  <c r="Q5228" i="2"/>
  <c r="Q5230" i="2"/>
  <c r="Q5229" i="2"/>
  <c r="Q5231" i="2"/>
  <c r="Q5232" i="2"/>
  <c r="Q5233" i="2"/>
  <c r="Q5235" i="2"/>
  <c r="Q5234" i="2"/>
  <c r="Q5236" i="2"/>
  <c r="Q5237" i="2"/>
  <c r="Q5238" i="2"/>
  <c r="Q5240" i="2"/>
  <c r="Q5239" i="2"/>
  <c r="Q5241" i="2"/>
  <c r="R5242" i="2"/>
  <c r="D178" i="6" s="1"/>
  <c r="Q5242" i="2"/>
  <c r="S5242" i="2"/>
  <c r="E178" i="6" s="1"/>
  <c r="Q5243" i="2"/>
  <c r="Q5244" i="2"/>
  <c r="Q5245" i="2"/>
  <c r="Q5248" i="2"/>
  <c r="Q5246" i="2"/>
  <c r="Q5249" i="2"/>
  <c r="Q5247" i="2"/>
  <c r="Q5250" i="2"/>
  <c r="Q5251" i="2"/>
  <c r="Q5253" i="2"/>
  <c r="Q5252" i="2"/>
  <c r="Q5254" i="2"/>
  <c r="Q5255" i="2"/>
  <c r="Q5256" i="2"/>
  <c r="Q5257" i="2"/>
  <c r="Q5258" i="2"/>
  <c r="Q5259" i="2"/>
  <c r="Q5260" i="2"/>
  <c r="Q5261" i="2"/>
  <c r="Q5262" i="2"/>
  <c r="Q5263" i="2"/>
  <c r="Q5265" i="2"/>
  <c r="Q5264" i="2"/>
  <c r="Q5266" i="2"/>
  <c r="Q5268" i="2"/>
  <c r="Q5267" i="2"/>
  <c r="Q5271" i="2"/>
  <c r="Q5269" i="2"/>
  <c r="Q5270" i="2"/>
  <c r="S5270" i="2"/>
  <c r="E179" i="6" s="1"/>
  <c r="R5270" i="2"/>
  <c r="D179" i="6" s="1"/>
  <c r="Q5272" i="2"/>
  <c r="Q5273" i="2"/>
  <c r="Q5274" i="2"/>
  <c r="Q5275" i="2"/>
  <c r="Q5276" i="2"/>
  <c r="Q5277" i="2"/>
  <c r="Q5278" i="2"/>
  <c r="Q5279" i="2"/>
  <c r="Q5280" i="2"/>
  <c r="Q5281" i="2"/>
  <c r="Q5282" i="2"/>
  <c r="Q5285" i="2"/>
  <c r="Q5283" i="2"/>
  <c r="Q5284" i="2"/>
  <c r="Q5286" i="2"/>
  <c r="Q5287" i="2"/>
  <c r="Q5289" i="2"/>
  <c r="Q5288" i="2"/>
  <c r="Q5291" i="2"/>
  <c r="Q5290" i="2"/>
  <c r="Q5293" i="2"/>
  <c r="Q5294" i="2"/>
  <c r="Q5292" i="2"/>
  <c r="Q5296" i="2"/>
  <c r="Q5299" i="2"/>
  <c r="Q5295" i="2"/>
  <c r="Q5297" i="2"/>
  <c r="Q5298" i="2"/>
  <c r="Q5300" i="2"/>
  <c r="C180" i="6" s="1"/>
  <c r="R5301" i="2"/>
  <c r="D180" i="6" s="1"/>
  <c r="S5301" i="2"/>
  <c r="E180" i="6" s="1"/>
  <c r="Q5301" i="2"/>
  <c r="Q5305" i="2"/>
  <c r="Q5302" i="2"/>
  <c r="Q5303" i="2"/>
  <c r="Q5304" i="2"/>
  <c r="Q5306" i="2"/>
  <c r="Q5307" i="2"/>
  <c r="Q5308" i="2"/>
  <c r="Q5309" i="2"/>
  <c r="Q5310" i="2"/>
  <c r="Q5311" i="2"/>
  <c r="Q5312" i="2"/>
  <c r="Q5314" i="2"/>
  <c r="Q5315" i="2"/>
  <c r="Q5313" i="2"/>
  <c r="Q5317" i="2"/>
  <c r="Q5316" i="2"/>
  <c r="Q5318" i="2"/>
  <c r="Q5321" i="2"/>
  <c r="Q5319" i="2"/>
  <c r="Q5322" i="2"/>
  <c r="Q5320" i="2"/>
  <c r="Q5323" i="2"/>
  <c r="Q5324" i="2"/>
  <c r="Q5328" i="2"/>
  <c r="Q5326" i="2"/>
  <c r="Q5325" i="2"/>
  <c r="Q5327" i="2"/>
  <c r="Q5329" i="2"/>
  <c r="Q5330" i="2"/>
  <c r="Q5332" i="2"/>
  <c r="Q5331" i="2"/>
  <c r="C181" i="6" s="1"/>
  <c r="R5331" i="2"/>
  <c r="D181" i="6" s="1"/>
  <c r="S5331" i="2"/>
  <c r="E181" i="6" s="1"/>
  <c r="Q5335" i="2"/>
  <c r="Q5333" i="2"/>
  <c r="Q5334" i="2"/>
  <c r="Q5338" i="2"/>
  <c r="Q5336" i="2"/>
  <c r="Q5337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6" i="2"/>
  <c r="Q5355" i="2"/>
  <c r="Q5357" i="2"/>
  <c r="Q5358" i="2"/>
  <c r="Q5359" i="2"/>
  <c r="Q5360" i="2"/>
  <c r="Q5361" i="2"/>
  <c r="Q5362" i="2"/>
  <c r="S5362" i="2"/>
  <c r="E182" i="6" s="1"/>
  <c r="R5362" i="2"/>
  <c r="D182" i="6" s="1"/>
  <c r="Q5363" i="2"/>
  <c r="Q5364" i="2"/>
  <c r="Q5367" i="2"/>
  <c r="Q5365" i="2"/>
  <c r="Q5368" i="2"/>
  <c r="Q5366" i="2"/>
  <c r="Q5369" i="2"/>
  <c r="Q5370" i="2"/>
  <c r="Q5371" i="2"/>
  <c r="Q5373" i="2"/>
  <c r="Q5374" i="2"/>
  <c r="Q5372" i="2"/>
  <c r="Q5377" i="2"/>
  <c r="Q5375" i="2"/>
  <c r="Q5378" i="2"/>
  <c r="Q5379" i="2"/>
  <c r="Q5376" i="2"/>
  <c r="Q5380" i="2"/>
  <c r="Q5381" i="2"/>
  <c r="Q5382" i="2"/>
  <c r="Q5383" i="2"/>
  <c r="Q5384" i="2"/>
  <c r="Q5388" i="2"/>
  <c r="Q5386" i="2"/>
  <c r="Q5385" i="2"/>
  <c r="Q5387" i="2"/>
  <c r="Q5390" i="2"/>
  <c r="Q5389" i="2"/>
  <c r="Q5391" i="2"/>
  <c r="Q5393" i="2"/>
  <c r="R5392" i="2"/>
  <c r="D183" i="6" s="1"/>
  <c r="Q5392" i="2"/>
  <c r="C183" i="6" s="1"/>
  <c r="S5392" i="2"/>
  <c r="E183" i="6" s="1"/>
  <c r="Q5394" i="2"/>
  <c r="Q5395" i="2"/>
  <c r="Q5396" i="2"/>
  <c r="Q5399" i="2"/>
  <c r="Q5397" i="2"/>
  <c r="Q5398" i="2"/>
  <c r="Q5400" i="2"/>
  <c r="Q5402" i="2"/>
  <c r="Q5401" i="2"/>
  <c r="Q5404" i="2"/>
  <c r="Q5403" i="2"/>
  <c r="Q5405" i="2"/>
  <c r="Q5410" i="2"/>
  <c r="Q5406" i="2"/>
  <c r="Q5407" i="2"/>
  <c r="Q5409" i="2"/>
  <c r="Q5408" i="2"/>
  <c r="Q5413" i="2"/>
  <c r="Q5411" i="2"/>
  <c r="Q5412" i="2"/>
  <c r="Q5414" i="2"/>
  <c r="Q5415" i="2"/>
  <c r="Q5416" i="2"/>
  <c r="Q5417" i="2"/>
  <c r="Q5418" i="2"/>
  <c r="Q5419" i="2"/>
  <c r="Q5420" i="2"/>
  <c r="Q5424" i="2"/>
  <c r="Q5421" i="2"/>
  <c r="Q5422" i="2"/>
  <c r="R5423" i="2"/>
  <c r="D184" i="6" s="1"/>
  <c r="Q5423" i="2"/>
  <c r="S5423" i="2"/>
  <c r="E184" i="6" s="1"/>
  <c r="Q5426" i="2"/>
  <c r="Q5425" i="2"/>
  <c r="Q5427" i="2"/>
  <c r="Q5430" i="2"/>
  <c r="Q5428" i="2"/>
  <c r="Q5429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2" i="2"/>
  <c r="Q5450" i="2"/>
  <c r="Q5451" i="2"/>
  <c r="Q5453" i="2"/>
  <c r="Q5454" i="2"/>
  <c r="R5454" i="2"/>
  <c r="D185" i="6" s="1"/>
  <c r="S5454" i="2"/>
  <c r="E185" i="6" s="1"/>
  <c r="Q5456" i="2"/>
  <c r="Q5455" i="2"/>
  <c r="Q5459" i="2"/>
  <c r="Q5458" i="2"/>
  <c r="Q5457" i="2"/>
  <c r="Q5460" i="2"/>
  <c r="Q5461" i="2"/>
  <c r="Q5462" i="2"/>
  <c r="Q5464" i="2"/>
  <c r="Q5463" i="2"/>
  <c r="Q5465" i="2"/>
  <c r="Q5466" i="2"/>
  <c r="Q5467" i="2"/>
  <c r="Q5468" i="2"/>
  <c r="Q5469" i="2"/>
  <c r="Q5470" i="2"/>
  <c r="Q5471" i="2"/>
  <c r="Q5472" i="2"/>
  <c r="Q5473" i="2"/>
  <c r="Q5475" i="2"/>
  <c r="Q5474" i="2"/>
  <c r="Q5476" i="2"/>
  <c r="Q5477" i="2"/>
  <c r="Q5478" i="2"/>
  <c r="Q5480" i="2"/>
  <c r="Q5482" i="2"/>
  <c r="Q5479" i="2"/>
  <c r="Q5481" i="2"/>
  <c r="Q5483" i="2"/>
  <c r="Q5485" i="2"/>
  <c r="Q5484" i="2"/>
  <c r="C186" i="6" s="1"/>
  <c r="R5484" i="2"/>
  <c r="D186" i="6" s="1"/>
  <c r="S5484" i="2"/>
  <c r="E186" i="6" s="1"/>
  <c r="Q5486" i="2"/>
  <c r="Q5488" i="2"/>
  <c r="Q5487" i="2"/>
  <c r="Q5489" i="2"/>
  <c r="Q5491" i="2"/>
  <c r="Q5490" i="2"/>
  <c r="Q5493" i="2"/>
  <c r="Q5492" i="2"/>
  <c r="Q5495" i="2"/>
  <c r="Q5494" i="2"/>
  <c r="Q5496" i="2"/>
  <c r="Q5497" i="2"/>
  <c r="Q5499" i="2"/>
  <c r="Q5498" i="2"/>
  <c r="Q5500" i="2"/>
  <c r="Q5503" i="2"/>
  <c r="Q5501" i="2"/>
  <c r="Q5502" i="2"/>
  <c r="Q5505" i="2"/>
  <c r="Q5504" i="2"/>
  <c r="Q5506" i="2"/>
  <c r="Q5510" i="2"/>
  <c r="Q5508" i="2"/>
  <c r="Q5507" i="2"/>
  <c r="Q5511" i="2"/>
  <c r="Q5509" i="2"/>
  <c r="Q5513" i="2"/>
  <c r="Q5512" i="2"/>
  <c r="Q5514" i="2"/>
  <c r="C187" i="6" s="1"/>
  <c r="S5515" i="2"/>
  <c r="E187" i="6" s="1"/>
  <c r="R5515" i="2"/>
  <c r="D187" i="6" s="1"/>
  <c r="Q5515" i="2"/>
  <c r="Q5516" i="2"/>
  <c r="Q5517" i="2"/>
  <c r="Q5518" i="2"/>
  <c r="Q5519" i="2"/>
  <c r="Q5520" i="2"/>
  <c r="Q5521" i="2"/>
  <c r="Q5522" i="2"/>
  <c r="Q5524" i="2"/>
  <c r="Q5525" i="2"/>
  <c r="Q5523" i="2"/>
  <c r="Q5526" i="2"/>
  <c r="Q5527" i="2"/>
  <c r="Q5529" i="2"/>
  <c r="Q5530" i="2"/>
  <c r="Q5528" i="2"/>
  <c r="Q5531" i="2"/>
  <c r="Q5532" i="2"/>
  <c r="Q5533" i="2"/>
  <c r="Q5534" i="2"/>
  <c r="Q5535" i="2"/>
  <c r="Q5536" i="2"/>
  <c r="Q5537" i="2"/>
  <c r="Q5538" i="2"/>
  <c r="Q5539" i="2"/>
  <c r="Q5543" i="2"/>
  <c r="Q5541" i="2"/>
  <c r="Q5540" i="2"/>
  <c r="Q5542" i="2"/>
  <c r="Q5544" i="2"/>
  <c r="Q5546" i="2"/>
  <c r="Q5547" i="2"/>
  <c r="Q5545" i="2"/>
  <c r="C188" i="6" s="1"/>
  <c r="R5545" i="2"/>
  <c r="D188" i="6" s="1"/>
  <c r="S5545" i="2"/>
  <c r="E188" i="6" s="1"/>
  <c r="Q5549" i="2"/>
  <c r="Q5550" i="2"/>
  <c r="Q5548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4" i="2"/>
  <c r="Q5573" i="2"/>
  <c r="Q5578" i="2"/>
  <c r="Q5580" i="2"/>
  <c r="Q5575" i="2"/>
  <c r="C189" i="6" s="1"/>
  <c r="Q5576" i="2"/>
  <c r="S5576" i="2"/>
  <c r="R5576" i="2"/>
  <c r="Q5577" i="2"/>
  <c r="Q5579" i="2"/>
  <c r="Q5582" i="2"/>
  <c r="Q5581" i="2"/>
  <c r="Q5584" i="2"/>
  <c r="Q5583" i="2"/>
  <c r="Q5585" i="2"/>
  <c r="Q5586" i="2"/>
  <c r="Q5587" i="2"/>
  <c r="Q5588" i="2"/>
  <c r="Q5589" i="2"/>
  <c r="Q5590" i="2"/>
  <c r="Q5591" i="2"/>
  <c r="Q5592" i="2"/>
  <c r="Q5593" i="2"/>
  <c r="Q5595" i="2"/>
  <c r="Q5594" i="2"/>
  <c r="Q5596" i="2"/>
  <c r="Q5597" i="2"/>
  <c r="Q5598" i="2"/>
  <c r="Q5599" i="2"/>
  <c r="Q5603" i="2"/>
  <c r="Q5602" i="2"/>
  <c r="Q5600" i="2"/>
  <c r="Q5601" i="2"/>
  <c r="Q5604" i="2"/>
  <c r="Q5606" i="2"/>
  <c r="C178" i="6" s="1"/>
  <c r="Q5605" i="2"/>
  <c r="Q5609" i="2"/>
  <c r="Q5608" i="2"/>
  <c r="S5607" i="2"/>
  <c r="E190" i="6" s="1"/>
  <c r="R5607" i="2"/>
  <c r="D190" i="6" s="1"/>
  <c r="Q5607" i="2"/>
  <c r="Q5610" i="2"/>
  <c r="Q5613" i="2"/>
  <c r="Q5612" i="2"/>
  <c r="Q5611" i="2"/>
  <c r="Q5615" i="2"/>
  <c r="Q5614" i="2"/>
  <c r="Q5616" i="2"/>
  <c r="Q5617" i="2"/>
  <c r="Q5618" i="2"/>
  <c r="Q5621" i="2"/>
  <c r="Q5620" i="2"/>
  <c r="Q5619" i="2"/>
  <c r="Q5625" i="2"/>
  <c r="Q5622" i="2"/>
  <c r="Q5623" i="2"/>
  <c r="Q5624" i="2"/>
  <c r="Q5627" i="2"/>
  <c r="Q5626" i="2"/>
  <c r="Q5628" i="2"/>
  <c r="Q5630" i="2"/>
  <c r="Q5629" i="2"/>
  <c r="Q5631" i="2"/>
  <c r="Q5632" i="2"/>
  <c r="Q5633" i="2"/>
  <c r="Q5637" i="2"/>
  <c r="Q5634" i="2"/>
  <c r="Q5636" i="2"/>
  <c r="R5635" i="2"/>
  <c r="D191" i="6" s="1"/>
  <c r="S5635" i="2"/>
  <c r="E191" i="6" s="1"/>
  <c r="Q5635" i="2"/>
  <c r="Q5638" i="2"/>
  <c r="Q5640" i="2"/>
  <c r="Q5639" i="2"/>
  <c r="Q5641" i="2"/>
  <c r="Q5642" i="2"/>
  <c r="Q5643" i="2"/>
  <c r="Q5645" i="2"/>
  <c r="Q5644" i="2"/>
  <c r="Q5646" i="2"/>
  <c r="Q5647" i="2"/>
  <c r="Q5648" i="2"/>
  <c r="Q5649" i="2"/>
  <c r="Q5650" i="2"/>
  <c r="Q5651" i="2"/>
  <c r="Q5652" i="2"/>
  <c r="Q5653" i="2"/>
  <c r="Q5654" i="2"/>
  <c r="Q5655" i="2"/>
  <c r="Q5659" i="2"/>
  <c r="Q5658" i="2"/>
  <c r="Q5657" i="2"/>
  <c r="Q5656" i="2"/>
  <c r="Q5660" i="2"/>
  <c r="Q5662" i="2"/>
  <c r="Q5661" i="2"/>
  <c r="Q5664" i="2"/>
  <c r="Q5663" i="2"/>
  <c r="Q5665" i="2"/>
  <c r="Q5667" i="2"/>
  <c r="Q5669" i="2"/>
  <c r="Q5668" i="2"/>
  <c r="R5666" i="2"/>
  <c r="D192" i="6" s="1"/>
  <c r="Q5666" i="2"/>
  <c r="S5666" i="2"/>
  <c r="E192" i="6" s="1"/>
  <c r="Q5670" i="2"/>
  <c r="Q5671" i="2"/>
  <c r="Q5672" i="2"/>
  <c r="Q5674" i="2"/>
  <c r="Q5673" i="2"/>
  <c r="Q5676" i="2"/>
  <c r="Q5675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90" i="2"/>
  <c r="Q5689" i="2"/>
  <c r="Q5693" i="2"/>
  <c r="Q5691" i="2"/>
  <c r="Q5694" i="2"/>
  <c r="Q5692" i="2"/>
  <c r="Q5695" i="2"/>
  <c r="Q5698" i="2"/>
  <c r="Q5697" i="2"/>
  <c r="Q5696" i="2"/>
  <c r="C193" i="6" s="1"/>
  <c r="S5696" i="2"/>
  <c r="E193" i="6" s="1"/>
  <c r="R5696" i="2"/>
  <c r="D193" i="6" s="1"/>
  <c r="Q5699" i="2"/>
  <c r="Q5700" i="2"/>
  <c r="Q5702" i="2"/>
  <c r="Q5701" i="2"/>
  <c r="Q5704" i="2"/>
  <c r="Q5703" i="2"/>
  <c r="Q5705" i="2"/>
  <c r="Q5707" i="2"/>
  <c r="Q5706" i="2"/>
  <c r="Q5710" i="2"/>
  <c r="Q5708" i="2"/>
  <c r="Q5709" i="2"/>
  <c r="Q5711" i="2"/>
  <c r="Q5713" i="2"/>
  <c r="Q5712" i="2"/>
  <c r="Q5714" i="2"/>
  <c r="Q5715" i="2"/>
  <c r="Q5716" i="2"/>
  <c r="Q5717" i="2"/>
  <c r="Q5719" i="2"/>
  <c r="Q5718" i="2"/>
  <c r="Q5722" i="2"/>
  <c r="Q5720" i="2"/>
  <c r="Q5721" i="2"/>
  <c r="Q5723" i="2"/>
  <c r="Q5724" i="2"/>
  <c r="Q5725" i="2"/>
  <c r="Q5726" i="2"/>
  <c r="C194" i="6" s="1"/>
  <c r="Q5728" i="2"/>
  <c r="Q5729" i="2"/>
  <c r="S5727" i="2"/>
  <c r="E194" i="6" s="1"/>
  <c r="R5727" i="2"/>
  <c r="D194" i="6" s="1"/>
  <c r="Q5727" i="2"/>
  <c r="Q5730" i="2"/>
  <c r="Q5733" i="2"/>
  <c r="Q5732" i="2"/>
  <c r="Q5731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1" i="2"/>
  <c r="Q5750" i="2"/>
  <c r="Q5752" i="2"/>
  <c r="Q5758" i="2"/>
  <c r="Q5754" i="2"/>
  <c r="Q5753" i="2"/>
  <c r="Q5755" i="2"/>
  <c r="Q5756" i="2"/>
  <c r="Q5759" i="2"/>
  <c r="Q5760" i="2"/>
  <c r="S5757" i="2"/>
  <c r="E195" i="6" s="1"/>
  <c r="R5757" i="2"/>
  <c r="D195" i="6" s="1"/>
  <c r="Q5757" i="2"/>
  <c r="C195" i="6" s="1"/>
  <c r="Q5761" i="2"/>
  <c r="Q5763" i="2"/>
  <c r="Q5762" i="2"/>
  <c r="Q5768" i="2"/>
  <c r="Q5764" i="2"/>
  <c r="Q5767" i="2"/>
  <c r="Q5765" i="2"/>
  <c r="Q5766" i="2"/>
  <c r="Q5770" i="2"/>
  <c r="Q5769" i="2"/>
  <c r="Q5772" i="2"/>
  <c r="Q5771" i="2"/>
  <c r="Q5773" i="2"/>
  <c r="Q5774" i="2"/>
  <c r="Q5775" i="2"/>
  <c r="Q5776" i="2"/>
  <c r="Q5777" i="2"/>
  <c r="Q5778" i="2"/>
  <c r="Q5779" i="2"/>
  <c r="Q5780" i="2"/>
  <c r="Q5781" i="2"/>
  <c r="Q5782" i="2"/>
  <c r="Q5784" i="2"/>
  <c r="Q5783" i="2"/>
  <c r="Q5785" i="2"/>
  <c r="Q5787" i="2"/>
  <c r="Q5786" i="2"/>
  <c r="Q5789" i="2"/>
  <c r="R5788" i="2"/>
  <c r="D196" i="6" s="1"/>
  <c r="S5788" i="2"/>
  <c r="E196" i="6" s="1"/>
  <c r="Q5788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1" i="2"/>
  <c r="Q5810" i="2"/>
  <c r="S6348" i="2"/>
  <c r="R6348" i="2"/>
  <c r="Q6348" i="2"/>
  <c r="P6349" i="2"/>
  <c r="T6349" i="2" s="1"/>
  <c r="D6349" i="2"/>
  <c r="O6348" i="2"/>
  <c r="N6348" i="2"/>
  <c r="L6348" i="2"/>
  <c r="M6348" i="2"/>
  <c r="C130" i="6" l="1"/>
  <c r="C70" i="6"/>
  <c r="C36" i="6"/>
  <c r="C26" i="6"/>
  <c r="C15" i="6"/>
  <c r="C55" i="6"/>
  <c r="C40" i="6"/>
  <c r="C166" i="6"/>
  <c r="C154" i="6"/>
  <c r="C127" i="6"/>
  <c r="C185" i="6"/>
  <c r="C119" i="6"/>
  <c r="C89" i="6"/>
  <c r="C72" i="6"/>
  <c r="C67" i="6"/>
  <c r="C50" i="6"/>
  <c r="C125" i="6"/>
  <c r="C62" i="6"/>
  <c r="C113" i="6"/>
  <c r="C164" i="6"/>
  <c r="C77" i="6"/>
  <c r="C48" i="6"/>
  <c r="C38" i="6"/>
  <c r="C18" i="6"/>
  <c r="C162" i="6"/>
  <c r="C157" i="6"/>
  <c r="C137" i="6"/>
  <c r="C68" i="6"/>
  <c r="C61" i="6"/>
  <c r="C210" i="6"/>
  <c r="C148" i="6"/>
  <c r="C116" i="6"/>
  <c r="C155" i="6"/>
  <c r="C111" i="6"/>
  <c r="C205" i="6"/>
  <c r="C114" i="6"/>
  <c r="C109" i="6"/>
  <c r="C63" i="6"/>
  <c r="C53" i="6"/>
  <c r="C20" i="6"/>
  <c r="C14" i="6"/>
  <c r="C13" i="6"/>
  <c r="C207" i="6"/>
  <c r="C168" i="6"/>
  <c r="C163" i="6"/>
  <c r="C156" i="6"/>
  <c r="C146" i="6"/>
  <c r="C144" i="6"/>
  <c r="C101" i="6"/>
  <c r="C131" i="6"/>
  <c r="C115" i="6"/>
  <c r="C29" i="6"/>
  <c r="C149" i="6"/>
  <c r="C134" i="6"/>
  <c r="C196" i="6"/>
  <c r="C191" i="6"/>
  <c r="C179" i="6"/>
  <c r="C173" i="6"/>
  <c r="C161" i="6"/>
  <c r="C151" i="6"/>
  <c r="C141" i="6"/>
  <c r="C112" i="6"/>
  <c r="C110" i="6"/>
  <c r="C103" i="6"/>
  <c r="C83" i="6"/>
  <c r="C71" i="6"/>
  <c r="C65" i="6"/>
  <c r="C59" i="6"/>
  <c r="C45" i="6"/>
  <c r="C28" i="6"/>
  <c r="C16" i="6"/>
  <c r="C190" i="6"/>
  <c r="C175" i="6"/>
  <c r="C153" i="6"/>
  <c r="C136" i="6"/>
  <c r="C95" i="6"/>
  <c r="C69" i="6"/>
  <c r="C57" i="6"/>
  <c r="C213" i="6"/>
  <c r="C199" i="6"/>
  <c r="C177" i="6"/>
  <c r="C170" i="6"/>
  <c r="C167" i="6"/>
  <c r="C165" i="6"/>
  <c r="C158" i="6"/>
  <c r="C143" i="6"/>
  <c r="C107" i="6"/>
  <c r="C91" i="6"/>
  <c r="C81" i="6"/>
  <c r="C52" i="6"/>
  <c r="C11" i="6"/>
  <c r="C201" i="6"/>
  <c r="C192" i="6"/>
  <c r="C184" i="6"/>
  <c r="C182" i="6"/>
  <c r="C108" i="6"/>
  <c r="C105" i="6"/>
  <c r="C96" i="6"/>
  <c r="C93" i="6"/>
  <c r="C86" i="6"/>
  <c r="C76" i="6"/>
  <c r="C64" i="6"/>
  <c r="C35" i="6"/>
  <c r="C23" i="6"/>
  <c r="C17" i="6"/>
  <c r="C197" i="6"/>
  <c r="C209" i="6"/>
  <c r="C204" i="6"/>
  <c r="C132" i="6"/>
  <c r="C122" i="6"/>
  <c r="C120" i="6"/>
  <c r="C98" i="6"/>
  <c r="C88" i="6"/>
  <c r="C47" i="6"/>
  <c r="C41" i="6"/>
  <c r="C31" i="6"/>
  <c r="C24" i="6"/>
  <c r="C19" i="6"/>
  <c r="C12" i="6"/>
  <c r="C9" i="6"/>
  <c r="C7" i="6"/>
  <c r="C211" i="6"/>
  <c r="C160" i="6"/>
  <c r="C139" i="6"/>
  <c r="C129" i="6"/>
  <c r="C124" i="6"/>
  <c r="C117" i="6"/>
  <c r="C100" i="6"/>
  <c r="C43" i="6"/>
  <c r="C33" i="6"/>
  <c r="C21" i="6"/>
  <c r="C208" i="6"/>
  <c r="C206" i="6"/>
  <c r="C203" i="6"/>
  <c r="S6349" i="2"/>
  <c r="R6349" i="2"/>
  <c r="Q6349" i="2"/>
  <c r="L6349" i="2"/>
  <c r="M6349" i="2"/>
  <c r="N6349" i="2"/>
  <c r="O6349" i="2"/>
  <c r="D201" i="6" l="1"/>
  <c r="E201" i="6"/>
  <c r="E213" i="6"/>
  <c r="D213" i="6"/>
  <c r="D9" i="6"/>
  <c r="E9" i="6"/>
  <c r="D21" i="6"/>
  <c r="E21" i="6"/>
  <c r="E33" i="6"/>
  <c r="D33" i="6"/>
  <c r="D45" i="6"/>
  <c r="E45" i="6"/>
  <c r="D57" i="6"/>
  <c r="E57" i="6"/>
  <c r="D69" i="6"/>
  <c r="E69" i="6"/>
  <c r="D81" i="6"/>
  <c r="E81" i="6"/>
  <c r="E93" i="6"/>
  <c r="D93" i="6"/>
  <c r="D105" i="6"/>
  <c r="E105" i="6"/>
  <c r="E117" i="6"/>
  <c r="D117" i="6"/>
  <c r="D129" i="6"/>
  <c r="E129" i="6"/>
  <c r="D141" i="6"/>
  <c r="E141" i="6"/>
  <c r="D153" i="6"/>
  <c r="E153" i="6"/>
  <c r="D165" i="6"/>
  <c r="E165" i="6"/>
  <c r="E177" i="6"/>
  <c r="D177" i="6"/>
  <c r="D189" i="6"/>
  <c r="E189" i="6"/>
</calcChain>
</file>

<file path=xl/sharedStrings.xml><?xml version="1.0" encoding="utf-8"?>
<sst xmlns="http://schemas.openxmlformats.org/spreadsheetml/2006/main" count="71" uniqueCount="57">
  <si>
    <t>JANVIER</t>
  </si>
  <si>
    <t>FEVRIER</t>
  </si>
  <si>
    <t>MARS</t>
  </si>
  <si>
    <t>AVRIL</t>
  </si>
  <si>
    <t>MAI</t>
  </si>
  <si>
    <t>JUIN</t>
  </si>
  <si>
    <t>JUILLET</t>
  </si>
  <si>
    <t>Comment obtenir le mot de passe de ce document ?</t>
  </si>
  <si>
    <t>C'est simple, cliquez ici :</t>
  </si>
  <si>
    <t>(ou recopiez le lien en cas de problème)</t>
  </si>
  <si>
    <t>BpE documents est une entreprise française.</t>
  </si>
  <si>
    <t>contact@business-plan-excel.fr</t>
  </si>
  <si>
    <t>© BpE documents</t>
  </si>
  <si>
    <t>AOÛT</t>
  </si>
  <si>
    <t>Lundi</t>
  </si>
  <si>
    <t>Samedi</t>
  </si>
  <si>
    <t>Dimanche</t>
  </si>
  <si>
    <t>Mardi</t>
  </si>
  <si>
    <t>Mercredi</t>
  </si>
  <si>
    <t>Jeudi</t>
  </si>
  <si>
    <t>Vendredi</t>
  </si>
  <si>
    <t>SEPTEMBRE</t>
  </si>
  <si>
    <t>OCTOBRE</t>
  </si>
  <si>
    <t>NOVEMBRE</t>
  </si>
  <si>
    <t>DECEMBRE</t>
  </si>
  <si>
    <t>A définir une fois pour toutes :</t>
  </si>
  <si>
    <t>Relevé températures et pluviométrie</t>
  </si>
  <si>
    <t>TEMPERATURES</t>
  </si>
  <si>
    <t>PLUVIOMETRIE</t>
  </si>
  <si>
    <t>Date de début des relevés :</t>
  </si>
  <si>
    <t>Moyenne températures matin</t>
  </si>
  <si>
    <t>Moyenne températures soir</t>
  </si>
  <si>
    <t>Jour de pluie</t>
  </si>
  <si>
    <t>mm de pluie</t>
  </si>
  <si>
    <t>oui</t>
  </si>
  <si>
    <t>non</t>
  </si>
  <si>
    <t>Minimales</t>
  </si>
  <si>
    <t>Maximales</t>
  </si>
  <si>
    <t>Nombre de jours de pluie</t>
  </si>
  <si>
    <t>Cumul précipitations</t>
  </si>
  <si>
    <t>Moyenne températures</t>
  </si>
  <si>
    <t>MOYENNES SEMAINE (automatique)</t>
  </si>
  <si>
    <t>MOYENNES MOIS (automatique)</t>
  </si>
  <si>
    <t>jour de pluie</t>
  </si>
  <si>
    <t>mois</t>
  </si>
  <si>
    <t>Jour</t>
  </si>
  <si>
    <t>Graphique jour par jour</t>
  </si>
  <si>
    <t>Moyenne température jour</t>
  </si>
  <si>
    <t>Température moyenne</t>
  </si>
  <si>
    <t>Mois</t>
  </si>
  <si>
    <t>Graphique mois par mois</t>
  </si>
  <si>
    <t>Données sources (automatique) :</t>
  </si>
  <si>
    <t>Précipitations</t>
  </si>
  <si>
    <t>Mois + 1</t>
  </si>
  <si>
    <t>https://www.business-plan-excel.fr/produit/mot-de-passe-releve-temperatures-pluviometrie/</t>
  </si>
  <si>
    <t>Le mot de passe sera à insérer dans le menu Révision, "Ôter la protection de la feuille" et aussi "Protéger le classeur"</t>
  </si>
  <si>
    <t>Pour déverrouiller ce document, rendez-vous dans le dernier onglet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</si>
</sst>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0" x14ac:knownFonts="1">
    <font>
      <sz val="10"/>
      <name val="Arial"/>
    </font>
    <font>
      <b/>
      <sz val="10"/>
      <name val="Arial"/>
      <family val="2"/>
    </font>
    <font>
      <sz val="10"/>
      <name val="Arial"/>
    </font>
    <font>
      <sz val="8"/>
      <name val="Arial"/>
      <family val="2"/>
    </font>
    <font>
      <b/>
      <sz val="42"/>
      <color theme="7"/>
      <name val="Calibri Light"/>
      <family val="2"/>
      <scheme val="major"/>
    </font>
    <font>
      <sz val="11"/>
      <color theme="1" tint="0.24994659260841701"/>
      <name val="Calibri Light"/>
      <family val="2"/>
      <scheme val="major"/>
    </font>
    <font>
      <i/>
      <sz val="11"/>
      <color theme="7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2"/>
      <color theme="1" tint="0.24994659260841701"/>
      <name val="Calibri Light"/>
      <family val="2"/>
      <scheme val="major"/>
    </font>
    <font>
      <sz val="14"/>
      <color theme="1" tint="0.2499465926084170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3"/>
      <color theme="1" tint="0.24994659260841701"/>
      <name val="Calibri Light"/>
      <family val="2"/>
      <scheme val="major"/>
    </font>
    <font>
      <b/>
      <sz val="13"/>
      <color theme="7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u/>
      <sz val="10"/>
      <color theme="10"/>
      <name val="Arial"/>
    </font>
    <font>
      <b/>
      <sz val="16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b/>
      <i/>
      <sz val="20"/>
      <color rgb="FFC00000"/>
      <name val="Arial"/>
      <family val="2"/>
    </font>
    <font>
      <sz val="10"/>
      <name val="Arial"/>
      <family val="2"/>
    </font>
    <font>
      <b/>
      <i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sz val="10"/>
      <color theme="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b/>
      <u/>
      <sz val="12"/>
      <name val="Arial"/>
      <family val="2"/>
    </font>
    <font>
      <b/>
      <sz val="10"/>
      <color theme="3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9" tint="-0.249977111117893"/>
      <name val="Arial"/>
      <family val="2"/>
    </font>
    <font>
      <b/>
      <u/>
      <sz val="11"/>
      <color theme="10"/>
      <name val="Arial"/>
      <family val="2"/>
    </font>
    <font>
      <b/>
      <u/>
      <sz val="11"/>
      <color theme="10"/>
      <name val="Calibri"/>
      <family val="2"/>
      <scheme val="minor"/>
    </font>
    <font>
      <b/>
      <i/>
      <sz val="9"/>
      <name val="Arial"/>
      <family val="2"/>
    </font>
    <font>
      <i/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solid">
        <fgColor theme="7"/>
        <bgColor auto="1"/>
      </patternFill>
    </fill>
    <fill>
      <patternFill patternType="lightUp">
        <fgColor theme="7"/>
        <bgColor theme="9" tint="0.59996337778862885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/>
      <bottom style="thin">
        <color theme="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21">
    <xf numFmtId="0" fontId="0" fillId="0" borderId="0"/>
    <xf numFmtId="0" fontId="4" fillId="0" borderId="0" applyNumberFormat="0" applyFill="0" applyBorder="0" applyProtection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Border="0" applyProtection="0">
      <alignment horizontal="center" vertical="center"/>
    </xf>
    <xf numFmtId="0" fontId="6" fillId="0" borderId="0" applyNumberFormat="0" applyFill="0" applyBorder="0" applyProtection="0">
      <alignment vertical="center"/>
    </xf>
    <xf numFmtId="0" fontId="7" fillId="2" borderId="1" applyNumberFormat="0" applyProtection="0">
      <alignment horizontal="left" vertical="center"/>
    </xf>
    <xf numFmtId="1" fontId="8" fillId="2" borderId="1">
      <alignment horizontal="center" vertical="center"/>
    </xf>
    <xf numFmtId="0" fontId="5" fillId="3" borderId="2" applyNumberFormat="0" applyFont="0" applyAlignment="0">
      <alignment horizontal="center"/>
    </xf>
    <xf numFmtId="0" fontId="9" fillId="0" borderId="0" applyNumberFormat="0" applyFill="0" applyBorder="0" applyProtection="0">
      <alignment horizontal="left" vertical="center"/>
    </xf>
    <xf numFmtId="0" fontId="5" fillId="4" borderId="3" applyNumberFormat="0" applyFont="0" applyAlignment="0">
      <alignment horizontal="center"/>
    </xf>
    <xf numFmtId="0" fontId="5" fillId="5" borderId="3" applyNumberFormat="0" applyFont="0" applyAlignment="0">
      <alignment horizontal="center"/>
    </xf>
    <xf numFmtId="0" fontId="5" fillId="6" borderId="3" applyNumberFormat="0" applyFont="0" applyAlignment="0">
      <alignment horizontal="center"/>
    </xf>
    <xf numFmtId="0" fontId="5" fillId="7" borderId="3" applyNumberFormat="0" applyFont="0" applyAlignment="0">
      <alignment horizontal="center"/>
    </xf>
    <xf numFmtId="0" fontId="10" fillId="0" borderId="0" applyFill="0" applyProtection="0">
      <alignment vertical="center"/>
    </xf>
    <xf numFmtId="0" fontId="10" fillId="0" borderId="0" applyFill="0" applyProtection="0">
      <alignment horizontal="center" vertical="center" wrapText="1"/>
    </xf>
    <xf numFmtId="0" fontId="10" fillId="0" borderId="0" applyFill="0" applyProtection="0">
      <alignment horizontal="left"/>
    </xf>
    <xf numFmtId="0" fontId="10" fillId="0" borderId="0" applyFill="0" applyBorder="0" applyProtection="0">
      <alignment horizontal="center" wrapText="1"/>
    </xf>
    <xf numFmtId="3" fontId="10" fillId="0" borderId="4" applyFill="0" applyProtection="0">
      <alignment horizontal="center"/>
    </xf>
    <xf numFmtId="0" fontId="11" fillId="0" borderId="0" applyFill="0" applyBorder="0" applyProtection="0">
      <alignment horizontal="left" wrapText="1"/>
    </xf>
    <xf numFmtId="9" fontId="12" fillId="0" borderId="0" applyFill="0" applyBorder="0" applyProtection="0">
      <alignment horizontal="center" vertical="center"/>
    </xf>
    <xf numFmtId="0" fontId="14" fillId="0" borderId="0" applyNumberFormat="0" applyFill="0" applyBorder="0" applyAlignment="0" applyProtection="0"/>
  </cellStyleXfs>
  <cellXfs count="9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3" fillId="0" borderId="0" xfId="0" applyFont="1"/>
    <xf numFmtId="0" fontId="18" fillId="0" borderId="0" xfId="0" applyFont="1"/>
    <xf numFmtId="0" fontId="19" fillId="0" borderId="0" xfId="0" applyFont="1"/>
    <xf numFmtId="0" fontId="20" fillId="0" borderId="0" xfId="20" applyFont="1"/>
    <xf numFmtId="0" fontId="21" fillId="0" borderId="0" xfId="0" applyFont="1"/>
    <xf numFmtId="0" fontId="22" fillId="0" borderId="0" xfId="0" applyFont="1"/>
    <xf numFmtId="0" fontId="2" fillId="0" borderId="0" xfId="0" applyFont="1"/>
    <xf numFmtId="0" fontId="23" fillId="0" borderId="0" xfId="0" applyFont="1"/>
    <xf numFmtId="14" fontId="1" fillId="8" borderId="5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9" xfId="0" applyNumberFormat="1" applyFont="1" applyBorder="1" applyAlignment="1">
      <alignment horizontal="center" vertical="center"/>
    </xf>
    <xf numFmtId="14" fontId="1" fillId="0" borderId="7" xfId="0" applyNumberFormat="1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7" fillId="0" borderId="0" xfId="0" applyFont="1"/>
    <xf numFmtId="164" fontId="27" fillId="8" borderId="9" xfId="0" applyNumberFormat="1" applyFont="1" applyFill="1" applyBorder="1" applyAlignment="1" applyProtection="1">
      <alignment horizontal="center" vertical="center"/>
      <protection locked="0"/>
    </xf>
    <xf numFmtId="164" fontId="27" fillId="8" borderId="1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/>
    <xf numFmtId="0" fontId="32" fillId="0" borderId="0" xfId="0" applyFont="1" applyAlignment="1">
      <alignment horizontal="center" vertical="center"/>
    </xf>
    <xf numFmtId="0" fontId="27" fillId="8" borderId="9" xfId="0" applyFont="1" applyFill="1" applyBorder="1" applyAlignment="1" applyProtection="1">
      <alignment horizontal="center" vertical="center"/>
      <protection locked="0"/>
    </xf>
    <xf numFmtId="0" fontId="26" fillId="0" borderId="0" xfId="0" applyFont="1"/>
    <xf numFmtId="0" fontId="30" fillId="10" borderId="0" xfId="0" applyFont="1" applyFill="1" applyAlignment="1">
      <alignment horizontal="center" vertical="center" wrapText="1"/>
    </xf>
    <xf numFmtId="164" fontId="30" fillId="0" borderId="18" xfId="0" applyNumberFormat="1" applyFont="1" applyBorder="1" applyAlignment="1">
      <alignment horizontal="center" vertical="center"/>
    </xf>
    <xf numFmtId="0" fontId="32" fillId="0" borderId="19" xfId="0" applyFont="1" applyBorder="1" applyAlignment="1">
      <alignment horizontal="center"/>
    </xf>
    <xf numFmtId="14" fontId="3" fillId="0" borderId="20" xfId="0" applyNumberFormat="1" applyFont="1" applyBorder="1" applyAlignment="1">
      <alignment horizontal="center" vertical="center"/>
    </xf>
    <xf numFmtId="14" fontId="1" fillId="0" borderId="21" xfId="0" applyNumberFormat="1" applyFont="1" applyBorder="1" applyAlignment="1">
      <alignment horizontal="center" vertical="center"/>
    </xf>
    <xf numFmtId="164" fontId="27" fillId="8" borderId="20" xfId="0" applyNumberFormat="1" applyFont="1" applyFill="1" applyBorder="1" applyAlignment="1" applyProtection="1">
      <alignment horizontal="center" vertical="center"/>
      <protection locked="0"/>
    </xf>
    <xf numFmtId="0" fontId="27" fillId="8" borderId="20" xfId="0" applyFont="1" applyFill="1" applyBorder="1" applyAlignment="1" applyProtection="1">
      <alignment horizontal="center" vertical="center"/>
      <protection locked="0"/>
    </xf>
    <xf numFmtId="164" fontId="27" fillId="8" borderId="22" xfId="0" applyNumberFormat="1" applyFont="1" applyFill="1" applyBorder="1" applyAlignment="1" applyProtection="1">
      <alignment horizontal="center" vertical="center"/>
      <protection locked="0"/>
    </xf>
    <xf numFmtId="0" fontId="30" fillId="10" borderId="26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14" fontId="23" fillId="0" borderId="9" xfId="0" applyNumberFormat="1" applyFont="1" applyBorder="1" applyAlignment="1">
      <alignment horizontal="center" vertical="center"/>
    </xf>
    <xf numFmtId="0" fontId="28" fillId="0" borderId="27" xfId="0" applyFont="1" applyBorder="1" applyAlignment="1">
      <alignment horizontal="center" vertical="center" wrapText="1"/>
    </xf>
    <xf numFmtId="164" fontId="27" fillId="0" borderId="9" xfId="0" applyNumberFormat="1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164" fontId="1" fillId="0" borderId="30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164" fontId="33" fillId="0" borderId="18" xfId="0" applyNumberFormat="1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164" fontId="33" fillId="0" borderId="24" xfId="0" applyNumberFormat="1" applyFont="1" applyBorder="1" applyAlignment="1">
      <alignment horizontal="center" vertical="center"/>
    </xf>
    <xf numFmtId="0" fontId="33" fillId="0" borderId="25" xfId="0" applyFont="1" applyBorder="1" applyAlignment="1">
      <alignment horizontal="center" vertical="center"/>
    </xf>
    <xf numFmtId="164" fontId="33" fillId="0" borderId="16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64" fontId="34" fillId="0" borderId="17" xfId="0" applyNumberFormat="1" applyFont="1" applyBorder="1" applyAlignment="1">
      <alignment horizontal="center" vertical="center"/>
    </xf>
    <xf numFmtId="164" fontId="34" fillId="0" borderId="3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164" fontId="35" fillId="0" borderId="23" xfId="0" applyNumberFormat="1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vertical="center"/>
    </xf>
    <xf numFmtId="0" fontId="0" fillId="0" borderId="0" xfId="0" applyAlignment="1">
      <alignment horizontal="center"/>
    </xf>
    <xf numFmtId="0" fontId="2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22" fillId="0" borderId="0" xfId="0" applyFont="1" applyAlignment="1">
      <alignment horizontal="left"/>
    </xf>
    <xf numFmtId="164" fontId="30" fillId="11" borderId="18" xfId="0" applyNumberFormat="1" applyFont="1" applyFill="1" applyBorder="1" applyAlignment="1">
      <alignment horizontal="center" vertical="center"/>
    </xf>
    <xf numFmtId="14" fontId="0" fillId="0" borderId="0" xfId="0" applyNumberFormat="1"/>
    <xf numFmtId="2" fontId="0" fillId="0" borderId="0" xfId="0" applyNumberFormat="1" applyAlignment="1">
      <alignment horizontal="center"/>
    </xf>
    <xf numFmtId="2" fontId="1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28" fillId="0" borderId="0" xfId="0" applyFont="1"/>
    <xf numFmtId="0" fontId="27" fillId="0" borderId="0" xfId="0" applyFont="1" applyAlignment="1">
      <alignment horizontal="left"/>
    </xf>
    <xf numFmtId="164" fontId="38" fillId="0" borderId="0" xfId="0" applyNumberFormat="1" applyFont="1" applyAlignment="1">
      <alignment vertical="center"/>
    </xf>
    <xf numFmtId="0" fontId="27" fillId="0" borderId="0" xfId="0" quotePrefix="1" applyFont="1"/>
    <xf numFmtId="0" fontId="1" fillId="10" borderId="8" xfId="0" applyFont="1" applyFill="1" applyBorder="1" applyAlignment="1">
      <alignment horizontal="center" vertical="center" wrapText="1"/>
    </xf>
    <xf numFmtId="0" fontId="33" fillId="10" borderId="13" xfId="0" applyFont="1" applyFill="1" applyBorder="1" applyAlignment="1">
      <alignment horizontal="center" vertical="center" wrapText="1"/>
    </xf>
    <xf numFmtId="0" fontId="33" fillId="10" borderId="11" xfId="0" applyFont="1" applyFill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9" fillId="9" borderId="5" xfId="0" applyFont="1" applyFill="1" applyBorder="1" applyAlignment="1">
      <alignment horizontal="center" vertical="center"/>
    </xf>
    <xf numFmtId="0" fontId="29" fillId="9" borderId="8" xfId="0" applyFont="1" applyFill="1" applyBorder="1" applyAlignment="1">
      <alignment horizontal="center" vertical="center"/>
    </xf>
    <xf numFmtId="0" fontId="29" fillId="9" borderId="11" xfId="0" applyFont="1" applyFill="1" applyBorder="1" applyAlignment="1">
      <alignment horizontal="center" vertical="center"/>
    </xf>
    <xf numFmtId="0" fontId="34" fillId="10" borderId="8" xfId="0" applyFont="1" applyFill="1" applyBorder="1" applyAlignment="1">
      <alignment horizontal="center" vertical="center" wrapText="1"/>
    </xf>
    <xf numFmtId="0" fontId="34" fillId="10" borderId="14" xfId="0" applyFont="1" applyFill="1" applyBorder="1" applyAlignment="1">
      <alignment horizontal="center" vertical="center" wrapText="1"/>
    </xf>
    <xf numFmtId="0" fontId="33" fillId="10" borderId="16" xfId="0" applyFont="1" applyFill="1" applyBorder="1" applyAlignment="1">
      <alignment horizontal="center" vertical="center" wrapText="1"/>
    </xf>
    <xf numFmtId="0" fontId="33" fillId="10" borderId="15" xfId="0" applyFont="1" applyFill="1" applyBorder="1" applyAlignment="1">
      <alignment horizontal="center" vertical="center" wrapText="1"/>
    </xf>
    <xf numFmtId="0" fontId="35" fillId="10" borderId="13" xfId="0" applyFont="1" applyFill="1" applyBorder="1" applyAlignment="1">
      <alignment horizontal="center" vertical="center" wrapText="1"/>
    </xf>
    <xf numFmtId="0" fontId="35" fillId="10" borderId="15" xfId="0" applyFont="1" applyFill="1" applyBorder="1" applyAlignment="1">
      <alignment horizontal="center" vertical="center" wrapText="1"/>
    </xf>
    <xf numFmtId="0" fontId="36" fillId="0" borderId="0" xfId="20" applyFont="1" applyAlignment="1">
      <alignment horizontal="left"/>
    </xf>
    <xf numFmtId="0" fontId="37" fillId="0" borderId="0" xfId="20" applyFont="1" applyAlignment="1">
      <alignment horizontal="left"/>
    </xf>
    <xf numFmtId="0" fontId="39" fillId="0" borderId="0" xfId="0" applyFont="1"/>
  </cellXfs>
  <cellStyles count="21">
    <cellStyle name="% achevé" xfId="10" xr:uid="{F8CE2BB5-4243-40A0-B7E6-AD3A085338FA}"/>
    <cellStyle name="Activité" xfId="18" xr:uid="{A9232234-82F7-4826-9141-67C9336B7356}"/>
    <cellStyle name="Contrôle de mise en évidence de la période" xfId="5" xr:uid="{643FA97C-0B69-4C61-896E-D1487F353A5A}"/>
    <cellStyle name="En-têtes de période" xfId="17" xr:uid="{0C14CA50-3134-423A-B2AB-AEBBB2207C7A}"/>
    <cellStyle name="En-têtes de projet" xfId="16" xr:uid="{308820E5-A334-4799-9E42-1A988059541B}"/>
    <cellStyle name="Étiquette" xfId="8" xr:uid="{F56CA338-674D-4CA4-88C6-0125B7AE976A}"/>
    <cellStyle name="Légende de ce qui a été accompli" xfId="9" xr:uid="{E63653E7-EF6A-4CA6-8CA1-6ACC56DC1AFF}"/>
    <cellStyle name="Légende de ce qui a été accompli (au-delà du plan)" xfId="11" xr:uid="{EF6FB8F6-0C23-4D31-ABE9-7BF5C8072FA1}"/>
    <cellStyle name="Légende du % accompli (au-delà du plan)" xfId="12" xr:uid="{E70665F0-62EA-4B18-9619-4650F7E21F86}"/>
    <cellStyle name="Légende du plan" xfId="7" xr:uid="{A41C3842-2880-40D2-9800-DDFE7F5798BF}"/>
    <cellStyle name="Lien hypertexte" xfId="20" builtinId="8"/>
    <cellStyle name="Normal" xfId="0" builtinId="0"/>
    <cellStyle name="Normal 2" xfId="3" xr:uid="{29C01051-EB61-4EA6-AA31-6716A056598D}"/>
    <cellStyle name="Pourcentage accompli" xfId="19" xr:uid="{573766BC-24D0-403C-856C-950AE0917E10}"/>
    <cellStyle name="Texte explicatif 2" xfId="4" xr:uid="{F153947A-3245-4D1B-A77F-089933BB150E}"/>
    <cellStyle name="Titre 2" xfId="1" xr:uid="{58647E65-F128-4FC1-A7BD-0387C8E04B37}"/>
    <cellStyle name="Titre 1 2" xfId="2" xr:uid="{DF13525C-6A97-4C5B-A95B-E8A56C27524F}"/>
    <cellStyle name="Titre 2 2" xfId="13" xr:uid="{DDBE6C34-F8F7-4086-9AAE-26E9CD705F0F}"/>
    <cellStyle name="Titre 3 2" xfId="14" xr:uid="{EF0ABEA9-61FF-44EE-AD15-2E57DA52A05C}"/>
    <cellStyle name="Titre 4 2" xfId="15" xr:uid="{CB624956-AE9C-4DAA-BD67-C8D5CF45B213}"/>
    <cellStyle name="Valeur de la période" xfId="6" xr:uid="{682166F3-ADAC-4AC1-9034-7B9481B599E1}"/>
  </cellStyles>
  <dxfs count="6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Relevés</a:t>
            </a:r>
            <a:r>
              <a:rPr lang="fr-FR" baseline="0"/>
              <a:t> jour par jour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'Graphique jour par jour'!$C$5</c:f>
              <c:strCache>
                <c:ptCount val="1"/>
                <c:pt idx="0">
                  <c:v>mm de pluie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'Graphique jour par jour'!$A$6:$A$76</c:f>
              <c:numCache>
                <c:formatCode>m/d/yyyy</c:formatCode>
                <c:ptCount val="71"/>
                <c:pt idx="0">
                  <c:v>45204</c:v>
                </c:pt>
                <c:pt idx="1">
                  <c:v>45205</c:v>
                </c:pt>
                <c:pt idx="2">
                  <c:v>45206</c:v>
                </c:pt>
                <c:pt idx="3">
                  <c:v>45207</c:v>
                </c:pt>
                <c:pt idx="4">
                  <c:v>45208</c:v>
                </c:pt>
                <c:pt idx="5">
                  <c:v>45209</c:v>
                </c:pt>
                <c:pt idx="6">
                  <c:v>45210</c:v>
                </c:pt>
                <c:pt idx="7">
                  <c:v>45211</c:v>
                </c:pt>
                <c:pt idx="8">
                  <c:v>45212</c:v>
                </c:pt>
                <c:pt idx="9">
                  <c:v>45213</c:v>
                </c:pt>
                <c:pt idx="10">
                  <c:v>45214</c:v>
                </c:pt>
                <c:pt idx="11">
                  <c:v>45215</c:v>
                </c:pt>
                <c:pt idx="12">
                  <c:v>45216</c:v>
                </c:pt>
                <c:pt idx="13">
                  <c:v>45217</c:v>
                </c:pt>
                <c:pt idx="14">
                  <c:v>45218</c:v>
                </c:pt>
                <c:pt idx="15">
                  <c:v>45219</c:v>
                </c:pt>
                <c:pt idx="16">
                  <c:v>45220</c:v>
                </c:pt>
                <c:pt idx="17">
                  <c:v>45221</c:v>
                </c:pt>
                <c:pt idx="18">
                  <c:v>45222</c:v>
                </c:pt>
                <c:pt idx="19">
                  <c:v>45223</c:v>
                </c:pt>
                <c:pt idx="20">
                  <c:v>45224</c:v>
                </c:pt>
                <c:pt idx="21">
                  <c:v>45225</c:v>
                </c:pt>
                <c:pt idx="22">
                  <c:v>45226</c:v>
                </c:pt>
                <c:pt idx="23">
                  <c:v>45227</c:v>
                </c:pt>
                <c:pt idx="24">
                  <c:v>45228</c:v>
                </c:pt>
                <c:pt idx="25">
                  <c:v>45229</c:v>
                </c:pt>
                <c:pt idx="26">
                  <c:v>45230</c:v>
                </c:pt>
                <c:pt idx="27">
                  <c:v>45231</c:v>
                </c:pt>
                <c:pt idx="28">
                  <c:v>45232</c:v>
                </c:pt>
                <c:pt idx="29">
                  <c:v>45233</c:v>
                </c:pt>
                <c:pt idx="30">
                  <c:v>45234</c:v>
                </c:pt>
                <c:pt idx="31">
                  <c:v>45235</c:v>
                </c:pt>
                <c:pt idx="32">
                  <c:v>45236</c:v>
                </c:pt>
                <c:pt idx="33">
                  <c:v>45237</c:v>
                </c:pt>
                <c:pt idx="34">
                  <c:v>45238</c:v>
                </c:pt>
                <c:pt idx="35">
                  <c:v>45239</c:v>
                </c:pt>
                <c:pt idx="36">
                  <c:v>45240</c:v>
                </c:pt>
                <c:pt idx="37">
                  <c:v>45241</c:v>
                </c:pt>
                <c:pt idx="38">
                  <c:v>45242</c:v>
                </c:pt>
                <c:pt idx="39">
                  <c:v>45243</c:v>
                </c:pt>
                <c:pt idx="40">
                  <c:v>45244</c:v>
                </c:pt>
                <c:pt idx="41">
                  <c:v>45245</c:v>
                </c:pt>
                <c:pt idx="42">
                  <c:v>45246</c:v>
                </c:pt>
                <c:pt idx="43">
                  <c:v>45247</c:v>
                </c:pt>
                <c:pt idx="44">
                  <c:v>45248</c:v>
                </c:pt>
                <c:pt idx="45">
                  <c:v>45249</c:v>
                </c:pt>
                <c:pt idx="46">
                  <c:v>45250</c:v>
                </c:pt>
                <c:pt idx="47">
                  <c:v>45251</c:v>
                </c:pt>
                <c:pt idx="48">
                  <c:v>45252</c:v>
                </c:pt>
                <c:pt idx="49">
                  <c:v>45253</c:v>
                </c:pt>
                <c:pt idx="50">
                  <c:v>45254</c:v>
                </c:pt>
                <c:pt idx="51">
                  <c:v>45255</c:v>
                </c:pt>
                <c:pt idx="52">
                  <c:v>45256</c:v>
                </c:pt>
                <c:pt idx="53">
                  <c:v>45257</c:v>
                </c:pt>
                <c:pt idx="54">
                  <c:v>45258</c:v>
                </c:pt>
                <c:pt idx="55">
                  <c:v>45259</c:v>
                </c:pt>
                <c:pt idx="56">
                  <c:v>45260</c:v>
                </c:pt>
                <c:pt idx="57">
                  <c:v>45261</c:v>
                </c:pt>
                <c:pt idx="58">
                  <c:v>45262</c:v>
                </c:pt>
                <c:pt idx="59">
                  <c:v>45263</c:v>
                </c:pt>
                <c:pt idx="60">
                  <c:v>45264</c:v>
                </c:pt>
                <c:pt idx="61">
                  <c:v>45265</c:v>
                </c:pt>
                <c:pt idx="62">
                  <c:v>45266</c:v>
                </c:pt>
                <c:pt idx="63">
                  <c:v>45267</c:v>
                </c:pt>
                <c:pt idx="64">
                  <c:v>45268</c:v>
                </c:pt>
                <c:pt idx="65">
                  <c:v>45269</c:v>
                </c:pt>
                <c:pt idx="66">
                  <c:v>45270</c:v>
                </c:pt>
                <c:pt idx="67">
                  <c:v>45271</c:v>
                </c:pt>
                <c:pt idx="68">
                  <c:v>45272</c:v>
                </c:pt>
                <c:pt idx="69">
                  <c:v>45273</c:v>
                </c:pt>
                <c:pt idx="70">
                  <c:v>45274</c:v>
                </c:pt>
              </c:numCache>
            </c:numRef>
          </c:cat>
          <c:val>
            <c:numRef>
              <c:f>'Graphique jour par jour'!$C$6:$C$76</c:f>
              <c:numCache>
                <c:formatCode>General</c:formatCode>
                <c:ptCount val="71"/>
                <c:pt idx="0">
                  <c:v>2</c:v>
                </c:pt>
                <c:pt idx="1">
                  <c:v>8.5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5-4F84-AF41-96CA1AF0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993072"/>
        <c:axId val="924002224"/>
      </c:barChart>
      <c:lineChart>
        <c:grouping val="standard"/>
        <c:varyColors val="0"/>
        <c:ser>
          <c:idx val="0"/>
          <c:order val="0"/>
          <c:tx>
            <c:strRef>
              <c:f>'Graphique jour par jour'!$B$5</c:f>
              <c:strCache>
                <c:ptCount val="1"/>
                <c:pt idx="0">
                  <c:v>Température moyenne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'Graphique jour par jour'!$A$6:$A$76</c:f>
              <c:numCache>
                <c:formatCode>m/d/yyyy</c:formatCode>
                <c:ptCount val="71"/>
                <c:pt idx="0">
                  <c:v>45204</c:v>
                </c:pt>
                <c:pt idx="1">
                  <c:v>45205</c:v>
                </c:pt>
                <c:pt idx="2">
                  <c:v>45206</c:v>
                </c:pt>
                <c:pt idx="3">
                  <c:v>45207</c:v>
                </c:pt>
                <c:pt idx="4">
                  <c:v>45208</c:v>
                </c:pt>
                <c:pt idx="5">
                  <c:v>45209</c:v>
                </c:pt>
                <c:pt idx="6">
                  <c:v>45210</c:v>
                </c:pt>
                <c:pt idx="7">
                  <c:v>45211</c:v>
                </c:pt>
                <c:pt idx="8">
                  <c:v>45212</c:v>
                </c:pt>
                <c:pt idx="9">
                  <c:v>45213</c:v>
                </c:pt>
                <c:pt idx="10">
                  <c:v>45214</c:v>
                </c:pt>
                <c:pt idx="11">
                  <c:v>45215</c:v>
                </c:pt>
                <c:pt idx="12">
                  <c:v>45216</c:v>
                </c:pt>
                <c:pt idx="13">
                  <c:v>45217</c:v>
                </c:pt>
                <c:pt idx="14">
                  <c:v>45218</c:v>
                </c:pt>
                <c:pt idx="15">
                  <c:v>45219</c:v>
                </c:pt>
                <c:pt idx="16">
                  <c:v>45220</c:v>
                </c:pt>
                <c:pt idx="17">
                  <c:v>45221</c:v>
                </c:pt>
                <c:pt idx="18">
                  <c:v>45222</c:v>
                </c:pt>
                <c:pt idx="19">
                  <c:v>45223</c:v>
                </c:pt>
                <c:pt idx="20">
                  <c:v>45224</c:v>
                </c:pt>
                <c:pt idx="21">
                  <c:v>45225</c:v>
                </c:pt>
                <c:pt idx="22">
                  <c:v>45226</c:v>
                </c:pt>
                <c:pt idx="23">
                  <c:v>45227</c:v>
                </c:pt>
                <c:pt idx="24">
                  <c:v>45228</c:v>
                </c:pt>
                <c:pt idx="25">
                  <c:v>45229</c:v>
                </c:pt>
                <c:pt idx="26">
                  <c:v>45230</c:v>
                </c:pt>
                <c:pt idx="27">
                  <c:v>45231</c:v>
                </c:pt>
                <c:pt idx="28">
                  <c:v>45232</c:v>
                </c:pt>
                <c:pt idx="29">
                  <c:v>45233</c:v>
                </c:pt>
                <c:pt idx="30">
                  <c:v>45234</c:v>
                </c:pt>
                <c:pt idx="31">
                  <c:v>45235</c:v>
                </c:pt>
                <c:pt idx="32">
                  <c:v>45236</c:v>
                </c:pt>
                <c:pt idx="33">
                  <c:v>45237</c:v>
                </c:pt>
                <c:pt idx="34">
                  <c:v>45238</c:v>
                </c:pt>
                <c:pt idx="35">
                  <c:v>45239</c:v>
                </c:pt>
                <c:pt idx="36">
                  <c:v>45240</c:v>
                </c:pt>
                <c:pt idx="37">
                  <c:v>45241</c:v>
                </c:pt>
                <c:pt idx="38">
                  <c:v>45242</c:v>
                </c:pt>
                <c:pt idx="39">
                  <c:v>45243</c:v>
                </c:pt>
                <c:pt idx="40">
                  <c:v>45244</c:v>
                </c:pt>
                <c:pt idx="41">
                  <c:v>45245</c:v>
                </c:pt>
                <c:pt idx="42">
                  <c:v>45246</c:v>
                </c:pt>
                <c:pt idx="43">
                  <c:v>45247</c:v>
                </c:pt>
                <c:pt idx="44">
                  <c:v>45248</c:v>
                </c:pt>
                <c:pt idx="45">
                  <c:v>45249</c:v>
                </c:pt>
                <c:pt idx="46">
                  <c:v>45250</c:v>
                </c:pt>
                <c:pt idx="47">
                  <c:v>45251</c:v>
                </c:pt>
                <c:pt idx="48">
                  <c:v>45252</c:v>
                </c:pt>
                <c:pt idx="49">
                  <c:v>45253</c:v>
                </c:pt>
                <c:pt idx="50">
                  <c:v>45254</c:v>
                </c:pt>
                <c:pt idx="51">
                  <c:v>45255</c:v>
                </c:pt>
                <c:pt idx="52">
                  <c:v>45256</c:v>
                </c:pt>
                <c:pt idx="53">
                  <c:v>45257</c:v>
                </c:pt>
                <c:pt idx="54">
                  <c:v>45258</c:v>
                </c:pt>
                <c:pt idx="55">
                  <c:v>45259</c:v>
                </c:pt>
                <c:pt idx="56">
                  <c:v>45260</c:v>
                </c:pt>
                <c:pt idx="57">
                  <c:v>45261</c:v>
                </c:pt>
                <c:pt idx="58">
                  <c:v>45262</c:v>
                </c:pt>
                <c:pt idx="59">
                  <c:v>45263</c:v>
                </c:pt>
                <c:pt idx="60">
                  <c:v>45264</c:v>
                </c:pt>
                <c:pt idx="61">
                  <c:v>45265</c:v>
                </c:pt>
                <c:pt idx="62">
                  <c:v>45266</c:v>
                </c:pt>
                <c:pt idx="63">
                  <c:v>45267</c:v>
                </c:pt>
                <c:pt idx="64">
                  <c:v>45268</c:v>
                </c:pt>
                <c:pt idx="65">
                  <c:v>45269</c:v>
                </c:pt>
                <c:pt idx="66">
                  <c:v>45270</c:v>
                </c:pt>
                <c:pt idx="67">
                  <c:v>45271</c:v>
                </c:pt>
                <c:pt idx="68">
                  <c:v>45272</c:v>
                </c:pt>
                <c:pt idx="69">
                  <c:v>45273</c:v>
                </c:pt>
                <c:pt idx="70">
                  <c:v>45274</c:v>
                </c:pt>
              </c:numCache>
            </c:numRef>
          </c:cat>
          <c:val>
            <c:numRef>
              <c:f>'Graphique jour par jour'!$B$6:$B$76</c:f>
              <c:numCache>
                <c:formatCode>General</c:formatCode>
                <c:ptCount val="71"/>
                <c:pt idx="0">
                  <c:v>18.7</c:v>
                </c:pt>
                <c:pt idx="1">
                  <c:v>17.8</c:v>
                </c:pt>
                <c:pt idx="2">
                  <c:v>19.25</c:v>
                </c:pt>
                <c:pt idx="3">
                  <c:v>16.649999999999999</c:v>
                </c:pt>
                <c:pt idx="4">
                  <c:v>17.7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5-4F84-AF41-96CA1AF0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993072"/>
        <c:axId val="924002224"/>
      </c:lineChart>
      <c:dateAx>
        <c:axId val="9239930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4002224"/>
        <c:crosses val="autoZero"/>
        <c:auto val="1"/>
        <c:lblOffset val="100"/>
        <c:baseTimeUnit val="days"/>
      </c:dateAx>
      <c:valAx>
        <c:axId val="92400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99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Relevés</a:t>
            </a:r>
            <a:r>
              <a:rPr lang="fr-FR" baseline="0"/>
              <a:t> mois par mois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'Graphique mois par mois'!$E$5</c:f>
              <c:strCache>
                <c:ptCount val="1"/>
                <c:pt idx="0">
                  <c:v>Précipitations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'Graphique mois par mois'!$B$6:$B$56</c:f>
              <c:strCache>
                <c:ptCount val="51"/>
                <c:pt idx="0">
                  <c:v>OCT 2023</c:v>
                </c:pt>
                <c:pt idx="1">
                  <c:v>NOV 2023</c:v>
                </c:pt>
                <c:pt idx="2">
                  <c:v>DÉC 2023</c:v>
                </c:pt>
                <c:pt idx="3">
                  <c:v>JANV 2024</c:v>
                </c:pt>
                <c:pt idx="4">
                  <c:v>FÉVR 2024</c:v>
                </c:pt>
                <c:pt idx="5">
                  <c:v>MARS 2024</c:v>
                </c:pt>
                <c:pt idx="6">
                  <c:v>AVR 2024</c:v>
                </c:pt>
                <c:pt idx="7">
                  <c:v>MAI 2024</c:v>
                </c:pt>
                <c:pt idx="8">
                  <c:v>JUIN 2024</c:v>
                </c:pt>
                <c:pt idx="9">
                  <c:v>JUIL 2024</c:v>
                </c:pt>
                <c:pt idx="10">
                  <c:v>AOÛT 2024</c:v>
                </c:pt>
                <c:pt idx="11">
                  <c:v>SEPT 2024</c:v>
                </c:pt>
                <c:pt idx="12">
                  <c:v>OCT 2024</c:v>
                </c:pt>
                <c:pt idx="13">
                  <c:v>NOV 2024</c:v>
                </c:pt>
                <c:pt idx="14">
                  <c:v>DÉC 2024</c:v>
                </c:pt>
                <c:pt idx="15">
                  <c:v>JANV 2025</c:v>
                </c:pt>
                <c:pt idx="16">
                  <c:v>FÉVR 2025</c:v>
                </c:pt>
                <c:pt idx="17">
                  <c:v>MARS 2025</c:v>
                </c:pt>
                <c:pt idx="18">
                  <c:v>AVR 2025</c:v>
                </c:pt>
                <c:pt idx="19">
                  <c:v>MAI 2025</c:v>
                </c:pt>
                <c:pt idx="20">
                  <c:v>JUIN 2025</c:v>
                </c:pt>
                <c:pt idx="21">
                  <c:v>JUIL 2025</c:v>
                </c:pt>
                <c:pt idx="22">
                  <c:v>AOÛT 2025</c:v>
                </c:pt>
                <c:pt idx="23">
                  <c:v>SEPT 2025</c:v>
                </c:pt>
                <c:pt idx="24">
                  <c:v>OCT 2025</c:v>
                </c:pt>
                <c:pt idx="25">
                  <c:v>NOV 2025</c:v>
                </c:pt>
                <c:pt idx="26">
                  <c:v>DÉC 2025</c:v>
                </c:pt>
                <c:pt idx="27">
                  <c:v>JANV 2026</c:v>
                </c:pt>
                <c:pt idx="28">
                  <c:v>FÉVR 2026</c:v>
                </c:pt>
                <c:pt idx="29">
                  <c:v>MARS 2026</c:v>
                </c:pt>
                <c:pt idx="30">
                  <c:v>AVR 2026</c:v>
                </c:pt>
                <c:pt idx="31">
                  <c:v>MAI 2026</c:v>
                </c:pt>
                <c:pt idx="32">
                  <c:v>JUIN 2026</c:v>
                </c:pt>
                <c:pt idx="33">
                  <c:v>JUIL 2026</c:v>
                </c:pt>
                <c:pt idx="34">
                  <c:v>AOÛT 2026</c:v>
                </c:pt>
                <c:pt idx="35">
                  <c:v>SEPT 2026</c:v>
                </c:pt>
                <c:pt idx="36">
                  <c:v>OCT 2026</c:v>
                </c:pt>
                <c:pt idx="37">
                  <c:v>NOV 2026</c:v>
                </c:pt>
                <c:pt idx="38">
                  <c:v>DÉC 2026</c:v>
                </c:pt>
                <c:pt idx="39">
                  <c:v>JANV 2027</c:v>
                </c:pt>
                <c:pt idx="40">
                  <c:v>FÉVR 2027</c:v>
                </c:pt>
                <c:pt idx="41">
                  <c:v>MARS 2027</c:v>
                </c:pt>
                <c:pt idx="42">
                  <c:v>AVR 2027</c:v>
                </c:pt>
                <c:pt idx="43">
                  <c:v>MAI 2027</c:v>
                </c:pt>
                <c:pt idx="44">
                  <c:v>JUIN 2027</c:v>
                </c:pt>
                <c:pt idx="45">
                  <c:v>JUIL 2027</c:v>
                </c:pt>
                <c:pt idx="46">
                  <c:v>AOÛT 2027</c:v>
                </c:pt>
                <c:pt idx="47">
                  <c:v>SEPT 2027</c:v>
                </c:pt>
                <c:pt idx="48">
                  <c:v>OCT 2027</c:v>
                </c:pt>
                <c:pt idx="49">
                  <c:v>NOV 2027</c:v>
                </c:pt>
                <c:pt idx="50">
                  <c:v>DÉC 2027</c:v>
                </c:pt>
              </c:strCache>
            </c:strRef>
          </c:cat>
          <c:val>
            <c:numRef>
              <c:f>'Graphique mois par mois'!$E$6:$E$56</c:f>
              <c:numCache>
                <c:formatCode>General</c:formatCode>
                <c:ptCount val="51"/>
                <c:pt idx="0">
                  <c:v>10.5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1-4ED7-9139-8BC1105F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569999"/>
        <c:axId val="1638574575"/>
      </c:barChart>
      <c:lineChart>
        <c:grouping val="standard"/>
        <c:varyColors val="0"/>
        <c:ser>
          <c:idx val="0"/>
          <c:order val="0"/>
          <c:tx>
            <c:strRef>
              <c:f>'Graphique mois par mois'!$C$5</c:f>
              <c:strCache>
                <c:ptCount val="1"/>
                <c:pt idx="0">
                  <c:v>Température moyenne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'Graphique mois par mois'!$B$6:$B$56</c:f>
              <c:strCache>
                <c:ptCount val="51"/>
                <c:pt idx="0">
                  <c:v>OCT 2023</c:v>
                </c:pt>
                <c:pt idx="1">
                  <c:v>NOV 2023</c:v>
                </c:pt>
                <c:pt idx="2">
                  <c:v>DÉC 2023</c:v>
                </c:pt>
                <c:pt idx="3">
                  <c:v>JANV 2024</c:v>
                </c:pt>
                <c:pt idx="4">
                  <c:v>FÉVR 2024</c:v>
                </c:pt>
                <c:pt idx="5">
                  <c:v>MARS 2024</c:v>
                </c:pt>
                <c:pt idx="6">
                  <c:v>AVR 2024</c:v>
                </c:pt>
                <c:pt idx="7">
                  <c:v>MAI 2024</c:v>
                </c:pt>
                <c:pt idx="8">
                  <c:v>JUIN 2024</c:v>
                </c:pt>
                <c:pt idx="9">
                  <c:v>JUIL 2024</c:v>
                </c:pt>
                <c:pt idx="10">
                  <c:v>AOÛT 2024</c:v>
                </c:pt>
                <c:pt idx="11">
                  <c:v>SEPT 2024</c:v>
                </c:pt>
                <c:pt idx="12">
                  <c:v>OCT 2024</c:v>
                </c:pt>
                <c:pt idx="13">
                  <c:v>NOV 2024</c:v>
                </c:pt>
                <c:pt idx="14">
                  <c:v>DÉC 2024</c:v>
                </c:pt>
                <c:pt idx="15">
                  <c:v>JANV 2025</c:v>
                </c:pt>
                <c:pt idx="16">
                  <c:v>FÉVR 2025</c:v>
                </c:pt>
                <c:pt idx="17">
                  <c:v>MARS 2025</c:v>
                </c:pt>
                <c:pt idx="18">
                  <c:v>AVR 2025</c:v>
                </c:pt>
                <c:pt idx="19">
                  <c:v>MAI 2025</c:v>
                </c:pt>
                <c:pt idx="20">
                  <c:v>JUIN 2025</c:v>
                </c:pt>
                <c:pt idx="21">
                  <c:v>JUIL 2025</c:v>
                </c:pt>
                <c:pt idx="22">
                  <c:v>AOÛT 2025</c:v>
                </c:pt>
                <c:pt idx="23">
                  <c:v>SEPT 2025</c:v>
                </c:pt>
                <c:pt idx="24">
                  <c:v>OCT 2025</c:v>
                </c:pt>
                <c:pt idx="25">
                  <c:v>NOV 2025</c:v>
                </c:pt>
                <c:pt idx="26">
                  <c:v>DÉC 2025</c:v>
                </c:pt>
                <c:pt idx="27">
                  <c:v>JANV 2026</c:v>
                </c:pt>
                <c:pt idx="28">
                  <c:v>FÉVR 2026</c:v>
                </c:pt>
                <c:pt idx="29">
                  <c:v>MARS 2026</c:v>
                </c:pt>
                <c:pt idx="30">
                  <c:v>AVR 2026</c:v>
                </c:pt>
                <c:pt idx="31">
                  <c:v>MAI 2026</c:v>
                </c:pt>
                <c:pt idx="32">
                  <c:v>JUIN 2026</c:v>
                </c:pt>
                <c:pt idx="33">
                  <c:v>JUIL 2026</c:v>
                </c:pt>
                <c:pt idx="34">
                  <c:v>AOÛT 2026</c:v>
                </c:pt>
                <c:pt idx="35">
                  <c:v>SEPT 2026</c:v>
                </c:pt>
                <c:pt idx="36">
                  <c:v>OCT 2026</c:v>
                </c:pt>
                <c:pt idx="37">
                  <c:v>NOV 2026</c:v>
                </c:pt>
                <c:pt idx="38">
                  <c:v>DÉC 2026</c:v>
                </c:pt>
                <c:pt idx="39">
                  <c:v>JANV 2027</c:v>
                </c:pt>
                <c:pt idx="40">
                  <c:v>FÉVR 2027</c:v>
                </c:pt>
                <c:pt idx="41">
                  <c:v>MARS 2027</c:v>
                </c:pt>
                <c:pt idx="42">
                  <c:v>AVR 2027</c:v>
                </c:pt>
                <c:pt idx="43">
                  <c:v>MAI 2027</c:v>
                </c:pt>
                <c:pt idx="44">
                  <c:v>JUIN 2027</c:v>
                </c:pt>
                <c:pt idx="45">
                  <c:v>JUIL 2027</c:v>
                </c:pt>
                <c:pt idx="46">
                  <c:v>AOÛT 2027</c:v>
                </c:pt>
                <c:pt idx="47">
                  <c:v>SEPT 2027</c:v>
                </c:pt>
                <c:pt idx="48">
                  <c:v>OCT 2027</c:v>
                </c:pt>
                <c:pt idx="49">
                  <c:v>NOV 2027</c:v>
                </c:pt>
                <c:pt idx="50">
                  <c:v>DÉC 2027</c:v>
                </c:pt>
              </c:strCache>
            </c:strRef>
          </c:cat>
          <c:val>
            <c:numRef>
              <c:f>'Graphique mois par mois'!$C$6:$C$56</c:f>
              <c:numCache>
                <c:formatCode>0.00</c:formatCode>
                <c:ptCount val="51"/>
                <c:pt idx="0">
                  <c:v>18.020000000000003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1-4ED7-9139-8BC1105F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680447"/>
        <c:axId val="1717675455"/>
      </c:lineChart>
      <c:scatterChart>
        <c:scatterStyle val="lineMarker"/>
        <c:varyColors val="0"/>
        <c:ser>
          <c:idx val="1"/>
          <c:order val="1"/>
          <c:tx>
            <c:strRef>
              <c:f>'Graphique mois par mois'!$D$5</c:f>
              <c:strCache>
                <c:ptCount val="1"/>
                <c:pt idx="0">
                  <c:v>Nombre de jours de pluie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'Graphique mois par mois'!$B$6:$B$56</c:f>
              <c:strCache>
                <c:ptCount val="51"/>
                <c:pt idx="0">
                  <c:v>OCT 2023</c:v>
                </c:pt>
                <c:pt idx="1">
                  <c:v>NOV 2023</c:v>
                </c:pt>
                <c:pt idx="2">
                  <c:v>DÉC 2023</c:v>
                </c:pt>
                <c:pt idx="3">
                  <c:v>JANV 2024</c:v>
                </c:pt>
                <c:pt idx="4">
                  <c:v>FÉVR 2024</c:v>
                </c:pt>
                <c:pt idx="5">
                  <c:v>MARS 2024</c:v>
                </c:pt>
                <c:pt idx="6">
                  <c:v>AVR 2024</c:v>
                </c:pt>
                <c:pt idx="7">
                  <c:v>MAI 2024</c:v>
                </c:pt>
                <c:pt idx="8">
                  <c:v>JUIN 2024</c:v>
                </c:pt>
                <c:pt idx="9">
                  <c:v>JUIL 2024</c:v>
                </c:pt>
                <c:pt idx="10">
                  <c:v>AOÛT 2024</c:v>
                </c:pt>
                <c:pt idx="11">
                  <c:v>SEPT 2024</c:v>
                </c:pt>
                <c:pt idx="12">
                  <c:v>OCT 2024</c:v>
                </c:pt>
                <c:pt idx="13">
                  <c:v>NOV 2024</c:v>
                </c:pt>
                <c:pt idx="14">
                  <c:v>DÉC 2024</c:v>
                </c:pt>
                <c:pt idx="15">
                  <c:v>JANV 2025</c:v>
                </c:pt>
                <c:pt idx="16">
                  <c:v>FÉVR 2025</c:v>
                </c:pt>
                <c:pt idx="17">
                  <c:v>MARS 2025</c:v>
                </c:pt>
                <c:pt idx="18">
                  <c:v>AVR 2025</c:v>
                </c:pt>
                <c:pt idx="19">
                  <c:v>MAI 2025</c:v>
                </c:pt>
                <c:pt idx="20">
                  <c:v>JUIN 2025</c:v>
                </c:pt>
                <c:pt idx="21">
                  <c:v>JUIL 2025</c:v>
                </c:pt>
                <c:pt idx="22">
                  <c:v>AOÛT 2025</c:v>
                </c:pt>
                <c:pt idx="23">
                  <c:v>SEPT 2025</c:v>
                </c:pt>
                <c:pt idx="24">
                  <c:v>OCT 2025</c:v>
                </c:pt>
                <c:pt idx="25">
                  <c:v>NOV 2025</c:v>
                </c:pt>
                <c:pt idx="26">
                  <c:v>DÉC 2025</c:v>
                </c:pt>
                <c:pt idx="27">
                  <c:v>JANV 2026</c:v>
                </c:pt>
                <c:pt idx="28">
                  <c:v>FÉVR 2026</c:v>
                </c:pt>
                <c:pt idx="29">
                  <c:v>MARS 2026</c:v>
                </c:pt>
                <c:pt idx="30">
                  <c:v>AVR 2026</c:v>
                </c:pt>
                <c:pt idx="31">
                  <c:v>MAI 2026</c:v>
                </c:pt>
                <c:pt idx="32">
                  <c:v>JUIN 2026</c:v>
                </c:pt>
                <c:pt idx="33">
                  <c:v>JUIL 2026</c:v>
                </c:pt>
                <c:pt idx="34">
                  <c:v>AOÛT 2026</c:v>
                </c:pt>
                <c:pt idx="35">
                  <c:v>SEPT 2026</c:v>
                </c:pt>
                <c:pt idx="36">
                  <c:v>OCT 2026</c:v>
                </c:pt>
                <c:pt idx="37">
                  <c:v>NOV 2026</c:v>
                </c:pt>
                <c:pt idx="38">
                  <c:v>DÉC 2026</c:v>
                </c:pt>
                <c:pt idx="39">
                  <c:v>JANV 2027</c:v>
                </c:pt>
                <c:pt idx="40">
                  <c:v>FÉVR 2027</c:v>
                </c:pt>
                <c:pt idx="41">
                  <c:v>MARS 2027</c:v>
                </c:pt>
                <c:pt idx="42">
                  <c:v>AVR 2027</c:v>
                </c:pt>
                <c:pt idx="43">
                  <c:v>MAI 2027</c:v>
                </c:pt>
                <c:pt idx="44">
                  <c:v>JUIN 2027</c:v>
                </c:pt>
                <c:pt idx="45">
                  <c:v>JUIL 2027</c:v>
                </c:pt>
                <c:pt idx="46">
                  <c:v>AOÛT 2027</c:v>
                </c:pt>
                <c:pt idx="47">
                  <c:v>SEPT 2027</c:v>
                </c:pt>
                <c:pt idx="48">
                  <c:v>OCT 2027</c:v>
                </c:pt>
                <c:pt idx="49">
                  <c:v>NOV 2027</c:v>
                </c:pt>
                <c:pt idx="50">
                  <c:v>DÉC 2027</c:v>
                </c:pt>
              </c:strCache>
            </c:strRef>
          </c:xVal>
          <c:yVal>
            <c:numRef>
              <c:f>'Graphique mois par mois'!$D$6:$D$56</c:f>
              <c:numCache>
                <c:formatCode>General</c:formatCode>
                <c:ptCount val="5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F1-4ED7-9139-8BC1105F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569999"/>
        <c:axId val="1638574575"/>
      </c:scatterChart>
      <c:catAx>
        <c:axId val="171768044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7675455"/>
        <c:crosses val="autoZero"/>
        <c:auto val="1"/>
        <c:lblAlgn val="ctr"/>
        <c:lblOffset val="100"/>
        <c:noMultiLvlLbl val="0"/>
      </c:catAx>
      <c:valAx>
        <c:axId val="1717675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17680447"/>
        <c:crosses val="autoZero"/>
        <c:crossBetween val="between"/>
      </c:valAx>
      <c:valAx>
        <c:axId val="163857457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38569999"/>
        <c:crosses val="max"/>
        <c:crossBetween val="between"/>
      </c:valAx>
      <c:catAx>
        <c:axId val="16385699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574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601806</xdr:colOff>
      <xdr:row>3</xdr:row>
      <xdr:rowOff>290945</xdr:rowOff>
    </xdr:from>
    <xdr:to>
      <xdr:col>16</xdr:col>
      <xdr:colOff>675410</xdr:colOff>
      <xdr:row>34</xdr:row>
      <xdr:rowOff>69272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0D44E27-40ED-03A4-5974-5BCFFD70E9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355022</xdr:colOff>
      <xdr:row>4</xdr:row>
      <xdr:rowOff>0</xdr:rowOff>
    </xdr:from>
    <xdr:to>
      <xdr:col>17</xdr:col>
      <xdr:colOff>112567</xdr:colOff>
      <xdr:row>32</xdr:row>
      <xdr:rowOff>25977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10F5E66-5927-EB3F-B746-77702168C6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315889</xdr:colOff>
      <xdr:row>5</xdr:row>
      <xdr:rowOff>43295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55E55DD-3D87-4D8C-938C-CA3F7081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01889" cy="865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business-plan-excel.fr/produit/mot-de-passe-releve-temperatures-pluviometrie/" TargetMode="External"/><Relationship Id="rId1" Type="http://schemas.openxmlformats.org/officeDocument/2006/relationships/hyperlink" Target="mailto:contact@business-plan-excel.fr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6386"/>
  <sheetViews>
    <sheetView showGridLines="0" tabSelected="1" zoomScale="110" zoomScaleNormal="110" workbookViewId="0">
      <pane ySplit="8" topLeftCell="A9" activePane="bottomLeft" state="frozen"/>
      <selection activeCell="C9" sqref="C9"/>
      <selection pane="bottomLeft" activeCell="C5" sqref="C5"/>
    </sheetView>
  </sheetViews>
  <sheetFormatPr baseColWidth="10" defaultColWidth="28.875" defaultRowHeight="12.5" x14ac:dyDescent="0.2"/>
  <cols>
    <col min="1" max="1" width="1.375" style="10" customWidth="1"/>
    <col min="2" max="2" width="25.75" style="28" customWidth="1"/>
    <col min="3" max="3" width="14.625" style="17" customWidth="1"/>
    <col min="4" max="4" width="14.75" style="17" customWidth="1"/>
    <col min="5" max="6" width="14.75" style="42" hidden="1" customWidth="1"/>
    <col min="7" max="8" width="14.625" style="15" customWidth="1"/>
    <col min="9" max="9" width="14.625" style="15" hidden="1" customWidth="1"/>
    <col min="10" max="11" width="14.625" style="15" customWidth="1"/>
    <col min="12" max="12" width="14" style="58" customWidth="1"/>
    <col min="13" max="13" width="14" style="61" customWidth="1"/>
    <col min="14" max="15" width="14" style="52" customWidth="1"/>
    <col min="16" max="16" width="12.25" style="21" hidden="1" customWidth="1"/>
    <col min="17" max="17" width="14" style="16" customWidth="1"/>
    <col min="18" max="19" width="14" style="52" customWidth="1"/>
    <col min="20" max="20" width="9.75" style="75" bestFit="1" customWidth="1"/>
    <col min="21" max="21" width="14.25" style="10" customWidth="1"/>
    <col min="22" max="16384" width="28.875" style="10"/>
  </cols>
  <sheetData>
    <row r="1" spans="1:22" ht="25.65" x14ac:dyDescent="0.4">
      <c r="A1" s="9" t="s">
        <v>26</v>
      </c>
      <c r="B1" s="11"/>
      <c r="L1" s="96" t="s">
        <v>56</v>
      </c>
      <c r="V1" s="31" t="s">
        <v>34</v>
      </c>
    </row>
    <row r="2" spans="1:22" ht="6.1" customHeight="1" x14ac:dyDescent="0.4">
      <c r="A2" s="9"/>
      <c r="B2" s="11"/>
      <c r="V2" s="31" t="s">
        <v>35</v>
      </c>
    </row>
    <row r="3" spans="1:22" ht="6.1" customHeight="1" x14ac:dyDescent="0.4">
      <c r="A3" s="9"/>
      <c r="B3" s="11"/>
    </row>
    <row r="4" spans="1:22" ht="20.95" customHeight="1" x14ac:dyDescent="0.2">
      <c r="B4" s="13" t="s">
        <v>25</v>
      </c>
      <c r="K4" s="14"/>
    </row>
    <row r="5" spans="1:22" ht="15.1" customHeight="1" x14ac:dyDescent="0.2">
      <c r="B5" s="11" t="s">
        <v>29</v>
      </c>
      <c r="C5" s="12">
        <v>45204</v>
      </c>
      <c r="G5" s="22"/>
    </row>
    <row r="6" spans="1:22" ht="18" customHeight="1" x14ac:dyDescent="0.2">
      <c r="L6" s="84" t="s">
        <v>41</v>
      </c>
      <c r="M6" s="84"/>
      <c r="N6" s="84"/>
      <c r="O6" s="84"/>
      <c r="P6" s="41"/>
      <c r="Q6" s="83" t="s">
        <v>42</v>
      </c>
      <c r="R6" s="84"/>
      <c r="S6" s="84"/>
    </row>
    <row r="7" spans="1:22" ht="24.1" customHeight="1" x14ac:dyDescent="0.2">
      <c r="G7" s="85" t="s">
        <v>27</v>
      </c>
      <c r="H7" s="86"/>
      <c r="I7" s="46"/>
      <c r="J7" s="87" t="s">
        <v>28</v>
      </c>
      <c r="K7" s="85"/>
      <c r="L7" s="88" t="s">
        <v>30</v>
      </c>
      <c r="M7" s="92" t="s">
        <v>31</v>
      </c>
      <c r="N7" s="81" t="s">
        <v>38</v>
      </c>
      <c r="O7" s="82" t="s">
        <v>39</v>
      </c>
      <c r="P7" s="40"/>
      <c r="Q7" s="80" t="s">
        <v>40</v>
      </c>
      <c r="R7" s="81" t="s">
        <v>38</v>
      </c>
      <c r="S7" s="82" t="s">
        <v>39</v>
      </c>
      <c r="U7" s="76"/>
    </row>
    <row r="8" spans="1:22" ht="34.450000000000003" customHeight="1" x14ac:dyDescent="0.2">
      <c r="C8" s="64" t="s">
        <v>45</v>
      </c>
      <c r="D8" s="65"/>
      <c r="E8" s="14" t="s">
        <v>44</v>
      </c>
      <c r="F8" s="14" t="s">
        <v>43</v>
      </c>
      <c r="G8" s="23" t="s">
        <v>36</v>
      </c>
      <c r="H8" s="44" t="s">
        <v>37</v>
      </c>
      <c r="I8" s="47" t="s">
        <v>47</v>
      </c>
      <c r="J8" s="23" t="s">
        <v>32</v>
      </c>
      <c r="K8" s="24" t="s">
        <v>33</v>
      </c>
      <c r="L8" s="89"/>
      <c r="M8" s="93"/>
      <c r="N8" s="91"/>
      <c r="O8" s="90"/>
      <c r="P8" s="32"/>
      <c r="Q8" s="80"/>
      <c r="R8" s="81"/>
      <c r="S8" s="82"/>
      <c r="U8" s="77"/>
    </row>
    <row r="9" spans="1:22" ht="15.25" x14ac:dyDescent="0.25">
      <c r="B9" s="34">
        <f>YEAR($C9)</f>
        <v>2023</v>
      </c>
      <c r="C9" s="18">
        <f>$C$5</f>
        <v>45204</v>
      </c>
      <c r="D9" s="19" t="str">
        <f>VLOOKUP(WEEKDAY($C9),$A$6380:$B$6386,2,0)</f>
        <v>Jeudi</v>
      </c>
      <c r="E9" s="43" t="str">
        <f>UPPER(TEXT(C9,"mmm"))&amp;" "&amp;UPPER(TEXT(C9,"aaaa"))</f>
        <v>OCT 2023</v>
      </c>
      <c r="F9" s="48">
        <f>IF(J9="oui",1,0)</f>
        <v>1</v>
      </c>
      <c r="G9" s="26">
        <v>13</v>
      </c>
      <c r="H9" s="26">
        <v>24.4</v>
      </c>
      <c r="I9" s="45">
        <f>IF(ISERROR(AVERAGE(G9:H9)),"",AVERAGE(G9:H9))</f>
        <v>18.7</v>
      </c>
      <c r="J9" s="30" t="s">
        <v>34</v>
      </c>
      <c r="K9" s="27">
        <v>2</v>
      </c>
      <c r="L9" s="59" t="str">
        <f>IF(ISERROR(IF(D9="Dimanche",AVERAGE(G3:G9),"")),"",IF(D9="Dimanche",AVERAGE(G3:G9),""))</f>
        <v/>
      </c>
      <c r="M9" s="62" t="str">
        <f>IF(ISERROR(IF(D9="Dimanche",AVERAGE(H3:H9),"")),"",IF(D9="Dimanche",AVERAGE(H3:H9),""))</f>
        <v/>
      </c>
      <c r="N9" s="52" t="str">
        <f>IF(ISERROR(IF(D9="Dimanche",COUNTIF(J3:J9,"oui"),"")),"",IF(D9="Dimanche",COUNTIF(J3:J9,"oui"),""))</f>
        <v/>
      </c>
      <c r="O9" s="53" t="str">
        <f>IF(ISERROR(IF(D9="Dimanche",SUM(K3:K9),"")),"",IF(D9="Dimanche",SUM(K3:K9),""))</f>
        <v/>
      </c>
      <c r="P9" s="71" t="str">
        <f>UPPER(TEXT(C9,"mmm"))&amp;" "&amp;UPPER(TEXT(C9,"aaaa"))</f>
        <v>OCT 2023</v>
      </c>
      <c r="Q9" s="49">
        <f ca="1">IF(ISERROR(AVERAGEIF($E$9:$K$6349,P9,$I$9:$I$6349)),0,AVERAGEIF($E$9:$I$6349,P9,$I$9:$I$6349))</f>
        <v>18.020000000000003</v>
      </c>
      <c r="R9" s="56">
        <f ca="1">IF(P9="-","",SUMIF($E$9:$F$6349,P9,$F$9:$F$6349))</f>
        <v>2</v>
      </c>
      <c r="S9" s="57">
        <f ca="1">IF(P9="-","",SUMIF($E$9:$K$6349,P9,$K$9:$K$6349))</f>
        <v>10.5</v>
      </c>
      <c r="T9" s="78" t="str">
        <f>IF(P9="-","",P9)</f>
        <v>OCT 2023</v>
      </c>
      <c r="U9" s="77"/>
    </row>
    <row r="10" spans="1:22" ht="15.25" x14ac:dyDescent="0.2">
      <c r="B10" s="29" t="str">
        <f t="shared" ref="B10:B73" si="0">IF(ISERROR(IF(YEAR($C9)=YEAR($C10),"",YEAR($C10))),"",IF(YEAR($C9)=YEAR($C10),"",YEAR($C10)))</f>
        <v/>
      </c>
      <c r="C10" s="18">
        <f>IF(ISERROR(C9+1),"",(C9+1))</f>
        <v>45205</v>
      </c>
      <c r="D10" s="20" t="str">
        <f t="shared" ref="D10:D73" si="1">IF(ISERROR(VLOOKUP(WEEKDAY($C10),$A$6380:$B$6386,2,0)),"",VLOOKUP(WEEKDAY($C10),$A$6380:$B$6386,2,0))</f>
        <v>Vendredi</v>
      </c>
      <c r="E10" s="43" t="str">
        <f t="shared" ref="E10:E73" si="2">UPPER(TEXT(C10,"mmm"))&amp;" "&amp;UPPER(TEXT(C10,"aaaa"))</f>
        <v>OCT 2023</v>
      </c>
      <c r="F10" s="48">
        <f t="shared" ref="F10:F73" si="3">IF(J10="oui",1,0)</f>
        <v>1</v>
      </c>
      <c r="G10" s="26">
        <v>11.9</v>
      </c>
      <c r="H10" s="26">
        <v>23.7</v>
      </c>
      <c r="I10" s="45">
        <f t="shared" ref="I10:I73" si="4">IF(ISERROR(AVERAGE(G10:H10)),"",AVERAGE(G10:H10))</f>
        <v>17.8</v>
      </c>
      <c r="J10" s="30" t="s">
        <v>34</v>
      </c>
      <c r="K10" s="27">
        <v>8.5</v>
      </c>
      <c r="L10" s="59" t="str">
        <f t="shared" ref="L10:L73" si="5">IF(ISERROR(IF(D10="Dimanche",AVERAGE(G4:G10),"")),"",IF(D10="Dimanche",AVERAGE(G4:G10),""))</f>
        <v/>
      </c>
      <c r="M10" s="62" t="str">
        <f t="shared" ref="M10:M73" si="6">IF(ISERROR(IF(D10="Dimanche",AVERAGE(H4:H10),"")),"",IF(D10="Dimanche",AVERAGE(H4:H10),""))</f>
        <v/>
      </c>
      <c r="N10" s="52" t="str">
        <f t="shared" ref="N10:N73" si="7">IF(ISERROR(IF(D10="Dimanche",COUNTIF(J4:J10,"oui"),"")),"",IF(D10="Dimanche",COUNTIF(J4:J10,"oui"),""))</f>
        <v/>
      </c>
      <c r="O10" s="53" t="str">
        <f t="shared" ref="O10:O73" si="8">IF(ISERROR(IF(D10="Dimanche",SUM(K4:K10),"")),"",IF(D10="Dimanche",SUM(K4:K10),""))</f>
        <v/>
      </c>
      <c r="P10" s="33" t="str">
        <f>IF(MONTH(C10)=MONTH(C9),"-",UPPER(TEXT(C10,"mmm"))&amp;" "&amp;UPPER(TEXT(C9,"aaaa")))</f>
        <v>-</v>
      </c>
      <c r="Q10" s="50" t="str">
        <f t="shared" ref="Q10:Q73" ca="1" si="9">IF(ISERROR(AVERAGEIF($E$9:$K$6349,P10,$I$9:$I$6349)),"",AVERAGEIF($E$9:$I$6349,P10,$I$9:$I$6349))</f>
        <v/>
      </c>
      <c r="R10" s="52" t="str">
        <f t="shared" ref="R10:R73" si="10">IF(P10="-","",SUMIF($E$9:$F$6349,P10,$F$9:$F$6349))</f>
        <v/>
      </c>
      <c r="S10" s="53" t="str">
        <f t="shared" ref="S10:S73" si="11">IF(P10="-","",SUMIF($E$9:$K$6349,P10,$K$9:$K$6349))</f>
        <v/>
      </c>
      <c r="T10" s="78" t="str">
        <f t="shared" ref="T10:T73" si="12">IF(P10="-","",P10)</f>
        <v/>
      </c>
    </row>
    <row r="11" spans="1:22" ht="15.25" x14ac:dyDescent="0.2">
      <c r="B11" s="29" t="str">
        <f t="shared" si="0"/>
        <v/>
      </c>
      <c r="C11" s="18">
        <f t="shared" ref="C11:C74" si="13">IF(ISERROR(C10+1),"",(C10+1))</f>
        <v>45206</v>
      </c>
      <c r="D11" s="20" t="str">
        <f t="shared" si="1"/>
        <v>Samedi</v>
      </c>
      <c r="E11" s="43" t="str">
        <f t="shared" si="2"/>
        <v>OCT 2023</v>
      </c>
      <c r="F11" s="48">
        <f t="shared" si="3"/>
        <v>0</v>
      </c>
      <c r="G11" s="26">
        <v>12.8</v>
      </c>
      <c r="H11" s="26">
        <v>25.7</v>
      </c>
      <c r="I11" s="45">
        <f t="shared" si="4"/>
        <v>19.25</v>
      </c>
      <c r="J11" s="30" t="s">
        <v>35</v>
      </c>
      <c r="K11" s="27"/>
      <c r="L11" s="59" t="str">
        <f t="shared" si="5"/>
        <v/>
      </c>
      <c r="M11" s="62" t="str">
        <f t="shared" si="6"/>
        <v/>
      </c>
      <c r="N11" s="52" t="str">
        <f t="shared" si="7"/>
        <v/>
      </c>
      <c r="O11" s="53" t="str">
        <f t="shared" si="8"/>
        <v/>
      </c>
      <c r="P11" s="33" t="str">
        <f t="shared" ref="P11:P74" si="14">IF(MONTH(C11)=MONTH(C10),"-",UPPER(TEXT(C11,"mmm"))&amp;" "&amp;UPPER(TEXT(C10,"aaaa")))</f>
        <v>-</v>
      </c>
      <c r="Q11" s="50" t="str">
        <f t="shared" ca="1" si="9"/>
        <v/>
      </c>
      <c r="R11" s="52" t="str">
        <f t="shared" si="10"/>
        <v/>
      </c>
      <c r="S11" s="53" t="str">
        <f t="shared" si="11"/>
        <v/>
      </c>
      <c r="T11" s="78" t="str">
        <f t="shared" si="12"/>
        <v/>
      </c>
      <c r="U11" s="76"/>
      <c r="V11" s="25"/>
    </row>
    <row r="12" spans="1:22" ht="15.25" x14ac:dyDescent="0.2">
      <c r="B12" s="29" t="str">
        <f t="shared" si="0"/>
        <v/>
      </c>
      <c r="C12" s="18">
        <f t="shared" si="13"/>
        <v>45207</v>
      </c>
      <c r="D12" s="20" t="str">
        <f t="shared" si="1"/>
        <v>Dimanche</v>
      </c>
      <c r="E12" s="43" t="str">
        <f t="shared" si="2"/>
        <v>OCT 2023</v>
      </c>
      <c r="F12" s="48">
        <f t="shared" si="3"/>
        <v>0</v>
      </c>
      <c r="G12" s="26">
        <v>9.1</v>
      </c>
      <c r="H12" s="26">
        <v>24.2</v>
      </c>
      <c r="I12" s="45">
        <f t="shared" si="4"/>
        <v>16.649999999999999</v>
      </c>
      <c r="J12" s="30" t="s">
        <v>35</v>
      </c>
      <c r="K12" s="27"/>
      <c r="L12" s="59">
        <f t="shared" si="5"/>
        <v>11.700000000000001</v>
      </c>
      <c r="M12" s="62">
        <f t="shared" si="6"/>
        <v>24.5</v>
      </c>
      <c r="N12" s="52">
        <f t="shared" si="7"/>
        <v>2</v>
      </c>
      <c r="O12" s="53">
        <f t="shared" si="8"/>
        <v>10.5</v>
      </c>
      <c r="P12" s="33" t="str">
        <f t="shared" si="14"/>
        <v>-</v>
      </c>
      <c r="Q12" s="50" t="str">
        <f t="shared" ca="1" si="9"/>
        <v/>
      </c>
      <c r="R12" s="52" t="str">
        <f t="shared" si="10"/>
        <v/>
      </c>
      <c r="S12" s="53" t="str">
        <f t="shared" si="11"/>
        <v/>
      </c>
      <c r="T12" s="78" t="str">
        <f t="shared" si="12"/>
        <v/>
      </c>
      <c r="U12" s="79"/>
      <c r="V12" s="25"/>
    </row>
    <row r="13" spans="1:22" ht="15.25" x14ac:dyDescent="0.2">
      <c r="B13" s="29" t="str">
        <f t="shared" si="0"/>
        <v/>
      </c>
      <c r="C13" s="18">
        <f t="shared" si="13"/>
        <v>45208</v>
      </c>
      <c r="D13" s="20" t="str">
        <f t="shared" si="1"/>
        <v>Lundi</v>
      </c>
      <c r="E13" s="43" t="str">
        <f t="shared" si="2"/>
        <v>OCT 2023</v>
      </c>
      <c r="F13" s="48">
        <f t="shared" si="3"/>
        <v>0</v>
      </c>
      <c r="G13" s="26">
        <v>13.4</v>
      </c>
      <c r="H13" s="26">
        <v>22</v>
      </c>
      <c r="I13" s="45">
        <f t="shared" si="4"/>
        <v>17.7</v>
      </c>
      <c r="J13" s="30" t="s">
        <v>35</v>
      </c>
      <c r="K13" s="27"/>
      <c r="L13" s="59" t="str">
        <f t="shared" si="5"/>
        <v/>
      </c>
      <c r="M13" s="62" t="str">
        <f t="shared" si="6"/>
        <v/>
      </c>
      <c r="N13" s="52" t="str">
        <f t="shared" si="7"/>
        <v/>
      </c>
      <c r="O13" s="53" t="str">
        <f t="shared" si="8"/>
        <v/>
      </c>
      <c r="P13" s="33" t="str">
        <f t="shared" si="14"/>
        <v>-</v>
      </c>
      <c r="Q13" s="50" t="str">
        <f t="shared" ca="1" si="9"/>
        <v/>
      </c>
      <c r="R13" s="52" t="str">
        <f t="shared" si="10"/>
        <v/>
      </c>
      <c r="S13" s="53" t="str">
        <f t="shared" si="11"/>
        <v/>
      </c>
      <c r="T13" s="78" t="str">
        <f t="shared" si="12"/>
        <v/>
      </c>
      <c r="U13" s="79"/>
      <c r="V13" s="25"/>
    </row>
    <row r="14" spans="1:22" ht="15.25" x14ac:dyDescent="0.2">
      <c r="B14" s="29" t="str">
        <f t="shared" si="0"/>
        <v/>
      </c>
      <c r="C14" s="18">
        <f t="shared" si="13"/>
        <v>45209</v>
      </c>
      <c r="D14" s="20" t="str">
        <f t="shared" si="1"/>
        <v>Mardi</v>
      </c>
      <c r="E14" s="43" t="str">
        <f t="shared" si="2"/>
        <v>OCT 2023</v>
      </c>
      <c r="F14" s="48">
        <f t="shared" si="3"/>
        <v>0</v>
      </c>
      <c r="G14" s="26"/>
      <c r="H14" s="26"/>
      <c r="I14" s="45" t="str">
        <f t="shared" si="4"/>
        <v/>
      </c>
      <c r="J14" s="30"/>
      <c r="K14" s="27"/>
      <c r="L14" s="59" t="str">
        <f t="shared" si="5"/>
        <v/>
      </c>
      <c r="M14" s="62" t="str">
        <f t="shared" si="6"/>
        <v/>
      </c>
      <c r="N14" s="52" t="str">
        <f t="shared" si="7"/>
        <v/>
      </c>
      <c r="O14" s="53" t="str">
        <f t="shared" si="8"/>
        <v/>
      </c>
      <c r="P14" s="33" t="str">
        <f t="shared" si="14"/>
        <v>-</v>
      </c>
      <c r="Q14" s="50" t="str">
        <f t="shared" ca="1" si="9"/>
        <v/>
      </c>
      <c r="R14" s="52" t="str">
        <f t="shared" si="10"/>
        <v/>
      </c>
      <c r="S14" s="53" t="str">
        <f t="shared" si="11"/>
        <v/>
      </c>
      <c r="T14" s="78" t="str">
        <f t="shared" si="12"/>
        <v/>
      </c>
      <c r="U14" s="25"/>
      <c r="V14" s="25"/>
    </row>
    <row r="15" spans="1:22" ht="15.25" x14ac:dyDescent="0.2">
      <c r="B15" s="29" t="str">
        <f t="shared" si="0"/>
        <v/>
      </c>
      <c r="C15" s="18">
        <f t="shared" si="13"/>
        <v>45210</v>
      </c>
      <c r="D15" s="20" t="str">
        <f t="shared" si="1"/>
        <v>Mercredi</v>
      </c>
      <c r="E15" s="43" t="str">
        <f t="shared" si="2"/>
        <v>OCT 2023</v>
      </c>
      <c r="F15" s="48">
        <f t="shared" si="3"/>
        <v>0</v>
      </c>
      <c r="G15" s="26"/>
      <c r="H15" s="26"/>
      <c r="I15" s="45" t="str">
        <f t="shared" si="4"/>
        <v/>
      </c>
      <c r="J15" s="30"/>
      <c r="K15" s="27"/>
      <c r="L15" s="59" t="str">
        <f t="shared" si="5"/>
        <v/>
      </c>
      <c r="M15" s="62" t="str">
        <f t="shared" si="6"/>
        <v/>
      </c>
      <c r="N15" s="52" t="str">
        <f t="shared" si="7"/>
        <v/>
      </c>
      <c r="O15" s="53" t="str">
        <f t="shared" si="8"/>
        <v/>
      </c>
      <c r="P15" s="33" t="str">
        <f t="shared" si="14"/>
        <v>-</v>
      </c>
      <c r="Q15" s="50" t="str">
        <f t="shared" ca="1" si="9"/>
        <v/>
      </c>
      <c r="R15" s="52" t="str">
        <f t="shared" si="10"/>
        <v/>
      </c>
      <c r="S15" s="53" t="str">
        <f t="shared" si="11"/>
        <v/>
      </c>
      <c r="T15" s="78" t="str">
        <f t="shared" si="12"/>
        <v/>
      </c>
    </row>
    <row r="16" spans="1:22" ht="15.25" x14ac:dyDescent="0.2">
      <c r="B16" s="29" t="str">
        <f t="shared" si="0"/>
        <v/>
      </c>
      <c r="C16" s="18">
        <f t="shared" si="13"/>
        <v>45211</v>
      </c>
      <c r="D16" s="20" t="str">
        <f t="shared" si="1"/>
        <v>Jeudi</v>
      </c>
      <c r="E16" s="43" t="str">
        <f t="shared" si="2"/>
        <v>OCT 2023</v>
      </c>
      <c r="F16" s="48">
        <f t="shared" si="3"/>
        <v>0</v>
      </c>
      <c r="G16" s="26"/>
      <c r="H16" s="26"/>
      <c r="I16" s="45" t="str">
        <f t="shared" si="4"/>
        <v/>
      </c>
      <c r="J16" s="30"/>
      <c r="K16" s="27"/>
      <c r="L16" s="59" t="str">
        <f t="shared" si="5"/>
        <v/>
      </c>
      <c r="M16" s="62" t="str">
        <f t="shared" si="6"/>
        <v/>
      </c>
      <c r="N16" s="52" t="str">
        <f t="shared" si="7"/>
        <v/>
      </c>
      <c r="O16" s="53" t="str">
        <f t="shared" si="8"/>
        <v/>
      </c>
      <c r="P16" s="33" t="str">
        <f t="shared" si="14"/>
        <v>-</v>
      </c>
      <c r="Q16" s="50" t="str">
        <f t="shared" ca="1" si="9"/>
        <v/>
      </c>
      <c r="R16" s="52" t="str">
        <f t="shared" si="10"/>
        <v/>
      </c>
      <c r="S16" s="53" t="str">
        <f t="shared" si="11"/>
        <v/>
      </c>
      <c r="T16" s="78" t="str">
        <f t="shared" si="12"/>
        <v/>
      </c>
    </row>
    <row r="17" spans="2:21" ht="15.25" x14ac:dyDescent="0.2">
      <c r="B17" s="29" t="str">
        <f t="shared" si="0"/>
        <v/>
      </c>
      <c r="C17" s="18">
        <f t="shared" si="13"/>
        <v>45212</v>
      </c>
      <c r="D17" s="20" t="str">
        <f t="shared" si="1"/>
        <v>Vendredi</v>
      </c>
      <c r="E17" s="43" t="str">
        <f t="shared" si="2"/>
        <v>OCT 2023</v>
      </c>
      <c r="F17" s="48">
        <f t="shared" si="3"/>
        <v>0</v>
      </c>
      <c r="G17" s="26"/>
      <c r="H17" s="26"/>
      <c r="I17" s="45" t="str">
        <f t="shared" si="4"/>
        <v/>
      </c>
      <c r="J17" s="30"/>
      <c r="K17" s="27"/>
      <c r="L17" s="59" t="str">
        <f t="shared" si="5"/>
        <v/>
      </c>
      <c r="M17" s="62" t="str">
        <f t="shared" si="6"/>
        <v/>
      </c>
      <c r="N17" s="52" t="str">
        <f t="shared" si="7"/>
        <v/>
      </c>
      <c r="O17" s="53" t="str">
        <f t="shared" si="8"/>
        <v/>
      </c>
      <c r="P17" s="33" t="str">
        <f t="shared" si="14"/>
        <v>-</v>
      </c>
      <c r="Q17" s="50" t="str">
        <f t="shared" ca="1" si="9"/>
        <v/>
      </c>
      <c r="R17" s="52" t="str">
        <f t="shared" si="10"/>
        <v/>
      </c>
      <c r="S17" s="53" t="str">
        <f t="shared" si="11"/>
        <v/>
      </c>
      <c r="T17" s="78" t="str">
        <f t="shared" si="12"/>
        <v/>
      </c>
    </row>
    <row r="18" spans="2:21" ht="15.25" x14ac:dyDescent="0.2">
      <c r="B18" s="29" t="str">
        <f t="shared" si="0"/>
        <v/>
      </c>
      <c r="C18" s="18">
        <f t="shared" si="13"/>
        <v>45213</v>
      </c>
      <c r="D18" s="20" t="str">
        <f t="shared" si="1"/>
        <v>Samedi</v>
      </c>
      <c r="E18" s="43" t="str">
        <f t="shared" si="2"/>
        <v>OCT 2023</v>
      </c>
      <c r="F18" s="48">
        <f t="shared" si="3"/>
        <v>0</v>
      </c>
      <c r="G18" s="26"/>
      <c r="H18" s="26"/>
      <c r="I18" s="45" t="str">
        <f t="shared" si="4"/>
        <v/>
      </c>
      <c r="J18" s="30"/>
      <c r="K18" s="27"/>
      <c r="L18" s="59" t="str">
        <f t="shared" si="5"/>
        <v/>
      </c>
      <c r="M18" s="62" t="str">
        <f t="shared" si="6"/>
        <v/>
      </c>
      <c r="N18" s="52" t="str">
        <f t="shared" si="7"/>
        <v/>
      </c>
      <c r="O18" s="53" t="str">
        <f t="shared" si="8"/>
        <v/>
      </c>
      <c r="P18" s="33" t="str">
        <f t="shared" si="14"/>
        <v>-</v>
      </c>
      <c r="Q18" s="50" t="str">
        <f t="shared" ca="1" si="9"/>
        <v/>
      </c>
      <c r="R18" s="52" t="str">
        <f t="shared" si="10"/>
        <v/>
      </c>
      <c r="S18" s="53" t="str">
        <f t="shared" si="11"/>
        <v/>
      </c>
      <c r="T18" s="78" t="str">
        <f t="shared" si="12"/>
        <v/>
      </c>
      <c r="U18" s="11"/>
    </row>
    <row r="19" spans="2:21" ht="15.25" x14ac:dyDescent="0.2">
      <c r="B19" s="29" t="str">
        <f t="shared" si="0"/>
        <v/>
      </c>
      <c r="C19" s="18">
        <f t="shared" si="13"/>
        <v>45214</v>
      </c>
      <c r="D19" s="20" t="str">
        <f t="shared" si="1"/>
        <v>Dimanche</v>
      </c>
      <c r="E19" s="43" t="str">
        <f t="shared" si="2"/>
        <v>OCT 2023</v>
      </c>
      <c r="F19" s="48">
        <f t="shared" si="3"/>
        <v>0</v>
      </c>
      <c r="G19" s="26"/>
      <c r="H19" s="26"/>
      <c r="I19" s="45" t="str">
        <f t="shared" si="4"/>
        <v/>
      </c>
      <c r="J19" s="30"/>
      <c r="K19" s="27"/>
      <c r="L19" s="59">
        <f t="shared" si="5"/>
        <v>13.4</v>
      </c>
      <c r="M19" s="62">
        <f t="shared" si="6"/>
        <v>22</v>
      </c>
      <c r="N19" s="52">
        <f t="shared" si="7"/>
        <v>0</v>
      </c>
      <c r="O19" s="53">
        <f t="shared" si="8"/>
        <v>0</v>
      </c>
      <c r="P19" s="33" t="str">
        <f t="shared" si="14"/>
        <v>-</v>
      </c>
      <c r="Q19" s="50" t="str">
        <f t="shared" ca="1" si="9"/>
        <v/>
      </c>
      <c r="R19" s="52" t="str">
        <f t="shared" si="10"/>
        <v/>
      </c>
      <c r="S19" s="53" t="str">
        <f t="shared" si="11"/>
        <v/>
      </c>
      <c r="T19" s="78" t="str">
        <f t="shared" si="12"/>
        <v/>
      </c>
    </row>
    <row r="20" spans="2:21" ht="15.25" x14ac:dyDescent="0.2">
      <c r="B20" s="29" t="str">
        <f t="shared" si="0"/>
        <v/>
      </c>
      <c r="C20" s="18">
        <f t="shared" si="13"/>
        <v>45215</v>
      </c>
      <c r="D20" s="20" t="str">
        <f t="shared" si="1"/>
        <v>Lundi</v>
      </c>
      <c r="E20" s="43" t="str">
        <f t="shared" si="2"/>
        <v>OCT 2023</v>
      </c>
      <c r="F20" s="48">
        <f t="shared" si="3"/>
        <v>0</v>
      </c>
      <c r="G20" s="26"/>
      <c r="H20" s="26"/>
      <c r="I20" s="45" t="str">
        <f t="shared" si="4"/>
        <v/>
      </c>
      <c r="J20" s="30"/>
      <c r="K20" s="27"/>
      <c r="L20" s="59" t="str">
        <f t="shared" si="5"/>
        <v/>
      </c>
      <c r="M20" s="62" t="str">
        <f t="shared" si="6"/>
        <v/>
      </c>
      <c r="N20" s="52" t="str">
        <f t="shared" si="7"/>
        <v/>
      </c>
      <c r="O20" s="53" t="str">
        <f t="shared" si="8"/>
        <v/>
      </c>
      <c r="P20" s="33" t="str">
        <f t="shared" si="14"/>
        <v>-</v>
      </c>
      <c r="Q20" s="50" t="str">
        <f t="shared" ca="1" si="9"/>
        <v/>
      </c>
      <c r="R20" s="52" t="str">
        <f t="shared" si="10"/>
        <v/>
      </c>
      <c r="S20" s="53" t="str">
        <f t="shared" si="11"/>
        <v/>
      </c>
      <c r="T20" s="78" t="str">
        <f t="shared" si="12"/>
        <v/>
      </c>
    </row>
    <row r="21" spans="2:21" ht="15.25" x14ac:dyDescent="0.2">
      <c r="B21" s="29" t="str">
        <f t="shared" si="0"/>
        <v/>
      </c>
      <c r="C21" s="18">
        <f t="shared" si="13"/>
        <v>45216</v>
      </c>
      <c r="D21" s="20" t="str">
        <f t="shared" si="1"/>
        <v>Mardi</v>
      </c>
      <c r="E21" s="43" t="str">
        <f t="shared" si="2"/>
        <v>OCT 2023</v>
      </c>
      <c r="F21" s="48">
        <f t="shared" si="3"/>
        <v>0</v>
      </c>
      <c r="G21" s="26"/>
      <c r="H21" s="26"/>
      <c r="I21" s="45" t="str">
        <f t="shared" si="4"/>
        <v/>
      </c>
      <c r="J21" s="30"/>
      <c r="K21" s="27"/>
      <c r="L21" s="59" t="str">
        <f t="shared" si="5"/>
        <v/>
      </c>
      <c r="M21" s="62" t="str">
        <f t="shared" si="6"/>
        <v/>
      </c>
      <c r="N21" s="52" t="str">
        <f t="shared" si="7"/>
        <v/>
      </c>
      <c r="O21" s="53" t="str">
        <f t="shared" si="8"/>
        <v/>
      </c>
      <c r="P21" s="33" t="str">
        <f t="shared" si="14"/>
        <v>-</v>
      </c>
      <c r="Q21" s="50" t="str">
        <f t="shared" ca="1" si="9"/>
        <v/>
      </c>
      <c r="R21" s="52" t="str">
        <f t="shared" si="10"/>
        <v/>
      </c>
      <c r="S21" s="53" t="str">
        <f t="shared" si="11"/>
        <v/>
      </c>
      <c r="T21" s="78" t="str">
        <f t="shared" si="12"/>
        <v/>
      </c>
    </row>
    <row r="22" spans="2:21" ht="15.25" x14ac:dyDescent="0.2">
      <c r="B22" s="29" t="str">
        <f t="shared" si="0"/>
        <v/>
      </c>
      <c r="C22" s="18">
        <f t="shared" si="13"/>
        <v>45217</v>
      </c>
      <c r="D22" s="20" t="str">
        <f t="shared" si="1"/>
        <v>Mercredi</v>
      </c>
      <c r="E22" s="43" t="str">
        <f t="shared" si="2"/>
        <v>OCT 2023</v>
      </c>
      <c r="F22" s="48">
        <f t="shared" si="3"/>
        <v>0</v>
      </c>
      <c r="G22" s="26"/>
      <c r="H22" s="26"/>
      <c r="I22" s="45" t="str">
        <f t="shared" si="4"/>
        <v/>
      </c>
      <c r="J22" s="30"/>
      <c r="K22" s="27"/>
      <c r="L22" s="59" t="str">
        <f t="shared" si="5"/>
        <v/>
      </c>
      <c r="M22" s="62" t="str">
        <f t="shared" si="6"/>
        <v/>
      </c>
      <c r="N22" s="52" t="str">
        <f t="shared" si="7"/>
        <v/>
      </c>
      <c r="O22" s="53" t="str">
        <f t="shared" si="8"/>
        <v/>
      </c>
      <c r="P22" s="33" t="str">
        <f t="shared" si="14"/>
        <v>-</v>
      </c>
      <c r="Q22" s="50" t="str">
        <f t="shared" ca="1" si="9"/>
        <v/>
      </c>
      <c r="R22" s="52" t="str">
        <f t="shared" si="10"/>
        <v/>
      </c>
      <c r="S22" s="53" t="str">
        <f t="shared" si="11"/>
        <v/>
      </c>
      <c r="T22" s="78" t="str">
        <f t="shared" si="12"/>
        <v/>
      </c>
    </row>
    <row r="23" spans="2:21" ht="15.25" x14ac:dyDescent="0.2">
      <c r="B23" s="29" t="str">
        <f t="shared" si="0"/>
        <v/>
      </c>
      <c r="C23" s="18">
        <f t="shared" si="13"/>
        <v>45218</v>
      </c>
      <c r="D23" s="20" t="str">
        <f t="shared" si="1"/>
        <v>Jeudi</v>
      </c>
      <c r="E23" s="43" t="str">
        <f t="shared" si="2"/>
        <v>OCT 2023</v>
      </c>
      <c r="F23" s="48">
        <f t="shared" si="3"/>
        <v>0</v>
      </c>
      <c r="G23" s="26"/>
      <c r="H23" s="26"/>
      <c r="I23" s="45" t="str">
        <f t="shared" si="4"/>
        <v/>
      </c>
      <c r="J23" s="30"/>
      <c r="K23" s="27"/>
      <c r="L23" s="59" t="str">
        <f t="shared" si="5"/>
        <v/>
      </c>
      <c r="M23" s="62" t="str">
        <f t="shared" si="6"/>
        <v/>
      </c>
      <c r="N23" s="52" t="str">
        <f t="shared" si="7"/>
        <v/>
      </c>
      <c r="O23" s="53" t="str">
        <f t="shared" si="8"/>
        <v/>
      </c>
      <c r="P23" s="33" t="str">
        <f t="shared" si="14"/>
        <v>-</v>
      </c>
      <c r="Q23" s="50" t="str">
        <f t="shared" ca="1" si="9"/>
        <v/>
      </c>
      <c r="R23" s="52" t="str">
        <f t="shared" si="10"/>
        <v/>
      </c>
      <c r="S23" s="53" t="str">
        <f t="shared" si="11"/>
        <v/>
      </c>
      <c r="T23" s="78" t="str">
        <f t="shared" si="12"/>
        <v/>
      </c>
    </row>
    <row r="24" spans="2:21" ht="15.25" x14ac:dyDescent="0.2">
      <c r="B24" s="29" t="str">
        <f t="shared" si="0"/>
        <v/>
      </c>
      <c r="C24" s="18">
        <f t="shared" si="13"/>
        <v>45219</v>
      </c>
      <c r="D24" s="20" t="str">
        <f t="shared" si="1"/>
        <v>Vendredi</v>
      </c>
      <c r="E24" s="43" t="str">
        <f t="shared" si="2"/>
        <v>OCT 2023</v>
      </c>
      <c r="F24" s="48">
        <f t="shared" si="3"/>
        <v>0</v>
      </c>
      <c r="G24" s="26"/>
      <c r="H24" s="26"/>
      <c r="I24" s="45" t="str">
        <f t="shared" si="4"/>
        <v/>
      </c>
      <c r="J24" s="30"/>
      <c r="K24" s="27"/>
      <c r="L24" s="59" t="str">
        <f t="shared" si="5"/>
        <v/>
      </c>
      <c r="M24" s="62" t="str">
        <f t="shared" si="6"/>
        <v/>
      </c>
      <c r="N24" s="52" t="str">
        <f t="shared" si="7"/>
        <v/>
      </c>
      <c r="O24" s="53" t="str">
        <f t="shared" si="8"/>
        <v/>
      </c>
      <c r="P24" s="33" t="str">
        <f t="shared" si="14"/>
        <v>-</v>
      </c>
      <c r="Q24" s="50" t="str">
        <f t="shared" ca="1" si="9"/>
        <v/>
      </c>
      <c r="R24" s="52" t="str">
        <f t="shared" si="10"/>
        <v/>
      </c>
      <c r="S24" s="53" t="str">
        <f t="shared" si="11"/>
        <v/>
      </c>
      <c r="T24" s="78" t="str">
        <f t="shared" si="12"/>
        <v/>
      </c>
    </row>
    <row r="25" spans="2:21" ht="15.25" x14ac:dyDescent="0.2">
      <c r="B25" s="29" t="str">
        <f t="shared" si="0"/>
        <v/>
      </c>
      <c r="C25" s="18">
        <f t="shared" si="13"/>
        <v>45220</v>
      </c>
      <c r="D25" s="20" t="str">
        <f t="shared" si="1"/>
        <v>Samedi</v>
      </c>
      <c r="E25" s="43" t="str">
        <f t="shared" si="2"/>
        <v>OCT 2023</v>
      </c>
      <c r="F25" s="48">
        <f t="shared" si="3"/>
        <v>0</v>
      </c>
      <c r="G25" s="26"/>
      <c r="H25" s="26"/>
      <c r="I25" s="45" t="str">
        <f t="shared" si="4"/>
        <v/>
      </c>
      <c r="J25" s="30"/>
      <c r="K25" s="27"/>
      <c r="L25" s="59" t="str">
        <f t="shared" si="5"/>
        <v/>
      </c>
      <c r="M25" s="62" t="str">
        <f t="shared" si="6"/>
        <v/>
      </c>
      <c r="N25" s="52" t="str">
        <f t="shared" si="7"/>
        <v/>
      </c>
      <c r="O25" s="53" t="str">
        <f t="shared" si="8"/>
        <v/>
      </c>
      <c r="P25" s="33" t="str">
        <f t="shared" si="14"/>
        <v>-</v>
      </c>
      <c r="Q25" s="50" t="str">
        <f t="shared" ca="1" si="9"/>
        <v/>
      </c>
      <c r="R25" s="52" t="str">
        <f t="shared" si="10"/>
        <v/>
      </c>
      <c r="S25" s="53" t="str">
        <f t="shared" si="11"/>
        <v/>
      </c>
      <c r="T25" s="78" t="str">
        <f t="shared" si="12"/>
        <v/>
      </c>
    </row>
    <row r="26" spans="2:21" ht="15.25" x14ac:dyDescent="0.2">
      <c r="B26" s="29" t="str">
        <f t="shared" si="0"/>
        <v/>
      </c>
      <c r="C26" s="18">
        <f t="shared" si="13"/>
        <v>45221</v>
      </c>
      <c r="D26" s="20" t="str">
        <f t="shared" si="1"/>
        <v>Dimanche</v>
      </c>
      <c r="E26" s="43" t="str">
        <f t="shared" si="2"/>
        <v>OCT 2023</v>
      </c>
      <c r="F26" s="48">
        <f t="shared" si="3"/>
        <v>0</v>
      </c>
      <c r="G26" s="26"/>
      <c r="H26" s="26"/>
      <c r="I26" s="45" t="str">
        <f t="shared" si="4"/>
        <v/>
      </c>
      <c r="J26" s="30"/>
      <c r="K26" s="27"/>
      <c r="L26" s="59" t="str">
        <f t="shared" si="5"/>
        <v/>
      </c>
      <c r="M26" s="62" t="str">
        <f t="shared" si="6"/>
        <v/>
      </c>
      <c r="N26" s="52">
        <f t="shared" si="7"/>
        <v>0</v>
      </c>
      <c r="O26" s="53">
        <f t="shared" si="8"/>
        <v>0</v>
      </c>
      <c r="P26" s="33" t="str">
        <f t="shared" si="14"/>
        <v>-</v>
      </c>
      <c r="Q26" s="50" t="str">
        <f t="shared" ca="1" si="9"/>
        <v/>
      </c>
      <c r="R26" s="52" t="str">
        <f t="shared" si="10"/>
        <v/>
      </c>
      <c r="S26" s="53" t="str">
        <f t="shared" si="11"/>
        <v/>
      </c>
      <c r="T26" s="78" t="str">
        <f t="shared" si="12"/>
        <v/>
      </c>
    </row>
    <row r="27" spans="2:21" ht="15.25" x14ac:dyDescent="0.2">
      <c r="B27" s="29" t="str">
        <f t="shared" si="0"/>
        <v/>
      </c>
      <c r="C27" s="18">
        <f t="shared" si="13"/>
        <v>45222</v>
      </c>
      <c r="D27" s="20" t="str">
        <f t="shared" si="1"/>
        <v>Lundi</v>
      </c>
      <c r="E27" s="43" t="str">
        <f t="shared" si="2"/>
        <v>OCT 2023</v>
      </c>
      <c r="F27" s="48">
        <f t="shared" si="3"/>
        <v>0</v>
      </c>
      <c r="G27" s="26"/>
      <c r="H27" s="26"/>
      <c r="I27" s="45" t="str">
        <f t="shared" si="4"/>
        <v/>
      </c>
      <c r="J27" s="30"/>
      <c r="K27" s="27"/>
      <c r="L27" s="59" t="str">
        <f t="shared" si="5"/>
        <v/>
      </c>
      <c r="M27" s="62" t="str">
        <f t="shared" si="6"/>
        <v/>
      </c>
      <c r="N27" s="52" t="str">
        <f t="shared" si="7"/>
        <v/>
      </c>
      <c r="O27" s="53" t="str">
        <f t="shared" si="8"/>
        <v/>
      </c>
      <c r="P27" s="33" t="str">
        <f t="shared" si="14"/>
        <v>-</v>
      </c>
      <c r="Q27" s="50" t="str">
        <f t="shared" ca="1" si="9"/>
        <v/>
      </c>
      <c r="R27" s="52" t="str">
        <f t="shared" si="10"/>
        <v/>
      </c>
      <c r="S27" s="53" t="str">
        <f t="shared" si="11"/>
        <v/>
      </c>
      <c r="T27" s="78" t="str">
        <f t="shared" si="12"/>
        <v/>
      </c>
    </row>
    <row r="28" spans="2:21" ht="15.25" x14ac:dyDescent="0.2">
      <c r="B28" s="29" t="str">
        <f t="shared" si="0"/>
        <v/>
      </c>
      <c r="C28" s="18">
        <f t="shared" si="13"/>
        <v>45223</v>
      </c>
      <c r="D28" s="20" t="str">
        <f t="shared" si="1"/>
        <v>Mardi</v>
      </c>
      <c r="E28" s="43" t="str">
        <f t="shared" si="2"/>
        <v>OCT 2023</v>
      </c>
      <c r="F28" s="48">
        <f t="shared" si="3"/>
        <v>0</v>
      </c>
      <c r="G28" s="26"/>
      <c r="H28" s="26"/>
      <c r="I28" s="45" t="str">
        <f t="shared" si="4"/>
        <v/>
      </c>
      <c r="J28" s="30"/>
      <c r="K28" s="27"/>
      <c r="L28" s="59" t="str">
        <f t="shared" si="5"/>
        <v/>
      </c>
      <c r="M28" s="62" t="str">
        <f t="shared" si="6"/>
        <v/>
      </c>
      <c r="N28" s="52" t="str">
        <f t="shared" si="7"/>
        <v/>
      </c>
      <c r="O28" s="53" t="str">
        <f t="shared" si="8"/>
        <v/>
      </c>
      <c r="P28" s="33" t="str">
        <f t="shared" si="14"/>
        <v>-</v>
      </c>
      <c r="Q28" s="50" t="str">
        <f t="shared" ca="1" si="9"/>
        <v/>
      </c>
      <c r="R28" s="52" t="str">
        <f t="shared" si="10"/>
        <v/>
      </c>
      <c r="S28" s="53" t="str">
        <f t="shared" si="11"/>
        <v/>
      </c>
      <c r="T28" s="78" t="str">
        <f t="shared" si="12"/>
        <v/>
      </c>
    </row>
    <row r="29" spans="2:21" ht="15.25" x14ac:dyDescent="0.2">
      <c r="B29" s="29" t="str">
        <f t="shared" si="0"/>
        <v/>
      </c>
      <c r="C29" s="18">
        <f t="shared" si="13"/>
        <v>45224</v>
      </c>
      <c r="D29" s="20" t="str">
        <f t="shared" si="1"/>
        <v>Mercredi</v>
      </c>
      <c r="E29" s="43" t="str">
        <f t="shared" si="2"/>
        <v>OCT 2023</v>
      </c>
      <c r="F29" s="48">
        <f t="shared" si="3"/>
        <v>0</v>
      </c>
      <c r="G29" s="26"/>
      <c r="H29" s="26"/>
      <c r="I29" s="45" t="str">
        <f t="shared" si="4"/>
        <v/>
      </c>
      <c r="J29" s="30"/>
      <c r="K29" s="27"/>
      <c r="L29" s="59" t="str">
        <f t="shared" si="5"/>
        <v/>
      </c>
      <c r="M29" s="62" t="str">
        <f t="shared" si="6"/>
        <v/>
      </c>
      <c r="N29" s="52" t="str">
        <f t="shared" si="7"/>
        <v/>
      </c>
      <c r="O29" s="53" t="str">
        <f t="shared" si="8"/>
        <v/>
      </c>
      <c r="P29" s="33" t="str">
        <f t="shared" si="14"/>
        <v>-</v>
      </c>
      <c r="Q29" s="50" t="str">
        <f t="shared" ca="1" si="9"/>
        <v/>
      </c>
      <c r="R29" s="52" t="str">
        <f t="shared" si="10"/>
        <v/>
      </c>
      <c r="S29" s="53" t="str">
        <f t="shared" si="11"/>
        <v/>
      </c>
      <c r="T29" s="78" t="str">
        <f t="shared" si="12"/>
        <v/>
      </c>
    </row>
    <row r="30" spans="2:21" ht="15.25" x14ac:dyDescent="0.2">
      <c r="B30" s="29" t="str">
        <f t="shared" si="0"/>
        <v/>
      </c>
      <c r="C30" s="18">
        <f t="shared" si="13"/>
        <v>45225</v>
      </c>
      <c r="D30" s="20" t="str">
        <f t="shared" si="1"/>
        <v>Jeudi</v>
      </c>
      <c r="E30" s="43" t="str">
        <f t="shared" si="2"/>
        <v>OCT 2023</v>
      </c>
      <c r="F30" s="48">
        <f t="shared" si="3"/>
        <v>0</v>
      </c>
      <c r="G30" s="26"/>
      <c r="H30" s="26"/>
      <c r="I30" s="45" t="str">
        <f t="shared" si="4"/>
        <v/>
      </c>
      <c r="J30" s="30"/>
      <c r="K30" s="27"/>
      <c r="L30" s="59" t="str">
        <f t="shared" si="5"/>
        <v/>
      </c>
      <c r="M30" s="62" t="str">
        <f t="shared" si="6"/>
        <v/>
      </c>
      <c r="N30" s="52" t="str">
        <f t="shared" si="7"/>
        <v/>
      </c>
      <c r="O30" s="53" t="str">
        <f t="shared" si="8"/>
        <v/>
      </c>
      <c r="P30" s="33" t="str">
        <f t="shared" si="14"/>
        <v>-</v>
      </c>
      <c r="Q30" s="50" t="str">
        <f t="shared" ca="1" si="9"/>
        <v/>
      </c>
      <c r="R30" s="52" t="str">
        <f t="shared" si="10"/>
        <v/>
      </c>
      <c r="S30" s="53" t="str">
        <f t="shared" si="11"/>
        <v/>
      </c>
      <c r="T30" s="78" t="str">
        <f t="shared" si="12"/>
        <v/>
      </c>
    </row>
    <row r="31" spans="2:21" ht="15.25" x14ac:dyDescent="0.2">
      <c r="B31" s="29" t="str">
        <f t="shared" si="0"/>
        <v/>
      </c>
      <c r="C31" s="18">
        <f t="shared" si="13"/>
        <v>45226</v>
      </c>
      <c r="D31" s="20" t="str">
        <f t="shared" si="1"/>
        <v>Vendredi</v>
      </c>
      <c r="E31" s="43" t="str">
        <f t="shared" si="2"/>
        <v>OCT 2023</v>
      </c>
      <c r="F31" s="48">
        <f t="shared" si="3"/>
        <v>0</v>
      </c>
      <c r="G31" s="26"/>
      <c r="H31" s="26"/>
      <c r="I31" s="45" t="str">
        <f t="shared" si="4"/>
        <v/>
      </c>
      <c r="J31" s="30"/>
      <c r="K31" s="27"/>
      <c r="L31" s="59" t="str">
        <f t="shared" si="5"/>
        <v/>
      </c>
      <c r="M31" s="62" t="str">
        <f t="shared" si="6"/>
        <v/>
      </c>
      <c r="N31" s="52" t="str">
        <f t="shared" si="7"/>
        <v/>
      </c>
      <c r="O31" s="53" t="str">
        <f t="shared" si="8"/>
        <v/>
      </c>
      <c r="P31" s="33" t="str">
        <f t="shared" si="14"/>
        <v>-</v>
      </c>
      <c r="Q31" s="50" t="str">
        <f t="shared" ca="1" si="9"/>
        <v/>
      </c>
      <c r="R31" s="52" t="str">
        <f t="shared" si="10"/>
        <v/>
      </c>
      <c r="S31" s="53" t="str">
        <f t="shared" si="11"/>
        <v/>
      </c>
      <c r="T31" s="78" t="str">
        <f t="shared" si="12"/>
        <v/>
      </c>
    </row>
    <row r="32" spans="2:21" ht="15.25" x14ac:dyDescent="0.2">
      <c r="B32" s="29" t="str">
        <f t="shared" si="0"/>
        <v/>
      </c>
      <c r="C32" s="18">
        <f t="shared" si="13"/>
        <v>45227</v>
      </c>
      <c r="D32" s="20" t="str">
        <f t="shared" si="1"/>
        <v>Samedi</v>
      </c>
      <c r="E32" s="43" t="str">
        <f t="shared" si="2"/>
        <v>OCT 2023</v>
      </c>
      <c r="F32" s="48">
        <f t="shared" si="3"/>
        <v>0</v>
      </c>
      <c r="G32" s="26"/>
      <c r="H32" s="26"/>
      <c r="I32" s="45" t="str">
        <f t="shared" si="4"/>
        <v/>
      </c>
      <c r="J32" s="30"/>
      <c r="K32" s="27"/>
      <c r="L32" s="59" t="str">
        <f t="shared" si="5"/>
        <v/>
      </c>
      <c r="M32" s="62" t="str">
        <f t="shared" si="6"/>
        <v/>
      </c>
      <c r="N32" s="52" t="str">
        <f t="shared" si="7"/>
        <v/>
      </c>
      <c r="O32" s="53" t="str">
        <f t="shared" si="8"/>
        <v/>
      </c>
      <c r="P32" s="33" t="str">
        <f t="shared" si="14"/>
        <v>-</v>
      </c>
      <c r="Q32" s="50" t="str">
        <f t="shared" ca="1" si="9"/>
        <v/>
      </c>
      <c r="R32" s="52" t="str">
        <f t="shared" si="10"/>
        <v/>
      </c>
      <c r="S32" s="53" t="str">
        <f t="shared" si="11"/>
        <v/>
      </c>
      <c r="T32" s="78" t="str">
        <f t="shared" si="12"/>
        <v/>
      </c>
    </row>
    <row r="33" spans="2:20" ht="15.25" x14ac:dyDescent="0.2">
      <c r="B33" s="29" t="str">
        <f t="shared" si="0"/>
        <v/>
      </c>
      <c r="C33" s="18">
        <f t="shared" si="13"/>
        <v>45228</v>
      </c>
      <c r="D33" s="20" t="str">
        <f t="shared" si="1"/>
        <v>Dimanche</v>
      </c>
      <c r="E33" s="43" t="str">
        <f t="shared" si="2"/>
        <v>OCT 2023</v>
      </c>
      <c r="F33" s="48">
        <f t="shared" si="3"/>
        <v>0</v>
      </c>
      <c r="G33" s="26"/>
      <c r="H33" s="26"/>
      <c r="I33" s="45" t="str">
        <f t="shared" si="4"/>
        <v/>
      </c>
      <c r="J33" s="30"/>
      <c r="K33" s="27"/>
      <c r="L33" s="59" t="str">
        <f t="shared" si="5"/>
        <v/>
      </c>
      <c r="M33" s="62" t="str">
        <f t="shared" si="6"/>
        <v/>
      </c>
      <c r="N33" s="52">
        <f t="shared" si="7"/>
        <v>0</v>
      </c>
      <c r="O33" s="53">
        <f t="shared" si="8"/>
        <v>0</v>
      </c>
      <c r="P33" s="33" t="str">
        <f t="shared" si="14"/>
        <v>-</v>
      </c>
      <c r="Q33" s="50" t="str">
        <f t="shared" ca="1" si="9"/>
        <v/>
      </c>
      <c r="R33" s="52" t="str">
        <f t="shared" si="10"/>
        <v/>
      </c>
      <c r="S33" s="53" t="str">
        <f t="shared" si="11"/>
        <v/>
      </c>
      <c r="T33" s="78" t="str">
        <f t="shared" si="12"/>
        <v/>
      </c>
    </row>
    <row r="34" spans="2:20" ht="15.25" x14ac:dyDescent="0.2">
      <c r="B34" s="29" t="str">
        <f t="shared" si="0"/>
        <v/>
      </c>
      <c r="C34" s="18">
        <f t="shared" si="13"/>
        <v>45229</v>
      </c>
      <c r="D34" s="20" t="str">
        <f t="shared" si="1"/>
        <v>Lundi</v>
      </c>
      <c r="E34" s="43" t="str">
        <f t="shared" si="2"/>
        <v>OCT 2023</v>
      </c>
      <c r="F34" s="48">
        <f t="shared" si="3"/>
        <v>0</v>
      </c>
      <c r="G34" s="26"/>
      <c r="H34" s="26"/>
      <c r="I34" s="45" t="str">
        <f t="shared" si="4"/>
        <v/>
      </c>
      <c r="J34" s="30"/>
      <c r="K34" s="27"/>
      <c r="L34" s="59" t="str">
        <f t="shared" si="5"/>
        <v/>
      </c>
      <c r="M34" s="62" t="str">
        <f t="shared" si="6"/>
        <v/>
      </c>
      <c r="N34" s="52" t="str">
        <f t="shared" si="7"/>
        <v/>
      </c>
      <c r="O34" s="53" t="str">
        <f t="shared" si="8"/>
        <v/>
      </c>
      <c r="P34" s="33" t="str">
        <f t="shared" si="14"/>
        <v>-</v>
      </c>
      <c r="Q34" s="50" t="str">
        <f t="shared" ca="1" si="9"/>
        <v/>
      </c>
      <c r="R34" s="52" t="str">
        <f t="shared" si="10"/>
        <v/>
      </c>
      <c r="S34" s="53" t="str">
        <f t="shared" si="11"/>
        <v/>
      </c>
      <c r="T34" s="78" t="str">
        <f t="shared" si="12"/>
        <v/>
      </c>
    </row>
    <row r="35" spans="2:20" ht="15.25" x14ac:dyDescent="0.2">
      <c r="B35" s="29" t="str">
        <f t="shared" si="0"/>
        <v/>
      </c>
      <c r="C35" s="18">
        <f t="shared" si="13"/>
        <v>45230</v>
      </c>
      <c r="D35" s="20" t="str">
        <f t="shared" si="1"/>
        <v>Mardi</v>
      </c>
      <c r="E35" s="43" t="str">
        <f t="shared" si="2"/>
        <v>OCT 2023</v>
      </c>
      <c r="F35" s="48">
        <f t="shared" si="3"/>
        <v>0</v>
      </c>
      <c r="G35" s="26"/>
      <c r="H35" s="26"/>
      <c r="I35" s="45" t="str">
        <f t="shared" si="4"/>
        <v/>
      </c>
      <c r="J35" s="30"/>
      <c r="K35" s="27"/>
      <c r="L35" s="59" t="str">
        <f t="shared" si="5"/>
        <v/>
      </c>
      <c r="M35" s="62" t="str">
        <f t="shared" si="6"/>
        <v/>
      </c>
      <c r="N35" s="52" t="str">
        <f t="shared" si="7"/>
        <v/>
      </c>
      <c r="O35" s="53" t="str">
        <f t="shared" si="8"/>
        <v/>
      </c>
      <c r="P35" s="33" t="str">
        <f t="shared" si="14"/>
        <v>-</v>
      </c>
      <c r="Q35" s="50" t="str">
        <f t="shared" ca="1" si="9"/>
        <v/>
      </c>
      <c r="R35" s="52" t="str">
        <f t="shared" si="10"/>
        <v/>
      </c>
      <c r="S35" s="53" t="str">
        <f t="shared" si="11"/>
        <v/>
      </c>
      <c r="T35" s="78" t="str">
        <f t="shared" si="12"/>
        <v/>
      </c>
    </row>
    <row r="36" spans="2:20" ht="15.25" x14ac:dyDescent="0.2">
      <c r="B36" s="29" t="str">
        <f t="shared" si="0"/>
        <v/>
      </c>
      <c r="C36" s="18">
        <f t="shared" si="13"/>
        <v>45231</v>
      </c>
      <c r="D36" s="20" t="str">
        <f t="shared" si="1"/>
        <v>Mercredi</v>
      </c>
      <c r="E36" s="43" t="str">
        <f t="shared" si="2"/>
        <v>NOV 2023</v>
      </c>
      <c r="F36" s="48">
        <f t="shared" si="3"/>
        <v>0</v>
      </c>
      <c r="G36" s="26"/>
      <c r="H36" s="26"/>
      <c r="I36" s="45" t="str">
        <f t="shared" si="4"/>
        <v/>
      </c>
      <c r="J36" s="30"/>
      <c r="K36" s="27"/>
      <c r="L36" s="59" t="str">
        <f t="shared" si="5"/>
        <v/>
      </c>
      <c r="M36" s="62" t="str">
        <f t="shared" si="6"/>
        <v/>
      </c>
      <c r="N36" s="52" t="str">
        <f t="shared" si="7"/>
        <v/>
      </c>
      <c r="O36" s="53" t="str">
        <f t="shared" si="8"/>
        <v/>
      </c>
      <c r="P36" s="33" t="str">
        <f t="shared" si="14"/>
        <v>NOV 2023</v>
      </c>
      <c r="Q36" s="50" t="str">
        <f t="shared" ca="1" si="9"/>
        <v/>
      </c>
      <c r="R36" s="52">
        <f t="shared" ca="1" si="10"/>
        <v>0</v>
      </c>
      <c r="S36" s="53">
        <f t="shared" ca="1" si="11"/>
        <v>0</v>
      </c>
      <c r="T36" s="78" t="str">
        <f t="shared" si="12"/>
        <v>NOV 2023</v>
      </c>
    </row>
    <row r="37" spans="2:20" ht="15.25" x14ac:dyDescent="0.2">
      <c r="B37" s="29" t="str">
        <f t="shared" si="0"/>
        <v/>
      </c>
      <c r="C37" s="18">
        <f t="shared" si="13"/>
        <v>45232</v>
      </c>
      <c r="D37" s="20" t="str">
        <f t="shared" si="1"/>
        <v>Jeudi</v>
      </c>
      <c r="E37" s="43" t="str">
        <f t="shared" si="2"/>
        <v>NOV 2023</v>
      </c>
      <c r="F37" s="48">
        <f t="shared" si="3"/>
        <v>0</v>
      </c>
      <c r="G37" s="26"/>
      <c r="H37" s="26"/>
      <c r="I37" s="45" t="str">
        <f t="shared" si="4"/>
        <v/>
      </c>
      <c r="J37" s="30"/>
      <c r="K37" s="27"/>
      <c r="L37" s="59" t="str">
        <f t="shared" si="5"/>
        <v/>
      </c>
      <c r="M37" s="62" t="str">
        <f t="shared" si="6"/>
        <v/>
      </c>
      <c r="N37" s="52" t="str">
        <f t="shared" si="7"/>
        <v/>
      </c>
      <c r="O37" s="53" t="str">
        <f t="shared" si="8"/>
        <v/>
      </c>
      <c r="P37" s="33" t="str">
        <f t="shared" si="14"/>
        <v>-</v>
      </c>
      <c r="Q37" s="50" t="str">
        <f t="shared" ca="1" si="9"/>
        <v/>
      </c>
      <c r="R37" s="52" t="str">
        <f t="shared" si="10"/>
        <v/>
      </c>
      <c r="S37" s="53" t="str">
        <f t="shared" si="11"/>
        <v/>
      </c>
      <c r="T37" s="78" t="str">
        <f t="shared" si="12"/>
        <v/>
      </c>
    </row>
    <row r="38" spans="2:20" ht="15.25" x14ac:dyDescent="0.2">
      <c r="B38" s="29" t="str">
        <f t="shared" si="0"/>
        <v/>
      </c>
      <c r="C38" s="18">
        <f t="shared" si="13"/>
        <v>45233</v>
      </c>
      <c r="D38" s="20" t="str">
        <f t="shared" si="1"/>
        <v>Vendredi</v>
      </c>
      <c r="E38" s="43" t="str">
        <f t="shared" si="2"/>
        <v>NOV 2023</v>
      </c>
      <c r="F38" s="48">
        <f t="shared" si="3"/>
        <v>0</v>
      </c>
      <c r="G38" s="26"/>
      <c r="H38" s="26"/>
      <c r="I38" s="45" t="str">
        <f t="shared" si="4"/>
        <v/>
      </c>
      <c r="J38" s="30"/>
      <c r="K38" s="27"/>
      <c r="L38" s="59" t="str">
        <f t="shared" si="5"/>
        <v/>
      </c>
      <c r="M38" s="62" t="str">
        <f t="shared" si="6"/>
        <v/>
      </c>
      <c r="N38" s="52" t="str">
        <f t="shared" si="7"/>
        <v/>
      </c>
      <c r="O38" s="53" t="str">
        <f t="shared" si="8"/>
        <v/>
      </c>
      <c r="P38" s="33" t="str">
        <f t="shared" si="14"/>
        <v>-</v>
      </c>
      <c r="Q38" s="50" t="str">
        <f t="shared" ca="1" si="9"/>
        <v/>
      </c>
      <c r="R38" s="52" t="str">
        <f t="shared" si="10"/>
        <v/>
      </c>
      <c r="S38" s="53" t="str">
        <f t="shared" si="11"/>
        <v/>
      </c>
      <c r="T38" s="78" t="str">
        <f t="shared" si="12"/>
        <v/>
      </c>
    </row>
    <row r="39" spans="2:20" ht="15.25" x14ac:dyDescent="0.2">
      <c r="B39" s="29" t="str">
        <f t="shared" si="0"/>
        <v/>
      </c>
      <c r="C39" s="18">
        <f t="shared" si="13"/>
        <v>45234</v>
      </c>
      <c r="D39" s="20" t="str">
        <f t="shared" si="1"/>
        <v>Samedi</v>
      </c>
      <c r="E39" s="43" t="str">
        <f t="shared" si="2"/>
        <v>NOV 2023</v>
      </c>
      <c r="F39" s="48">
        <f t="shared" si="3"/>
        <v>0</v>
      </c>
      <c r="G39" s="26"/>
      <c r="H39" s="26"/>
      <c r="I39" s="45" t="str">
        <f t="shared" si="4"/>
        <v/>
      </c>
      <c r="J39" s="30"/>
      <c r="K39" s="27"/>
      <c r="L39" s="59" t="str">
        <f t="shared" si="5"/>
        <v/>
      </c>
      <c r="M39" s="62" t="str">
        <f t="shared" si="6"/>
        <v/>
      </c>
      <c r="N39" s="52" t="str">
        <f t="shared" si="7"/>
        <v/>
      </c>
      <c r="O39" s="53" t="str">
        <f t="shared" si="8"/>
        <v/>
      </c>
      <c r="P39" s="33" t="str">
        <f t="shared" si="14"/>
        <v>-</v>
      </c>
      <c r="Q39" s="50" t="str">
        <f t="shared" ca="1" si="9"/>
        <v/>
      </c>
      <c r="R39" s="52" t="str">
        <f t="shared" si="10"/>
        <v/>
      </c>
      <c r="S39" s="53" t="str">
        <f t="shared" si="11"/>
        <v/>
      </c>
      <c r="T39" s="78" t="str">
        <f t="shared" si="12"/>
        <v/>
      </c>
    </row>
    <row r="40" spans="2:20" ht="15.25" x14ac:dyDescent="0.2">
      <c r="B40" s="29" t="str">
        <f t="shared" si="0"/>
        <v/>
      </c>
      <c r="C40" s="18">
        <f t="shared" si="13"/>
        <v>45235</v>
      </c>
      <c r="D40" s="20" t="str">
        <f t="shared" si="1"/>
        <v>Dimanche</v>
      </c>
      <c r="E40" s="43" t="str">
        <f t="shared" si="2"/>
        <v>NOV 2023</v>
      </c>
      <c r="F40" s="48">
        <f t="shared" si="3"/>
        <v>0</v>
      </c>
      <c r="G40" s="26"/>
      <c r="H40" s="26"/>
      <c r="I40" s="45" t="str">
        <f t="shared" si="4"/>
        <v/>
      </c>
      <c r="J40" s="30"/>
      <c r="K40" s="27"/>
      <c r="L40" s="59" t="str">
        <f t="shared" si="5"/>
        <v/>
      </c>
      <c r="M40" s="62" t="str">
        <f t="shared" si="6"/>
        <v/>
      </c>
      <c r="N40" s="52">
        <f t="shared" si="7"/>
        <v>0</v>
      </c>
      <c r="O40" s="53">
        <f t="shared" si="8"/>
        <v>0</v>
      </c>
      <c r="P40" s="33" t="str">
        <f t="shared" si="14"/>
        <v>-</v>
      </c>
      <c r="Q40" s="50" t="str">
        <f t="shared" ca="1" si="9"/>
        <v/>
      </c>
      <c r="R40" s="52" t="str">
        <f t="shared" si="10"/>
        <v/>
      </c>
      <c r="S40" s="53" t="str">
        <f t="shared" si="11"/>
        <v/>
      </c>
      <c r="T40" s="78" t="str">
        <f t="shared" si="12"/>
        <v/>
      </c>
    </row>
    <row r="41" spans="2:20" ht="15.25" x14ac:dyDescent="0.2">
      <c r="B41" s="29" t="str">
        <f t="shared" si="0"/>
        <v/>
      </c>
      <c r="C41" s="18">
        <f t="shared" si="13"/>
        <v>45236</v>
      </c>
      <c r="D41" s="20" t="str">
        <f t="shared" si="1"/>
        <v>Lundi</v>
      </c>
      <c r="E41" s="43" t="str">
        <f t="shared" si="2"/>
        <v>NOV 2023</v>
      </c>
      <c r="F41" s="48">
        <f t="shared" si="3"/>
        <v>0</v>
      </c>
      <c r="G41" s="26"/>
      <c r="H41" s="26"/>
      <c r="I41" s="45" t="str">
        <f t="shared" si="4"/>
        <v/>
      </c>
      <c r="J41" s="30"/>
      <c r="K41" s="27"/>
      <c r="L41" s="59" t="str">
        <f t="shared" si="5"/>
        <v/>
      </c>
      <c r="M41" s="62" t="str">
        <f t="shared" si="6"/>
        <v/>
      </c>
      <c r="N41" s="52" t="str">
        <f t="shared" si="7"/>
        <v/>
      </c>
      <c r="O41" s="53" t="str">
        <f t="shared" si="8"/>
        <v/>
      </c>
      <c r="P41" s="33" t="str">
        <f t="shared" si="14"/>
        <v>-</v>
      </c>
      <c r="Q41" s="50" t="str">
        <f t="shared" ca="1" si="9"/>
        <v/>
      </c>
      <c r="R41" s="52" t="str">
        <f t="shared" si="10"/>
        <v/>
      </c>
      <c r="S41" s="53" t="str">
        <f t="shared" si="11"/>
        <v/>
      </c>
      <c r="T41" s="78" t="str">
        <f t="shared" si="12"/>
        <v/>
      </c>
    </row>
    <row r="42" spans="2:20" ht="15.25" x14ac:dyDescent="0.2">
      <c r="B42" s="29" t="str">
        <f t="shared" si="0"/>
        <v/>
      </c>
      <c r="C42" s="18">
        <f t="shared" si="13"/>
        <v>45237</v>
      </c>
      <c r="D42" s="20" t="str">
        <f t="shared" si="1"/>
        <v>Mardi</v>
      </c>
      <c r="E42" s="43" t="str">
        <f t="shared" si="2"/>
        <v>NOV 2023</v>
      </c>
      <c r="F42" s="48">
        <f t="shared" si="3"/>
        <v>0</v>
      </c>
      <c r="G42" s="26"/>
      <c r="H42" s="26"/>
      <c r="I42" s="45" t="str">
        <f t="shared" si="4"/>
        <v/>
      </c>
      <c r="J42" s="30"/>
      <c r="K42" s="27"/>
      <c r="L42" s="59" t="str">
        <f t="shared" si="5"/>
        <v/>
      </c>
      <c r="M42" s="62" t="str">
        <f t="shared" si="6"/>
        <v/>
      </c>
      <c r="N42" s="52" t="str">
        <f t="shared" si="7"/>
        <v/>
      </c>
      <c r="O42" s="53" t="str">
        <f t="shared" si="8"/>
        <v/>
      </c>
      <c r="P42" s="33" t="str">
        <f t="shared" si="14"/>
        <v>-</v>
      </c>
      <c r="Q42" s="50" t="str">
        <f t="shared" ca="1" si="9"/>
        <v/>
      </c>
      <c r="R42" s="52" t="str">
        <f t="shared" si="10"/>
        <v/>
      </c>
      <c r="S42" s="53" t="str">
        <f t="shared" si="11"/>
        <v/>
      </c>
      <c r="T42" s="78" t="str">
        <f t="shared" si="12"/>
        <v/>
      </c>
    </row>
    <row r="43" spans="2:20" ht="15.25" x14ac:dyDescent="0.2">
      <c r="B43" s="29" t="str">
        <f t="shared" si="0"/>
        <v/>
      </c>
      <c r="C43" s="18">
        <f t="shared" si="13"/>
        <v>45238</v>
      </c>
      <c r="D43" s="20" t="str">
        <f t="shared" si="1"/>
        <v>Mercredi</v>
      </c>
      <c r="E43" s="43" t="str">
        <f t="shared" si="2"/>
        <v>NOV 2023</v>
      </c>
      <c r="F43" s="48">
        <f t="shared" si="3"/>
        <v>0</v>
      </c>
      <c r="G43" s="26"/>
      <c r="H43" s="26"/>
      <c r="I43" s="45" t="str">
        <f t="shared" si="4"/>
        <v/>
      </c>
      <c r="J43" s="30"/>
      <c r="K43" s="27"/>
      <c r="L43" s="59" t="str">
        <f t="shared" si="5"/>
        <v/>
      </c>
      <c r="M43" s="62" t="str">
        <f t="shared" si="6"/>
        <v/>
      </c>
      <c r="N43" s="52" t="str">
        <f t="shared" si="7"/>
        <v/>
      </c>
      <c r="O43" s="53" t="str">
        <f t="shared" si="8"/>
        <v/>
      </c>
      <c r="P43" s="33" t="str">
        <f t="shared" si="14"/>
        <v>-</v>
      </c>
      <c r="Q43" s="50" t="str">
        <f t="shared" ca="1" si="9"/>
        <v/>
      </c>
      <c r="R43" s="52" t="str">
        <f t="shared" si="10"/>
        <v/>
      </c>
      <c r="S43" s="53" t="str">
        <f t="shared" si="11"/>
        <v/>
      </c>
      <c r="T43" s="78" t="str">
        <f t="shared" si="12"/>
        <v/>
      </c>
    </row>
    <row r="44" spans="2:20" ht="15.25" x14ac:dyDescent="0.2">
      <c r="B44" s="29" t="str">
        <f t="shared" si="0"/>
        <v/>
      </c>
      <c r="C44" s="18">
        <f t="shared" si="13"/>
        <v>45239</v>
      </c>
      <c r="D44" s="20" t="str">
        <f t="shared" si="1"/>
        <v>Jeudi</v>
      </c>
      <c r="E44" s="43" t="str">
        <f t="shared" si="2"/>
        <v>NOV 2023</v>
      </c>
      <c r="F44" s="48">
        <f t="shared" si="3"/>
        <v>0</v>
      </c>
      <c r="G44" s="26"/>
      <c r="H44" s="26"/>
      <c r="I44" s="45" t="str">
        <f t="shared" si="4"/>
        <v/>
      </c>
      <c r="J44" s="30"/>
      <c r="K44" s="27"/>
      <c r="L44" s="59" t="str">
        <f t="shared" si="5"/>
        <v/>
      </c>
      <c r="M44" s="62" t="str">
        <f t="shared" si="6"/>
        <v/>
      </c>
      <c r="N44" s="52" t="str">
        <f t="shared" si="7"/>
        <v/>
      </c>
      <c r="O44" s="53" t="str">
        <f t="shared" si="8"/>
        <v/>
      </c>
      <c r="P44" s="33" t="str">
        <f t="shared" si="14"/>
        <v>-</v>
      </c>
      <c r="Q44" s="50" t="str">
        <f t="shared" ca="1" si="9"/>
        <v/>
      </c>
      <c r="R44" s="52" t="str">
        <f t="shared" si="10"/>
        <v/>
      </c>
      <c r="S44" s="53" t="str">
        <f t="shared" si="11"/>
        <v/>
      </c>
      <c r="T44" s="78" t="str">
        <f t="shared" si="12"/>
        <v/>
      </c>
    </row>
    <row r="45" spans="2:20" ht="15.25" x14ac:dyDescent="0.2">
      <c r="B45" s="29" t="str">
        <f t="shared" si="0"/>
        <v/>
      </c>
      <c r="C45" s="18">
        <f t="shared" si="13"/>
        <v>45240</v>
      </c>
      <c r="D45" s="20" t="str">
        <f t="shared" si="1"/>
        <v>Vendredi</v>
      </c>
      <c r="E45" s="43" t="str">
        <f t="shared" si="2"/>
        <v>NOV 2023</v>
      </c>
      <c r="F45" s="48">
        <f t="shared" si="3"/>
        <v>0</v>
      </c>
      <c r="G45" s="26"/>
      <c r="H45" s="26"/>
      <c r="I45" s="45" t="str">
        <f t="shared" si="4"/>
        <v/>
      </c>
      <c r="J45" s="30"/>
      <c r="K45" s="27"/>
      <c r="L45" s="59" t="str">
        <f t="shared" si="5"/>
        <v/>
      </c>
      <c r="M45" s="62" t="str">
        <f t="shared" si="6"/>
        <v/>
      </c>
      <c r="N45" s="52" t="str">
        <f t="shared" si="7"/>
        <v/>
      </c>
      <c r="O45" s="53" t="str">
        <f t="shared" si="8"/>
        <v/>
      </c>
      <c r="P45" s="33" t="str">
        <f t="shared" si="14"/>
        <v>-</v>
      </c>
      <c r="Q45" s="50" t="str">
        <f t="shared" ca="1" si="9"/>
        <v/>
      </c>
      <c r="R45" s="52" t="str">
        <f t="shared" si="10"/>
        <v/>
      </c>
      <c r="S45" s="53" t="str">
        <f t="shared" si="11"/>
        <v/>
      </c>
      <c r="T45" s="78" t="str">
        <f t="shared" si="12"/>
        <v/>
      </c>
    </row>
    <row r="46" spans="2:20" ht="15.25" x14ac:dyDescent="0.2">
      <c r="B46" s="29" t="str">
        <f t="shared" si="0"/>
        <v/>
      </c>
      <c r="C46" s="18">
        <f t="shared" si="13"/>
        <v>45241</v>
      </c>
      <c r="D46" s="20" t="str">
        <f t="shared" si="1"/>
        <v>Samedi</v>
      </c>
      <c r="E46" s="43" t="str">
        <f t="shared" si="2"/>
        <v>NOV 2023</v>
      </c>
      <c r="F46" s="48">
        <f t="shared" si="3"/>
        <v>0</v>
      </c>
      <c r="G46" s="26"/>
      <c r="H46" s="26"/>
      <c r="I46" s="45" t="str">
        <f t="shared" si="4"/>
        <v/>
      </c>
      <c r="J46" s="30"/>
      <c r="K46" s="27"/>
      <c r="L46" s="59" t="str">
        <f t="shared" si="5"/>
        <v/>
      </c>
      <c r="M46" s="62" t="str">
        <f t="shared" si="6"/>
        <v/>
      </c>
      <c r="N46" s="52" t="str">
        <f t="shared" si="7"/>
        <v/>
      </c>
      <c r="O46" s="53" t="str">
        <f t="shared" si="8"/>
        <v/>
      </c>
      <c r="P46" s="33" t="str">
        <f t="shared" si="14"/>
        <v>-</v>
      </c>
      <c r="Q46" s="50" t="str">
        <f t="shared" ca="1" si="9"/>
        <v/>
      </c>
      <c r="R46" s="52" t="str">
        <f t="shared" si="10"/>
        <v/>
      </c>
      <c r="S46" s="53" t="str">
        <f t="shared" si="11"/>
        <v/>
      </c>
      <c r="T46" s="78" t="str">
        <f t="shared" si="12"/>
        <v/>
      </c>
    </row>
    <row r="47" spans="2:20" ht="15.25" x14ac:dyDescent="0.2">
      <c r="B47" s="29" t="str">
        <f t="shared" si="0"/>
        <v/>
      </c>
      <c r="C47" s="18">
        <f t="shared" si="13"/>
        <v>45242</v>
      </c>
      <c r="D47" s="20" t="str">
        <f t="shared" si="1"/>
        <v>Dimanche</v>
      </c>
      <c r="E47" s="43" t="str">
        <f t="shared" si="2"/>
        <v>NOV 2023</v>
      </c>
      <c r="F47" s="48">
        <f t="shared" si="3"/>
        <v>0</v>
      </c>
      <c r="G47" s="26"/>
      <c r="H47" s="26"/>
      <c r="I47" s="45" t="str">
        <f t="shared" si="4"/>
        <v/>
      </c>
      <c r="J47" s="30"/>
      <c r="K47" s="27"/>
      <c r="L47" s="59" t="str">
        <f t="shared" si="5"/>
        <v/>
      </c>
      <c r="M47" s="62" t="str">
        <f t="shared" si="6"/>
        <v/>
      </c>
      <c r="N47" s="52">
        <f t="shared" si="7"/>
        <v>0</v>
      </c>
      <c r="O47" s="53">
        <f t="shared" si="8"/>
        <v>0</v>
      </c>
      <c r="P47" s="33" t="str">
        <f t="shared" si="14"/>
        <v>-</v>
      </c>
      <c r="Q47" s="50" t="str">
        <f t="shared" ca="1" si="9"/>
        <v/>
      </c>
      <c r="R47" s="52" t="str">
        <f t="shared" si="10"/>
        <v/>
      </c>
      <c r="S47" s="53" t="str">
        <f t="shared" si="11"/>
        <v/>
      </c>
      <c r="T47" s="78" t="str">
        <f t="shared" si="12"/>
        <v/>
      </c>
    </row>
    <row r="48" spans="2:20" ht="15.25" x14ac:dyDescent="0.2">
      <c r="B48" s="29" t="str">
        <f t="shared" si="0"/>
        <v/>
      </c>
      <c r="C48" s="18">
        <f t="shared" si="13"/>
        <v>45243</v>
      </c>
      <c r="D48" s="20" t="str">
        <f t="shared" si="1"/>
        <v>Lundi</v>
      </c>
      <c r="E48" s="43" t="str">
        <f t="shared" si="2"/>
        <v>NOV 2023</v>
      </c>
      <c r="F48" s="48">
        <f t="shared" si="3"/>
        <v>0</v>
      </c>
      <c r="G48" s="26"/>
      <c r="H48" s="26"/>
      <c r="I48" s="45" t="str">
        <f t="shared" si="4"/>
        <v/>
      </c>
      <c r="J48" s="30"/>
      <c r="K48" s="27"/>
      <c r="L48" s="59" t="str">
        <f t="shared" si="5"/>
        <v/>
      </c>
      <c r="M48" s="62" t="str">
        <f t="shared" si="6"/>
        <v/>
      </c>
      <c r="N48" s="52" t="str">
        <f t="shared" si="7"/>
        <v/>
      </c>
      <c r="O48" s="53" t="str">
        <f t="shared" si="8"/>
        <v/>
      </c>
      <c r="P48" s="33" t="str">
        <f t="shared" si="14"/>
        <v>-</v>
      </c>
      <c r="Q48" s="50" t="str">
        <f t="shared" ca="1" si="9"/>
        <v/>
      </c>
      <c r="R48" s="52" t="str">
        <f t="shared" si="10"/>
        <v/>
      </c>
      <c r="S48" s="53" t="str">
        <f t="shared" si="11"/>
        <v/>
      </c>
      <c r="T48" s="78" t="str">
        <f t="shared" si="12"/>
        <v/>
      </c>
    </row>
    <row r="49" spans="2:20" ht="15.25" x14ac:dyDescent="0.2">
      <c r="B49" s="29" t="str">
        <f t="shared" si="0"/>
        <v/>
      </c>
      <c r="C49" s="18">
        <f t="shared" si="13"/>
        <v>45244</v>
      </c>
      <c r="D49" s="20" t="str">
        <f t="shared" si="1"/>
        <v>Mardi</v>
      </c>
      <c r="E49" s="43" t="str">
        <f t="shared" si="2"/>
        <v>NOV 2023</v>
      </c>
      <c r="F49" s="48">
        <f t="shared" si="3"/>
        <v>0</v>
      </c>
      <c r="G49" s="26"/>
      <c r="H49" s="26"/>
      <c r="I49" s="45" t="str">
        <f t="shared" si="4"/>
        <v/>
      </c>
      <c r="J49" s="30"/>
      <c r="K49" s="27"/>
      <c r="L49" s="59" t="str">
        <f t="shared" si="5"/>
        <v/>
      </c>
      <c r="M49" s="62" t="str">
        <f t="shared" si="6"/>
        <v/>
      </c>
      <c r="N49" s="52" t="str">
        <f t="shared" si="7"/>
        <v/>
      </c>
      <c r="O49" s="53" t="str">
        <f t="shared" si="8"/>
        <v/>
      </c>
      <c r="P49" s="33" t="str">
        <f t="shared" si="14"/>
        <v>-</v>
      </c>
      <c r="Q49" s="50" t="str">
        <f t="shared" ca="1" si="9"/>
        <v/>
      </c>
      <c r="R49" s="52" t="str">
        <f t="shared" si="10"/>
        <v/>
      </c>
      <c r="S49" s="53" t="str">
        <f t="shared" si="11"/>
        <v/>
      </c>
      <c r="T49" s="78" t="str">
        <f t="shared" si="12"/>
        <v/>
      </c>
    </row>
    <row r="50" spans="2:20" ht="15.25" x14ac:dyDescent="0.2">
      <c r="B50" s="29" t="str">
        <f t="shared" si="0"/>
        <v/>
      </c>
      <c r="C50" s="18">
        <f t="shared" si="13"/>
        <v>45245</v>
      </c>
      <c r="D50" s="20" t="str">
        <f t="shared" si="1"/>
        <v>Mercredi</v>
      </c>
      <c r="E50" s="43" t="str">
        <f t="shared" si="2"/>
        <v>NOV 2023</v>
      </c>
      <c r="F50" s="48">
        <f t="shared" si="3"/>
        <v>0</v>
      </c>
      <c r="G50" s="26"/>
      <c r="H50" s="26"/>
      <c r="I50" s="45" t="str">
        <f t="shared" si="4"/>
        <v/>
      </c>
      <c r="J50" s="30"/>
      <c r="K50" s="27"/>
      <c r="L50" s="59" t="str">
        <f t="shared" si="5"/>
        <v/>
      </c>
      <c r="M50" s="62" t="str">
        <f t="shared" si="6"/>
        <v/>
      </c>
      <c r="N50" s="52" t="str">
        <f t="shared" si="7"/>
        <v/>
      </c>
      <c r="O50" s="53" t="str">
        <f t="shared" si="8"/>
        <v/>
      </c>
      <c r="P50" s="33" t="str">
        <f t="shared" si="14"/>
        <v>-</v>
      </c>
      <c r="Q50" s="50" t="str">
        <f t="shared" ca="1" si="9"/>
        <v/>
      </c>
      <c r="R50" s="52" t="str">
        <f t="shared" si="10"/>
        <v/>
      </c>
      <c r="S50" s="53" t="str">
        <f t="shared" si="11"/>
        <v/>
      </c>
      <c r="T50" s="78" t="str">
        <f t="shared" si="12"/>
        <v/>
      </c>
    </row>
    <row r="51" spans="2:20" ht="15.25" x14ac:dyDescent="0.2">
      <c r="B51" s="29" t="str">
        <f t="shared" si="0"/>
        <v/>
      </c>
      <c r="C51" s="18">
        <f t="shared" si="13"/>
        <v>45246</v>
      </c>
      <c r="D51" s="20" t="str">
        <f t="shared" si="1"/>
        <v>Jeudi</v>
      </c>
      <c r="E51" s="43" t="str">
        <f t="shared" si="2"/>
        <v>NOV 2023</v>
      </c>
      <c r="F51" s="48">
        <f t="shared" si="3"/>
        <v>0</v>
      </c>
      <c r="G51" s="26"/>
      <c r="H51" s="26"/>
      <c r="I51" s="45" t="str">
        <f t="shared" si="4"/>
        <v/>
      </c>
      <c r="J51" s="30"/>
      <c r="K51" s="27"/>
      <c r="L51" s="59" t="str">
        <f t="shared" si="5"/>
        <v/>
      </c>
      <c r="M51" s="62" t="str">
        <f t="shared" si="6"/>
        <v/>
      </c>
      <c r="N51" s="52" t="str">
        <f t="shared" si="7"/>
        <v/>
      </c>
      <c r="O51" s="53" t="str">
        <f t="shared" si="8"/>
        <v/>
      </c>
      <c r="P51" s="33" t="str">
        <f t="shared" si="14"/>
        <v>-</v>
      </c>
      <c r="Q51" s="50" t="str">
        <f t="shared" ca="1" si="9"/>
        <v/>
      </c>
      <c r="R51" s="52" t="str">
        <f t="shared" si="10"/>
        <v/>
      </c>
      <c r="S51" s="53" t="str">
        <f t="shared" si="11"/>
        <v/>
      </c>
      <c r="T51" s="78" t="str">
        <f t="shared" si="12"/>
        <v/>
      </c>
    </row>
    <row r="52" spans="2:20" ht="15.25" x14ac:dyDescent="0.2">
      <c r="B52" s="29" t="str">
        <f t="shared" si="0"/>
        <v/>
      </c>
      <c r="C52" s="18">
        <f t="shared" si="13"/>
        <v>45247</v>
      </c>
      <c r="D52" s="20" t="str">
        <f t="shared" si="1"/>
        <v>Vendredi</v>
      </c>
      <c r="E52" s="43" t="str">
        <f t="shared" si="2"/>
        <v>NOV 2023</v>
      </c>
      <c r="F52" s="48">
        <f t="shared" si="3"/>
        <v>0</v>
      </c>
      <c r="G52" s="26"/>
      <c r="H52" s="26"/>
      <c r="I52" s="45" t="str">
        <f t="shared" si="4"/>
        <v/>
      </c>
      <c r="J52" s="30"/>
      <c r="K52" s="27"/>
      <c r="L52" s="59" t="str">
        <f t="shared" si="5"/>
        <v/>
      </c>
      <c r="M52" s="62" t="str">
        <f t="shared" si="6"/>
        <v/>
      </c>
      <c r="N52" s="52" t="str">
        <f t="shared" si="7"/>
        <v/>
      </c>
      <c r="O52" s="53" t="str">
        <f t="shared" si="8"/>
        <v/>
      </c>
      <c r="P52" s="33" t="str">
        <f t="shared" si="14"/>
        <v>-</v>
      </c>
      <c r="Q52" s="50" t="str">
        <f t="shared" ca="1" si="9"/>
        <v/>
      </c>
      <c r="R52" s="52" t="str">
        <f t="shared" si="10"/>
        <v/>
      </c>
      <c r="S52" s="53" t="str">
        <f t="shared" si="11"/>
        <v/>
      </c>
      <c r="T52" s="78" t="str">
        <f t="shared" si="12"/>
        <v/>
      </c>
    </row>
    <row r="53" spans="2:20" ht="15.25" x14ac:dyDescent="0.2">
      <c r="B53" s="29" t="str">
        <f t="shared" si="0"/>
        <v/>
      </c>
      <c r="C53" s="18">
        <f t="shared" si="13"/>
        <v>45248</v>
      </c>
      <c r="D53" s="20" t="str">
        <f t="shared" si="1"/>
        <v>Samedi</v>
      </c>
      <c r="E53" s="43" t="str">
        <f t="shared" si="2"/>
        <v>NOV 2023</v>
      </c>
      <c r="F53" s="48">
        <f t="shared" si="3"/>
        <v>0</v>
      </c>
      <c r="G53" s="26"/>
      <c r="H53" s="26"/>
      <c r="I53" s="45" t="str">
        <f t="shared" si="4"/>
        <v/>
      </c>
      <c r="J53" s="30"/>
      <c r="K53" s="27"/>
      <c r="L53" s="59" t="str">
        <f t="shared" si="5"/>
        <v/>
      </c>
      <c r="M53" s="62" t="str">
        <f t="shared" si="6"/>
        <v/>
      </c>
      <c r="N53" s="52" t="str">
        <f t="shared" si="7"/>
        <v/>
      </c>
      <c r="O53" s="53" t="str">
        <f t="shared" si="8"/>
        <v/>
      </c>
      <c r="P53" s="33" t="str">
        <f t="shared" si="14"/>
        <v>-</v>
      </c>
      <c r="Q53" s="50" t="str">
        <f t="shared" ca="1" si="9"/>
        <v/>
      </c>
      <c r="R53" s="52" t="str">
        <f t="shared" si="10"/>
        <v/>
      </c>
      <c r="S53" s="53" t="str">
        <f t="shared" si="11"/>
        <v/>
      </c>
      <c r="T53" s="78" t="str">
        <f t="shared" si="12"/>
        <v/>
      </c>
    </row>
    <row r="54" spans="2:20" ht="15.25" x14ac:dyDescent="0.2">
      <c r="B54" s="29" t="str">
        <f t="shared" si="0"/>
        <v/>
      </c>
      <c r="C54" s="18">
        <f t="shared" si="13"/>
        <v>45249</v>
      </c>
      <c r="D54" s="20" t="str">
        <f t="shared" si="1"/>
        <v>Dimanche</v>
      </c>
      <c r="E54" s="43" t="str">
        <f t="shared" si="2"/>
        <v>NOV 2023</v>
      </c>
      <c r="F54" s="48">
        <f t="shared" si="3"/>
        <v>0</v>
      </c>
      <c r="G54" s="26"/>
      <c r="H54" s="26"/>
      <c r="I54" s="45"/>
      <c r="J54" s="30"/>
      <c r="K54" s="27"/>
      <c r="L54" s="59" t="str">
        <f t="shared" si="5"/>
        <v/>
      </c>
      <c r="M54" s="62" t="str">
        <f t="shared" si="6"/>
        <v/>
      </c>
      <c r="N54" s="52">
        <f t="shared" si="7"/>
        <v>0</v>
      </c>
      <c r="O54" s="53">
        <f t="shared" si="8"/>
        <v>0</v>
      </c>
      <c r="P54" s="33" t="str">
        <f t="shared" si="14"/>
        <v>-</v>
      </c>
      <c r="Q54" s="50" t="str">
        <f t="shared" ca="1" si="9"/>
        <v/>
      </c>
      <c r="R54" s="52" t="str">
        <f t="shared" si="10"/>
        <v/>
      </c>
      <c r="S54" s="53" t="str">
        <f t="shared" si="11"/>
        <v/>
      </c>
      <c r="T54" s="78" t="str">
        <f t="shared" si="12"/>
        <v/>
      </c>
    </row>
    <row r="55" spans="2:20" ht="15.25" x14ac:dyDescent="0.2">
      <c r="B55" s="29" t="str">
        <f t="shared" si="0"/>
        <v/>
      </c>
      <c r="C55" s="18">
        <f t="shared" si="13"/>
        <v>45250</v>
      </c>
      <c r="D55" s="20" t="str">
        <f t="shared" si="1"/>
        <v>Lundi</v>
      </c>
      <c r="E55" s="43" t="str">
        <f t="shared" si="2"/>
        <v>NOV 2023</v>
      </c>
      <c r="F55" s="48">
        <f t="shared" si="3"/>
        <v>0</v>
      </c>
      <c r="G55" s="26"/>
      <c r="H55" s="26"/>
      <c r="I55" s="45" t="str">
        <f t="shared" si="4"/>
        <v/>
      </c>
      <c r="J55" s="30"/>
      <c r="K55" s="27"/>
      <c r="L55" s="59" t="str">
        <f t="shared" si="5"/>
        <v/>
      </c>
      <c r="M55" s="62" t="str">
        <f t="shared" si="6"/>
        <v/>
      </c>
      <c r="N55" s="52" t="str">
        <f t="shared" si="7"/>
        <v/>
      </c>
      <c r="O55" s="53" t="str">
        <f t="shared" si="8"/>
        <v/>
      </c>
      <c r="P55" s="33" t="str">
        <f t="shared" si="14"/>
        <v>-</v>
      </c>
      <c r="Q55" s="50" t="str">
        <f t="shared" ca="1" si="9"/>
        <v/>
      </c>
      <c r="R55" s="52" t="str">
        <f t="shared" si="10"/>
        <v/>
      </c>
      <c r="S55" s="53" t="str">
        <f t="shared" si="11"/>
        <v/>
      </c>
      <c r="T55" s="78" t="str">
        <f t="shared" si="12"/>
        <v/>
      </c>
    </row>
    <row r="56" spans="2:20" ht="15.25" x14ac:dyDescent="0.2">
      <c r="B56" s="29" t="str">
        <f t="shared" si="0"/>
        <v/>
      </c>
      <c r="C56" s="18">
        <f t="shared" si="13"/>
        <v>45251</v>
      </c>
      <c r="D56" s="20" t="str">
        <f t="shared" si="1"/>
        <v>Mardi</v>
      </c>
      <c r="E56" s="43" t="str">
        <f t="shared" si="2"/>
        <v>NOV 2023</v>
      </c>
      <c r="F56" s="48">
        <f t="shared" si="3"/>
        <v>0</v>
      </c>
      <c r="G56" s="26"/>
      <c r="H56" s="26"/>
      <c r="I56" s="45" t="str">
        <f t="shared" si="4"/>
        <v/>
      </c>
      <c r="J56" s="30"/>
      <c r="K56" s="27"/>
      <c r="L56" s="59" t="str">
        <f t="shared" si="5"/>
        <v/>
      </c>
      <c r="M56" s="62" t="str">
        <f t="shared" si="6"/>
        <v/>
      </c>
      <c r="N56" s="52" t="str">
        <f t="shared" si="7"/>
        <v/>
      </c>
      <c r="O56" s="53" t="str">
        <f t="shared" si="8"/>
        <v/>
      </c>
      <c r="P56" s="33" t="str">
        <f t="shared" si="14"/>
        <v>-</v>
      </c>
      <c r="Q56" s="50" t="str">
        <f t="shared" ca="1" si="9"/>
        <v/>
      </c>
      <c r="R56" s="52" t="str">
        <f t="shared" si="10"/>
        <v/>
      </c>
      <c r="S56" s="53" t="str">
        <f t="shared" si="11"/>
        <v/>
      </c>
      <c r="T56" s="78" t="str">
        <f t="shared" si="12"/>
        <v/>
      </c>
    </row>
    <row r="57" spans="2:20" ht="15.25" x14ac:dyDescent="0.2">
      <c r="B57" s="29" t="str">
        <f t="shared" si="0"/>
        <v/>
      </c>
      <c r="C57" s="18">
        <f t="shared" si="13"/>
        <v>45252</v>
      </c>
      <c r="D57" s="20" t="str">
        <f t="shared" si="1"/>
        <v>Mercredi</v>
      </c>
      <c r="E57" s="43" t="str">
        <f t="shared" si="2"/>
        <v>NOV 2023</v>
      </c>
      <c r="F57" s="48">
        <f t="shared" si="3"/>
        <v>0</v>
      </c>
      <c r="G57" s="26"/>
      <c r="H57" s="26"/>
      <c r="I57" s="45" t="str">
        <f t="shared" si="4"/>
        <v/>
      </c>
      <c r="J57" s="30"/>
      <c r="K57" s="27"/>
      <c r="L57" s="59" t="str">
        <f t="shared" si="5"/>
        <v/>
      </c>
      <c r="M57" s="62" t="str">
        <f t="shared" si="6"/>
        <v/>
      </c>
      <c r="N57" s="52" t="str">
        <f t="shared" si="7"/>
        <v/>
      </c>
      <c r="O57" s="53" t="str">
        <f t="shared" si="8"/>
        <v/>
      </c>
      <c r="P57" s="33" t="str">
        <f t="shared" si="14"/>
        <v>-</v>
      </c>
      <c r="Q57" s="50" t="str">
        <f t="shared" ca="1" si="9"/>
        <v/>
      </c>
      <c r="R57" s="52" t="str">
        <f t="shared" si="10"/>
        <v/>
      </c>
      <c r="S57" s="53" t="str">
        <f t="shared" si="11"/>
        <v/>
      </c>
      <c r="T57" s="78" t="str">
        <f t="shared" si="12"/>
        <v/>
      </c>
    </row>
    <row r="58" spans="2:20" ht="15.25" x14ac:dyDescent="0.2">
      <c r="B58" s="29" t="str">
        <f t="shared" si="0"/>
        <v/>
      </c>
      <c r="C58" s="18">
        <f t="shared" si="13"/>
        <v>45253</v>
      </c>
      <c r="D58" s="20" t="str">
        <f t="shared" si="1"/>
        <v>Jeudi</v>
      </c>
      <c r="E58" s="43" t="str">
        <f t="shared" si="2"/>
        <v>NOV 2023</v>
      </c>
      <c r="F58" s="48">
        <f t="shared" si="3"/>
        <v>0</v>
      </c>
      <c r="G58" s="26"/>
      <c r="H58" s="26"/>
      <c r="I58" s="45" t="str">
        <f t="shared" si="4"/>
        <v/>
      </c>
      <c r="J58" s="30"/>
      <c r="K58" s="27"/>
      <c r="L58" s="59" t="str">
        <f t="shared" si="5"/>
        <v/>
      </c>
      <c r="M58" s="62" t="str">
        <f t="shared" si="6"/>
        <v/>
      </c>
      <c r="N58" s="52" t="str">
        <f t="shared" si="7"/>
        <v/>
      </c>
      <c r="O58" s="53" t="str">
        <f t="shared" si="8"/>
        <v/>
      </c>
      <c r="P58" s="33" t="str">
        <f t="shared" si="14"/>
        <v>-</v>
      </c>
      <c r="Q58" s="50" t="str">
        <f t="shared" ca="1" si="9"/>
        <v/>
      </c>
      <c r="R58" s="52" t="str">
        <f t="shared" si="10"/>
        <v/>
      </c>
      <c r="S58" s="53" t="str">
        <f t="shared" si="11"/>
        <v/>
      </c>
      <c r="T58" s="78" t="str">
        <f t="shared" si="12"/>
        <v/>
      </c>
    </row>
    <row r="59" spans="2:20" ht="15.25" x14ac:dyDescent="0.2">
      <c r="B59" s="29" t="str">
        <f t="shared" si="0"/>
        <v/>
      </c>
      <c r="C59" s="18">
        <f t="shared" si="13"/>
        <v>45254</v>
      </c>
      <c r="D59" s="20" t="str">
        <f t="shared" si="1"/>
        <v>Vendredi</v>
      </c>
      <c r="E59" s="43" t="str">
        <f t="shared" si="2"/>
        <v>NOV 2023</v>
      </c>
      <c r="F59" s="48">
        <f t="shared" si="3"/>
        <v>0</v>
      </c>
      <c r="G59" s="26"/>
      <c r="H59" s="26"/>
      <c r="I59" s="45" t="str">
        <f t="shared" si="4"/>
        <v/>
      </c>
      <c r="J59" s="30"/>
      <c r="K59" s="27"/>
      <c r="L59" s="59" t="str">
        <f t="shared" si="5"/>
        <v/>
      </c>
      <c r="M59" s="62" t="str">
        <f t="shared" si="6"/>
        <v/>
      </c>
      <c r="N59" s="52" t="str">
        <f t="shared" si="7"/>
        <v/>
      </c>
      <c r="O59" s="53" t="str">
        <f t="shared" si="8"/>
        <v/>
      </c>
      <c r="P59" s="33" t="str">
        <f t="shared" si="14"/>
        <v>-</v>
      </c>
      <c r="Q59" s="50" t="str">
        <f t="shared" ca="1" si="9"/>
        <v/>
      </c>
      <c r="R59" s="52" t="str">
        <f t="shared" si="10"/>
        <v/>
      </c>
      <c r="S59" s="53" t="str">
        <f t="shared" si="11"/>
        <v/>
      </c>
      <c r="T59" s="78" t="str">
        <f t="shared" si="12"/>
        <v/>
      </c>
    </row>
    <row r="60" spans="2:20" ht="15.25" x14ac:dyDescent="0.2">
      <c r="B60" s="29" t="str">
        <f t="shared" si="0"/>
        <v/>
      </c>
      <c r="C60" s="18">
        <f t="shared" si="13"/>
        <v>45255</v>
      </c>
      <c r="D60" s="20" t="str">
        <f t="shared" si="1"/>
        <v>Samedi</v>
      </c>
      <c r="E60" s="43" t="str">
        <f t="shared" si="2"/>
        <v>NOV 2023</v>
      </c>
      <c r="F60" s="48">
        <f t="shared" si="3"/>
        <v>0</v>
      </c>
      <c r="G60" s="26"/>
      <c r="H60" s="26"/>
      <c r="I60" s="45" t="str">
        <f t="shared" si="4"/>
        <v/>
      </c>
      <c r="J60" s="30"/>
      <c r="K60" s="27"/>
      <c r="L60" s="59" t="str">
        <f t="shared" si="5"/>
        <v/>
      </c>
      <c r="M60" s="62" t="str">
        <f t="shared" si="6"/>
        <v/>
      </c>
      <c r="N60" s="52" t="str">
        <f t="shared" si="7"/>
        <v/>
      </c>
      <c r="O60" s="53" t="str">
        <f t="shared" si="8"/>
        <v/>
      </c>
      <c r="P60" s="33" t="str">
        <f t="shared" si="14"/>
        <v>-</v>
      </c>
      <c r="Q60" s="50" t="str">
        <f t="shared" ca="1" si="9"/>
        <v/>
      </c>
      <c r="R60" s="52" t="str">
        <f t="shared" si="10"/>
        <v/>
      </c>
      <c r="S60" s="53" t="str">
        <f t="shared" si="11"/>
        <v/>
      </c>
      <c r="T60" s="78" t="str">
        <f t="shared" si="12"/>
        <v/>
      </c>
    </row>
    <row r="61" spans="2:20" ht="15.25" x14ac:dyDescent="0.2">
      <c r="B61" s="29" t="str">
        <f t="shared" si="0"/>
        <v/>
      </c>
      <c r="C61" s="18">
        <f t="shared" si="13"/>
        <v>45256</v>
      </c>
      <c r="D61" s="20" t="str">
        <f t="shared" si="1"/>
        <v>Dimanche</v>
      </c>
      <c r="E61" s="43" t="str">
        <f t="shared" si="2"/>
        <v>NOV 2023</v>
      </c>
      <c r="F61" s="48">
        <f t="shared" si="3"/>
        <v>0</v>
      </c>
      <c r="G61" s="26"/>
      <c r="H61" s="26"/>
      <c r="I61" s="45" t="str">
        <f t="shared" si="4"/>
        <v/>
      </c>
      <c r="J61" s="30"/>
      <c r="K61" s="27"/>
      <c r="L61" s="59" t="str">
        <f t="shared" si="5"/>
        <v/>
      </c>
      <c r="M61" s="62" t="str">
        <f t="shared" si="6"/>
        <v/>
      </c>
      <c r="N61" s="52">
        <f t="shared" si="7"/>
        <v>0</v>
      </c>
      <c r="O61" s="53">
        <f t="shared" si="8"/>
        <v>0</v>
      </c>
      <c r="P61" s="33" t="str">
        <f t="shared" si="14"/>
        <v>-</v>
      </c>
      <c r="Q61" s="50" t="str">
        <f t="shared" ca="1" si="9"/>
        <v/>
      </c>
      <c r="R61" s="52" t="str">
        <f t="shared" si="10"/>
        <v/>
      </c>
      <c r="S61" s="53" t="str">
        <f t="shared" si="11"/>
        <v/>
      </c>
      <c r="T61" s="78" t="str">
        <f t="shared" si="12"/>
        <v/>
      </c>
    </row>
    <row r="62" spans="2:20" ht="15.25" x14ac:dyDescent="0.2">
      <c r="B62" s="29" t="str">
        <f t="shared" si="0"/>
        <v/>
      </c>
      <c r="C62" s="18">
        <f t="shared" si="13"/>
        <v>45257</v>
      </c>
      <c r="D62" s="20" t="str">
        <f t="shared" si="1"/>
        <v>Lundi</v>
      </c>
      <c r="E62" s="43" t="str">
        <f t="shared" si="2"/>
        <v>NOV 2023</v>
      </c>
      <c r="F62" s="48">
        <f t="shared" si="3"/>
        <v>0</v>
      </c>
      <c r="G62" s="26"/>
      <c r="H62" s="26"/>
      <c r="I62" s="45" t="str">
        <f t="shared" si="4"/>
        <v/>
      </c>
      <c r="J62" s="30"/>
      <c r="K62" s="27"/>
      <c r="L62" s="59" t="str">
        <f t="shared" si="5"/>
        <v/>
      </c>
      <c r="M62" s="62" t="str">
        <f t="shared" si="6"/>
        <v/>
      </c>
      <c r="N62" s="52" t="str">
        <f t="shared" si="7"/>
        <v/>
      </c>
      <c r="O62" s="53" t="str">
        <f t="shared" si="8"/>
        <v/>
      </c>
      <c r="P62" s="33" t="str">
        <f t="shared" si="14"/>
        <v>-</v>
      </c>
      <c r="Q62" s="50" t="str">
        <f t="shared" ca="1" si="9"/>
        <v/>
      </c>
      <c r="R62" s="52" t="str">
        <f t="shared" si="10"/>
        <v/>
      </c>
      <c r="S62" s="53" t="str">
        <f t="shared" si="11"/>
        <v/>
      </c>
      <c r="T62" s="78" t="str">
        <f t="shared" si="12"/>
        <v/>
      </c>
    </row>
    <row r="63" spans="2:20" ht="15.25" x14ac:dyDescent="0.2">
      <c r="B63" s="29" t="str">
        <f t="shared" si="0"/>
        <v/>
      </c>
      <c r="C63" s="18">
        <f t="shared" si="13"/>
        <v>45258</v>
      </c>
      <c r="D63" s="20" t="str">
        <f t="shared" si="1"/>
        <v>Mardi</v>
      </c>
      <c r="E63" s="43" t="str">
        <f t="shared" si="2"/>
        <v>NOV 2023</v>
      </c>
      <c r="F63" s="48">
        <f t="shared" si="3"/>
        <v>0</v>
      </c>
      <c r="G63" s="26"/>
      <c r="H63" s="26"/>
      <c r="I63" s="45" t="str">
        <f t="shared" si="4"/>
        <v/>
      </c>
      <c r="J63" s="30"/>
      <c r="K63" s="27"/>
      <c r="L63" s="59" t="str">
        <f t="shared" si="5"/>
        <v/>
      </c>
      <c r="M63" s="62" t="str">
        <f t="shared" si="6"/>
        <v/>
      </c>
      <c r="N63" s="52" t="str">
        <f t="shared" si="7"/>
        <v/>
      </c>
      <c r="O63" s="53" t="str">
        <f t="shared" si="8"/>
        <v/>
      </c>
      <c r="P63" s="33" t="str">
        <f t="shared" si="14"/>
        <v>-</v>
      </c>
      <c r="Q63" s="50" t="str">
        <f t="shared" ca="1" si="9"/>
        <v/>
      </c>
      <c r="R63" s="52" t="str">
        <f t="shared" si="10"/>
        <v/>
      </c>
      <c r="S63" s="53" t="str">
        <f t="shared" si="11"/>
        <v/>
      </c>
      <c r="T63" s="78" t="str">
        <f t="shared" si="12"/>
        <v/>
      </c>
    </row>
    <row r="64" spans="2:20" ht="15.25" x14ac:dyDescent="0.2">
      <c r="B64" s="29" t="str">
        <f t="shared" si="0"/>
        <v/>
      </c>
      <c r="C64" s="18">
        <f t="shared" si="13"/>
        <v>45259</v>
      </c>
      <c r="D64" s="20" t="str">
        <f t="shared" si="1"/>
        <v>Mercredi</v>
      </c>
      <c r="E64" s="43" t="str">
        <f t="shared" si="2"/>
        <v>NOV 2023</v>
      </c>
      <c r="F64" s="48">
        <f t="shared" si="3"/>
        <v>0</v>
      </c>
      <c r="G64" s="26"/>
      <c r="H64" s="26"/>
      <c r="I64" s="45" t="str">
        <f t="shared" si="4"/>
        <v/>
      </c>
      <c r="J64" s="30"/>
      <c r="K64" s="27"/>
      <c r="L64" s="59" t="str">
        <f t="shared" si="5"/>
        <v/>
      </c>
      <c r="M64" s="62" t="str">
        <f t="shared" si="6"/>
        <v/>
      </c>
      <c r="N64" s="52" t="str">
        <f t="shared" si="7"/>
        <v/>
      </c>
      <c r="O64" s="53" t="str">
        <f t="shared" si="8"/>
        <v/>
      </c>
      <c r="P64" s="33" t="str">
        <f t="shared" si="14"/>
        <v>-</v>
      </c>
      <c r="Q64" s="50" t="str">
        <f t="shared" ca="1" si="9"/>
        <v/>
      </c>
      <c r="R64" s="52" t="str">
        <f t="shared" si="10"/>
        <v/>
      </c>
      <c r="S64" s="53" t="str">
        <f t="shared" si="11"/>
        <v/>
      </c>
      <c r="T64" s="78" t="str">
        <f t="shared" si="12"/>
        <v/>
      </c>
    </row>
    <row r="65" spans="2:20" ht="15.25" x14ac:dyDescent="0.2">
      <c r="B65" s="29" t="str">
        <f t="shared" si="0"/>
        <v/>
      </c>
      <c r="C65" s="18">
        <f t="shared" si="13"/>
        <v>45260</v>
      </c>
      <c r="D65" s="20" t="str">
        <f t="shared" si="1"/>
        <v>Jeudi</v>
      </c>
      <c r="E65" s="43" t="str">
        <f t="shared" si="2"/>
        <v>NOV 2023</v>
      </c>
      <c r="F65" s="48">
        <f t="shared" si="3"/>
        <v>0</v>
      </c>
      <c r="G65" s="26"/>
      <c r="H65" s="26"/>
      <c r="I65" s="45" t="str">
        <f t="shared" si="4"/>
        <v/>
      </c>
      <c r="J65" s="30"/>
      <c r="K65" s="27"/>
      <c r="L65" s="59" t="str">
        <f t="shared" si="5"/>
        <v/>
      </c>
      <c r="M65" s="62" t="str">
        <f t="shared" si="6"/>
        <v/>
      </c>
      <c r="N65" s="52" t="str">
        <f t="shared" si="7"/>
        <v/>
      </c>
      <c r="O65" s="53" t="str">
        <f t="shared" si="8"/>
        <v/>
      </c>
      <c r="P65" s="33" t="str">
        <f t="shared" si="14"/>
        <v>-</v>
      </c>
      <c r="Q65" s="50" t="str">
        <f t="shared" ca="1" si="9"/>
        <v/>
      </c>
      <c r="R65" s="52" t="str">
        <f t="shared" si="10"/>
        <v/>
      </c>
      <c r="S65" s="53" t="str">
        <f t="shared" si="11"/>
        <v/>
      </c>
      <c r="T65" s="78" t="str">
        <f t="shared" si="12"/>
        <v/>
      </c>
    </row>
    <row r="66" spans="2:20" ht="15.25" x14ac:dyDescent="0.2">
      <c r="B66" s="29" t="str">
        <f t="shared" si="0"/>
        <v/>
      </c>
      <c r="C66" s="18">
        <f t="shared" si="13"/>
        <v>45261</v>
      </c>
      <c r="D66" s="20" t="str">
        <f t="shared" si="1"/>
        <v>Vendredi</v>
      </c>
      <c r="E66" s="43" t="str">
        <f t="shared" si="2"/>
        <v>DÉC 2023</v>
      </c>
      <c r="F66" s="48">
        <f t="shared" si="3"/>
        <v>0</v>
      </c>
      <c r="G66" s="26"/>
      <c r="H66" s="26"/>
      <c r="I66" s="45" t="str">
        <f t="shared" si="4"/>
        <v/>
      </c>
      <c r="J66" s="30"/>
      <c r="K66" s="27"/>
      <c r="L66" s="59" t="str">
        <f t="shared" si="5"/>
        <v/>
      </c>
      <c r="M66" s="62" t="str">
        <f t="shared" si="6"/>
        <v/>
      </c>
      <c r="N66" s="52" t="str">
        <f t="shared" si="7"/>
        <v/>
      </c>
      <c r="O66" s="53" t="str">
        <f t="shared" si="8"/>
        <v/>
      </c>
      <c r="P66" s="33" t="str">
        <f t="shared" si="14"/>
        <v>DÉC 2023</v>
      </c>
      <c r="Q66" s="50" t="str">
        <f t="shared" ca="1" si="9"/>
        <v/>
      </c>
      <c r="R66" s="52">
        <f t="shared" ca="1" si="10"/>
        <v>0</v>
      </c>
      <c r="S66" s="53">
        <f t="shared" ca="1" si="11"/>
        <v>0</v>
      </c>
      <c r="T66" s="78" t="str">
        <f t="shared" si="12"/>
        <v>DÉC 2023</v>
      </c>
    </row>
    <row r="67" spans="2:20" ht="15.25" x14ac:dyDescent="0.2">
      <c r="B67" s="29" t="str">
        <f t="shared" si="0"/>
        <v/>
      </c>
      <c r="C67" s="18">
        <f t="shared" si="13"/>
        <v>45262</v>
      </c>
      <c r="D67" s="20" t="str">
        <f t="shared" si="1"/>
        <v>Samedi</v>
      </c>
      <c r="E67" s="43" t="str">
        <f t="shared" si="2"/>
        <v>DÉC 2023</v>
      </c>
      <c r="F67" s="48">
        <f t="shared" si="3"/>
        <v>0</v>
      </c>
      <c r="G67" s="26"/>
      <c r="H67" s="26"/>
      <c r="I67" s="45" t="str">
        <f t="shared" si="4"/>
        <v/>
      </c>
      <c r="J67" s="30"/>
      <c r="K67" s="27"/>
      <c r="L67" s="59" t="str">
        <f t="shared" si="5"/>
        <v/>
      </c>
      <c r="M67" s="62" t="str">
        <f t="shared" si="6"/>
        <v/>
      </c>
      <c r="N67" s="52" t="str">
        <f t="shared" si="7"/>
        <v/>
      </c>
      <c r="O67" s="53" t="str">
        <f t="shared" si="8"/>
        <v/>
      </c>
      <c r="P67" s="33" t="str">
        <f t="shared" si="14"/>
        <v>-</v>
      </c>
      <c r="Q67" s="50" t="str">
        <f t="shared" ca="1" si="9"/>
        <v/>
      </c>
      <c r="R67" s="52" t="str">
        <f t="shared" si="10"/>
        <v/>
      </c>
      <c r="S67" s="53" t="str">
        <f t="shared" si="11"/>
        <v/>
      </c>
      <c r="T67" s="78" t="str">
        <f t="shared" si="12"/>
        <v/>
      </c>
    </row>
    <row r="68" spans="2:20" ht="15.25" x14ac:dyDescent="0.2">
      <c r="B68" s="29" t="str">
        <f t="shared" si="0"/>
        <v/>
      </c>
      <c r="C68" s="18">
        <f t="shared" si="13"/>
        <v>45263</v>
      </c>
      <c r="D68" s="20" t="str">
        <f t="shared" si="1"/>
        <v>Dimanche</v>
      </c>
      <c r="E68" s="43" t="str">
        <f t="shared" si="2"/>
        <v>DÉC 2023</v>
      </c>
      <c r="F68" s="48">
        <f t="shared" si="3"/>
        <v>0</v>
      </c>
      <c r="G68" s="26"/>
      <c r="H68" s="26"/>
      <c r="I68" s="45" t="str">
        <f t="shared" si="4"/>
        <v/>
      </c>
      <c r="J68" s="30"/>
      <c r="K68" s="27"/>
      <c r="L68" s="59" t="str">
        <f t="shared" si="5"/>
        <v/>
      </c>
      <c r="M68" s="62" t="str">
        <f t="shared" si="6"/>
        <v/>
      </c>
      <c r="N68" s="52">
        <f t="shared" si="7"/>
        <v>0</v>
      </c>
      <c r="O68" s="53">
        <f t="shared" si="8"/>
        <v>0</v>
      </c>
      <c r="P68" s="33" t="str">
        <f t="shared" si="14"/>
        <v>-</v>
      </c>
      <c r="Q68" s="50" t="str">
        <f t="shared" ca="1" si="9"/>
        <v/>
      </c>
      <c r="R68" s="52" t="str">
        <f t="shared" si="10"/>
        <v/>
      </c>
      <c r="S68" s="53" t="str">
        <f t="shared" si="11"/>
        <v/>
      </c>
      <c r="T68" s="78" t="str">
        <f t="shared" si="12"/>
        <v/>
      </c>
    </row>
    <row r="69" spans="2:20" ht="15.25" x14ac:dyDescent="0.2">
      <c r="B69" s="29" t="str">
        <f t="shared" si="0"/>
        <v/>
      </c>
      <c r="C69" s="18">
        <f t="shared" si="13"/>
        <v>45264</v>
      </c>
      <c r="D69" s="20" t="str">
        <f t="shared" si="1"/>
        <v>Lundi</v>
      </c>
      <c r="E69" s="43" t="str">
        <f t="shared" si="2"/>
        <v>DÉC 2023</v>
      </c>
      <c r="F69" s="48">
        <f t="shared" si="3"/>
        <v>0</v>
      </c>
      <c r="G69" s="26"/>
      <c r="H69" s="26"/>
      <c r="I69" s="45" t="str">
        <f t="shared" si="4"/>
        <v/>
      </c>
      <c r="J69" s="30"/>
      <c r="K69" s="27"/>
      <c r="L69" s="59" t="str">
        <f t="shared" si="5"/>
        <v/>
      </c>
      <c r="M69" s="62" t="str">
        <f t="shared" si="6"/>
        <v/>
      </c>
      <c r="N69" s="52" t="str">
        <f t="shared" si="7"/>
        <v/>
      </c>
      <c r="O69" s="53" t="str">
        <f t="shared" si="8"/>
        <v/>
      </c>
      <c r="P69" s="33" t="str">
        <f t="shared" si="14"/>
        <v>-</v>
      </c>
      <c r="Q69" s="50" t="str">
        <f t="shared" ca="1" si="9"/>
        <v/>
      </c>
      <c r="R69" s="52" t="str">
        <f t="shared" si="10"/>
        <v/>
      </c>
      <c r="S69" s="53" t="str">
        <f t="shared" si="11"/>
        <v/>
      </c>
      <c r="T69" s="78" t="str">
        <f t="shared" si="12"/>
        <v/>
      </c>
    </row>
    <row r="70" spans="2:20" ht="15.25" x14ac:dyDescent="0.2">
      <c r="B70" s="29" t="str">
        <f t="shared" si="0"/>
        <v/>
      </c>
      <c r="C70" s="18">
        <f t="shared" si="13"/>
        <v>45265</v>
      </c>
      <c r="D70" s="20" t="str">
        <f t="shared" si="1"/>
        <v>Mardi</v>
      </c>
      <c r="E70" s="43" t="str">
        <f t="shared" si="2"/>
        <v>DÉC 2023</v>
      </c>
      <c r="F70" s="48">
        <f t="shared" si="3"/>
        <v>0</v>
      </c>
      <c r="G70" s="26"/>
      <c r="H70" s="26"/>
      <c r="I70" s="45" t="str">
        <f t="shared" si="4"/>
        <v/>
      </c>
      <c r="J70" s="30"/>
      <c r="K70" s="27"/>
      <c r="L70" s="59" t="str">
        <f t="shared" si="5"/>
        <v/>
      </c>
      <c r="M70" s="62" t="str">
        <f t="shared" si="6"/>
        <v/>
      </c>
      <c r="N70" s="52" t="str">
        <f t="shared" si="7"/>
        <v/>
      </c>
      <c r="O70" s="53" t="str">
        <f t="shared" si="8"/>
        <v/>
      </c>
      <c r="P70" s="33" t="str">
        <f t="shared" si="14"/>
        <v>-</v>
      </c>
      <c r="Q70" s="50" t="str">
        <f t="shared" ca="1" si="9"/>
        <v/>
      </c>
      <c r="R70" s="52" t="str">
        <f t="shared" si="10"/>
        <v/>
      </c>
      <c r="S70" s="53" t="str">
        <f t="shared" si="11"/>
        <v/>
      </c>
      <c r="T70" s="78" t="str">
        <f t="shared" si="12"/>
        <v/>
      </c>
    </row>
    <row r="71" spans="2:20" ht="15.25" x14ac:dyDescent="0.2">
      <c r="B71" s="29" t="str">
        <f t="shared" si="0"/>
        <v/>
      </c>
      <c r="C71" s="18">
        <f t="shared" si="13"/>
        <v>45266</v>
      </c>
      <c r="D71" s="20" t="str">
        <f t="shared" si="1"/>
        <v>Mercredi</v>
      </c>
      <c r="E71" s="43" t="str">
        <f t="shared" si="2"/>
        <v>DÉC 2023</v>
      </c>
      <c r="F71" s="48">
        <f t="shared" si="3"/>
        <v>0</v>
      </c>
      <c r="G71" s="26"/>
      <c r="H71" s="26"/>
      <c r="I71" s="45" t="str">
        <f t="shared" si="4"/>
        <v/>
      </c>
      <c r="J71" s="30"/>
      <c r="K71" s="27"/>
      <c r="L71" s="59" t="str">
        <f t="shared" si="5"/>
        <v/>
      </c>
      <c r="M71" s="62" t="str">
        <f t="shared" si="6"/>
        <v/>
      </c>
      <c r="N71" s="52" t="str">
        <f t="shared" si="7"/>
        <v/>
      </c>
      <c r="O71" s="53" t="str">
        <f t="shared" si="8"/>
        <v/>
      </c>
      <c r="P71" s="33" t="str">
        <f t="shared" si="14"/>
        <v>-</v>
      </c>
      <c r="Q71" s="50" t="str">
        <f t="shared" ca="1" si="9"/>
        <v/>
      </c>
      <c r="R71" s="52" t="str">
        <f t="shared" si="10"/>
        <v/>
      </c>
      <c r="S71" s="53" t="str">
        <f t="shared" si="11"/>
        <v/>
      </c>
      <c r="T71" s="78" t="str">
        <f t="shared" si="12"/>
        <v/>
      </c>
    </row>
    <row r="72" spans="2:20" ht="15.25" x14ac:dyDescent="0.2">
      <c r="B72" s="29" t="str">
        <f t="shared" si="0"/>
        <v/>
      </c>
      <c r="C72" s="18">
        <f t="shared" si="13"/>
        <v>45267</v>
      </c>
      <c r="D72" s="20" t="str">
        <f t="shared" si="1"/>
        <v>Jeudi</v>
      </c>
      <c r="E72" s="43" t="str">
        <f t="shared" si="2"/>
        <v>DÉC 2023</v>
      </c>
      <c r="F72" s="48">
        <f t="shared" si="3"/>
        <v>0</v>
      </c>
      <c r="G72" s="26"/>
      <c r="H72" s="26"/>
      <c r="I72" s="45" t="str">
        <f t="shared" si="4"/>
        <v/>
      </c>
      <c r="J72" s="30"/>
      <c r="K72" s="27"/>
      <c r="L72" s="59" t="str">
        <f t="shared" si="5"/>
        <v/>
      </c>
      <c r="M72" s="62" t="str">
        <f t="shared" si="6"/>
        <v/>
      </c>
      <c r="N72" s="52" t="str">
        <f t="shared" si="7"/>
        <v/>
      </c>
      <c r="O72" s="53" t="str">
        <f t="shared" si="8"/>
        <v/>
      </c>
      <c r="P72" s="33" t="str">
        <f t="shared" si="14"/>
        <v>-</v>
      </c>
      <c r="Q72" s="50" t="str">
        <f t="shared" ca="1" si="9"/>
        <v/>
      </c>
      <c r="R72" s="52" t="str">
        <f t="shared" si="10"/>
        <v/>
      </c>
      <c r="S72" s="53" t="str">
        <f t="shared" si="11"/>
        <v/>
      </c>
      <c r="T72" s="78" t="str">
        <f t="shared" si="12"/>
        <v/>
      </c>
    </row>
    <row r="73" spans="2:20" ht="15.25" x14ac:dyDescent="0.2">
      <c r="B73" s="29" t="str">
        <f t="shared" si="0"/>
        <v/>
      </c>
      <c r="C73" s="18">
        <f t="shared" si="13"/>
        <v>45268</v>
      </c>
      <c r="D73" s="20" t="str">
        <f t="shared" si="1"/>
        <v>Vendredi</v>
      </c>
      <c r="E73" s="43" t="str">
        <f t="shared" si="2"/>
        <v>DÉC 2023</v>
      </c>
      <c r="F73" s="48">
        <f t="shared" si="3"/>
        <v>0</v>
      </c>
      <c r="G73" s="26"/>
      <c r="H73" s="26"/>
      <c r="I73" s="45" t="str">
        <f t="shared" si="4"/>
        <v/>
      </c>
      <c r="J73" s="30"/>
      <c r="K73" s="27"/>
      <c r="L73" s="59" t="str">
        <f t="shared" si="5"/>
        <v/>
      </c>
      <c r="M73" s="62" t="str">
        <f t="shared" si="6"/>
        <v/>
      </c>
      <c r="N73" s="52" t="str">
        <f t="shared" si="7"/>
        <v/>
      </c>
      <c r="O73" s="53" t="str">
        <f t="shared" si="8"/>
        <v/>
      </c>
      <c r="P73" s="33" t="str">
        <f t="shared" si="14"/>
        <v>-</v>
      </c>
      <c r="Q73" s="50" t="str">
        <f t="shared" ca="1" si="9"/>
        <v/>
      </c>
      <c r="R73" s="52" t="str">
        <f t="shared" si="10"/>
        <v/>
      </c>
      <c r="S73" s="53" t="str">
        <f t="shared" si="11"/>
        <v/>
      </c>
      <c r="T73" s="78" t="str">
        <f t="shared" si="12"/>
        <v/>
      </c>
    </row>
    <row r="74" spans="2:20" ht="15.25" x14ac:dyDescent="0.2">
      <c r="B74" s="29" t="str">
        <f t="shared" ref="B74:B137" si="15">IF(ISERROR(IF(YEAR($C73)=YEAR($C74),"",YEAR($C74))),"",IF(YEAR($C73)=YEAR($C74),"",YEAR($C74)))</f>
        <v/>
      </c>
      <c r="C74" s="18">
        <f t="shared" si="13"/>
        <v>45269</v>
      </c>
      <c r="D74" s="20" t="str">
        <f t="shared" ref="D74:D137" si="16">IF(ISERROR(VLOOKUP(WEEKDAY($C74),$A$6380:$B$6386,2,0)),"",VLOOKUP(WEEKDAY($C74),$A$6380:$B$6386,2,0))</f>
        <v>Samedi</v>
      </c>
      <c r="E74" s="43" t="str">
        <f t="shared" ref="E74:E137" si="17">UPPER(TEXT(C74,"mmm"))&amp;" "&amp;UPPER(TEXT(C74,"aaaa"))</f>
        <v>DÉC 2023</v>
      </c>
      <c r="F74" s="48">
        <f t="shared" ref="F74:F137" si="18">IF(J74="oui",1,0)</f>
        <v>0</v>
      </c>
      <c r="G74" s="26"/>
      <c r="H74" s="26"/>
      <c r="I74" s="45" t="str">
        <f t="shared" ref="I74:I137" si="19">IF(ISERROR(AVERAGE(G74:H74)),"",AVERAGE(G74:H74))</f>
        <v/>
      </c>
      <c r="J74" s="30"/>
      <c r="K74" s="27"/>
      <c r="L74" s="59" t="str">
        <f t="shared" ref="L74:L137" si="20">IF(ISERROR(IF(D74="Dimanche",AVERAGE(G68:G74),"")),"",IF(D74="Dimanche",AVERAGE(G68:G74),""))</f>
        <v/>
      </c>
      <c r="M74" s="62" t="str">
        <f t="shared" ref="M74:M137" si="21">IF(ISERROR(IF(D74="Dimanche",AVERAGE(H68:H74),"")),"",IF(D74="Dimanche",AVERAGE(H68:H74),""))</f>
        <v/>
      </c>
      <c r="N74" s="52" t="str">
        <f t="shared" ref="N74:N137" si="22">IF(ISERROR(IF(D74="Dimanche",COUNTIF(J68:J74,"oui"),"")),"",IF(D74="Dimanche",COUNTIF(J68:J74,"oui"),""))</f>
        <v/>
      </c>
      <c r="O74" s="53" t="str">
        <f t="shared" ref="O74:O137" si="23">IF(ISERROR(IF(D74="Dimanche",SUM(K68:K74),"")),"",IF(D74="Dimanche",SUM(K68:K74),""))</f>
        <v/>
      </c>
      <c r="P74" s="33" t="str">
        <f t="shared" si="14"/>
        <v>-</v>
      </c>
      <c r="Q74" s="50" t="str">
        <f t="shared" ref="Q74:Q137" ca="1" si="24">IF(ISERROR(AVERAGEIF($E$9:$K$6349,P74,$I$9:$I$6349)),"",AVERAGEIF($E$9:$I$6349,P74,$I$9:$I$6349))</f>
        <v/>
      </c>
      <c r="R74" s="52" t="str">
        <f t="shared" ref="R74:R137" si="25">IF(P74="-","",SUMIF($E$9:$F$6349,P74,$F$9:$F$6349))</f>
        <v/>
      </c>
      <c r="S74" s="53" t="str">
        <f t="shared" ref="S74:S137" si="26">IF(P74="-","",SUMIF($E$9:$K$6349,P74,$K$9:$K$6349))</f>
        <v/>
      </c>
      <c r="T74" s="78" t="str">
        <f t="shared" ref="T74:T137" si="27">IF(P74="-","",P74)</f>
        <v/>
      </c>
    </row>
    <row r="75" spans="2:20" ht="15.25" x14ac:dyDescent="0.2">
      <c r="B75" s="29" t="str">
        <f t="shared" si="15"/>
        <v/>
      </c>
      <c r="C75" s="18">
        <f t="shared" ref="C75:C138" si="28">IF(ISERROR(C74+1),"",(C74+1))</f>
        <v>45270</v>
      </c>
      <c r="D75" s="20" t="str">
        <f t="shared" si="16"/>
        <v>Dimanche</v>
      </c>
      <c r="E75" s="43" t="str">
        <f t="shared" si="17"/>
        <v>DÉC 2023</v>
      </c>
      <c r="F75" s="48">
        <f t="shared" si="18"/>
        <v>0</v>
      </c>
      <c r="G75" s="26"/>
      <c r="H75" s="26"/>
      <c r="I75" s="45" t="str">
        <f t="shared" si="19"/>
        <v/>
      </c>
      <c r="J75" s="30"/>
      <c r="K75" s="27"/>
      <c r="L75" s="59" t="str">
        <f t="shared" si="20"/>
        <v/>
      </c>
      <c r="M75" s="62" t="str">
        <f t="shared" si="21"/>
        <v/>
      </c>
      <c r="N75" s="52">
        <f t="shared" si="22"/>
        <v>0</v>
      </c>
      <c r="O75" s="53">
        <f t="shared" si="23"/>
        <v>0</v>
      </c>
      <c r="P75" s="33" t="str">
        <f t="shared" ref="P75:P138" si="29">IF(MONTH(C75)=MONTH(C74),"-",UPPER(TEXT(C75,"mmm"))&amp;" "&amp;UPPER(TEXT(C74,"aaaa")))</f>
        <v>-</v>
      </c>
      <c r="Q75" s="50" t="str">
        <f t="shared" ca="1" si="24"/>
        <v/>
      </c>
      <c r="R75" s="52" t="str">
        <f t="shared" si="25"/>
        <v/>
      </c>
      <c r="S75" s="53" t="str">
        <f t="shared" si="26"/>
        <v/>
      </c>
      <c r="T75" s="78" t="str">
        <f t="shared" si="27"/>
        <v/>
      </c>
    </row>
    <row r="76" spans="2:20" ht="15.25" x14ac:dyDescent="0.2">
      <c r="B76" s="29" t="str">
        <f t="shared" si="15"/>
        <v/>
      </c>
      <c r="C76" s="18">
        <f t="shared" si="28"/>
        <v>45271</v>
      </c>
      <c r="D76" s="20" t="str">
        <f t="shared" si="16"/>
        <v>Lundi</v>
      </c>
      <c r="E76" s="43" t="str">
        <f t="shared" si="17"/>
        <v>DÉC 2023</v>
      </c>
      <c r="F76" s="48">
        <f t="shared" si="18"/>
        <v>0</v>
      </c>
      <c r="G76" s="26"/>
      <c r="H76" s="26"/>
      <c r="I76" s="45" t="str">
        <f t="shared" si="19"/>
        <v/>
      </c>
      <c r="J76" s="30"/>
      <c r="K76" s="27"/>
      <c r="L76" s="59" t="str">
        <f t="shared" si="20"/>
        <v/>
      </c>
      <c r="M76" s="62" t="str">
        <f t="shared" si="21"/>
        <v/>
      </c>
      <c r="N76" s="52" t="str">
        <f t="shared" si="22"/>
        <v/>
      </c>
      <c r="O76" s="53" t="str">
        <f t="shared" si="23"/>
        <v/>
      </c>
      <c r="P76" s="33" t="str">
        <f t="shared" si="29"/>
        <v>-</v>
      </c>
      <c r="Q76" s="50" t="str">
        <f t="shared" ca="1" si="24"/>
        <v/>
      </c>
      <c r="R76" s="52" t="str">
        <f t="shared" si="25"/>
        <v/>
      </c>
      <c r="S76" s="53" t="str">
        <f t="shared" si="26"/>
        <v/>
      </c>
      <c r="T76" s="78" t="str">
        <f t="shared" si="27"/>
        <v/>
      </c>
    </row>
    <row r="77" spans="2:20" ht="15.25" x14ac:dyDescent="0.2">
      <c r="B77" s="29" t="str">
        <f t="shared" si="15"/>
        <v/>
      </c>
      <c r="C77" s="18">
        <f t="shared" si="28"/>
        <v>45272</v>
      </c>
      <c r="D77" s="20" t="str">
        <f t="shared" si="16"/>
        <v>Mardi</v>
      </c>
      <c r="E77" s="43" t="str">
        <f t="shared" si="17"/>
        <v>DÉC 2023</v>
      </c>
      <c r="F77" s="48">
        <f t="shared" si="18"/>
        <v>0</v>
      </c>
      <c r="G77" s="26"/>
      <c r="H77" s="26"/>
      <c r="I77" s="45" t="str">
        <f t="shared" si="19"/>
        <v/>
      </c>
      <c r="J77" s="30"/>
      <c r="K77" s="27"/>
      <c r="L77" s="59" t="str">
        <f t="shared" si="20"/>
        <v/>
      </c>
      <c r="M77" s="62" t="str">
        <f t="shared" si="21"/>
        <v/>
      </c>
      <c r="N77" s="52" t="str">
        <f t="shared" si="22"/>
        <v/>
      </c>
      <c r="O77" s="53" t="str">
        <f t="shared" si="23"/>
        <v/>
      </c>
      <c r="P77" s="33" t="str">
        <f t="shared" si="29"/>
        <v>-</v>
      </c>
      <c r="Q77" s="50" t="str">
        <f t="shared" ca="1" si="24"/>
        <v/>
      </c>
      <c r="R77" s="52" t="str">
        <f t="shared" si="25"/>
        <v/>
      </c>
      <c r="S77" s="53" t="str">
        <f t="shared" si="26"/>
        <v/>
      </c>
      <c r="T77" s="78" t="str">
        <f t="shared" si="27"/>
        <v/>
      </c>
    </row>
    <row r="78" spans="2:20" ht="15.25" x14ac:dyDescent="0.2">
      <c r="B78" s="29" t="str">
        <f t="shared" si="15"/>
        <v/>
      </c>
      <c r="C78" s="18">
        <f t="shared" si="28"/>
        <v>45273</v>
      </c>
      <c r="D78" s="20" t="str">
        <f t="shared" si="16"/>
        <v>Mercredi</v>
      </c>
      <c r="E78" s="43" t="str">
        <f t="shared" si="17"/>
        <v>DÉC 2023</v>
      </c>
      <c r="F78" s="48">
        <f t="shared" si="18"/>
        <v>0</v>
      </c>
      <c r="G78" s="26"/>
      <c r="H78" s="26"/>
      <c r="I78" s="45" t="str">
        <f t="shared" si="19"/>
        <v/>
      </c>
      <c r="J78" s="30"/>
      <c r="K78" s="27"/>
      <c r="L78" s="59" t="str">
        <f t="shared" si="20"/>
        <v/>
      </c>
      <c r="M78" s="62" t="str">
        <f t="shared" si="21"/>
        <v/>
      </c>
      <c r="N78" s="52" t="str">
        <f t="shared" si="22"/>
        <v/>
      </c>
      <c r="O78" s="53" t="str">
        <f t="shared" si="23"/>
        <v/>
      </c>
      <c r="P78" s="33" t="str">
        <f t="shared" si="29"/>
        <v>-</v>
      </c>
      <c r="Q78" s="50" t="str">
        <f t="shared" ca="1" si="24"/>
        <v/>
      </c>
      <c r="R78" s="52" t="str">
        <f t="shared" si="25"/>
        <v/>
      </c>
      <c r="S78" s="53" t="str">
        <f t="shared" si="26"/>
        <v/>
      </c>
      <c r="T78" s="78" t="str">
        <f t="shared" si="27"/>
        <v/>
      </c>
    </row>
    <row r="79" spans="2:20" ht="15.25" x14ac:dyDescent="0.2">
      <c r="B79" s="29" t="str">
        <f t="shared" si="15"/>
        <v/>
      </c>
      <c r="C79" s="18">
        <f t="shared" si="28"/>
        <v>45274</v>
      </c>
      <c r="D79" s="20" t="str">
        <f t="shared" si="16"/>
        <v>Jeudi</v>
      </c>
      <c r="E79" s="43" t="str">
        <f t="shared" si="17"/>
        <v>DÉC 2023</v>
      </c>
      <c r="F79" s="48">
        <f t="shared" si="18"/>
        <v>0</v>
      </c>
      <c r="G79" s="26"/>
      <c r="H79" s="26"/>
      <c r="I79" s="45" t="str">
        <f t="shared" si="19"/>
        <v/>
      </c>
      <c r="J79" s="30"/>
      <c r="K79" s="27"/>
      <c r="L79" s="59" t="str">
        <f t="shared" si="20"/>
        <v/>
      </c>
      <c r="M79" s="62" t="str">
        <f t="shared" si="21"/>
        <v/>
      </c>
      <c r="N79" s="52" t="str">
        <f t="shared" si="22"/>
        <v/>
      </c>
      <c r="O79" s="53" t="str">
        <f t="shared" si="23"/>
        <v/>
      </c>
      <c r="P79" s="33" t="str">
        <f t="shared" si="29"/>
        <v>-</v>
      </c>
      <c r="Q79" s="50" t="str">
        <f t="shared" ca="1" si="24"/>
        <v/>
      </c>
      <c r="R79" s="52" t="str">
        <f t="shared" si="25"/>
        <v/>
      </c>
      <c r="S79" s="53" t="str">
        <f t="shared" si="26"/>
        <v/>
      </c>
      <c r="T79" s="78" t="str">
        <f t="shared" si="27"/>
        <v/>
      </c>
    </row>
    <row r="80" spans="2:20" ht="15.25" x14ac:dyDescent="0.2">
      <c r="B80" s="29" t="str">
        <f t="shared" si="15"/>
        <v/>
      </c>
      <c r="C80" s="18">
        <f t="shared" si="28"/>
        <v>45275</v>
      </c>
      <c r="D80" s="20" t="str">
        <f t="shared" si="16"/>
        <v>Vendredi</v>
      </c>
      <c r="E80" s="43" t="str">
        <f t="shared" si="17"/>
        <v>DÉC 2023</v>
      </c>
      <c r="F80" s="48">
        <f t="shared" si="18"/>
        <v>0</v>
      </c>
      <c r="G80" s="26"/>
      <c r="H80" s="26"/>
      <c r="I80" s="45" t="str">
        <f t="shared" si="19"/>
        <v/>
      </c>
      <c r="J80" s="30"/>
      <c r="K80" s="27"/>
      <c r="L80" s="59" t="str">
        <f t="shared" si="20"/>
        <v/>
      </c>
      <c r="M80" s="62" t="str">
        <f t="shared" si="21"/>
        <v/>
      </c>
      <c r="N80" s="52" t="str">
        <f t="shared" si="22"/>
        <v/>
      </c>
      <c r="O80" s="53" t="str">
        <f t="shared" si="23"/>
        <v/>
      </c>
      <c r="P80" s="33" t="str">
        <f t="shared" si="29"/>
        <v>-</v>
      </c>
      <c r="Q80" s="50" t="str">
        <f t="shared" ca="1" si="24"/>
        <v/>
      </c>
      <c r="R80" s="52" t="str">
        <f t="shared" si="25"/>
        <v/>
      </c>
      <c r="S80" s="53" t="str">
        <f t="shared" si="26"/>
        <v/>
      </c>
      <c r="T80" s="78" t="str">
        <f t="shared" si="27"/>
        <v/>
      </c>
    </row>
    <row r="81" spans="2:20" ht="15.25" x14ac:dyDescent="0.2">
      <c r="B81" s="29" t="str">
        <f t="shared" si="15"/>
        <v/>
      </c>
      <c r="C81" s="18">
        <f t="shared" si="28"/>
        <v>45276</v>
      </c>
      <c r="D81" s="20" t="str">
        <f t="shared" si="16"/>
        <v>Samedi</v>
      </c>
      <c r="E81" s="43" t="str">
        <f t="shared" si="17"/>
        <v>DÉC 2023</v>
      </c>
      <c r="F81" s="48">
        <f t="shared" si="18"/>
        <v>0</v>
      </c>
      <c r="G81" s="26"/>
      <c r="H81" s="26"/>
      <c r="I81" s="45" t="str">
        <f t="shared" si="19"/>
        <v/>
      </c>
      <c r="J81" s="30"/>
      <c r="K81" s="27"/>
      <c r="L81" s="59" t="str">
        <f t="shared" si="20"/>
        <v/>
      </c>
      <c r="M81" s="62" t="str">
        <f t="shared" si="21"/>
        <v/>
      </c>
      <c r="N81" s="52" t="str">
        <f t="shared" si="22"/>
        <v/>
      </c>
      <c r="O81" s="53" t="str">
        <f t="shared" si="23"/>
        <v/>
      </c>
      <c r="P81" s="33" t="str">
        <f t="shared" si="29"/>
        <v>-</v>
      </c>
      <c r="Q81" s="50" t="str">
        <f t="shared" ca="1" si="24"/>
        <v/>
      </c>
      <c r="R81" s="52" t="str">
        <f t="shared" si="25"/>
        <v/>
      </c>
      <c r="S81" s="53" t="str">
        <f t="shared" si="26"/>
        <v/>
      </c>
      <c r="T81" s="78" t="str">
        <f t="shared" si="27"/>
        <v/>
      </c>
    </row>
    <row r="82" spans="2:20" ht="15.25" x14ac:dyDescent="0.2">
      <c r="B82" s="29" t="str">
        <f t="shared" si="15"/>
        <v/>
      </c>
      <c r="C82" s="18">
        <f t="shared" si="28"/>
        <v>45277</v>
      </c>
      <c r="D82" s="20" t="str">
        <f t="shared" si="16"/>
        <v>Dimanche</v>
      </c>
      <c r="E82" s="43" t="str">
        <f t="shared" si="17"/>
        <v>DÉC 2023</v>
      </c>
      <c r="F82" s="48">
        <f t="shared" si="18"/>
        <v>0</v>
      </c>
      <c r="G82" s="26"/>
      <c r="H82" s="26"/>
      <c r="I82" s="45" t="str">
        <f t="shared" si="19"/>
        <v/>
      </c>
      <c r="J82" s="30"/>
      <c r="K82" s="27"/>
      <c r="L82" s="59" t="str">
        <f t="shared" si="20"/>
        <v/>
      </c>
      <c r="M82" s="62" t="str">
        <f t="shared" si="21"/>
        <v/>
      </c>
      <c r="N82" s="52">
        <f t="shared" si="22"/>
        <v>0</v>
      </c>
      <c r="O82" s="53">
        <f t="shared" si="23"/>
        <v>0</v>
      </c>
      <c r="P82" s="33" t="str">
        <f t="shared" si="29"/>
        <v>-</v>
      </c>
      <c r="Q82" s="50" t="str">
        <f t="shared" ca="1" si="24"/>
        <v/>
      </c>
      <c r="R82" s="52" t="str">
        <f t="shared" si="25"/>
        <v/>
      </c>
      <c r="S82" s="53" t="str">
        <f t="shared" si="26"/>
        <v/>
      </c>
      <c r="T82" s="78" t="str">
        <f t="shared" si="27"/>
        <v/>
      </c>
    </row>
    <row r="83" spans="2:20" ht="15.25" x14ac:dyDescent="0.2">
      <c r="B83" s="29" t="str">
        <f t="shared" si="15"/>
        <v/>
      </c>
      <c r="C83" s="18">
        <f t="shared" si="28"/>
        <v>45278</v>
      </c>
      <c r="D83" s="20" t="str">
        <f t="shared" si="16"/>
        <v>Lundi</v>
      </c>
      <c r="E83" s="43" t="str">
        <f t="shared" si="17"/>
        <v>DÉC 2023</v>
      </c>
      <c r="F83" s="48">
        <f t="shared" si="18"/>
        <v>0</v>
      </c>
      <c r="G83" s="26"/>
      <c r="H83" s="26"/>
      <c r="I83" s="45" t="str">
        <f t="shared" si="19"/>
        <v/>
      </c>
      <c r="J83" s="30"/>
      <c r="K83" s="27"/>
      <c r="L83" s="59" t="str">
        <f t="shared" si="20"/>
        <v/>
      </c>
      <c r="M83" s="62" t="str">
        <f t="shared" si="21"/>
        <v/>
      </c>
      <c r="N83" s="52" t="str">
        <f t="shared" si="22"/>
        <v/>
      </c>
      <c r="O83" s="53" t="str">
        <f t="shared" si="23"/>
        <v/>
      </c>
      <c r="P83" s="33" t="str">
        <f t="shared" si="29"/>
        <v>-</v>
      </c>
      <c r="Q83" s="50" t="str">
        <f t="shared" ca="1" si="24"/>
        <v/>
      </c>
      <c r="R83" s="52" t="str">
        <f t="shared" si="25"/>
        <v/>
      </c>
      <c r="S83" s="53" t="str">
        <f t="shared" si="26"/>
        <v/>
      </c>
      <c r="T83" s="78" t="str">
        <f t="shared" si="27"/>
        <v/>
      </c>
    </row>
    <row r="84" spans="2:20" ht="15.25" x14ac:dyDescent="0.2">
      <c r="B84" s="29" t="str">
        <f t="shared" si="15"/>
        <v/>
      </c>
      <c r="C84" s="18">
        <f t="shared" si="28"/>
        <v>45279</v>
      </c>
      <c r="D84" s="20" t="str">
        <f t="shared" si="16"/>
        <v>Mardi</v>
      </c>
      <c r="E84" s="43" t="str">
        <f t="shared" si="17"/>
        <v>DÉC 2023</v>
      </c>
      <c r="F84" s="48">
        <f t="shared" si="18"/>
        <v>0</v>
      </c>
      <c r="G84" s="26"/>
      <c r="H84" s="26"/>
      <c r="I84" s="45" t="str">
        <f t="shared" si="19"/>
        <v/>
      </c>
      <c r="J84" s="30"/>
      <c r="K84" s="27"/>
      <c r="L84" s="59" t="str">
        <f t="shared" si="20"/>
        <v/>
      </c>
      <c r="M84" s="62" t="str">
        <f t="shared" si="21"/>
        <v/>
      </c>
      <c r="N84" s="52" t="str">
        <f t="shared" si="22"/>
        <v/>
      </c>
      <c r="O84" s="53" t="str">
        <f t="shared" si="23"/>
        <v/>
      </c>
      <c r="P84" s="33" t="str">
        <f t="shared" si="29"/>
        <v>-</v>
      </c>
      <c r="Q84" s="50" t="str">
        <f t="shared" ca="1" si="24"/>
        <v/>
      </c>
      <c r="R84" s="52" t="str">
        <f t="shared" si="25"/>
        <v/>
      </c>
      <c r="S84" s="53" t="str">
        <f t="shared" si="26"/>
        <v/>
      </c>
      <c r="T84" s="78" t="str">
        <f t="shared" si="27"/>
        <v/>
      </c>
    </row>
    <row r="85" spans="2:20" ht="15.25" x14ac:dyDescent="0.2">
      <c r="B85" s="29" t="str">
        <f t="shared" si="15"/>
        <v/>
      </c>
      <c r="C85" s="18">
        <f t="shared" si="28"/>
        <v>45280</v>
      </c>
      <c r="D85" s="20" t="str">
        <f t="shared" si="16"/>
        <v>Mercredi</v>
      </c>
      <c r="E85" s="43" t="str">
        <f t="shared" si="17"/>
        <v>DÉC 2023</v>
      </c>
      <c r="F85" s="48">
        <f t="shared" si="18"/>
        <v>0</v>
      </c>
      <c r="G85" s="26"/>
      <c r="H85" s="26"/>
      <c r="I85" s="45" t="str">
        <f t="shared" si="19"/>
        <v/>
      </c>
      <c r="J85" s="30"/>
      <c r="K85" s="27"/>
      <c r="L85" s="59" t="str">
        <f t="shared" si="20"/>
        <v/>
      </c>
      <c r="M85" s="62" t="str">
        <f t="shared" si="21"/>
        <v/>
      </c>
      <c r="N85" s="52" t="str">
        <f t="shared" si="22"/>
        <v/>
      </c>
      <c r="O85" s="53" t="str">
        <f t="shared" si="23"/>
        <v/>
      </c>
      <c r="P85" s="33" t="str">
        <f t="shared" si="29"/>
        <v>-</v>
      </c>
      <c r="Q85" s="50" t="str">
        <f t="shared" ca="1" si="24"/>
        <v/>
      </c>
      <c r="R85" s="52" t="str">
        <f t="shared" si="25"/>
        <v/>
      </c>
      <c r="S85" s="53" t="str">
        <f t="shared" si="26"/>
        <v/>
      </c>
      <c r="T85" s="78" t="str">
        <f t="shared" si="27"/>
        <v/>
      </c>
    </row>
    <row r="86" spans="2:20" ht="15.25" x14ac:dyDescent="0.2">
      <c r="B86" s="29" t="str">
        <f t="shared" si="15"/>
        <v/>
      </c>
      <c r="C86" s="18">
        <f t="shared" si="28"/>
        <v>45281</v>
      </c>
      <c r="D86" s="20" t="str">
        <f t="shared" si="16"/>
        <v>Jeudi</v>
      </c>
      <c r="E86" s="43" t="str">
        <f t="shared" si="17"/>
        <v>DÉC 2023</v>
      </c>
      <c r="F86" s="48">
        <f t="shared" si="18"/>
        <v>0</v>
      </c>
      <c r="G86" s="26"/>
      <c r="H86" s="26"/>
      <c r="I86" s="45" t="str">
        <f t="shared" si="19"/>
        <v/>
      </c>
      <c r="J86" s="30"/>
      <c r="K86" s="27"/>
      <c r="L86" s="59" t="str">
        <f t="shared" si="20"/>
        <v/>
      </c>
      <c r="M86" s="62" t="str">
        <f t="shared" si="21"/>
        <v/>
      </c>
      <c r="N86" s="52" t="str">
        <f t="shared" si="22"/>
        <v/>
      </c>
      <c r="O86" s="53" t="str">
        <f t="shared" si="23"/>
        <v/>
      </c>
      <c r="P86" s="33" t="str">
        <f t="shared" si="29"/>
        <v>-</v>
      </c>
      <c r="Q86" s="50" t="str">
        <f t="shared" ca="1" si="24"/>
        <v/>
      </c>
      <c r="R86" s="52" t="str">
        <f t="shared" si="25"/>
        <v/>
      </c>
      <c r="S86" s="53" t="str">
        <f t="shared" si="26"/>
        <v/>
      </c>
      <c r="T86" s="78" t="str">
        <f t="shared" si="27"/>
        <v/>
      </c>
    </row>
    <row r="87" spans="2:20" ht="15.25" x14ac:dyDescent="0.2">
      <c r="B87" s="29" t="str">
        <f t="shared" si="15"/>
        <v/>
      </c>
      <c r="C87" s="18">
        <f t="shared" si="28"/>
        <v>45282</v>
      </c>
      <c r="D87" s="20" t="str">
        <f t="shared" si="16"/>
        <v>Vendredi</v>
      </c>
      <c r="E87" s="43" t="str">
        <f t="shared" si="17"/>
        <v>DÉC 2023</v>
      </c>
      <c r="F87" s="48">
        <f t="shared" si="18"/>
        <v>0</v>
      </c>
      <c r="G87" s="26"/>
      <c r="H87" s="26"/>
      <c r="I87" s="45" t="str">
        <f t="shared" si="19"/>
        <v/>
      </c>
      <c r="J87" s="30"/>
      <c r="K87" s="27"/>
      <c r="L87" s="59" t="str">
        <f t="shared" si="20"/>
        <v/>
      </c>
      <c r="M87" s="62" t="str">
        <f t="shared" si="21"/>
        <v/>
      </c>
      <c r="N87" s="52" t="str">
        <f t="shared" si="22"/>
        <v/>
      </c>
      <c r="O87" s="53" t="str">
        <f t="shared" si="23"/>
        <v/>
      </c>
      <c r="P87" s="33" t="str">
        <f t="shared" si="29"/>
        <v>-</v>
      </c>
      <c r="Q87" s="50" t="str">
        <f t="shared" ca="1" si="24"/>
        <v/>
      </c>
      <c r="R87" s="52" t="str">
        <f t="shared" si="25"/>
        <v/>
      </c>
      <c r="S87" s="53" t="str">
        <f t="shared" si="26"/>
        <v/>
      </c>
      <c r="T87" s="78" t="str">
        <f t="shared" si="27"/>
        <v/>
      </c>
    </row>
    <row r="88" spans="2:20" ht="15.25" x14ac:dyDescent="0.2">
      <c r="B88" s="29" t="str">
        <f t="shared" si="15"/>
        <v/>
      </c>
      <c r="C88" s="18">
        <f t="shared" si="28"/>
        <v>45283</v>
      </c>
      <c r="D88" s="20" t="str">
        <f t="shared" si="16"/>
        <v>Samedi</v>
      </c>
      <c r="E88" s="43" t="str">
        <f t="shared" si="17"/>
        <v>DÉC 2023</v>
      </c>
      <c r="F88" s="48">
        <f t="shared" si="18"/>
        <v>0</v>
      </c>
      <c r="G88" s="26"/>
      <c r="H88" s="26"/>
      <c r="I88" s="45" t="str">
        <f t="shared" si="19"/>
        <v/>
      </c>
      <c r="J88" s="30"/>
      <c r="K88" s="27"/>
      <c r="L88" s="59" t="str">
        <f t="shared" si="20"/>
        <v/>
      </c>
      <c r="M88" s="62" t="str">
        <f t="shared" si="21"/>
        <v/>
      </c>
      <c r="N88" s="52" t="str">
        <f t="shared" si="22"/>
        <v/>
      </c>
      <c r="O88" s="53" t="str">
        <f t="shared" si="23"/>
        <v/>
      </c>
      <c r="P88" s="33" t="str">
        <f t="shared" si="29"/>
        <v>-</v>
      </c>
      <c r="Q88" s="50" t="str">
        <f t="shared" ca="1" si="24"/>
        <v/>
      </c>
      <c r="R88" s="52" t="str">
        <f t="shared" si="25"/>
        <v/>
      </c>
      <c r="S88" s="53" t="str">
        <f t="shared" si="26"/>
        <v/>
      </c>
      <c r="T88" s="78" t="str">
        <f t="shared" si="27"/>
        <v/>
      </c>
    </row>
    <row r="89" spans="2:20" ht="15.25" x14ac:dyDescent="0.2">
      <c r="B89" s="29" t="str">
        <f t="shared" si="15"/>
        <v/>
      </c>
      <c r="C89" s="18">
        <f t="shared" si="28"/>
        <v>45284</v>
      </c>
      <c r="D89" s="20" t="str">
        <f t="shared" si="16"/>
        <v>Dimanche</v>
      </c>
      <c r="E89" s="43" t="str">
        <f t="shared" si="17"/>
        <v>DÉC 2023</v>
      </c>
      <c r="F89" s="48">
        <f t="shared" si="18"/>
        <v>0</v>
      </c>
      <c r="G89" s="26"/>
      <c r="H89" s="26"/>
      <c r="I89" s="45" t="str">
        <f t="shared" si="19"/>
        <v/>
      </c>
      <c r="J89" s="30"/>
      <c r="K89" s="27"/>
      <c r="L89" s="59" t="str">
        <f t="shared" si="20"/>
        <v/>
      </c>
      <c r="M89" s="62" t="str">
        <f t="shared" si="21"/>
        <v/>
      </c>
      <c r="N89" s="52">
        <f t="shared" si="22"/>
        <v>0</v>
      </c>
      <c r="O89" s="53">
        <f t="shared" si="23"/>
        <v>0</v>
      </c>
      <c r="P89" s="33" t="str">
        <f t="shared" si="29"/>
        <v>-</v>
      </c>
      <c r="Q89" s="50" t="str">
        <f t="shared" ca="1" si="24"/>
        <v/>
      </c>
      <c r="R89" s="52" t="str">
        <f t="shared" si="25"/>
        <v/>
      </c>
      <c r="S89" s="53" t="str">
        <f t="shared" si="26"/>
        <v/>
      </c>
      <c r="T89" s="78" t="str">
        <f t="shared" si="27"/>
        <v/>
      </c>
    </row>
    <row r="90" spans="2:20" ht="15.25" x14ac:dyDescent="0.2">
      <c r="B90" s="29" t="str">
        <f t="shared" si="15"/>
        <v/>
      </c>
      <c r="C90" s="18">
        <f t="shared" si="28"/>
        <v>45285</v>
      </c>
      <c r="D90" s="20" t="str">
        <f t="shared" si="16"/>
        <v>Lundi</v>
      </c>
      <c r="E90" s="43" t="str">
        <f t="shared" si="17"/>
        <v>DÉC 2023</v>
      </c>
      <c r="F90" s="48">
        <f t="shared" si="18"/>
        <v>0</v>
      </c>
      <c r="G90" s="26"/>
      <c r="H90" s="26"/>
      <c r="I90" s="45" t="str">
        <f t="shared" si="19"/>
        <v/>
      </c>
      <c r="J90" s="30"/>
      <c r="K90" s="27"/>
      <c r="L90" s="59" t="str">
        <f t="shared" si="20"/>
        <v/>
      </c>
      <c r="M90" s="62" t="str">
        <f t="shared" si="21"/>
        <v/>
      </c>
      <c r="N90" s="52" t="str">
        <f t="shared" si="22"/>
        <v/>
      </c>
      <c r="O90" s="53" t="str">
        <f t="shared" si="23"/>
        <v/>
      </c>
      <c r="P90" s="33" t="str">
        <f t="shared" si="29"/>
        <v>-</v>
      </c>
      <c r="Q90" s="50" t="str">
        <f t="shared" ca="1" si="24"/>
        <v/>
      </c>
      <c r="R90" s="52" t="str">
        <f t="shared" si="25"/>
        <v/>
      </c>
      <c r="S90" s="53" t="str">
        <f t="shared" si="26"/>
        <v/>
      </c>
      <c r="T90" s="78" t="str">
        <f t="shared" si="27"/>
        <v/>
      </c>
    </row>
    <row r="91" spans="2:20" ht="15.25" x14ac:dyDescent="0.2">
      <c r="B91" s="29" t="str">
        <f t="shared" si="15"/>
        <v/>
      </c>
      <c r="C91" s="18">
        <f t="shared" si="28"/>
        <v>45286</v>
      </c>
      <c r="D91" s="20" t="str">
        <f t="shared" si="16"/>
        <v>Mardi</v>
      </c>
      <c r="E91" s="43" t="str">
        <f t="shared" si="17"/>
        <v>DÉC 2023</v>
      </c>
      <c r="F91" s="48">
        <f t="shared" si="18"/>
        <v>0</v>
      </c>
      <c r="G91" s="26"/>
      <c r="H91" s="26"/>
      <c r="I91" s="45" t="str">
        <f t="shared" si="19"/>
        <v/>
      </c>
      <c r="J91" s="30"/>
      <c r="K91" s="27"/>
      <c r="L91" s="59" t="str">
        <f t="shared" si="20"/>
        <v/>
      </c>
      <c r="M91" s="62" t="str">
        <f t="shared" si="21"/>
        <v/>
      </c>
      <c r="N91" s="52" t="str">
        <f t="shared" si="22"/>
        <v/>
      </c>
      <c r="O91" s="53" t="str">
        <f t="shared" si="23"/>
        <v/>
      </c>
      <c r="P91" s="33" t="str">
        <f t="shared" si="29"/>
        <v>-</v>
      </c>
      <c r="Q91" s="50" t="str">
        <f t="shared" ca="1" si="24"/>
        <v/>
      </c>
      <c r="R91" s="52" t="str">
        <f t="shared" si="25"/>
        <v/>
      </c>
      <c r="S91" s="53" t="str">
        <f t="shared" si="26"/>
        <v/>
      </c>
      <c r="T91" s="78" t="str">
        <f t="shared" si="27"/>
        <v/>
      </c>
    </row>
    <row r="92" spans="2:20" ht="15.25" x14ac:dyDescent="0.2">
      <c r="B92" s="29" t="str">
        <f t="shared" si="15"/>
        <v/>
      </c>
      <c r="C92" s="18">
        <f t="shared" si="28"/>
        <v>45287</v>
      </c>
      <c r="D92" s="20" t="str">
        <f t="shared" si="16"/>
        <v>Mercredi</v>
      </c>
      <c r="E92" s="43" t="str">
        <f t="shared" si="17"/>
        <v>DÉC 2023</v>
      </c>
      <c r="F92" s="48">
        <f t="shared" si="18"/>
        <v>0</v>
      </c>
      <c r="G92" s="26"/>
      <c r="H92" s="26"/>
      <c r="I92" s="45" t="str">
        <f t="shared" si="19"/>
        <v/>
      </c>
      <c r="J92" s="30"/>
      <c r="K92" s="27"/>
      <c r="L92" s="59" t="str">
        <f t="shared" si="20"/>
        <v/>
      </c>
      <c r="M92" s="62" t="str">
        <f t="shared" si="21"/>
        <v/>
      </c>
      <c r="N92" s="52" t="str">
        <f t="shared" si="22"/>
        <v/>
      </c>
      <c r="O92" s="53" t="str">
        <f t="shared" si="23"/>
        <v/>
      </c>
      <c r="P92" s="33" t="str">
        <f t="shared" si="29"/>
        <v>-</v>
      </c>
      <c r="Q92" s="50" t="str">
        <f t="shared" ca="1" si="24"/>
        <v/>
      </c>
      <c r="R92" s="52" t="str">
        <f t="shared" si="25"/>
        <v/>
      </c>
      <c r="S92" s="53" t="str">
        <f t="shared" si="26"/>
        <v/>
      </c>
      <c r="T92" s="78" t="str">
        <f t="shared" si="27"/>
        <v/>
      </c>
    </row>
    <row r="93" spans="2:20" ht="15.25" x14ac:dyDescent="0.2">
      <c r="B93" s="29" t="str">
        <f t="shared" si="15"/>
        <v/>
      </c>
      <c r="C93" s="18">
        <f t="shared" si="28"/>
        <v>45288</v>
      </c>
      <c r="D93" s="20" t="str">
        <f t="shared" si="16"/>
        <v>Jeudi</v>
      </c>
      <c r="E93" s="43" t="str">
        <f t="shared" si="17"/>
        <v>DÉC 2023</v>
      </c>
      <c r="F93" s="48">
        <f t="shared" si="18"/>
        <v>0</v>
      </c>
      <c r="G93" s="26"/>
      <c r="H93" s="26"/>
      <c r="I93" s="45" t="str">
        <f t="shared" si="19"/>
        <v/>
      </c>
      <c r="J93" s="30"/>
      <c r="K93" s="27"/>
      <c r="L93" s="59" t="str">
        <f t="shared" si="20"/>
        <v/>
      </c>
      <c r="M93" s="62" t="str">
        <f t="shared" si="21"/>
        <v/>
      </c>
      <c r="N93" s="52" t="str">
        <f t="shared" si="22"/>
        <v/>
      </c>
      <c r="O93" s="53" t="str">
        <f t="shared" si="23"/>
        <v/>
      </c>
      <c r="P93" s="33" t="str">
        <f t="shared" si="29"/>
        <v>-</v>
      </c>
      <c r="Q93" s="50" t="str">
        <f t="shared" ca="1" si="24"/>
        <v/>
      </c>
      <c r="R93" s="52" t="str">
        <f t="shared" si="25"/>
        <v/>
      </c>
      <c r="S93" s="53" t="str">
        <f t="shared" si="26"/>
        <v/>
      </c>
      <c r="T93" s="78" t="str">
        <f t="shared" si="27"/>
        <v/>
      </c>
    </row>
    <row r="94" spans="2:20" ht="15.25" x14ac:dyDescent="0.2">
      <c r="B94" s="29" t="str">
        <f t="shared" si="15"/>
        <v/>
      </c>
      <c r="C94" s="18">
        <f t="shared" si="28"/>
        <v>45289</v>
      </c>
      <c r="D94" s="20" t="str">
        <f t="shared" si="16"/>
        <v>Vendredi</v>
      </c>
      <c r="E94" s="43" t="str">
        <f t="shared" si="17"/>
        <v>DÉC 2023</v>
      </c>
      <c r="F94" s="48">
        <f t="shared" si="18"/>
        <v>0</v>
      </c>
      <c r="G94" s="26"/>
      <c r="H94" s="26"/>
      <c r="I94" s="45" t="str">
        <f t="shared" si="19"/>
        <v/>
      </c>
      <c r="J94" s="30"/>
      <c r="K94" s="27"/>
      <c r="L94" s="59" t="str">
        <f t="shared" si="20"/>
        <v/>
      </c>
      <c r="M94" s="62" t="str">
        <f t="shared" si="21"/>
        <v/>
      </c>
      <c r="N94" s="52" t="str">
        <f t="shared" si="22"/>
        <v/>
      </c>
      <c r="O94" s="53" t="str">
        <f t="shared" si="23"/>
        <v/>
      </c>
      <c r="P94" s="33" t="str">
        <f t="shared" si="29"/>
        <v>-</v>
      </c>
      <c r="Q94" s="50" t="str">
        <f t="shared" ca="1" si="24"/>
        <v/>
      </c>
      <c r="R94" s="52" t="str">
        <f t="shared" si="25"/>
        <v/>
      </c>
      <c r="S94" s="53" t="str">
        <f t="shared" si="26"/>
        <v/>
      </c>
      <c r="T94" s="78" t="str">
        <f t="shared" si="27"/>
        <v/>
      </c>
    </row>
    <row r="95" spans="2:20" ht="15.25" x14ac:dyDescent="0.2">
      <c r="B95" s="29" t="str">
        <f t="shared" si="15"/>
        <v/>
      </c>
      <c r="C95" s="18">
        <f t="shared" si="28"/>
        <v>45290</v>
      </c>
      <c r="D95" s="20" t="str">
        <f t="shared" si="16"/>
        <v>Samedi</v>
      </c>
      <c r="E95" s="43" t="str">
        <f t="shared" si="17"/>
        <v>DÉC 2023</v>
      </c>
      <c r="F95" s="48">
        <f t="shared" si="18"/>
        <v>0</v>
      </c>
      <c r="G95" s="26"/>
      <c r="H95" s="26"/>
      <c r="I95" s="45" t="str">
        <f t="shared" si="19"/>
        <v/>
      </c>
      <c r="J95" s="30"/>
      <c r="K95" s="27"/>
      <c r="L95" s="59" t="str">
        <f t="shared" si="20"/>
        <v/>
      </c>
      <c r="M95" s="62" t="str">
        <f t="shared" si="21"/>
        <v/>
      </c>
      <c r="N95" s="52" t="str">
        <f t="shared" si="22"/>
        <v/>
      </c>
      <c r="O95" s="53" t="str">
        <f t="shared" si="23"/>
        <v/>
      </c>
      <c r="P95" s="33" t="str">
        <f t="shared" si="29"/>
        <v>-</v>
      </c>
      <c r="Q95" s="50" t="str">
        <f t="shared" ca="1" si="24"/>
        <v/>
      </c>
      <c r="R95" s="52" t="str">
        <f t="shared" si="25"/>
        <v/>
      </c>
      <c r="S95" s="53" t="str">
        <f t="shared" si="26"/>
        <v/>
      </c>
      <c r="T95" s="78" t="str">
        <f t="shared" si="27"/>
        <v/>
      </c>
    </row>
    <row r="96" spans="2:20" ht="15.25" x14ac:dyDescent="0.2">
      <c r="B96" s="29" t="str">
        <f t="shared" si="15"/>
        <v/>
      </c>
      <c r="C96" s="18">
        <f t="shared" si="28"/>
        <v>45291</v>
      </c>
      <c r="D96" s="20" t="str">
        <f t="shared" si="16"/>
        <v>Dimanche</v>
      </c>
      <c r="E96" s="43" t="str">
        <f t="shared" si="17"/>
        <v>DÉC 2023</v>
      </c>
      <c r="F96" s="48">
        <f t="shared" si="18"/>
        <v>0</v>
      </c>
      <c r="G96" s="26"/>
      <c r="H96" s="26"/>
      <c r="I96" s="45" t="str">
        <f t="shared" si="19"/>
        <v/>
      </c>
      <c r="J96" s="30"/>
      <c r="K96" s="27"/>
      <c r="L96" s="59" t="str">
        <f t="shared" si="20"/>
        <v/>
      </c>
      <c r="M96" s="62" t="str">
        <f t="shared" si="21"/>
        <v/>
      </c>
      <c r="N96" s="52">
        <f t="shared" si="22"/>
        <v>0</v>
      </c>
      <c r="O96" s="53">
        <f t="shared" si="23"/>
        <v>0</v>
      </c>
      <c r="P96" s="33" t="str">
        <f t="shared" si="29"/>
        <v>-</v>
      </c>
      <c r="Q96" s="50" t="str">
        <f t="shared" ca="1" si="24"/>
        <v/>
      </c>
      <c r="R96" s="52" t="str">
        <f t="shared" si="25"/>
        <v/>
      </c>
      <c r="S96" s="53" t="str">
        <f t="shared" si="26"/>
        <v/>
      </c>
      <c r="T96" s="78" t="str">
        <f t="shared" si="27"/>
        <v/>
      </c>
    </row>
    <row r="97" spans="2:20" ht="15.25" x14ac:dyDescent="0.2">
      <c r="B97" s="29">
        <f t="shared" si="15"/>
        <v>2024</v>
      </c>
      <c r="C97" s="18">
        <f t="shared" si="28"/>
        <v>45292</v>
      </c>
      <c r="D97" s="20" t="str">
        <f t="shared" si="16"/>
        <v>Lundi</v>
      </c>
      <c r="E97" s="43" t="str">
        <f t="shared" si="17"/>
        <v>JANV 2024</v>
      </c>
      <c r="F97" s="48">
        <f t="shared" si="18"/>
        <v>0</v>
      </c>
      <c r="G97" s="26"/>
      <c r="H97" s="26"/>
      <c r="I97" s="45" t="str">
        <f t="shared" si="19"/>
        <v/>
      </c>
      <c r="J97" s="30"/>
      <c r="K97" s="27"/>
      <c r="L97" s="59" t="str">
        <f t="shared" si="20"/>
        <v/>
      </c>
      <c r="M97" s="62" t="str">
        <f t="shared" si="21"/>
        <v/>
      </c>
      <c r="N97" s="52" t="str">
        <f t="shared" si="22"/>
        <v/>
      </c>
      <c r="O97" s="53" t="str">
        <f t="shared" si="23"/>
        <v/>
      </c>
      <c r="P97" s="33" t="str">
        <f t="shared" si="29"/>
        <v>JANV 2023</v>
      </c>
      <c r="Q97" s="50" t="str">
        <f t="shared" ca="1" si="24"/>
        <v/>
      </c>
      <c r="R97" s="52">
        <f t="shared" ca="1" si="25"/>
        <v>0</v>
      </c>
      <c r="S97" s="53">
        <f t="shared" ca="1" si="26"/>
        <v>0</v>
      </c>
      <c r="T97" s="78" t="str">
        <f t="shared" si="27"/>
        <v>JANV 2023</v>
      </c>
    </row>
    <row r="98" spans="2:20" ht="15.25" x14ac:dyDescent="0.2">
      <c r="B98" s="29" t="str">
        <f t="shared" si="15"/>
        <v/>
      </c>
      <c r="C98" s="18">
        <f t="shared" si="28"/>
        <v>45293</v>
      </c>
      <c r="D98" s="20" t="str">
        <f t="shared" si="16"/>
        <v>Mardi</v>
      </c>
      <c r="E98" s="43" t="str">
        <f t="shared" si="17"/>
        <v>JANV 2024</v>
      </c>
      <c r="F98" s="48">
        <f t="shared" si="18"/>
        <v>0</v>
      </c>
      <c r="G98" s="26"/>
      <c r="H98" s="26"/>
      <c r="I98" s="45" t="str">
        <f t="shared" si="19"/>
        <v/>
      </c>
      <c r="J98" s="30"/>
      <c r="K98" s="27"/>
      <c r="L98" s="59" t="str">
        <f t="shared" si="20"/>
        <v/>
      </c>
      <c r="M98" s="62" t="str">
        <f t="shared" si="21"/>
        <v/>
      </c>
      <c r="N98" s="52" t="str">
        <f t="shared" si="22"/>
        <v/>
      </c>
      <c r="O98" s="53" t="str">
        <f t="shared" si="23"/>
        <v/>
      </c>
      <c r="P98" s="33" t="str">
        <f t="shared" si="29"/>
        <v>-</v>
      </c>
      <c r="Q98" s="50" t="str">
        <f t="shared" ca="1" si="24"/>
        <v/>
      </c>
      <c r="R98" s="52" t="str">
        <f t="shared" si="25"/>
        <v/>
      </c>
      <c r="S98" s="53" t="str">
        <f t="shared" si="26"/>
        <v/>
      </c>
      <c r="T98" s="78" t="str">
        <f t="shared" si="27"/>
        <v/>
      </c>
    </row>
    <row r="99" spans="2:20" ht="15.25" x14ac:dyDescent="0.2">
      <c r="B99" s="29" t="str">
        <f t="shared" si="15"/>
        <v/>
      </c>
      <c r="C99" s="18">
        <f t="shared" si="28"/>
        <v>45294</v>
      </c>
      <c r="D99" s="20" t="str">
        <f t="shared" si="16"/>
        <v>Mercredi</v>
      </c>
      <c r="E99" s="43" t="str">
        <f t="shared" si="17"/>
        <v>JANV 2024</v>
      </c>
      <c r="F99" s="48">
        <f t="shared" si="18"/>
        <v>0</v>
      </c>
      <c r="G99" s="26"/>
      <c r="H99" s="26"/>
      <c r="I99" s="45" t="str">
        <f t="shared" si="19"/>
        <v/>
      </c>
      <c r="J99" s="30"/>
      <c r="K99" s="27"/>
      <c r="L99" s="59" t="str">
        <f t="shared" si="20"/>
        <v/>
      </c>
      <c r="M99" s="62" t="str">
        <f t="shared" si="21"/>
        <v/>
      </c>
      <c r="N99" s="52" t="str">
        <f t="shared" si="22"/>
        <v/>
      </c>
      <c r="O99" s="53" t="str">
        <f t="shared" si="23"/>
        <v/>
      </c>
      <c r="P99" s="33" t="str">
        <f t="shared" si="29"/>
        <v>-</v>
      </c>
      <c r="Q99" s="50" t="str">
        <f t="shared" ca="1" si="24"/>
        <v/>
      </c>
      <c r="R99" s="52" t="str">
        <f t="shared" si="25"/>
        <v/>
      </c>
      <c r="S99" s="53" t="str">
        <f t="shared" si="26"/>
        <v/>
      </c>
      <c r="T99" s="78" t="str">
        <f t="shared" si="27"/>
        <v/>
      </c>
    </row>
    <row r="100" spans="2:20" ht="15.25" x14ac:dyDescent="0.2">
      <c r="B100" s="29" t="str">
        <f t="shared" si="15"/>
        <v/>
      </c>
      <c r="C100" s="18">
        <f t="shared" si="28"/>
        <v>45295</v>
      </c>
      <c r="D100" s="20" t="str">
        <f t="shared" si="16"/>
        <v>Jeudi</v>
      </c>
      <c r="E100" s="43" t="str">
        <f t="shared" si="17"/>
        <v>JANV 2024</v>
      </c>
      <c r="F100" s="48">
        <f t="shared" si="18"/>
        <v>0</v>
      </c>
      <c r="G100" s="26"/>
      <c r="H100" s="26"/>
      <c r="I100" s="45" t="str">
        <f t="shared" si="19"/>
        <v/>
      </c>
      <c r="J100" s="30"/>
      <c r="K100" s="27"/>
      <c r="L100" s="59" t="str">
        <f t="shared" si="20"/>
        <v/>
      </c>
      <c r="M100" s="62" t="str">
        <f t="shared" si="21"/>
        <v/>
      </c>
      <c r="N100" s="52" t="str">
        <f t="shared" si="22"/>
        <v/>
      </c>
      <c r="O100" s="53" t="str">
        <f t="shared" si="23"/>
        <v/>
      </c>
      <c r="P100" s="33" t="str">
        <f t="shared" si="29"/>
        <v>-</v>
      </c>
      <c r="Q100" s="50" t="str">
        <f t="shared" ca="1" si="24"/>
        <v/>
      </c>
      <c r="R100" s="52" t="str">
        <f t="shared" si="25"/>
        <v/>
      </c>
      <c r="S100" s="53" t="str">
        <f t="shared" si="26"/>
        <v/>
      </c>
      <c r="T100" s="78" t="str">
        <f t="shared" si="27"/>
        <v/>
      </c>
    </row>
    <row r="101" spans="2:20" ht="15.25" x14ac:dyDescent="0.2">
      <c r="B101" s="29" t="str">
        <f t="shared" si="15"/>
        <v/>
      </c>
      <c r="C101" s="18">
        <f t="shared" si="28"/>
        <v>45296</v>
      </c>
      <c r="D101" s="20" t="str">
        <f t="shared" si="16"/>
        <v>Vendredi</v>
      </c>
      <c r="E101" s="43" t="str">
        <f t="shared" si="17"/>
        <v>JANV 2024</v>
      </c>
      <c r="F101" s="48">
        <f t="shared" si="18"/>
        <v>0</v>
      </c>
      <c r="G101" s="26"/>
      <c r="H101" s="26"/>
      <c r="I101" s="45" t="str">
        <f t="shared" si="19"/>
        <v/>
      </c>
      <c r="J101" s="30"/>
      <c r="K101" s="27"/>
      <c r="L101" s="59" t="str">
        <f t="shared" si="20"/>
        <v/>
      </c>
      <c r="M101" s="62" t="str">
        <f t="shared" si="21"/>
        <v/>
      </c>
      <c r="N101" s="52" t="str">
        <f t="shared" si="22"/>
        <v/>
      </c>
      <c r="O101" s="53" t="str">
        <f t="shared" si="23"/>
        <v/>
      </c>
      <c r="P101" s="33" t="str">
        <f t="shared" si="29"/>
        <v>-</v>
      </c>
      <c r="Q101" s="50" t="str">
        <f t="shared" ca="1" si="24"/>
        <v/>
      </c>
      <c r="R101" s="52" t="str">
        <f t="shared" si="25"/>
        <v/>
      </c>
      <c r="S101" s="53" t="str">
        <f t="shared" si="26"/>
        <v/>
      </c>
      <c r="T101" s="78" t="str">
        <f t="shared" si="27"/>
        <v/>
      </c>
    </row>
    <row r="102" spans="2:20" ht="15.25" x14ac:dyDescent="0.2">
      <c r="B102" s="29" t="str">
        <f t="shared" si="15"/>
        <v/>
      </c>
      <c r="C102" s="18">
        <f t="shared" si="28"/>
        <v>45297</v>
      </c>
      <c r="D102" s="20" t="str">
        <f t="shared" si="16"/>
        <v>Samedi</v>
      </c>
      <c r="E102" s="43" t="str">
        <f t="shared" si="17"/>
        <v>JANV 2024</v>
      </c>
      <c r="F102" s="48">
        <f t="shared" si="18"/>
        <v>0</v>
      </c>
      <c r="G102" s="26"/>
      <c r="H102" s="26"/>
      <c r="I102" s="45" t="str">
        <f t="shared" si="19"/>
        <v/>
      </c>
      <c r="J102" s="30"/>
      <c r="K102" s="27"/>
      <c r="L102" s="59" t="str">
        <f t="shared" si="20"/>
        <v/>
      </c>
      <c r="M102" s="62" t="str">
        <f t="shared" si="21"/>
        <v/>
      </c>
      <c r="N102" s="52" t="str">
        <f t="shared" si="22"/>
        <v/>
      </c>
      <c r="O102" s="53" t="str">
        <f t="shared" si="23"/>
        <v/>
      </c>
      <c r="P102" s="33" t="str">
        <f t="shared" si="29"/>
        <v>-</v>
      </c>
      <c r="Q102" s="50" t="str">
        <f t="shared" ca="1" si="24"/>
        <v/>
      </c>
      <c r="R102" s="52" t="str">
        <f t="shared" si="25"/>
        <v/>
      </c>
      <c r="S102" s="53" t="str">
        <f t="shared" si="26"/>
        <v/>
      </c>
      <c r="T102" s="78" t="str">
        <f t="shared" si="27"/>
        <v/>
      </c>
    </row>
    <row r="103" spans="2:20" ht="15.25" x14ac:dyDescent="0.2">
      <c r="B103" s="29" t="str">
        <f t="shared" si="15"/>
        <v/>
      </c>
      <c r="C103" s="18">
        <f t="shared" si="28"/>
        <v>45298</v>
      </c>
      <c r="D103" s="20" t="str">
        <f t="shared" si="16"/>
        <v>Dimanche</v>
      </c>
      <c r="E103" s="43" t="str">
        <f t="shared" si="17"/>
        <v>JANV 2024</v>
      </c>
      <c r="F103" s="48">
        <f t="shared" si="18"/>
        <v>0</v>
      </c>
      <c r="G103" s="26"/>
      <c r="H103" s="26"/>
      <c r="I103" s="45" t="str">
        <f t="shared" si="19"/>
        <v/>
      </c>
      <c r="J103" s="30"/>
      <c r="K103" s="27"/>
      <c r="L103" s="59" t="str">
        <f t="shared" si="20"/>
        <v/>
      </c>
      <c r="M103" s="62" t="str">
        <f t="shared" si="21"/>
        <v/>
      </c>
      <c r="N103" s="52">
        <f t="shared" si="22"/>
        <v>0</v>
      </c>
      <c r="O103" s="53">
        <f t="shared" si="23"/>
        <v>0</v>
      </c>
      <c r="P103" s="33" t="str">
        <f t="shared" si="29"/>
        <v>-</v>
      </c>
      <c r="Q103" s="50" t="str">
        <f t="shared" ca="1" si="24"/>
        <v/>
      </c>
      <c r="R103" s="52" t="str">
        <f t="shared" si="25"/>
        <v/>
      </c>
      <c r="S103" s="53" t="str">
        <f t="shared" si="26"/>
        <v/>
      </c>
      <c r="T103" s="78" t="str">
        <f t="shared" si="27"/>
        <v/>
      </c>
    </row>
    <row r="104" spans="2:20" ht="15.25" x14ac:dyDescent="0.2">
      <c r="B104" s="29" t="str">
        <f t="shared" si="15"/>
        <v/>
      </c>
      <c r="C104" s="18">
        <f t="shared" si="28"/>
        <v>45299</v>
      </c>
      <c r="D104" s="20" t="str">
        <f t="shared" si="16"/>
        <v>Lundi</v>
      </c>
      <c r="E104" s="43" t="str">
        <f t="shared" si="17"/>
        <v>JANV 2024</v>
      </c>
      <c r="F104" s="48">
        <f t="shared" si="18"/>
        <v>0</v>
      </c>
      <c r="G104" s="26"/>
      <c r="H104" s="26"/>
      <c r="I104" s="45" t="str">
        <f t="shared" si="19"/>
        <v/>
      </c>
      <c r="J104" s="30"/>
      <c r="K104" s="27"/>
      <c r="L104" s="59" t="str">
        <f t="shared" si="20"/>
        <v/>
      </c>
      <c r="M104" s="62" t="str">
        <f t="shared" si="21"/>
        <v/>
      </c>
      <c r="N104" s="52" t="str">
        <f t="shared" si="22"/>
        <v/>
      </c>
      <c r="O104" s="53" t="str">
        <f t="shared" si="23"/>
        <v/>
      </c>
      <c r="P104" s="33" t="str">
        <f t="shared" si="29"/>
        <v>-</v>
      </c>
      <c r="Q104" s="50" t="str">
        <f t="shared" ca="1" si="24"/>
        <v/>
      </c>
      <c r="R104" s="52" t="str">
        <f t="shared" si="25"/>
        <v/>
      </c>
      <c r="S104" s="53" t="str">
        <f t="shared" si="26"/>
        <v/>
      </c>
      <c r="T104" s="78" t="str">
        <f t="shared" si="27"/>
        <v/>
      </c>
    </row>
    <row r="105" spans="2:20" ht="15.25" x14ac:dyDescent="0.2">
      <c r="B105" s="29" t="str">
        <f t="shared" si="15"/>
        <v/>
      </c>
      <c r="C105" s="18">
        <f t="shared" si="28"/>
        <v>45300</v>
      </c>
      <c r="D105" s="20" t="str">
        <f t="shared" si="16"/>
        <v>Mardi</v>
      </c>
      <c r="E105" s="43" t="str">
        <f t="shared" si="17"/>
        <v>JANV 2024</v>
      </c>
      <c r="F105" s="48">
        <f t="shared" si="18"/>
        <v>0</v>
      </c>
      <c r="G105" s="26"/>
      <c r="H105" s="26"/>
      <c r="I105" s="45" t="str">
        <f t="shared" si="19"/>
        <v/>
      </c>
      <c r="J105" s="30"/>
      <c r="K105" s="27"/>
      <c r="L105" s="59" t="str">
        <f t="shared" si="20"/>
        <v/>
      </c>
      <c r="M105" s="62" t="str">
        <f t="shared" si="21"/>
        <v/>
      </c>
      <c r="N105" s="52" t="str">
        <f t="shared" si="22"/>
        <v/>
      </c>
      <c r="O105" s="53" t="str">
        <f t="shared" si="23"/>
        <v/>
      </c>
      <c r="P105" s="33" t="str">
        <f t="shared" si="29"/>
        <v>-</v>
      </c>
      <c r="Q105" s="50" t="str">
        <f t="shared" ca="1" si="24"/>
        <v/>
      </c>
      <c r="R105" s="52" t="str">
        <f t="shared" si="25"/>
        <v/>
      </c>
      <c r="S105" s="53" t="str">
        <f t="shared" si="26"/>
        <v/>
      </c>
      <c r="T105" s="78" t="str">
        <f t="shared" si="27"/>
        <v/>
      </c>
    </row>
    <row r="106" spans="2:20" ht="15.25" x14ac:dyDescent="0.2">
      <c r="B106" s="29" t="str">
        <f t="shared" si="15"/>
        <v/>
      </c>
      <c r="C106" s="18">
        <f t="shared" si="28"/>
        <v>45301</v>
      </c>
      <c r="D106" s="20" t="str">
        <f t="shared" si="16"/>
        <v>Mercredi</v>
      </c>
      <c r="E106" s="43" t="str">
        <f t="shared" si="17"/>
        <v>JANV 2024</v>
      </c>
      <c r="F106" s="48">
        <f t="shared" si="18"/>
        <v>0</v>
      </c>
      <c r="G106" s="26"/>
      <c r="H106" s="26"/>
      <c r="I106" s="45" t="str">
        <f t="shared" si="19"/>
        <v/>
      </c>
      <c r="J106" s="30"/>
      <c r="K106" s="27"/>
      <c r="L106" s="59" t="str">
        <f t="shared" si="20"/>
        <v/>
      </c>
      <c r="M106" s="62" t="str">
        <f t="shared" si="21"/>
        <v/>
      </c>
      <c r="N106" s="52" t="str">
        <f t="shared" si="22"/>
        <v/>
      </c>
      <c r="O106" s="53" t="str">
        <f t="shared" si="23"/>
        <v/>
      </c>
      <c r="P106" s="33" t="str">
        <f t="shared" si="29"/>
        <v>-</v>
      </c>
      <c r="Q106" s="50" t="str">
        <f t="shared" ca="1" si="24"/>
        <v/>
      </c>
      <c r="R106" s="52" t="str">
        <f t="shared" si="25"/>
        <v/>
      </c>
      <c r="S106" s="53" t="str">
        <f t="shared" si="26"/>
        <v/>
      </c>
      <c r="T106" s="78" t="str">
        <f t="shared" si="27"/>
        <v/>
      </c>
    </row>
    <row r="107" spans="2:20" ht="15.25" x14ac:dyDescent="0.2">
      <c r="B107" s="29" t="str">
        <f t="shared" si="15"/>
        <v/>
      </c>
      <c r="C107" s="18">
        <f t="shared" si="28"/>
        <v>45302</v>
      </c>
      <c r="D107" s="20" t="str">
        <f t="shared" si="16"/>
        <v>Jeudi</v>
      </c>
      <c r="E107" s="43" t="str">
        <f t="shared" si="17"/>
        <v>JANV 2024</v>
      </c>
      <c r="F107" s="48">
        <f t="shared" si="18"/>
        <v>0</v>
      </c>
      <c r="G107" s="26"/>
      <c r="H107" s="26"/>
      <c r="I107" s="45" t="str">
        <f t="shared" si="19"/>
        <v/>
      </c>
      <c r="J107" s="30"/>
      <c r="K107" s="27"/>
      <c r="L107" s="59" t="str">
        <f t="shared" si="20"/>
        <v/>
      </c>
      <c r="M107" s="62" t="str">
        <f t="shared" si="21"/>
        <v/>
      </c>
      <c r="N107" s="52" t="str">
        <f t="shared" si="22"/>
        <v/>
      </c>
      <c r="O107" s="53" t="str">
        <f t="shared" si="23"/>
        <v/>
      </c>
      <c r="P107" s="33" t="str">
        <f t="shared" si="29"/>
        <v>-</v>
      </c>
      <c r="Q107" s="50" t="str">
        <f t="shared" ca="1" si="24"/>
        <v/>
      </c>
      <c r="R107" s="52" t="str">
        <f t="shared" si="25"/>
        <v/>
      </c>
      <c r="S107" s="53" t="str">
        <f t="shared" si="26"/>
        <v/>
      </c>
      <c r="T107" s="78" t="str">
        <f t="shared" si="27"/>
        <v/>
      </c>
    </row>
    <row r="108" spans="2:20" ht="15.25" x14ac:dyDescent="0.2">
      <c r="B108" s="29" t="str">
        <f t="shared" si="15"/>
        <v/>
      </c>
      <c r="C108" s="18">
        <f t="shared" si="28"/>
        <v>45303</v>
      </c>
      <c r="D108" s="20" t="str">
        <f t="shared" si="16"/>
        <v>Vendredi</v>
      </c>
      <c r="E108" s="43" t="str">
        <f t="shared" si="17"/>
        <v>JANV 2024</v>
      </c>
      <c r="F108" s="48">
        <f t="shared" si="18"/>
        <v>0</v>
      </c>
      <c r="G108" s="26"/>
      <c r="H108" s="26"/>
      <c r="I108" s="45" t="str">
        <f t="shared" si="19"/>
        <v/>
      </c>
      <c r="J108" s="30"/>
      <c r="K108" s="27"/>
      <c r="L108" s="59" t="str">
        <f t="shared" si="20"/>
        <v/>
      </c>
      <c r="M108" s="62" t="str">
        <f t="shared" si="21"/>
        <v/>
      </c>
      <c r="N108" s="52" t="str">
        <f t="shared" si="22"/>
        <v/>
      </c>
      <c r="O108" s="53" t="str">
        <f t="shared" si="23"/>
        <v/>
      </c>
      <c r="P108" s="33" t="str">
        <f t="shared" si="29"/>
        <v>-</v>
      </c>
      <c r="Q108" s="50" t="str">
        <f t="shared" ca="1" si="24"/>
        <v/>
      </c>
      <c r="R108" s="52" t="str">
        <f t="shared" si="25"/>
        <v/>
      </c>
      <c r="S108" s="53" t="str">
        <f t="shared" si="26"/>
        <v/>
      </c>
      <c r="T108" s="78" t="str">
        <f t="shared" si="27"/>
        <v/>
      </c>
    </row>
    <row r="109" spans="2:20" ht="15.25" x14ac:dyDescent="0.2">
      <c r="B109" s="29" t="str">
        <f t="shared" si="15"/>
        <v/>
      </c>
      <c r="C109" s="18">
        <f t="shared" si="28"/>
        <v>45304</v>
      </c>
      <c r="D109" s="20" t="str">
        <f t="shared" si="16"/>
        <v>Samedi</v>
      </c>
      <c r="E109" s="43" t="str">
        <f t="shared" si="17"/>
        <v>JANV 2024</v>
      </c>
      <c r="F109" s="48">
        <f t="shared" si="18"/>
        <v>0</v>
      </c>
      <c r="G109" s="26"/>
      <c r="H109" s="26"/>
      <c r="I109" s="45" t="str">
        <f t="shared" si="19"/>
        <v/>
      </c>
      <c r="J109" s="30"/>
      <c r="K109" s="27"/>
      <c r="L109" s="59" t="str">
        <f t="shared" si="20"/>
        <v/>
      </c>
      <c r="M109" s="62" t="str">
        <f t="shared" si="21"/>
        <v/>
      </c>
      <c r="N109" s="52" t="str">
        <f t="shared" si="22"/>
        <v/>
      </c>
      <c r="O109" s="53" t="str">
        <f t="shared" si="23"/>
        <v/>
      </c>
      <c r="P109" s="33" t="str">
        <f t="shared" si="29"/>
        <v>-</v>
      </c>
      <c r="Q109" s="50" t="str">
        <f t="shared" ca="1" si="24"/>
        <v/>
      </c>
      <c r="R109" s="52" t="str">
        <f t="shared" si="25"/>
        <v/>
      </c>
      <c r="S109" s="53" t="str">
        <f t="shared" si="26"/>
        <v/>
      </c>
      <c r="T109" s="78" t="str">
        <f t="shared" si="27"/>
        <v/>
      </c>
    </row>
    <row r="110" spans="2:20" ht="15.25" x14ac:dyDescent="0.2">
      <c r="B110" s="29" t="str">
        <f t="shared" si="15"/>
        <v/>
      </c>
      <c r="C110" s="18">
        <f t="shared" si="28"/>
        <v>45305</v>
      </c>
      <c r="D110" s="20" t="str">
        <f t="shared" si="16"/>
        <v>Dimanche</v>
      </c>
      <c r="E110" s="43" t="str">
        <f t="shared" si="17"/>
        <v>JANV 2024</v>
      </c>
      <c r="F110" s="48">
        <f t="shared" si="18"/>
        <v>0</v>
      </c>
      <c r="G110" s="26"/>
      <c r="H110" s="26"/>
      <c r="I110" s="45" t="str">
        <f t="shared" si="19"/>
        <v/>
      </c>
      <c r="J110" s="30"/>
      <c r="K110" s="27"/>
      <c r="L110" s="59" t="str">
        <f t="shared" si="20"/>
        <v/>
      </c>
      <c r="M110" s="62" t="str">
        <f t="shared" si="21"/>
        <v/>
      </c>
      <c r="N110" s="52">
        <f t="shared" si="22"/>
        <v>0</v>
      </c>
      <c r="O110" s="53">
        <f t="shared" si="23"/>
        <v>0</v>
      </c>
      <c r="P110" s="33" t="str">
        <f t="shared" si="29"/>
        <v>-</v>
      </c>
      <c r="Q110" s="50" t="str">
        <f t="shared" ca="1" si="24"/>
        <v/>
      </c>
      <c r="R110" s="52" t="str">
        <f t="shared" si="25"/>
        <v/>
      </c>
      <c r="S110" s="53" t="str">
        <f t="shared" si="26"/>
        <v/>
      </c>
      <c r="T110" s="78" t="str">
        <f t="shared" si="27"/>
        <v/>
      </c>
    </row>
    <row r="111" spans="2:20" ht="15.25" x14ac:dyDescent="0.2">
      <c r="B111" s="29" t="str">
        <f t="shared" si="15"/>
        <v/>
      </c>
      <c r="C111" s="18">
        <f t="shared" si="28"/>
        <v>45306</v>
      </c>
      <c r="D111" s="20" t="str">
        <f t="shared" si="16"/>
        <v>Lundi</v>
      </c>
      <c r="E111" s="43" t="str">
        <f t="shared" si="17"/>
        <v>JANV 2024</v>
      </c>
      <c r="F111" s="48">
        <f t="shared" si="18"/>
        <v>0</v>
      </c>
      <c r="G111" s="26"/>
      <c r="H111" s="26"/>
      <c r="I111" s="45" t="str">
        <f t="shared" si="19"/>
        <v/>
      </c>
      <c r="J111" s="30"/>
      <c r="K111" s="27"/>
      <c r="L111" s="59" t="str">
        <f t="shared" si="20"/>
        <v/>
      </c>
      <c r="M111" s="62" t="str">
        <f t="shared" si="21"/>
        <v/>
      </c>
      <c r="N111" s="52" t="str">
        <f t="shared" si="22"/>
        <v/>
      </c>
      <c r="O111" s="53" t="str">
        <f t="shared" si="23"/>
        <v/>
      </c>
      <c r="P111" s="33" t="str">
        <f t="shared" si="29"/>
        <v>-</v>
      </c>
      <c r="Q111" s="50" t="str">
        <f t="shared" ca="1" si="24"/>
        <v/>
      </c>
      <c r="R111" s="52" t="str">
        <f t="shared" si="25"/>
        <v/>
      </c>
      <c r="S111" s="53" t="str">
        <f t="shared" si="26"/>
        <v/>
      </c>
      <c r="T111" s="78" t="str">
        <f t="shared" si="27"/>
        <v/>
      </c>
    </row>
    <row r="112" spans="2:20" ht="15.25" x14ac:dyDescent="0.2">
      <c r="B112" s="29" t="str">
        <f t="shared" si="15"/>
        <v/>
      </c>
      <c r="C112" s="18">
        <f t="shared" si="28"/>
        <v>45307</v>
      </c>
      <c r="D112" s="20" t="str">
        <f t="shared" si="16"/>
        <v>Mardi</v>
      </c>
      <c r="E112" s="43" t="str">
        <f t="shared" si="17"/>
        <v>JANV 2024</v>
      </c>
      <c r="F112" s="48">
        <f t="shared" si="18"/>
        <v>0</v>
      </c>
      <c r="G112" s="26"/>
      <c r="H112" s="26"/>
      <c r="I112" s="45" t="str">
        <f t="shared" si="19"/>
        <v/>
      </c>
      <c r="J112" s="30"/>
      <c r="K112" s="27"/>
      <c r="L112" s="59" t="str">
        <f t="shared" si="20"/>
        <v/>
      </c>
      <c r="M112" s="62" t="str">
        <f t="shared" si="21"/>
        <v/>
      </c>
      <c r="N112" s="52" t="str">
        <f t="shared" si="22"/>
        <v/>
      </c>
      <c r="O112" s="53" t="str">
        <f t="shared" si="23"/>
        <v/>
      </c>
      <c r="P112" s="33" t="str">
        <f t="shared" si="29"/>
        <v>-</v>
      </c>
      <c r="Q112" s="50" t="str">
        <f t="shared" ca="1" si="24"/>
        <v/>
      </c>
      <c r="R112" s="52" t="str">
        <f t="shared" si="25"/>
        <v/>
      </c>
      <c r="S112" s="53" t="str">
        <f t="shared" si="26"/>
        <v/>
      </c>
      <c r="T112" s="78" t="str">
        <f t="shared" si="27"/>
        <v/>
      </c>
    </row>
    <row r="113" spans="2:20" ht="15.25" x14ac:dyDescent="0.2">
      <c r="B113" s="29" t="str">
        <f t="shared" si="15"/>
        <v/>
      </c>
      <c r="C113" s="18">
        <f t="shared" si="28"/>
        <v>45308</v>
      </c>
      <c r="D113" s="20" t="str">
        <f t="shared" si="16"/>
        <v>Mercredi</v>
      </c>
      <c r="E113" s="43" t="str">
        <f t="shared" si="17"/>
        <v>JANV 2024</v>
      </c>
      <c r="F113" s="48">
        <f t="shared" si="18"/>
        <v>0</v>
      </c>
      <c r="G113" s="26"/>
      <c r="H113" s="26"/>
      <c r="I113" s="45" t="str">
        <f t="shared" si="19"/>
        <v/>
      </c>
      <c r="J113" s="30"/>
      <c r="K113" s="27"/>
      <c r="L113" s="59" t="str">
        <f t="shared" si="20"/>
        <v/>
      </c>
      <c r="M113" s="62" t="str">
        <f t="shared" si="21"/>
        <v/>
      </c>
      <c r="N113" s="52" t="str">
        <f t="shared" si="22"/>
        <v/>
      </c>
      <c r="O113" s="53" t="str">
        <f t="shared" si="23"/>
        <v/>
      </c>
      <c r="P113" s="33" t="str">
        <f t="shared" si="29"/>
        <v>-</v>
      </c>
      <c r="Q113" s="50" t="str">
        <f t="shared" ca="1" si="24"/>
        <v/>
      </c>
      <c r="R113" s="52" t="str">
        <f t="shared" si="25"/>
        <v/>
      </c>
      <c r="S113" s="53" t="str">
        <f t="shared" si="26"/>
        <v/>
      </c>
      <c r="T113" s="78" t="str">
        <f t="shared" si="27"/>
        <v/>
      </c>
    </row>
    <row r="114" spans="2:20" ht="15.25" x14ac:dyDescent="0.2">
      <c r="B114" s="29" t="str">
        <f t="shared" si="15"/>
        <v/>
      </c>
      <c r="C114" s="18">
        <f t="shared" si="28"/>
        <v>45309</v>
      </c>
      <c r="D114" s="20" t="str">
        <f t="shared" si="16"/>
        <v>Jeudi</v>
      </c>
      <c r="E114" s="43" t="str">
        <f t="shared" si="17"/>
        <v>JANV 2024</v>
      </c>
      <c r="F114" s="48">
        <f t="shared" si="18"/>
        <v>0</v>
      </c>
      <c r="G114" s="26"/>
      <c r="H114" s="26"/>
      <c r="I114" s="45" t="str">
        <f t="shared" si="19"/>
        <v/>
      </c>
      <c r="J114" s="30"/>
      <c r="K114" s="27"/>
      <c r="L114" s="59" t="str">
        <f t="shared" si="20"/>
        <v/>
      </c>
      <c r="M114" s="62" t="str">
        <f t="shared" si="21"/>
        <v/>
      </c>
      <c r="N114" s="52" t="str">
        <f t="shared" si="22"/>
        <v/>
      </c>
      <c r="O114" s="53" t="str">
        <f t="shared" si="23"/>
        <v/>
      </c>
      <c r="P114" s="33" t="str">
        <f t="shared" si="29"/>
        <v>-</v>
      </c>
      <c r="Q114" s="50" t="str">
        <f t="shared" ca="1" si="24"/>
        <v/>
      </c>
      <c r="R114" s="52" t="str">
        <f t="shared" si="25"/>
        <v/>
      </c>
      <c r="S114" s="53" t="str">
        <f t="shared" si="26"/>
        <v/>
      </c>
      <c r="T114" s="78" t="str">
        <f t="shared" si="27"/>
        <v/>
      </c>
    </row>
    <row r="115" spans="2:20" ht="15.25" x14ac:dyDescent="0.2">
      <c r="B115" s="29" t="str">
        <f t="shared" si="15"/>
        <v/>
      </c>
      <c r="C115" s="18">
        <f t="shared" si="28"/>
        <v>45310</v>
      </c>
      <c r="D115" s="20" t="str">
        <f t="shared" si="16"/>
        <v>Vendredi</v>
      </c>
      <c r="E115" s="43" t="str">
        <f t="shared" si="17"/>
        <v>JANV 2024</v>
      </c>
      <c r="F115" s="48">
        <f t="shared" si="18"/>
        <v>0</v>
      </c>
      <c r="G115" s="26"/>
      <c r="H115" s="26"/>
      <c r="I115" s="45" t="str">
        <f t="shared" si="19"/>
        <v/>
      </c>
      <c r="J115" s="30"/>
      <c r="K115" s="27"/>
      <c r="L115" s="59" t="str">
        <f t="shared" si="20"/>
        <v/>
      </c>
      <c r="M115" s="62" t="str">
        <f t="shared" si="21"/>
        <v/>
      </c>
      <c r="N115" s="52" t="str">
        <f t="shared" si="22"/>
        <v/>
      </c>
      <c r="O115" s="53" t="str">
        <f t="shared" si="23"/>
        <v/>
      </c>
      <c r="P115" s="33" t="str">
        <f t="shared" si="29"/>
        <v>-</v>
      </c>
      <c r="Q115" s="50" t="str">
        <f t="shared" ca="1" si="24"/>
        <v/>
      </c>
      <c r="R115" s="52" t="str">
        <f t="shared" si="25"/>
        <v/>
      </c>
      <c r="S115" s="53" t="str">
        <f t="shared" si="26"/>
        <v/>
      </c>
      <c r="T115" s="78" t="str">
        <f t="shared" si="27"/>
        <v/>
      </c>
    </row>
    <row r="116" spans="2:20" ht="15.25" x14ac:dyDescent="0.2">
      <c r="B116" s="29" t="str">
        <f t="shared" si="15"/>
        <v/>
      </c>
      <c r="C116" s="18">
        <f t="shared" si="28"/>
        <v>45311</v>
      </c>
      <c r="D116" s="20" t="str">
        <f t="shared" si="16"/>
        <v>Samedi</v>
      </c>
      <c r="E116" s="43" t="str">
        <f t="shared" si="17"/>
        <v>JANV 2024</v>
      </c>
      <c r="F116" s="48">
        <f t="shared" si="18"/>
        <v>0</v>
      </c>
      <c r="G116" s="26"/>
      <c r="H116" s="26"/>
      <c r="I116" s="45" t="str">
        <f t="shared" si="19"/>
        <v/>
      </c>
      <c r="J116" s="30"/>
      <c r="K116" s="27"/>
      <c r="L116" s="59" t="str">
        <f t="shared" si="20"/>
        <v/>
      </c>
      <c r="M116" s="62" t="str">
        <f t="shared" si="21"/>
        <v/>
      </c>
      <c r="N116" s="52" t="str">
        <f t="shared" si="22"/>
        <v/>
      </c>
      <c r="O116" s="53" t="str">
        <f t="shared" si="23"/>
        <v/>
      </c>
      <c r="P116" s="33" t="str">
        <f t="shared" si="29"/>
        <v>-</v>
      </c>
      <c r="Q116" s="50" t="str">
        <f t="shared" ca="1" si="24"/>
        <v/>
      </c>
      <c r="R116" s="52" t="str">
        <f t="shared" si="25"/>
        <v/>
      </c>
      <c r="S116" s="53" t="str">
        <f t="shared" si="26"/>
        <v/>
      </c>
      <c r="T116" s="78" t="str">
        <f t="shared" si="27"/>
        <v/>
      </c>
    </row>
    <row r="117" spans="2:20" ht="15.25" x14ac:dyDescent="0.2">
      <c r="B117" s="29" t="str">
        <f t="shared" si="15"/>
        <v/>
      </c>
      <c r="C117" s="18">
        <f t="shared" si="28"/>
        <v>45312</v>
      </c>
      <c r="D117" s="20" t="str">
        <f t="shared" si="16"/>
        <v>Dimanche</v>
      </c>
      <c r="E117" s="43" t="str">
        <f t="shared" si="17"/>
        <v>JANV 2024</v>
      </c>
      <c r="F117" s="48">
        <f t="shared" si="18"/>
        <v>0</v>
      </c>
      <c r="G117" s="26"/>
      <c r="H117" s="26"/>
      <c r="I117" s="45" t="str">
        <f t="shared" si="19"/>
        <v/>
      </c>
      <c r="J117" s="30"/>
      <c r="K117" s="27"/>
      <c r="L117" s="59" t="str">
        <f t="shared" si="20"/>
        <v/>
      </c>
      <c r="M117" s="62" t="str">
        <f t="shared" si="21"/>
        <v/>
      </c>
      <c r="N117" s="52">
        <f t="shared" si="22"/>
        <v>0</v>
      </c>
      <c r="O117" s="53">
        <f t="shared" si="23"/>
        <v>0</v>
      </c>
      <c r="P117" s="33" t="str">
        <f t="shared" si="29"/>
        <v>-</v>
      </c>
      <c r="Q117" s="50" t="str">
        <f t="shared" ca="1" si="24"/>
        <v/>
      </c>
      <c r="R117" s="52" t="str">
        <f t="shared" si="25"/>
        <v/>
      </c>
      <c r="S117" s="53" t="str">
        <f t="shared" si="26"/>
        <v/>
      </c>
      <c r="T117" s="78" t="str">
        <f t="shared" si="27"/>
        <v/>
      </c>
    </row>
    <row r="118" spans="2:20" ht="15.25" x14ac:dyDescent="0.2">
      <c r="B118" s="29" t="str">
        <f t="shared" si="15"/>
        <v/>
      </c>
      <c r="C118" s="18">
        <f t="shared" si="28"/>
        <v>45313</v>
      </c>
      <c r="D118" s="20" t="str">
        <f t="shared" si="16"/>
        <v>Lundi</v>
      </c>
      <c r="E118" s="43" t="str">
        <f t="shared" si="17"/>
        <v>JANV 2024</v>
      </c>
      <c r="F118" s="48">
        <f t="shared" si="18"/>
        <v>0</v>
      </c>
      <c r="G118" s="26"/>
      <c r="H118" s="26"/>
      <c r="I118" s="45" t="str">
        <f t="shared" si="19"/>
        <v/>
      </c>
      <c r="J118" s="30"/>
      <c r="K118" s="27"/>
      <c r="L118" s="59" t="str">
        <f t="shared" si="20"/>
        <v/>
      </c>
      <c r="M118" s="62" t="str">
        <f t="shared" si="21"/>
        <v/>
      </c>
      <c r="N118" s="52" t="str">
        <f t="shared" si="22"/>
        <v/>
      </c>
      <c r="O118" s="53" t="str">
        <f t="shared" si="23"/>
        <v/>
      </c>
      <c r="P118" s="33" t="str">
        <f t="shared" si="29"/>
        <v>-</v>
      </c>
      <c r="Q118" s="50" t="str">
        <f t="shared" ca="1" si="24"/>
        <v/>
      </c>
      <c r="R118" s="52" t="str">
        <f t="shared" si="25"/>
        <v/>
      </c>
      <c r="S118" s="53" t="str">
        <f t="shared" si="26"/>
        <v/>
      </c>
      <c r="T118" s="78" t="str">
        <f t="shared" si="27"/>
        <v/>
      </c>
    </row>
    <row r="119" spans="2:20" ht="15.25" x14ac:dyDescent="0.2">
      <c r="B119" s="29" t="str">
        <f t="shared" si="15"/>
        <v/>
      </c>
      <c r="C119" s="18">
        <f t="shared" si="28"/>
        <v>45314</v>
      </c>
      <c r="D119" s="20" t="str">
        <f t="shared" si="16"/>
        <v>Mardi</v>
      </c>
      <c r="E119" s="43" t="str">
        <f t="shared" si="17"/>
        <v>JANV 2024</v>
      </c>
      <c r="F119" s="48">
        <f t="shared" si="18"/>
        <v>0</v>
      </c>
      <c r="G119" s="26"/>
      <c r="H119" s="26"/>
      <c r="I119" s="45" t="str">
        <f t="shared" si="19"/>
        <v/>
      </c>
      <c r="J119" s="30"/>
      <c r="K119" s="27"/>
      <c r="L119" s="59" t="str">
        <f t="shared" si="20"/>
        <v/>
      </c>
      <c r="M119" s="62" t="str">
        <f t="shared" si="21"/>
        <v/>
      </c>
      <c r="N119" s="52" t="str">
        <f t="shared" si="22"/>
        <v/>
      </c>
      <c r="O119" s="53" t="str">
        <f t="shared" si="23"/>
        <v/>
      </c>
      <c r="P119" s="33" t="str">
        <f t="shared" si="29"/>
        <v>-</v>
      </c>
      <c r="Q119" s="50" t="str">
        <f t="shared" ca="1" si="24"/>
        <v/>
      </c>
      <c r="R119" s="52" t="str">
        <f t="shared" si="25"/>
        <v/>
      </c>
      <c r="S119" s="53" t="str">
        <f t="shared" si="26"/>
        <v/>
      </c>
      <c r="T119" s="78" t="str">
        <f t="shared" si="27"/>
        <v/>
      </c>
    </row>
    <row r="120" spans="2:20" ht="15.25" x14ac:dyDescent="0.2">
      <c r="B120" s="29" t="str">
        <f t="shared" si="15"/>
        <v/>
      </c>
      <c r="C120" s="18">
        <f t="shared" si="28"/>
        <v>45315</v>
      </c>
      <c r="D120" s="20" t="str">
        <f t="shared" si="16"/>
        <v>Mercredi</v>
      </c>
      <c r="E120" s="43" t="str">
        <f t="shared" si="17"/>
        <v>JANV 2024</v>
      </c>
      <c r="F120" s="48">
        <f t="shared" si="18"/>
        <v>0</v>
      </c>
      <c r="G120" s="26"/>
      <c r="H120" s="26"/>
      <c r="I120" s="45" t="str">
        <f t="shared" si="19"/>
        <v/>
      </c>
      <c r="J120" s="30"/>
      <c r="K120" s="27"/>
      <c r="L120" s="59" t="str">
        <f t="shared" si="20"/>
        <v/>
      </c>
      <c r="M120" s="62" t="str">
        <f t="shared" si="21"/>
        <v/>
      </c>
      <c r="N120" s="52" t="str">
        <f t="shared" si="22"/>
        <v/>
      </c>
      <c r="O120" s="53" t="str">
        <f t="shared" si="23"/>
        <v/>
      </c>
      <c r="P120" s="33" t="str">
        <f t="shared" si="29"/>
        <v>-</v>
      </c>
      <c r="Q120" s="50" t="str">
        <f t="shared" ca="1" si="24"/>
        <v/>
      </c>
      <c r="R120" s="52" t="str">
        <f t="shared" si="25"/>
        <v/>
      </c>
      <c r="S120" s="53" t="str">
        <f t="shared" si="26"/>
        <v/>
      </c>
      <c r="T120" s="78" t="str">
        <f t="shared" si="27"/>
        <v/>
      </c>
    </row>
    <row r="121" spans="2:20" ht="15.25" x14ac:dyDescent="0.2">
      <c r="B121" s="29" t="str">
        <f t="shared" si="15"/>
        <v/>
      </c>
      <c r="C121" s="18">
        <f t="shared" si="28"/>
        <v>45316</v>
      </c>
      <c r="D121" s="20" t="str">
        <f t="shared" si="16"/>
        <v>Jeudi</v>
      </c>
      <c r="E121" s="43" t="str">
        <f t="shared" si="17"/>
        <v>JANV 2024</v>
      </c>
      <c r="F121" s="48">
        <f t="shared" si="18"/>
        <v>0</v>
      </c>
      <c r="G121" s="26"/>
      <c r="H121" s="26"/>
      <c r="I121" s="45" t="str">
        <f t="shared" si="19"/>
        <v/>
      </c>
      <c r="J121" s="30"/>
      <c r="K121" s="27"/>
      <c r="L121" s="59" t="str">
        <f t="shared" si="20"/>
        <v/>
      </c>
      <c r="M121" s="62" t="str">
        <f t="shared" si="21"/>
        <v/>
      </c>
      <c r="N121" s="52" t="str">
        <f t="shared" si="22"/>
        <v/>
      </c>
      <c r="O121" s="53" t="str">
        <f t="shared" si="23"/>
        <v/>
      </c>
      <c r="P121" s="33" t="str">
        <f t="shared" si="29"/>
        <v>-</v>
      </c>
      <c r="Q121" s="50" t="str">
        <f t="shared" ca="1" si="24"/>
        <v/>
      </c>
      <c r="R121" s="52" t="str">
        <f t="shared" si="25"/>
        <v/>
      </c>
      <c r="S121" s="53" t="str">
        <f t="shared" si="26"/>
        <v/>
      </c>
      <c r="T121" s="78" t="str">
        <f t="shared" si="27"/>
        <v/>
      </c>
    </row>
    <row r="122" spans="2:20" ht="15.25" x14ac:dyDescent="0.2">
      <c r="B122" s="29" t="str">
        <f t="shared" si="15"/>
        <v/>
      </c>
      <c r="C122" s="18">
        <f t="shared" si="28"/>
        <v>45317</v>
      </c>
      <c r="D122" s="20" t="str">
        <f t="shared" si="16"/>
        <v>Vendredi</v>
      </c>
      <c r="E122" s="43" t="str">
        <f t="shared" si="17"/>
        <v>JANV 2024</v>
      </c>
      <c r="F122" s="48">
        <f t="shared" si="18"/>
        <v>0</v>
      </c>
      <c r="G122" s="26"/>
      <c r="H122" s="26"/>
      <c r="I122" s="45" t="str">
        <f t="shared" si="19"/>
        <v/>
      </c>
      <c r="J122" s="30"/>
      <c r="K122" s="27"/>
      <c r="L122" s="59" t="str">
        <f t="shared" si="20"/>
        <v/>
      </c>
      <c r="M122" s="62" t="str">
        <f t="shared" si="21"/>
        <v/>
      </c>
      <c r="N122" s="52" t="str">
        <f t="shared" si="22"/>
        <v/>
      </c>
      <c r="O122" s="53" t="str">
        <f t="shared" si="23"/>
        <v/>
      </c>
      <c r="P122" s="33" t="str">
        <f t="shared" si="29"/>
        <v>-</v>
      </c>
      <c r="Q122" s="50" t="str">
        <f t="shared" ca="1" si="24"/>
        <v/>
      </c>
      <c r="R122" s="52" t="str">
        <f t="shared" si="25"/>
        <v/>
      </c>
      <c r="S122" s="53" t="str">
        <f t="shared" si="26"/>
        <v/>
      </c>
      <c r="T122" s="78" t="str">
        <f t="shared" si="27"/>
        <v/>
      </c>
    </row>
    <row r="123" spans="2:20" ht="15.25" x14ac:dyDescent="0.2">
      <c r="B123" s="29" t="str">
        <f t="shared" si="15"/>
        <v/>
      </c>
      <c r="C123" s="18">
        <f t="shared" si="28"/>
        <v>45318</v>
      </c>
      <c r="D123" s="20" t="str">
        <f t="shared" si="16"/>
        <v>Samedi</v>
      </c>
      <c r="E123" s="43" t="str">
        <f t="shared" si="17"/>
        <v>JANV 2024</v>
      </c>
      <c r="F123" s="48">
        <f t="shared" si="18"/>
        <v>0</v>
      </c>
      <c r="G123" s="26"/>
      <c r="H123" s="26"/>
      <c r="I123" s="45" t="str">
        <f t="shared" si="19"/>
        <v/>
      </c>
      <c r="J123" s="30"/>
      <c r="K123" s="27"/>
      <c r="L123" s="59" t="str">
        <f t="shared" si="20"/>
        <v/>
      </c>
      <c r="M123" s="62" t="str">
        <f t="shared" si="21"/>
        <v/>
      </c>
      <c r="N123" s="52" t="str">
        <f t="shared" si="22"/>
        <v/>
      </c>
      <c r="O123" s="53" t="str">
        <f t="shared" si="23"/>
        <v/>
      </c>
      <c r="P123" s="33" t="str">
        <f t="shared" si="29"/>
        <v>-</v>
      </c>
      <c r="Q123" s="50" t="str">
        <f t="shared" ca="1" si="24"/>
        <v/>
      </c>
      <c r="R123" s="52" t="str">
        <f t="shared" si="25"/>
        <v/>
      </c>
      <c r="S123" s="53" t="str">
        <f t="shared" si="26"/>
        <v/>
      </c>
      <c r="T123" s="78" t="str">
        <f t="shared" si="27"/>
        <v/>
      </c>
    </row>
    <row r="124" spans="2:20" ht="15.25" x14ac:dyDescent="0.2">
      <c r="B124" s="29" t="str">
        <f t="shared" si="15"/>
        <v/>
      </c>
      <c r="C124" s="18">
        <f t="shared" si="28"/>
        <v>45319</v>
      </c>
      <c r="D124" s="20" t="str">
        <f t="shared" si="16"/>
        <v>Dimanche</v>
      </c>
      <c r="E124" s="43" t="str">
        <f t="shared" si="17"/>
        <v>JANV 2024</v>
      </c>
      <c r="F124" s="48">
        <f t="shared" si="18"/>
        <v>0</v>
      </c>
      <c r="G124" s="26"/>
      <c r="H124" s="26"/>
      <c r="I124" s="45" t="str">
        <f t="shared" si="19"/>
        <v/>
      </c>
      <c r="J124" s="30"/>
      <c r="K124" s="27"/>
      <c r="L124" s="59" t="str">
        <f t="shared" si="20"/>
        <v/>
      </c>
      <c r="M124" s="62" t="str">
        <f t="shared" si="21"/>
        <v/>
      </c>
      <c r="N124" s="52">
        <f t="shared" si="22"/>
        <v>0</v>
      </c>
      <c r="O124" s="53">
        <f t="shared" si="23"/>
        <v>0</v>
      </c>
      <c r="P124" s="33" t="str">
        <f t="shared" si="29"/>
        <v>-</v>
      </c>
      <c r="Q124" s="50" t="str">
        <f t="shared" ca="1" si="24"/>
        <v/>
      </c>
      <c r="R124" s="52" t="str">
        <f t="shared" si="25"/>
        <v/>
      </c>
      <c r="S124" s="53" t="str">
        <f t="shared" si="26"/>
        <v/>
      </c>
      <c r="T124" s="78" t="str">
        <f t="shared" si="27"/>
        <v/>
      </c>
    </row>
    <row r="125" spans="2:20" ht="15.25" x14ac:dyDescent="0.2">
      <c r="B125" s="29" t="str">
        <f t="shared" si="15"/>
        <v/>
      </c>
      <c r="C125" s="18">
        <f t="shared" si="28"/>
        <v>45320</v>
      </c>
      <c r="D125" s="20" t="str">
        <f t="shared" si="16"/>
        <v>Lundi</v>
      </c>
      <c r="E125" s="43" t="str">
        <f t="shared" si="17"/>
        <v>JANV 2024</v>
      </c>
      <c r="F125" s="48">
        <f t="shared" si="18"/>
        <v>0</v>
      </c>
      <c r="G125" s="26"/>
      <c r="H125" s="26"/>
      <c r="I125" s="45" t="str">
        <f t="shared" si="19"/>
        <v/>
      </c>
      <c r="J125" s="30"/>
      <c r="K125" s="27"/>
      <c r="L125" s="59" t="str">
        <f t="shared" si="20"/>
        <v/>
      </c>
      <c r="M125" s="62" t="str">
        <f t="shared" si="21"/>
        <v/>
      </c>
      <c r="N125" s="52" t="str">
        <f t="shared" si="22"/>
        <v/>
      </c>
      <c r="O125" s="53" t="str">
        <f t="shared" si="23"/>
        <v/>
      </c>
      <c r="P125" s="33" t="str">
        <f t="shared" si="29"/>
        <v>-</v>
      </c>
      <c r="Q125" s="50" t="str">
        <f t="shared" ca="1" si="24"/>
        <v/>
      </c>
      <c r="R125" s="52" t="str">
        <f t="shared" si="25"/>
        <v/>
      </c>
      <c r="S125" s="53" t="str">
        <f t="shared" si="26"/>
        <v/>
      </c>
      <c r="T125" s="78" t="str">
        <f t="shared" si="27"/>
        <v/>
      </c>
    </row>
    <row r="126" spans="2:20" ht="15.25" x14ac:dyDescent="0.2">
      <c r="B126" s="29" t="str">
        <f t="shared" si="15"/>
        <v/>
      </c>
      <c r="C126" s="18">
        <f t="shared" si="28"/>
        <v>45321</v>
      </c>
      <c r="D126" s="20" t="str">
        <f t="shared" si="16"/>
        <v>Mardi</v>
      </c>
      <c r="E126" s="43" t="str">
        <f t="shared" si="17"/>
        <v>JANV 2024</v>
      </c>
      <c r="F126" s="48">
        <f t="shared" si="18"/>
        <v>0</v>
      </c>
      <c r="G126" s="26"/>
      <c r="H126" s="26"/>
      <c r="I126" s="45" t="str">
        <f t="shared" si="19"/>
        <v/>
      </c>
      <c r="J126" s="30"/>
      <c r="K126" s="27"/>
      <c r="L126" s="59" t="str">
        <f t="shared" si="20"/>
        <v/>
      </c>
      <c r="M126" s="62" t="str">
        <f t="shared" si="21"/>
        <v/>
      </c>
      <c r="N126" s="52" t="str">
        <f t="shared" si="22"/>
        <v/>
      </c>
      <c r="O126" s="53" t="str">
        <f t="shared" si="23"/>
        <v/>
      </c>
      <c r="P126" s="33" t="str">
        <f t="shared" si="29"/>
        <v>-</v>
      </c>
      <c r="Q126" s="50" t="str">
        <f t="shared" ca="1" si="24"/>
        <v/>
      </c>
      <c r="R126" s="52" t="str">
        <f t="shared" si="25"/>
        <v/>
      </c>
      <c r="S126" s="53" t="str">
        <f t="shared" si="26"/>
        <v/>
      </c>
      <c r="T126" s="78" t="str">
        <f t="shared" si="27"/>
        <v/>
      </c>
    </row>
    <row r="127" spans="2:20" ht="15.25" x14ac:dyDescent="0.2">
      <c r="B127" s="29" t="str">
        <f t="shared" si="15"/>
        <v/>
      </c>
      <c r="C127" s="18">
        <f t="shared" si="28"/>
        <v>45322</v>
      </c>
      <c r="D127" s="20" t="str">
        <f t="shared" si="16"/>
        <v>Mercredi</v>
      </c>
      <c r="E127" s="43" t="str">
        <f t="shared" si="17"/>
        <v>JANV 2024</v>
      </c>
      <c r="F127" s="48">
        <f t="shared" si="18"/>
        <v>0</v>
      </c>
      <c r="G127" s="26"/>
      <c r="H127" s="26"/>
      <c r="I127" s="45" t="str">
        <f t="shared" si="19"/>
        <v/>
      </c>
      <c r="J127" s="30"/>
      <c r="K127" s="27"/>
      <c r="L127" s="59" t="str">
        <f t="shared" si="20"/>
        <v/>
      </c>
      <c r="M127" s="62" t="str">
        <f t="shared" si="21"/>
        <v/>
      </c>
      <c r="N127" s="52" t="str">
        <f t="shared" si="22"/>
        <v/>
      </c>
      <c r="O127" s="53" t="str">
        <f t="shared" si="23"/>
        <v/>
      </c>
      <c r="P127" s="33" t="str">
        <f t="shared" si="29"/>
        <v>-</v>
      </c>
      <c r="Q127" s="50" t="str">
        <f t="shared" ca="1" si="24"/>
        <v/>
      </c>
      <c r="R127" s="52" t="str">
        <f t="shared" si="25"/>
        <v/>
      </c>
      <c r="S127" s="53" t="str">
        <f t="shared" si="26"/>
        <v/>
      </c>
      <c r="T127" s="78" t="str">
        <f t="shared" si="27"/>
        <v/>
      </c>
    </row>
    <row r="128" spans="2:20" ht="15.25" x14ac:dyDescent="0.2">
      <c r="B128" s="29" t="str">
        <f t="shared" si="15"/>
        <v/>
      </c>
      <c r="C128" s="18">
        <f t="shared" si="28"/>
        <v>45323</v>
      </c>
      <c r="D128" s="20" t="str">
        <f t="shared" si="16"/>
        <v>Jeudi</v>
      </c>
      <c r="E128" s="43" t="str">
        <f t="shared" si="17"/>
        <v>FÉVR 2024</v>
      </c>
      <c r="F128" s="48">
        <f t="shared" si="18"/>
        <v>0</v>
      </c>
      <c r="G128" s="26"/>
      <c r="H128" s="26"/>
      <c r="I128" s="45" t="str">
        <f t="shared" si="19"/>
        <v/>
      </c>
      <c r="J128" s="30"/>
      <c r="K128" s="27"/>
      <c r="L128" s="59" t="str">
        <f t="shared" si="20"/>
        <v/>
      </c>
      <c r="M128" s="62" t="str">
        <f t="shared" si="21"/>
        <v/>
      </c>
      <c r="N128" s="52" t="str">
        <f t="shared" si="22"/>
        <v/>
      </c>
      <c r="O128" s="53" t="str">
        <f t="shared" si="23"/>
        <v/>
      </c>
      <c r="P128" s="33" t="str">
        <f t="shared" si="29"/>
        <v>FÉVR 2024</v>
      </c>
      <c r="Q128" s="50" t="str">
        <f t="shared" ca="1" si="24"/>
        <v/>
      </c>
      <c r="R128" s="52">
        <f t="shared" ca="1" si="25"/>
        <v>0</v>
      </c>
      <c r="S128" s="53">
        <f t="shared" ca="1" si="26"/>
        <v>0</v>
      </c>
      <c r="T128" s="78" t="str">
        <f t="shared" si="27"/>
        <v>FÉVR 2024</v>
      </c>
    </row>
    <row r="129" spans="2:20" ht="15.25" x14ac:dyDescent="0.2">
      <c r="B129" s="29" t="str">
        <f t="shared" si="15"/>
        <v/>
      </c>
      <c r="C129" s="18">
        <f t="shared" si="28"/>
        <v>45324</v>
      </c>
      <c r="D129" s="20" t="str">
        <f t="shared" si="16"/>
        <v>Vendredi</v>
      </c>
      <c r="E129" s="43" t="str">
        <f t="shared" si="17"/>
        <v>FÉVR 2024</v>
      </c>
      <c r="F129" s="48">
        <f t="shared" si="18"/>
        <v>0</v>
      </c>
      <c r="G129" s="26"/>
      <c r="H129" s="26"/>
      <c r="I129" s="45" t="str">
        <f t="shared" si="19"/>
        <v/>
      </c>
      <c r="J129" s="30"/>
      <c r="K129" s="27"/>
      <c r="L129" s="59" t="str">
        <f t="shared" si="20"/>
        <v/>
      </c>
      <c r="M129" s="62" t="str">
        <f t="shared" si="21"/>
        <v/>
      </c>
      <c r="N129" s="52" t="str">
        <f t="shared" si="22"/>
        <v/>
      </c>
      <c r="O129" s="53" t="str">
        <f t="shared" si="23"/>
        <v/>
      </c>
      <c r="P129" s="33" t="str">
        <f t="shared" si="29"/>
        <v>-</v>
      </c>
      <c r="Q129" s="50" t="str">
        <f t="shared" ca="1" si="24"/>
        <v/>
      </c>
      <c r="R129" s="52" t="str">
        <f t="shared" si="25"/>
        <v/>
      </c>
      <c r="S129" s="53" t="str">
        <f t="shared" si="26"/>
        <v/>
      </c>
      <c r="T129" s="78" t="str">
        <f t="shared" si="27"/>
        <v/>
      </c>
    </row>
    <row r="130" spans="2:20" ht="15.25" x14ac:dyDescent="0.2">
      <c r="B130" s="29" t="str">
        <f t="shared" si="15"/>
        <v/>
      </c>
      <c r="C130" s="18">
        <f t="shared" si="28"/>
        <v>45325</v>
      </c>
      <c r="D130" s="20" t="str">
        <f t="shared" si="16"/>
        <v>Samedi</v>
      </c>
      <c r="E130" s="43" t="str">
        <f t="shared" si="17"/>
        <v>FÉVR 2024</v>
      </c>
      <c r="F130" s="48">
        <f t="shared" si="18"/>
        <v>0</v>
      </c>
      <c r="G130" s="26"/>
      <c r="H130" s="26"/>
      <c r="I130" s="45" t="str">
        <f t="shared" si="19"/>
        <v/>
      </c>
      <c r="J130" s="30"/>
      <c r="K130" s="27"/>
      <c r="L130" s="59" t="str">
        <f t="shared" si="20"/>
        <v/>
      </c>
      <c r="M130" s="62" t="str">
        <f t="shared" si="21"/>
        <v/>
      </c>
      <c r="N130" s="52" t="str">
        <f t="shared" si="22"/>
        <v/>
      </c>
      <c r="O130" s="53" t="str">
        <f t="shared" si="23"/>
        <v/>
      </c>
      <c r="P130" s="33" t="str">
        <f t="shared" si="29"/>
        <v>-</v>
      </c>
      <c r="Q130" s="50" t="str">
        <f t="shared" ca="1" si="24"/>
        <v/>
      </c>
      <c r="R130" s="52" t="str">
        <f t="shared" si="25"/>
        <v/>
      </c>
      <c r="S130" s="53" t="str">
        <f t="shared" si="26"/>
        <v/>
      </c>
      <c r="T130" s="78" t="str">
        <f t="shared" si="27"/>
        <v/>
      </c>
    </row>
    <row r="131" spans="2:20" ht="15.25" x14ac:dyDescent="0.2">
      <c r="B131" s="29" t="str">
        <f t="shared" si="15"/>
        <v/>
      </c>
      <c r="C131" s="18">
        <f t="shared" si="28"/>
        <v>45326</v>
      </c>
      <c r="D131" s="20" t="str">
        <f t="shared" si="16"/>
        <v>Dimanche</v>
      </c>
      <c r="E131" s="43" t="str">
        <f t="shared" si="17"/>
        <v>FÉVR 2024</v>
      </c>
      <c r="F131" s="48">
        <f t="shared" si="18"/>
        <v>0</v>
      </c>
      <c r="G131" s="26"/>
      <c r="H131" s="26"/>
      <c r="I131" s="45" t="str">
        <f t="shared" si="19"/>
        <v/>
      </c>
      <c r="J131" s="30"/>
      <c r="K131" s="27"/>
      <c r="L131" s="59" t="str">
        <f t="shared" si="20"/>
        <v/>
      </c>
      <c r="M131" s="62" t="str">
        <f t="shared" si="21"/>
        <v/>
      </c>
      <c r="N131" s="52">
        <f t="shared" si="22"/>
        <v>0</v>
      </c>
      <c r="O131" s="53">
        <f t="shared" si="23"/>
        <v>0</v>
      </c>
      <c r="P131" s="33" t="str">
        <f t="shared" si="29"/>
        <v>-</v>
      </c>
      <c r="Q131" s="50" t="str">
        <f t="shared" ca="1" si="24"/>
        <v/>
      </c>
      <c r="R131" s="52" t="str">
        <f t="shared" si="25"/>
        <v/>
      </c>
      <c r="S131" s="53" t="str">
        <f t="shared" si="26"/>
        <v/>
      </c>
      <c r="T131" s="78" t="str">
        <f t="shared" si="27"/>
        <v/>
      </c>
    </row>
    <row r="132" spans="2:20" ht="15.25" x14ac:dyDescent="0.2">
      <c r="B132" s="29" t="str">
        <f t="shared" si="15"/>
        <v/>
      </c>
      <c r="C132" s="18">
        <f t="shared" si="28"/>
        <v>45327</v>
      </c>
      <c r="D132" s="20" t="str">
        <f t="shared" si="16"/>
        <v>Lundi</v>
      </c>
      <c r="E132" s="43" t="str">
        <f t="shared" si="17"/>
        <v>FÉVR 2024</v>
      </c>
      <c r="F132" s="48">
        <f t="shared" si="18"/>
        <v>0</v>
      </c>
      <c r="G132" s="26"/>
      <c r="H132" s="26"/>
      <c r="I132" s="45" t="str">
        <f t="shared" si="19"/>
        <v/>
      </c>
      <c r="J132" s="30"/>
      <c r="K132" s="27"/>
      <c r="L132" s="59" t="str">
        <f t="shared" si="20"/>
        <v/>
      </c>
      <c r="M132" s="62" t="str">
        <f t="shared" si="21"/>
        <v/>
      </c>
      <c r="N132" s="52" t="str">
        <f t="shared" si="22"/>
        <v/>
      </c>
      <c r="O132" s="53" t="str">
        <f t="shared" si="23"/>
        <v/>
      </c>
      <c r="P132" s="33" t="str">
        <f t="shared" si="29"/>
        <v>-</v>
      </c>
      <c r="Q132" s="50" t="str">
        <f t="shared" ca="1" si="24"/>
        <v/>
      </c>
      <c r="R132" s="52" t="str">
        <f t="shared" si="25"/>
        <v/>
      </c>
      <c r="S132" s="53" t="str">
        <f t="shared" si="26"/>
        <v/>
      </c>
      <c r="T132" s="78" t="str">
        <f t="shared" si="27"/>
        <v/>
      </c>
    </row>
    <row r="133" spans="2:20" ht="15.25" x14ac:dyDescent="0.2">
      <c r="B133" s="29" t="str">
        <f t="shared" si="15"/>
        <v/>
      </c>
      <c r="C133" s="18">
        <f t="shared" si="28"/>
        <v>45328</v>
      </c>
      <c r="D133" s="20" t="str">
        <f t="shared" si="16"/>
        <v>Mardi</v>
      </c>
      <c r="E133" s="43" t="str">
        <f t="shared" si="17"/>
        <v>FÉVR 2024</v>
      </c>
      <c r="F133" s="48">
        <f t="shared" si="18"/>
        <v>0</v>
      </c>
      <c r="G133" s="26"/>
      <c r="H133" s="26"/>
      <c r="I133" s="45" t="str">
        <f t="shared" si="19"/>
        <v/>
      </c>
      <c r="J133" s="30"/>
      <c r="K133" s="27"/>
      <c r="L133" s="59" t="str">
        <f t="shared" si="20"/>
        <v/>
      </c>
      <c r="M133" s="62" t="str">
        <f t="shared" si="21"/>
        <v/>
      </c>
      <c r="N133" s="52" t="str">
        <f t="shared" si="22"/>
        <v/>
      </c>
      <c r="O133" s="53" t="str">
        <f t="shared" si="23"/>
        <v/>
      </c>
      <c r="P133" s="33" t="str">
        <f t="shared" si="29"/>
        <v>-</v>
      </c>
      <c r="Q133" s="50" t="str">
        <f t="shared" ca="1" si="24"/>
        <v/>
      </c>
      <c r="R133" s="52" t="str">
        <f t="shared" si="25"/>
        <v/>
      </c>
      <c r="S133" s="53" t="str">
        <f t="shared" si="26"/>
        <v/>
      </c>
      <c r="T133" s="78" t="str">
        <f t="shared" si="27"/>
        <v/>
      </c>
    </row>
    <row r="134" spans="2:20" ht="15.25" x14ac:dyDescent="0.2">
      <c r="B134" s="29" t="str">
        <f t="shared" si="15"/>
        <v/>
      </c>
      <c r="C134" s="18">
        <f t="shared" si="28"/>
        <v>45329</v>
      </c>
      <c r="D134" s="20" t="str">
        <f t="shared" si="16"/>
        <v>Mercredi</v>
      </c>
      <c r="E134" s="43" t="str">
        <f t="shared" si="17"/>
        <v>FÉVR 2024</v>
      </c>
      <c r="F134" s="48">
        <f t="shared" si="18"/>
        <v>0</v>
      </c>
      <c r="G134" s="26"/>
      <c r="H134" s="26"/>
      <c r="I134" s="45" t="str">
        <f t="shared" si="19"/>
        <v/>
      </c>
      <c r="J134" s="30"/>
      <c r="K134" s="27"/>
      <c r="L134" s="59" t="str">
        <f t="shared" si="20"/>
        <v/>
      </c>
      <c r="M134" s="62" t="str">
        <f t="shared" si="21"/>
        <v/>
      </c>
      <c r="N134" s="52" t="str">
        <f t="shared" si="22"/>
        <v/>
      </c>
      <c r="O134" s="53" t="str">
        <f t="shared" si="23"/>
        <v/>
      </c>
      <c r="P134" s="33" t="str">
        <f t="shared" si="29"/>
        <v>-</v>
      </c>
      <c r="Q134" s="50" t="str">
        <f t="shared" ca="1" si="24"/>
        <v/>
      </c>
      <c r="R134" s="52" t="str">
        <f t="shared" si="25"/>
        <v/>
      </c>
      <c r="S134" s="53" t="str">
        <f t="shared" si="26"/>
        <v/>
      </c>
      <c r="T134" s="78" t="str">
        <f t="shared" si="27"/>
        <v/>
      </c>
    </row>
    <row r="135" spans="2:20" ht="15.25" x14ac:dyDescent="0.2">
      <c r="B135" s="29" t="str">
        <f t="shared" si="15"/>
        <v/>
      </c>
      <c r="C135" s="18">
        <f t="shared" si="28"/>
        <v>45330</v>
      </c>
      <c r="D135" s="20" t="str">
        <f t="shared" si="16"/>
        <v>Jeudi</v>
      </c>
      <c r="E135" s="43" t="str">
        <f t="shared" si="17"/>
        <v>FÉVR 2024</v>
      </c>
      <c r="F135" s="48">
        <f t="shared" si="18"/>
        <v>0</v>
      </c>
      <c r="G135" s="26"/>
      <c r="H135" s="26"/>
      <c r="I135" s="45" t="str">
        <f t="shared" si="19"/>
        <v/>
      </c>
      <c r="J135" s="30"/>
      <c r="K135" s="27"/>
      <c r="L135" s="59" t="str">
        <f t="shared" si="20"/>
        <v/>
      </c>
      <c r="M135" s="62" t="str">
        <f t="shared" si="21"/>
        <v/>
      </c>
      <c r="N135" s="52" t="str">
        <f t="shared" si="22"/>
        <v/>
      </c>
      <c r="O135" s="53" t="str">
        <f t="shared" si="23"/>
        <v/>
      </c>
      <c r="P135" s="33" t="str">
        <f t="shared" si="29"/>
        <v>-</v>
      </c>
      <c r="Q135" s="50" t="str">
        <f t="shared" ca="1" si="24"/>
        <v/>
      </c>
      <c r="R135" s="52" t="str">
        <f t="shared" si="25"/>
        <v/>
      </c>
      <c r="S135" s="53" t="str">
        <f t="shared" si="26"/>
        <v/>
      </c>
      <c r="T135" s="78" t="str">
        <f t="shared" si="27"/>
        <v/>
      </c>
    </row>
    <row r="136" spans="2:20" ht="15.25" x14ac:dyDescent="0.2">
      <c r="B136" s="29" t="str">
        <f t="shared" si="15"/>
        <v/>
      </c>
      <c r="C136" s="18">
        <f t="shared" si="28"/>
        <v>45331</v>
      </c>
      <c r="D136" s="20" t="str">
        <f t="shared" si="16"/>
        <v>Vendredi</v>
      </c>
      <c r="E136" s="43" t="str">
        <f t="shared" si="17"/>
        <v>FÉVR 2024</v>
      </c>
      <c r="F136" s="48">
        <f t="shared" si="18"/>
        <v>0</v>
      </c>
      <c r="G136" s="26"/>
      <c r="H136" s="26"/>
      <c r="I136" s="45" t="str">
        <f t="shared" si="19"/>
        <v/>
      </c>
      <c r="J136" s="30"/>
      <c r="K136" s="27"/>
      <c r="L136" s="59" t="str">
        <f t="shared" si="20"/>
        <v/>
      </c>
      <c r="M136" s="62" t="str">
        <f t="shared" si="21"/>
        <v/>
      </c>
      <c r="N136" s="52" t="str">
        <f t="shared" si="22"/>
        <v/>
      </c>
      <c r="O136" s="53" t="str">
        <f t="shared" si="23"/>
        <v/>
      </c>
      <c r="P136" s="33" t="str">
        <f t="shared" si="29"/>
        <v>-</v>
      </c>
      <c r="Q136" s="50" t="str">
        <f t="shared" ca="1" si="24"/>
        <v/>
      </c>
      <c r="R136" s="52" t="str">
        <f t="shared" si="25"/>
        <v/>
      </c>
      <c r="S136" s="53" t="str">
        <f t="shared" si="26"/>
        <v/>
      </c>
      <c r="T136" s="78" t="str">
        <f t="shared" si="27"/>
        <v/>
      </c>
    </row>
    <row r="137" spans="2:20" ht="15.25" x14ac:dyDescent="0.2">
      <c r="B137" s="29" t="str">
        <f t="shared" si="15"/>
        <v/>
      </c>
      <c r="C137" s="18">
        <f t="shared" si="28"/>
        <v>45332</v>
      </c>
      <c r="D137" s="20" t="str">
        <f t="shared" si="16"/>
        <v>Samedi</v>
      </c>
      <c r="E137" s="43" t="str">
        <f t="shared" si="17"/>
        <v>FÉVR 2024</v>
      </c>
      <c r="F137" s="48">
        <f t="shared" si="18"/>
        <v>0</v>
      </c>
      <c r="G137" s="26"/>
      <c r="H137" s="26"/>
      <c r="I137" s="45" t="str">
        <f t="shared" si="19"/>
        <v/>
      </c>
      <c r="J137" s="30"/>
      <c r="K137" s="27"/>
      <c r="L137" s="59" t="str">
        <f t="shared" si="20"/>
        <v/>
      </c>
      <c r="M137" s="62" t="str">
        <f t="shared" si="21"/>
        <v/>
      </c>
      <c r="N137" s="52" t="str">
        <f t="shared" si="22"/>
        <v/>
      </c>
      <c r="O137" s="53" t="str">
        <f t="shared" si="23"/>
        <v/>
      </c>
      <c r="P137" s="33" t="str">
        <f t="shared" si="29"/>
        <v>-</v>
      </c>
      <c r="Q137" s="50" t="str">
        <f t="shared" ca="1" si="24"/>
        <v/>
      </c>
      <c r="R137" s="52" t="str">
        <f t="shared" si="25"/>
        <v/>
      </c>
      <c r="S137" s="53" t="str">
        <f t="shared" si="26"/>
        <v/>
      </c>
      <c r="T137" s="78" t="str">
        <f t="shared" si="27"/>
        <v/>
      </c>
    </row>
    <row r="138" spans="2:20" ht="15.25" x14ac:dyDescent="0.2">
      <c r="B138" s="29" t="str">
        <f t="shared" ref="B138:B201" si="30">IF(ISERROR(IF(YEAR($C137)=YEAR($C138),"",YEAR($C138))),"",IF(YEAR($C137)=YEAR($C138),"",YEAR($C138)))</f>
        <v/>
      </c>
      <c r="C138" s="18">
        <f t="shared" si="28"/>
        <v>45333</v>
      </c>
      <c r="D138" s="20" t="str">
        <f t="shared" ref="D138:D201" si="31">IF(ISERROR(VLOOKUP(WEEKDAY($C138),$A$6380:$B$6386,2,0)),"",VLOOKUP(WEEKDAY($C138),$A$6380:$B$6386,2,0))</f>
        <v>Dimanche</v>
      </c>
      <c r="E138" s="43" t="str">
        <f t="shared" ref="E138:E201" si="32">UPPER(TEXT(C138,"mmm"))&amp;" "&amp;UPPER(TEXT(C138,"aaaa"))</f>
        <v>FÉVR 2024</v>
      </c>
      <c r="F138" s="48">
        <f t="shared" ref="F138:F201" si="33">IF(J138="oui",1,0)</f>
        <v>0</v>
      </c>
      <c r="G138" s="26"/>
      <c r="H138" s="26"/>
      <c r="I138" s="45" t="str">
        <f t="shared" ref="I138:I201" si="34">IF(ISERROR(AVERAGE(G138:H138)),"",AVERAGE(G138:H138))</f>
        <v/>
      </c>
      <c r="J138" s="30"/>
      <c r="K138" s="27"/>
      <c r="L138" s="59" t="str">
        <f t="shared" ref="L138:L201" si="35">IF(ISERROR(IF(D138="Dimanche",AVERAGE(G132:G138),"")),"",IF(D138="Dimanche",AVERAGE(G132:G138),""))</f>
        <v/>
      </c>
      <c r="M138" s="62" t="str">
        <f t="shared" ref="M138:M201" si="36">IF(ISERROR(IF(D138="Dimanche",AVERAGE(H132:H138),"")),"",IF(D138="Dimanche",AVERAGE(H132:H138),""))</f>
        <v/>
      </c>
      <c r="N138" s="52">
        <f t="shared" ref="N138:N201" si="37">IF(ISERROR(IF(D138="Dimanche",COUNTIF(J132:J138,"oui"),"")),"",IF(D138="Dimanche",COUNTIF(J132:J138,"oui"),""))</f>
        <v>0</v>
      </c>
      <c r="O138" s="53">
        <f t="shared" ref="O138:O201" si="38">IF(ISERROR(IF(D138="Dimanche",SUM(K132:K138),"")),"",IF(D138="Dimanche",SUM(K132:K138),""))</f>
        <v>0</v>
      </c>
      <c r="P138" s="33" t="str">
        <f t="shared" si="29"/>
        <v>-</v>
      </c>
      <c r="Q138" s="50" t="str">
        <f t="shared" ref="Q138:Q201" ca="1" si="39">IF(ISERROR(AVERAGEIF($E$9:$K$6349,P138,$I$9:$I$6349)),"",AVERAGEIF($E$9:$I$6349,P138,$I$9:$I$6349))</f>
        <v/>
      </c>
      <c r="R138" s="52" t="str">
        <f t="shared" ref="R138:R201" si="40">IF(P138="-","",SUMIF($E$9:$F$6349,P138,$F$9:$F$6349))</f>
        <v/>
      </c>
      <c r="S138" s="53" t="str">
        <f t="shared" ref="S138:S201" si="41">IF(P138="-","",SUMIF($E$9:$K$6349,P138,$K$9:$K$6349))</f>
        <v/>
      </c>
      <c r="T138" s="78" t="str">
        <f t="shared" ref="T138:T201" si="42">IF(P138="-","",P138)</f>
        <v/>
      </c>
    </row>
    <row r="139" spans="2:20" ht="15.25" x14ac:dyDescent="0.2">
      <c r="B139" s="29" t="str">
        <f t="shared" si="30"/>
        <v/>
      </c>
      <c r="C139" s="18">
        <f t="shared" ref="C139:C202" si="43">IF(ISERROR(C138+1),"",(C138+1))</f>
        <v>45334</v>
      </c>
      <c r="D139" s="20" t="str">
        <f t="shared" si="31"/>
        <v>Lundi</v>
      </c>
      <c r="E139" s="43" t="str">
        <f t="shared" si="32"/>
        <v>FÉVR 2024</v>
      </c>
      <c r="F139" s="48">
        <f t="shared" si="33"/>
        <v>0</v>
      </c>
      <c r="G139" s="26"/>
      <c r="H139" s="26"/>
      <c r="I139" s="45" t="str">
        <f t="shared" si="34"/>
        <v/>
      </c>
      <c r="J139" s="30"/>
      <c r="K139" s="27"/>
      <c r="L139" s="59" t="str">
        <f t="shared" si="35"/>
        <v/>
      </c>
      <c r="M139" s="62" t="str">
        <f t="shared" si="36"/>
        <v/>
      </c>
      <c r="N139" s="52" t="str">
        <f t="shared" si="37"/>
        <v/>
      </c>
      <c r="O139" s="53" t="str">
        <f t="shared" si="38"/>
        <v/>
      </c>
      <c r="P139" s="33" t="str">
        <f t="shared" ref="P139:P202" si="44">IF(MONTH(C139)=MONTH(C138),"-",UPPER(TEXT(C139,"mmm"))&amp;" "&amp;UPPER(TEXT(C138,"aaaa")))</f>
        <v>-</v>
      </c>
      <c r="Q139" s="50" t="str">
        <f t="shared" ca="1" si="39"/>
        <v/>
      </c>
      <c r="R139" s="52" t="str">
        <f t="shared" si="40"/>
        <v/>
      </c>
      <c r="S139" s="53" t="str">
        <f t="shared" si="41"/>
        <v/>
      </c>
      <c r="T139" s="78" t="str">
        <f t="shared" si="42"/>
        <v/>
      </c>
    </row>
    <row r="140" spans="2:20" ht="15.25" x14ac:dyDescent="0.2">
      <c r="B140" s="29" t="str">
        <f t="shared" si="30"/>
        <v/>
      </c>
      <c r="C140" s="18">
        <f t="shared" si="43"/>
        <v>45335</v>
      </c>
      <c r="D140" s="20" t="str">
        <f t="shared" si="31"/>
        <v>Mardi</v>
      </c>
      <c r="E140" s="43" t="str">
        <f t="shared" si="32"/>
        <v>FÉVR 2024</v>
      </c>
      <c r="F140" s="48">
        <f t="shared" si="33"/>
        <v>0</v>
      </c>
      <c r="G140" s="26"/>
      <c r="H140" s="26"/>
      <c r="I140" s="45" t="str">
        <f t="shared" si="34"/>
        <v/>
      </c>
      <c r="J140" s="30"/>
      <c r="K140" s="27"/>
      <c r="L140" s="59" t="str">
        <f t="shared" si="35"/>
        <v/>
      </c>
      <c r="M140" s="62" t="str">
        <f t="shared" si="36"/>
        <v/>
      </c>
      <c r="N140" s="52" t="str">
        <f t="shared" si="37"/>
        <v/>
      </c>
      <c r="O140" s="53" t="str">
        <f t="shared" si="38"/>
        <v/>
      </c>
      <c r="P140" s="33" t="str">
        <f t="shared" si="44"/>
        <v>-</v>
      </c>
      <c r="Q140" s="50" t="str">
        <f t="shared" ca="1" si="39"/>
        <v/>
      </c>
      <c r="R140" s="52" t="str">
        <f t="shared" si="40"/>
        <v/>
      </c>
      <c r="S140" s="53" t="str">
        <f t="shared" si="41"/>
        <v/>
      </c>
      <c r="T140" s="78" t="str">
        <f t="shared" si="42"/>
        <v/>
      </c>
    </row>
    <row r="141" spans="2:20" ht="15.25" x14ac:dyDescent="0.2">
      <c r="B141" s="29" t="str">
        <f t="shared" si="30"/>
        <v/>
      </c>
      <c r="C141" s="18">
        <f t="shared" si="43"/>
        <v>45336</v>
      </c>
      <c r="D141" s="20" t="str">
        <f t="shared" si="31"/>
        <v>Mercredi</v>
      </c>
      <c r="E141" s="43" t="str">
        <f t="shared" si="32"/>
        <v>FÉVR 2024</v>
      </c>
      <c r="F141" s="48">
        <f t="shared" si="33"/>
        <v>0</v>
      </c>
      <c r="G141" s="26"/>
      <c r="H141" s="26"/>
      <c r="I141" s="45" t="str">
        <f t="shared" si="34"/>
        <v/>
      </c>
      <c r="J141" s="30"/>
      <c r="K141" s="27"/>
      <c r="L141" s="59" t="str">
        <f t="shared" si="35"/>
        <v/>
      </c>
      <c r="M141" s="62" t="str">
        <f t="shared" si="36"/>
        <v/>
      </c>
      <c r="N141" s="52" t="str">
        <f t="shared" si="37"/>
        <v/>
      </c>
      <c r="O141" s="53" t="str">
        <f t="shared" si="38"/>
        <v/>
      </c>
      <c r="P141" s="33" t="str">
        <f t="shared" si="44"/>
        <v>-</v>
      </c>
      <c r="Q141" s="50" t="str">
        <f t="shared" ca="1" si="39"/>
        <v/>
      </c>
      <c r="R141" s="52" t="str">
        <f t="shared" si="40"/>
        <v/>
      </c>
      <c r="S141" s="53" t="str">
        <f t="shared" si="41"/>
        <v/>
      </c>
      <c r="T141" s="78" t="str">
        <f t="shared" si="42"/>
        <v/>
      </c>
    </row>
    <row r="142" spans="2:20" ht="15.25" x14ac:dyDescent="0.2">
      <c r="B142" s="29" t="str">
        <f t="shared" si="30"/>
        <v/>
      </c>
      <c r="C142" s="18">
        <f t="shared" si="43"/>
        <v>45337</v>
      </c>
      <c r="D142" s="20" t="str">
        <f t="shared" si="31"/>
        <v>Jeudi</v>
      </c>
      <c r="E142" s="43" t="str">
        <f t="shared" si="32"/>
        <v>FÉVR 2024</v>
      </c>
      <c r="F142" s="48">
        <f t="shared" si="33"/>
        <v>0</v>
      </c>
      <c r="G142" s="26"/>
      <c r="H142" s="26"/>
      <c r="I142" s="45" t="str">
        <f t="shared" si="34"/>
        <v/>
      </c>
      <c r="J142" s="30"/>
      <c r="K142" s="27"/>
      <c r="L142" s="59" t="str">
        <f t="shared" si="35"/>
        <v/>
      </c>
      <c r="M142" s="62" t="str">
        <f t="shared" si="36"/>
        <v/>
      </c>
      <c r="N142" s="52" t="str">
        <f t="shared" si="37"/>
        <v/>
      </c>
      <c r="O142" s="53" t="str">
        <f t="shared" si="38"/>
        <v/>
      </c>
      <c r="P142" s="33" t="str">
        <f t="shared" si="44"/>
        <v>-</v>
      </c>
      <c r="Q142" s="50" t="str">
        <f t="shared" ca="1" si="39"/>
        <v/>
      </c>
      <c r="R142" s="52" t="str">
        <f t="shared" si="40"/>
        <v/>
      </c>
      <c r="S142" s="53" t="str">
        <f t="shared" si="41"/>
        <v/>
      </c>
      <c r="T142" s="78" t="str">
        <f t="shared" si="42"/>
        <v/>
      </c>
    </row>
    <row r="143" spans="2:20" ht="15.25" x14ac:dyDescent="0.2">
      <c r="B143" s="29" t="str">
        <f t="shared" si="30"/>
        <v/>
      </c>
      <c r="C143" s="18">
        <f t="shared" si="43"/>
        <v>45338</v>
      </c>
      <c r="D143" s="20" t="str">
        <f t="shared" si="31"/>
        <v>Vendredi</v>
      </c>
      <c r="E143" s="43" t="str">
        <f t="shared" si="32"/>
        <v>FÉVR 2024</v>
      </c>
      <c r="F143" s="48">
        <f t="shared" si="33"/>
        <v>0</v>
      </c>
      <c r="G143" s="26"/>
      <c r="H143" s="26"/>
      <c r="I143" s="45" t="str">
        <f t="shared" si="34"/>
        <v/>
      </c>
      <c r="J143" s="30"/>
      <c r="K143" s="27"/>
      <c r="L143" s="59" t="str">
        <f t="shared" si="35"/>
        <v/>
      </c>
      <c r="M143" s="62" t="str">
        <f t="shared" si="36"/>
        <v/>
      </c>
      <c r="N143" s="52" t="str">
        <f t="shared" si="37"/>
        <v/>
      </c>
      <c r="O143" s="53" t="str">
        <f t="shared" si="38"/>
        <v/>
      </c>
      <c r="P143" s="33" t="str">
        <f t="shared" si="44"/>
        <v>-</v>
      </c>
      <c r="Q143" s="50" t="str">
        <f t="shared" ca="1" si="39"/>
        <v/>
      </c>
      <c r="R143" s="52" t="str">
        <f t="shared" si="40"/>
        <v/>
      </c>
      <c r="S143" s="53" t="str">
        <f t="shared" si="41"/>
        <v/>
      </c>
      <c r="T143" s="78" t="str">
        <f t="shared" si="42"/>
        <v/>
      </c>
    </row>
    <row r="144" spans="2:20" ht="15.25" x14ac:dyDescent="0.2">
      <c r="B144" s="29" t="str">
        <f t="shared" si="30"/>
        <v/>
      </c>
      <c r="C144" s="18">
        <f t="shared" si="43"/>
        <v>45339</v>
      </c>
      <c r="D144" s="20" t="str">
        <f t="shared" si="31"/>
        <v>Samedi</v>
      </c>
      <c r="E144" s="43" t="str">
        <f t="shared" si="32"/>
        <v>FÉVR 2024</v>
      </c>
      <c r="F144" s="48">
        <f t="shared" si="33"/>
        <v>0</v>
      </c>
      <c r="G144" s="26"/>
      <c r="H144" s="26"/>
      <c r="I144" s="45" t="str">
        <f t="shared" si="34"/>
        <v/>
      </c>
      <c r="J144" s="30"/>
      <c r="K144" s="27"/>
      <c r="L144" s="59" t="str">
        <f t="shared" si="35"/>
        <v/>
      </c>
      <c r="M144" s="62" t="str">
        <f t="shared" si="36"/>
        <v/>
      </c>
      <c r="N144" s="52" t="str">
        <f t="shared" si="37"/>
        <v/>
      </c>
      <c r="O144" s="53" t="str">
        <f t="shared" si="38"/>
        <v/>
      </c>
      <c r="P144" s="33" t="str">
        <f t="shared" si="44"/>
        <v>-</v>
      </c>
      <c r="Q144" s="50" t="str">
        <f t="shared" ca="1" si="39"/>
        <v/>
      </c>
      <c r="R144" s="52" t="str">
        <f t="shared" si="40"/>
        <v/>
      </c>
      <c r="S144" s="53" t="str">
        <f t="shared" si="41"/>
        <v/>
      </c>
      <c r="T144" s="78" t="str">
        <f t="shared" si="42"/>
        <v/>
      </c>
    </row>
    <row r="145" spans="2:20" ht="15.25" x14ac:dyDescent="0.2">
      <c r="B145" s="29" t="str">
        <f t="shared" si="30"/>
        <v/>
      </c>
      <c r="C145" s="18">
        <f t="shared" si="43"/>
        <v>45340</v>
      </c>
      <c r="D145" s="20" t="str">
        <f t="shared" si="31"/>
        <v>Dimanche</v>
      </c>
      <c r="E145" s="43" t="str">
        <f t="shared" si="32"/>
        <v>FÉVR 2024</v>
      </c>
      <c r="F145" s="48">
        <f t="shared" si="33"/>
        <v>0</v>
      </c>
      <c r="G145" s="26"/>
      <c r="H145" s="26"/>
      <c r="I145" s="45" t="str">
        <f t="shared" si="34"/>
        <v/>
      </c>
      <c r="J145" s="30"/>
      <c r="K145" s="27"/>
      <c r="L145" s="59" t="str">
        <f t="shared" si="35"/>
        <v/>
      </c>
      <c r="M145" s="62" t="str">
        <f t="shared" si="36"/>
        <v/>
      </c>
      <c r="N145" s="52">
        <f t="shared" si="37"/>
        <v>0</v>
      </c>
      <c r="O145" s="53">
        <f t="shared" si="38"/>
        <v>0</v>
      </c>
      <c r="P145" s="33" t="str">
        <f t="shared" si="44"/>
        <v>-</v>
      </c>
      <c r="Q145" s="50" t="str">
        <f t="shared" ca="1" si="39"/>
        <v/>
      </c>
      <c r="R145" s="52" t="str">
        <f t="shared" si="40"/>
        <v/>
      </c>
      <c r="S145" s="53" t="str">
        <f t="shared" si="41"/>
        <v/>
      </c>
      <c r="T145" s="78" t="str">
        <f t="shared" si="42"/>
        <v/>
      </c>
    </row>
    <row r="146" spans="2:20" ht="15.25" x14ac:dyDescent="0.2">
      <c r="B146" s="29" t="str">
        <f t="shared" si="30"/>
        <v/>
      </c>
      <c r="C146" s="18">
        <f t="shared" si="43"/>
        <v>45341</v>
      </c>
      <c r="D146" s="20" t="str">
        <f t="shared" si="31"/>
        <v>Lundi</v>
      </c>
      <c r="E146" s="43" t="str">
        <f t="shared" si="32"/>
        <v>FÉVR 2024</v>
      </c>
      <c r="F146" s="48">
        <f t="shared" si="33"/>
        <v>0</v>
      </c>
      <c r="G146" s="26"/>
      <c r="H146" s="26"/>
      <c r="I146" s="45" t="str">
        <f t="shared" si="34"/>
        <v/>
      </c>
      <c r="J146" s="30"/>
      <c r="K146" s="27"/>
      <c r="L146" s="59" t="str">
        <f t="shared" si="35"/>
        <v/>
      </c>
      <c r="M146" s="62" t="str">
        <f t="shared" si="36"/>
        <v/>
      </c>
      <c r="N146" s="52" t="str">
        <f t="shared" si="37"/>
        <v/>
      </c>
      <c r="O146" s="53" t="str">
        <f t="shared" si="38"/>
        <v/>
      </c>
      <c r="P146" s="33" t="str">
        <f t="shared" si="44"/>
        <v>-</v>
      </c>
      <c r="Q146" s="50" t="str">
        <f t="shared" ca="1" si="39"/>
        <v/>
      </c>
      <c r="R146" s="52" t="str">
        <f t="shared" si="40"/>
        <v/>
      </c>
      <c r="S146" s="53" t="str">
        <f t="shared" si="41"/>
        <v/>
      </c>
      <c r="T146" s="78" t="str">
        <f t="shared" si="42"/>
        <v/>
      </c>
    </row>
    <row r="147" spans="2:20" ht="15.25" x14ac:dyDescent="0.2">
      <c r="B147" s="29" t="str">
        <f t="shared" si="30"/>
        <v/>
      </c>
      <c r="C147" s="18">
        <f t="shared" si="43"/>
        <v>45342</v>
      </c>
      <c r="D147" s="20" t="str">
        <f t="shared" si="31"/>
        <v>Mardi</v>
      </c>
      <c r="E147" s="43" t="str">
        <f t="shared" si="32"/>
        <v>FÉVR 2024</v>
      </c>
      <c r="F147" s="48">
        <f t="shared" si="33"/>
        <v>0</v>
      </c>
      <c r="G147" s="26"/>
      <c r="H147" s="26"/>
      <c r="I147" s="45" t="str">
        <f t="shared" si="34"/>
        <v/>
      </c>
      <c r="J147" s="30"/>
      <c r="K147" s="27"/>
      <c r="L147" s="59" t="str">
        <f t="shared" si="35"/>
        <v/>
      </c>
      <c r="M147" s="62" t="str">
        <f t="shared" si="36"/>
        <v/>
      </c>
      <c r="N147" s="52" t="str">
        <f t="shared" si="37"/>
        <v/>
      </c>
      <c r="O147" s="53" t="str">
        <f t="shared" si="38"/>
        <v/>
      </c>
      <c r="P147" s="33" t="str">
        <f t="shared" si="44"/>
        <v>-</v>
      </c>
      <c r="Q147" s="50" t="str">
        <f t="shared" ca="1" si="39"/>
        <v/>
      </c>
      <c r="R147" s="52" t="str">
        <f t="shared" si="40"/>
        <v/>
      </c>
      <c r="S147" s="53" t="str">
        <f t="shared" si="41"/>
        <v/>
      </c>
      <c r="T147" s="78" t="str">
        <f t="shared" si="42"/>
        <v/>
      </c>
    </row>
    <row r="148" spans="2:20" ht="15.25" x14ac:dyDescent="0.2">
      <c r="B148" s="29" t="str">
        <f t="shared" si="30"/>
        <v/>
      </c>
      <c r="C148" s="18">
        <f t="shared" si="43"/>
        <v>45343</v>
      </c>
      <c r="D148" s="20" t="str">
        <f t="shared" si="31"/>
        <v>Mercredi</v>
      </c>
      <c r="E148" s="43" t="str">
        <f t="shared" si="32"/>
        <v>FÉVR 2024</v>
      </c>
      <c r="F148" s="48">
        <f t="shared" si="33"/>
        <v>0</v>
      </c>
      <c r="G148" s="26"/>
      <c r="H148" s="26"/>
      <c r="I148" s="45" t="str">
        <f t="shared" si="34"/>
        <v/>
      </c>
      <c r="J148" s="30"/>
      <c r="K148" s="27"/>
      <c r="L148" s="59" t="str">
        <f t="shared" si="35"/>
        <v/>
      </c>
      <c r="M148" s="62" t="str">
        <f t="shared" si="36"/>
        <v/>
      </c>
      <c r="N148" s="52" t="str">
        <f t="shared" si="37"/>
        <v/>
      </c>
      <c r="O148" s="53" t="str">
        <f t="shared" si="38"/>
        <v/>
      </c>
      <c r="P148" s="33" t="str">
        <f t="shared" si="44"/>
        <v>-</v>
      </c>
      <c r="Q148" s="50" t="str">
        <f t="shared" ca="1" si="39"/>
        <v/>
      </c>
      <c r="R148" s="52" t="str">
        <f t="shared" si="40"/>
        <v/>
      </c>
      <c r="S148" s="53" t="str">
        <f t="shared" si="41"/>
        <v/>
      </c>
      <c r="T148" s="78" t="str">
        <f t="shared" si="42"/>
        <v/>
      </c>
    </row>
    <row r="149" spans="2:20" ht="15.25" x14ac:dyDescent="0.2">
      <c r="B149" s="29" t="str">
        <f t="shared" si="30"/>
        <v/>
      </c>
      <c r="C149" s="18">
        <f t="shared" si="43"/>
        <v>45344</v>
      </c>
      <c r="D149" s="20" t="str">
        <f t="shared" si="31"/>
        <v>Jeudi</v>
      </c>
      <c r="E149" s="43" t="str">
        <f t="shared" si="32"/>
        <v>FÉVR 2024</v>
      </c>
      <c r="F149" s="48">
        <f t="shared" si="33"/>
        <v>0</v>
      </c>
      <c r="G149" s="26"/>
      <c r="H149" s="26"/>
      <c r="I149" s="45" t="str">
        <f t="shared" si="34"/>
        <v/>
      </c>
      <c r="J149" s="30"/>
      <c r="K149" s="27"/>
      <c r="L149" s="59" t="str">
        <f t="shared" si="35"/>
        <v/>
      </c>
      <c r="M149" s="62" t="str">
        <f t="shared" si="36"/>
        <v/>
      </c>
      <c r="N149" s="52" t="str">
        <f t="shared" si="37"/>
        <v/>
      </c>
      <c r="O149" s="53" t="str">
        <f t="shared" si="38"/>
        <v/>
      </c>
      <c r="P149" s="33" t="str">
        <f t="shared" si="44"/>
        <v>-</v>
      </c>
      <c r="Q149" s="50" t="str">
        <f t="shared" ca="1" si="39"/>
        <v/>
      </c>
      <c r="R149" s="52" t="str">
        <f t="shared" si="40"/>
        <v/>
      </c>
      <c r="S149" s="53" t="str">
        <f t="shared" si="41"/>
        <v/>
      </c>
      <c r="T149" s="78" t="str">
        <f t="shared" si="42"/>
        <v/>
      </c>
    </row>
    <row r="150" spans="2:20" ht="15.25" x14ac:dyDescent="0.2">
      <c r="B150" s="29" t="str">
        <f t="shared" si="30"/>
        <v/>
      </c>
      <c r="C150" s="18">
        <f t="shared" si="43"/>
        <v>45345</v>
      </c>
      <c r="D150" s="20" t="str">
        <f t="shared" si="31"/>
        <v>Vendredi</v>
      </c>
      <c r="E150" s="43" t="str">
        <f t="shared" si="32"/>
        <v>FÉVR 2024</v>
      </c>
      <c r="F150" s="48">
        <f t="shared" si="33"/>
        <v>0</v>
      </c>
      <c r="G150" s="26"/>
      <c r="H150" s="26"/>
      <c r="I150" s="45" t="str">
        <f t="shared" si="34"/>
        <v/>
      </c>
      <c r="J150" s="30"/>
      <c r="K150" s="27"/>
      <c r="L150" s="59" t="str">
        <f t="shared" si="35"/>
        <v/>
      </c>
      <c r="M150" s="62" t="str">
        <f t="shared" si="36"/>
        <v/>
      </c>
      <c r="N150" s="52" t="str">
        <f t="shared" si="37"/>
        <v/>
      </c>
      <c r="O150" s="53" t="str">
        <f t="shared" si="38"/>
        <v/>
      </c>
      <c r="P150" s="33" t="str">
        <f t="shared" si="44"/>
        <v>-</v>
      </c>
      <c r="Q150" s="50" t="str">
        <f t="shared" ca="1" si="39"/>
        <v/>
      </c>
      <c r="R150" s="52" t="str">
        <f t="shared" si="40"/>
        <v/>
      </c>
      <c r="S150" s="53" t="str">
        <f t="shared" si="41"/>
        <v/>
      </c>
      <c r="T150" s="78" t="str">
        <f t="shared" si="42"/>
        <v/>
      </c>
    </row>
    <row r="151" spans="2:20" ht="15.25" x14ac:dyDescent="0.2">
      <c r="B151" s="29" t="str">
        <f t="shared" si="30"/>
        <v/>
      </c>
      <c r="C151" s="18">
        <f t="shared" si="43"/>
        <v>45346</v>
      </c>
      <c r="D151" s="20" t="str">
        <f t="shared" si="31"/>
        <v>Samedi</v>
      </c>
      <c r="E151" s="43" t="str">
        <f t="shared" si="32"/>
        <v>FÉVR 2024</v>
      </c>
      <c r="F151" s="48">
        <f t="shared" si="33"/>
        <v>0</v>
      </c>
      <c r="G151" s="26"/>
      <c r="H151" s="26"/>
      <c r="I151" s="45" t="str">
        <f t="shared" si="34"/>
        <v/>
      </c>
      <c r="J151" s="30"/>
      <c r="K151" s="27"/>
      <c r="L151" s="59" t="str">
        <f t="shared" si="35"/>
        <v/>
      </c>
      <c r="M151" s="62" t="str">
        <f t="shared" si="36"/>
        <v/>
      </c>
      <c r="N151" s="52" t="str">
        <f t="shared" si="37"/>
        <v/>
      </c>
      <c r="O151" s="53" t="str">
        <f t="shared" si="38"/>
        <v/>
      </c>
      <c r="P151" s="33" t="str">
        <f t="shared" si="44"/>
        <v>-</v>
      </c>
      <c r="Q151" s="50" t="str">
        <f t="shared" ca="1" si="39"/>
        <v/>
      </c>
      <c r="R151" s="52" t="str">
        <f t="shared" si="40"/>
        <v/>
      </c>
      <c r="S151" s="53" t="str">
        <f t="shared" si="41"/>
        <v/>
      </c>
      <c r="T151" s="78" t="str">
        <f t="shared" si="42"/>
        <v/>
      </c>
    </row>
    <row r="152" spans="2:20" ht="15.25" x14ac:dyDescent="0.2">
      <c r="B152" s="29" t="str">
        <f t="shared" si="30"/>
        <v/>
      </c>
      <c r="C152" s="18">
        <f t="shared" si="43"/>
        <v>45347</v>
      </c>
      <c r="D152" s="20" t="str">
        <f t="shared" si="31"/>
        <v>Dimanche</v>
      </c>
      <c r="E152" s="43" t="str">
        <f t="shared" si="32"/>
        <v>FÉVR 2024</v>
      </c>
      <c r="F152" s="48">
        <f t="shared" si="33"/>
        <v>0</v>
      </c>
      <c r="G152" s="26"/>
      <c r="H152" s="26"/>
      <c r="I152" s="45" t="str">
        <f t="shared" si="34"/>
        <v/>
      </c>
      <c r="J152" s="30"/>
      <c r="K152" s="27"/>
      <c r="L152" s="59" t="str">
        <f t="shared" si="35"/>
        <v/>
      </c>
      <c r="M152" s="62" t="str">
        <f t="shared" si="36"/>
        <v/>
      </c>
      <c r="N152" s="52">
        <f t="shared" si="37"/>
        <v>0</v>
      </c>
      <c r="O152" s="53">
        <f t="shared" si="38"/>
        <v>0</v>
      </c>
      <c r="P152" s="33" t="str">
        <f t="shared" si="44"/>
        <v>-</v>
      </c>
      <c r="Q152" s="50" t="str">
        <f t="shared" ca="1" si="39"/>
        <v/>
      </c>
      <c r="R152" s="52" t="str">
        <f t="shared" si="40"/>
        <v/>
      </c>
      <c r="S152" s="53" t="str">
        <f t="shared" si="41"/>
        <v/>
      </c>
      <c r="T152" s="78" t="str">
        <f t="shared" si="42"/>
        <v/>
      </c>
    </row>
    <row r="153" spans="2:20" ht="15.25" x14ac:dyDescent="0.2">
      <c r="B153" s="29" t="str">
        <f t="shared" si="30"/>
        <v/>
      </c>
      <c r="C153" s="18">
        <f t="shared" si="43"/>
        <v>45348</v>
      </c>
      <c r="D153" s="20" t="str">
        <f t="shared" si="31"/>
        <v>Lundi</v>
      </c>
      <c r="E153" s="43" t="str">
        <f t="shared" si="32"/>
        <v>FÉVR 2024</v>
      </c>
      <c r="F153" s="48">
        <f t="shared" si="33"/>
        <v>0</v>
      </c>
      <c r="G153" s="26"/>
      <c r="H153" s="26"/>
      <c r="I153" s="45" t="str">
        <f t="shared" si="34"/>
        <v/>
      </c>
      <c r="J153" s="30"/>
      <c r="K153" s="27"/>
      <c r="L153" s="59" t="str">
        <f t="shared" si="35"/>
        <v/>
      </c>
      <c r="M153" s="62" t="str">
        <f t="shared" si="36"/>
        <v/>
      </c>
      <c r="N153" s="52" t="str">
        <f t="shared" si="37"/>
        <v/>
      </c>
      <c r="O153" s="53" t="str">
        <f t="shared" si="38"/>
        <v/>
      </c>
      <c r="P153" s="33" t="str">
        <f t="shared" si="44"/>
        <v>-</v>
      </c>
      <c r="Q153" s="50" t="str">
        <f t="shared" ca="1" si="39"/>
        <v/>
      </c>
      <c r="R153" s="52" t="str">
        <f t="shared" si="40"/>
        <v/>
      </c>
      <c r="S153" s="53" t="str">
        <f t="shared" si="41"/>
        <v/>
      </c>
      <c r="T153" s="78" t="str">
        <f t="shared" si="42"/>
        <v/>
      </c>
    </row>
    <row r="154" spans="2:20" ht="15.25" x14ac:dyDescent="0.2">
      <c r="B154" s="29" t="str">
        <f t="shared" si="30"/>
        <v/>
      </c>
      <c r="C154" s="18">
        <f t="shared" si="43"/>
        <v>45349</v>
      </c>
      <c r="D154" s="20" t="str">
        <f t="shared" si="31"/>
        <v>Mardi</v>
      </c>
      <c r="E154" s="43" t="str">
        <f t="shared" si="32"/>
        <v>FÉVR 2024</v>
      </c>
      <c r="F154" s="48">
        <f t="shared" si="33"/>
        <v>0</v>
      </c>
      <c r="G154" s="26"/>
      <c r="H154" s="26"/>
      <c r="I154" s="45" t="str">
        <f t="shared" si="34"/>
        <v/>
      </c>
      <c r="J154" s="30"/>
      <c r="K154" s="27"/>
      <c r="L154" s="59" t="str">
        <f t="shared" si="35"/>
        <v/>
      </c>
      <c r="M154" s="62" t="str">
        <f t="shared" si="36"/>
        <v/>
      </c>
      <c r="N154" s="52" t="str">
        <f t="shared" si="37"/>
        <v/>
      </c>
      <c r="O154" s="53" t="str">
        <f t="shared" si="38"/>
        <v/>
      </c>
      <c r="P154" s="33" t="str">
        <f t="shared" si="44"/>
        <v>-</v>
      </c>
      <c r="Q154" s="50" t="str">
        <f t="shared" ca="1" si="39"/>
        <v/>
      </c>
      <c r="R154" s="52" t="str">
        <f t="shared" si="40"/>
        <v/>
      </c>
      <c r="S154" s="53" t="str">
        <f t="shared" si="41"/>
        <v/>
      </c>
      <c r="T154" s="78" t="str">
        <f t="shared" si="42"/>
        <v/>
      </c>
    </row>
    <row r="155" spans="2:20" ht="15.25" x14ac:dyDescent="0.2">
      <c r="B155" s="29" t="str">
        <f t="shared" si="30"/>
        <v/>
      </c>
      <c r="C155" s="18">
        <f t="shared" si="43"/>
        <v>45350</v>
      </c>
      <c r="D155" s="20" t="str">
        <f t="shared" si="31"/>
        <v>Mercredi</v>
      </c>
      <c r="E155" s="43" t="str">
        <f t="shared" si="32"/>
        <v>FÉVR 2024</v>
      </c>
      <c r="F155" s="48">
        <f t="shared" si="33"/>
        <v>0</v>
      </c>
      <c r="G155" s="26"/>
      <c r="H155" s="26"/>
      <c r="I155" s="45" t="str">
        <f t="shared" si="34"/>
        <v/>
      </c>
      <c r="J155" s="30"/>
      <c r="K155" s="27"/>
      <c r="L155" s="59" t="str">
        <f t="shared" si="35"/>
        <v/>
      </c>
      <c r="M155" s="62" t="str">
        <f t="shared" si="36"/>
        <v/>
      </c>
      <c r="N155" s="52" t="str">
        <f t="shared" si="37"/>
        <v/>
      </c>
      <c r="O155" s="53" t="str">
        <f t="shared" si="38"/>
        <v/>
      </c>
      <c r="P155" s="33" t="str">
        <f t="shared" si="44"/>
        <v>-</v>
      </c>
      <c r="Q155" s="50" t="str">
        <f t="shared" ca="1" si="39"/>
        <v/>
      </c>
      <c r="R155" s="52" t="str">
        <f t="shared" si="40"/>
        <v/>
      </c>
      <c r="S155" s="53" t="str">
        <f t="shared" si="41"/>
        <v/>
      </c>
      <c r="T155" s="78" t="str">
        <f t="shared" si="42"/>
        <v/>
      </c>
    </row>
    <row r="156" spans="2:20" ht="15.25" x14ac:dyDescent="0.2">
      <c r="B156" s="29" t="str">
        <f t="shared" si="30"/>
        <v/>
      </c>
      <c r="C156" s="18">
        <f t="shared" si="43"/>
        <v>45351</v>
      </c>
      <c r="D156" s="20" t="str">
        <f t="shared" si="31"/>
        <v>Jeudi</v>
      </c>
      <c r="E156" s="43" t="str">
        <f t="shared" si="32"/>
        <v>FÉVR 2024</v>
      </c>
      <c r="F156" s="48">
        <f t="shared" si="33"/>
        <v>0</v>
      </c>
      <c r="G156" s="26"/>
      <c r="H156" s="26"/>
      <c r="I156" s="45" t="str">
        <f t="shared" si="34"/>
        <v/>
      </c>
      <c r="J156" s="30"/>
      <c r="K156" s="27"/>
      <c r="L156" s="59" t="str">
        <f t="shared" si="35"/>
        <v/>
      </c>
      <c r="M156" s="62" t="str">
        <f t="shared" si="36"/>
        <v/>
      </c>
      <c r="N156" s="52" t="str">
        <f t="shared" si="37"/>
        <v/>
      </c>
      <c r="O156" s="53" t="str">
        <f t="shared" si="38"/>
        <v/>
      </c>
      <c r="P156" s="33" t="str">
        <f t="shared" si="44"/>
        <v>-</v>
      </c>
      <c r="Q156" s="50" t="str">
        <f t="shared" ca="1" si="39"/>
        <v/>
      </c>
      <c r="R156" s="52" t="str">
        <f t="shared" si="40"/>
        <v/>
      </c>
      <c r="S156" s="53" t="str">
        <f t="shared" si="41"/>
        <v/>
      </c>
      <c r="T156" s="78" t="str">
        <f t="shared" si="42"/>
        <v/>
      </c>
    </row>
    <row r="157" spans="2:20" ht="15.25" x14ac:dyDescent="0.2">
      <c r="B157" s="29" t="str">
        <f t="shared" si="30"/>
        <v/>
      </c>
      <c r="C157" s="18">
        <f t="shared" si="43"/>
        <v>45352</v>
      </c>
      <c r="D157" s="20" t="str">
        <f t="shared" si="31"/>
        <v>Vendredi</v>
      </c>
      <c r="E157" s="43" t="str">
        <f t="shared" si="32"/>
        <v>MARS 2024</v>
      </c>
      <c r="F157" s="48">
        <f t="shared" si="33"/>
        <v>0</v>
      </c>
      <c r="G157" s="26"/>
      <c r="H157" s="26"/>
      <c r="I157" s="45" t="str">
        <f t="shared" si="34"/>
        <v/>
      </c>
      <c r="J157" s="30"/>
      <c r="K157" s="27"/>
      <c r="L157" s="59" t="str">
        <f t="shared" si="35"/>
        <v/>
      </c>
      <c r="M157" s="62" t="str">
        <f t="shared" si="36"/>
        <v/>
      </c>
      <c r="N157" s="52" t="str">
        <f t="shared" si="37"/>
        <v/>
      </c>
      <c r="O157" s="53" t="str">
        <f t="shared" si="38"/>
        <v/>
      </c>
      <c r="P157" s="33" t="str">
        <f t="shared" si="44"/>
        <v>MARS 2024</v>
      </c>
      <c r="Q157" s="50" t="str">
        <f t="shared" ca="1" si="39"/>
        <v/>
      </c>
      <c r="R157" s="52">
        <f t="shared" ca="1" si="40"/>
        <v>0</v>
      </c>
      <c r="S157" s="53">
        <f t="shared" ca="1" si="41"/>
        <v>0</v>
      </c>
      <c r="T157" s="78" t="str">
        <f t="shared" si="42"/>
        <v>MARS 2024</v>
      </c>
    </row>
    <row r="158" spans="2:20" ht="15.25" x14ac:dyDescent="0.2">
      <c r="B158" s="29" t="str">
        <f t="shared" si="30"/>
        <v/>
      </c>
      <c r="C158" s="18">
        <f t="shared" si="43"/>
        <v>45353</v>
      </c>
      <c r="D158" s="20" t="str">
        <f t="shared" si="31"/>
        <v>Samedi</v>
      </c>
      <c r="E158" s="43" t="str">
        <f t="shared" si="32"/>
        <v>MARS 2024</v>
      </c>
      <c r="F158" s="48">
        <f t="shared" si="33"/>
        <v>0</v>
      </c>
      <c r="G158" s="26"/>
      <c r="H158" s="26"/>
      <c r="I158" s="45" t="str">
        <f t="shared" si="34"/>
        <v/>
      </c>
      <c r="J158" s="30"/>
      <c r="K158" s="27"/>
      <c r="L158" s="59" t="str">
        <f t="shared" si="35"/>
        <v/>
      </c>
      <c r="M158" s="62" t="str">
        <f t="shared" si="36"/>
        <v/>
      </c>
      <c r="N158" s="52" t="str">
        <f t="shared" si="37"/>
        <v/>
      </c>
      <c r="O158" s="53" t="str">
        <f t="shared" si="38"/>
        <v/>
      </c>
      <c r="P158" s="33" t="str">
        <f t="shared" si="44"/>
        <v>-</v>
      </c>
      <c r="Q158" s="50" t="str">
        <f t="shared" ca="1" si="39"/>
        <v/>
      </c>
      <c r="R158" s="52" t="str">
        <f t="shared" si="40"/>
        <v/>
      </c>
      <c r="S158" s="53" t="str">
        <f t="shared" si="41"/>
        <v/>
      </c>
      <c r="T158" s="78" t="str">
        <f t="shared" si="42"/>
        <v/>
      </c>
    </row>
    <row r="159" spans="2:20" ht="15.25" x14ac:dyDescent="0.2">
      <c r="B159" s="29" t="str">
        <f t="shared" si="30"/>
        <v/>
      </c>
      <c r="C159" s="18">
        <f t="shared" si="43"/>
        <v>45354</v>
      </c>
      <c r="D159" s="20" t="str">
        <f t="shared" si="31"/>
        <v>Dimanche</v>
      </c>
      <c r="E159" s="43" t="str">
        <f t="shared" si="32"/>
        <v>MARS 2024</v>
      </c>
      <c r="F159" s="48">
        <f t="shared" si="33"/>
        <v>0</v>
      </c>
      <c r="G159" s="26"/>
      <c r="H159" s="26"/>
      <c r="I159" s="45" t="str">
        <f t="shared" si="34"/>
        <v/>
      </c>
      <c r="J159" s="30"/>
      <c r="K159" s="27"/>
      <c r="L159" s="59" t="str">
        <f t="shared" si="35"/>
        <v/>
      </c>
      <c r="M159" s="62" t="str">
        <f t="shared" si="36"/>
        <v/>
      </c>
      <c r="N159" s="52">
        <f t="shared" si="37"/>
        <v>0</v>
      </c>
      <c r="O159" s="53">
        <f t="shared" si="38"/>
        <v>0</v>
      </c>
      <c r="P159" s="33" t="str">
        <f t="shared" si="44"/>
        <v>-</v>
      </c>
      <c r="Q159" s="50" t="str">
        <f t="shared" ca="1" si="39"/>
        <v/>
      </c>
      <c r="R159" s="52" t="str">
        <f t="shared" si="40"/>
        <v/>
      </c>
      <c r="S159" s="53" t="str">
        <f t="shared" si="41"/>
        <v/>
      </c>
      <c r="T159" s="78" t="str">
        <f t="shared" si="42"/>
        <v/>
      </c>
    </row>
    <row r="160" spans="2:20" ht="15.25" x14ac:dyDescent="0.2">
      <c r="B160" s="29" t="str">
        <f t="shared" si="30"/>
        <v/>
      </c>
      <c r="C160" s="18">
        <f t="shared" si="43"/>
        <v>45355</v>
      </c>
      <c r="D160" s="20" t="str">
        <f t="shared" si="31"/>
        <v>Lundi</v>
      </c>
      <c r="E160" s="43" t="str">
        <f t="shared" si="32"/>
        <v>MARS 2024</v>
      </c>
      <c r="F160" s="48">
        <f t="shared" si="33"/>
        <v>0</v>
      </c>
      <c r="G160" s="26"/>
      <c r="H160" s="26"/>
      <c r="I160" s="45" t="str">
        <f t="shared" si="34"/>
        <v/>
      </c>
      <c r="J160" s="30"/>
      <c r="K160" s="27"/>
      <c r="L160" s="59" t="str">
        <f t="shared" si="35"/>
        <v/>
      </c>
      <c r="M160" s="62" t="str">
        <f t="shared" si="36"/>
        <v/>
      </c>
      <c r="N160" s="52" t="str">
        <f t="shared" si="37"/>
        <v/>
      </c>
      <c r="O160" s="53" t="str">
        <f t="shared" si="38"/>
        <v/>
      </c>
      <c r="P160" s="33" t="str">
        <f t="shared" si="44"/>
        <v>-</v>
      </c>
      <c r="Q160" s="50" t="str">
        <f t="shared" ca="1" si="39"/>
        <v/>
      </c>
      <c r="R160" s="52" t="str">
        <f t="shared" si="40"/>
        <v/>
      </c>
      <c r="S160" s="53" t="str">
        <f t="shared" si="41"/>
        <v/>
      </c>
      <c r="T160" s="78" t="str">
        <f t="shared" si="42"/>
        <v/>
      </c>
    </row>
    <row r="161" spans="2:20" ht="15.25" x14ac:dyDescent="0.2">
      <c r="B161" s="29" t="str">
        <f t="shared" si="30"/>
        <v/>
      </c>
      <c r="C161" s="18">
        <f t="shared" si="43"/>
        <v>45356</v>
      </c>
      <c r="D161" s="20" t="str">
        <f t="shared" si="31"/>
        <v>Mardi</v>
      </c>
      <c r="E161" s="43" t="str">
        <f t="shared" si="32"/>
        <v>MARS 2024</v>
      </c>
      <c r="F161" s="48">
        <f t="shared" si="33"/>
        <v>0</v>
      </c>
      <c r="G161" s="26"/>
      <c r="H161" s="26"/>
      <c r="I161" s="45" t="str">
        <f t="shared" si="34"/>
        <v/>
      </c>
      <c r="J161" s="30"/>
      <c r="K161" s="27"/>
      <c r="L161" s="59" t="str">
        <f t="shared" si="35"/>
        <v/>
      </c>
      <c r="M161" s="62" t="str">
        <f t="shared" si="36"/>
        <v/>
      </c>
      <c r="N161" s="52" t="str">
        <f t="shared" si="37"/>
        <v/>
      </c>
      <c r="O161" s="53" t="str">
        <f t="shared" si="38"/>
        <v/>
      </c>
      <c r="P161" s="33" t="str">
        <f t="shared" si="44"/>
        <v>-</v>
      </c>
      <c r="Q161" s="50" t="str">
        <f t="shared" ca="1" si="39"/>
        <v/>
      </c>
      <c r="R161" s="52" t="str">
        <f t="shared" si="40"/>
        <v/>
      </c>
      <c r="S161" s="53" t="str">
        <f t="shared" si="41"/>
        <v/>
      </c>
      <c r="T161" s="78" t="str">
        <f t="shared" si="42"/>
        <v/>
      </c>
    </row>
    <row r="162" spans="2:20" ht="15.25" x14ac:dyDescent="0.2">
      <c r="B162" s="29" t="str">
        <f t="shared" si="30"/>
        <v/>
      </c>
      <c r="C162" s="18">
        <f t="shared" si="43"/>
        <v>45357</v>
      </c>
      <c r="D162" s="20" t="str">
        <f t="shared" si="31"/>
        <v>Mercredi</v>
      </c>
      <c r="E162" s="43" t="str">
        <f t="shared" si="32"/>
        <v>MARS 2024</v>
      </c>
      <c r="F162" s="48">
        <f t="shared" si="33"/>
        <v>0</v>
      </c>
      <c r="G162" s="26"/>
      <c r="H162" s="26"/>
      <c r="I162" s="45" t="str">
        <f t="shared" si="34"/>
        <v/>
      </c>
      <c r="J162" s="30"/>
      <c r="K162" s="27"/>
      <c r="L162" s="59" t="str">
        <f t="shared" si="35"/>
        <v/>
      </c>
      <c r="M162" s="62" t="str">
        <f t="shared" si="36"/>
        <v/>
      </c>
      <c r="N162" s="52" t="str">
        <f t="shared" si="37"/>
        <v/>
      </c>
      <c r="O162" s="53" t="str">
        <f t="shared" si="38"/>
        <v/>
      </c>
      <c r="P162" s="33" t="str">
        <f t="shared" si="44"/>
        <v>-</v>
      </c>
      <c r="Q162" s="50" t="str">
        <f t="shared" ca="1" si="39"/>
        <v/>
      </c>
      <c r="R162" s="52" t="str">
        <f t="shared" si="40"/>
        <v/>
      </c>
      <c r="S162" s="53" t="str">
        <f t="shared" si="41"/>
        <v/>
      </c>
      <c r="T162" s="78" t="str">
        <f t="shared" si="42"/>
        <v/>
      </c>
    </row>
    <row r="163" spans="2:20" ht="15.25" x14ac:dyDescent="0.2">
      <c r="B163" s="29" t="str">
        <f t="shared" si="30"/>
        <v/>
      </c>
      <c r="C163" s="18">
        <f t="shared" si="43"/>
        <v>45358</v>
      </c>
      <c r="D163" s="20" t="str">
        <f t="shared" si="31"/>
        <v>Jeudi</v>
      </c>
      <c r="E163" s="43" t="str">
        <f t="shared" si="32"/>
        <v>MARS 2024</v>
      </c>
      <c r="F163" s="48">
        <f t="shared" si="33"/>
        <v>0</v>
      </c>
      <c r="G163" s="26"/>
      <c r="H163" s="26"/>
      <c r="I163" s="45" t="str">
        <f t="shared" si="34"/>
        <v/>
      </c>
      <c r="J163" s="30"/>
      <c r="K163" s="27"/>
      <c r="L163" s="59" t="str">
        <f t="shared" si="35"/>
        <v/>
      </c>
      <c r="M163" s="62" t="str">
        <f t="shared" si="36"/>
        <v/>
      </c>
      <c r="N163" s="52" t="str">
        <f t="shared" si="37"/>
        <v/>
      </c>
      <c r="O163" s="53" t="str">
        <f t="shared" si="38"/>
        <v/>
      </c>
      <c r="P163" s="33" t="str">
        <f t="shared" si="44"/>
        <v>-</v>
      </c>
      <c r="Q163" s="50" t="str">
        <f t="shared" ca="1" si="39"/>
        <v/>
      </c>
      <c r="R163" s="52" t="str">
        <f t="shared" si="40"/>
        <v/>
      </c>
      <c r="S163" s="53" t="str">
        <f t="shared" si="41"/>
        <v/>
      </c>
      <c r="T163" s="78" t="str">
        <f t="shared" si="42"/>
        <v/>
      </c>
    </row>
    <row r="164" spans="2:20" ht="15.25" x14ac:dyDescent="0.2">
      <c r="B164" s="29" t="str">
        <f t="shared" si="30"/>
        <v/>
      </c>
      <c r="C164" s="18">
        <f t="shared" si="43"/>
        <v>45359</v>
      </c>
      <c r="D164" s="20" t="str">
        <f t="shared" si="31"/>
        <v>Vendredi</v>
      </c>
      <c r="E164" s="43" t="str">
        <f t="shared" si="32"/>
        <v>MARS 2024</v>
      </c>
      <c r="F164" s="48">
        <f t="shared" si="33"/>
        <v>0</v>
      </c>
      <c r="G164" s="26"/>
      <c r="H164" s="26"/>
      <c r="I164" s="45" t="str">
        <f t="shared" si="34"/>
        <v/>
      </c>
      <c r="J164" s="30"/>
      <c r="K164" s="27"/>
      <c r="L164" s="59" t="str">
        <f t="shared" si="35"/>
        <v/>
      </c>
      <c r="M164" s="62" t="str">
        <f t="shared" si="36"/>
        <v/>
      </c>
      <c r="N164" s="52" t="str">
        <f t="shared" si="37"/>
        <v/>
      </c>
      <c r="O164" s="53" t="str">
        <f t="shared" si="38"/>
        <v/>
      </c>
      <c r="P164" s="33" t="str">
        <f t="shared" si="44"/>
        <v>-</v>
      </c>
      <c r="Q164" s="50" t="str">
        <f t="shared" ca="1" si="39"/>
        <v/>
      </c>
      <c r="R164" s="52" t="str">
        <f t="shared" si="40"/>
        <v/>
      </c>
      <c r="S164" s="53" t="str">
        <f t="shared" si="41"/>
        <v/>
      </c>
      <c r="T164" s="78" t="str">
        <f t="shared" si="42"/>
        <v/>
      </c>
    </row>
    <row r="165" spans="2:20" ht="15.25" x14ac:dyDescent="0.2">
      <c r="B165" s="29" t="str">
        <f t="shared" si="30"/>
        <v/>
      </c>
      <c r="C165" s="18">
        <f t="shared" si="43"/>
        <v>45360</v>
      </c>
      <c r="D165" s="20" t="str">
        <f t="shared" si="31"/>
        <v>Samedi</v>
      </c>
      <c r="E165" s="43" t="str">
        <f t="shared" si="32"/>
        <v>MARS 2024</v>
      </c>
      <c r="F165" s="48">
        <f t="shared" si="33"/>
        <v>0</v>
      </c>
      <c r="G165" s="26"/>
      <c r="H165" s="26"/>
      <c r="I165" s="45" t="str">
        <f t="shared" si="34"/>
        <v/>
      </c>
      <c r="J165" s="30"/>
      <c r="K165" s="27"/>
      <c r="L165" s="59" t="str">
        <f t="shared" si="35"/>
        <v/>
      </c>
      <c r="M165" s="62" t="str">
        <f t="shared" si="36"/>
        <v/>
      </c>
      <c r="N165" s="52" t="str">
        <f t="shared" si="37"/>
        <v/>
      </c>
      <c r="O165" s="53" t="str">
        <f t="shared" si="38"/>
        <v/>
      </c>
      <c r="P165" s="33" t="str">
        <f t="shared" si="44"/>
        <v>-</v>
      </c>
      <c r="Q165" s="50" t="str">
        <f t="shared" ca="1" si="39"/>
        <v/>
      </c>
      <c r="R165" s="52" t="str">
        <f t="shared" si="40"/>
        <v/>
      </c>
      <c r="S165" s="53" t="str">
        <f t="shared" si="41"/>
        <v/>
      </c>
      <c r="T165" s="78" t="str">
        <f t="shared" si="42"/>
        <v/>
      </c>
    </row>
    <row r="166" spans="2:20" ht="15.25" x14ac:dyDescent="0.2">
      <c r="B166" s="29" t="str">
        <f t="shared" si="30"/>
        <v/>
      </c>
      <c r="C166" s="18">
        <f t="shared" si="43"/>
        <v>45361</v>
      </c>
      <c r="D166" s="20" t="str">
        <f t="shared" si="31"/>
        <v>Dimanche</v>
      </c>
      <c r="E166" s="43" t="str">
        <f t="shared" si="32"/>
        <v>MARS 2024</v>
      </c>
      <c r="F166" s="48">
        <f t="shared" si="33"/>
        <v>0</v>
      </c>
      <c r="G166" s="26"/>
      <c r="H166" s="26"/>
      <c r="I166" s="45" t="str">
        <f t="shared" si="34"/>
        <v/>
      </c>
      <c r="J166" s="30"/>
      <c r="K166" s="27"/>
      <c r="L166" s="59" t="str">
        <f t="shared" si="35"/>
        <v/>
      </c>
      <c r="M166" s="62" t="str">
        <f t="shared" si="36"/>
        <v/>
      </c>
      <c r="N166" s="52">
        <f t="shared" si="37"/>
        <v>0</v>
      </c>
      <c r="O166" s="53">
        <f t="shared" si="38"/>
        <v>0</v>
      </c>
      <c r="P166" s="33" t="str">
        <f t="shared" si="44"/>
        <v>-</v>
      </c>
      <c r="Q166" s="50" t="str">
        <f t="shared" ca="1" si="39"/>
        <v/>
      </c>
      <c r="R166" s="52" t="str">
        <f t="shared" si="40"/>
        <v/>
      </c>
      <c r="S166" s="53" t="str">
        <f t="shared" si="41"/>
        <v/>
      </c>
      <c r="T166" s="78" t="str">
        <f t="shared" si="42"/>
        <v/>
      </c>
    </row>
    <row r="167" spans="2:20" ht="15.25" x14ac:dyDescent="0.2">
      <c r="B167" s="29" t="str">
        <f t="shared" si="30"/>
        <v/>
      </c>
      <c r="C167" s="18">
        <f t="shared" si="43"/>
        <v>45362</v>
      </c>
      <c r="D167" s="20" t="str">
        <f t="shared" si="31"/>
        <v>Lundi</v>
      </c>
      <c r="E167" s="43" t="str">
        <f t="shared" si="32"/>
        <v>MARS 2024</v>
      </c>
      <c r="F167" s="48">
        <f t="shared" si="33"/>
        <v>0</v>
      </c>
      <c r="G167" s="26"/>
      <c r="H167" s="26"/>
      <c r="I167" s="45" t="str">
        <f t="shared" si="34"/>
        <v/>
      </c>
      <c r="J167" s="30"/>
      <c r="K167" s="27"/>
      <c r="L167" s="59" t="str">
        <f t="shared" si="35"/>
        <v/>
      </c>
      <c r="M167" s="62" t="str">
        <f t="shared" si="36"/>
        <v/>
      </c>
      <c r="N167" s="52" t="str">
        <f t="shared" si="37"/>
        <v/>
      </c>
      <c r="O167" s="53" t="str">
        <f t="shared" si="38"/>
        <v/>
      </c>
      <c r="P167" s="33" t="str">
        <f t="shared" si="44"/>
        <v>-</v>
      </c>
      <c r="Q167" s="50" t="str">
        <f t="shared" ca="1" si="39"/>
        <v/>
      </c>
      <c r="R167" s="52" t="str">
        <f t="shared" si="40"/>
        <v/>
      </c>
      <c r="S167" s="53" t="str">
        <f t="shared" si="41"/>
        <v/>
      </c>
      <c r="T167" s="78" t="str">
        <f t="shared" si="42"/>
        <v/>
      </c>
    </row>
    <row r="168" spans="2:20" ht="15.25" x14ac:dyDescent="0.2">
      <c r="B168" s="29" t="str">
        <f t="shared" si="30"/>
        <v/>
      </c>
      <c r="C168" s="18">
        <f t="shared" si="43"/>
        <v>45363</v>
      </c>
      <c r="D168" s="20" t="str">
        <f t="shared" si="31"/>
        <v>Mardi</v>
      </c>
      <c r="E168" s="43" t="str">
        <f t="shared" si="32"/>
        <v>MARS 2024</v>
      </c>
      <c r="F168" s="48">
        <f t="shared" si="33"/>
        <v>0</v>
      </c>
      <c r="G168" s="26"/>
      <c r="H168" s="26"/>
      <c r="I168" s="45" t="str">
        <f t="shared" si="34"/>
        <v/>
      </c>
      <c r="J168" s="30"/>
      <c r="K168" s="27"/>
      <c r="L168" s="59" t="str">
        <f t="shared" si="35"/>
        <v/>
      </c>
      <c r="M168" s="62" t="str">
        <f t="shared" si="36"/>
        <v/>
      </c>
      <c r="N168" s="52" t="str">
        <f t="shared" si="37"/>
        <v/>
      </c>
      <c r="O168" s="53" t="str">
        <f t="shared" si="38"/>
        <v/>
      </c>
      <c r="P168" s="33" t="str">
        <f t="shared" si="44"/>
        <v>-</v>
      </c>
      <c r="Q168" s="50" t="str">
        <f t="shared" ca="1" si="39"/>
        <v/>
      </c>
      <c r="R168" s="52" t="str">
        <f t="shared" si="40"/>
        <v/>
      </c>
      <c r="S168" s="53" t="str">
        <f t="shared" si="41"/>
        <v/>
      </c>
      <c r="T168" s="78" t="str">
        <f t="shared" si="42"/>
        <v/>
      </c>
    </row>
    <row r="169" spans="2:20" ht="15.25" x14ac:dyDescent="0.2">
      <c r="B169" s="29" t="str">
        <f t="shared" si="30"/>
        <v/>
      </c>
      <c r="C169" s="18">
        <f t="shared" si="43"/>
        <v>45364</v>
      </c>
      <c r="D169" s="20" t="str">
        <f t="shared" si="31"/>
        <v>Mercredi</v>
      </c>
      <c r="E169" s="43" t="str">
        <f t="shared" si="32"/>
        <v>MARS 2024</v>
      </c>
      <c r="F169" s="48">
        <f t="shared" si="33"/>
        <v>0</v>
      </c>
      <c r="G169" s="26"/>
      <c r="H169" s="26"/>
      <c r="I169" s="45" t="str">
        <f t="shared" si="34"/>
        <v/>
      </c>
      <c r="J169" s="30"/>
      <c r="K169" s="27"/>
      <c r="L169" s="59" t="str">
        <f t="shared" si="35"/>
        <v/>
      </c>
      <c r="M169" s="62" t="str">
        <f t="shared" si="36"/>
        <v/>
      </c>
      <c r="N169" s="52" t="str">
        <f t="shared" si="37"/>
        <v/>
      </c>
      <c r="O169" s="53" t="str">
        <f t="shared" si="38"/>
        <v/>
      </c>
      <c r="P169" s="33" t="str">
        <f t="shared" si="44"/>
        <v>-</v>
      </c>
      <c r="Q169" s="50" t="str">
        <f t="shared" ca="1" si="39"/>
        <v/>
      </c>
      <c r="R169" s="52" t="str">
        <f t="shared" si="40"/>
        <v/>
      </c>
      <c r="S169" s="53" t="str">
        <f t="shared" si="41"/>
        <v/>
      </c>
      <c r="T169" s="78" t="str">
        <f t="shared" si="42"/>
        <v/>
      </c>
    </row>
    <row r="170" spans="2:20" ht="15.25" x14ac:dyDescent="0.2">
      <c r="B170" s="29" t="str">
        <f t="shared" si="30"/>
        <v/>
      </c>
      <c r="C170" s="18">
        <f t="shared" si="43"/>
        <v>45365</v>
      </c>
      <c r="D170" s="20" t="str">
        <f t="shared" si="31"/>
        <v>Jeudi</v>
      </c>
      <c r="E170" s="43" t="str">
        <f t="shared" si="32"/>
        <v>MARS 2024</v>
      </c>
      <c r="F170" s="48">
        <f t="shared" si="33"/>
        <v>0</v>
      </c>
      <c r="G170" s="26"/>
      <c r="H170" s="26"/>
      <c r="I170" s="45" t="str">
        <f t="shared" si="34"/>
        <v/>
      </c>
      <c r="J170" s="30"/>
      <c r="K170" s="27"/>
      <c r="L170" s="59" t="str">
        <f t="shared" si="35"/>
        <v/>
      </c>
      <c r="M170" s="62" t="str">
        <f t="shared" si="36"/>
        <v/>
      </c>
      <c r="N170" s="52" t="str">
        <f t="shared" si="37"/>
        <v/>
      </c>
      <c r="O170" s="53" t="str">
        <f t="shared" si="38"/>
        <v/>
      </c>
      <c r="P170" s="33" t="str">
        <f t="shared" si="44"/>
        <v>-</v>
      </c>
      <c r="Q170" s="50" t="str">
        <f t="shared" ca="1" si="39"/>
        <v/>
      </c>
      <c r="R170" s="52" t="str">
        <f t="shared" si="40"/>
        <v/>
      </c>
      <c r="S170" s="53" t="str">
        <f t="shared" si="41"/>
        <v/>
      </c>
      <c r="T170" s="78" t="str">
        <f t="shared" si="42"/>
        <v/>
      </c>
    </row>
    <row r="171" spans="2:20" ht="15.25" x14ac:dyDescent="0.2">
      <c r="B171" s="29" t="str">
        <f t="shared" si="30"/>
        <v/>
      </c>
      <c r="C171" s="18">
        <f t="shared" si="43"/>
        <v>45366</v>
      </c>
      <c r="D171" s="20" t="str">
        <f t="shared" si="31"/>
        <v>Vendredi</v>
      </c>
      <c r="E171" s="43" t="str">
        <f t="shared" si="32"/>
        <v>MARS 2024</v>
      </c>
      <c r="F171" s="48">
        <f t="shared" si="33"/>
        <v>0</v>
      </c>
      <c r="G171" s="26"/>
      <c r="H171" s="26"/>
      <c r="I171" s="45" t="str">
        <f t="shared" si="34"/>
        <v/>
      </c>
      <c r="J171" s="30"/>
      <c r="K171" s="27"/>
      <c r="L171" s="59" t="str">
        <f t="shared" si="35"/>
        <v/>
      </c>
      <c r="M171" s="62" t="str">
        <f t="shared" si="36"/>
        <v/>
      </c>
      <c r="N171" s="52" t="str">
        <f t="shared" si="37"/>
        <v/>
      </c>
      <c r="O171" s="53" t="str">
        <f t="shared" si="38"/>
        <v/>
      </c>
      <c r="P171" s="33" t="str">
        <f t="shared" si="44"/>
        <v>-</v>
      </c>
      <c r="Q171" s="50" t="str">
        <f t="shared" ca="1" si="39"/>
        <v/>
      </c>
      <c r="R171" s="52" t="str">
        <f t="shared" si="40"/>
        <v/>
      </c>
      <c r="S171" s="53" t="str">
        <f t="shared" si="41"/>
        <v/>
      </c>
      <c r="T171" s="78" t="str">
        <f t="shared" si="42"/>
        <v/>
      </c>
    </row>
    <row r="172" spans="2:20" ht="15.25" x14ac:dyDescent="0.2">
      <c r="B172" s="29" t="str">
        <f t="shared" si="30"/>
        <v/>
      </c>
      <c r="C172" s="18">
        <f t="shared" si="43"/>
        <v>45367</v>
      </c>
      <c r="D172" s="20" t="str">
        <f t="shared" si="31"/>
        <v>Samedi</v>
      </c>
      <c r="E172" s="43" t="str">
        <f t="shared" si="32"/>
        <v>MARS 2024</v>
      </c>
      <c r="F172" s="48">
        <f t="shared" si="33"/>
        <v>0</v>
      </c>
      <c r="G172" s="26"/>
      <c r="H172" s="26"/>
      <c r="I172" s="45" t="str">
        <f t="shared" si="34"/>
        <v/>
      </c>
      <c r="J172" s="30"/>
      <c r="K172" s="27"/>
      <c r="L172" s="59" t="str">
        <f t="shared" si="35"/>
        <v/>
      </c>
      <c r="M172" s="62" t="str">
        <f t="shared" si="36"/>
        <v/>
      </c>
      <c r="N172" s="52" t="str">
        <f t="shared" si="37"/>
        <v/>
      </c>
      <c r="O172" s="53" t="str">
        <f t="shared" si="38"/>
        <v/>
      </c>
      <c r="P172" s="33" t="str">
        <f t="shared" si="44"/>
        <v>-</v>
      </c>
      <c r="Q172" s="50" t="str">
        <f t="shared" ca="1" si="39"/>
        <v/>
      </c>
      <c r="R172" s="52" t="str">
        <f t="shared" si="40"/>
        <v/>
      </c>
      <c r="S172" s="53" t="str">
        <f t="shared" si="41"/>
        <v/>
      </c>
      <c r="T172" s="78" t="str">
        <f t="shared" si="42"/>
        <v/>
      </c>
    </row>
    <row r="173" spans="2:20" ht="15.25" x14ac:dyDescent="0.2">
      <c r="B173" s="29" t="str">
        <f t="shared" si="30"/>
        <v/>
      </c>
      <c r="C173" s="18">
        <f t="shared" si="43"/>
        <v>45368</v>
      </c>
      <c r="D173" s="20" t="str">
        <f t="shared" si="31"/>
        <v>Dimanche</v>
      </c>
      <c r="E173" s="43" t="str">
        <f t="shared" si="32"/>
        <v>MARS 2024</v>
      </c>
      <c r="F173" s="48">
        <f t="shared" si="33"/>
        <v>0</v>
      </c>
      <c r="G173" s="26"/>
      <c r="H173" s="26"/>
      <c r="I173" s="45" t="str">
        <f t="shared" si="34"/>
        <v/>
      </c>
      <c r="J173" s="30"/>
      <c r="K173" s="27"/>
      <c r="L173" s="59" t="str">
        <f t="shared" si="35"/>
        <v/>
      </c>
      <c r="M173" s="62" t="str">
        <f t="shared" si="36"/>
        <v/>
      </c>
      <c r="N173" s="52">
        <f t="shared" si="37"/>
        <v>0</v>
      </c>
      <c r="O173" s="53">
        <f t="shared" si="38"/>
        <v>0</v>
      </c>
      <c r="P173" s="33" t="str">
        <f t="shared" si="44"/>
        <v>-</v>
      </c>
      <c r="Q173" s="50" t="str">
        <f t="shared" ca="1" si="39"/>
        <v/>
      </c>
      <c r="R173" s="52" t="str">
        <f t="shared" si="40"/>
        <v/>
      </c>
      <c r="S173" s="53" t="str">
        <f t="shared" si="41"/>
        <v/>
      </c>
      <c r="T173" s="78" t="str">
        <f t="shared" si="42"/>
        <v/>
      </c>
    </row>
    <row r="174" spans="2:20" ht="15.25" x14ac:dyDescent="0.2">
      <c r="B174" s="29" t="str">
        <f t="shared" si="30"/>
        <v/>
      </c>
      <c r="C174" s="18">
        <f t="shared" si="43"/>
        <v>45369</v>
      </c>
      <c r="D174" s="20" t="str">
        <f t="shared" si="31"/>
        <v>Lundi</v>
      </c>
      <c r="E174" s="43" t="str">
        <f t="shared" si="32"/>
        <v>MARS 2024</v>
      </c>
      <c r="F174" s="48">
        <f t="shared" si="33"/>
        <v>0</v>
      </c>
      <c r="G174" s="26"/>
      <c r="H174" s="26"/>
      <c r="I174" s="45" t="str">
        <f t="shared" si="34"/>
        <v/>
      </c>
      <c r="J174" s="30"/>
      <c r="K174" s="27"/>
      <c r="L174" s="59" t="str">
        <f t="shared" si="35"/>
        <v/>
      </c>
      <c r="M174" s="62" t="str">
        <f t="shared" si="36"/>
        <v/>
      </c>
      <c r="N174" s="52" t="str">
        <f t="shared" si="37"/>
        <v/>
      </c>
      <c r="O174" s="53" t="str">
        <f t="shared" si="38"/>
        <v/>
      </c>
      <c r="P174" s="33" t="str">
        <f t="shared" si="44"/>
        <v>-</v>
      </c>
      <c r="Q174" s="50" t="str">
        <f t="shared" ca="1" si="39"/>
        <v/>
      </c>
      <c r="R174" s="52" t="str">
        <f t="shared" si="40"/>
        <v/>
      </c>
      <c r="S174" s="53" t="str">
        <f t="shared" si="41"/>
        <v/>
      </c>
      <c r="T174" s="78" t="str">
        <f t="shared" si="42"/>
        <v/>
      </c>
    </row>
    <row r="175" spans="2:20" ht="15.25" x14ac:dyDescent="0.2">
      <c r="B175" s="29" t="str">
        <f t="shared" si="30"/>
        <v/>
      </c>
      <c r="C175" s="18">
        <f t="shared" si="43"/>
        <v>45370</v>
      </c>
      <c r="D175" s="20" t="str">
        <f t="shared" si="31"/>
        <v>Mardi</v>
      </c>
      <c r="E175" s="43" t="str">
        <f t="shared" si="32"/>
        <v>MARS 2024</v>
      </c>
      <c r="F175" s="48">
        <f t="shared" si="33"/>
        <v>0</v>
      </c>
      <c r="G175" s="26"/>
      <c r="H175" s="26"/>
      <c r="I175" s="45" t="str">
        <f t="shared" si="34"/>
        <v/>
      </c>
      <c r="J175" s="30"/>
      <c r="K175" s="27"/>
      <c r="L175" s="59" t="str">
        <f t="shared" si="35"/>
        <v/>
      </c>
      <c r="M175" s="62" t="str">
        <f t="shared" si="36"/>
        <v/>
      </c>
      <c r="N175" s="52" t="str">
        <f t="shared" si="37"/>
        <v/>
      </c>
      <c r="O175" s="53" t="str">
        <f t="shared" si="38"/>
        <v/>
      </c>
      <c r="P175" s="33" t="str">
        <f t="shared" si="44"/>
        <v>-</v>
      </c>
      <c r="Q175" s="50" t="str">
        <f t="shared" ca="1" si="39"/>
        <v/>
      </c>
      <c r="R175" s="52" t="str">
        <f t="shared" si="40"/>
        <v/>
      </c>
      <c r="S175" s="53" t="str">
        <f t="shared" si="41"/>
        <v/>
      </c>
      <c r="T175" s="78" t="str">
        <f t="shared" si="42"/>
        <v/>
      </c>
    </row>
    <row r="176" spans="2:20" ht="15.25" x14ac:dyDescent="0.2">
      <c r="B176" s="29" t="str">
        <f t="shared" si="30"/>
        <v/>
      </c>
      <c r="C176" s="18">
        <f t="shared" si="43"/>
        <v>45371</v>
      </c>
      <c r="D176" s="20" t="str">
        <f t="shared" si="31"/>
        <v>Mercredi</v>
      </c>
      <c r="E176" s="43" t="str">
        <f t="shared" si="32"/>
        <v>MARS 2024</v>
      </c>
      <c r="F176" s="48">
        <f t="shared" si="33"/>
        <v>0</v>
      </c>
      <c r="G176" s="26"/>
      <c r="H176" s="26"/>
      <c r="I176" s="45" t="str">
        <f t="shared" si="34"/>
        <v/>
      </c>
      <c r="J176" s="30"/>
      <c r="K176" s="27"/>
      <c r="L176" s="59" t="str">
        <f t="shared" si="35"/>
        <v/>
      </c>
      <c r="M176" s="62" t="str">
        <f t="shared" si="36"/>
        <v/>
      </c>
      <c r="N176" s="52" t="str">
        <f t="shared" si="37"/>
        <v/>
      </c>
      <c r="O176" s="53" t="str">
        <f t="shared" si="38"/>
        <v/>
      </c>
      <c r="P176" s="33" t="str">
        <f t="shared" si="44"/>
        <v>-</v>
      </c>
      <c r="Q176" s="50" t="str">
        <f t="shared" ca="1" si="39"/>
        <v/>
      </c>
      <c r="R176" s="52" t="str">
        <f t="shared" si="40"/>
        <v/>
      </c>
      <c r="S176" s="53" t="str">
        <f t="shared" si="41"/>
        <v/>
      </c>
      <c r="T176" s="78" t="str">
        <f t="shared" si="42"/>
        <v/>
      </c>
    </row>
    <row r="177" spans="2:20" ht="15.25" x14ac:dyDescent="0.2">
      <c r="B177" s="29" t="str">
        <f t="shared" si="30"/>
        <v/>
      </c>
      <c r="C177" s="18">
        <f t="shared" si="43"/>
        <v>45372</v>
      </c>
      <c r="D177" s="20" t="str">
        <f t="shared" si="31"/>
        <v>Jeudi</v>
      </c>
      <c r="E177" s="43" t="str">
        <f t="shared" si="32"/>
        <v>MARS 2024</v>
      </c>
      <c r="F177" s="48">
        <f t="shared" si="33"/>
        <v>0</v>
      </c>
      <c r="G177" s="26"/>
      <c r="H177" s="26"/>
      <c r="I177" s="45" t="str">
        <f t="shared" si="34"/>
        <v/>
      </c>
      <c r="J177" s="30"/>
      <c r="K177" s="27"/>
      <c r="L177" s="59" t="str">
        <f t="shared" si="35"/>
        <v/>
      </c>
      <c r="M177" s="62" t="str">
        <f t="shared" si="36"/>
        <v/>
      </c>
      <c r="N177" s="52" t="str">
        <f t="shared" si="37"/>
        <v/>
      </c>
      <c r="O177" s="53" t="str">
        <f t="shared" si="38"/>
        <v/>
      </c>
      <c r="P177" s="33" t="str">
        <f t="shared" si="44"/>
        <v>-</v>
      </c>
      <c r="Q177" s="50" t="str">
        <f t="shared" ca="1" si="39"/>
        <v/>
      </c>
      <c r="R177" s="52" t="str">
        <f t="shared" si="40"/>
        <v/>
      </c>
      <c r="S177" s="53" t="str">
        <f t="shared" si="41"/>
        <v/>
      </c>
      <c r="T177" s="78" t="str">
        <f t="shared" si="42"/>
        <v/>
      </c>
    </row>
    <row r="178" spans="2:20" ht="15.25" x14ac:dyDescent="0.2">
      <c r="B178" s="29" t="str">
        <f t="shared" si="30"/>
        <v/>
      </c>
      <c r="C178" s="18">
        <f t="shared" si="43"/>
        <v>45373</v>
      </c>
      <c r="D178" s="20" t="str">
        <f t="shared" si="31"/>
        <v>Vendredi</v>
      </c>
      <c r="E178" s="43" t="str">
        <f t="shared" si="32"/>
        <v>MARS 2024</v>
      </c>
      <c r="F178" s="48">
        <f t="shared" si="33"/>
        <v>0</v>
      </c>
      <c r="G178" s="26"/>
      <c r="H178" s="26"/>
      <c r="I178" s="45" t="str">
        <f t="shared" si="34"/>
        <v/>
      </c>
      <c r="J178" s="30"/>
      <c r="K178" s="27"/>
      <c r="L178" s="59" t="str">
        <f t="shared" si="35"/>
        <v/>
      </c>
      <c r="M178" s="62" t="str">
        <f t="shared" si="36"/>
        <v/>
      </c>
      <c r="N178" s="52" t="str">
        <f t="shared" si="37"/>
        <v/>
      </c>
      <c r="O178" s="53" t="str">
        <f t="shared" si="38"/>
        <v/>
      </c>
      <c r="P178" s="33" t="str">
        <f t="shared" si="44"/>
        <v>-</v>
      </c>
      <c r="Q178" s="50" t="str">
        <f t="shared" ca="1" si="39"/>
        <v/>
      </c>
      <c r="R178" s="52" t="str">
        <f t="shared" si="40"/>
        <v/>
      </c>
      <c r="S178" s="53" t="str">
        <f t="shared" si="41"/>
        <v/>
      </c>
      <c r="T178" s="78" t="str">
        <f t="shared" si="42"/>
        <v/>
      </c>
    </row>
    <row r="179" spans="2:20" ht="15.25" x14ac:dyDescent="0.2">
      <c r="B179" s="29" t="str">
        <f t="shared" si="30"/>
        <v/>
      </c>
      <c r="C179" s="18">
        <f t="shared" si="43"/>
        <v>45374</v>
      </c>
      <c r="D179" s="20" t="str">
        <f t="shared" si="31"/>
        <v>Samedi</v>
      </c>
      <c r="E179" s="43" t="str">
        <f t="shared" si="32"/>
        <v>MARS 2024</v>
      </c>
      <c r="F179" s="48">
        <f t="shared" si="33"/>
        <v>0</v>
      </c>
      <c r="G179" s="26"/>
      <c r="H179" s="26"/>
      <c r="I179" s="45" t="str">
        <f t="shared" si="34"/>
        <v/>
      </c>
      <c r="J179" s="30"/>
      <c r="K179" s="27"/>
      <c r="L179" s="59" t="str">
        <f t="shared" si="35"/>
        <v/>
      </c>
      <c r="M179" s="62" t="str">
        <f t="shared" si="36"/>
        <v/>
      </c>
      <c r="N179" s="52" t="str">
        <f t="shared" si="37"/>
        <v/>
      </c>
      <c r="O179" s="53" t="str">
        <f t="shared" si="38"/>
        <v/>
      </c>
      <c r="P179" s="33" t="str">
        <f t="shared" si="44"/>
        <v>-</v>
      </c>
      <c r="Q179" s="50" t="str">
        <f t="shared" ca="1" si="39"/>
        <v/>
      </c>
      <c r="R179" s="52" t="str">
        <f t="shared" si="40"/>
        <v/>
      </c>
      <c r="S179" s="53" t="str">
        <f t="shared" si="41"/>
        <v/>
      </c>
      <c r="T179" s="78" t="str">
        <f t="shared" si="42"/>
        <v/>
      </c>
    </row>
    <row r="180" spans="2:20" ht="15.25" x14ac:dyDescent="0.2">
      <c r="B180" s="29" t="str">
        <f t="shared" si="30"/>
        <v/>
      </c>
      <c r="C180" s="18">
        <f t="shared" si="43"/>
        <v>45375</v>
      </c>
      <c r="D180" s="20" t="str">
        <f t="shared" si="31"/>
        <v>Dimanche</v>
      </c>
      <c r="E180" s="43" t="str">
        <f t="shared" si="32"/>
        <v>MARS 2024</v>
      </c>
      <c r="F180" s="48">
        <f t="shared" si="33"/>
        <v>0</v>
      </c>
      <c r="G180" s="26"/>
      <c r="H180" s="26"/>
      <c r="I180" s="45" t="str">
        <f t="shared" si="34"/>
        <v/>
      </c>
      <c r="J180" s="30"/>
      <c r="K180" s="27"/>
      <c r="L180" s="59" t="str">
        <f t="shared" si="35"/>
        <v/>
      </c>
      <c r="M180" s="62" t="str">
        <f t="shared" si="36"/>
        <v/>
      </c>
      <c r="N180" s="52">
        <f t="shared" si="37"/>
        <v>0</v>
      </c>
      <c r="O180" s="53">
        <f t="shared" si="38"/>
        <v>0</v>
      </c>
      <c r="P180" s="33" t="str">
        <f t="shared" si="44"/>
        <v>-</v>
      </c>
      <c r="Q180" s="50" t="str">
        <f t="shared" ca="1" si="39"/>
        <v/>
      </c>
      <c r="R180" s="52" t="str">
        <f t="shared" si="40"/>
        <v/>
      </c>
      <c r="S180" s="53" t="str">
        <f t="shared" si="41"/>
        <v/>
      </c>
      <c r="T180" s="78" t="str">
        <f t="shared" si="42"/>
        <v/>
      </c>
    </row>
    <row r="181" spans="2:20" ht="15.25" x14ac:dyDescent="0.2">
      <c r="B181" s="29" t="str">
        <f t="shared" si="30"/>
        <v/>
      </c>
      <c r="C181" s="18">
        <f t="shared" si="43"/>
        <v>45376</v>
      </c>
      <c r="D181" s="20" t="str">
        <f t="shared" si="31"/>
        <v>Lundi</v>
      </c>
      <c r="E181" s="43" t="str">
        <f t="shared" si="32"/>
        <v>MARS 2024</v>
      </c>
      <c r="F181" s="48">
        <f t="shared" si="33"/>
        <v>0</v>
      </c>
      <c r="G181" s="26"/>
      <c r="H181" s="26"/>
      <c r="I181" s="45" t="str">
        <f t="shared" si="34"/>
        <v/>
      </c>
      <c r="J181" s="30"/>
      <c r="K181" s="27"/>
      <c r="L181" s="59" t="str">
        <f t="shared" si="35"/>
        <v/>
      </c>
      <c r="M181" s="62" t="str">
        <f t="shared" si="36"/>
        <v/>
      </c>
      <c r="N181" s="52" t="str">
        <f t="shared" si="37"/>
        <v/>
      </c>
      <c r="O181" s="53" t="str">
        <f t="shared" si="38"/>
        <v/>
      </c>
      <c r="P181" s="33" t="str">
        <f t="shared" si="44"/>
        <v>-</v>
      </c>
      <c r="Q181" s="50" t="str">
        <f t="shared" ca="1" si="39"/>
        <v/>
      </c>
      <c r="R181" s="52" t="str">
        <f t="shared" si="40"/>
        <v/>
      </c>
      <c r="S181" s="53" t="str">
        <f t="shared" si="41"/>
        <v/>
      </c>
      <c r="T181" s="78" t="str">
        <f t="shared" si="42"/>
        <v/>
      </c>
    </row>
    <row r="182" spans="2:20" ht="15.25" x14ac:dyDescent="0.2">
      <c r="B182" s="29" t="str">
        <f t="shared" si="30"/>
        <v/>
      </c>
      <c r="C182" s="18">
        <f t="shared" si="43"/>
        <v>45377</v>
      </c>
      <c r="D182" s="20" t="str">
        <f t="shared" si="31"/>
        <v>Mardi</v>
      </c>
      <c r="E182" s="43" t="str">
        <f t="shared" si="32"/>
        <v>MARS 2024</v>
      </c>
      <c r="F182" s="48">
        <f t="shared" si="33"/>
        <v>0</v>
      </c>
      <c r="G182" s="26"/>
      <c r="H182" s="26"/>
      <c r="I182" s="45" t="str">
        <f t="shared" si="34"/>
        <v/>
      </c>
      <c r="J182" s="30"/>
      <c r="K182" s="27"/>
      <c r="L182" s="59" t="str">
        <f t="shared" si="35"/>
        <v/>
      </c>
      <c r="M182" s="62" t="str">
        <f t="shared" si="36"/>
        <v/>
      </c>
      <c r="N182" s="52" t="str">
        <f t="shared" si="37"/>
        <v/>
      </c>
      <c r="O182" s="53" t="str">
        <f t="shared" si="38"/>
        <v/>
      </c>
      <c r="P182" s="33" t="str">
        <f t="shared" si="44"/>
        <v>-</v>
      </c>
      <c r="Q182" s="50" t="str">
        <f t="shared" ca="1" si="39"/>
        <v/>
      </c>
      <c r="R182" s="52" t="str">
        <f t="shared" si="40"/>
        <v/>
      </c>
      <c r="S182" s="53" t="str">
        <f t="shared" si="41"/>
        <v/>
      </c>
      <c r="T182" s="78" t="str">
        <f t="shared" si="42"/>
        <v/>
      </c>
    </row>
    <row r="183" spans="2:20" ht="15.25" x14ac:dyDescent="0.2">
      <c r="B183" s="29" t="str">
        <f t="shared" si="30"/>
        <v/>
      </c>
      <c r="C183" s="18">
        <f t="shared" si="43"/>
        <v>45378</v>
      </c>
      <c r="D183" s="20" t="str">
        <f t="shared" si="31"/>
        <v>Mercredi</v>
      </c>
      <c r="E183" s="43" t="str">
        <f t="shared" si="32"/>
        <v>MARS 2024</v>
      </c>
      <c r="F183" s="48">
        <f t="shared" si="33"/>
        <v>0</v>
      </c>
      <c r="G183" s="26"/>
      <c r="H183" s="26"/>
      <c r="I183" s="45" t="str">
        <f t="shared" si="34"/>
        <v/>
      </c>
      <c r="J183" s="30"/>
      <c r="K183" s="27"/>
      <c r="L183" s="59" t="str">
        <f t="shared" si="35"/>
        <v/>
      </c>
      <c r="M183" s="62" t="str">
        <f t="shared" si="36"/>
        <v/>
      </c>
      <c r="N183" s="52" t="str">
        <f t="shared" si="37"/>
        <v/>
      </c>
      <c r="O183" s="53" t="str">
        <f t="shared" si="38"/>
        <v/>
      </c>
      <c r="P183" s="33" t="str">
        <f t="shared" si="44"/>
        <v>-</v>
      </c>
      <c r="Q183" s="50" t="str">
        <f t="shared" ca="1" si="39"/>
        <v/>
      </c>
      <c r="R183" s="52" t="str">
        <f t="shared" si="40"/>
        <v/>
      </c>
      <c r="S183" s="53" t="str">
        <f t="shared" si="41"/>
        <v/>
      </c>
      <c r="T183" s="78" t="str">
        <f t="shared" si="42"/>
        <v/>
      </c>
    </row>
    <row r="184" spans="2:20" ht="15.25" x14ac:dyDescent="0.2">
      <c r="B184" s="29" t="str">
        <f t="shared" si="30"/>
        <v/>
      </c>
      <c r="C184" s="18">
        <f t="shared" si="43"/>
        <v>45379</v>
      </c>
      <c r="D184" s="20" t="str">
        <f t="shared" si="31"/>
        <v>Jeudi</v>
      </c>
      <c r="E184" s="43" t="str">
        <f t="shared" si="32"/>
        <v>MARS 2024</v>
      </c>
      <c r="F184" s="48">
        <f t="shared" si="33"/>
        <v>0</v>
      </c>
      <c r="G184" s="26"/>
      <c r="H184" s="26"/>
      <c r="I184" s="45" t="str">
        <f t="shared" si="34"/>
        <v/>
      </c>
      <c r="J184" s="30"/>
      <c r="K184" s="27"/>
      <c r="L184" s="59" t="str">
        <f t="shared" si="35"/>
        <v/>
      </c>
      <c r="M184" s="62" t="str">
        <f t="shared" si="36"/>
        <v/>
      </c>
      <c r="N184" s="52" t="str">
        <f t="shared" si="37"/>
        <v/>
      </c>
      <c r="O184" s="53" t="str">
        <f t="shared" si="38"/>
        <v/>
      </c>
      <c r="P184" s="33" t="str">
        <f t="shared" si="44"/>
        <v>-</v>
      </c>
      <c r="Q184" s="50" t="str">
        <f t="shared" ca="1" si="39"/>
        <v/>
      </c>
      <c r="R184" s="52" t="str">
        <f t="shared" si="40"/>
        <v/>
      </c>
      <c r="S184" s="53" t="str">
        <f t="shared" si="41"/>
        <v/>
      </c>
      <c r="T184" s="78" t="str">
        <f t="shared" si="42"/>
        <v/>
      </c>
    </row>
    <row r="185" spans="2:20" ht="15.25" x14ac:dyDescent="0.2">
      <c r="B185" s="29" t="str">
        <f t="shared" si="30"/>
        <v/>
      </c>
      <c r="C185" s="18">
        <f t="shared" si="43"/>
        <v>45380</v>
      </c>
      <c r="D185" s="20" t="str">
        <f t="shared" si="31"/>
        <v>Vendredi</v>
      </c>
      <c r="E185" s="43" t="str">
        <f t="shared" si="32"/>
        <v>MARS 2024</v>
      </c>
      <c r="F185" s="48">
        <f t="shared" si="33"/>
        <v>0</v>
      </c>
      <c r="G185" s="26"/>
      <c r="H185" s="26"/>
      <c r="I185" s="45" t="str">
        <f t="shared" si="34"/>
        <v/>
      </c>
      <c r="J185" s="30"/>
      <c r="K185" s="27"/>
      <c r="L185" s="59" t="str">
        <f t="shared" si="35"/>
        <v/>
      </c>
      <c r="M185" s="62" t="str">
        <f t="shared" si="36"/>
        <v/>
      </c>
      <c r="N185" s="52" t="str">
        <f t="shared" si="37"/>
        <v/>
      </c>
      <c r="O185" s="53" t="str">
        <f t="shared" si="38"/>
        <v/>
      </c>
      <c r="P185" s="33" t="str">
        <f t="shared" si="44"/>
        <v>-</v>
      </c>
      <c r="Q185" s="50" t="str">
        <f t="shared" ca="1" si="39"/>
        <v/>
      </c>
      <c r="R185" s="52" t="str">
        <f t="shared" si="40"/>
        <v/>
      </c>
      <c r="S185" s="53" t="str">
        <f t="shared" si="41"/>
        <v/>
      </c>
      <c r="T185" s="78" t="str">
        <f t="shared" si="42"/>
        <v/>
      </c>
    </row>
    <row r="186" spans="2:20" ht="15.25" x14ac:dyDescent="0.2">
      <c r="B186" s="29" t="str">
        <f t="shared" si="30"/>
        <v/>
      </c>
      <c r="C186" s="18">
        <f t="shared" si="43"/>
        <v>45381</v>
      </c>
      <c r="D186" s="20" t="str">
        <f t="shared" si="31"/>
        <v>Samedi</v>
      </c>
      <c r="E186" s="43" t="str">
        <f t="shared" si="32"/>
        <v>MARS 2024</v>
      </c>
      <c r="F186" s="48">
        <f t="shared" si="33"/>
        <v>0</v>
      </c>
      <c r="G186" s="26"/>
      <c r="H186" s="26"/>
      <c r="I186" s="45" t="str">
        <f t="shared" si="34"/>
        <v/>
      </c>
      <c r="J186" s="30"/>
      <c r="K186" s="27"/>
      <c r="L186" s="59" t="str">
        <f t="shared" si="35"/>
        <v/>
      </c>
      <c r="M186" s="62" t="str">
        <f t="shared" si="36"/>
        <v/>
      </c>
      <c r="N186" s="52" t="str">
        <f t="shared" si="37"/>
        <v/>
      </c>
      <c r="O186" s="53" t="str">
        <f t="shared" si="38"/>
        <v/>
      </c>
      <c r="P186" s="33" t="str">
        <f t="shared" si="44"/>
        <v>-</v>
      </c>
      <c r="Q186" s="50" t="str">
        <f t="shared" ca="1" si="39"/>
        <v/>
      </c>
      <c r="R186" s="52" t="str">
        <f t="shared" si="40"/>
        <v/>
      </c>
      <c r="S186" s="53" t="str">
        <f t="shared" si="41"/>
        <v/>
      </c>
      <c r="T186" s="78" t="str">
        <f t="shared" si="42"/>
        <v/>
      </c>
    </row>
    <row r="187" spans="2:20" ht="15.25" x14ac:dyDescent="0.2">
      <c r="B187" s="29" t="str">
        <f t="shared" si="30"/>
        <v/>
      </c>
      <c r="C187" s="18">
        <f t="shared" si="43"/>
        <v>45382</v>
      </c>
      <c r="D187" s="20" t="str">
        <f t="shared" si="31"/>
        <v>Dimanche</v>
      </c>
      <c r="E187" s="43" t="str">
        <f t="shared" si="32"/>
        <v>MARS 2024</v>
      </c>
      <c r="F187" s="48">
        <f t="shared" si="33"/>
        <v>0</v>
      </c>
      <c r="G187" s="26"/>
      <c r="H187" s="26"/>
      <c r="I187" s="45" t="str">
        <f t="shared" si="34"/>
        <v/>
      </c>
      <c r="J187" s="30"/>
      <c r="K187" s="27"/>
      <c r="L187" s="59" t="str">
        <f t="shared" si="35"/>
        <v/>
      </c>
      <c r="M187" s="62" t="str">
        <f t="shared" si="36"/>
        <v/>
      </c>
      <c r="N187" s="52">
        <f t="shared" si="37"/>
        <v>0</v>
      </c>
      <c r="O187" s="53">
        <f t="shared" si="38"/>
        <v>0</v>
      </c>
      <c r="P187" s="33" t="str">
        <f t="shared" si="44"/>
        <v>-</v>
      </c>
      <c r="Q187" s="50" t="str">
        <f t="shared" ca="1" si="39"/>
        <v/>
      </c>
      <c r="R187" s="52" t="str">
        <f t="shared" si="40"/>
        <v/>
      </c>
      <c r="S187" s="53" t="str">
        <f t="shared" si="41"/>
        <v/>
      </c>
      <c r="T187" s="78" t="str">
        <f t="shared" si="42"/>
        <v/>
      </c>
    </row>
    <row r="188" spans="2:20" ht="15.25" x14ac:dyDescent="0.2">
      <c r="B188" s="29" t="str">
        <f t="shared" si="30"/>
        <v/>
      </c>
      <c r="C188" s="18">
        <f t="shared" si="43"/>
        <v>45383</v>
      </c>
      <c r="D188" s="20" t="str">
        <f t="shared" si="31"/>
        <v>Lundi</v>
      </c>
      <c r="E188" s="43" t="str">
        <f t="shared" si="32"/>
        <v>AVR 2024</v>
      </c>
      <c r="F188" s="48">
        <f t="shared" si="33"/>
        <v>0</v>
      </c>
      <c r="G188" s="26"/>
      <c r="H188" s="26"/>
      <c r="I188" s="45" t="str">
        <f t="shared" si="34"/>
        <v/>
      </c>
      <c r="J188" s="30"/>
      <c r="K188" s="27"/>
      <c r="L188" s="59" t="str">
        <f t="shared" si="35"/>
        <v/>
      </c>
      <c r="M188" s="62" t="str">
        <f t="shared" si="36"/>
        <v/>
      </c>
      <c r="N188" s="52" t="str">
        <f t="shared" si="37"/>
        <v/>
      </c>
      <c r="O188" s="53" t="str">
        <f t="shared" si="38"/>
        <v/>
      </c>
      <c r="P188" s="33" t="str">
        <f t="shared" si="44"/>
        <v>AVR 2024</v>
      </c>
      <c r="Q188" s="50" t="str">
        <f t="shared" ca="1" si="39"/>
        <v/>
      </c>
      <c r="R188" s="52">
        <f t="shared" ca="1" si="40"/>
        <v>0</v>
      </c>
      <c r="S188" s="53">
        <f t="shared" ca="1" si="41"/>
        <v>0</v>
      </c>
      <c r="T188" s="78" t="str">
        <f t="shared" si="42"/>
        <v>AVR 2024</v>
      </c>
    </row>
    <row r="189" spans="2:20" ht="15.25" x14ac:dyDescent="0.2">
      <c r="B189" s="29" t="str">
        <f t="shared" si="30"/>
        <v/>
      </c>
      <c r="C189" s="18">
        <f t="shared" si="43"/>
        <v>45384</v>
      </c>
      <c r="D189" s="20" t="str">
        <f t="shared" si="31"/>
        <v>Mardi</v>
      </c>
      <c r="E189" s="43" t="str">
        <f t="shared" si="32"/>
        <v>AVR 2024</v>
      </c>
      <c r="F189" s="48">
        <f t="shared" si="33"/>
        <v>0</v>
      </c>
      <c r="G189" s="26"/>
      <c r="H189" s="26"/>
      <c r="I189" s="45" t="str">
        <f t="shared" si="34"/>
        <v/>
      </c>
      <c r="J189" s="30"/>
      <c r="K189" s="27"/>
      <c r="L189" s="59" t="str">
        <f t="shared" si="35"/>
        <v/>
      </c>
      <c r="M189" s="62" t="str">
        <f t="shared" si="36"/>
        <v/>
      </c>
      <c r="N189" s="52" t="str">
        <f t="shared" si="37"/>
        <v/>
      </c>
      <c r="O189" s="53" t="str">
        <f t="shared" si="38"/>
        <v/>
      </c>
      <c r="P189" s="33" t="str">
        <f t="shared" si="44"/>
        <v>-</v>
      </c>
      <c r="Q189" s="50" t="str">
        <f t="shared" ca="1" si="39"/>
        <v/>
      </c>
      <c r="R189" s="52" t="str">
        <f t="shared" si="40"/>
        <v/>
      </c>
      <c r="S189" s="53" t="str">
        <f t="shared" si="41"/>
        <v/>
      </c>
      <c r="T189" s="78" t="str">
        <f t="shared" si="42"/>
        <v/>
      </c>
    </row>
    <row r="190" spans="2:20" ht="15.25" x14ac:dyDescent="0.2">
      <c r="B190" s="29" t="str">
        <f t="shared" si="30"/>
        <v/>
      </c>
      <c r="C190" s="18">
        <f t="shared" si="43"/>
        <v>45385</v>
      </c>
      <c r="D190" s="20" t="str">
        <f t="shared" si="31"/>
        <v>Mercredi</v>
      </c>
      <c r="E190" s="43" t="str">
        <f t="shared" si="32"/>
        <v>AVR 2024</v>
      </c>
      <c r="F190" s="48">
        <f t="shared" si="33"/>
        <v>0</v>
      </c>
      <c r="G190" s="26"/>
      <c r="H190" s="26"/>
      <c r="I190" s="45" t="str">
        <f t="shared" si="34"/>
        <v/>
      </c>
      <c r="J190" s="30"/>
      <c r="K190" s="27"/>
      <c r="L190" s="59" t="str">
        <f t="shared" si="35"/>
        <v/>
      </c>
      <c r="M190" s="62" t="str">
        <f t="shared" si="36"/>
        <v/>
      </c>
      <c r="N190" s="52" t="str">
        <f t="shared" si="37"/>
        <v/>
      </c>
      <c r="O190" s="53" t="str">
        <f t="shared" si="38"/>
        <v/>
      </c>
      <c r="P190" s="33" t="str">
        <f t="shared" si="44"/>
        <v>-</v>
      </c>
      <c r="Q190" s="50" t="str">
        <f t="shared" ca="1" si="39"/>
        <v/>
      </c>
      <c r="R190" s="52" t="str">
        <f t="shared" si="40"/>
        <v/>
      </c>
      <c r="S190" s="53" t="str">
        <f t="shared" si="41"/>
        <v/>
      </c>
      <c r="T190" s="78" t="str">
        <f t="shared" si="42"/>
        <v/>
      </c>
    </row>
    <row r="191" spans="2:20" ht="15.25" x14ac:dyDescent="0.2">
      <c r="B191" s="29" t="str">
        <f t="shared" si="30"/>
        <v/>
      </c>
      <c r="C191" s="18">
        <f t="shared" si="43"/>
        <v>45386</v>
      </c>
      <c r="D191" s="20" t="str">
        <f t="shared" si="31"/>
        <v>Jeudi</v>
      </c>
      <c r="E191" s="43" t="str">
        <f t="shared" si="32"/>
        <v>AVR 2024</v>
      </c>
      <c r="F191" s="48">
        <f t="shared" si="33"/>
        <v>0</v>
      </c>
      <c r="G191" s="26"/>
      <c r="H191" s="26"/>
      <c r="I191" s="45" t="str">
        <f t="shared" si="34"/>
        <v/>
      </c>
      <c r="J191" s="30"/>
      <c r="K191" s="27"/>
      <c r="L191" s="59" t="str">
        <f t="shared" si="35"/>
        <v/>
      </c>
      <c r="M191" s="62" t="str">
        <f t="shared" si="36"/>
        <v/>
      </c>
      <c r="N191" s="52" t="str">
        <f t="shared" si="37"/>
        <v/>
      </c>
      <c r="O191" s="53" t="str">
        <f t="shared" si="38"/>
        <v/>
      </c>
      <c r="P191" s="33" t="str">
        <f t="shared" si="44"/>
        <v>-</v>
      </c>
      <c r="Q191" s="50" t="str">
        <f t="shared" ca="1" si="39"/>
        <v/>
      </c>
      <c r="R191" s="52" t="str">
        <f t="shared" si="40"/>
        <v/>
      </c>
      <c r="S191" s="53" t="str">
        <f t="shared" si="41"/>
        <v/>
      </c>
      <c r="T191" s="78" t="str">
        <f t="shared" si="42"/>
        <v/>
      </c>
    </row>
    <row r="192" spans="2:20" ht="15.25" x14ac:dyDescent="0.2">
      <c r="B192" s="29" t="str">
        <f t="shared" si="30"/>
        <v/>
      </c>
      <c r="C192" s="18">
        <f t="shared" si="43"/>
        <v>45387</v>
      </c>
      <c r="D192" s="20" t="str">
        <f t="shared" si="31"/>
        <v>Vendredi</v>
      </c>
      <c r="E192" s="43" t="str">
        <f t="shared" si="32"/>
        <v>AVR 2024</v>
      </c>
      <c r="F192" s="48">
        <f t="shared" si="33"/>
        <v>0</v>
      </c>
      <c r="G192" s="26"/>
      <c r="H192" s="26"/>
      <c r="I192" s="45" t="str">
        <f t="shared" si="34"/>
        <v/>
      </c>
      <c r="J192" s="30"/>
      <c r="K192" s="27"/>
      <c r="L192" s="59" t="str">
        <f t="shared" si="35"/>
        <v/>
      </c>
      <c r="M192" s="62" t="str">
        <f t="shared" si="36"/>
        <v/>
      </c>
      <c r="N192" s="52" t="str">
        <f t="shared" si="37"/>
        <v/>
      </c>
      <c r="O192" s="53" t="str">
        <f t="shared" si="38"/>
        <v/>
      </c>
      <c r="P192" s="33" t="str">
        <f t="shared" si="44"/>
        <v>-</v>
      </c>
      <c r="Q192" s="50" t="str">
        <f t="shared" ca="1" si="39"/>
        <v/>
      </c>
      <c r="R192" s="52" t="str">
        <f t="shared" si="40"/>
        <v/>
      </c>
      <c r="S192" s="53" t="str">
        <f t="shared" si="41"/>
        <v/>
      </c>
      <c r="T192" s="78" t="str">
        <f t="shared" si="42"/>
        <v/>
      </c>
    </row>
    <row r="193" spans="2:20" ht="15.25" x14ac:dyDescent="0.2">
      <c r="B193" s="29" t="str">
        <f t="shared" si="30"/>
        <v/>
      </c>
      <c r="C193" s="18">
        <f t="shared" si="43"/>
        <v>45388</v>
      </c>
      <c r="D193" s="20" t="str">
        <f t="shared" si="31"/>
        <v>Samedi</v>
      </c>
      <c r="E193" s="43" t="str">
        <f t="shared" si="32"/>
        <v>AVR 2024</v>
      </c>
      <c r="F193" s="48">
        <f t="shared" si="33"/>
        <v>0</v>
      </c>
      <c r="G193" s="26"/>
      <c r="H193" s="26"/>
      <c r="I193" s="45" t="str">
        <f t="shared" si="34"/>
        <v/>
      </c>
      <c r="J193" s="30"/>
      <c r="K193" s="27"/>
      <c r="L193" s="59" t="str">
        <f t="shared" si="35"/>
        <v/>
      </c>
      <c r="M193" s="62" t="str">
        <f t="shared" si="36"/>
        <v/>
      </c>
      <c r="N193" s="52" t="str">
        <f t="shared" si="37"/>
        <v/>
      </c>
      <c r="O193" s="53" t="str">
        <f t="shared" si="38"/>
        <v/>
      </c>
      <c r="P193" s="33" t="str">
        <f t="shared" si="44"/>
        <v>-</v>
      </c>
      <c r="Q193" s="50" t="str">
        <f t="shared" ca="1" si="39"/>
        <v/>
      </c>
      <c r="R193" s="52" t="str">
        <f t="shared" si="40"/>
        <v/>
      </c>
      <c r="S193" s="53" t="str">
        <f t="shared" si="41"/>
        <v/>
      </c>
      <c r="T193" s="78" t="str">
        <f t="shared" si="42"/>
        <v/>
      </c>
    </row>
    <row r="194" spans="2:20" ht="15.25" x14ac:dyDescent="0.2">
      <c r="B194" s="29" t="str">
        <f t="shared" si="30"/>
        <v/>
      </c>
      <c r="C194" s="18">
        <f t="shared" si="43"/>
        <v>45389</v>
      </c>
      <c r="D194" s="20" t="str">
        <f t="shared" si="31"/>
        <v>Dimanche</v>
      </c>
      <c r="E194" s="43" t="str">
        <f t="shared" si="32"/>
        <v>AVR 2024</v>
      </c>
      <c r="F194" s="48">
        <f t="shared" si="33"/>
        <v>0</v>
      </c>
      <c r="G194" s="26"/>
      <c r="H194" s="26"/>
      <c r="I194" s="45" t="str">
        <f t="shared" si="34"/>
        <v/>
      </c>
      <c r="J194" s="30"/>
      <c r="K194" s="27"/>
      <c r="L194" s="59" t="str">
        <f t="shared" si="35"/>
        <v/>
      </c>
      <c r="M194" s="62" t="str">
        <f t="shared" si="36"/>
        <v/>
      </c>
      <c r="N194" s="52">
        <f t="shared" si="37"/>
        <v>0</v>
      </c>
      <c r="O194" s="53">
        <f t="shared" si="38"/>
        <v>0</v>
      </c>
      <c r="P194" s="33" t="str">
        <f t="shared" si="44"/>
        <v>-</v>
      </c>
      <c r="Q194" s="50" t="str">
        <f t="shared" ca="1" si="39"/>
        <v/>
      </c>
      <c r="R194" s="52" t="str">
        <f t="shared" si="40"/>
        <v/>
      </c>
      <c r="S194" s="53" t="str">
        <f t="shared" si="41"/>
        <v/>
      </c>
      <c r="T194" s="78" t="str">
        <f t="shared" si="42"/>
        <v/>
      </c>
    </row>
    <row r="195" spans="2:20" ht="15.25" x14ac:dyDescent="0.2">
      <c r="B195" s="29" t="str">
        <f t="shared" si="30"/>
        <v/>
      </c>
      <c r="C195" s="18">
        <f t="shared" si="43"/>
        <v>45390</v>
      </c>
      <c r="D195" s="20" t="str">
        <f t="shared" si="31"/>
        <v>Lundi</v>
      </c>
      <c r="E195" s="43" t="str">
        <f t="shared" si="32"/>
        <v>AVR 2024</v>
      </c>
      <c r="F195" s="48">
        <f t="shared" si="33"/>
        <v>0</v>
      </c>
      <c r="G195" s="26"/>
      <c r="H195" s="26"/>
      <c r="I195" s="45" t="str">
        <f t="shared" si="34"/>
        <v/>
      </c>
      <c r="J195" s="30"/>
      <c r="K195" s="27"/>
      <c r="L195" s="59" t="str">
        <f t="shared" si="35"/>
        <v/>
      </c>
      <c r="M195" s="62" t="str">
        <f t="shared" si="36"/>
        <v/>
      </c>
      <c r="N195" s="52" t="str">
        <f t="shared" si="37"/>
        <v/>
      </c>
      <c r="O195" s="53" t="str">
        <f t="shared" si="38"/>
        <v/>
      </c>
      <c r="P195" s="33" t="str">
        <f t="shared" si="44"/>
        <v>-</v>
      </c>
      <c r="Q195" s="50" t="str">
        <f t="shared" ca="1" si="39"/>
        <v/>
      </c>
      <c r="R195" s="52" t="str">
        <f t="shared" si="40"/>
        <v/>
      </c>
      <c r="S195" s="53" t="str">
        <f t="shared" si="41"/>
        <v/>
      </c>
      <c r="T195" s="78" t="str">
        <f t="shared" si="42"/>
        <v/>
      </c>
    </row>
    <row r="196" spans="2:20" ht="15.25" x14ac:dyDescent="0.2">
      <c r="B196" s="29" t="str">
        <f t="shared" si="30"/>
        <v/>
      </c>
      <c r="C196" s="18">
        <f t="shared" si="43"/>
        <v>45391</v>
      </c>
      <c r="D196" s="20" t="str">
        <f t="shared" si="31"/>
        <v>Mardi</v>
      </c>
      <c r="E196" s="43" t="str">
        <f t="shared" si="32"/>
        <v>AVR 2024</v>
      </c>
      <c r="F196" s="48">
        <f t="shared" si="33"/>
        <v>0</v>
      </c>
      <c r="G196" s="26"/>
      <c r="H196" s="26"/>
      <c r="I196" s="45" t="str">
        <f t="shared" si="34"/>
        <v/>
      </c>
      <c r="J196" s="30"/>
      <c r="K196" s="27"/>
      <c r="L196" s="59" t="str">
        <f t="shared" si="35"/>
        <v/>
      </c>
      <c r="M196" s="62" t="str">
        <f t="shared" si="36"/>
        <v/>
      </c>
      <c r="N196" s="52" t="str">
        <f t="shared" si="37"/>
        <v/>
      </c>
      <c r="O196" s="53" t="str">
        <f t="shared" si="38"/>
        <v/>
      </c>
      <c r="P196" s="33" t="str">
        <f t="shared" si="44"/>
        <v>-</v>
      </c>
      <c r="Q196" s="50" t="str">
        <f t="shared" ca="1" si="39"/>
        <v/>
      </c>
      <c r="R196" s="52" t="str">
        <f t="shared" si="40"/>
        <v/>
      </c>
      <c r="S196" s="53" t="str">
        <f t="shared" si="41"/>
        <v/>
      </c>
      <c r="T196" s="78" t="str">
        <f t="shared" si="42"/>
        <v/>
      </c>
    </row>
    <row r="197" spans="2:20" ht="15.25" x14ac:dyDescent="0.2">
      <c r="B197" s="29" t="str">
        <f t="shared" si="30"/>
        <v/>
      </c>
      <c r="C197" s="18">
        <f t="shared" si="43"/>
        <v>45392</v>
      </c>
      <c r="D197" s="20" t="str">
        <f t="shared" si="31"/>
        <v>Mercredi</v>
      </c>
      <c r="E197" s="43" t="str">
        <f t="shared" si="32"/>
        <v>AVR 2024</v>
      </c>
      <c r="F197" s="48">
        <f t="shared" si="33"/>
        <v>0</v>
      </c>
      <c r="G197" s="26"/>
      <c r="H197" s="26"/>
      <c r="I197" s="45" t="str">
        <f t="shared" si="34"/>
        <v/>
      </c>
      <c r="J197" s="30"/>
      <c r="K197" s="27"/>
      <c r="L197" s="59" t="str">
        <f t="shared" si="35"/>
        <v/>
      </c>
      <c r="M197" s="62" t="str">
        <f t="shared" si="36"/>
        <v/>
      </c>
      <c r="N197" s="52" t="str">
        <f t="shared" si="37"/>
        <v/>
      </c>
      <c r="O197" s="53" t="str">
        <f t="shared" si="38"/>
        <v/>
      </c>
      <c r="P197" s="33" t="str">
        <f t="shared" si="44"/>
        <v>-</v>
      </c>
      <c r="Q197" s="50" t="str">
        <f t="shared" ca="1" si="39"/>
        <v/>
      </c>
      <c r="R197" s="52" t="str">
        <f t="shared" si="40"/>
        <v/>
      </c>
      <c r="S197" s="53" t="str">
        <f t="shared" si="41"/>
        <v/>
      </c>
      <c r="T197" s="78" t="str">
        <f t="shared" si="42"/>
        <v/>
      </c>
    </row>
    <row r="198" spans="2:20" ht="15.25" x14ac:dyDescent="0.2">
      <c r="B198" s="29" t="str">
        <f t="shared" si="30"/>
        <v/>
      </c>
      <c r="C198" s="18">
        <f t="shared" si="43"/>
        <v>45393</v>
      </c>
      <c r="D198" s="20" t="str">
        <f t="shared" si="31"/>
        <v>Jeudi</v>
      </c>
      <c r="E198" s="43" t="str">
        <f t="shared" si="32"/>
        <v>AVR 2024</v>
      </c>
      <c r="F198" s="48">
        <f t="shared" si="33"/>
        <v>0</v>
      </c>
      <c r="G198" s="26"/>
      <c r="H198" s="26"/>
      <c r="I198" s="45" t="str">
        <f t="shared" si="34"/>
        <v/>
      </c>
      <c r="J198" s="30"/>
      <c r="K198" s="27"/>
      <c r="L198" s="59" t="str">
        <f t="shared" si="35"/>
        <v/>
      </c>
      <c r="M198" s="62" t="str">
        <f t="shared" si="36"/>
        <v/>
      </c>
      <c r="N198" s="52" t="str">
        <f t="shared" si="37"/>
        <v/>
      </c>
      <c r="O198" s="53" t="str">
        <f t="shared" si="38"/>
        <v/>
      </c>
      <c r="P198" s="33" t="str">
        <f t="shared" si="44"/>
        <v>-</v>
      </c>
      <c r="Q198" s="50" t="str">
        <f t="shared" ca="1" si="39"/>
        <v/>
      </c>
      <c r="R198" s="52" t="str">
        <f t="shared" si="40"/>
        <v/>
      </c>
      <c r="S198" s="53" t="str">
        <f t="shared" si="41"/>
        <v/>
      </c>
      <c r="T198" s="78" t="str">
        <f t="shared" si="42"/>
        <v/>
      </c>
    </row>
    <row r="199" spans="2:20" ht="15.25" x14ac:dyDescent="0.2">
      <c r="B199" s="29" t="str">
        <f t="shared" si="30"/>
        <v/>
      </c>
      <c r="C199" s="18">
        <f t="shared" si="43"/>
        <v>45394</v>
      </c>
      <c r="D199" s="20" t="str">
        <f t="shared" si="31"/>
        <v>Vendredi</v>
      </c>
      <c r="E199" s="43" t="str">
        <f t="shared" si="32"/>
        <v>AVR 2024</v>
      </c>
      <c r="F199" s="48">
        <f t="shared" si="33"/>
        <v>0</v>
      </c>
      <c r="G199" s="26"/>
      <c r="H199" s="26"/>
      <c r="I199" s="45" t="str">
        <f t="shared" si="34"/>
        <v/>
      </c>
      <c r="J199" s="30"/>
      <c r="K199" s="27"/>
      <c r="L199" s="59" t="str">
        <f t="shared" si="35"/>
        <v/>
      </c>
      <c r="M199" s="62" t="str">
        <f t="shared" si="36"/>
        <v/>
      </c>
      <c r="N199" s="52" t="str">
        <f t="shared" si="37"/>
        <v/>
      </c>
      <c r="O199" s="53" t="str">
        <f t="shared" si="38"/>
        <v/>
      </c>
      <c r="P199" s="33" t="str">
        <f t="shared" si="44"/>
        <v>-</v>
      </c>
      <c r="Q199" s="50" t="str">
        <f t="shared" ca="1" si="39"/>
        <v/>
      </c>
      <c r="R199" s="52" t="str">
        <f t="shared" si="40"/>
        <v/>
      </c>
      <c r="S199" s="53" t="str">
        <f t="shared" si="41"/>
        <v/>
      </c>
      <c r="T199" s="78" t="str">
        <f t="shared" si="42"/>
        <v/>
      </c>
    </row>
    <row r="200" spans="2:20" ht="15.25" x14ac:dyDescent="0.2">
      <c r="B200" s="29" t="str">
        <f t="shared" si="30"/>
        <v/>
      </c>
      <c r="C200" s="18">
        <f t="shared" si="43"/>
        <v>45395</v>
      </c>
      <c r="D200" s="20" t="str">
        <f t="shared" si="31"/>
        <v>Samedi</v>
      </c>
      <c r="E200" s="43" t="str">
        <f t="shared" si="32"/>
        <v>AVR 2024</v>
      </c>
      <c r="F200" s="48">
        <f t="shared" si="33"/>
        <v>0</v>
      </c>
      <c r="G200" s="26"/>
      <c r="H200" s="26"/>
      <c r="I200" s="45" t="str">
        <f t="shared" si="34"/>
        <v/>
      </c>
      <c r="J200" s="30"/>
      <c r="K200" s="27"/>
      <c r="L200" s="59" t="str">
        <f t="shared" si="35"/>
        <v/>
      </c>
      <c r="M200" s="62" t="str">
        <f t="shared" si="36"/>
        <v/>
      </c>
      <c r="N200" s="52" t="str">
        <f t="shared" si="37"/>
        <v/>
      </c>
      <c r="O200" s="53" t="str">
        <f t="shared" si="38"/>
        <v/>
      </c>
      <c r="P200" s="33" t="str">
        <f t="shared" si="44"/>
        <v>-</v>
      </c>
      <c r="Q200" s="50" t="str">
        <f t="shared" ca="1" si="39"/>
        <v/>
      </c>
      <c r="R200" s="52" t="str">
        <f t="shared" si="40"/>
        <v/>
      </c>
      <c r="S200" s="53" t="str">
        <f t="shared" si="41"/>
        <v/>
      </c>
      <c r="T200" s="78" t="str">
        <f t="shared" si="42"/>
        <v/>
      </c>
    </row>
    <row r="201" spans="2:20" ht="15.25" x14ac:dyDescent="0.2">
      <c r="B201" s="29" t="str">
        <f t="shared" si="30"/>
        <v/>
      </c>
      <c r="C201" s="18">
        <f t="shared" si="43"/>
        <v>45396</v>
      </c>
      <c r="D201" s="20" t="str">
        <f t="shared" si="31"/>
        <v>Dimanche</v>
      </c>
      <c r="E201" s="43" t="str">
        <f t="shared" si="32"/>
        <v>AVR 2024</v>
      </c>
      <c r="F201" s="48">
        <f t="shared" si="33"/>
        <v>0</v>
      </c>
      <c r="G201" s="26"/>
      <c r="H201" s="26"/>
      <c r="I201" s="45" t="str">
        <f t="shared" si="34"/>
        <v/>
      </c>
      <c r="J201" s="30"/>
      <c r="K201" s="27"/>
      <c r="L201" s="59" t="str">
        <f t="shared" si="35"/>
        <v/>
      </c>
      <c r="M201" s="62" t="str">
        <f t="shared" si="36"/>
        <v/>
      </c>
      <c r="N201" s="52">
        <f t="shared" si="37"/>
        <v>0</v>
      </c>
      <c r="O201" s="53">
        <f t="shared" si="38"/>
        <v>0</v>
      </c>
      <c r="P201" s="33" t="str">
        <f t="shared" si="44"/>
        <v>-</v>
      </c>
      <c r="Q201" s="50" t="str">
        <f t="shared" ca="1" si="39"/>
        <v/>
      </c>
      <c r="R201" s="52" t="str">
        <f t="shared" si="40"/>
        <v/>
      </c>
      <c r="S201" s="53" t="str">
        <f t="shared" si="41"/>
        <v/>
      </c>
      <c r="T201" s="78" t="str">
        <f t="shared" si="42"/>
        <v/>
      </c>
    </row>
    <row r="202" spans="2:20" ht="15.25" x14ac:dyDescent="0.2">
      <c r="B202" s="29" t="str">
        <f t="shared" ref="B202:B265" si="45">IF(ISERROR(IF(YEAR($C201)=YEAR($C202),"",YEAR($C202))),"",IF(YEAR($C201)=YEAR($C202),"",YEAR($C202)))</f>
        <v/>
      </c>
      <c r="C202" s="18">
        <f t="shared" si="43"/>
        <v>45397</v>
      </c>
      <c r="D202" s="20" t="str">
        <f t="shared" ref="D202:D265" si="46">IF(ISERROR(VLOOKUP(WEEKDAY($C202),$A$6380:$B$6386,2,0)),"",VLOOKUP(WEEKDAY($C202),$A$6380:$B$6386,2,0))</f>
        <v>Lundi</v>
      </c>
      <c r="E202" s="43" t="str">
        <f t="shared" ref="E202:E265" si="47">UPPER(TEXT(C202,"mmm"))&amp;" "&amp;UPPER(TEXT(C202,"aaaa"))</f>
        <v>AVR 2024</v>
      </c>
      <c r="F202" s="48">
        <f t="shared" ref="F202:F265" si="48">IF(J202="oui",1,0)</f>
        <v>0</v>
      </c>
      <c r="G202" s="26"/>
      <c r="H202" s="26"/>
      <c r="I202" s="45" t="str">
        <f t="shared" ref="I202:I265" si="49">IF(ISERROR(AVERAGE(G202:H202)),"",AVERAGE(G202:H202))</f>
        <v/>
      </c>
      <c r="J202" s="30"/>
      <c r="K202" s="27"/>
      <c r="L202" s="59" t="str">
        <f t="shared" ref="L202:L265" si="50">IF(ISERROR(IF(D202="Dimanche",AVERAGE(G196:G202),"")),"",IF(D202="Dimanche",AVERAGE(G196:G202),""))</f>
        <v/>
      </c>
      <c r="M202" s="62" t="str">
        <f t="shared" ref="M202:M265" si="51">IF(ISERROR(IF(D202="Dimanche",AVERAGE(H196:H202),"")),"",IF(D202="Dimanche",AVERAGE(H196:H202),""))</f>
        <v/>
      </c>
      <c r="N202" s="52" t="str">
        <f t="shared" ref="N202:N265" si="52">IF(ISERROR(IF(D202="Dimanche",COUNTIF(J196:J202,"oui"),"")),"",IF(D202="Dimanche",COUNTIF(J196:J202,"oui"),""))</f>
        <v/>
      </c>
      <c r="O202" s="53" t="str">
        <f t="shared" ref="O202:O265" si="53">IF(ISERROR(IF(D202="Dimanche",SUM(K196:K202),"")),"",IF(D202="Dimanche",SUM(K196:K202),""))</f>
        <v/>
      </c>
      <c r="P202" s="33" t="str">
        <f t="shared" si="44"/>
        <v>-</v>
      </c>
      <c r="Q202" s="50" t="str">
        <f t="shared" ref="Q202:Q265" ca="1" si="54">IF(ISERROR(AVERAGEIF($E$9:$K$6349,P202,$I$9:$I$6349)),"",AVERAGEIF($E$9:$I$6349,P202,$I$9:$I$6349))</f>
        <v/>
      </c>
      <c r="R202" s="52" t="str">
        <f t="shared" ref="R202:R265" si="55">IF(P202="-","",SUMIF($E$9:$F$6349,P202,$F$9:$F$6349))</f>
        <v/>
      </c>
      <c r="S202" s="53" t="str">
        <f t="shared" ref="S202:S265" si="56">IF(P202="-","",SUMIF($E$9:$K$6349,P202,$K$9:$K$6349))</f>
        <v/>
      </c>
      <c r="T202" s="78" t="str">
        <f t="shared" ref="T202:T265" si="57">IF(P202="-","",P202)</f>
        <v/>
      </c>
    </row>
    <row r="203" spans="2:20" ht="15.25" x14ac:dyDescent="0.2">
      <c r="B203" s="29" t="str">
        <f t="shared" si="45"/>
        <v/>
      </c>
      <c r="C203" s="18">
        <f t="shared" ref="C203:C266" si="58">IF(ISERROR(C202+1),"",(C202+1))</f>
        <v>45398</v>
      </c>
      <c r="D203" s="20" t="str">
        <f t="shared" si="46"/>
        <v>Mardi</v>
      </c>
      <c r="E203" s="43" t="str">
        <f t="shared" si="47"/>
        <v>AVR 2024</v>
      </c>
      <c r="F203" s="48">
        <f t="shared" si="48"/>
        <v>0</v>
      </c>
      <c r="G203" s="26"/>
      <c r="H203" s="26"/>
      <c r="I203" s="45" t="str">
        <f t="shared" si="49"/>
        <v/>
      </c>
      <c r="J203" s="30"/>
      <c r="K203" s="27"/>
      <c r="L203" s="59" t="str">
        <f t="shared" si="50"/>
        <v/>
      </c>
      <c r="M203" s="62" t="str">
        <f t="shared" si="51"/>
        <v/>
      </c>
      <c r="N203" s="52" t="str">
        <f t="shared" si="52"/>
        <v/>
      </c>
      <c r="O203" s="53" t="str">
        <f t="shared" si="53"/>
        <v/>
      </c>
      <c r="P203" s="33" t="str">
        <f t="shared" ref="P203:P266" si="59">IF(MONTH(C203)=MONTH(C202),"-",UPPER(TEXT(C203,"mmm"))&amp;" "&amp;UPPER(TEXT(C202,"aaaa")))</f>
        <v>-</v>
      </c>
      <c r="Q203" s="50" t="str">
        <f t="shared" ca="1" si="54"/>
        <v/>
      </c>
      <c r="R203" s="52" t="str">
        <f t="shared" si="55"/>
        <v/>
      </c>
      <c r="S203" s="53" t="str">
        <f t="shared" si="56"/>
        <v/>
      </c>
      <c r="T203" s="78" t="str">
        <f t="shared" si="57"/>
        <v/>
      </c>
    </row>
    <row r="204" spans="2:20" ht="15.25" x14ac:dyDescent="0.2">
      <c r="B204" s="29" t="str">
        <f t="shared" si="45"/>
        <v/>
      </c>
      <c r="C204" s="18">
        <f t="shared" si="58"/>
        <v>45399</v>
      </c>
      <c r="D204" s="20" t="str">
        <f t="shared" si="46"/>
        <v>Mercredi</v>
      </c>
      <c r="E204" s="43" t="str">
        <f t="shared" si="47"/>
        <v>AVR 2024</v>
      </c>
      <c r="F204" s="48">
        <f t="shared" si="48"/>
        <v>0</v>
      </c>
      <c r="G204" s="26"/>
      <c r="H204" s="26"/>
      <c r="I204" s="45" t="str">
        <f t="shared" si="49"/>
        <v/>
      </c>
      <c r="J204" s="30"/>
      <c r="K204" s="27"/>
      <c r="L204" s="59" t="str">
        <f t="shared" si="50"/>
        <v/>
      </c>
      <c r="M204" s="62" t="str">
        <f t="shared" si="51"/>
        <v/>
      </c>
      <c r="N204" s="52" t="str">
        <f t="shared" si="52"/>
        <v/>
      </c>
      <c r="O204" s="53" t="str">
        <f t="shared" si="53"/>
        <v/>
      </c>
      <c r="P204" s="33" t="str">
        <f t="shared" si="59"/>
        <v>-</v>
      </c>
      <c r="Q204" s="50" t="str">
        <f t="shared" ca="1" si="54"/>
        <v/>
      </c>
      <c r="R204" s="52" t="str">
        <f t="shared" si="55"/>
        <v/>
      </c>
      <c r="S204" s="53" t="str">
        <f t="shared" si="56"/>
        <v/>
      </c>
      <c r="T204" s="78" t="str">
        <f t="shared" si="57"/>
        <v/>
      </c>
    </row>
    <row r="205" spans="2:20" ht="15.25" x14ac:dyDescent="0.2">
      <c r="B205" s="29" t="str">
        <f t="shared" si="45"/>
        <v/>
      </c>
      <c r="C205" s="18">
        <f t="shared" si="58"/>
        <v>45400</v>
      </c>
      <c r="D205" s="20" t="str">
        <f t="shared" si="46"/>
        <v>Jeudi</v>
      </c>
      <c r="E205" s="43" t="str">
        <f t="shared" si="47"/>
        <v>AVR 2024</v>
      </c>
      <c r="F205" s="48">
        <f t="shared" si="48"/>
        <v>0</v>
      </c>
      <c r="G205" s="26"/>
      <c r="H205" s="26"/>
      <c r="I205" s="45" t="str">
        <f t="shared" si="49"/>
        <v/>
      </c>
      <c r="J205" s="30"/>
      <c r="K205" s="27"/>
      <c r="L205" s="59" t="str">
        <f t="shared" si="50"/>
        <v/>
      </c>
      <c r="M205" s="62" t="str">
        <f t="shared" si="51"/>
        <v/>
      </c>
      <c r="N205" s="52" t="str">
        <f t="shared" si="52"/>
        <v/>
      </c>
      <c r="O205" s="53" t="str">
        <f t="shared" si="53"/>
        <v/>
      </c>
      <c r="P205" s="33" t="str">
        <f t="shared" si="59"/>
        <v>-</v>
      </c>
      <c r="Q205" s="50" t="str">
        <f t="shared" ca="1" si="54"/>
        <v/>
      </c>
      <c r="R205" s="52" t="str">
        <f t="shared" si="55"/>
        <v/>
      </c>
      <c r="S205" s="53" t="str">
        <f t="shared" si="56"/>
        <v/>
      </c>
      <c r="T205" s="78" t="str">
        <f t="shared" si="57"/>
        <v/>
      </c>
    </row>
    <row r="206" spans="2:20" ht="15.25" x14ac:dyDescent="0.2">
      <c r="B206" s="29" t="str">
        <f t="shared" si="45"/>
        <v/>
      </c>
      <c r="C206" s="18">
        <f t="shared" si="58"/>
        <v>45401</v>
      </c>
      <c r="D206" s="20" t="str">
        <f t="shared" si="46"/>
        <v>Vendredi</v>
      </c>
      <c r="E206" s="43" t="str">
        <f t="shared" si="47"/>
        <v>AVR 2024</v>
      </c>
      <c r="F206" s="48">
        <f t="shared" si="48"/>
        <v>0</v>
      </c>
      <c r="G206" s="26"/>
      <c r="H206" s="26"/>
      <c r="I206" s="45" t="str">
        <f t="shared" si="49"/>
        <v/>
      </c>
      <c r="J206" s="30"/>
      <c r="K206" s="27"/>
      <c r="L206" s="59" t="str">
        <f t="shared" si="50"/>
        <v/>
      </c>
      <c r="M206" s="62" t="str">
        <f t="shared" si="51"/>
        <v/>
      </c>
      <c r="N206" s="52" t="str">
        <f t="shared" si="52"/>
        <v/>
      </c>
      <c r="O206" s="53" t="str">
        <f t="shared" si="53"/>
        <v/>
      </c>
      <c r="P206" s="33" t="str">
        <f t="shared" si="59"/>
        <v>-</v>
      </c>
      <c r="Q206" s="50" t="str">
        <f t="shared" ca="1" si="54"/>
        <v/>
      </c>
      <c r="R206" s="52" t="str">
        <f t="shared" si="55"/>
        <v/>
      </c>
      <c r="S206" s="53" t="str">
        <f t="shared" si="56"/>
        <v/>
      </c>
      <c r="T206" s="78" t="str">
        <f t="shared" si="57"/>
        <v/>
      </c>
    </row>
    <row r="207" spans="2:20" ht="15.25" x14ac:dyDescent="0.2">
      <c r="B207" s="29" t="str">
        <f t="shared" si="45"/>
        <v/>
      </c>
      <c r="C207" s="18">
        <f t="shared" si="58"/>
        <v>45402</v>
      </c>
      <c r="D207" s="20" t="str">
        <f t="shared" si="46"/>
        <v>Samedi</v>
      </c>
      <c r="E207" s="43" t="str">
        <f t="shared" si="47"/>
        <v>AVR 2024</v>
      </c>
      <c r="F207" s="48">
        <f t="shared" si="48"/>
        <v>0</v>
      </c>
      <c r="G207" s="26"/>
      <c r="H207" s="26"/>
      <c r="I207" s="45" t="str">
        <f t="shared" si="49"/>
        <v/>
      </c>
      <c r="J207" s="30"/>
      <c r="K207" s="27"/>
      <c r="L207" s="59" t="str">
        <f t="shared" si="50"/>
        <v/>
      </c>
      <c r="M207" s="62" t="str">
        <f t="shared" si="51"/>
        <v/>
      </c>
      <c r="N207" s="52" t="str">
        <f t="shared" si="52"/>
        <v/>
      </c>
      <c r="O207" s="53" t="str">
        <f t="shared" si="53"/>
        <v/>
      </c>
      <c r="P207" s="33" t="str">
        <f t="shared" si="59"/>
        <v>-</v>
      </c>
      <c r="Q207" s="50" t="str">
        <f t="shared" ca="1" si="54"/>
        <v/>
      </c>
      <c r="R207" s="52" t="str">
        <f t="shared" si="55"/>
        <v/>
      </c>
      <c r="S207" s="53" t="str">
        <f t="shared" si="56"/>
        <v/>
      </c>
      <c r="T207" s="78" t="str">
        <f t="shared" si="57"/>
        <v/>
      </c>
    </row>
    <row r="208" spans="2:20" ht="15.25" x14ac:dyDescent="0.2">
      <c r="B208" s="29" t="str">
        <f t="shared" si="45"/>
        <v/>
      </c>
      <c r="C208" s="18">
        <f t="shared" si="58"/>
        <v>45403</v>
      </c>
      <c r="D208" s="20" t="str">
        <f t="shared" si="46"/>
        <v>Dimanche</v>
      </c>
      <c r="E208" s="43" t="str">
        <f t="shared" si="47"/>
        <v>AVR 2024</v>
      </c>
      <c r="F208" s="48">
        <f t="shared" si="48"/>
        <v>0</v>
      </c>
      <c r="G208" s="26"/>
      <c r="H208" s="26"/>
      <c r="I208" s="45" t="str">
        <f t="shared" si="49"/>
        <v/>
      </c>
      <c r="J208" s="30"/>
      <c r="K208" s="27"/>
      <c r="L208" s="59" t="str">
        <f t="shared" si="50"/>
        <v/>
      </c>
      <c r="M208" s="62" t="str">
        <f t="shared" si="51"/>
        <v/>
      </c>
      <c r="N208" s="52">
        <f t="shared" si="52"/>
        <v>0</v>
      </c>
      <c r="O208" s="53">
        <f t="shared" si="53"/>
        <v>0</v>
      </c>
      <c r="P208" s="33" t="str">
        <f t="shared" si="59"/>
        <v>-</v>
      </c>
      <c r="Q208" s="50" t="str">
        <f t="shared" ca="1" si="54"/>
        <v/>
      </c>
      <c r="R208" s="52" t="str">
        <f t="shared" si="55"/>
        <v/>
      </c>
      <c r="S208" s="53" t="str">
        <f t="shared" si="56"/>
        <v/>
      </c>
      <c r="T208" s="78" t="str">
        <f t="shared" si="57"/>
        <v/>
      </c>
    </row>
    <row r="209" spans="2:20" ht="15.25" x14ac:dyDescent="0.2">
      <c r="B209" s="29" t="str">
        <f t="shared" si="45"/>
        <v/>
      </c>
      <c r="C209" s="18">
        <f t="shared" si="58"/>
        <v>45404</v>
      </c>
      <c r="D209" s="20" t="str">
        <f t="shared" si="46"/>
        <v>Lundi</v>
      </c>
      <c r="E209" s="43" t="str">
        <f t="shared" si="47"/>
        <v>AVR 2024</v>
      </c>
      <c r="F209" s="48">
        <f t="shared" si="48"/>
        <v>0</v>
      </c>
      <c r="G209" s="26"/>
      <c r="H209" s="26"/>
      <c r="I209" s="45" t="str">
        <f t="shared" si="49"/>
        <v/>
      </c>
      <c r="J209" s="30"/>
      <c r="K209" s="27"/>
      <c r="L209" s="59" t="str">
        <f t="shared" si="50"/>
        <v/>
      </c>
      <c r="M209" s="62" t="str">
        <f t="shared" si="51"/>
        <v/>
      </c>
      <c r="N209" s="52" t="str">
        <f t="shared" si="52"/>
        <v/>
      </c>
      <c r="O209" s="53" t="str">
        <f t="shared" si="53"/>
        <v/>
      </c>
      <c r="P209" s="33" t="str">
        <f t="shared" si="59"/>
        <v>-</v>
      </c>
      <c r="Q209" s="50" t="str">
        <f t="shared" ca="1" si="54"/>
        <v/>
      </c>
      <c r="R209" s="52" t="str">
        <f t="shared" si="55"/>
        <v/>
      </c>
      <c r="S209" s="53" t="str">
        <f t="shared" si="56"/>
        <v/>
      </c>
      <c r="T209" s="78" t="str">
        <f t="shared" si="57"/>
        <v/>
      </c>
    </row>
    <row r="210" spans="2:20" ht="15.25" x14ac:dyDescent="0.2">
      <c r="B210" s="29" t="str">
        <f t="shared" si="45"/>
        <v/>
      </c>
      <c r="C210" s="18">
        <f t="shared" si="58"/>
        <v>45405</v>
      </c>
      <c r="D210" s="20" t="str">
        <f t="shared" si="46"/>
        <v>Mardi</v>
      </c>
      <c r="E210" s="43" t="str">
        <f t="shared" si="47"/>
        <v>AVR 2024</v>
      </c>
      <c r="F210" s="48">
        <f t="shared" si="48"/>
        <v>0</v>
      </c>
      <c r="G210" s="26"/>
      <c r="H210" s="26"/>
      <c r="I210" s="45" t="str">
        <f t="shared" si="49"/>
        <v/>
      </c>
      <c r="J210" s="30"/>
      <c r="K210" s="27"/>
      <c r="L210" s="59" t="str">
        <f t="shared" si="50"/>
        <v/>
      </c>
      <c r="M210" s="62" t="str">
        <f t="shared" si="51"/>
        <v/>
      </c>
      <c r="N210" s="52" t="str">
        <f t="shared" si="52"/>
        <v/>
      </c>
      <c r="O210" s="53" t="str">
        <f t="shared" si="53"/>
        <v/>
      </c>
      <c r="P210" s="33" t="str">
        <f t="shared" si="59"/>
        <v>-</v>
      </c>
      <c r="Q210" s="50" t="str">
        <f t="shared" ca="1" si="54"/>
        <v/>
      </c>
      <c r="R210" s="52" t="str">
        <f t="shared" si="55"/>
        <v/>
      </c>
      <c r="S210" s="53" t="str">
        <f t="shared" si="56"/>
        <v/>
      </c>
      <c r="T210" s="78" t="str">
        <f t="shared" si="57"/>
        <v/>
      </c>
    </row>
    <row r="211" spans="2:20" ht="15.25" x14ac:dyDescent="0.2">
      <c r="B211" s="29" t="str">
        <f t="shared" si="45"/>
        <v/>
      </c>
      <c r="C211" s="18">
        <f t="shared" si="58"/>
        <v>45406</v>
      </c>
      <c r="D211" s="20" t="str">
        <f t="shared" si="46"/>
        <v>Mercredi</v>
      </c>
      <c r="E211" s="43" t="str">
        <f t="shared" si="47"/>
        <v>AVR 2024</v>
      </c>
      <c r="F211" s="48">
        <f t="shared" si="48"/>
        <v>0</v>
      </c>
      <c r="G211" s="26"/>
      <c r="H211" s="26"/>
      <c r="I211" s="45" t="str">
        <f t="shared" si="49"/>
        <v/>
      </c>
      <c r="J211" s="30"/>
      <c r="K211" s="27"/>
      <c r="L211" s="59" t="str">
        <f t="shared" si="50"/>
        <v/>
      </c>
      <c r="M211" s="62" t="str">
        <f t="shared" si="51"/>
        <v/>
      </c>
      <c r="N211" s="52" t="str">
        <f t="shared" si="52"/>
        <v/>
      </c>
      <c r="O211" s="53" t="str">
        <f t="shared" si="53"/>
        <v/>
      </c>
      <c r="P211" s="33" t="str">
        <f t="shared" si="59"/>
        <v>-</v>
      </c>
      <c r="Q211" s="50" t="str">
        <f t="shared" ca="1" si="54"/>
        <v/>
      </c>
      <c r="R211" s="52" t="str">
        <f t="shared" si="55"/>
        <v/>
      </c>
      <c r="S211" s="53" t="str">
        <f t="shared" si="56"/>
        <v/>
      </c>
      <c r="T211" s="78" t="str">
        <f t="shared" si="57"/>
        <v/>
      </c>
    </row>
    <row r="212" spans="2:20" ht="15.25" x14ac:dyDescent="0.2">
      <c r="B212" s="29" t="str">
        <f t="shared" si="45"/>
        <v/>
      </c>
      <c r="C212" s="18">
        <f t="shared" si="58"/>
        <v>45407</v>
      </c>
      <c r="D212" s="20" t="str">
        <f t="shared" si="46"/>
        <v>Jeudi</v>
      </c>
      <c r="E212" s="43" t="str">
        <f t="shared" si="47"/>
        <v>AVR 2024</v>
      </c>
      <c r="F212" s="48">
        <f t="shared" si="48"/>
        <v>0</v>
      </c>
      <c r="G212" s="26"/>
      <c r="H212" s="26"/>
      <c r="I212" s="45" t="str">
        <f t="shared" si="49"/>
        <v/>
      </c>
      <c r="J212" s="30"/>
      <c r="K212" s="27"/>
      <c r="L212" s="59" t="str">
        <f t="shared" si="50"/>
        <v/>
      </c>
      <c r="M212" s="62" t="str">
        <f t="shared" si="51"/>
        <v/>
      </c>
      <c r="N212" s="52" t="str">
        <f t="shared" si="52"/>
        <v/>
      </c>
      <c r="O212" s="53" t="str">
        <f t="shared" si="53"/>
        <v/>
      </c>
      <c r="P212" s="33" t="str">
        <f t="shared" si="59"/>
        <v>-</v>
      </c>
      <c r="Q212" s="50" t="str">
        <f t="shared" ca="1" si="54"/>
        <v/>
      </c>
      <c r="R212" s="52" t="str">
        <f t="shared" si="55"/>
        <v/>
      </c>
      <c r="S212" s="53" t="str">
        <f t="shared" si="56"/>
        <v/>
      </c>
      <c r="T212" s="78" t="str">
        <f t="shared" si="57"/>
        <v/>
      </c>
    </row>
    <row r="213" spans="2:20" ht="15.25" x14ac:dyDescent="0.2">
      <c r="B213" s="29" t="str">
        <f t="shared" si="45"/>
        <v/>
      </c>
      <c r="C213" s="18">
        <f t="shared" si="58"/>
        <v>45408</v>
      </c>
      <c r="D213" s="20" t="str">
        <f t="shared" si="46"/>
        <v>Vendredi</v>
      </c>
      <c r="E213" s="43" t="str">
        <f t="shared" si="47"/>
        <v>AVR 2024</v>
      </c>
      <c r="F213" s="48">
        <f t="shared" si="48"/>
        <v>0</v>
      </c>
      <c r="G213" s="26"/>
      <c r="H213" s="26"/>
      <c r="I213" s="45" t="str">
        <f t="shared" si="49"/>
        <v/>
      </c>
      <c r="J213" s="30"/>
      <c r="K213" s="27"/>
      <c r="L213" s="59" t="str">
        <f t="shared" si="50"/>
        <v/>
      </c>
      <c r="M213" s="62" t="str">
        <f t="shared" si="51"/>
        <v/>
      </c>
      <c r="N213" s="52" t="str">
        <f t="shared" si="52"/>
        <v/>
      </c>
      <c r="O213" s="53" t="str">
        <f t="shared" si="53"/>
        <v/>
      </c>
      <c r="P213" s="33" t="str">
        <f t="shared" si="59"/>
        <v>-</v>
      </c>
      <c r="Q213" s="50" t="str">
        <f t="shared" ca="1" si="54"/>
        <v/>
      </c>
      <c r="R213" s="52" t="str">
        <f t="shared" si="55"/>
        <v/>
      </c>
      <c r="S213" s="53" t="str">
        <f t="shared" si="56"/>
        <v/>
      </c>
      <c r="T213" s="78" t="str">
        <f t="shared" si="57"/>
        <v/>
      </c>
    </row>
    <row r="214" spans="2:20" ht="15.25" x14ac:dyDescent="0.2">
      <c r="B214" s="29" t="str">
        <f t="shared" si="45"/>
        <v/>
      </c>
      <c r="C214" s="18">
        <f t="shared" si="58"/>
        <v>45409</v>
      </c>
      <c r="D214" s="20" t="str">
        <f t="shared" si="46"/>
        <v>Samedi</v>
      </c>
      <c r="E214" s="43" t="str">
        <f t="shared" si="47"/>
        <v>AVR 2024</v>
      </c>
      <c r="F214" s="48">
        <f t="shared" si="48"/>
        <v>0</v>
      </c>
      <c r="G214" s="26"/>
      <c r="H214" s="26"/>
      <c r="I214" s="45" t="str">
        <f t="shared" si="49"/>
        <v/>
      </c>
      <c r="J214" s="30"/>
      <c r="K214" s="27"/>
      <c r="L214" s="59" t="str">
        <f t="shared" si="50"/>
        <v/>
      </c>
      <c r="M214" s="62" t="str">
        <f t="shared" si="51"/>
        <v/>
      </c>
      <c r="N214" s="52" t="str">
        <f t="shared" si="52"/>
        <v/>
      </c>
      <c r="O214" s="53" t="str">
        <f t="shared" si="53"/>
        <v/>
      </c>
      <c r="P214" s="33" t="str">
        <f t="shared" si="59"/>
        <v>-</v>
      </c>
      <c r="Q214" s="50" t="str">
        <f t="shared" ca="1" si="54"/>
        <v/>
      </c>
      <c r="R214" s="52" t="str">
        <f t="shared" si="55"/>
        <v/>
      </c>
      <c r="S214" s="53" t="str">
        <f t="shared" si="56"/>
        <v/>
      </c>
      <c r="T214" s="78" t="str">
        <f t="shared" si="57"/>
        <v/>
      </c>
    </row>
    <row r="215" spans="2:20" ht="15.25" x14ac:dyDescent="0.2">
      <c r="B215" s="29" t="str">
        <f t="shared" si="45"/>
        <v/>
      </c>
      <c r="C215" s="18">
        <f t="shared" si="58"/>
        <v>45410</v>
      </c>
      <c r="D215" s="20" t="str">
        <f t="shared" si="46"/>
        <v>Dimanche</v>
      </c>
      <c r="E215" s="43" t="str">
        <f t="shared" si="47"/>
        <v>AVR 2024</v>
      </c>
      <c r="F215" s="48">
        <f t="shared" si="48"/>
        <v>0</v>
      </c>
      <c r="G215" s="26"/>
      <c r="H215" s="26"/>
      <c r="I215" s="45" t="str">
        <f t="shared" si="49"/>
        <v/>
      </c>
      <c r="J215" s="30"/>
      <c r="K215" s="27"/>
      <c r="L215" s="59" t="str">
        <f t="shared" si="50"/>
        <v/>
      </c>
      <c r="M215" s="62" t="str">
        <f t="shared" si="51"/>
        <v/>
      </c>
      <c r="N215" s="52">
        <f t="shared" si="52"/>
        <v>0</v>
      </c>
      <c r="O215" s="53">
        <f t="shared" si="53"/>
        <v>0</v>
      </c>
      <c r="P215" s="33" t="str">
        <f t="shared" si="59"/>
        <v>-</v>
      </c>
      <c r="Q215" s="50" t="str">
        <f t="shared" ca="1" si="54"/>
        <v/>
      </c>
      <c r="R215" s="52" t="str">
        <f t="shared" si="55"/>
        <v/>
      </c>
      <c r="S215" s="53" t="str">
        <f t="shared" si="56"/>
        <v/>
      </c>
      <c r="T215" s="78" t="str">
        <f t="shared" si="57"/>
        <v/>
      </c>
    </row>
    <row r="216" spans="2:20" ht="15.25" x14ac:dyDescent="0.2">
      <c r="B216" s="29" t="str">
        <f t="shared" si="45"/>
        <v/>
      </c>
      <c r="C216" s="18">
        <f t="shared" si="58"/>
        <v>45411</v>
      </c>
      <c r="D216" s="20" t="str">
        <f t="shared" si="46"/>
        <v>Lundi</v>
      </c>
      <c r="E216" s="43" t="str">
        <f t="shared" si="47"/>
        <v>AVR 2024</v>
      </c>
      <c r="F216" s="48">
        <f t="shared" si="48"/>
        <v>0</v>
      </c>
      <c r="G216" s="26"/>
      <c r="H216" s="26"/>
      <c r="I216" s="45" t="str">
        <f t="shared" si="49"/>
        <v/>
      </c>
      <c r="J216" s="30"/>
      <c r="K216" s="27"/>
      <c r="L216" s="59" t="str">
        <f t="shared" si="50"/>
        <v/>
      </c>
      <c r="M216" s="62" t="str">
        <f t="shared" si="51"/>
        <v/>
      </c>
      <c r="N216" s="52" t="str">
        <f t="shared" si="52"/>
        <v/>
      </c>
      <c r="O216" s="53" t="str">
        <f t="shared" si="53"/>
        <v/>
      </c>
      <c r="P216" s="33" t="str">
        <f t="shared" si="59"/>
        <v>-</v>
      </c>
      <c r="Q216" s="50" t="str">
        <f t="shared" ca="1" si="54"/>
        <v/>
      </c>
      <c r="R216" s="52" t="str">
        <f t="shared" si="55"/>
        <v/>
      </c>
      <c r="S216" s="53" t="str">
        <f t="shared" si="56"/>
        <v/>
      </c>
      <c r="T216" s="78" t="str">
        <f t="shared" si="57"/>
        <v/>
      </c>
    </row>
    <row r="217" spans="2:20" ht="15.25" x14ac:dyDescent="0.2">
      <c r="B217" s="29" t="str">
        <f t="shared" si="45"/>
        <v/>
      </c>
      <c r="C217" s="18">
        <f t="shared" si="58"/>
        <v>45412</v>
      </c>
      <c r="D217" s="20" t="str">
        <f t="shared" si="46"/>
        <v>Mardi</v>
      </c>
      <c r="E217" s="43" t="str">
        <f t="shared" si="47"/>
        <v>AVR 2024</v>
      </c>
      <c r="F217" s="48">
        <f t="shared" si="48"/>
        <v>0</v>
      </c>
      <c r="G217" s="26"/>
      <c r="H217" s="26"/>
      <c r="I217" s="45" t="str">
        <f t="shared" si="49"/>
        <v/>
      </c>
      <c r="J217" s="30"/>
      <c r="K217" s="27"/>
      <c r="L217" s="59" t="str">
        <f t="shared" si="50"/>
        <v/>
      </c>
      <c r="M217" s="62" t="str">
        <f t="shared" si="51"/>
        <v/>
      </c>
      <c r="N217" s="52" t="str">
        <f t="shared" si="52"/>
        <v/>
      </c>
      <c r="O217" s="53" t="str">
        <f t="shared" si="53"/>
        <v/>
      </c>
      <c r="P217" s="33" t="str">
        <f t="shared" si="59"/>
        <v>-</v>
      </c>
      <c r="Q217" s="50" t="str">
        <f t="shared" ca="1" si="54"/>
        <v/>
      </c>
      <c r="R217" s="52" t="str">
        <f t="shared" si="55"/>
        <v/>
      </c>
      <c r="S217" s="53" t="str">
        <f t="shared" si="56"/>
        <v/>
      </c>
      <c r="T217" s="78" t="str">
        <f t="shared" si="57"/>
        <v/>
      </c>
    </row>
    <row r="218" spans="2:20" ht="15.25" x14ac:dyDescent="0.2">
      <c r="B218" s="29" t="str">
        <f t="shared" si="45"/>
        <v/>
      </c>
      <c r="C218" s="18">
        <f t="shared" si="58"/>
        <v>45413</v>
      </c>
      <c r="D218" s="20" t="str">
        <f t="shared" si="46"/>
        <v>Mercredi</v>
      </c>
      <c r="E218" s="43" t="str">
        <f t="shared" si="47"/>
        <v>MAI 2024</v>
      </c>
      <c r="F218" s="48">
        <f t="shared" si="48"/>
        <v>0</v>
      </c>
      <c r="G218" s="26"/>
      <c r="H218" s="26"/>
      <c r="I218" s="45" t="str">
        <f t="shared" si="49"/>
        <v/>
      </c>
      <c r="J218" s="30"/>
      <c r="K218" s="27"/>
      <c r="L218" s="59" t="str">
        <f t="shared" si="50"/>
        <v/>
      </c>
      <c r="M218" s="62" t="str">
        <f t="shared" si="51"/>
        <v/>
      </c>
      <c r="N218" s="52" t="str">
        <f t="shared" si="52"/>
        <v/>
      </c>
      <c r="O218" s="53" t="str">
        <f t="shared" si="53"/>
        <v/>
      </c>
      <c r="P218" s="33" t="str">
        <f t="shared" si="59"/>
        <v>MAI 2024</v>
      </c>
      <c r="Q218" s="50" t="str">
        <f t="shared" ca="1" si="54"/>
        <v/>
      </c>
      <c r="R218" s="52">
        <f t="shared" ca="1" si="55"/>
        <v>0</v>
      </c>
      <c r="S218" s="53">
        <f t="shared" ca="1" si="56"/>
        <v>0</v>
      </c>
      <c r="T218" s="78" t="str">
        <f t="shared" si="57"/>
        <v>MAI 2024</v>
      </c>
    </row>
    <row r="219" spans="2:20" ht="15.25" x14ac:dyDescent="0.2">
      <c r="B219" s="29" t="str">
        <f t="shared" si="45"/>
        <v/>
      </c>
      <c r="C219" s="18">
        <f t="shared" si="58"/>
        <v>45414</v>
      </c>
      <c r="D219" s="20" t="str">
        <f t="shared" si="46"/>
        <v>Jeudi</v>
      </c>
      <c r="E219" s="43" t="str">
        <f t="shared" si="47"/>
        <v>MAI 2024</v>
      </c>
      <c r="F219" s="48">
        <f t="shared" si="48"/>
        <v>0</v>
      </c>
      <c r="G219" s="26"/>
      <c r="H219" s="26"/>
      <c r="I219" s="45" t="str">
        <f t="shared" si="49"/>
        <v/>
      </c>
      <c r="J219" s="30"/>
      <c r="K219" s="27"/>
      <c r="L219" s="59" t="str">
        <f t="shared" si="50"/>
        <v/>
      </c>
      <c r="M219" s="62" t="str">
        <f t="shared" si="51"/>
        <v/>
      </c>
      <c r="N219" s="52" t="str">
        <f t="shared" si="52"/>
        <v/>
      </c>
      <c r="O219" s="53" t="str">
        <f t="shared" si="53"/>
        <v/>
      </c>
      <c r="P219" s="33" t="str">
        <f t="shared" si="59"/>
        <v>-</v>
      </c>
      <c r="Q219" s="50" t="str">
        <f t="shared" ca="1" si="54"/>
        <v/>
      </c>
      <c r="R219" s="52" t="str">
        <f t="shared" si="55"/>
        <v/>
      </c>
      <c r="S219" s="53" t="str">
        <f t="shared" si="56"/>
        <v/>
      </c>
      <c r="T219" s="78" t="str">
        <f t="shared" si="57"/>
        <v/>
      </c>
    </row>
    <row r="220" spans="2:20" ht="15.25" x14ac:dyDescent="0.2">
      <c r="B220" s="29" t="str">
        <f t="shared" si="45"/>
        <v/>
      </c>
      <c r="C220" s="18">
        <f t="shared" si="58"/>
        <v>45415</v>
      </c>
      <c r="D220" s="20" t="str">
        <f t="shared" si="46"/>
        <v>Vendredi</v>
      </c>
      <c r="E220" s="43" t="str">
        <f t="shared" si="47"/>
        <v>MAI 2024</v>
      </c>
      <c r="F220" s="48">
        <f t="shared" si="48"/>
        <v>0</v>
      </c>
      <c r="G220" s="26"/>
      <c r="H220" s="26"/>
      <c r="I220" s="45" t="str">
        <f t="shared" si="49"/>
        <v/>
      </c>
      <c r="J220" s="30"/>
      <c r="K220" s="27"/>
      <c r="L220" s="59" t="str">
        <f t="shared" si="50"/>
        <v/>
      </c>
      <c r="M220" s="62" t="str">
        <f t="shared" si="51"/>
        <v/>
      </c>
      <c r="N220" s="52" t="str">
        <f t="shared" si="52"/>
        <v/>
      </c>
      <c r="O220" s="53" t="str">
        <f t="shared" si="53"/>
        <v/>
      </c>
      <c r="P220" s="33" t="str">
        <f t="shared" si="59"/>
        <v>-</v>
      </c>
      <c r="Q220" s="50" t="str">
        <f t="shared" ca="1" si="54"/>
        <v/>
      </c>
      <c r="R220" s="52" t="str">
        <f t="shared" si="55"/>
        <v/>
      </c>
      <c r="S220" s="53" t="str">
        <f t="shared" si="56"/>
        <v/>
      </c>
      <c r="T220" s="78" t="str">
        <f t="shared" si="57"/>
        <v/>
      </c>
    </row>
    <row r="221" spans="2:20" ht="15.25" x14ac:dyDescent="0.2">
      <c r="B221" s="29" t="str">
        <f t="shared" si="45"/>
        <v/>
      </c>
      <c r="C221" s="18">
        <f t="shared" si="58"/>
        <v>45416</v>
      </c>
      <c r="D221" s="20" t="str">
        <f t="shared" si="46"/>
        <v>Samedi</v>
      </c>
      <c r="E221" s="43" t="str">
        <f t="shared" si="47"/>
        <v>MAI 2024</v>
      </c>
      <c r="F221" s="48">
        <f t="shared" si="48"/>
        <v>0</v>
      </c>
      <c r="G221" s="26"/>
      <c r="H221" s="26"/>
      <c r="I221" s="45" t="str">
        <f t="shared" si="49"/>
        <v/>
      </c>
      <c r="J221" s="30"/>
      <c r="K221" s="27"/>
      <c r="L221" s="59" t="str">
        <f t="shared" si="50"/>
        <v/>
      </c>
      <c r="M221" s="62" t="str">
        <f t="shared" si="51"/>
        <v/>
      </c>
      <c r="N221" s="52" t="str">
        <f t="shared" si="52"/>
        <v/>
      </c>
      <c r="O221" s="53" t="str">
        <f t="shared" si="53"/>
        <v/>
      </c>
      <c r="P221" s="33" t="str">
        <f t="shared" si="59"/>
        <v>-</v>
      </c>
      <c r="Q221" s="50" t="str">
        <f t="shared" ca="1" si="54"/>
        <v/>
      </c>
      <c r="R221" s="52" t="str">
        <f t="shared" si="55"/>
        <v/>
      </c>
      <c r="S221" s="53" t="str">
        <f t="shared" si="56"/>
        <v/>
      </c>
      <c r="T221" s="78" t="str">
        <f t="shared" si="57"/>
        <v/>
      </c>
    </row>
    <row r="222" spans="2:20" ht="15.25" x14ac:dyDescent="0.2">
      <c r="B222" s="29" t="str">
        <f t="shared" si="45"/>
        <v/>
      </c>
      <c r="C222" s="18">
        <f t="shared" si="58"/>
        <v>45417</v>
      </c>
      <c r="D222" s="20" t="str">
        <f t="shared" si="46"/>
        <v>Dimanche</v>
      </c>
      <c r="E222" s="43" t="str">
        <f t="shared" si="47"/>
        <v>MAI 2024</v>
      </c>
      <c r="F222" s="48">
        <f t="shared" si="48"/>
        <v>0</v>
      </c>
      <c r="G222" s="26"/>
      <c r="H222" s="26"/>
      <c r="I222" s="45" t="str">
        <f t="shared" si="49"/>
        <v/>
      </c>
      <c r="J222" s="30"/>
      <c r="K222" s="27"/>
      <c r="L222" s="59" t="str">
        <f t="shared" si="50"/>
        <v/>
      </c>
      <c r="M222" s="62" t="str">
        <f t="shared" si="51"/>
        <v/>
      </c>
      <c r="N222" s="52">
        <f t="shared" si="52"/>
        <v>0</v>
      </c>
      <c r="O222" s="53">
        <f t="shared" si="53"/>
        <v>0</v>
      </c>
      <c r="P222" s="33" t="str">
        <f t="shared" si="59"/>
        <v>-</v>
      </c>
      <c r="Q222" s="50" t="str">
        <f t="shared" ca="1" si="54"/>
        <v/>
      </c>
      <c r="R222" s="52" t="str">
        <f t="shared" si="55"/>
        <v/>
      </c>
      <c r="S222" s="53" t="str">
        <f t="shared" si="56"/>
        <v/>
      </c>
      <c r="T222" s="78" t="str">
        <f t="shared" si="57"/>
        <v/>
      </c>
    </row>
    <row r="223" spans="2:20" ht="15.25" x14ac:dyDescent="0.2">
      <c r="B223" s="29" t="str">
        <f t="shared" si="45"/>
        <v/>
      </c>
      <c r="C223" s="18">
        <f t="shared" si="58"/>
        <v>45418</v>
      </c>
      <c r="D223" s="20" t="str">
        <f t="shared" si="46"/>
        <v>Lundi</v>
      </c>
      <c r="E223" s="43" t="str">
        <f t="shared" si="47"/>
        <v>MAI 2024</v>
      </c>
      <c r="F223" s="48">
        <f t="shared" si="48"/>
        <v>0</v>
      </c>
      <c r="G223" s="26"/>
      <c r="H223" s="26"/>
      <c r="I223" s="45" t="str">
        <f t="shared" si="49"/>
        <v/>
      </c>
      <c r="J223" s="30"/>
      <c r="K223" s="27"/>
      <c r="L223" s="59" t="str">
        <f t="shared" si="50"/>
        <v/>
      </c>
      <c r="M223" s="62" t="str">
        <f t="shared" si="51"/>
        <v/>
      </c>
      <c r="N223" s="52" t="str">
        <f t="shared" si="52"/>
        <v/>
      </c>
      <c r="O223" s="53" t="str">
        <f t="shared" si="53"/>
        <v/>
      </c>
      <c r="P223" s="33" t="str">
        <f t="shared" si="59"/>
        <v>-</v>
      </c>
      <c r="Q223" s="50" t="str">
        <f t="shared" ca="1" si="54"/>
        <v/>
      </c>
      <c r="R223" s="52" t="str">
        <f t="shared" si="55"/>
        <v/>
      </c>
      <c r="S223" s="53" t="str">
        <f t="shared" si="56"/>
        <v/>
      </c>
      <c r="T223" s="78" t="str">
        <f t="shared" si="57"/>
        <v/>
      </c>
    </row>
    <row r="224" spans="2:20" ht="15.25" x14ac:dyDescent="0.2">
      <c r="B224" s="29" t="str">
        <f t="shared" si="45"/>
        <v/>
      </c>
      <c r="C224" s="18">
        <f t="shared" si="58"/>
        <v>45419</v>
      </c>
      <c r="D224" s="20" t="str">
        <f t="shared" si="46"/>
        <v>Mardi</v>
      </c>
      <c r="E224" s="43" t="str">
        <f t="shared" si="47"/>
        <v>MAI 2024</v>
      </c>
      <c r="F224" s="48">
        <f t="shared" si="48"/>
        <v>0</v>
      </c>
      <c r="G224" s="26"/>
      <c r="H224" s="26"/>
      <c r="I224" s="45" t="str">
        <f t="shared" si="49"/>
        <v/>
      </c>
      <c r="J224" s="30"/>
      <c r="K224" s="27"/>
      <c r="L224" s="59" t="str">
        <f t="shared" si="50"/>
        <v/>
      </c>
      <c r="M224" s="62" t="str">
        <f t="shared" si="51"/>
        <v/>
      </c>
      <c r="N224" s="52" t="str">
        <f t="shared" si="52"/>
        <v/>
      </c>
      <c r="O224" s="53" t="str">
        <f t="shared" si="53"/>
        <v/>
      </c>
      <c r="P224" s="33" t="str">
        <f t="shared" si="59"/>
        <v>-</v>
      </c>
      <c r="Q224" s="50" t="str">
        <f t="shared" ca="1" si="54"/>
        <v/>
      </c>
      <c r="R224" s="52" t="str">
        <f t="shared" si="55"/>
        <v/>
      </c>
      <c r="S224" s="53" t="str">
        <f t="shared" si="56"/>
        <v/>
      </c>
      <c r="T224" s="78" t="str">
        <f t="shared" si="57"/>
        <v/>
      </c>
    </row>
    <row r="225" spans="2:20" ht="15.25" x14ac:dyDescent="0.2">
      <c r="B225" s="29" t="str">
        <f t="shared" si="45"/>
        <v/>
      </c>
      <c r="C225" s="18">
        <f t="shared" si="58"/>
        <v>45420</v>
      </c>
      <c r="D225" s="20" t="str">
        <f t="shared" si="46"/>
        <v>Mercredi</v>
      </c>
      <c r="E225" s="43" t="str">
        <f t="shared" si="47"/>
        <v>MAI 2024</v>
      </c>
      <c r="F225" s="48">
        <f t="shared" si="48"/>
        <v>0</v>
      </c>
      <c r="G225" s="26"/>
      <c r="H225" s="26"/>
      <c r="I225" s="45" t="str">
        <f t="shared" si="49"/>
        <v/>
      </c>
      <c r="J225" s="30"/>
      <c r="K225" s="27"/>
      <c r="L225" s="59" t="str">
        <f t="shared" si="50"/>
        <v/>
      </c>
      <c r="M225" s="62" t="str">
        <f t="shared" si="51"/>
        <v/>
      </c>
      <c r="N225" s="52" t="str">
        <f t="shared" si="52"/>
        <v/>
      </c>
      <c r="O225" s="53" t="str">
        <f t="shared" si="53"/>
        <v/>
      </c>
      <c r="P225" s="33" t="str">
        <f t="shared" si="59"/>
        <v>-</v>
      </c>
      <c r="Q225" s="50" t="str">
        <f t="shared" ca="1" si="54"/>
        <v/>
      </c>
      <c r="R225" s="52" t="str">
        <f t="shared" si="55"/>
        <v/>
      </c>
      <c r="S225" s="53" t="str">
        <f t="shared" si="56"/>
        <v/>
      </c>
      <c r="T225" s="78" t="str">
        <f t="shared" si="57"/>
        <v/>
      </c>
    </row>
    <row r="226" spans="2:20" ht="15.25" x14ac:dyDescent="0.2">
      <c r="B226" s="29" t="str">
        <f t="shared" si="45"/>
        <v/>
      </c>
      <c r="C226" s="18">
        <f t="shared" si="58"/>
        <v>45421</v>
      </c>
      <c r="D226" s="20" t="str">
        <f t="shared" si="46"/>
        <v>Jeudi</v>
      </c>
      <c r="E226" s="43" t="str">
        <f t="shared" si="47"/>
        <v>MAI 2024</v>
      </c>
      <c r="F226" s="48">
        <f t="shared" si="48"/>
        <v>0</v>
      </c>
      <c r="G226" s="26"/>
      <c r="H226" s="26"/>
      <c r="I226" s="45" t="str">
        <f t="shared" si="49"/>
        <v/>
      </c>
      <c r="J226" s="30"/>
      <c r="K226" s="27"/>
      <c r="L226" s="59" t="str">
        <f t="shared" si="50"/>
        <v/>
      </c>
      <c r="M226" s="62" t="str">
        <f t="shared" si="51"/>
        <v/>
      </c>
      <c r="N226" s="52" t="str">
        <f t="shared" si="52"/>
        <v/>
      </c>
      <c r="O226" s="53" t="str">
        <f t="shared" si="53"/>
        <v/>
      </c>
      <c r="P226" s="33" t="str">
        <f t="shared" si="59"/>
        <v>-</v>
      </c>
      <c r="Q226" s="50" t="str">
        <f t="shared" ca="1" si="54"/>
        <v/>
      </c>
      <c r="R226" s="52" t="str">
        <f t="shared" si="55"/>
        <v/>
      </c>
      <c r="S226" s="53" t="str">
        <f t="shared" si="56"/>
        <v/>
      </c>
      <c r="T226" s="78" t="str">
        <f t="shared" si="57"/>
        <v/>
      </c>
    </row>
    <row r="227" spans="2:20" ht="15.25" x14ac:dyDescent="0.2">
      <c r="B227" s="29" t="str">
        <f t="shared" si="45"/>
        <v/>
      </c>
      <c r="C227" s="18">
        <f t="shared" si="58"/>
        <v>45422</v>
      </c>
      <c r="D227" s="20" t="str">
        <f t="shared" si="46"/>
        <v>Vendredi</v>
      </c>
      <c r="E227" s="43" t="str">
        <f t="shared" si="47"/>
        <v>MAI 2024</v>
      </c>
      <c r="F227" s="48">
        <f t="shared" si="48"/>
        <v>0</v>
      </c>
      <c r="G227" s="26"/>
      <c r="H227" s="26"/>
      <c r="I227" s="45" t="str">
        <f t="shared" si="49"/>
        <v/>
      </c>
      <c r="J227" s="30"/>
      <c r="K227" s="27"/>
      <c r="L227" s="59" t="str">
        <f t="shared" si="50"/>
        <v/>
      </c>
      <c r="M227" s="62" t="str">
        <f t="shared" si="51"/>
        <v/>
      </c>
      <c r="N227" s="52" t="str">
        <f t="shared" si="52"/>
        <v/>
      </c>
      <c r="O227" s="53" t="str">
        <f t="shared" si="53"/>
        <v/>
      </c>
      <c r="P227" s="33" t="str">
        <f t="shared" si="59"/>
        <v>-</v>
      </c>
      <c r="Q227" s="50" t="str">
        <f t="shared" ca="1" si="54"/>
        <v/>
      </c>
      <c r="R227" s="52" t="str">
        <f t="shared" si="55"/>
        <v/>
      </c>
      <c r="S227" s="53" t="str">
        <f t="shared" si="56"/>
        <v/>
      </c>
      <c r="T227" s="78" t="str">
        <f t="shared" si="57"/>
        <v/>
      </c>
    </row>
    <row r="228" spans="2:20" ht="15.25" x14ac:dyDescent="0.2">
      <c r="B228" s="29" t="str">
        <f t="shared" si="45"/>
        <v/>
      </c>
      <c r="C228" s="18">
        <f t="shared" si="58"/>
        <v>45423</v>
      </c>
      <c r="D228" s="20" t="str">
        <f t="shared" si="46"/>
        <v>Samedi</v>
      </c>
      <c r="E228" s="43" t="str">
        <f t="shared" si="47"/>
        <v>MAI 2024</v>
      </c>
      <c r="F228" s="48">
        <f t="shared" si="48"/>
        <v>0</v>
      </c>
      <c r="G228" s="26"/>
      <c r="H228" s="26"/>
      <c r="I228" s="45" t="str">
        <f t="shared" si="49"/>
        <v/>
      </c>
      <c r="J228" s="30"/>
      <c r="K228" s="27"/>
      <c r="L228" s="59" t="str">
        <f t="shared" si="50"/>
        <v/>
      </c>
      <c r="M228" s="62" t="str">
        <f t="shared" si="51"/>
        <v/>
      </c>
      <c r="N228" s="52" t="str">
        <f t="shared" si="52"/>
        <v/>
      </c>
      <c r="O228" s="53" t="str">
        <f t="shared" si="53"/>
        <v/>
      </c>
      <c r="P228" s="33" t="str">
        <f t="shared" si="59"/>
        <v>-</v>
      </c>
      <c r="Q228" s="50" t="str">
        <f t="shared" ca="1" si="54"/>
        <v/>
      </c>
      <c r="R228" s="52" t="str">
        <f t="shared" si="55"/>
        <v/>
      </c>
      <c r="S228" s="53" t="str">
        <f t="shared" si="56"/>
        <v/>
      </c>
      <c r="T228" s="78" t="str">
        <f t="shared" si="57"/>
        <v/>
      </c>
    </row>
    <row r="229" spans="2:20" ht="15.25" x14ac:dyDescent="0.2">
      <c r="B229" s="29" t="str">
        <f t="shared" si="45"/>
        <v/>
      </c>
      <c r="C229" s="18">
        <f t="shared" si="58"/>
        <v>45424</v>
      </c>
      <c r="D229" s="20" t="str">
        <f t="shared" si="46"/>
        <v>Dimanche</v>
      </c>
      <c r="E229" s="43" t="str">
        <f t="shared" si="47"/>
        <v>MAI 2024</v>
      </c>
      <c r="F229" s="48">
        <f t="shared" si="48"/>
        <v>0</v>
      </c>
      <c r="G229" s="26"/>
      <c r="H229" s="26"/>
      <c r="I229" s="45" t="str">
        <f t="shared" si="49"/>
        <v/>
      </c>
      <c r="J229" s="30"/>
      <c r="K229" s="27"/>
      <c r="L229" s="59" t="str">
        <f t="shared" si="50"/>
        <v/>
      </c>
      <c r="M229" s="62" t="str">
        <f t="shared" si="51"/>
        <v/>
      </c>
      <c r="N229" s="52">
        <f t="shared" si="52"/>
        <v>0</v>
      </c>
      <c r="O229" s="53">
        <f t="shared" si="53"/>
        <v>0</v>
      </c>
      <c r="P229" s="33" t="str">
        <f t="shared" si="59"/>
        <v>-</v>
      </c>
      <c r="Q229" s="50" t="str">
        <f t="shared" ca="1" si="54"/>
        <v/>
      </c>
      <c r="R229" s="52" t="str">
        <f t="shared" si="55"/>
        <v/>
      </c>
      <c r="S229" s="53" t="str">
        <f t="shared" si="56"/>
        <v/>
      </c>
      <c r="T229" s="78" t="str">
        <f t="shared" si="57"/>
        <v/>
      </c>
    </row>
    <row r="230" spans="2:20" ht="15.25" x14ac:dyDescent="0.2">
      <c r="B230" s="29" t="str">
        <f t="shared" si="45"/>
        <v/>
      </c>
      <c r="C230" s="18">
        <f t="shared" si="58"/>
        <v>45425</v>
      </c>
      <c r="D230" s="20" t="str">
        <f t="shared" si="46"/>
        <v>Lundi</v>
      </c>
      <c r="E230" s="43" t="str">
        <f t="shared" si="47"/>
        <v>MAI 2024</v>
      </c>
      <c r="F230" s="48">
        <f t="shared" si="48"/>
        <v>0</v>
      </c>
      <c r="G230" s="26"/>
      <c r="H230" s="26"/>
      <c r="I230" s="45" t="str">
        <f t="shared" si="49"/>
        <v/>
      </c>
      <c r="J230" s="30"/>
      <c r="K230" s="27"/>
      <c r="L230" s="59" t="str">
        <f t="shared" si="50"/>
        <v/>
      </c>
      <c r="M230" s="62" t="str">
        <f t="shared" si="51"/>
        <v/>
      </c>
      <c r="N230" s="52" t="str">
        <f t="shared" si="52"/>
        <v/>
      </c>
      <c r="O230" s="53" t="str">
        <f t="shared" si="53"/>
        <v/>
      </c>
      <c r="P230" s="33" t="str">
        <f t="shared" si="59"/>
        <v>-</v>
      </c>
      <c r="Q230" s="50" t="str">
        <f t="shared" ca="1" si="54"/>
        <v/>
      </c>
      <c r="R230" s="52" t="str">
        <f t="shared" si="55"/>
        <v/>
      </c>
      <c r="S230" s="53" t="str">
        <f t="shared" si="56"/>
        <v/>
      </c>
      <c r="T230" s="78" t="str">
        <f t="shared" si="57"/>
        <v/>
      </c>
    </row>
    <row r="231" spans="2:20" ht="15.25" x14ac:dyDescent="0.2">
      <c r="B231" s="29" t="str">
        <f t="shared" si="45"/>
        <v/>
      </c>
      <c r="C231" s="18">
        <f t="shared" si="58"/>
        <v>45426</v>
      </c>
      <c r="D231" s="20" t="str">
        <f t="shared" si="46"/>
        <v>Mardi</v>
      </c>
      <c r="E231" s="43" t="str">
        <f t="shared" si="47"/>
        <v>MAI 2024</v>
      </c>
      <c r="F231" s="48">
        <f t="shared" si="48"/>
        <v>0</v>
      </c>
      <c r="G231" s="26"/>
      <c r="H231" s="26"/>
      <c r="I231" s="45" t="str">
        <f t="shared" si="49"/>
        <v/>
      </c>
      <c r="J231" s="30"/>
      <c r="K231" s="27"/>
      <c r="L231" s="59" t="str">
        <f t="shared" si="50"/>
        <v/>
      </c>
      <c r="M231" s="62" t="str">
        <f t="shared" si="51"/>
        <v/>
      </c>
      <c r="N231" s="52" t="str">
        <f t="shared" si="52"/>
        <v/>
      </c>
      <c r="O231" s="53" t="str">
        <f t="shared" si="53"/>
        <v/>
      </c>
      <c r="P231" s="33" t="str">
        <f t="shared" si="59"/>
        <v>-</v>
      </c>
      <c r="Q231" s="50" t="str">
        <f t="shared" ca="1" si="54"/>
        <v/>
      </c>
      <c r="R231" s="52" t="str">
        <f t="shared" si="55"/>
        <v/>
      </c>
      <c r="S231" s="53" t="str">
        <f t="shared" si="56"/>
        <v/>
      </c>
      <c r="T231" s="78" t="str">
        <f t="shared" si="57"/>
        <v/>
      </c>
    </row>
    <row r="232" spans="2:20" ht="15.25" x14ac:dyDescent="0.2">
      <c r="B232" s="29" t="str">
        <f t="shared" si="45"/>
        <v/>
      </c>
      <c r="C232" s="18">
        <f t="shared" si="58"/>
        <v>45427</v>
      </c>
      <c r="D232" s="20" t="str">
        <f t="shared" si="46"/>
        <v>Mercredi</v>
      </c>
      <c r="E232" s="43" t="str">
        <f t="shared" si="47"/>
        <v>MAI 2024</v>
      </c>
      <c r="F232" s="48">
        <f t="shared" si="48"/>
        <v>0</v>
      </c>
      <c r="G232" s="26"/>
      <c r="H232" s="26"/>
      <c r="I232" s="45" t="str">
        <f t="shared" si="49"/>
        <v/>
      </c>
      <c r="J232" s="30"/>
      <c r="K232" s="27"/>
      <c r="L232" s="59" t="str">
        <f t="shared" si="50"/>
        <v/>
      </c>
      <c r="M232" s="62" t="str">
        <f t="shared" si="51"/>
        <v/>
      </c>
      <c r="N232" s="52" t="str">
        <f t="shared" si="52"/>
        <v/>
      </c>
      <c r="O232" s="53" t="str">
        <f t="shared" si="53"/>
        <v/>
      </c>
      <c r="P232" s="33" t="str">
        <f t="shared" si="59"/>
        <v>-</v>
      </c>
      <c r="Q232" s="50" t="str">
        <f t="shared" ca="1" si="54"/>
        <v/>
      </c>
      <c r="R232" s="52" t="str">
        <f t="shared" si="55"/>
        <v/>
      </c>
      <c r="S232" s="53" t="str">
        <f t="shared" si="56"/>
        <v/>
      </c>
      <c r="T232" s="78" t="str">
        <f t="shared" si="57"/>
        <v/>
      </c>
    </row>
    <row r="233" spans="2:20" ht="15.25" x14ac:dyDescent="0.2">
      <c r="B233" s="29" t="str">
        <f t="shared" si="45"/>
        <v/>
      </c>
      <c r="C233" s="18">
        <f t="shared" si="58"/>
        <v>45428</v>
      </c>
      <c r="D233" s="20" t="str">
        <f t="shared" si="46"/>
        <v>Jeudi</v>
      </c>
      <c r="E233" s="43" t="str">
        <f t="shared" si="47"/>
        <v>MAI 2024</v>
      </c>
      <c r="F233" s="48">
        <f t="shared" si="48"/>
        <v>0</v>
      </c>
      <c r="G233" s="26"/>
      <c r="H233" s="26"/>
      <c r="I233" s="45" t="str">
        <f t="shared" si="49"/>
        <v/>
      </c>
      <c r="J233" s="30"/>
      <c r="K233" s="27"/>
      <c r="L233" s="59" t="str">
        <f t="shared" si="50"/>
        <v/>
      </c>
      <c r="M233" s="62" t="str">
        <f t="shared" si="51"/>
        <v/>
      </c>
      <c r="N233" s="52" t="str">
        <f t="shared" si="52"/>
        <v/>
      </c>
      <c r="O233" s="53" t="str">
        <f t="shared" si="53"/>
        <v/>
      </c>
      <c r="P233" s="33" t="str">
        <f t="shared" si="59"/>
        <v>-</v>
      </c>
      <c r="Q233" s="50" t="str">
        <f t="shared" ca="1" si="54"/>
        <v/>
      </c>
      <c r="R233" s="52" t="str">
        <f t="shared" si="55"/>
        <v/>
      </c>
      <c r="S233" s="53" t="str">
        <f t="shared" si="56"/>
        <v/>
      </c>
      <c r="T233" s="78" t="str">
        <f t="shared" si="57"/>
        <v/>
      </c>
    </row>
    <row r="234" spans="2:20" ht="15.25" x14ac:dyDescent="0.2">
      <c r="B234" s="29" t="str">
        <f t="shared" si="45"/>
        <v/>
      </c>
      <c r="C234" s="18">
        <f t="shared" si="58"/>
        <v>45429</v>
      </c>
      <c r="D234" s="20" t="str">
        <f t="shared" si="46"/>
        <v>Vendredi</v>
      </c>
      <c r="E234" s="43" t="str">
        <f t="shared" si="47"/>
        <v>MAI 2024</v>
      </c>
      <c r="F234" s="48">
        <f t="shared" si="48"/>
        <v>0</v>
      </c>
      <c r="G234" s="26"/>
      <c r="H234" s="26"/>
      <c r="I234" s="45" t="str">
        <f t="shared" si="49"/>
        <v/>
      </c>
      <c r="J234" s="30"/>
      <c r="K234" s="27"/>
      <c r="L234" s="59" t="str">
        <f t="shared" si="50"/>
        <v/>
      </c>
      <c r="M234" s="62" t="str">
        <f t="shared" si="51"/>
        <v/>
      </c>
      <c r="N234" s="52" t="str">
        <f t="shared" si="52"/>
        <v/>
      </c>
      <c r="O234" s="53" t="str">
        <f t="shared" si="53"/>
        <v/>
      </c>
      <c r="P234" s="33" t="str">
        <f t="shared" si="59"/>
        <v>-</v>
      </c>
      <c r="Q234" s="50" t="str">
        <f t="shared" ca="1" si="54"/>
        <v/>
      </c>
      <c r="R234" s="52" t="str">
        <f t="shared" si="55"/>
        <v/>
      </c>
      <c r="S234" s="53" t="str">
        <f t="shared" si="56"/>
        <v/>
      </c>
      <c r="T234" s="78" t="str">
        <f t="shared" si="57"/>
        <v/>
      </c>
    </row>
    <row r="235" spans="2:20" ht="15.25" x14ac:dyDescent="0.2">
      <c r="B235" s="29" t="str">
        <f t="shared" si="45"/>
        <v/>
      </c>
      <c r="C235" s="18">
        <f t="shared" si="58"/>
        <v>45430</v>
      </c>
      <c r="D235" s="20" t="str">
        <f t="shared" si="46"/>
        <v>Samedi</v>
      </c>
      <c r="E235" s="43" t="str">
        <f t="shared" si="47"/>
        <v>MAI 2024</v>
      </c>
      <c r="F235" s="48">
        <f t="shared" si="48"/>
        <v>0</v>
      </c>
      <c r="G235" s="26"/>
      <c r="H235" s="26"/>
      <c r="I235" s="45" t="str">
        <f t="shared" si="49"/>
        <v/>
      </c>
      <c r="J235" s="30"/>
      <c r="K235" s="27"/>
      <c r="L235" s="59" t="str">
        <f t="shared" si="50"/>
        <v/>
      </c>
      <c r="M235" s="62" t="str">
        <f t="shared" si="51"/>
        <v/>
      </c>
      <c r="N235" s="52" t="str">
        <f t="shared" si="52"/>
        <v/>
      </c>
      <c r="O235" s="53" t="str">
        <f t="shared" si="53"/>
        <v/>
      </c>
      <c r="P235" s="33" t="str">
        <f t="shared" si="59"/>
        <v>-</v>
      </c>
      <c r="Q235" s="50" t="str">
        <f t="shared" ca="1" si="54"/>
        <v/>
      </c>
      <c r="R235" s="52" t="str">
        <f t="shared" si="55"/>
        <v/>
      </c>
      <c r="S235" s="53" t="str">
        <f t="shared" si="56"/>
        <v/>
      </c>
      <c r="T235" s="78" t="str">
        <f t="shared" si="57"/>
        <v/>
      </c>
    </row>
    <row r="236" spans="2:20" ht="15.25" x14ac:dyDescent="0.2">
      <c r="B236" s="29" t="str">
        <f t="shared" si="45"/>
        <v/>
      </c>
      <c r="C236" s="18">
        <f t="shared" si="58"/>
        <v>45431</v>
      </c>
      <c r="D236" s="20" t="str">
        <f t="shared" si="46"/>
        <v>Dimanche</v>
      </c>
      <c r="E236" s="43" t="str">
        <f t="shared" si="47"/>
        <v>MAI 2024</v>
      </c>
      <c r="F236" s="48">
        <f t="shared" si="48"/>
        <v>0</v>
      </c>
      <c r="G236" s="26"/>
      <c r="H236" s="26"/>
      <c r="I236" s="45" t="str">
        <f t="shared" si="49"/>
        <v/>
      </c>
      <c r="J236" s="30"/>
      <c r="K236" s="27"/>
      <c r="L236" s="59" t="str">
        <f t="shared" si="50"/>
        <v/>
      </c>
      <c r="M236" s="62" t="str">
        <f t="shared" si="51"/>
        <v/>
      </c>
      <c r="N236" s="52">
        <f t="shared" si="52"/>
        <v>0</v>
      </c>
      <c r="O236" s="53">
        <f t="shared" si="53"/>
        <v>0</v>
      </c>
      <c r="P236" s="33" t="str">
        <f t="shared" si="59"/>
        <v>-</v>
      </c>
      <c r="Q236" s="50" t="str">
        <f t="shared" ca="1" si="54"/>
        <v/>
      </c>
      <c r="R236" s="52" t="str">
        <f t="shared" si="55"/>
        <v/>
      </c>
      <c r="S236" s="53" t="str">
        <f t="shared" si="56"/>
        <v/>
      </c>
      <c r="T236" s="78" t="str">
        <f t="shared" si="57"/>
        <v/>
      </c>
    </row>
    <row r="237" spans="2:20" ht="15.25" x14ac:dyDescent="0.2">
      <c r="B237" s="29" t="str">
        <f t="shared" si="45"/>
        <v/>
      </c>
      <c r="C237" s="18">
        <f t="shared" si="58"/>
        <v>45432</v>
      </c>
      <c r="D237" s="20" t="str">
        <f t="shared" si="46"/>
        <v>Lundi</v>
      </c>
      <c r="E237" s="43" t="str">
        <f t="shared" si="47"/>
        <v>MAI 2024</v>
      </c>
      <c r="F237" s="48">
        <f t="shared" si="48"/>
        <v>0</v>
      </c>
      <c r="G237" s="26"/>
      <c r="H237" s="26"/>
      <c r="I237" s="45" t="str">
        <f t="shared" si="49"/>
        <v/>
      </c>
      <c r="J237" s="30"/>
      <c r="K237" s="27"/>
      <c r="L237" s="59" t="str">
        <f t="shared" si="50"/>
        <v/>
      </c>
      <c r="M237" s="62" t="str">
        <f t="shared" si="51"/>
        <v/>
      </c>
      <c r="N237" s="52" t="str">
        <f t="shared" si="52"/>
        <v/>
      </c>
      <c r="O237" s="53" t="str">
        <f t="shared" si="53"/>
        <v/>
      </c>
      <c r="P237" s="33" t="str">
        <f t="shared" si="59"/>
        <v>-</v>
      </c>
      <c r="Q237" s="50" t="str">
        <f t="shared" ca="1" si="54"/>
        <v/>
      </c>
      <c r="R237" s="52" t="str">
        <f t="shared" si="55"/>
        <v/>
      </c>
      <c r="S237" s="53" t="str">
        <f t="shared" si="56"/>
        <v/>
      </c>
      <c r="T237" s="78" t="str">
        <f t="shared" si="57"/>
        <v/>
      </c>
    </row>
    <row r="238" spans="2:20" ht="15.25" x14ac:dyDescent="0.2">
      <c r="B238" s="29" t="str">
        <f t="shared" si="45"/>
        <v/>
      </c>
      <c r="C238" s="18">
        <f t="shared" si="58"/>
        <v>45433</v>
      </c>
      <c r="D238" s="20" t="str">
        <f t="shared" si="46"/>
        <v>Mardi</v>
      </c>
      <c r="E238" s="43" t="str">
        <f t="shared" si="47"/>
        <v>MAI 2024</v>
      </c>
      <c r="F238" s="48">
        <f t="shared" si="48"/>
        <v>0</v>
      </c>
      <c r="G238" s="26"/>
      <c r="H238" s="26"/>
      <c r="I238" s="45" t="str">
        <f t="shared" si="49"/>
        <v/>
      </c>
      <c r="J238" s="30"/>
      <c r="K238" s="27"/>
      <c r="L238" s="59" t="str">
        <f t="shared" si="50"/>
        <v/>
      </c>
      <c r="M238" s="62" t="str">
        <f t="shared" si="51"/>
        <v/>
      </c>
      <c r="N238" s="52" t="str">
        <f t="shared" si="52"/>
        <v/>
      </c>
      <c r="O238" s="53" t="str">
        <f t="shared" si="53"/>
        <v/>
      </c>
      <c r="P238" s="33" t="str">
        <f t="shared" si="59"/>
        <v>-</v>
      </c>
      <c r="Q238" s="50" t="str">
        <f t="shared" ca="1" si="54"/>
        <v/>
      </c>
      <c r="R238" s="52" t="str">
        <f t="shared" si="55"/>
        <v/>
      </c>
      <c r="S238" s="53" t="str">
        <f t="shared" si="56"/>
        <v/>
      </c>
      <c r="T238" s="78" t="str">
        <f t="shared" si="57"/>
        <v/>
      </c>
    </row>
    <row r="239" spans="2:20" ht="15.25" x14ac:dyDescent="0.2">
      <c r="B239" s="29" t="str">
        <f t="shared" si="45"/>
        <v/>
      </c>
      <c r="C239" s="18">
        <f t="shared" si="58"/>
        <v>45434</v>
      </c>
      <c r="D239" s="20" t="str">
        <f t="shared" si="46"/>
        <v>Mercredi</v>
      </c>
      <c r="E239" s="43" t="str">
        <f t="shared" si="47"/>
        <v>MAI 2024</v>
      </c>
      <c r="F239" s="48">
        <f t="shared" si="48"/>
        <v>0</v>
      </c>
      <c r="G239" s="26"/>
      <c r="H239" s="26"/>
      <c r="I239" s="45" t="str">
        <f t="shared" si="49"/>
        <v/>
      </c>
      <c r="J239" s="30"/>
      <c r="K239" s="27"/>
      <c r="L239" s="59" t="str">
        <f t="shared" si="50"/>
        <v/>
      </c>
      <c r="M239" s="62" t="str">
        <f t="shared" si="51"/>
        <v/>
      </c>
      <c r="N239" s="52" t="str">
        <f t="shared" si="52"/>
        <v/>
      </c>
      <c r="O239" s="53" t="str">
        <f t="shared" si="53"/>
        <v/>
      </c>
      <c r="P239" s="33" t="str">
        <f t="shared" si="59"/>
        <v>-</v>
      </c>
      <c r="Q239" s="50" t="str">
        <f t="shared" ca="1" si="54"/>
        <v/>
      </c>
      <c r="R239" s="52" t="str">
        <f t="shared" si="55"/>
        <v/>
      </c>
      <c r="S239" s="53" t="str">
        <f t="shared" si="56"/>
        <v/>
      </c>
      <c r="T239" s="78" t="str">
        <f t="shared" si="57"/>
        <v/>
      </c>
    </row>
    <row r="240" spans="2:20" ht="15.25" x14ac:dyDescent="0.2">
      <c r="B240" s="29" t="str">
        <f t="shared" si="45"/>
        <v/>
      </c>
      <c r="C240" s="18">
        <f t="shared" si="58"/>
        <v>45435</v>
      </c>
      <c r="D240" s="20" t="str">
        <f t="shared" si="46"/>
        <v>Jeudi</v>
      </c>
      <c r="E240" s="43" t="str">
        <f t="shared" si="47"/>
        <v>MAI 2024</v>
      </c>
      <c r="F240" s="48">
        <f t="shared" si="48"/>
        <v>0</v>
      </c>
      <c r="G240" s="26"/>
      <c r="H240" s="26"/>
      <c r="I240" s="45" t="str">
        <f t="shared" si="49"/>
        <v/>
      </c>
      <c r="J240" s="30"/>
      <c r="K240" s="27"/>
      <c r="L240" s="59" t="str">
        <f t="shared" si="50"/>
        <v/>
      </c>
      <c r="M240" s="62" t="str">
        <f t="shared" si="51"/>
        <v/>
      </c>
      <c r="N240" s="52" t="str">
        <f t="shared" si="52"/>
        <v/>
      </c>
      <c r="O240" s="53" t="str">
        <f t="shared" si="53"/>
        <v/>
      </c>
      <c r="P240" s="33" t="str">
        <f t="shared" si="59"/>
        <v>-</v>
      </c>
      <c r="Q240" s="50" t="str">
        <f t="shared" ca="1" si="54"/>
        <v/>
      </c>
      <c r="R240" s="52" t="str">
        <f t="shared" si="55"/>
        <v/>
      </c>
      <c r="S240" s="53" t="str">
        <f t="shared" si="56"/>
        <v/>
      </c>
      <c r="T240" s="78" t="str">
        <f t="shared" si="57"/>
        <v/>
      </c>
    </row>
    <row r="241" spans="2:20" ht="15.25" x14ac:dyDescent="0.2">
      <c r="B241" s="29" t="str">
        <f t="shared" si="45"/>
        <v/>
      </c>
      <c r="C241" s="18">
        <f t="shared" si="58"/>
        <v>45436</v>
      </c>
      <c r="D241" s="20" t="str">
        <f t="shared" si="46"/>
        <v>Vendredi</v>
      </c>
      <c r="E241" s="43" t="str">
        <f t="shared" si="47"/>
        <v>MAI 2024</v>
      </c>
      <c r="F241" s="48">
        <f t="shared" si="48"/>
        <v>0</v>
      </c>
      <c r="G241" s="26"/>
      <c r="H241" s="26"/>
      <c r="I241" s="45" t="str">
        <f t="shared" si="49"/>
        <v/>
      </c>
      <c r="J241" s="30"/>
      <c r="K241" s="27"/>
      <c r="L241" s="59" t="str">
        <f t="shared" si="50"/>
        <v/>
      </c>
      <c r="M241" s="62" t="str">
        <f t="shared" si="51"/>
        <v/>
      </c>
      <c r="N241" s="52" t="str">
        <f t="shared" si="52"/>
        <v/>
      </c>
      <c r="O241" s="53" t="str">
        <f t="shared" si="53"/>
        <v/>
      </c>
      <c r="P241" s="33" t="str">
        <f t="shared" si="59"/>
        <v>-</v>
      </c>
      <c r="Q241" s="50" t="str">
        <f t="shared" ca="1" si="54"/>
        <v/>
      </c>
      <c r="R241" s="52" t="str">
        <f t="shared" si="55"/>
        <v/>
      </c>
      <c r="S241" s="53" t="str">
        <f t="shared" si="56"/>
        <v/>
      </c>
      <c r="T241" s="78" t="str">
        <f t="shared" si="57"/>
        <v/>
      </c>
    </row>
    <row r="242" spans="2:20" ht="15.25" x14ac:dyDescent="0.2">
      <c r="B242" s="29" t="str">
        <f t="shared" si="45"/>
        <v/>
      </c>
      <c r="C242" s="18">
        <f t="shared" si="58"/>
        <v>45437</v>
      </c>
      <c r="D242" s="20" t="str">
        <f t="shared" si="46"/>
        <v>Samedi</v>
      </c>
      <c r="E242" s="43" t="str">
        <f t="shared" si="47"/>
        <v>MAI 2024</v>
      </c>
      <c r="F242" s="48">
        <f t="shared" si="48"/>
        <v>0</v>
      </c>
      <c r="G242" s="26"/>
      <c r="H242" s="26"/>
      <c r="I242" s="45" t="str">
        <f t="shared" si="49"/>
        <v/>
      </c>
      <c r="J242" s="30"/>
      <c r="K242" s="27"/>
      <c r="L242" s="59" t="str">
        <f t="shared" si="50"/>
        <v/>
      </c>
      <c r="M242" s="62" t="str">
        <f t="shared" si="51"/>
        <v/>
      </c>
      <c r="N242" s="52" t="str">
        <f t="shared" si="52"/>
        <v/>
      </c>
      <c r="O242" s="53" t="str">
        <f t="shared" si="53"/>
        <v/>
      </c>
      <c r="P242" s="33" t="str">
        <f t="shared" si="59"/>
        <v>-</v>
      </c>
      <c r="Q242" s="50" t="str">
        <f t="shared" ca="1" si="54"/>
        <v/>
      </c>
      <c r="R242" s="52" t="str">
        <f t="shared" si="55"/>
        <v/>
      </c>
      <c r="S242" s="53" t="str">
        <f t="shared" si="56"/>
        <v/>
      </c>
      <c r="T242" s="78" t="str">
        <f t="shared" si="57"/>
        <v/>
      </c>
    </row>
    <row r="243" spans="2:20" ht="15.25" x14ac:dyDescent="0.2">
      <c r="B243" s="29" t="str">
        <f t="shared" si="45"/>
        <v/>
      </c>
      <c r="C243" s="18">
        <f t="shared" si="58"/>
        <v>45438</v>
      </c>
      <c r="D243" s="20" t="str">
        <f t="shared" si="46"/>
        <v>Dimanche</v>
      </c>
      <c r="E243" s="43" t="str">
        <f t="shared" si="47"/>
        <v>MAI 2024</v>
      </c>
      <c r="F243" s="48">
        <f t="shared" si="48"/>
        <v>0</v>
      </c>
      <c r="G243" s="26"/>
      <c r="H243" s="26"/>
      <c r="I243" s="45" t="str">
        <f t="shared" si="49"/>
        <v/>
      </c>
      <c r="J243" s="30"/>
      <c r="K243" s="27"/>
      <c r="L243" s="59" t="str">
        <f t="shared" si="50"/>
        <v/>
      </c>
      <c r="M243" s="62" t="str">
        <f t="shared" si="51"/>
        <v/>
      </c>
      <c r="N243" s="52">
        <f t="shared" si="52"/>
        <v>0</v>
      </c>
      <c r="O243" s="53">
        <f t="shared" si="53"/>
        <v>0</v>
      </c>
      <c r="P243" s="33" t="str">
        <f t="shared" si="59"/>
        <v>-</v>
      </c>
      <c r="Q243" s="50" t="str">
        <f t="shared" ca="1" si="54"/>
        <v/>
      </c>
      <c r="R243" s="52" t="str">
        <f t="shared" si="55"/>
        <v/>
      </c>
      <c r="S243" s="53" t="str">
        <f t="shared" si="56"/>
        <v/>
      </c>
      <c r="T243" s="78" t="str">
        <f t="shared" si="57"/>
        <v/>
      </c>
    </row>
    <row r="244" spans="2:20" ht="15.25" x14ac:dyDescent="0.2">
      <c r="B244" s="29" t="str">
        <f t="shared" si="45"/>
        <v/>
      </c>
      <c r="C244" s="18">
        <f t="shared" si="58"/>
        <v>45439</v>
      </c>
      <c r="D244" s="20" t="str">
        <f t="shared" si="46"/>
        <v>Lundi</v>
      </c>
      <c r="E244" s="43" t="str">
        <f t="shared" si="47"/>
        <v>MAI 2024</v>
      </c>
      <c r="F244" s="48">
        <f t="shared" si="48"/>
        <v>0</v>
      </c>
      <c r="G244" s="26"/>
      <c r="H244" s="26"/>
      <c r="I244" s="45" t="str">
        <f t="shared" si="49"/>
        <v/>
      </c>
      <c r="J244" s="30"/>
      <c r="K244" s="27"/>
      <c r="L244" s="59" t="str">
        <f t="shared" si="50"/>
        <v/>
      </c>
      <c r="M244" s="62" t="str">
        <f t="shared" si="51"/>
        <v/>
      </c>
      <c r="N244" s="52" t="str">
        <f t="shared" si="52"/>
        <v/>
      </c>
      <c r="O244" s="53" t="str">
        <f t="shared" si="53"/>
        <v/>
      </c>
      <c r="P244" s="33" t="str">
        <f t="shared" si="59"/>
        <v>-</v>
      </c>
      <c r="Q244" s="50" t="str">
        <f t="shared" ca="1" si="54"/>
        <v/>
      </c>
      <c r="R244" s="52" t="str">
        <f t="shared" si="55"/>
        <v/>
      </c>
      <c r="S244" s="53" t="str">
        <f t="shared" si="56"/>
        <v/>
      </c>
      <c r="T244" s="78" t="str">
        <f t="shared" si="57"/>
        <v/>
      </c>
    </row>
    <row r="245" spans="2:20" ht="15.25" x14ac:dyDescent="0.2">
      <c r="B245" s="29" t="str">
        <f t="shared" si="45"/>
        <v/>
      </c>
      <c r="C245" s="18">
        <f t="shared" si="58"/>
        <v>45440</v>
      </c>
      <c r="D245" s="20" t="str">
        <f t="shared" si="46"/>
        <v>Mardi</v>
      </c>
      <c r="E245" s="43" t="str">
        <f t="shared" si="47"/>
        <v>MAI 2024</v>
      </c>
      <c r="F245" s="48">
        <f t="shared" si="48"/>
        <v>0</v>
      </c>
      <c r="G245" s="26"/>
      <c r="H245" s="26"/>
      <c r="I245" s="45" t="str">
        <f t="shared" si="49"/>
        <v/>
      </c>
      <c r="J245" s="30"/>
      <c r="K245" s="27"/>
      <c r="L245" s="59" t="str">
        <f t="shared" si="50"/>
        <v/>
      </c>
      <c r="M245" s="62" t="str">
        <f t="shared" si="51"/>
        <v/>
      </c>
      <c r="N245" s="52" t="str">
        <f t="shared" si="52"/>
        <v/>
      </c>
      <c r="O245" s="53" t="str">
        <f t="shared" si="53"/>
        <v/>
      </c>
      <c r="P245" s="33" t="str">
        <f t="shared" si="59"/>
        <v>-</v>
      </c>
      <c r="Q245" s="50" t="str">
        <f t="shared" ca="1" si="54"/>
        <v/>
      </c>
      <c r="R245" s="52" t="str">
        <f t="shared" si="55"/>
        <v/>
      </c>
      <c r="S245" s="53" t="str">
        <f t="shared" si="56"/>
        <v/>
      </c>
      <c r="T245" s="78" t="str">
        <f t="shared" si="57"/>
        <v/>
      </c>
    </row>
    <row r="246" spans="2:20" ht="15.25" x14ac:dyDescent="0.2">
      <c r="B246" s="29" t="str">
        <f t="shared" si="45"/>
        <v/>
      </c>
      <c r="C246" s="18">
        <f t="shared" si="58"/>
        <v>45441</v>
      </c>
      <c r="D246" s="20" t="str">
        <f t="shared" si="46"/>
        <v>Mercredi</v>
      </c>
      <c r="E246" s="43" t="str">
        <f t="shared" si="47"/>
        <v>MAI 2024</v>
      </c>
      <c r="F246" s="48">
        <f t="shared" si="48"/>
        <v>0</v>
      </c>
      <c r="G246" s="26"/>
      <c r="H246" s="26"/>
      <c r="I246" s="45" t="str">
        <f t="shared" si="49"/>
        <v/>
      </c>
      <c r="J246" s="30"/>
      <c r="K246" s="27"/>
      <c r="L246" s="59" t="str">
        <f t="shared" si="50"/>
        <v/>
      </c>
      <c r="M246" s="62" t="str">
        <f t="shared" si="51"/>
        <v/>
      </c>
      <c r="N246" s="52" t="str">
        <f t="shared" si="52"/>
        <v/>
      </c>
      <c r="O246" s="53" t="str">
        <f t="shared" si="53"/>
        <v/>
      </c>
      <c r="P246" s="33" t="str">
        <f t="shared" si="59"/>
        <v>-</v>
      </c>
      <c r="Q246" s="50" t="str">
        <f t="shared" ca="1" si="54"/>
        <v/>
      </c>
      <c r="R246" s="52" t="str">
        <f t="shared" si="55"/>
        <v/>
      </c>
      <c r="S246" s="53" t="str">
        <f t="shared" si="56"/>
        <v/>
      </c>
      <c r="T246" s="78" t="str">
        <f t="shared" si="57"/>
        <v/>
      </c>
    </row>
    <row r="247" spans="2:20" ht="15.25" x14ac:dyDescent="0.2">
      <c r="B247" s="29" t="str">
        <f t="shared" si="45"/>
        <v/>
      </c>
      <c r="C247" s="18">
        <f t="shared" si="58"/>
        <v>45442</v>
      </c>
      <c r="D247" s="20" t="str">
        <f t="shared" si="46"/>
        <v>Jeudi</v>
      </c>
      <c r="E247" s="43" t="str">
        <f t="shared" si="47"/>
        <v>MAI 2024</v>
      </c>
      <c r="F247" s="48">
        <f t="shared" si="48"/>
        <v>0</v>
      </c>
      <c r="G247" s="26"/>
      <c r="H247" s="26"/>
      <c r="I247" s="45" t="str">
        <f t="shared" si="49"/>
        <v/>
      </c>
      <c r="J247" s="30"/>
      <c r="K247" s="27"/>
      <c r="L247" s="59" t="str">
        <f t="shared" si="50"/>
        <v/>
      </c>
      <c r="M247" s="62" t="str">
        <f t="shared" si="51"/>
        <v/>
      </c>
      <c r="N247" s="52" t="str">
        <f t="shared" si="52"/>
        <v/>
      </c>
      <c r="O247" s="53" t="str">
        <f t="shared" si="53"/>
        <v/>
      </c>
      <c r="P247" s="33" t="str">
        <f t="shared" si="59"/>
        <v>-</v>
      </c>
      <c r="Q247" s="50" t="str">
        <f t="shared" ca="1" si="54"/>
        <v/>
      </c>
      <c r="R247" s="52" t="str">
        <f t="shared" si="55"/>
        <v/>
      </c>
      <c r="S247" s="53" t="str">
        <f t="shared" si="56"/>
        <v/>
      </c>
      <c r="T247" s="78" t="str">
        <f t="shared" si="57"/>
        <v/>
      </c>
    </row>
    <row r="248" spans="2:20" ht="15.25" x14ac:dyDescent="0.2">
      <c r="B248" s="29" t="str">
        <f t="shared" si="45"/>
        <v/>
      </c>
      <c r="C248" s="18">
        <f t="shared" si="58"/>
        <v>45443</v>
      </c>
      <c r="D248" s="20" t="str">
        <f t="shared" si="46"/>
        <v>Vendredi</v>
      </c>
      <c r="E248" s="43" t="str">
        <f t="shared" si="47"/>
        <v>MAI 2024</v>
      </c>
      <c r="F248" s="48">
        <f t="shared" si="48"/>
        <v>0</v>
      </c>
      <c r="G248" s="26"/>
      <c r="H248" s="26"/>
      <c r="I248" s="45" t="str">
        <f t="shared" si="49"/>
        <v/>
      </c>
      <c r="J248" s="30"/>
      <c r="K248" s="27"/>
      <c r="L248" s="59" t="str">
        <f t="shared" si="50"/>
        <v/>
      </c>
      <c r="M248" s="62" t="str">
        <f t="shared" si="51"/>
        <v/>
      </c>
      <c r="N248" s="52" t="str">
        <f t="shared" si="52"/>
        <v/>
      </c>
      <c r="O248" s="53" t="str">
        <f t="shared" si="53"/>
        <v/>
      </c>
      <c r="P248" s="33" t="str">
        <f t="shared" si="59"/>
        <v>-</v>
      </c>
      <c r="Q248" s="50" t="str">
        <f t="shared" ca="1" si="54"/>
        <v/>
      </c>
      <c r="R248" s="52" t="str">
        <f t="shared" si="55"/>
        <v/>
      </c>
      <c r="S248" s="53" t="str">
        <f t="shared" si="56"/>
        <v/>
      </c>
      <c r="T248" s="78" t="str">
        <f t="shared" si="57"/>
        <v/>
      </c>
    </row>
    <row r="249" spans="2:20" ht="15.25" x14ac:dyDescent="0.2">
      <c r="B249" s="29" t="str">
        <f t="shared" si="45"/>
        <v/>
      </c>
      <c r="C249" s="18">
        <f t="shared" si="58"/>
        <v>45444</v>
      </c>
      <c r="D249" s="20" t="str">
        <f t="shared" si="46"/>
        <v>Samedi</v>
      </c>
      <c r="E249" s="43" t="str">
        <f t="shared" si="47"/>
        <v>JUIN 2024</v>
      </c>
      <c r="F249" s="48">
        <f t="shared" si="48"/>
        <v>0</v>
      </c>
      <c r="G249" s="26"/>
      <c r="H249" s="26"/>
      <c r="I249" s="45" t="str">
        <f t="shared" si="49"/>
        <v/>
      </c>
      <c r="J249" s="30"/>
      <c r="K249" s="27"/>
      <c r="L249" s="59" t="str">
        <f t="shared" si="50"/>
        <v/>
      </c>
      <c r="M249" s="62" t="str">
        <f t="shared" si="51"/>
        <v/>
      </c>
      <c r="N249" s="52" t="str">
        <f t="shared" si="52"/>
        <v/>
      </c>
      <c r="O249" s="53" t="str">
        <f t="shared" si="53"/>
        <v/>
      </c>
      <c r="P249" s="33" t="str">
        <f t="shared" si="59"/>
        <v>JUIN 2024</v>
      </c>
      <c r="Q249" s="50" t="str">
        <f t="shared" ca="1" si="54"/>
        <v/>
      </c>
      <c r="R249" s="52">
        <f t="shared" ca="1" si="55"/>
        <v>0</v>
      </c>
      <c r="S249" s="53">
        <f t="shared" ca="1" si="56"/>
        <v>0</v>
      </c>
      <c r="T249" s="78" t="str">
        <f t="shared" si="57"/>
        <v>JUIN 2024</v>
      </c>
    </row>
    <row r="250" spans="2:20" ht="15.25" x14ac:dyDescent="0.2">
      <c r="B250" s="29" t="str">
        <f t="shared" si="45"/>
        <v/>
      </c>
      <c r="C250" s="18">
        <f t="shared" si="58"/>
        <v>45445</v>
      </c>
      <c r="D250" s="20" t="str">
        <f t="shared" si="46"/>
        <v>Dimanche</v>
      </c>
      <c r="E250" s="43" t="str">
        <f t="shared" si="47"/>
        <v>JUIN 2024</v>
      </c>
      <c r="F250" s="48">
        <f t="shared" si="48"/>
        <v>0</v>
      </c>
      <c r="G250" s="26"/>
      <c r="H250" s="26"/>
      <c r="I250" s="45" t="str">
        <f t="shared" si="49"/>
        <v/>
      </c>
      <c r="J250" s="30"/>
      <c r="K250" s="27"/>
      <c r="L250" s="59" t="str">
        <f t="shared" si="50"/>
        <v/>
      </c>
      <c r="M250" s="62" t="str">
        <f t="shared" si="51"/>
        <v/>
      </c>
      <c r="N250" s="52">
        <f t="shared" si="52"/>
        <v>0</v>
      </c>
      <c r="O250" s="53">
        <f t="shared" si="53"/>
        <v>0</v>
      </c>
      <c r="P250" s="33" t="str">
        <f t="shared" si="59"/>
        <v>-</v>
      </c>
      <c r="Q250" s="50" t="str">
        <f t="shared" ca="1" si="54"/>
        <v/>
      </c>
      <c r="R250" s="52" t="str">
        <f t="shared" si="55"/>
        <v/>
      </c>
      <c r="S250" s="53" t="str">
        <f t="shared" si="56"/>
        <v/>
      </c>
      <c r="T250" s="78" t="str">
        <f t="shared" si="57"/>
        <v/>
      </c>
    </row>
    <row r="251" spans="2:20" ht="15.25" x14ac:dyDescent="0.2">
      <c r="B251" s="29" t="str">
        <f t="shared" si="45"/>
        <v/>
      </c>
      <c r="C251" s="18">
        <f t="shared" si="58"/>
        <v>45446</v>
      </c>
      <c r="D251" s="20" t="str">
        <f t="shared" si="46"/>
        <v>Lundi</v>
      </c>
      <c r="E251" s="43" t="str">
        <f t="shared" si="47"/>
        <v>JUIN 2024</v>
      </c>
      <c r="F251" s="48">
        <f t="shared" si="48"/>
        <v>0</v>
      </c>
      <c r="G251" s="26"/>
      <c r="H251" s="26"/>
      <c r="I251" s="45" t="str">
        <f t="shared" si="49"/>
        <v/>
      </c>
      <c r="J251" s="30"/>
      <c r="K251" s="27"/>
      <c r="L251" s="59" t="str">
        <f t="shared" si="50"/>
        <v/>
      </c>
      <c r="M251" s="62" t="str">
        <f t="shared" si="51"/>
        <v/>
      </c>
      <c r="N251" s="52" t="str">
        <f t="shared" si="52"/>
        <v/>
      </c>
      <c r="O251" s="53" t="str">
        <f t="shared" si="53"/>
        <v/>
      </c>
      <c r="P251" s="33" t="str">
        <f t="shared" si="59"/>
        <v>-</v>
      </c>
      <c r="Q251" s="50" t="str">
        <f t="shared" ca="1" si="54"/>
        <v/>
      </c>
      <c r="R251" s="52" t="str">
        <f t="shared" si="55"/>
        <v/>
      </c>
      <c r="S251" s="53" t="str">
        <f t="shared" si="56"/>
        <v/>
      </c>
      <c r="T251" s="78" t="str">
        <f t="shared" si="57"/>
        <v/>
      </c>
    </row>
    <row r="252" spans="2:20" ht="15.25" x14ac:dyDescent="0.2">
      <c r="B252" s="29" t="str">
        <f t="shared" si="45"/>
        <v/>
      </c>
      <c r="C252" s="18">
        <f t="shared" si="58"/>
        <v>45447</v>
      </c>
      <c r="D252" s="20" t="str">
        <f t="shared" si="46"/>
        <v>Mardi</v>
      </c>
      <c r="E252" s="43" t="str">
        <f t="shared" si="47"/>
        <v>JUIN 2024</v>
      </c>
      <c r="F252" s="48">
        <f t="shared" si="48"/>
        <v>0</v>
      </c>
      <c r="G252" s="26"/>
      <c r="H252" s="26"/>
      <c r="I252" s="45" t="str">
        <f t="shared" si="49"/>
        <v/>
      </c>
      <c r="J252" s="30"/>
      <c r="K252" s="27"/>
      <c r="L252" s="59" t="str">
        <f t="shared" si="50"/>
        <v/>
      </c>
      <c r="M252" s="62" t="str">
        <f t="shared" si="51"/>
        <v/>
      </c>
      <c r="N252" s="52" t="str">
        <f t="shared" si="52"/>
        <v/>
      </c>
      <c r="O252" s="53" t="str">
        <f t="shared" si="53"/>
        <v/>
      </c>
      <c r="P252" s="33" t="str">
        <f t="shared" si="59"/>
        <v>-</v>
      </c>
      <c r="Q252" s="50" t="str">
        <f t="shared" ca="1" si="54"/>
        <v/>
      </c>
      <c r="R252" s="52" t="str">
        <f t="shared" si="55"/>
        <v/>
      </c>
      <c r="S252" s="53" t="str">
        <f t="shared" si="56"/>
        <v/>
      </c>
      <c r="T252" s="78" t="str">
        <f t="shared" si="57"/>
        <v/>
      </c>
    </row>
    <row r="253" spans="2:20" ht="15.25" x14ac:dyDescent="0.2">
      <c r="B253" s="29" t="str">
        <f t="shared" si="45"/>
        <v/>
      </c>
      <c r="C253" s="18">
        <f t="shared" si="58"/>
        <v>45448</v>
      </c>
      <c r="D253" s="20" t="str">
        <f t="shared" si="46"/>
        <v>Mercredi</v>
      </c>
      <c r="E253" s="43" t="str">
        <f t="shared" si="47"/>
        <v>JUIN 2024</v>
      </c>
      <c r="F253" s="48">
        <f t="shared" si="48"/>
        <v>0</v>
      </c>
      <c r="G253" s="26"/>
      <c r="H253" s="26"/>
      <c r="I253" s="45" t="str">
        <f t="shared" si="49"/>
        <v/>
      </c>
      <c r="J253" s="30"/>
      <c r="K253" s="27"/>
      <c r="L253" s="59" t="str">
        <f t="shared" si="50"/>
        <v/>
      </c>
      <c r="M253" s="62" t="str">
        <f t="shared" si="51"/>
        <v/>
      </c>
      <c r="N253" s="52" t="str">
        <f t="shared" si="52"/>
        <v/>
      </c>
      <c r="O253" s="53" t="str">
        <f t="shared" si="53"/>
        <v/>
      </c>
      <c r="P253" s="33" t="str">
        <f t="shared" si="59"/>
        <v>-</v>
      </c>
      <c r="Q253" s="50" t="str">
        <f t="shared" ca="1" si="54"/>
        <v/>
      </c>
      <c r="R253" s="52" t="str">
        <f t="shared" si="55"/>
        <v/>
      </c>
      <c r="S253" s="53" t="str">
        <f t="shared" si="56"/>
        <v/>
      </c>
      <c r="T253" s="78" t="str">
        <f t="shared" si="57"/>
        <v/>
      </c>
    </row>
    <row r="254" spans="2:20" ht="15.25" x14ac:dyDescent="0.2">
      <c r="B254" s="29" t="str">
        <f t="shared" si="45"/>
        <v/>
      </c>
      <c r="C254" s="18">
        <f t="shared" si="58"/>
        <v>45449</v>
      </c>
      <c r="D254" s="20" t="str">
        <f t="shared" si="46"/>
        <v>Jeudi</v>
      </c>
      <c r="E254" s="43" t="str">
        <f t="shared" si="47"/>
        <v>JUIN 2024</v>
      </c>
      <c r="F254" s="48">
        <f t="shared" si="48"/>
        <v>0</v>
      </c>
      <c r="G254" s="26"/>
      <c r="H254" s="26"/>
      <c r="I254" s="45" t="str">
        <f t="shared" si="49"/>
        <v/>
      </c>
      <c r="J254" s="30"/>
      <c r="K254" s="27"/>
      <c r="L254" s="59" t="str">
        <f t="shared" si="50"/>
        <v/>
      </c>
      <c r="M254" s="62" t="str">
        <f t="shared" si="51"/>
        <v/>
      </c>
      <c r="N254" s="52" t="str">
        <f t="shared" si="52"/>
        <v/>
      </c>
      <c r="O254" s="53" t="str">
        <f t="shared" si="53"/>
        <v/>
      </c>
      <c r="P254" s="33" t="str">
        <f t="shared" si="59"/>
        <v>-</v>
      </c>
      <c r="Q254" s="50" t="str">
        <f t="shared" ca="1" si="54"/>
        <v/>
      </c>
      <c r="R254" s="52" t="str">
        <f t="shared" si="55"/>
        <v/>
      </c>
      <c r="S254" s="53" t="str">
        <f t="shared" si="56"/>
        <v/>
      </c>
      <c r="T254" s="78" t="str">
        <f t="shared" si="57"/>
        <v/>
      </c>
    </row>
    <row r="255" spans="2:20" ht="15.25" x14ac:dyDescent="0.2">
      <c r="B255" s="29" t="str">
        <f t="shared" si="45"/>
        <v/>
      </c>
      <c r="C255" s="18">
        <f t="shared" si="58"/>
        <v>45450</v>
      </c>
      <c r="D255" s="20" t="str">
        <f t="shared" si="46"/>
        <v>Vendredi</v>
      </c>
      <c r="E255" s="43" t="str">
        <f t="shared" si="47"/>
        <v>JUIN 2024</v>
      </c>
      <c r="F255" s="48">
        <f t="shared" si="48"/>
        <v>0</v>
      </c>
      <c r="G255" s="26"/>
      <c r="H255" s="26"/>
      <c r="I255" s="45" t="str">
        <f t="shared" si="49"/>
        <v/>
      </c>
      <c r="J255" s="30"/>
      <c r="K255" s="27"/>
      <c r="L255" s="59" t="str">
        <f t="shared" si="50"/>
        <v/>
      </c>
      <c r="M255" s="62" t="str">
        <f t="shared" si="51"/>
        <v/>
      </c>
      <c r="N255" s="52" t="str">
        <f t="shared" si="52"/>
        <v/>
      </c>
      <c r="O255" s="53" t="str">
        <f t="shared" si="53"/>
        <v/>
      </c>
      <c r="P255" s="33" t="str">
        <f t="shared" si="59"/>
        <v>-</v>
      </c>
      <c r="Q255" s="50" t="str">
        <f t="shared" ca="1" si="54"/>
        <v/>
      </c>
      <c r="R255" s="52" t="str">
        <f t="shared" si="55"/>
        <v/>
      </c>
      <c r="S255" s="53" t="str">
        <f t="shared" si="56"/>
        <v/>
      </c>
      <c r="T255" s="78" t="str">
        <f t="shared" si="57"/>
        <v/>
      </c>
    </row>
    <row r="256" spans="2:20" ht="15.25" x14ac:dyDescent="0.2">
      <c r="B256" s="29" t="str">
        <f t="shared" si="45"/>
        <v/>
      </c>
      <c r="C256" s="18">
        <f t="shared" si="58"/>
        <v>45451</v>
      </c>
      <c r="D256" s="20" t="str">
        <f t="shared" si="46"/>
        <v>Samedi</v>
      </c>
      <c r="E256" s="43" t="str">
        <f t="shared" si="47"/>
        <v>JUIN 2024</v>
      </c>
      <c r="F256" s="48">
        <f t="shared" si="48"/>
        <v>0</v>
      </c>
      <c r="G256" s="26"/>
      <c r="H256" s="26"/>
      <c r="I256" s="45" t="str">
        <f t="shared" si="49"/>
        <v/>
      </c>
      <c r="J256" s="30"/>
      <c r="K256" s="27"/>
      <c r="L256" s="59" t="str">
        <f t="shared" si="50"/>
        <v/>
      </c>
      <c r="M256" s="62" t="str">
        <f t="shared" si="51"/>
        <v/>
      </c>
      <c r="N256" s="52" t="str">
        <f t="shared" si="52"/>
        <v/>
      </c>
      <c r="O256" s="53" t="str">
        <f t="shared" si="53"/>
        <v/>
      </c>
      <c r="P256" s="33" t="str">
        <f t="shared" si="59"/>
        <v>-</v>
      </c>
      <c r="Q256" s="50" t="str">
        <f t="shared" ca="1" si="54"/>
        <v/>
      </c>
      <c r="R256" s="52" t="str">
        <f t="shared" si="55"/>
        <v/>
      </c>
      <c r="S256" s="53" t="str">
        <f t="shared" si="56"/>
        <v/>
      </c>
      <c r="T256" s="78" t="str">
        <f t="shared" si="57"/>
        <v/>
      </c>
    </row>
    <row r="257" spans="2:20" ht="15.25" x14ac:dyDescent="0.2">
      <c r="B257" s="29" t="str">
        <f t="shared" si="45"/>
        <v/>
      </c>
      <c r="C257" s="18">
        <f t="shared" si="58"/>
        <v>45452</v>
      </c>
      <c r="D257" s="20" t="str">
        <f t="shared" si="46"/>
        <v>Dimanche</v>
      </c>
      <c r="E257" s="43" t="str">
        <f t="shared" si="47"/>
        <v>JUIN 2024</v>
      </c>
      <c r="F257" s="48">
        <f t="shared" si="48"/>
        <v>0</v>
      </c>
      <c r="G257" s="26"/>
      <c r="H257" s="26"/>
      <c r="I257" s="45" t="str">
        <f t="shared" si="49"/>
        <v/>
      </c>
      <c r="J257" s="30"/>
      <c r="K257" s="27"/>
      <c r="L257" s="59" t="str">
        <f t="shared" si="50"/>
        <v/>
      </c>
      <c r="M257" s="62" t="str">
        <f t="shared" si="51"/>
        <v/>
      </c>
      <c r="N257" s="52">
        <f t="shared" si="52"/>
        <v>0</v>
      </c>
      <c r="O257" s="53">
        <f t="shared" si="53"/>
        <v>0</v>
      </c>
      <c r="P257" s="33" t="str">
        <f t="shared" si="59"/>
        <v>-</v>
      </c>
      <c r="Q257" s="50" t="str">
        <f t="shared" ca="1" si="54"/>
        <v/>
      </c>
      <c r="R257" s="52" t="str">
        <f t="shared" si="55"/>
        <v/>
      </c>
      <c r="S257" s="53" t="str">
        <f t="shared" si="56"/>
        <v/>
      </c>
      <c r="T257" s="78" t="str">
        <f t="shared" si="57"/>
        <v/>
      </c>
    </row>
    <row r="258" spans="2:20" ht="15.25" x14ac:dyDescent="0.2">
      <c r="B258" s="29" t="str">
        <f t="shared" si="45"/>
        <v/>
      </c>
      <c r="C258" s="18">
        <f t="shared" si="58"/>
        <v>45453</v>
      </c>
      <c r="D258" s="20" t="str">
        <f t="shared" si="46"/>
        <v>Lundi</v>
      </c>
      <c r="E258" s="43" t="str">
        <f t="shared" si="47"/>
        <v>JUIN 2024</v>
      </c>
      <c r="F258" s="48">
        <f t="shared" si="48"/>
        <v>0</v>
      </c>
      <c r="G258" s="26"/>
      <c r="H258" s="26"/>
      <c r="I258" s="45" t="str">
        <f t="shared" si="49"/>
        <v/>
      </c>
      <c r="J258" s="30"/>
      <c r="K258" s="27"/>
      <c r="L258" s="59" t="str">
        <f t="shared" si="50"/>
        <v/>
      </c>
      <c r="M258" s="62" t="str">
        <f t="shared" si="51"/>
        <v/>
      </c>
      <c r="N258" s="52" t="str">
        <f t="shared" si="52"/>
        <v/>
      </c>
      <c r="O258" s="53" t="str">
        <f t="shared" si="53"/>
        <v/>
      </c>
      <c r="P258" s="33" t="str">
        <f t="shared" si="59"/>
        <v>-</v>
      </c>
      <c r="Q258" s="50" t="str">
        <f t="shared" ca="1" si="54"/>
        <v/>
      </c>
      <c r="R258" s="52" t="str">
        <f t="shared" si="55"/>
        <v/>
      </c>
      <c r="S258" s="53" t="str">
        <f t="shared" si="56"/>
        <v/>
      </c>
      <c r="T258" s="78" t="str">
        <f t="shared" si="57"/>
        <v/>
      </c>
    </row>
    <row r="259" spans="2:20" ht="15.25" x14ac:dyDescent="0.2">
      <c r="B259" s="29" t="str">
        <f t="shared" si="45"/>
        <v/>
      </c>
      <c r="C259" s="18">
        <f t="shared" si="58"/>
        <v>45454</v>
      </c>
      <c r="D259" s="20" t="str">
        <f t="shared" si="46"/>
        <v>Mardi</v>
      </c>
      <c r="E259" s="43" t="str">
        <f t="shared" si="47"/>
        <v>JUIN 2024</v>
      </c>
      <c r="F259" s="48">
        <f t="shared" si="48"/>
        <v>0</v>
      </c>
      <c r="G259" s="26"/>
      <c r="H259" s="26"/>
      <c r="I259" s="45" t="str">
        <f t="shared" si="49"/>
        <v/>
      </c>
      <c r="J259" s="30"/>
      <c r="K259" s="27"/>
      <c r="L259" s="59" t="str">
        <f t="shared" si="50"/>
        <v/>
      </c>
      <c r="M259" s="62" t="str">
        <f t="shared" si="51"/>
        <v/>
      </c>
      <c r="N259" s="52" t="str">
        <f t="shared" si="52"/>
        <v/>
      </c>
      <c r="O259" s="53" t="str">
        <f t="shared" si="53"/>
        <v/>
      </c>
      <c r="P259" s="33" t="str">
        <f t="shared" si="59"/>
        <v>-</v>
      </c>
      <c r="Q259" s="50" t="str">
        <f t="shared" ca="1" si="54"/>
        <v/>
      </c>
      <c r="R259" s="52" t="str">
        <f t="shared" si="55"/>
        <v/>
      </c>
      <c r="S259" s="53" t="str">
        <f t="shared" si="56"/>
        <v/>
      </c>
      <c r="T259" s="78" t="str">
        <f t="shared" si="57"/>
        <v/>
      </c>
    </row>
    <row r="260" spans="2:20" ht="15.25" x14ac:dyDescent="0.2">
      <c r="B260" s="29" t="str">
        <f t="shared" si="45"/>
        <v/>
      </c>
      <c r="C260" s="18">
        <f t="shared" si="58"/>
        <v>45455</v>
      </c>
      <c r="D260" s="20" t="str">
        <f t="shared" si="46"/>
        <v>Mercredi</v>
      </c>
      <c r="E260" s="43" t="str">
        <f t="shared" si="47"/>
        <v>JUIN 2024</v>
      </c>
      <c r="F260" s="48">
        <f t="shared" si="48"/>
        <v>0</v>
      </c>
      <c r="G260" s="26"/>
      <c r="H260" s="26"/>
      <c r="I260" s="45" t="str">
        <f t="shared" si="49"/>
        <v/>
      </c>
      <c r="J260" s="30"/>
      <c r="K260" s="27"/>
      <c r="L260" s="59" t="str">
        <f t="shared" si="50"/>
        <v/>
      </c>
      <c r="M260" s="62" t="str">
        <f t="shared" si="51"/>
        <v/>
      </c>
      <c r="N260" s="52" t="str">
        <f t="shared" si="52"/>
        <v/>
      </c>
      <c r="O260" s="53" t="str">
        <f t="shared" si="53"/>
        <v/>
      </c>
      <c r="P260" s="33" t="str">
        <f t="shared" si="59"/>
        <v>-</v>
      </c>
      <c r="Q260" s="50" t="str">
        <f t="shared" ca="1" si="54"/>
        <v/>
      </c>
      <c r="R260" s="52" t="str">
        <f t="shared" si="55"/>
        <v/>
      </c>
      <c r="S260" s="53" t="str">
        <f t="shared" si="56"/>
        <v/>
      </c>
      <c r="T260" s="78" t="str">
        <f t="shared" si="57"/>
        <v/>
      </c>
    </row>
    <row r="261" spans="2:20" ht="15.25" x14ac:dyDescent="0.2">
      <c r="B261" s="29" t="str">
        <f t="shared" si="45"/>
        <v/>
      </c>
      <c r="C261" s="18">
        <f t="shared" si="58"/>
        <v>45456</v>
      </c>
      <c r="D261" s="20" t="str">
        <f t="shared" si="46"/>
        <v>Jeudi</v>
      </c>
      <c r="E261" s="43" t="str">
        <f t="shared" si="47"/>
        <v>JUIN 2024</v>
      </c>
      <c r="F261" s="48">
        <f t="shared" si="48"/>
        <v>0</v>
      </c>
      <c r="G261" s="26"/>
      <c r="H261" s="26"/>
      <c r="I261" s="45" t="str">
        <f t="shared" si="49"/>
        <v/>
      </c>
      <c r="J261" s="30"/>
      <c r="K261" s="27"/>
      <c r="L261" s="59" t="str">
        <f t="shared" si="50"/>
        <v/>
      </c>
      <c r="M261" s="62" t="str">
        <f t="shared" si="51"/>
        <v/>
      </c>
      <c r="N261" s="52" t="str">
        <f t="shared" si="52"/>
        <v/>
      </c>
      <c r="O261" s="53" t="str">
        <f t="shared" si="53"/>
        <v/>
      </c>
      <c r="P261" s="33" t="str">
        <f t="shared" si="59"/>
        <v>-</v>
      </c>
      <c r="Q261" s="50" t="str">
        <f t="shared" ca="1" si="54"/>
        <v/>
      </c>
      <c r="R261" s="52" t="str">
        <f t="shared" si="55"/>
        <v/>
      </c>
      <c r="S261" s="53" t="str">
        <f t="shared" si="56"/>
        <v/>
      </c>
      <c r="T261" s="78" t="str">
        <f t="shared" si="57"/>
        <v/>
      </c>
    </row>
    <row r="262" spans="2:20" ht="15.25" x14ac:dyDescent="0.2">
      <c r="B262" s="29" t="str">
        <f t="shared" si="45"/>
        <v/>
      </c>
      <c r="C262" s="18">
        <f t="shared" si="58"/>
        <v>45457</v>
      </c>
      <c r="D262" s="20" t="str">
        <f t="shared" si="46"/>
        <v>Vendredi</v>
      </c>
      <c r="E262" s="43" t="str">
        <f t="shared" si="47"/>
        <v>JUIN 2024</v>
      </c>
      <c r="F262" s="48">
        <f t="shared" si="48"/>
        <v>0</v>
      </c>
      <c r="G262" s="26"/>
      <c r="H262" s="26"/>
      <c r="I262" s="45" t="str">
        <f t="shared" si="49"/>
        <v/>
      </c>
      <c r="J262" s="30"/>
      <c r="K262" s="27"/>
      <c r="L262" s="59" t="str">
        <f t="shared" si="50"/>
        <v/>
      </c>
      <c r="M262" s="62" t="str">
        <f t="shared" si="51"/>
        <v/>
      </c>
      <c r="N262" s="52" t="str">
        <f t="shared" si="52"/>
        <v/>
      </c>
      <c r="O262" s="53" t="str">
        <f t="shared" si="53"/>
        <v/>
      </c>
      <c r="P262" s="33" t="str">
        <f t="shared" si="59"/>
        <v>-</v>
      </c>
      <c r="Q262" s="50" t="str">
        <f t="shared" ca="1" si="54"/>
        <v/>
      </c>
      <c r="R262" s="52" t="str">
        <f t="shared" si="55"/>
        <v/>
      </c>
      <c r="S262" s="53" t="str">
        <f t="shared" si="56"/>
        <v/>
      </c>
      <c r="T262" s="78" t="str">
        <f t="shared" si="57"/>
        <v/>
      </c>
    </row>
    <row r="263" spans="2:20" ht="15.25" x14ac:dyDescent="0.2">
      <c r="B263" s="29" t="str">
        <f t="shared" si="45"/>
        <v/>
      </c>
      <c r="C263" s="18">
        <f t="shared" si="58"/>
        <v>45458</v>
      </c>
      <c r="D263" s="20" t="str">
        <f t="shared" si="46"/>
        <v>Samedi</v>
      </c>
      <c r="E263" s="43" t="str">
        <f t="shared" si="47"/>
        <v>JUIN 2024</v>
      </c>
      <c r="F263" s="48">
        <f t="shared" si="48"/>
        <v>0</v>
      </c>
      <c r="G263" s="26"/>
      <c r="H263" s="26"/>
      <c r="I263" s="45" t="str">
        <f t="shared" si="49"/>
        <v/>
      </c>
      <c r="J263" s="30"/>
      <c r="K263" s="27"/>
      <c r="L263" s="59" t="str">
        <f t="shared" si="50"/>
        <v/>
      </c>
      <c r="M263" s="62" t="str">
        <f t="shared" si="51"/>
        <v/>
      </c>
      <c r="N263" s="52" t="str">
        <f t="shared" si="52"/>
        <v/>
      </c>
      <c r="O263" s="53" t="str">
        <f t="shared" si="53"/>
        <v/>
      </c>
      <c r="P263" s="33" t="str">
        <f t="shared" si="59"/>
        <v>-</v>
      </c>
      <c r="Q263" s="50" t="str">
        <f t="shared" ca="1" si="54"/>
        <v/>
      </c>
      <c r="R263" s="52" t="str">
        <f t="shared" si="55"/>
        <v/>
      </c>
      <c r="S263" s="53" t="str">
        <f t="shared" si="56"/>
        <v/>
      </c>
      <c r="T263" s="78" t="str">
        <f t="shared" si="57"/>
        <v/>
      </c>
    </row>
    <row r="264" spans="2:20" ht="15.25" x14ac:dyDescent="0.2">
      <c r="B264" s="29" t="str">
        <f t="shared" si="45"/>
        <v/>
      </c>
      <c r="C264" s="18">
        <f t="shared" si="58"/>
        <v>45459</v>
      </c>
      <c r="D264" s="20" t="str">
        <f t="shared" si="46"/>
        <v>Dimanche</v>
      </c>
      <c r="E264" s="43" t="str">
        <f t="shared" si="47"/>
        <v>JUIN 2024</v>
      </c>
      <c r="F264" s="48">
        <f t="shared" si="48"/>
        <v>0</v>
      </c>
      <c r="G264" s="26"/>
      <c r="H264" s="26"/>
      <c r="I264" s="45" t="str">
        <f t="shared" si="49"/>
        <v/>
      </c>
      <c r="J264" s="30"/>
      <c r="K264" s="27"/>
      <c r="L264" s="59" t="str">
        <f t="shared" si="50"/>
        <v/>
      </c>
      <c r="M264" s="62" t="str">
        <f t="shared" si="51"/>
        <v/>
      </c>
      <c r="N264" s="52">
        <f t="shared" si="52"/>
        <v>0</v>
      </c>
      <c r="O264" s="53">
        <f t="shared" si="53"/>
        <v>0</v>
      </c>
      <c r="P264" s="33" t="str">
        <f t="shared" si="59"/>
        <v>-</v>
      </c>
      <c r="Q264" s="50" t="str">
        <f t="shared" ca="1" si="54"/>
        <v/>
      </c>
      <c r="R264" s="52" t="str">
        <f t="shared" si="55"/>
        <v/>
      </c>
      <c r="S264" s="53" t="str">
        <f t="shared" si="56"/>
        <v/>
      </c>
      <c r="T264" s="78" t="str">
        <f t="shared" si="57"/>
        <v/>
      </c>
    </row>
    <row r="265" spans="2:20" ht="15.25" x14ac:dyDescent="0.2">
      <c r="B265" s="29" t="str">
        <f t="shared" si="45"/>
        <v/>
      </c>
      <c r="C265" s="18">
        <f t="shared" si="58"/>
        <v>45460</v>
      </c>
      <c r="D265" s="20" t="str">
        <f t="shared" si="46"/>
        <v>Lundi</v>
      </c>
      <c r="E265" s="43" t="str">
        <f t="shared" si="47"/>
        <v>JUIN 2024</v>
      </c>
      <c r="F265" s="48">
        <f t="shared" si="48"/>
        <v>0</v>
      </c>
      <c r="G265" s="26"/>
      <c r="H265" s="26"/>
      <c r="I265" s="45" t="str">
        <f t="shared" si="49"/>
        <v/>
      </c>
      <c r="J265" s="30"/>
      <c r="K265" s="27"/>
      <c r="L265" s="59" t="str">
        <f t="shared" si="50"/>
        <v/>
      </c>
      <c r="M265" s="62" t="str">
        <f t="shared" si="51"/>
        <v/>
      </c>
      <c r="N265" s="52" t="str">
        <f t="shared" si="52"/>
        <v/>
      </c>
      <c r="O265" s="53" t="str">
        <f t="shared" si="53"/>
        <v/>
      </c>
      <c r="P265" s="33" t="str">
        <f t="shared" si="59"/>
        <v>-</v>
      </c>
      <c r="Q265" s="50" t="str">
        <f t="shared" ca="1" si="54"/>
        <v/>
      </c>
      <c r="R265" s="52" t="str">
        <f t="shared" si="55"/>
        <v/>
      </c>
      <c r="S265" s="53" t="str">
        <f t="shared" si="56"/>
        <v/>
      </c>
      <c r="T265" s="78" t="str">
        <f t="shared" si="57"/>
        <v/>
      </c>
    </row>
    <row r="266" spans="2:20" ht="15.25" x14ac:dyDescent="0.2">
      <c r="B266" s="29" t="str">
        <f t="shared" ref="B266:B329" si="60">IF(ISERROR(IF(YEAR($C265)=YEAR($C266),"",YEAR($C266))),"",IF(YEAR($C265)=YEAR($C266),"",YEAR($C266)))</f>
        <v/>
      </c>
      <c r="C266" s="18">
        <f t="shared" si="58"/>
        <v>45461</v>
      </c>
      <c r="D266" s="20" t="str">
        <f t="shared" ref="D266:D329" si="61">IF(ISERROR(VLOOKUP(WEEKDAY($C266),$A$6380:$B$6386,2,0)),"",VLOOKUP(WEEKDAY($C266),$A$6380:$B$6386,2,0))</f>
        <v>Mardi</v>
      </c>
      <c r="E266" s="43" t="str">
        <f t="shared" ref="E266:E329" si="62">UPPER(TEXT(C266,"mmm"))&amp;" "&amp;UPPER(TEXT(C266,"aaaa"))</f>
        <v>JUIN 2024</v>
      </c>
      <c r="F266" s="48">
        <f t="shared" ref="F266:F329" si="63">IF(J266="oui",1,0)</f>
        <v>0</v>
      </c>
      <c r="G266" s="26"/>
      <c r="H266" s="26"/>
      <c r="I266" s="45" t="str">
        <f t="shared" ref="I266:I329" si="64">IF(ISERROR(AVERAGE(G266:H266)),"",AVERAGE(G266:H266))</f>
        <v/>
      </c>
      <c r="J266" s="30"/>
      <c r="K266" s="27"/>
      <c r="L266" s="59" t="str">
        <f t="shared" ref="L266:L329" si="65">IF(ISERROR(IF(D266="Dimanche",AVERAGE(G260:G266),"")),"",IF(D266="Dimanche",AVERAGE(G260:G266),""))</f>
        <v/>
      </c>
      <c r="M266" s="62" t="str">
        <f t="shared" ref="M266:M329" si="66">IF(ISERROR(IF(D266="Dimanche",AVERAGE(H260:H266),"")),"",IF(D266="Dimanche",AVERAGE(H260:H266),""))</f>
        <v/>
      </c>
      <c r="N266" s="52" t="str">
        <f t="shared" ref="N266:N329" si="67">IF(ISERROR(IF(D266="Dimanche",COUNTIF(J260:J266,"oui"),"")),"",IF(D266="Dimanche",COUNTIF(J260:J266,"oui"),""))</f>
        <v/>
      </c>
      <c r="O266" s="53" t="str">
        <f t="shared" ref="O266:O329" si="68">IF(ISERROR(IF(D266="Dimanche",SUM(K260:K266),"")),"",IF(D266="Dimanche",SUM(K260:K266),""))</f>
        <v/>
      </c>
      <c r="P266" s="33" t="str">
        <f t="shared" si="59"/>
        <v>-</v>
      </c>
      <c r="Q266" s="50" t="str">
        <f t="shared" ref="Q266:Q329" ca="1" si="69">IF(ISERROR(AVERAGEIF($E$9:$K$6349,P266,$I$9:$I$6349)),"",AVERAGEIF($E$9:$I$6349,P266,$I$9:$I$6349))</f>
        <v/>
      </c>
      <c r="R266" s="52" t="str">
        <f t="shared" ref="R266:R329" si="70">IF(P266="-","",SUMIF($E$9:$F$6349,P266,$F$9:$F$6349))</f>
        <v/>
      </c>
      <c r="S266" s="53" t="str">
        <f t="shared" ref="S266:S329" si="71">IF(P266="-","",SUMIF($E$9:$K$6349,P266,$K$9:$K$6349))</f>
        <v/>
      </c>
      <c r="T266" s="78" t="str">
        <f t="shared" ref="T266:T329" si="72">IF(P266="-","",P266)</f>
        <v/>
      </c>
    </row>
    <row r="267" spans="2:20" ht="15.25" x14ac:dyDescent="0.2">
      <c r="B267" s="29" t="str">
        <f t="shared" si="60"/>
        <v/>
      </c>
      <c r="C267" s="18">
        <f t="shared" ref="C267:C330" si="73">IF(ISERROR(C266+1),"",(C266+1))</f>
        <v>45462</v>
      </c>
      <c r="D267" s="20" t="str">
        <f t="shared" si="61"/>
        <v>Mercredi</v>
      </c>
      <c r="E267" s="43" t="str">
        <f t="shared" si="62"/>
        <v>JUIN 2024</v>
      </c>
      <c r="F267" s="48">
        <f t="shared" si="63"/>
        <v>0</v>
      </c>
      <c r="G267" s="26"/>
      <c r="H267" s="26"/>
      <c r="I267" s="45" t="str">
        <f t="shared" si="64"/>
        <v/>
      </c>
      <c r="J267" s="30"/>
      <c r="K267" s="27"/>
      <c r="L267" s="59" t="str">
        <f t="shared" si="65"/>
        <v/>
      </c>
      <c r="M267" s="62" t="str">
        <f t="shared" si="66"/>
        <v/>
      </c>
      <c r="N267" s="52" t="str">
        <f t="shared" si="67"/>
        <v/>
      </c>
      <c r="O267" s="53" t="str">
        <f t="shared" si="68"/>
        <v/>
      </c>
      <c r="P267" s="33" t="str">
        <f t="shared" ref="P267:P330" si="74">IF(MONTH(C267)=MONTH(C266),"-",UPPER(TEXT(C267,"mmm"))&amp;" "&amp;UPPER(TEXT(C266,"aaaa")))</f>
        <v>-</v>
      </c>
      <c r="Q267" s="50" t="str">
        <f t="shared" ca="1" si="69"/>
        <v/>
      </c>
      <c r="R267" s="52" t="str">
        <f t="shared" si="70"/>
        <v/>
      </c>
      <c r="S267" s="53" t="str">
        <f t="shared" si="71"/>
        <v/>
      </c>
      <c r="T267" s="78" t="str">
        <f t="shared" si="72"/>
        <v/>
      </c>
    </row>
    <row r="268" spans="2:20" ht="15.25" x14ac:dyDescent="0.2">
      <c r="B268" s="29" t="str">
        <f t="shared" si="60"/>
        <v/>
      </c>
      <c r="C268" s="18">
        <f t="shared" si="73"/>
        <v>45463</v>
      </c>
      <c r="D268" s="20" t="str">
        <f t="shared" si="61"/>
        <v>Jeudi</v>
      </c>
      <c r="E268" s="43" t="str">
        <f t="shared" si="62"/>
        <v>JUIN 2024</v>
      </c>
      <c r="F268" s="48">
        <f t="shared" si="63"/>
        <v>0</v>
      </c>
      <c r="G268" s="26"/>
      <c r="H268" s="26"/>
      <c r="I268" s="45" t="str">
        <f t="shared" si="64"/>
        <v/>
      </c>
      <c r="J268" s="30"/>
      <c r="K268" s="27"/>
      <c r="L268" s="59" t="str">
        <f t="shared" si="65"/>
        <v/>
      </c>
      <c r="M268" s="62" t="str">
        <f t="shared" si="66"/>
        <v/>
      </c>
      <c r="N268" s="52" t="str">
        <f t="shared" si="67"/>
        <v/>
      </c>
      <c r="O268" s="53" t="str">
        <f t="shared" si="68"/>
        <v/>
      </c>
      <c r="P268" s="33" t="str">
        <f t="shared" si="74"/>
        <v>-</v>
      </c>
      <c r="Q268" s="50" t="str">
        <f t="shared" ca="1" si="69"/>
        <v/>
      </c>
      <c r="R268" s="52" t="str">
        <f t="shared" si="70"/>
        <v/>
      </c>
      <c r="S268" s="53" t="str">
        <f t="shared" si="71"/>
        <v/>
      </c>
      <c r="T268" s="78" t="str">
        <f t="shared" si="72"/>
        <v/>
      </c>
    </row>
    <row r="269" spans="2:20" ht="15.25" x14ac:dyDescent="0.2">
      <c r="B269" s="29" t="str">
        <f t="shared" si="60"/>
        <v/>
      </c>
      <c r="C269" s="18">
        <f t="shared" si="73"/>
        <v>45464</v>
      </c>
      <c r="D269" s="20" t="str">
        <f t="shared" si="61"/>
        <v>Vendredi</v>
      </c>
      <c r="E269" s="43" t="str">
        <f t="shared" si="62"/>
        <v>JUIN 2024</v>
      </c>
      <c r="F269" s="48">
        <f t="shared" si="63"/>
        <v>0</v>
      </c>
      <c r="G269" s="26"/>
      <c r="H269" s="26"/>
      <c r="I269" s="45" t="str">
        <f t="shared" si="64"/>
        <v/>
      </c>
      <c r="J269" s="30"/>
      <c r="K269" s="27"/>
      <c r="L269" s="59" t="str">
        <f t="shared" si="65"/>
        <v/>
      </c>
      <c r="M269" s="62" t="str">
        <f t="shared" si="66"/>
        <v/>
      </c>
      <c r="N269" s="52" t="str">
        <f t="shared" si="67"/>
        <v/>
      </c>
      <c r="O269" s="53" t="str">
        <f t="shared" si="68"/>
        <v/>
      </c>
      <c r="P269" s="33" t="str">
        <f t="shared" si="74"/>
        <v>-</v>
      </c>
      <c r="Q269" s="50" t="str">
        <f t="shared" ca="1" si="69"/>
        <v/>
      </c>
      <c r="R269" s="52" t="str">
        <f t="shared" si="70"/>
        <v/>
      </c>
      <c r="S269" s="53" t="str">
        <f t="shared" si="71"/>
        <v/>
      </c>
      <c r="T269" s="78" t="str">
        <f t="shared" si="72"/>
        <v/>
      </c>
    </row>
    <row r="270" spans="2:20" ht="15.25" x14ac:dyDescent="0.2">
      <c r="B270" s="29" t="str">
        <f t="shared" si="60"/>
        <v/>
      </c>
      <c r="C270" s="18">
        <f t="shared" si="73"/>
        <v>45465</v>
      </c>
      <c r="D270" s="20" t="str">
        <f t="shared" si="61"/>
        <v>Samedi</v>
      </c>
      <c r="E270" s="43" t="str">
        <f t="shared" si="62"/>
        <v>JUIN 2024</v>
      </c>
      <c r="F270" s="48">
        <f t="shared" si="63"/>
        <v>0</v>
      </c>
      <c r="G270" s="26"/>
      <c r="H270" s="26"/>
      <c r="I270" s="45" t="str">
        <f t="shared" si="64"/>
        <v/>
      </c>
      <c r="J270" s="30"/>
      <c r="K270" s="27"/>
      <c r="L270" s="59" t="str">
        <f t="shared" si="65"/>
        <v/>
      </c>
      <c r="M270" s="62" t="str">
        <f t="shared" si="66"/>
        <v/>
      </c>
      <c r="N270" s="52" t="str">
        <f t="shared" si="67"/>
        <v/>
      </c>
      <c r="O270" s="53" t="str">
        <f t="shared" si="68"/>
        <v/>
      </c>
      <c r="P270" s="33" t="str">
        <f t="shared" si="74"/>
        <v>-</v>
      </c>
      <c r="Q270" s="50" t="str">
        <f t="shared" ca="1" si="69"/>
        <v/>
      </c>
      <c r="R270" s="52" t="str">
        <f t="shared" si="70"/>
        <v/>
      </c>
      <c r="S270" s="53" t="str">
        <f t="shared" si="71"/>
        <v/>
      </c>
      <c r="T270" s="78" t="str">
        <f t="shared" si="72"/>
        <v/>
      </c>
    </row>
    <row r="271" spans="2:20" ht="15.25" x14ac:dyDescent="0.2">
      <c r="B271" s="29" t="str">
        <f t="shared" si="60"/>
        <v/>
      </c>
      <c r="C271" s="18">
        <f t="shared" si="73"/>
        <v>45466</v>
      </c>
      <c r="D271" s="20" t="str">
        <f t="shared" si="61"/>
        <v>Dimanche</v>
      </c>
      <c r="E271" s="43" t="str">
        <f t="shared" si="62"/>
        <v>JUIN 2024</v>
      </c>
      <c r="F271" s="48">
        <f t="shared" si="63"/>
        <v>0</v>
      </c>
      <c r="G271" s="26"/>
      <c r="H271" s="26"/>
      <c r="I271" s="45" t="str">
        <f t="shared" si="64"/>
        <v/>
      </c>
      <c r="J271" s="30"/>
      <c r="K271" s="27"/>
      <c r="L271" s="59" t="str">
        <f t="shared" si="65"/>
        <v/>
      </c>
      <c r="M271" s="62" t="str">
        <f t="shared" si="66"/>
        <v/>
      </c>
      <c r="N271" s="52">
        <f t="shared" si="67"/>
        <v>0</v>
      </c>
      <c r="O271" s="53">
        <f t="shared" si="68"/>
        <v>0</v>
      </c>
      <c r="P271" s="33" t="str">
        <f t="shared" si="74"/>
        <v>-</v>
      </c>
      <c r="Q271" s="50" t="str">
        <f t="shared" ca="1" si="69"/>
        <v/>
      </c>
      <c r="R271" s="52" t="str">
        <f t="shared" si="70"/>
        <v/>
      </c>
      <c r="S271" s="53" t="str">
        <f t="shared" si="71"/>
        <v/>
      </c>
      <c r="T271" s="78" t="str">
        <f t="shared" si="72"/>
        <v/>
      </c>
    </row>
    <row r="272" spans="2:20" ht="15.25" x14ac:dyDescent="0.2">
      <c r="B272" s="29" t="str">
        <f t="shared" si="60"/>
        <v/>
      </c>
      <c r="C272" s="18">
        <f t="shared" si="73"/>
        <v>45467</v>
      </c>
      <c r="D272" s="20" t="str">
        <f t="shared" si="61"/>
        <v>Lundi</v>
      </c>
      <c r="E272" s="43" t="str">
        <f t="shared" si="62"/>
        <v>JUIN 2024</v>
      </c>
      <c r="F272" s="48">
        <f t="shared" si="63"/>
        <v>0</v>
      </c>
      <c r="G272" s="26"/>
      <c r="H272" s="26"/>
      <c r="I272" s="45" t="str">
        <f t="shared" si="64"/>
        <v/>
      </c>
      <c r="J272" s="30"/>
      <c r="K272" s="27"/>
      <c r="L272" s="59" t="str">
        <f t="shared" si="65"/>
        <v/>
      </c>
      <c r="M272" s="62" t="str">
        <f t="shared" si="66"/>
        <v/>
      </c>
      <c r="N272" s="52" t="str">
        <f t="shared" si="67"/>
        <v/>
      </c>
      <c r="O272" s="53" t="str">
        <f t="shared" si="68"/>
        <v/>
      </c>
      <c r="P272" s="33" t="str">
        <f t="shared" si="74"/>
        <v>-</v>
      </c>
      <c r="Q272" s="50" t="str">
        <f t="shared" ca="1" si="69"/>
        <v/>
      </c>
      <c r="R272" s="52" t="str">
        <f t="shared" si="70"/>
        <v/>
      </c>
      <c r="S272" s="53" t="str">
        <f t="shared" si="71"/>
        <v/>
      </c>
      <c r="T272" s="78" t="str">
        <f t="shared" si="72"/>
        <v/>
      </c>
    </row>
    <row r="273" spans="2:20" ht="15.25" x14ac:dyDescent="0.2">
      <c r="B273" s="29" t="str">
        <f t="shared" si="60"/>
        <v/>
      </c>
      <c r="C273" s="18">
        <f t="shared" si="73"/>
        <v>45468</v>
      </c>
      <c r="D273" s="20" t="str">
        <f t="shared" si="61"/>
        <v>Mardi</v>
      </c>
      <c r="E273" s="43" t="str">
        <f t="shared" si="62"/>
        <v>JUIN 2024</v>
      </c>
      <c r="F273" s="48">
        <f t="shared" si="63"/>
        <v>0</v>
      </c>
      <c r="G273" s="26"/>
      <c r="H273" s="26"/>
      <c r="I273" s="45" t="str">
        <f t="shared" si="64"/>
        <v/>
      </c>
      <c r="J273" s="30"/>
      <c r="K273" s="27"/>
      <c r="L273" s="59" t="str">
        <f t="shared" si="65"/>
        <v/>
      </c>
      <c r="M273" s="62" t="str">
        <f t="shared" si="66"/>
        <v/>
      </c>
      <c r="N273" s="52" t="str">
        <f t="shared" si="67"/>
        <v/>
      </c>
      <c r="O273" s="53" t="str">
        <f t="shared" si="68"/>
        <v/>
      </c>
      <c r="P273" s="33" t="str">
        <f t="shared" si="74"/>
        <v>-</v>
      </c>
      <c r="Q273" s="50" t="str">
        <f t="shared" ca="1" si="69"/>
        <v/>
      </c>
      <c r="R273" s="52" t="str">
        <f t="shared" si="70"/>
        <v/>
      </c>
      <c r="S273" s="53" t="str">
        <f t="shared" si="71"/>
        <v/>
      </c>
      <c r="T273" s="78" t="str">
        <f t="shared" si="72"/>
        <v/>
      </c>
    </row>
    <row r="274" spans="2:20" ht="15.25" x14ac:dyDescent="0.2">
      <c r="B274" s="29" t="str">
        <f t="shared" si="60"/>
        <v/>
      </c>
      <c r="C274" s="18">
        <f t="shared" si="73"/>
        <v>45469</v>
      </c>
      <c r="D274" s="20" t="str">
        <f t="shared" si="61"/>
        <v>Mercredi</v>
      </c>
      <c r="E274" s="43" t="str">
        <f t="shared" si="62"/>
        <v>JUIN 2024</v>
      </c>
      <c r="F274" s="48">
        <f t="shared" si="63"/>
        <v>0</v>
      </c>
      <c r="G274" s="26"/>
      <c r="H274" s="26"/>
      <c r="I274" s="45" t="str">
        <f t="shared" si="64"/>
        <v/>
      </c>
      <c r="J274" s="30"/>
      <c r="K274" s="27"/>
      <c r="L274" s="59" t="str">
        <f t="shared" si="65"/>
        <v/>
      </c>
      <c r="M274" s="62" t="str">
        <f t="shared" si="66"/>
        <v/>
      </c>
      <c r="N274" s="52" t="str">
        <f t="shared" si="67"/>
        <v/>
      </c>
      <c r="O274" s="53" t="str">
        <f t="shared" si="68"/>
        <v/>
      </c>
      <c r="P274" s="33" t="str">
        <f t="shared" si="74"/>
        <v>-</v>
      </c>
      <c r="Q274" s="50" t="str">
        <f t="shared" ca="1" si="69"/>
        <v/>
      </c>
      <c r="R274" s="52" t="str">
        <f t="shared" si="70"/>
        <v/>
      </c>
      <c r="S274" s="53" t="str">
        <f t="shared" si="71"/>
        <v/>
      </c>
      <c r="T274" s="78" t="str">
        <f t="shared" si="72"/>
        <v/>
      </c>
    </row>
    <row r="275" spans="2:20" ht="15.25" x14ac:dyDescent="0.2">
      <c r="B275" s="29" t="str">
        <f t="shared" si="60"/>
        <v/>
      </c>
      <c r="C275" s="18">
        <f t="shared" si="73"/>
        <v>45470</v>
      </c>
      <c r="D275" s="20" t="str">
        <f t="shared" si="61"/>
        <v>Jeudi</v>
      </c>
      <c r="E275" s="43" t="str">
        <f t="shared" si="62"/>
        <v>JUIN 2024</v>
      </c>
      <c r="F275" s="48">
        <f t="shared" si="63"/>
        <v>0</v>
      </c>
      <c r="G275" s="26"/>
      <c r="H275" s="26"/>
      <c r="I275" s="45" t="str">
        <f t="shared" si="64"/>
        <v/>
      </c>
      <c r="J275" s="30"/>
      <c r="K275" s="27"/>
      <c r="L275" s="59" t="str">
        <f t="shared" si="65"/>
        <v/>
      </c>
      <c r="M275" s="62" t="str">
        <f t="shared" si="66"/>
        <v/>
      </c>
      <c r="N275" s="52" t="str">
        <f t="shared" si="67"/>
        <v/>
      </c>
      <c r="O275" s="53" t="str">
        <f t="shared" si="68"/>
        <v/>
      </c>
      <c r="P275" s="33" t="str">
        <f t="shared" si="74"/>
        <v>-</v>
      </c>
      <c r="Q275" s="50" t="str">
        <f t="shared" ca="1" si="69"/>
        <v/>
      </c>
      <c r="R275" s="52" t="str">
        <f t="shared" si="70"/>
        <v/>
      </c>
      <c r="S275" s="53" t="str">
        <f t="shared" si="71"/>
        <v/>
      </c>
      <c r="T275" s="78" t="str">
        <f t="shared" si="72"/>
        <v/>
      </c>
    </row>
    <row r="276" spans="2:20" ht="15.25" x14ac:dyDescent="0.2">
      <c r="B276" s="29" t="str">
        <f t="shared" si="60"/>
        <v/>
      </c>
      <c r="C276" s="18">
        <f t="shared" si="73"/>
        <v>45471</v>
      </c>
      <c r="D276" s="20" t="str">
        <f t="shared" si="61"/>
        <v>Vendredi</v>
      </c>
      <c r="E276" s="43" t="str">
        <f t="shared" si="62"/>
        <v>JUIN 2024</v>
      </c>
      <c r="F276" s="48">
        <f t="shared" si="63"/>
        <v>0</v>
      </c>
      <c r="G276" s="26"/>
      <c r="H276" s="26"/>
      <c r="I276" s="45" t="str">
        <f t="shared" si="64"/>
        <v/>
      </c>
      <c r="J276" s="30"/>
      <c r="K276" s="27"/>
      <c r="L276" s="59" t="str">
        <f t="shared" si="65"/>
        <v/>
      </c>
      <c r="M276" s="62" t="str">
        <f t="shared" si="66"/>
        <v/>
      </c>
      <c r="N276" s="52" t="str">
        <f t="shared" si="67"/>
        <v/>
      </c>
      <c r="O276" s="53" t="str">
        <f t="shared" si="68"/>
        <v/>
      </c>
      <c r="P276" s="33" t="str">
        <f t="shared" si="74"/>
        <v>-</v>
      </c>
      <c r="Q276" s="50" t="str">
        <f t="shared" ca="1" si="69"/>
        <v/>
      </c>
      <c r="R276" s="52" t="str">
        <f t="shared" si="70"/>
        <v/>
      </c>
      <c r="S276" s="53" t="str">
        <f t="shared" si="71"/>
        <v/>
      </c>
      <c r="T276" s="78" t="str">
        <f t="shared" si="72"/>
        <v/>
      </c>
    </row>
    <row r="277" spans="2:20" ht="15.25" x14ac:dyDescent="0.2">
      <c r="B277" s="29" t="str">
        <f t="shared" si="60"/>
        <v/>
      </c>
      <c r="C277" s="18">
        <f t="shared" si="73"/>
        <v>45472</v>
      </c>
      <c r="D277" s="20" t="str">
        <f t="shared" si="61"/>
        <v>Samedi</v>
      </c>
      <c r="E277" s="43" t="str">
        <f t="shared" si="62"/>
        <v>JUIN 2024</v>
      </c>
      <c r="F277" s="48">
        <f t="shared" si="63"/>
        <v>0</v>
      </c>
      <c r="G277" s="26"/>
      <c r="H277" s="26"/>
      <c r="I277" s="45" t="str">
        <f t="shared" si="64"/>
        <v/>
      </c>
      <c r="J277" s="30"/>
      <c r="K277" s="27"/>
      <c r="L277" s="59" t="str">
        <f t="shared" si="65"/>
        <v/>
      </c>
      <c r="M277" s="62" t="str">
        <f t="shared" si="66"/>
        <v/>
      </c>
      <c r="N277" s="52" t="str">
        <f t="shared" si="67"/>
        <v/>
      </c>
      <c r="O277" s="53" t="str">
        <f t="shared" si="68"/>
        <v/>
      </c>
      <c r="P277" s="33" t="str">
        <f t="shared" si="74"/>
        <v>-</v>
      </c>
      <c r="Q277" s="50" t="str">
        <f t="shared" ca="1" si="69"/>
        <v/>
      </c>
      <c r="R277" s="52" t="str">
        <f t="shared" si="70"/>
        <v/>
      </c>
      <c r="S277" s="53" t="str">
        <f t="shared" si="71"/>
        <v/>
      </c>
      <c r="T277" s="78" t="str">
        <f t="shared" si="72"/>
        <v/>
      </c>
    </row>
    <row r="278" spans="2:20" ht="15.25" x14ac:dyDescent="0.2">
      <c r="B278" s="29" t="str">
        <f t="shared" si="60"/>
        <v/>
      </c>
      <c r="C278" s="18">
        <f t="shared" si="73"/>
        <v>45473</v>
      </c>
      <c r="D278" s="20" t="str">
        <f t="shared" si="61"/>
        <v>Dimanche</v>
      </c>
      <c r="E278" s="43" t="str">
        <f t="shared" si="62"/>
        <v>JUIN 2024</v>
      </c>
      <c r="F278" s="48">
        <f t="shared" si="63"/>
        <v>0</v>
      </c>
      <c r="G278" s="26"/>
      <c r="H278" s="26"/>
      <c r="I278" s="45" t="str">
        <f t="shared" si="64"/>
        <v/>
      </c>
      <c r="J278" s="30"/>
      <c r="K278" s="27"/>
      <c r="L278" s="59" t="str">
        <f t="shared" si="65"/>
        <v/>
      </c>
      <c r="M278" s="62" t="str">
        <f t="shared" si="66"/>
        <v/>
      </c>
      <c r="N278" s="52">
        <f t="shared" si="67"/>
        <v>0</v>
      </c>
      <c r="O278" s="53">
        <f t="shared" si="68"/>
        <v>0</v>
      </c>
      <c r="P278" s="33" t="str">
        <f t="shared" si="74"/>
        <v>-</v>
      </c>
      <c r="Q278" s="50" t="str">
        <f t="shared" ca="1" si="69"/>
        <v/>
      </c>
      <c r="R278" s="52" t="str">
        <f t="shared" si="70"/>
        <v/>
      </c>
      <c r="S278" s="53" t="str">
        <f t="shared" si="71"/>
        <v/>
      </c>
      <c r="T278" s="78" t="str">
        <f t="shared" si="72"/>
        <v/>
      </c>
    </row>
    <row r="279" spans="2:20" ht="15.25" x14ac:dyDescent="0.2">
      <c r="B279" s="29" t="str">
        <f t="shared" si="60"/>
        <v/>
      </c>
      <c r="C279" s="18">
        <f t="shared" si="73"/>
        <v>45474</v>
      </c>
      <c r="D279" s="20" t="str">
        <f t="shared" si="61"/>
        <v>Lundi</v>
      </c>
      <c r="E279" s="43" t="str">
        <f t="shared" si="62"/>
        <v>JUIL 2024</v>
      </c>
      <c r="F279" s="48">
        <f t="shared" si="63"/>
        <v>0</v>
      </c>
      <c r="G279" s="26"/>
      <c r="H279" s="26"/>
      <c r="I279" s="45" t="str">
        <f t="shared" si="64"/>
        <v/>
      </c>
      <c r="J279" s="30"/>
      <c r="K279" s="27"/>
      <c r="L279" s="59" t="str">
        <f t="shared" si="65"/>
        <v/>
      </c>
      <c r="M279" s="62" t="str">
        <f t="shared" si="66"/>
        <v/>
      </c>
      <c r="N279" s="52" t="str">
        <f t="shared" si="67"/>
        <v/>
      </c>
      <c r="O279" s="53" t="str">
        <f t="shared" si="68"/>
        <v/>
      </c>
      <c r="P279" s="33" t="str">
        <f t="shared" si="74"/>
        <v>JUIL 2024</v>
      </c>
      <c r="Q279" s="50" t="str">
        <f t="shared" ca="1" si="69"/>
        <v/>
      </c>
      <c r="R279" s="52">
        <f t="shared" ca="1" si="70"/>
        <v>0</v>
      </c>
      <c r="S279" s="53">
        <f t="shared" ca="1" si="71"/>
        <v>0</v>
      </c>
      <c r="T279" s="78" t="str">
        <f t="shared" si="72"/>
        <v>JUIL 2024</v>
      </c>
    </row>
    <row r="280" spans="2:20" ht="15.25" x14ac:dyDescent="0.2">
      <c r="B280" s="29" t="str">
        <f t="shared" si="60"/>
        <v/>
      </c>
      <c r="C280" s="18">
        <f t="shared" si="73"/>
        <v>45475</v>
      </c>
      <c r="D280" s="20" t="str">
        <f t="shared" si="61"/>
        <v>Mardi</v>
      </c>
      <c r="E280" s="43" t="str">
        <f t="shared" si="62"/>
        <v>JUIL 2024</v>
      </c>
      <c r="F280" s="48">
        <f t="shared" si="63"/>
        <v>0</v>
      </c>
      <c r="G280" s="26"/>
      <c r="H280" s="26"/>
      <c r="I280" s="45" t="str">
        <f t="shared" si="64"/>
        <v/>
      </c>
      <c r="J280" s="30"/>
      <c r="K280" s="27"/>
      <c r="L280" s="59" t="str">
        <f t="shared" si="65"/>
        <v/>
      </c>
      <c r="M280" s="62" t="str">
        <f t="shared" si="66"/>
        <v/>
      </c>
      <c r="N280" s="52" t="str">
        <f t="shared" si="67"/>
        <v/>
      </c>
      <c r="O280" s="53" t="str">
        <f t="shared" si="68"/>
        <v/>
      </c>
      <c r="P280" s="33" t="str">
        <f t="shared" si="74"/>
        <v>-</v>
      </c>
      <c r="Q280" s="50" t="str">
        <f t="shared" ca="1" si="69"/>
        <v/>
      </c>
      <c r="R280" s="52" t="str">
        <f t="shared" si="70"/>
        <v/>
      </c>
      <c r="S280" s="53" t="str">
        <f t="shared" si="71"/>
        <v/>
      </c>
      <c r="T280" s="78" t="str">
        <f t="shared" si="72"/>
        <v/>
      </c>
    </row>
    <row r="281" spans="2:20" ht="15.25" x14ac:dyDescent="0.2">
      <c r="B281" s="29" t="str">
        <f t="shared" si="60"/>
        <v/>
      </c>
      <c r="C281" s="18">
        <f t="shared" si="73"/>
        <v>45476</v>
      </c>
      <c r="D281" s="20" t="str">
        <f t="shared" si="61"/>
        <v>Mercredi</v>
      </c>
      <c r="E281" s="43" t="str">
        <f t="shared" si="62"/>
        <v>JUIL 2024</v>
      </c>
      <c r="F281" s="48">
        <f t="shared" si="63"/>
        <v>0</v>
      </c>
      <c r="G281" s="26"/>
      <c r="H281" s="26"/>
      <c r="I281" s="45" t="str">
        <f t="shared" si="64"/>
        <v/>
      </c>
      <c r="J281" s="30"/>
      <c r="K281" s="27"/>
      <c r="L281" s="59" t="str">
        <f t="shared" si="65"/>
        <v/>
      </c>
      <c r="M281" s="62" t="str">
        <f t="shared" si="66"/>
        <v/>
      </c>
      <c r="N281" s="52" t="str">
        <f t="shared" si="67"/>
        <v/>
      </c>
      <c r="O281" s="53" t="str">
        <f t="shared" si="68"/>
        <v/>
      </c>
      <c r="P281" s="33" t="str">
        <f t="shared" si="74"/>
        <v>-</v>
      </c>
      <c r="Q281" s="50" t="str">
        <f t="shared" ca="1" si="69"/>
        <v/>
      </c>
      <c r="R281" s="52" t="str">
        <f t="shared" si="70"/>
        <v/>
      </c>
      <c r="S281" s="53" t="str">
        <f t="shared" si="71"/>
        <v/>
      </c>
      <c r="T281" s="78" t="str">
        <f t="shared" si="72"/>
        <v/>
      </c>
    </row>
    <row r="282" spans="2:20" ht="15.25" x14ac:dyDescent="0.2">
      <c r="B282" s="29" t="str">
        <f t="shared" si="60"/>
        <v/>
      </c>
      <c r="C282" s="18">
        <f t="shared" si="73"/>
        <v>45477</v>
      </c>
      <c r="D282" s="20" t="str">
        <f t="shared" si="61"/>
        <v>Jeudi</v>
      </c>
      <c r="E282" s="43" t="str">
        <f t="shared" si="62"/>
        <v>JUIL 2024</v>
      </c>
      <c r="F282" s="48">
        <f t="shared" si="63"/>
        <v>0</v>
      </c>
      <c r="G282" s="26"/>
      <c r="H282" s="26"/>
      <c r="I282" s="45" t="str">
        <f t="shared" si="64"/>
        <v/>
      </c>
      <c r="J282" s="30"/>
      <c r="K282" s="27"/>
      <c r="L282" s="59" t="str">
        <f t="shared" si="65"/>
        <v/>
      </c>
      <c r="M282" s="62" t="str">
        <f t="shared" si="66"/>
        <v/>
      </c>
      <c r="N282" s="52" t="str">
        <f t="shared" si="67"/>
        <v/>
      </c>
      <c r="O282" s="53" t="str">
        <f t="shared" si="68"/>
        <v/>
      </c>
      <c r="P282" s="33" t="str">
        <f t="shared" si="74"/>
        <v>-</v>
      </c>
      <c r="Q282" s="50" t="str">
        <f t="shared" ca="1" si="69"/>
        <v/>
      </c>
      <c r="R282" s="52" t="str">
        <f t="shared" si="70"/>
        <v/>
      </c>
      <c r="S282" s="53" t="str">
        <f t="shared" si="71"/>
        <v/>
      </c>
      <c r="T282" s="78" t="str">
        <f t="shared" si="72"/>
        <v/>
      </c>
    </row>
    <row r="283" spans="2:20" ht="15.25" x14ac:dyDescent="0.2">
      <c r="B283" s="29" t="str">
        <f t="shared" si="60"/>
        <v/>
      </c>
      <c r="C283" s="18">
        <f t="shared" si="73"/>
        <v>45478</v>
      </c>
      <c r="D283" s="20" t="str">
        <f t="shared" si="61"/>
        <v>Vendredi</v>
      </c>
      <c r="E283" s="43" t="str">
        <f t="shared" si="62"/>
        <v>JUIL 2024</v>
      </c>
      <c r="F283" s="48">
        <f t="shared" si="63"/>
        <v>0</v>
      </c>
      <c r="G283" s="26"/>
      <c r="H283" s="26"/>
      <c r="I283" s="45" t="str">
        <f t="shared" si="64"/>
        <v/>
      </c>
      <c r="J283" s="30"/>
      <c r="K283" s="27"/>
      <c r="L283" s="59" t="str">
        <f t="shared" si="65"/>
        <v/>
      </c>
      <c r="M283" s="62" t="str">
        <f t="shared" si="66"/>
        <v/>
      </c>
      <c r="N283" s="52" t="str">
        <f t="shared" si="67"/>
        <v/>
      </c>
      <c r="O283" s="53" t="str">
        <f t="shared" si="68"/>
        <v/>
      </c>
      <c r="P283" s="33" t="str">
        <f t="shared" si="74"/>
        <v>-</v>
      </c>
      <c r="Q283" s="50" t="str">
        <f t="shared" ca="1" si="69"/>
        <v/>
      </c>
      <c r="R283" s="52" t="str">
        <f t="shared" si="70"/>
        <v/>
      </c>
      <c r="S283" s="53" t="str">
        <f t="shared" si="71"/>
        <v/>
      </c>
      <c r="T283" s="78" t="str">
        <f t="shared" si="72"/>
        <v/>
      </c>
    </row>
    <row r="284" spans="2:20" ht="15.25" x14ac:dyDescent="0.2">
      <c r="B284" s="29" t="str">
        <f t="shared" si="60"/>
        <v/>
      </c>
      <c r="C284" s="18">
        <f t="shared" si="73"/>
        <v>45479</v>
      </c>
      <c r="D284" s="20" t="str">
        <f t="shared" si="61"/>
        <v>Samedi</v>
      </c>
      <c r="E284" s="43" t="str">
        <f t="shared" si="62"/>
        <v>JUIL 2024</v>
      </c>
      <c r="F284" s="48">
        <f t="shared" si="63"/>
        <v>0</v>
      </c>
      <c r="G284" s="26"/>
      <c r="H284" s="26"/>
      <c r="I284" s="45" t="str">
        <f t="shared" si="64"/>
        <v/>
      </c>
      <c r="J284" s="30"/>
      <c r="K284" s="27"/>
      <c r="L284" s="59" t="str">
        <f t="shared" si="65"/>
        <v/>
      </c>
      <c r="M284" s="62" t="str">
        <f t="shared" si="66"/>
        <v/>
      </c>
      <c r="N284" s="52" t="str">
        <f t="shared" si="67"/>
        <v/>
      </c>
      <c r="O284" s="53" t="str">
        <f t="shared" si="68"/>
        <v/>
      </c>
      <c r="P284" s="33" t="str">
        <f t="shared" si="74"/>
        <v>-</v>
      </c>
      <c r="Q284" s="50" t="str">
        <f t="shared" ca="1" si="69"/>
        <v/>
      </c>
      <c r="R284" s="52" t="str">
        <f t="shared" si="70"/>
        <v/>
      </c>
      <c r="S284" s="53" t="str">
        <f t="shared" si="71"/>
        <v/>
      </c>
      <c r="T284" s="78" t="str">
        <f t="shared" si="72"/>
        <v/>
      </c>
    </row>
    <row r="285" spans="2:20" ht="15.25" x14ac:dyDescent="0.2">
      <c r="B285" s="29" t="str">
        <f t="shared" si="60"/>
        <v/>
      </c>
      <c r="C285" s="18">
        <f t="shared" si="73"/>
        <v>45480</v>
      </c>
      <c r="D285" s="20" t="str">
        <f t="shared" si="61"/>
        <v>Dimanche</v>
      </c>
      <c r="E285" s="43" t="str">
        <f t="shared" si="62"/>
        <v>JUIL 2024</v>
      </c>
      <c r="F285" s="48">
        <f t="shared" si="63"/>
        <v>0</v>
      </c>
      <c r="G285" s="26"/>
      <c r="H285" s="26"/>
      <c r="I285" s="45" t="str">
        <f t="shared" si="64"/>
        <v/>
      </c>
      <c r="J285" s="30"/>
      <c r="K285" s="27"/>
      <c r="L285" s="59" t="str">
        <f t="shared" si="65"/>
        <v/>
      </c>
      <c r="M285" s="62" t="str">
        <f t="shared" si="66"/>
        <v/>
      </c>
      <c r="N285" s="52">
        <f t="shared" si="67"/>
        <v>0</v>
      </c>
      <c r="O285" s="53">
        <f t="shared" si="68"/>
        <v>0</v>
      </c>
      <c r="P285" s="33" t="str">
        <f t="shared" si="74"/>
        <v>-</v>
      </c>
      <c r="Q285" s="50" t="str">
        <f t="shared" ca="1" si="69"/>
        <v/>
      </c>
      <c r="R285" s="52" t="str">
        <f t="shared" si="70"/>
        <v/>
      </c>
      <c r="S285" s="53" t="str">
        <f t="shared" si="71"/>
        <v/>
      </c>
      <c r="T285" s="78" t="str">
        <f t="shared" si="72"/>
        <v/>
      </c>
    </row>
    <row r="286" spans="2:20" ht="15.25" x14ac:dyDescent="0.2">
      <c r="B286" s="29" t="str">
        <f t="shared" si="60"/>
        <v/>
      </c>
      <c r="C286" s="18">
        <f t="shared" si="73"/>
        <v>45481</v>
      </c>
      <c r="D286" s="20" t="str">
        <f t="shared" si="61"/>
        <v>Lundi</v>
      </c>
      <c r="E286" s="43" t="str">
        <f t="shared" si="62"/>
        <v>JUIL 2024</v>
      </c>
      <c r="F286" s="48">
        <f t="shared" si="63"/>
        <v>0</v>
      </c>
      <c r="G286" s="26"/>
      <c r="H286" s="26"/>
      <c r="I286" s="45" t="str">
        <f t="shared" si="64"/>
        <v/>
      </c>
      <c r="J286" s="30"/>
      <c r="K286" s="27"/>
      <c r="L286" s="59" t="str">
        <f t="shared" si="65"/>
        <v/>
      </c>
      <c r="M286" s="62" t="str">
        <f t="shared" si="66"/>
        <v/>
      </c>
      <c r="N286" s="52" t="str">
        <f t="shared" si="67"/>
        <v/>
      </c>
      <c r="O286" s="53" t="str">
        <f t="shared" si="68"/>
        <v/>
      </c>
      <c r="P286" s="33" t="str">
        <f t="shared" si="74"/>
        <v>-</v>
      </c>
      <c r="Q286" s="50" t="str">
        <f t="shared" ca="1" si="69"/>
        <v/>
      </c>
      <c r="R286" s="52" t="str">
        <f t="shared" si="70"/>
        <v/>
      </c>
      <c r="S286" s="53" t="str">
        <f t="shared" si="71"/>
        <v/>
      </c>
      <c r="T286" s="78" t="str">
        <f t="shared" si="72"/>
        <v/>
      </c>
    </row>
    <row r="287" spans="2:20" ht="15.25" x14ac:dyDescent="0.2">
      <c r="B287" s="29" t="str">
        <f t="shared" si="60"/>
        <v/>
      </c>
      <c r="C287" s="18">
        <f t="shared" si="73"/>
        <v>45482</v>
      </c>
      <c r="D287" s="20" t="str">
        <f t="shared" si="61"/>
        <v>Mardi</v>
      </c>
      <c r="E287" s="43" t="str">
        <f t="shared" si="62"/>
        <v>JUIL 2024</v>
      </c>
      <c r="F287" s="48">
        <f t="shared" si="63"/>
        <v>0</v>
      </c>
      <c r="G287" s="26"/>
      <c r="H287" s="26"/>
      <c r="I287" s="45" t="str">
        <f t="shared" si="64"/>
        <v/>
      </c>
      <c r="J287" s="30"/>
      <c r="K287" s="27"/>
      <c r="L287" s="59" t="str">
        <f t="shared" si="65"/>
        <v/>
      </c>
      <c r="M287" s="62" t="str">
        <f t="shared" si="66"/>
        <v/>
      </c>
      <c r="N287" s="52" t="str">
        <f t="shared" si="67"/>
        <v/>
      </c>
      <c r="O287" s="53" t="str">
        <f t="shared" si="68"/>
        <v/>
      </c>
      <c r="P287" s="33" t="str">
        <f t="shared" si="74"/>
        <v>-</v>
      </c>
      <c r="Q287" s="50" t="str">
        <f t="shared" ca="1" si="69"/>
        <v/>
      </c>
      <c r="R287" s="52" t="str">
        <f t="shared" si="70"/>
        <v/>
      </c>
      <c r="S287" s="53" t="str">
        <f t="shared" si="71"/>
        <v/>
      </c>
      <c r="T287" s="78" t="str">
        <f t="shared" si="72"/>
        <v/>
      </c>
    </row>
    <row r="288" spans="2:20" ht="15.25" x14ac:dyDescent="0.2">
      <c r="B288" s="29" t="str">
        <f t="shared" si="60"/>
        <v/>
      </c>
      <c r="C288" s="18">
        <f t="shared" si="73"/>
        <v>45483</v>
      </c>
      <c r="D288" s="20" t="str">
        <f t="shared" si="61"/>
        <v>Mercredi</v>
      </c>
      <c r="E288" s="43" t="str">
        <f t="shared" si="62"/>
        <v>JUIL 2024</v>
      </c>
      <c r="F288" s="48">
        <f t="shared" si="63"/>
        <v>0</v>
      </c>
      <c r="G288" s="26"/>
      <c r="H288" s="26"/>
      <c r="I288" s="45" t="str">
        <f t="shared" si="64"/>
        <v/>
      </c>
      <c r="J288" s="30"/>
      <c r="K288" s="27"/>
      <c r="L288" s="59" t="str">
        <f t="shared" si="65"/>
        <v/>
      </c>
      <c r="M288" s="62" t="str">
        <f t="shared" si="66"/>
        <v/>
      </c>
      <c r="N288" s="52" t="str">
        <f t="shared" si="67"/>
        <v/>
      </c>
      <c r="O288" s="53" t="str">
        <f t="shared" si="68"/>
        <v/>
      </c>
      <c r="P288" s="33" t="str">
        <f t="shared" si="74"/>
        <v>-</v>
      </c>
      <c r="Q288" s="50" t="str">
        <f t="shared" ca="1" si="69"/>
        <v/>
      </c>
      <c r="R288" s="52" t="str">
        <f t="shared" si="70"/>
        <v/>
      </c>
      <c r="S288" s="53" t="str">
        <f t="shared" si="71"/>
        <v/>
      </c>
      <c r="T288" s="78" t="str">
        <f t="shared" si="72"/>
        <v/>
      </c>
    </row>
    <row r="289" spans="2:20" ht="15.25" x14ac:dyDescent="0.2">
      <c r="B289" s="29" t="str">
        <f t="shared" si="60"/>
        <v/>
      </c>
      <c r="C289" s="18">
        <f t="shared" si="73"/>
        <v>45484</v>
      </c>
      <c r="D289" s="20" t="str">
        <f t="shared" si="61"/>
        <v>Jeudi</v>
      </c>
      <c r="E289" s="43" t="str">
        <f t="shared" si="62"/>
        <v>JUIL 2024</v>
      </c>
      <c r="F289" s="48">
        <f t="shared" si="63"/>
        <v>0</v>
      </c>
      <c r="G289" s="26"/>
      <c r="H289" s="26"/>
      <c r="I289" s="45" t="str">
        <f t="shared" si="64"/>
        <v/>
      </c>
      <c r="J289" s="30"/>
      <c r="K289" s="27"/>
      <c r="L289" s="59" t="str">
        <f t="shared" si="65"/>
        <v/>
      </c>
      <c r="M289" s="62" t="str">
        <f t="shared" si="66"/>
        <v/>
      </c>
      <c r="N289" s="52" t="str">
        <f t="shared" si="67"/>
        <v/>
      </c>
      <c r="O289" s="53" t="str">
        <f t="shared" si="68"/>
        <v/>
      </c>
      <c r="P289" s="33" t="str">
        <f t="shared" si="74"/>
        <v>-</v>
      </c>
      <c r="Q289" s="50" t="str">
        <f t="shared" ca="1" si="69"/>
        <v/>
      </c>
      <c r="R289" s="52" t="str">
        <f t="shared" si="70"/>
        <v/>
      </c>
      <c r="S289" s="53" t="str">
        <f t="shared" si="71"/>
        <v/>
      </c>
      <c r="T289" s="78" t="str">
        <f t="shared" si="72"/>
        <v/>
      </c>
    </row>
    <row r="290" spans="2:20" ht="15.25" x14ac:dyDescent="0.2">
      <c r="B290" s="29" t="str">
        <f t="shared" si="60"/>
        <v/>
      </c>
      <c r="C290" s="18">
        <f t="shared" si="73"/>
        <v>45485</v>
      </c>
      <c r="D290" s="20" t="str">
        <f t="shared" si="61"/>
        <v>Vendredi</v>
      </c>
      <c r="E290" s="43" t="str">
        <f t="shared" si="62"/>
        <v>JUIL 2024</v>
      </c>
      <c r="F290" s="48">
        <f t="shared" si="63"/>
        <v>0</v>
      </c>
      <c r="G290" s="26"/>
      <c r="H290" s="26"/>
      <c r="I290" s="45" t="str">
        <f t="shared" si="64"/>
        <v/>
      </c>
      <c r="J290" s="30"/>
      <c r="K290" s="27"/>
      <c r="L290" s="59" t="str">
        <f t="shared" si="65"/>
        <v/>
      </c>
      <c r="M290" s="62" t="str">
        <f t="shared" si="66"/>
        <v/>
      </c>
      <c r="N290" s="52" t="str">
        <f t="shared" si="67"/>
        <v/>
      </c>
      <c r="O290" s="53" t="str">
        <f t="shared" si="68"/>
        <v/>
      </c>
      <c r="P290" s="33" t="str">
        <f t="shared" si="74"/>
        <v>-</v>
      </c>
      <c r="Q290" s="50" t="str">
        <f t="shared" ca="1" si="69"/>
        <v/>
      </c>
      <c r="R290" s="52" t="str">
        <f t="shared" si="70"/>
        <v/>
      </c>
      <c r="S290" s="53" t="str">
        <f t="shared" si="71"/>
        <v/>
      </c>
      <c r="T290" s="78" t="str">
        <f t="shared" si="72"/>
        <v/>
      </c>
    </row>
    <row r="291" spans="2:20" ht="15.25" x14ac:dyDescent="0.2">
      <c r="B291" s="29" t="str">
        <f t="shared" si="60"/>
        <v/>
      </c>
      <c r="C291" s="18">
        <f t="shared" si="73"/>
        <v>45486</v>
      </c>
      <c r="D291" s="20" t="str">
        <f t="shared" si="61"/>
        <v>Samedi</v>
      </c>
      <c r="E291" s="43" t="str">
        <f t="shared" si="62"/>
        <v>JUIL 2024</v>
      </c>
      <c r="F291" s="48">
        <f t="shared" si="63"/>
        <v>0</v>
      </c>
      <c r="G291" s="26"/>
      <c r="H291" s="26"/>
      <c r="I291" s="45" t="str">
        <f t="shared" si="64"/>
        <v/>
      </c>
      <c r="J291" s="30"/>
      <c r="K291" s="27"/>
      <c r="L291" s="59" t="str">
        <f t="shared" si="65"/>
        <v/>
      </c>
      <c r="M291" s="62" t="str">
        <f t="shared" si="66"/>
        <v/>
      </c>
      <c r="N291" s="52" t="str">
        <f t="shared" si="67"/>
        <v/>
      </c>
      <c r="O291" s="53" t="str">
        <f t="shared" si="68"/>
        <v/>
      </c>
      <c r="P291" s="33" t="str">
        <f t="shared" si="74"/>
        <v>-</v>
      </c>
      <c r="Q291" s="50" t="str">
        <f t="shared" ca="1" si="69"/>
        <v/>
      </c>
      <c r="R291" s="52" t="str">
        <f t="shared" si="70"/>
        <v/>
      </c>
      <c r="S291" s="53" t="str">
        <f t="shared" si="71"/>
        <v/>
      </c>
      <c r="T291" s="78" t="str">
        <f t="shared" si="72"/>
        <v/>
      </c>
    </row>
    <row r="292" spans="2:20" ht="15.25" x14ac:dyDescent="0.2">
      <c r="B292" s="29" t="str">
        <f t="shared" si="60"/>
        <v/>
      </c>
      <c r="C292" s="18">
        <f t="shared" si="73"/>
        <v>45487</v>
      </c>
      <c r="D292" s="20" t="str">
        <f t="shared" si="61"/>
        <v>Dimanche</v>
      </c>
      <c r="E292" s="43" t="str">
        <f t="shared" si="62"/>
        <v>JUIL 2024</v>
      </c>
      <c r="F292" s="48">
        <f t="shared" si="63"/>
        <v>0</v>
      </c>
      <c r="G292" s="26"/>
      <c r="H292" s="26"/>
      <c r="I292" s="45" t="str">
        <f t="shared" si="64"/>
        <v/>
      </c>
      <c r="J292" s="30"/>
      <c r="K292" s="27"/>
      <c r="L292" s="59" t="str">
        <f t="shared" si="65"/>
        <v/>
      </c>
      <c r="M292" s="62" t="str">
        <f t="shared" si="66"/>
        <v/>
      </c>
      <c r="N292" s="52">
        <f t="shared" si="67"/>
        <v>0</v>
      </c>
      <c r="O292" s="53">
        <f t="shared" si="68"/>
        <v>0</v>
      </c>
      <c r="P292" s="33" t="str">
        <f t="shared" si="74"/>
        <v>-</v>
      </c>
      <c r="Q292" s="50" t="str">
        <f t="shared" ca="1" si="69"/>
        <v/>
      </c>
      <c r="R292" s="52" t="str">
        <f t="shared" si="70"/>
        <v/>
      </c>
      <c r="S292" s="53" t="str">
        <f t="shared" si="71"/>
        <v/>
      </c>
      <c r="T292" s="78" t="str">
        <f t="shared" si="72"/>
        <v/>
      </c>
    </row>
    <row r="293" spans="2:20" ht="15.25" x14ac:dyDescent="0.2">
      <c r="B293" s="29" t="str">
        <f t="shared" si="60"/>
        <v/>
      </c>
      <c r="C293" s="18">
        <f t="shared" si="73"/>
        <v>45488</v>
      </c>
      <c r="D293" s="20" t="str">
        <f t="shared" si="61"/>
        <v>Lundi</v>
      </c>
      <c r="E293" s="43" t="str">
        <f t="shared" si="62"/>
        <v>JUIL 2024</v>
      </c>
      <c r="F293" s="48">
        <f t="shared" si="63"/>
        <v>0</v>
      </c>
      <c r="G293" s="26"/>
      <c r="H293" s="26"/>
      <c r="I293" s="45" t="str">
        <f t="shared" si="64"/>
        <v/>
      </c>
      <c r="J293" s="30"/>
      <c r="K293" s="27"/>
      <c r="L293" s="59" t="str">
        <f t="shared" si="65"/>
        <v/>
      </c>
      <c r="M293" s="62" t="str">
        <f t="shared" si="66"/>
        <v/>
      </c>
      <c r="N293" s="52" t="str">
        <f t="shared" si="67"/>
        <v/>
      </c>
      <c r="O293" s="53" t="str">
        <f t="shared" si="68"/>
        <v/>
      </c>
      <c r="P293" s="33" t="str">
        <f t="shared" si="74"/>
        <v>-</v>
      </c>
      <c r="Q293" s="50" t="str">
        <f t="shared" ca="1" si="69"/>
        <v/>
      </c>
      <c r="R293" s="52" t="str">
        <f t="shared" si="70"/>
        <v/>
      </c>
      <c r="S293" s="53" t="str">
        <f t="shared" si="71"/>
        <v/>
      </c>
      <c r="T293" s="78" t="str">
        <f t="shared" si="72"/>
        <v/>
      </c>
    </row>
    <row r="294" spans="2:20" ht="15.25" x14ac:dyDescent="0.2">
      <c r="B294" s="29" t="str">
        <f t="shared" si="60"/>
        <v/>
      </c>
      <c r="C294" s="18">
        <f t="shared" si="73"/>
        <v>45489</v>
      </c>
      <c r="D294" s="20" t="str">
        <f t="shared" si="61"/>
        <v>Mardi</v>
      </c>
      <c r="E294" s="43" t="str">
        <f t="shared" si="62"/>
        <v>JUIL 2024</v>
      </c>
      <c r="F294" s="48">
        <f t="shared" si="63"/>
        <v>0</v>
      </c>
      <c r="G294" s="26"/>
      <c r="H294" s="26"/>
      <c r="I294" s="45" t="str">
        <f t="shared" si="64"/>
        <v/>
      </c>
      <c r="J294" s="30"/>
      <c r="K294" s="27"/>
      <c r="L294" s="59" t="str">
        <f t="shared" si="65"/>
        <v/>
      </c>
      <c r="M294" s="62" t="str">
        <f t="shared" si="66"/>
        <v/>
      </c>
      <c r="N294" s="52" t="str">
        <f t="shared" si="67"/>
        <v/>
      </c>
      <c r="O294" s="53" t="str">
        <f t="shared" si="68"/>
        <v/>
      </c>
      <c r="P294" s="33" t="str">
        <f t="shared" si="74"/>
        <v>-</v>
      </c>
      <c r="Q294" s="50" t="str">
        <f t="shared" ca="1" si="69"/>
        <v/>
      </c>
      <c r="R294" s="52" t="str">
        <f t="shared" si="70"/>
        <v/>
      </c>
      <c r="S294" s="53" t="str">
        <f t="shared" si="71"/>
        <v/>
      </c>
      <c r="T294" s="78" t="str">
        <f t="shared" si="72"/>
        <v/>
      </c>
    </row>
    <row r="295" spans="2:20" ht="15.25" x14ac:dyDescent="0.2">
      <c r="B295" s="29" t="str">
        <f t="shared" si="60"/>
        <v/>
      </c>
      <c r="C295" s="18">
        <f t="shared" si="73"/>
        <v>45490</v>
      </c>
      <c r="D295" s="20" t="str">
        <f t="shared" si="61"/>
        <v>Mercredi</v>
      </c>
      <c r="E295" s="43" t="str">
        <f t="shared" si="62"/>
        <v>JUIL 2024</v>
      </c>
      <c r="F295" s="48">
        <f t="shared" si="63"/>
        <v>0</v>
      </c>
      <c r="G295" s="26"/>
      <c r="H295" s="26"/>
      <c r="I295" s="45" t="str">
        <f t="shared" si="64"/>
        <v/>
      </c>
      <c r="J295" s="30"/>
      <c r="K295" s="27"/>
      <c r="L295" s="59" t="str">
        <f t="shared" si="65"/>
        <v/>
      </c>
      <c r="M295" s="62" t="str">
        <f t="shared" si="66"/>
        <v/>
      </c>
      <c r="N295" s="52" t="str">
        <f t="shared" si="67"/>
        <v/>
      </c>
      <c r="O295" s="53" t="str">
        <f t="shared" si="68"/>
        <v/>
      </c>
      <c r="P295" s="33" t="str">
        <f t="shared" si="74"/>
        <v>-</v>
      </c>
      <c r="Q295" s="50" t="str">
        <f t="shared" ca="1" si="69"/>
        <v/>
      </c>
      <c r="R295" s="52" t="str">
        <f t="shared" si="70"/>
        <v/>
      </c>
      <c r="S295" s="53" t="str">
        <f t="shared" si="71"/>
        <v/>
      </c>
      <c r="T295" s="78" t="str">
        <f t="shared" si="72"/>
        <v/>
      </c>
    </row>
    <row r="296" spans="2:20" ht="15.25" x14ac:dyDescent="0.2">
      <c r="B296" s="29" t="str">
        <f t="shared" si="60"/>
        <v/>
      </c>
      <c r="C296" s="18">
        <f t="shared" si="73"/>
        <v>45491</v>
      </c>
      <c r="D296" s="20" t="str">
        <f t="shared" si="61"/>
        <v>Jeudi</v>
      </c>
      <c r="E296" s="43" t="str">
        <f t="shared" si="62"/>
        <v>JUIL 2024</v>
      </c>
      <c r="F296" s="48">
        <f t="shared" si="63"/>
        <v>0</v>
      </c>
      <c r="G296" s="26"/>
      <c r="H296" s="26"/>
      <c r="I296" s="45" t="str">
        <f t="shared" si="64"/>
        <v/>
      </c>
      <c r="J296" s="30"/>
      <c r="K296" s="27"/>
      <c r="L296" s="59" t="str">
        <f t="shared" si="65"/>
        <v/>
      </c>
      <c r="M296" s="62" t="str">
        <f t="shared" si="66"/>
        <v/>
      </c>
      <c r="N296" s="52" t="str">
        <f t="shared" si="67"/>
        <v/>
      </c>
      <c r="O296" s="53" t="str">
        <f t="shared" si="68"/>
        <v/>
      </c>
      <c r="P296" s="33" t="str">
        <f t="shared" si="74"/>
        <v>-</v>
      </c>
      <c r="Q296" s="50" t="str">
        <f t="shared" ca="1" si="69"/>
        <v/>
      </c>
      <c r="R296" s="52" t="str">
        <f t="shared" si="70"/>
        <v/>
      </c>
      <c r="S296" s="53" t="str">
        <f t="shared" si="71"/>
        <v/>
      </c>
      <c r="T296" s="78" t="str">
        <f t="shared" si="72"/>
        <v/>
      </c>
    </row>
    <row r="297" spans="2:20" ht="15.25" x14ac:dyDescent="0.2">
      <c r="B297" s="29" t="str">
        <f t="shared" si="60"/>
        <v/>
      </c>
      <c r="C297" s="18">
        <f t="shared" si="73"/>
        <v>45492</v>
      </c>
      <c r="D297" s="20" t="str">
        <f t="shared" si="61"/>
        <v>Vendredi</v>
      </c>
      <c r="E297" s="43" t="str">
        <f t="shared" si="62"/>
        <v>JUIL 2024</v>
      </c>
      <c r="F297" s="48">
        <f t="shared" si="63"/>
        <v>0</v>
      </c>
      <c r="G297" s="26"/>
      <c r="H297" s="26"/>
      <c r="I297" s="45" t="str">
        <f t="shared" si="64"/>
        <v/>
      </c>
      <c r="J297" s="30"/>
      <c r="K297" s="27"/>
      <c r="L297" s="59" t="str">
        <f t="shared" si="65"/>
        <v/>
      </c>
      <c r="M297" s="62" t="str">
        <f t="shared" si="66"/>
        <v/>
      </c>
      <c r="N297" s="52" t="str">
        <f t="shared" si="67"/>
        <v/>
      </c>
      <c r="O297" s="53" t="str">
        <f t="shared" si="68"/>
        <v/>
      </c>
      <c r="P297" s="33" t="str">
        <f t="shared" si="74"/>
        <v>-</v>
      </c>
      <c r="Q297" s="50" t="str">
        <f t="shared" ca="1" si="69"/>
        <v/>
      </c>
      <c r="R297" s="52" t="str">
        <f t="shared" si="70"/>
        <v/>
      </c>
      <c r="S297" s="53" t="str">
        <f t="shared" si="71"/>
        <v/>
      </c>
      <c r="T297" s="78" t="str">
        <f t="shared" si="72"/>
        <v/>
      </c>
    </row>
    <row r="298" spans="2:20" ht="15.25" x14ac:dyDescent="0.2">
      <c r="B298" s="29" t="str">
        <f t="shared" si="60"/>
        <v/>
      </c>
      <c r="C298" s="18">
        <f t="shared" si="73"/>
        <v>45493</v>
      </c>
      <c r="D298" s="20" t="str">
        <f t="shared" si="61"/>
        <v>Samedi</v>
      </c>
      <c r="E298" s="43" t="str">
        <f t="shared" si="62"/>
        <v>JUIL 2024</v>
      </c>
      <c r="F298" s="48">
        <f t="shared" si="63"/>
        <v>0</v>
      </c>
      <c r="G298" s="26"/>
      <c r="H298" s="26"/>
      <c r="I298" s="45" t="str">
        <f t="shared" si="64"/>
        <v/>
      </c>
      <c r="J298" s="30"/>
      <c r="K298" s="27"/>
      <c r="L298" s="59" t="str">
        <f t="shared" si="65"/>
        <v/>
      </c>
      <c r="M298" s="62" t="str">
        <f t="shared" si="66"/>
        <v/>
      </c>
      <c r="N298" s="52" t="str">
        <f t="shared" si="67"/>
        <v/>
      </c>
      <c r="O298" s="53" t="str">
        <f t="shared" si="68"/>
        <v/>
      </c>
      <c r="P298" s="33" t="str">
        <f t="shared" si="74"/>
        <v>-</v>
      </c>
      <c r="Q298" s="50" t="str">
        <f t="shared" ca="1" si="69"/>
        <v/>
      </c>
      <c r="R298" s="52" t="str">
        <f t="shared" si="70"/>
        <v/>
      </c>
      <c r="S298" s="53" t="str">
        <f t="shared" si="71"/>
        <v/>
      </c>
      <c r="T298" s="78" t="str">
        <f t="shared" si="72"/>
        <v/>
      </c>
    </row>
    <row r="299" spans="2:20" ht="15.25" x14ac:dyDescent="0.2">
      <c r="B299" s="29" t="str">
        <f t="shared" si="60"/>
        <v/>
      </c>
      <c r="C299" s="18">
        <f t="shared" si="73"/>
        <v>45494</v>
      </c>
      <c r="D299" s="20" t="str">
        <f t="shared" si="61"/>
        <v>Dimanche</v>
      </c>
      <c r="E299" s="43" t="str">
        <f t="shared" si="62"/>
        <v>JUIL 2024</v>
      </c>
      <c r="F299" s="48">
        <f t="shared" si="63"/>
        <v>0</v>
      </c>
      <c r="G299" s="26"/>
      <c r="H299" s="26"/>
      <c r="I299" s="45" t="str">
        <f t="shared" si="64"/>
        <v/>
      </c>
      <c r="J299" s="30"/>
      <c r="K299" s="27"/>
      <c r="L299" s="59" t="str">
        <f t="shared" si="65"/>
        <v/>
      </c>
      <c r="M299" s="62" t="str">
        <f t="shared" si="66"/>
        <v/>
      </c>
      <c r="N299" s="52">
        <f t="shared" si="67"/>
        <v>0</v>
      </c>
      <c r="O299" s="53">
        <f t="shared" si="68"/>
        <v>0</v>
      </c>
      <c r="P299" s="33" t="str">
        <f t="shared" si="74"/>
        <v>-</v>
      </c>
      <c r="Q299" s="50" t="str">
        <f t="shared" ca="1" si="69"/>
        <v/>
      </c>
      <c r="R299" s="52" t="str">
        <f t="shared" si="70"/>
        <v/>
      </c>
      <c r="S299" s="53" t="str">
        <f t="shared" si="71"/>
        <v/>
      </c>
      <c r="T299" s="78" t="str">
        <f t="shared" si="72"/>
        <v/>
      </c>
    </row>
    <row r="300" spans="2:20" ht="15.25" x14ac:dyDescent="0.2">
      <c r="B300" s="29" t="str">
        <f t="shared" si="60"/>
        <v/>
      </c>
      <c r="C300" s="18">
        <f t="shared" si="73"/>
        <v>45495</v>
      </c>
      <c r="D300" s="20" t="str">
        <f t="shared" si="61"/>
        <v>Lundi</v>
      </c>
      <c r="E300" s="43" t="str">
        <f t="shared" si="62"/>
        <v>JUIL 2024</v>
      </c>
      <c r="F300" s="48">
        <f t="shared" si="63"/>
        <v>0</v>
      </c>
      <c r="G300" s="26"/>
      <c r="H300" s="26"/>
      <c r="I300" s="45" t="str">
        <f t="shared" si="64"/>
        <v/>
      </c>
      <c r="J300" s="30"/>
      <c r="K300" s="27"/>
      <c r="L300" s="59" t="str">
        <f t="shared" si="65"/>
        <v/>
      </c>
      <c r="M300" s="62" t="str">
        <f t="shared" si="66"/>
        <v/>
      </c>
      <c r="N300" s="52" t="str">
        <f t="shared" si="67"/>
        <v/>
      </c>
      <c r="O300" s="53" t="str">
        <f t="shared" si="68"/>
        <v/>
      </c>
      <c r="P300" s="33" t="str">
        <f t="shared" si="74"/>
        <v>-</v>
      </c>
      <c r="Q300" s="50" t="str">
        <f t="shared" ca="1" si="69"/>
        <v/>
      </c>
      <c r="R300" s="52" t="str">
        <f t="shared" si="70"/>
        <v/>
      </c>
      <c r="S300" s="53" t="str">
        <f t="shared" si="71"/>
        <v/>
      </c>
      <c r="T300" s="78" t="str">
        <f t="shared" si="72"/>
        <v/>
      </c>
    </row>
    <row r="301" spans="2:20" ht="15.25" x14ac:dyDescent="0.2">
      <c r="B301" s="29" t="str">
        <f t="shared" si="60"/>
        <v/>
      </c>
      <c r="C301" s="18">
        <f t="shared" si="73"/>
        <v>45496</v>
      </c>
      <c r="D301" s="20" t="str">
        <f t="shared" si="61"/>
        <v>Mardi</v>
      </c>
      <c r="E301" s="43" t="str">
        <f t="shared" si="62"/>
        <v>JUIL 2024</v>
      </c>
      <c r="F301" s="48">
        <f t="shared" si="63"/>
        <v>0</v>
      </c>
      <c r="G301" s="26"/>
      <c r="H301" s="26"/>
      <c r="I301" s="45" t="str">
        <f t="shared" si="64"/>
        <v/>
      </c>
      <c r="J301" s="30"/>
      <c r="K301" s="27"/>
      <c r="L301" s="59" t="str">
        <f t="shared" si="65"/>
        <v/>
      </c>
      <c r="M301" s="62" t="str">
        <f t="shared" si="66"/>
        <v/>
      </c>
      <c r="N301" s="52" t="str">
        <f t="shared" si="67"/>
        <v/>
      </c>
      <c r="O301" s="53" t="str">
        <f t="shared" si="68"/>
        <v/>
      </c>
      <c r="P301" s="33" t="str">
        <f t="shared" si="74"/>
        <v>-</v>
      </c>
      <c r="Q301" s="50" t="str">
        <f t="shared" ca="1" si="69"/>
        <v/>
      </c>
      <c r="R301" s="52" t="str">
        <f t="shared" si="70"/>
        <v/>
      </c>
      <c r="S301" s="53" t="str">
        <f t="shared" si="71"/>
        <v/>
      </c>
      <c r="T301" s="78" t="str">
        <f t="shared" si="72"/>
        <v/>
      </c>
    </row>
    <row r="302" spans="2:20" ht="15.25" x14ac:dyDescent="0.2">
      <c r="B302" s="29" t="str">
        <f t="shared" si="60"/>
        <v/>
      </c>
      <c r="C302" s="18">
        <f t="shared" si="73"/>
        <v>45497</v>
      </c>
      <c r="D302" s="20" t="str">
        <f t="shared" si="61"/>
        <v>Mercredi</v>
      </c>
      <c r="E302" s="43" t="str">
        <f t="shared" si="62"/>
        <v>JUIL 2024</v>
      </c>
      <c r="F302" s="48">
        <f t="shared" si="63"/>
        <v>0</v>
      </c>
      <c r="G302" s="26"/>
      <c r="H302" s="26"/>
      <c r="I302" s="45" t="str">
        <f t="shared" si="64"/>
        <v/>
      </c>
      <c r="J302" s="30"/>
      <c r="K302" s="27"/>
      <c r="L302" s="59" t="str">
        <f t="shared" si="65"/>
        <v/>
      </c>
      <c r="M302" s="62" t="str">
        <f t="shared" si="66"/>
        <v/>
      </c>
      <c r="N302" s="52" t="str">
        <f t="shared" si="67"/>
        <v/>
      </c>
      <c r="O302" s="53" t="str">
        <f t="shared" si="68"/>
        <v/>
      </c>
      <c r="P302" s="33" t="str">
        <f t="shared" si="74"/>
        <v>-</v>
      </c>
      <c r="Q302" s="50" t="str">
        <f t="shared" ca="1" si="69"/>
        <v/>
      </c>
      <c r="R302" s="52" t="str">
        <f t="shared" si="70"/>
        <v/>
      </c>
      <c r="S302" s="53" t="str">
        <f t="shared" si="71"/>
        <v/>
      </c>
      <c r="T302" s="78" t="str">
        <f t="shared" si="72"/>
        <v/>
      </c>
    </row>
    <row r="303" spans="2:20" ht="15.25" x14ac:dyDescent="0.2">
      <c r="B303" s="29" t="str">
        <f t="shared" si="60"/>
        <v/>
      </c>
      <c r="C303" s="18">
        <f t="shared" si="73"/>
        <v>45498</v>
      </c>
      <c r="D303" s="20" t="str">
        <f t="shared" si="61"/>
        <v>Jeudi</v>
      </c>
      <c r="E303" s="43" t="str">
        <f t="shared" si="62"/>
        <v>JUIL 2024</v>
      </c>
      <c r="F303" s="48">
        <f t="shared" si="63"/>
        <v>0</v>
      </c>
      <c r="G303" s="26"/>
      <c r="H303" s="26"/>
      <c r="I303" s="45" t="str">
        <f t="shared" si="64"/>
        <v/>
      </c>
      <c r="J303" s="30"/>
      <c r="K303" s="27"/>
      <c r="L303" s="59" t="str">
        <f t="shared" si="65"/>
        <v/>
      </c>
      <c r="M303" s="62" t="str">
        <f t="shared" si="66"/>
        <v/>
      </c>
      <c r="N303" s="52" t="str">
        <f t="shared" si="67"/>
        <v/>
      </c>
      <c r="O303" s="53" t="str">
        <f t="shared" si="68"/>
        <v/>
      </c>
      <c r="P303" s="33" t="str">
        <f t="shared" si="74"/>
        <v>-</v>
      </c>
      <c r="Q303" s="50" t="str">
        <f t="shared" ca="1" si="69"/>
        <v/>
      </c>
      <c r="R303" s="52" t="str">
        <f t="shared" si="70"/>
        <v/>
      </c>
      <c r="S303" s="53" t="str">
        <f t="shared" si="71"/>
        <v/>
      </c>
      <c r="T303" s="78" t="str">
        <f t="shared" si="72"/>
        <v/>
      </c>
    </row>
    <row r="304" spans="2:20" ht="15.25" x14ac:dyDescent="0.2">
      <c r="B304" s="29" t="str">
        <f t="shared" si="60"/>
        <v/>
      </c>
      <c r="C304" s="18">
        <f t="shared" si="73"/>
        <v>45499</v>
      </c>
      <c r="D304" s="20" t="str">
        <f t="shared" si="61"/>
        <v>Vendredi</v>
      </c>
      <c r="E304" s="43" t="str">
        <f t="shared" si="62"/>
        <v>JUIL 2024</v>
      </c>
      <c r="F304" s="48">
        <f t="shared" si="63"/>
        <v>0</v>
      </c>
      <c r="G304" s="26"/>
      <c r="H304" s="26"/>
      <c r="I304" s="45" t="str">
        <f t="shared" si="64"/>
        <v/>
      </c>
      <c r="J304" s="30"/>
      <c r="K304" s="27"/>
      <c r="L304" s="59" t="str">
        <f t="shared" si="65"/>
        <v/>
      </c>
      <c r="M304" s="62" t="str">
        <f t="shared" si="66"/>
        <v/>
      </c>
      <c r="N304" s="52" t="str">
        <f t="shared" si="67"/>
        <v/>
      </c>
      <c r="O304" s="53" t="str">
        <f t="shared" si="68"/>
        <v/>
      </c>
      <c r="P304" s="33" t="str">
        <f t="shared" si="74"/>
        <v>-</v>
      </c>
      <c r="Q304" s="50" t="str">
        <f t="shared" ca="1" si="69"/>
        <v/>
      </c>
      <c r="R304" s="52" t="str">
        <f t="shared" si="70"/>
        <v/>
      </c>
      <c r="S304" s="53" t="str">
        <f t="shared" si="71"/>
        <v/>
      </c>
      <c r="T304" s="78" t="str">
        <f t="shared" si="72"/>
        <v/>
      </c>
    </row>
    <row r="305" spans="2:20" ht="15.25" x14ac:dyDescent="0.2">
      <c r="B305" s="29" t="str">
        <f t="shared" si="60"/>
        <v/>
      </c>
      <c r="C305" s="18">
        <f t="shared" si="73"/>
        <v>45500</v>
      </c>
      <c r="D305" s="20" t="str">
        <f t="shared" si="61"/>
        <v>Samedi</v>
      </c>
      <c r="E305" s="43" t="str">
        <f t="shared" si="62"/>
        <v>JUIL 2024</v>
      </c>
      <c r="F305" s="48">
        <f t="shared" si="63"/>
        <v>0</v>
      </c>
      <c r="G305" s="26"/>
      <c r="H305" s="26"/>
      <c r="I305" s="45" t="str">
        <f t="shared" si="64"/>
        <v/>
      </c>
      <c r="J305" s="30"/>
      <c r="K305" s="27"/>
      <c r="L305" s="59" t="str">
        <f t="shared" si="65"/>
        <v/>
      </c>
      <c r="M305" s="62" t="str">
        <f t="shared" si="66"/>
        <v/>
      </c>
      <c r="N305" s="52" t="str">
        <f t="shared" si="67"/>
        <v/>
      </c>
      <c r="O305" s="53" t="str">
        <f t="shared" si="68"/>
        <v/>
      </c>
      <c r="P305" s="33" t="str">
        <f t="shared" si="74"/>
        <v>-</v>
      </c>
      <c r="Q305" s="50" t="str">
        <f t="shared" ca="1" si="69"/>
        <v/>
      </c>
      <c r="R305" s="52" t="str">
        <f t="shared" si="70"/>
        <v/>
      </c>
      <c r="S305" s="53" t="str">
        <f t="shared" si="71"/>
        <v/>
      </c>
      <c r="T305" s="78" t="str">
        <f t="shared" si="72"/>
        <v/>
      </c>
    </row>
    <row r="306" spans="2:20" ht="15.25" x14ac:dyDescent="0.2">
      <c r="B306" s="29" t="str">
        <f t="shared" si="60"/>
        <v/>
      </c>
      <c r="C306" s="18">
        <f t="shared" si="73"/>
        <v>45501</v>
      </c>
      <c r="D306" s="20" t="str">
        <f t="shared" si="61"/>
        <v>Dimanche</v>
      </c>
      <c r="E306" s="43" t="str">
        <f t="shared" si="62"/>
        <v>JUIL 2024</v>
      </c>
      <c r="F306" s="48">
        <f t="shared" si="63"/>
        <v>0</v>
      </c>
      <c r="G306" s="26"/>
      <c r="H306" s="26"/>
      <c r="I306" s="45" t="str">
        <f t="shared" si="64"/>
        <v/>
      </c>
      <c r="J306" s="30"/>
      <c r="K306" s="27"/>
      <c r="L306" s="59" t="str">
        <f t="shared" si="65"/>
        <v/>
      </c>
      <c r="M306" s="62" t="str">
        <f t="shared" si="66"/>
        <v/>
      </c>
      <c r="N306" s="52">
        <f t="shared" si="67"/>
        <v>0</v>
      </c>
      <c r="O306" s="53">
        <f t="shared" si="68"/>
        <v>0</v>
      </c>
      <c r="P306" s="33" t="str">
        <f t="shared" si="74"/>
        <v>-</v>
      </c>
      <c r="Q306" s="50" t="str">
        <f t="shared" ca="1" si="69"/>
        <v/>
      </c>
      <c r="R306" s="52" t="str">
        <f t="shared" si="70"/>
        <v/>
      </c>
      <c r="S306" s="53" t="str">
        <f t="shared" si="71"/>
        <v/>
      </c>
      <c r="T306" s="78" t="str">
        <f t="shared" si="72"/>
        <v/>
      </c>
    </row>
    <row r="307" spans="2:20" ht="15.25" x14ac:dyDescent="0.2">
      <c r="B307" s="29" t="str">
        <f t="shared" si="60"/>
        <v/>
      </c>
      <c r="C307" s="18">
        <f t="shared" si="73"/>
        <v>45502</v>
      </c>
      <c r="D307" s="20" t="str">
        <f t="shared" si="61"/>
        <v>Lundi</v>
      </c>
      <c r="E307" s="43" t="str">
        <f t="shared" si="62"/>
        <v>JUIL 2024</v>
      </c>
      <c r="F307" s="48">
        <f t="shared" si="63"/>
        <v>0</v>
      </c>
      <c r="G307" s="26"/>
      <c r="H307" s="26"/>
      <c r="I307" s="45" t="str">
        <f t="shared" si="64"/>
        <v/>
      </c>
      <c r="J307" s="30"/>
      <c r="K307" s="27"/>
      <c r="L307" s="59" t="str">
        <f t="shared" si="65"/>
        <v/>
      </c>
      <c r="M307" s="62" t="str">
        <f t="shared" si="66"/>
        <v/>
      </c>
      <c r="N307" s="52" t="str">
        <f t="shared" si="67"/>
        <v/>
      </c>
      <c r="O307" s="53" t="str">
        <f t="shared" si="68"/>
        <v/>
      </c>
      <c r="P307" s="33" t="str">
        <f t="shared" si="74"/>
        <v>-</v>
      </c>
      <c r="Q307" s="50" t="str">
        <f t="shared" ca="1" si="69"/>
        <v/>
      </c>
      <c r="R307" s="52" t="str">
        <f t="shared" si="70"/>
        <v/>
      </c>
      <c r="S307" s="53" t="str">
        <f t="shared" si="71"/>
        <v/>
      </c>
      <c r="T307" s="78" t="str">
        <f t="shared" si="72"/>
        <v/>
      </c>
    </row>
    <row r="308" spans="2:20" ht="15.25" x14ac:dyDescent="0.2">
      <c r="B308" s="29" t="str">
        <f t="shared" si="60"/>
        <v/>
      </c>
      <c r="C308" s="18">
        <f t="shared" si="73"/>
        <v>45503</v>
      </c>
      <c r="D308" s="20" t="str">
        <f t="shared" si="61"/>
        <v>Mardi</v>
      </c>
      <c r="E308" s="43" t="str">
        <f t="shared" si="62"/>
        <v>JUIL 2024</v>
      </c>
      <c r="F308" s="48">
        <f t="shared" si="63"/>
        <v>0</v>
      </c>
      <c r="G308" s="26"/>
      <c r="H308" s="26"/>
      <c r="I308" s="45" t="str">
        <f t="shared" si="64"/>
        <v/>
      </c>
      <c r="J308" s="30"/>
      <c r="K308" s="27"/>
      <c r="L308" s="59" t="str">
        <f t="shared" si="65"/>
        <v/>
      </c>
      <c r="M308" s="62" t="str">
        <f t="shared" si="66"/>
        <v/>
      </c>
      <c r="N308" s="52" t="str">
        <f t="shared" si="67"/>
        <v/>
      </c>
      <c r="O308" s="53" t="str">
        <f t="shared" si="68"/>
        <v/>
      </c>
      <c r="P308" s="33" t="str">
        <f t="shared" si="74"/>
        <v>-</v>
      </c>
      <c r="Q308" s="50" t="str">
        <f t="shared" ca="1" si="69"/>
        <v/>
      </c>
      <c r="R308" s="52" t="str">
        <f t="shared" si="70"/>
        <v/>
      </c>
      <c r="S308" s="53" t="str">
        <f t="shared" si="71"/>
        <v/>
      </c>
      <c r="T308" s="78" t="str">
        <f t="shared" si="72"/>
        <v/>
      </c>
    </row>
    <row r="309" spans="2:20" ht="15.25" x14ac:dyDescent="0.2">
      <c r="B309" s="29" t="str">
        <f t="shared" si="60"/>
        <v/>
      </c>
      <c r="C309" s="18">
        <f t="shared" si="73"/>
        <v>45504</v>
      </c>
      <c r="D309" s="20" t="str">
        <f t="shared" si="61"/>
        <v>Mercredi</v>
      </c>
      <c r="E309" s="43" t="str">
        <f t="shared" si="62"/>
        <v>JUIL 2024</v>
      </c>
      <c r="F309" s="48">
        <f t="shared" si="63"/>
        <v>0</v>
      </c>
      <c r="G309" s="26"/>
      <c r="H309" s="26"/>
      <c r="I309" s="45" t="str">
        <f t="shared" si="64"/>
        <v/>
      </c>
      <c r="J309" s="30"/>
      <c r="K309" s="27"/>
      <c r="L309" s="59" t="str">
        <f t="shared" si="65"/>
        <v/>
      </c>
      <c r="M309" s="62" t="str">
        <f t="shared" si="66"/>
        <v/>
      </c>
      <c r="N309" s="52" t="str">
        <f t="shared" si="67"/>
        <v/>
      </c>
      <c r="O309" s="53" t="str">
        <f t="shared" si="68"/>
        <v/>
      </c>
      <c r="P309" s="33" t="str">
        <f t="shared" si="74"/>
        <v>-</v>
      </c>
      <c r="Q309" s="50" t="str">
        <f t="shared" ca="1" si="69"/>
        <v/>
      </c>
      <c r="R309" s="52" t="str">
        <f t="shared" si="70"/>
        <v/>
      </c>
      <c r="S309" s="53" t="str">
        <f t="shared" si="71"/>
        <v/>
      </c>
      <c r="T309" s="78" t="str">
        <f t="shared" si="72"/>
        <v/>
      </c>
    </row>
    <row r="310" spans="2:20" ht="15.25" x14ac:dyDescent="0.2">
      <c r="B310" s="29" t="str">
        <f t="shared" si="60"/>
        <v/>
      </c>
      <c r="C310" s="18">
        <f t="shared" si="73"/>
        <v>45505</v>
      </c>
      <c r="D310" s="20" t="str">
        <f t="shared" si="61"/>
        <v>Jeudi</v>
      </c>
      <c r="E310" s="43" t="str">
        <f t="shared" si="62"/>
        <v>AOÛT 2024</v>
      </c>
      <c r="F310" s="48">
        <f t="shared" si="63"/>
        <v>0</v>
      </c>
      <c r="G310" s="26"/>
      <c r="H310" s="26"/>
      <c r="I310" s="45" t="str">
        <f t="shared" si="64"/>
        <v/>
      </c>
      <c r="J310" s="30"/>
      <c r="K310" s="27"/>
      <c r="L310" s="59" t="str">
        <f t="shared" si="65"/>
        <v/>
      </c>
      <c r="M310" s="62" t="str">
        <f t="shared" si="66"/>
        <v/>
      </c>
      <c r="N310" s="52" t="str">
        <f t="shared" si="67"/>
        <v/>
      </c>
      <c r="O310" s="53" t="str">
        <f t="shared" si="68"/>
        <v/>
      </c>
      <c r="P310" s="33" t="str">
        <f t="shared" si="74"/>
        <v>AOÛT 2024</v>
      </c>
      <c r="Q310" s="50" t="str">
        <f t="shared" ca="1" si="69"/>
        <v/>
      </c>
      <c r="R310" s="52">
        <f t="shared" ca="1" si="70"/>
        <v>0</v>
      </c>
      <c r="S310" s="53">
        <f t="shared" ca="1" si="71"/>
        <v>0</v>
      </c>
      <c r="T310" s="78" t="str">
        <f t="shared" si="72"/>
        <v>AOÛT 2024</v>
      </c>
    </row>
    <row r="311" spans="2:20" ht="15.25" x14ac:dyDescent="0.2">
      <c r="B311" s="29" t="str">
        <f t="shared" si="60"/>
        <v/>
      </c>
      <c r="C311" s="18">
        <f t="shared" si="73"/>
        <v>45506</v>
      </c>
      <c r="D311" s="20" t="str">
        <f t="shared" si="61"/>
        <v>Vendredi</v>
      </c>
      <c r="E311" s="43" t="str">
        <f t="shared" si="62"/>
        <v>AOÛT 2024</v>
      </c>
      <c r="F311" s="48">
        <f t="shared" si="63"/>
        <v>0</v>
      </c>
      <c r="G311" s="26"/>
      <c r="H311" s="26"/>
      <c r="I311" s="45" t="str">
        <f t="shared" si="64"/>
        <v/>
      </c>
      <c r="J311" s="30"/>
      <c r="K311" s="27"/>
      <c r="L311" s="59" t="str">
        <f t="shared" si="65"/>
        <v/>
      </c>
      <c r="M311" s="62" t="str">
        <f t="shared" si="66"/>
        <v/>
      </c>
      <c r="N311" s="52" t="str">
        <f t="shared" si="67"/>
        <v/>
      </c>
      <c r="O311" s="53" t="str">
        <f t="shared" si="68"/>
        <v/>
      </c>
      <c r="P311" s="33" t="str">
        <f t="shared" si="74"/>
        <v>-</v>
      </c>
      <c r="Q311" s="50" t="str">
        <f t="shared" ca="1" si="69"/>
        <v/>
      </c>
      <c r="R311" s="52" t="str">
        <f t="shared" si="70"/>
        <v/>
      </c>
      <c r="S311" s="53" t="str">
        <f t="shared" si="71"/>
        <v/>
      </c>
      <c r="T311" s="78" t="str">
        <f t="shared" si="72"/>
        <v/>
      </c>
    </row>
    <row r="312" spans="2:20" ht="15.25" x14ac:dyDescent="0.2">
      <c r="B312" s="29" t="str">
        <f t="shared" si="60"/>
        <v/>
      </c>
      <c r="C312" s="18">
        <f t="shared" si="73"/>
        <v>45507</v>
      </c>
      <c r="D312" s="20" t="str">
        <f t="shared" si="61"/>
        <v>Samedi</v>
      </c>
      <c r="E312" s="43" t="str">
        <f t="shared" si="62"/>
        <v>AOÛT 2024</v>
      </c>
      <c r="F312" s="48">
        <f t="shared" si="63"/>
        <v>0</v>
      </c>
      <c r="G312" s="26"/>
      <c r="H312" s="26"/>
      <c r="I312" s="45" t="str">
        <f t="shared" si="64"/>
        <v/>
      </c>
      <c r="J312" s="30"/>
      <c r="K312" s="27"/>
      <c r="L312" s="59" t="str">
        <f t="shared" si="65"/>
        <v/>
      </c>
      <c r="M312" s="62" t="str">
        <f t="shared" si="66"/>
        <v/>
      </c>
      <c r="N312" s="52" t="str">
        <f t="shared" si="67"/>
        <v/>
      </c>
      <c r="O312" s="53" t="str">
        <f t="shared" si="68"/>
        <v/>
      </c>
      <c r="P312" s="33" t="str">
        <f t="shared" si="74"/>
        <v>-</v>
      </c>
      <c r="Q312" s="50" t="str">
        <f t="shared" ca="1" si="69"/>
        <v/>
      </c>
      <c r="R312" s="52" t="str">
        <f t="shared" si="70"/>
        <v/>
      </c>
      <c r="S312" s="53" t="str">
        <f t="shared" si="71"/>
        <v/>
      </c>
      <c r="T312" s="78" t="str">
        <f t="shared" si="72"/>
        <v/>
      </c>
    </row>
    <row r="313" spans="2:20" ht="15.25" x14ac:dyDescent="0.2">
      <c r="B313" s="29" t="str">
        <f t="shared" si="60"/>
        <v/>
      </c>
      <c r="C313" s="18">
        <f t="shared" si="73"/>
        <v>45508</v>
      </c>
      <c r="D313" s="20" t="str">
        <f t="shared" si="61"/>
        <v>Dimanche</v>
      </c>
      <c r="E313" s="43" t="str">
        <f t="shared" si="62"/>
        <v>AOÛT 2024</v>
      </c>
      <c r="F313" s="48">
        <f t="shared" si="63"/>
        <v>0</v>
      </c>
      <c r="G313" s="26"/>
      <c r="H313" s="26"/>
      <c r="I313" s="45" t="str">
        <f t="shared" si="64"/>
        <v/>
      </c>
      <c r="J313" s="30"/>
      <c r="K313" s="27"/>
      <c r="L313" s="59" t="str">
        <f t="shared" si="65"/>
        <v/>
      </c>
      <c r="M313" s="62" t="str">
        <f t="shared" si="66"/>
        <v/>
      </c>
      <c r="N313" s="52">
        <f t="shared" si="67"/>
        <v>0</v>
      </c>
      <c r="O313" s="53">
        <f t="shared" si="68"/>
        <v>0</v>
      </c>
      <c r="P313" s="33" t="str">
        <f t="shared" si="74"/>
        <v>-</v>
      </c>
      <c r="Q313" s="50" t="str">
        <f t="shared" ca="1" si="69"/>
        <v/>
      </c>
      <c r="R313" s="52" t="str">
        <f t="shared" si="70"/>
        <v/>
      </c>
      <c r="S313" s="53" t="str">
        <f t="shared" si="71"/>
        <v/>
      </c>
      <c r="T313" s="78" t="str">
        <f t="shared" si="72"/>
        <v/>
      </c>
    </row>
    <row r="314" spans="2:20" ht="15.25" x14ac:dyDescent="0.2">
      <c r="B314" s="29" t="str">
        <f t="shared" si="60"/>
        <v/>
      </c>
      <c r="C314" s="18">
        <f t="shared" si="73"/>
        <v>45509</v>
      </c>
      <c r="D314" s="20" t="str">
        <f t="shared" si="61"/>
        <v>Lundi</v>
      </c>
      <c r="E314" s="43" t="str">
        <f t="shared" si="62"/>
        <v>AOÛT 2024</v>
      </c>
      <c r="F314" s="48">
        <f t="shared" si="63"/>
        <v>0</v>
      </c>
      <c r="G314" s="26"/>
      <c r="H314" s="26"/>
      <c r="I314" s="45" t="str">
        <f t="shared" si="64"/>
        <v/>
      </c>
      <c r="J314" s="30"/>
      <c r="K314" s="27"/>
      <c r="L314" s="59" t="str">
        <f t="shared" si="65"/>
        <v/>
      </c>
      <c r="M314" s="62" t="str">
        <f t="shared" si="66"/>
        <v/>
      </c>
      <c r="N314" s="52" t="str">
        <f t="shared" si="67"/>
        <v/>
      </c>
      <c r="O314" s="53" t="str">
        <f t="shared" si="68"/>
        <v/>
      </c>
      <c r="P314" s="33" t="str">
        <f t="shared" si="74"/>
        <v>-</v>
      </c>
      <c r="Q314" s="50" t="str">
        <f t="shared" ca="1" si="69"/>
        <v/>
      </c>
      <c r="R314" s="52" t="str">
        <f t="shared" si="70"/>
        <v/>
      </c>
      <c r="S314" s="53" t="str">
        <f t="shared" si="71"/>
        <v/>
      </c>
      <c r="T314" s="78" t="str">
        <f t="shared" si="72"/>
        <v/>
      </c>
    </row>
    <row r="315" spans="2:20" ht="15.25" x14ac:dyDescent="0.2">
      <c r="B315" s="29" t="str">
        <f t="shared" si="60"/>
        <v/>
      </c>
      <c r="C315" s="18">
        <f t="shared" si="73"/>
        <v>45510</v>
      </c>
      <c r="D315" s="20" t="str">
        <f t="shared" si="61"/>
        <v>Mardi</v>
      </c>
      <c r="E315" s="43" t="str">
        <f t="shared" si="62"/>
        <v>AOÛT 2024</v>
      </c>
      <c r="F315" s="48">
        <f t="shared" si="63"/>
        <v>0</v>
      </c>
      <c r="G315" s="26"/>
      <c r="H315" s="26"/>
      <c r="I315" s="45" t="str">
        <f t="shared" si="64"/>
        <v/>
      </c>
      <c r="J315" s="30"/>
      <c r="K315" s="27"/>
      <c r="L315" s="59" t="str">
        <f t="shared" si="65"/>
        <v/>
      </c>
      <c r="M315" s="62" t="str">
        <f t="shared" si="66"/>
        <v/>
      </c>
      <c r="N315" s="52" t="str">
        <f t="shared" si="67"/>
        <v/>
      </c>
      <c r="O315" s="53" t="str">
        <f t="shared" si="68"/>
        <v/>
      </c>
      <c r="P315" s="33" t="str">
        <f t="shared" si="74"/>
        <v>-</v>
      </c>
      <c r="Q315" s="50" t="str">
        <f t="shared" ca="1" si="69"/>
        <v/>
      </c>
      <c r="R315" s="52" t="str">
        <f t="shared" si="70"/>
        <v/>
      </c>
      <c r="S315" s="53" t="str">
        <f t="shared" si="71"/>
        <v/>
      </c>
      <c r="T315" s="78" t="str">
        <f t="shared" si="72"/>
        <v/>
      </c>
    </row>
    <row r="316" spans="2:20" ht="15.25" x14ac:dyDescent="0.2">
      <c r="B316" s="29" t="str">
        <f t="shared" si="60"/>
        <v/>
      </c>
      <c r="C316" s="18">
        <f t="shared" si="73"/>
        <v>45511</v>
      </c>
      <c r="D316" s="20" t="str">
        <f t="shared" si="61"/>
        <v>Mercredi</v>
      </c>
      <c r="E316" s="43" t="str">
        <f t="shared" si="62"/>
        <v>AOÛT 2024</v>
      </c>
      <c r="F316" s="48">
        <f t="shared" si="63"/>
        <v>0</v>
      </c>
      <c r="G316" s="26"/>
      <c r="H316" s="26"/>
      <c r="I316" s="45" t="str">
        <f t="shared" si="64"/>
        <v/>
      </c>
      <c r="J316" s="30"/>
      <c r="K316" s="27"/>
      <c r="L316" s="59" t="str">
        <f t="shared" si="65"/>
        <v/>
      </c>
      <c r="M316" s="62" t="str">
        <f t="shared" si="66"/>
        <v/>
      </c>
      <c r="N316" s="52" t="str">
        <f t="shared" si="67"/>
        <v/>
      </c>
      <c r="O316" s="53" t="str">
        <f t="shared" si="68"/>
        <v/>
      </c>
      <c r="P316" s="33" t="str">
        <f t="shared" si="74"/>
        <v>-</v>
      </c>
      <c r="Q316" s="50" t="str">
        <f t="shared" ca="1" si="69"/>
        <v/>
      </c>
      <c r="R316" s="52" t="str">
        <f t="shared" si="70"/>
        <v/>
      </c>
      <c r="S316" s="53" t="str">
        <f t="shared" si="71"/>
        <v/>
      </c>
      <c r="T316" s="78" t="str">
        <f t="shared" si="72"/>
        <v/>
      </c>
    </row>
    <row r="317" spans="2:20" ht="15.25" x14ac:dyDescent="0.2">
      <c r="B317" s="29" t="str">
        <f t="shared" si="60"/>
        <v/>
      </c>
      <c r="C317" s="18">
        <f t="shared" si="73"/>
        <v>45512</v>
      </c>
      <c r="D317" s="20" t="str">
        <f t="shared" si="61"/>
        <v>Jeudi</v>
      </c>
      <c r="E317" s="43" t="str">
        <f t="shared" si="62"/>
        <v>AOÛT 2024</v>
      </c>
      <c r="F317" s="48">
        <f t="shared" si="63"/>
        <v>0</v>
      </c>
      <c r="G317" s="26"/>
      <c r="H317" s="26"/>
      <c r="I317" s="45" t="str">
        <f t="shared" si="64"/>
        <v/>
      </c>
      <c r="J317" s="30"/>
      <c r="K317" s="27"/>
      <c r="L317" s="59" t="str">
        <f t="shared" si="65"/>
        <v/>
      </c>
      <c r="M317" s="62" t="str">
        <f t="shared" si="66"/>
        <v/>
      </c>
      <c r="N317" s="52" t="str">
        <f t="shared" si="67"/>
        <v/>
      </c>
      <c r="O317" s="53" t="str">
        <f t="shared" si="68"/>
        <v/>
      </c>
      <c r="P317" s="33" t="str">
        <f t="shared" si="74"/>
        <v>-</v>
      </c>
      <c r="Q317" s="50" t="str">
        <f t="shared" ca="1" si="69"/>
        <v/>
      </c>
      <c r="R317" s="52" t="str">
        <f t="shared" si="70"/>
        <v/>
      </c>
      <c r="S317" s="53" t="str">
        <f t="shared" si="71"/>
        <v/>
      </c>
      <c r="T317" s="78" t="str">
        <f t="shared" si="72"/>
        <v/>
      </c>
    </row>
    <row r="318" spans="2:20" ht="15.25" x14ac:dyDescent="0.2">
      <c r="B318" s="29" t="str">
        <f t="shared" si="60"/>
        <v/>
      </c>
      <c r="C318" s="18">
        <f t="shared" si="73"/>
        <v>45513</v>
      </c>
      <c r="D318" s="20" t="str">
        <f t="shared" si="61"/>
        <v>Vendredi</v>
      </c>
      <c r="E318" s="43" t="str">
        <f t="shared" si="62"/>
        <v>AOÛT 2024</v>
      </c>
      <c r="F318" s="48">
        <f t="shared" si="63"/>
        <v>0</v>
      </c>
      <c r="G318" s="26"/>
      <c r="H318" s="26"/>
      <c r="I318" s="45" t="str">
        <f t="shared" si="64"/>
        <v/>
      </c>
      <c r="J318" s="30"/>
      <c r="K318" s="27"/>
      <c r="L318" s="59" t="str">
        <f t="shared" si="65"/>
        <v/>
      </c>
      <c r="M318" s="62" t="str">
        <f t="shared" si="66"/>
        <v/>
      </c>
      <c r="N318" s="52" t="str">
        <f t="shared" si="67"/>
        <v/>
      </c>
      <c r="O318" s="53" t="str">
        <f t="shared" si="68"/>
        <v/>
      </c>
      <c r="P318" s="33" t="str">
        <f t="shared" si="74"/>
        <v>-</v>
      </c>
      <c r="Q318" s="50" t="str">
        <f t="shared" ca="1" si="69"/>
        <v/>
      </c>
      <c r="R318" s="52" t="str">
        <f t="shared" si="70"/>
        <v/>
      </c>
      <c r="S318" s="53" t="str">
        <f t="shared" si="71"/>
        <v/>
      </c>
      <c r="T318" s="78" t="str">
        <f t="shared" si="72"/>
        <v/>
      </c>
    </row>
    <row r="319" spans="2:20" ht="15.25" x14ac:dyDescent="0.2">
      <c r="B319" s="29" t="str">
        <f t="shared" si="60"/>
        <v/>
      </c>
      <c r="C319" s="18">
        <f t="shared" si="73"/>
        <v>45514</v>
      </c>
      <c r="D319" s="20" t="str">
        <f t="shared" si="61"/>
        <v>Samedi</v>
      </c>
      <c r="E319" s="43" t="str">
        <f t="shared" si="62"/>
        <v>AOÛT 2024</v>
      </c>
      <c r="F319" s="48">
        <f t="shared" si="63"/>
        <v>0</v>
      </c>
      <c r="G319" s="26"/>
      <c r="H319" s="26"/>
      <c r="I319" s="45" t="str">
        <f t="shared" si="64"/>
        <v/>
      </c>
      <c r="J319" s="30"/>
      <c r="K319" s="27"/>
      <c r="L319" s="59" t="str">
        <f t="shared" si="65"/>
        <v/>
      </c>
      <c r="M319" s="62" t="str">
        <f t="shared" si="66"/>
        <v/>
      </c>
      <c r="N319" s="52" t="str">
        <f t="shared" si="67"/>
        <v/>
      </c>
      <c r="O319" s="53" t="str">
        <f t="shared" si="68"/>
        <v/>
      </c>
      <c r="P319" s="33" t="str">
        <f t="shared" si="74"/>
        <v>-</v>
      </c>
      <c r="Q319" s="50" t="str">
        <f t="shared" ca="1" si="69"/>
        <v/>
      </c>
      <c r="R319" s="52" t="str">
        <f t="shared" si="70"/>
        <v/>
      </c>
      <c r="S319" s="53" t="str">
        <f t="shared" si="71"/>
        <v/>
      </c>
      <c r="T319" s="78" t="str">
        <f t="shared" si="72"/>
        <v/>
      </c>
    </row>
    <row r="320" spans="2:20" ht="15.25" x14ac:dyDescent="0.2">
      <c r="B320" s="29" t="str">
        <f t="shared" si="60"/>
        <v/>
      </c>
      <c r="C320" s="18">
        <f t="shared" si="73"/>
        <v>45515</v>
      </c>
      <c r="D320" s="20" t="str">
        <f t="shared" si="61"/>
        <v>Dimanche</v>
      </c>
      <c r="E320" s="43" t="str">
        <f t="shared" si="62"/>
        <v>AOÛT 2024</v>
      </c>
      <c r="F320" s="48">
        <f t="shared" si="63"/>
        <v>0</v>
      </c>
      <c r="G320" s="26"/>
      <c r="H320" s="26"/>
      <c r="I320" s="45" t="str">
        <f t="shared" si="64"/>
        <v/>
      </c>
      <c r="J320" s="30"/>
      <c r="K320" s="27"/>
      <c r="L320" s="59" t="str">
        <f t="shared" si="65"/>
        <v/>
      </c>
      <c r="M320" s="62" t="str">
        <f t="shared" si="66"/>
        <v/>
      </c>
      <c r="N320" s="52">
        <f t="shared" si="67"/>
        <v>0</v>
      </c>
      <c r="O320" s="53">
        <f t="shared" si="68"/>
        <v>0</v>
      </c>
      <c r="P320" s="33" t="str">
        <f t="shared" si="74"/>
        <v>-</v>
      </c>
      <c r="Q320" s="50" t="str">
        <f t="shared" ca="1" si="69"/>
        <v/>
      </c>
      <c r="R320" s="52" t="str">
        <f t="shared" si="70"/>
        <v/>
      </c>
      <c r="S320" s="53" t="str">
        <f t="shared" si="71"/>
        <v/>
      </c>
      <c r="T320" s="78" t="str">
        <f t="shared" si="72"/>
        <v/>
      </c>
    </row>
    <row r="321" spans="2:20" ht="15.25" x14ac:dyDescent="0.2">
      <c r="B321" s="29" t="str">
        <f t="shared" si="60"/>
        <v/>
      </c>
      <c r="C321" s="18">
        <f t="shared" si="73"/>
        <v>45516</v>
      </c>
      <c r="D321" s="20" t="str">
        <f t="shared" si="61"/>
        <v>Lundi</v>
      </c>
      <c r="E321" s="43" t="str">
        <f t="shared" si="62"/>
        <v>AOÛT 2024</v>
      </c>
      <c r="F321" s="48">
        <f t="shared" si="63"/>
        <v>0</v>
      </c>
      <c r="G321" s="26"/>
      <c r="H321" s="26"/>
      <c r="I321" s="45" t="str">
        <f t="shared" si="64"/>
        <v/>
      </c>
      <c r="J321" s="30"/>
      <c r="K321" s="27"/>
      <c r="L321" s="59" t="str">
        <f t="shared" si="65"/>
        <v/>
      </c>
      <c r="M321" s="62" t="str">
        <f t="shared" si="66"/>
        <v/>
      </c>
      <c r="N321" s="52" t="str">
        <f t="shared" si="67"/>
        <v/>
      </c>
      <c r="O321" s="53" t="str">
        <f t="shared" si="68"/>
        <v/>
      </c>
      <c r="P321" s="33" t="str">
        <f t="shared" si="74"/>
        <v>-</v>
      </c>
      <c r="Q321" s="50" t="str">
        <f t="shared" ca="1" si="69"/>
        <v/>
      </c>
      <c r="R321" s="52" t="str">
        <f t="shared" si="70"/>
        <v/>
      </c>
      <c r="S321" s="53" t="str">
        <f t="shared" si="71"/>
        <v/>
      </c>
      <c r="T321" s="78" t="str">
        <f t="shared" si="72"/>
        <v/>
      </c>
    </row>
    <row r="322" spans="2:20" ht="15.25" x14ac:dyDescent="0.2">
      <c r="B322" s="29" t="str">
        <f t="shared" si="60"/>
        <v/>
      </c>
      <c r="C322" s="18">
        <f t="shared" si="73"/>
        <v>45517</v>
      </c>
      <c r="D322" s="20" t="str">
        <f t="shared" si="61"/>
        <v>Mardi</v>
      </c>
      <c r="E322" s="43" t="str">
        <f t="shared" si="62"/>
        <v>AOÛT 2024</v>
      </c>
      <c r="F322" s="48">
        <f t="shared" si="63"/>
        <v>0</v>
      </c>
      <c r="G322" s="26"/>
      <c r="H322" s="26"/>
      <c r="I322" s="45" t="str">
        <f t="shared" si="64"/>
        <v/>
      </c>
      <c r="J322" s="30"/>
      <c r="K322" s="27"/>
      <c r="L322" s="59" t="str">
        <f t="shared" si="65"/>
        <v/>
      </c>
      <c r="M322" s="62" t="str">
        <f t="shared" si="66"/>
        <v/>
      </c>
      <c r="N322" s="52" t="str">
        <f t="shared" si="67"/>
        <v/>
      </c>
      <c r="O322" s="53" t="str">
        <f t="shared" si="68"/>
        <v/>
      </c>
      <c r="P322" s="33" t="str">
        <f t="shared" si="74"/>
        <v>-</v>
      </c>
      <c r="Q322" s="50" t="str">
        <f t="shared" ca="1" si="69"/>
        <v/>
      </c>
      <c r="R322" s="52" t="str">
        <f t="shared" si="70"/>
        <v/>
      </c>
      <c r="S322" s="53" t="str">
        <f t="shared" si="71"/>
        <v/>
      </c>
      <c r="T322" s="78" t="str">
        <f t="shared" si="72"/>
        <v/>
      </c>
    </row>
    <row r="323" spans="2:20" ht="15.25" x14ac:dyDescent="0.2">
      <c r="B323" s="29" t="str">
        <f t="shared" si="60"/>
        <v/>
      </c>
      <c r="C323" s="18">
        <f t="shared" si="73"/>
        <v>45518</v>
      </c>
      <c r="D323" s="20" t="str">
        <f t="shared" si="61"/>
        <v>Mercredi</v>
      </c>
      <c r="E323" s="43" t="str">
        <f t="shared" si="62"/>
        <v>AOÛT 2024</v>
      </c>
      <c r="F323" s="48">
        <f t="shared" si="63"/>
        <v>0</v>
      </c>
      <c r="G323" s="26"/>
      <c r="H323" s="26"/>
      <c r="I323" s="45" t="str">
        <f t="shared" si="64"/>
        <v/>
      </c>
      <c r="J323" s="30"/>
      <c r="K323" s="27"/>
      <c r="L323" s="59" t="str">
        <f t="shared" si="65"/>
        <v/>
      </c>
      <c r="M323" s="62" t="str">
        <f t="shared" si="66"/>
        <v/>
      </c>
      <c r="N323" s="52" t="str">
        <f t="shared" si="67"/>
        <v/>
      </c>
      <c r="O323" s="53" t="str">
        <f t="shared" si="68"/>
        <v/>
      </c>
      <c r="P323" s="33" t="str">
        <f t="shared" si="74"/>
        <v>-</v>
      </c>
      <c r="Q323" s="50" t="str">
        <f t="shared" ca="1" si="69"/>
        <v/>
      </c>
      <c r="R323" s="52" t="str">
        <f t="shared" si="70"/>
        <v/>
      </c>
      <c r="S323" s="53" t="str">
        <f t="shared" si="71"/>
        <v/>
      </c>
      <c r="T323" s="78" t="str">
        <f t="shared" si="72"/>
        <v/>
      </c>
    </row>
    <row r="324" spans="2:20" ht="15.25" x14ac:dyDescent="0.2">
      <c r="B324" s="29" t="str">
        <f t="shared" si="60"/>
        <v/>
      </c>
      <c r="C324" s="18">
        <f t="shared" si="73"/>
        <v>45519</v>
      </c>
      <c r="D324" s="20" t="str">
        <f t="shared" si="61"/>
        <v>Jeudi</v>
      </c>
      <c r="E324" s="43" t="str">
        <f t="shared" si="62"/>
        <v>AOÛT 2024</v>
      </c>
      <c r="F324" s="48">
        <f t="shared" si="63"/>
        <v>0</v>
      </c>
      <c r="G324" s="26"/>
      <c r="H324" s="26"/>
      <c r="I324" s="45" t="str">
        <f t="shared" si="64"/>
        <v/>
      </c>
      <c r="J324" s="30"/>
      <c r="K324" s="27"/>
      <c r="L324" s="59" t="str">
        <f t="shared" si="65"/>
        <v/>
      </c>
      <c r="M324" s="62" t="str">
        <f t="shared" si="66"/>
        <v/>
      </c>
      <c r="N324" s="52" t="str">
        <f t="shared" si="67"/>
        <v/>
      </c>
      <c r="O324" s="53" t="str">
        <f t="shared" si="68"/>
        <v/>
      </c>
      <c r="P324" s="33" t="str">
        <f t="shared" si="74"/>
        <v>-</v>
      </c>
      <c r="Q324" s="50" t="str">
        <f t="shared" ca="1" si="69"/>
        <v/>
      </c>
      <c r="R324" s="52" t="str">
        <f t="shared" si="70"/>
        <v/>
      </c>
      <c r="S324" s="53" t="str">
        <f t="shared" si="71"/>
        <v/>
      </c>
      <c r="T324" s="78" t="str">
        <f t="shared" si="72"/>
        <v/>
      </c>
    </row>
    <row r="325" spans="2:20" ht="15.25" x14ac:dyDescent="0.2">
      <c r="B325" s="29" t="str">
        <f t="shared" si="60"/>
        <v/>
      </c>
      <c r="C325" s="18">
        <f t="shared" si="73"/>
        <v>45520</v>
      </c>
      <c r="D325" s="20" t="str">
        <f t="shared" si="61"/>
        <v>Vendredi</v>
      </c>
      <c r="E325" s="43" t="str">
        <f t="shared" si="62"/>
        <v>AOÛT 2024</v>
      </c>
      <c r="F325" s="48">
        <f t="shared" si="63"/>
        <v>0</v>
      </c>
      <c r="G325" s="26"/>
      <c r="H325" s="26"/>
      <c r="I325" s="45" t="str">
        <f t="shared" si="64"/>
        <v/>
      </c>
      <c r="J325" s="30"/>
      <c r="K325" s="27"/>
      <c r="L325" s="59" t="str">
        <f t="shared" si="65"/>
        <v/>
      </c>
      <c r="M325" s="62" t="str">
        <f t="shared" si="66"/>
        <v/>
      </c>
      <c r="N325" s="52" t="str">
        <f t="shared" si="67"/>
        <v/>
      </c>
      <c r="O325" s="53" t="str">
        <f t="shared" si="68"/>
        <v/>
      </c>
      <c r="P325" s="33" t="str">
        <f t="shared" si="74"/>
        <v>-</v>
      </c>
      <c r="Q325" s="50" t="str">
        <f t="shared" ca="1" si="69"/>
        <v/>
      </c>
      <c r="R325" s="52" t="str">
        <f t="shared" si="70"/>
        <v/>
      </c>
      <c r="S325" s="53" t="str">
        <f t="shared" si="71"/>
        <v/>
      </c>
      <c r="T325" s="78" t="str">
        <f t="shared" si="72"/>
        <v/>
      </c>
    </row>
    <row r="326" spans="2:20" ht="15.25" x14ac:dyDescent="0.2">
      <c r="B326" s="29" t="str">
        <f t="shared" si="60"/>
        <v/>
      </c>
      <c r="C326" s="18">
        <f t="shared" si="73"/>
        <v>45521</v>
      </c>
      <c r="D326" s="20" t="str">
        <f t="shared" si="61"/>
        <v>Samedi</v>
      </c>
      <c r="E326" s="43" t="str">
        <f t="shared" si="62"/>
        <v>AOÛT 2024</v>
      </c>
      <c r="F326" s="48">
        <f t="shared" si="63"/>
        <v>0</v>
      </c>
      <c r="G326" s="26"/>
      <c r="H326" s="26"/>
      <c r="I326" s="45" t="str">
        <f t="shared" si="64"/>
        <v/>
      </c>
      <c r="J326" s="30"/>
      <c r="K326" s="27"/>
      <c r="L326" s="59" t="str">
        <f t="shared" si="65"/>
        <v/>
      </c>
      <c r="M326" s="62" t="str">
        <f t="shared" si="66"/>
        <v/>
      </c>
      <c r="N326" s="52" t="str">
        <f t="shared" si="67"/>
        <v/>
      </c>
      <c r="O326" s="53" t="str">
        <f t="shared" si="68"/>
        <v/>
      </c>
      <c r="P326" s="33" t="str">
        <f t="shared" si="74"/>
        <v>-</v>
      </c>
      <c r="Q326" s="50" t="str">
        <f t="shared" ca="1" si="69"/>
        <v/>
      </c>
      <c r="R326" s="52" t="str">
        <f t="shared" si="70"/>
        <v/>
      </c>
      <c r="S326" s="53" t="str">
        <f t="shared" si="71"/>
        <v/>
      </c>
      <c r="T326" s="78" t="str">
        <f t="shared" si="72"/>
        <v/>
      </c>
    </row>
    <row r="327" spans="2:20" ht="15.25" x14ac:dyDescent="0.2">
      <c r="B327" s="29" t="str">
        <f t="shared" si="60"/>
        <v/>
      </c>
      <c r="C327" s="18">
        <f t="shared" si="73"/>
        <v>45522</v>
      </c>
      <c r="D327" s="20" t="str">
        <f t="shared" si="61"/>
        <v>Dimanche</v>
      </c>
      <c r="E327" s="43" t="str">
        <f t="shared" si="62"/>
        <v>AOÛT 2024</v>
      </c>
      <c r="F327" s="48">
        <f t="shared" si="63"/>
        <v>0</v>
      </c>
      <c r="G327" s="26"/>
      <c r="H327" s="26"/>
      <c r="I327" s="45" t="str">
        <f t="shared" si="64"/>
        <v/>
      </c>
      <c r="J327" s="30"/>
      <c r="K327" s="27"/>
      <c r="L327" s="59" t="str">
        <f t="shared" si="65"/>
        <v/>
      </c>
      <c r="M327" s="62" t="str">
        <f t="shared" si="66"/>
        <v/>
      </c>
      <c r="N327" s="52">
        <f t="shared" si="67"/>
        <v>0</v>
      </c>
      <c r="O327" s="53">
        <f t="shared" si="68"/>
        <v>0</v>
      </c>
      <c r="P327" s="33" t="str">
        <f t="shared" si="74"/>
        <v>-</v>
      </c>
      <c r="Q327" s="50" t="str">
        <f t="shared" ca="1" si="69"/>
        <v/>
      </c>
      <c r="R327" s="52" t="str">
        <f t="shared" si="70"/>
        <v/>
      </c>
      <c r="S327" s="53" t="str">
        <f t="shared" si="71"/>
        <v/>
      </c>
      <c r="T327" s="78" t="str">
        <f t="shared" si="72"/>
        <v/>
      </c>
    </row>
    <row r="328" spans="2:20" ht="15.25" x14ac:dyDescent="0.2">
      <c r="B328" s="29" t="str">
        <f t="shared" si="60"/>
        <v/>
      </c>
      <c r="C328" s="18">
        <f t="shared" si="73"/>
        <v>45523</v>
      </c>
      <c r="D328" s="20" t="str">
        <f t="shared" si="61"/>
        <v>Lundi</v>
      </c>
      <c r="E328" s="43" t="str">
        <f t="shared" si="62"/>
        <v>AOÛT 2024</v>
      </c>
      <c r="F328" s="48">
        <f t="shared" si="63"/>
        <v>0</v>
      </c>
      <c r="G328" s="26"/>
      <c r="H328" s="26"/>
      <c r="I328" s="45" t="str">
        <f t="shared" si="64"/>
        <v/>
      </c>
      <c r="J328" s="30"/>
      <c r="K328" s="27"/>
      <c r="L328" s="59" t="str">
        <f t="shared" si="65"/>
        <v/>
      </c>
      <c r="M328" s="62" t="str">
        <f t="shared" si="66"/>
        <v/>
      </c>
      <c r="N328" s="52" t="str">
        <f t="shared" si="67"/>
        <v/>
      </c>
      <c r="O328" s="53" t="str">
        <f t="shared" si="68"/>
        <v/>
      </c>
      <c r="P328" s="33" t="str">
        <f t="shared" si="74"/>
        <v>-</v>
      </c>
      <c r="Q328" s="50" t="str">
        <f t="shared" ca="1" si="69"/>
        <v/>
      </c>
      <c r="R328" s="52" t="str">
        <f t="shared" si="70"/>
        <v/>
      </c>
      <c r="S328" s="53" t="str">
        <f t="shared" si="71"/>
        <v/>
      </c>
      <c r="T328" s="78" t="str">
        <f t="shared" si="72"/>
        <v/>
      </c>
    </row>
    <row r="329" spans="2:20" ht="15.25" x14ac:dyDescent="0.2">
      <c r="B329" s="29" t="str">
        <f t="shared" si="60"/>
        <v/>
      </c>
      <c r="C329" s="18">
        <f t="shared" si="73"/>
        <v>45524</v>
      </c>
      <c r="D329" s="20" t="str">
        <f t="shared" si="61"/>
        <v>Mardi</v>
      </c>
      <c r="E329" s="43" t="str">
        <f t="shared" si="62"/>
        <v>AOÛT 2024</v>
      </c>
      <c r="F329" s="48">
        <f t="shared" si="63"/>
        <v>0</v>
      </c>
      <c r="G329" s="26"/>
      <c r="H329" s="26"/>
      <c r="I329" s="45" t="str">
        <f t="shared" si="64"/>
        <v/>
      </c>
      <c r="J329" s="30"/>
      <c r="K329" s="27"/>
      <c r="L329" s="59" t="str">
        <f t="shared" si="65"/>
        <v/>
      </c>
      <c r="M329" s="62" t="str">
        <f t="shared" si="66"/>
        <v/>
      </c>
      <c r="N329" s="52" t="str">
        <f t="shared" si="67"/>
        <v/>
      </c>
      <c r="O329" s="53" t="str">
        <f t="shared" si="68"/>
        <v/>
      </c>
      <c r="P329" s="33" t="str">
        <f t="shared" si="74"/>
        <v>-</v>
      </c>
      <c r="Q329" s="50" t="str">
        <f t="shared" ca="1" si="69"/>
        <v/>
      </c>
      <c r="R329" s="52" t="str">
        <f t="shared" si="70"/>
        <v/>
      </c>
      <c r="S329" s="53" t="str">
        <f t="shared" si="71"/>
        <v/>
      </c>
      <c r="T329" s="78" t="str">
        <f t="shared" si="72"/>
        <v/>
      </c>
    </row>
    <row r="330" spans="2:20" ht="15.25" x14ac:dyDescent="0.2">
      <c r="B330" s="29" t="str">
        <f t="shared" ref="B330:B393" si="75">IF(ISERROR(IF(YEAR($C329)=YEAR($C330),"",YEAR($C330))),"",IF(YEAR($C329)=YEAR($C330),"",YEAR($C330)))</f>
        <v/>
      </c>
      <c r="C330" s="18">
        <f t="shared" si="73"/>
        <v>45525</v>
      </c>
      <c r="D330" s="20" t="str">
        <f t="shared" ref="D330:D393" si="76">IF(ISERROR(VLOOKUP(WEEKDAY($C330),$A$6380:$B$6386,2,0)),"",VLOOKUP(WEEKDAY($C330),$A$6380:$B$6386,2,0))</f>
        <v>Mercredi</v>
      </c>
      <c r="E330" s="43" t="str">
        <f t="shared" ref="E330:E393" si="77">UPPER(TEXT(C330,"mmm"))&amp;" "&amp;UPPER(TEXT(C330,"aaaa"))</f>
        <v>AOÛT 2024</v>
      </c>
      <c r="F330" s="48">
        <f t="shared" ref="F330:F393" si="78">IF(J330="oui",1,0)</f>
        <v>0</v>
      </c>
      <c r="G330" s="26"/>
      <c r="H330" s="26"/>
      <c r="I330" s="45" t="str">
        <f t="shared" ref="I330:I393" si="79">IF(ISERROR(AVERAGE(G330:H330)),"",AVERAGE(G330:H330))</f>
        <v/>
      </c>
      <c r="J330" s="30"/>
      <c r="K330" s="27"/>
      <c r="L330" s="59" t="str">
        <f t="shared" ref="L330:L393" si="80">IF(ISERROR(IF(D330="Dimanche",AVERAGE(G324:G330),"")),"",IF(D330="Dimanche",AVERAGE(G324:G330),""))</f>
        <v/>
      </c>
      <c r="M330" s="62" t="str">
        <f t="shared" ref="M330:M393" si="81">IF(ISERROR(IF(D330="Dimanche",AVERAGE(H324:H330),"")),"",IF(D330="Dimanche",AVERAGE(H324:H330),""))</f>
        <v/>
      </c>
      <c r="N330" s="52" t="str">
        <f t="shared" ref="N330:N393" si="82">IF(ISERROR(IF(D330="Dimanche",COUNTIF(J324:J330,"oui"),"")),"",IF(D330="Dimanche",COUNTIF(J324:J330,"oui"),""))</f>
        <v/>
      </c>
      <c r="O330" s="53" t="str">
        <f t="shared" ref="O330:O393" si="83">IF(ISERROR(IF(D330="Dimanche",SUM(K324:K330),"")),"",IF(D330="Dimanche",SUM(K324:K330),""))</f>
        <v/>
      </c>
      <c r="P330" s="33" t="str">
        <f t="shared" si="74"/>
        <v>-</v>
      </c>
      <c r="Q330" s="50" t="str">
        <f t="shared" ref="Q330:Q393" ca="1" si="84">IF(ISERROR(AVERAGEIF($E$9:$K$6349,P330,$I$9:$I$6349)),"",AVERAGEIF($E$9:$I$6349,P330,$I$9:$I$6349))</f>
        <v/>
      </c>
      <c r="R330" s="52" t="str">
        <f t="shared" ref="R330:R393" si="85">IF(P330="-","",SUMIF($E$9:$F$6349,P330,$F$9:$F$6349))</f>
        <v/>
      </c>
      <c r="S330" s="53" t="str">
        <f t="shared" ref="S330:S393" si="86">IF(P330="-","",SUMIF($E$9:$K$6349,P330,$K$9:$K$6349))</f>
        <v/>
      </c>
      <c r="T330" s="78" t="str">
        <f t="shared" ref="T330:T393" si="87">IF(P330="-","",P330)</f>
        <v/>
      </c>
    </row>
    <row r="331" spans="2:20" ht="15.25" x14ac:dyDescent="0.2">
      <c r="B331" s="29" t="str">
        <f t="shared" si="75"/>
        <v/>
      </c>
      <c r="C331" s="18">
        <f t="shared" ref="C331:C394" si="88">IF(ISERROR(C330+1),"",(C330+1))</f>
        <v>45526</v>
      </c>
      <c r="D331" s="20" t="str">
        <f t="shared" si="76"/>
        <v>Jeudi</v>
      </c>
      <c r="E331" s="43" t="str">
        <f t="shared" si="77"/>
        <v>AOÛT 2024</v>
      </c>
      <c r="F331" s="48">
        <f t="shared" si="78"/>
        <v>0</v>
      </c>
      <c r="G331" s="26"/>
      <c r="H331" s="26"/>
      <c r="I331" s="45" t="str">
        <f t="shared" si="79"/>
        <v/>
      </c>
      <c r="J331" s="30"/>
      <c r="K331" s="27"/>
      <c r="L331" s="59" t="str">
        <f t="shared" si="80"/>
        <v/>
      </c>
      <c r="M331" s="62" t="str">
        <f t="shared" si="81"/>
        <v/>
      </c>
      <c r="N331" s="52" t="str">
        <f t="shared" si="82"/>
        <v/>
      </c>
      <c r="O331" s="53" t="str">
        <f t="shared" si="83"/>
        <v/>
      </c>
      <c r="P331" s="33" t="str">
        <f t="shared" ref="P331:P394" si="89">IF(MONTH(C331)=MONTH(C330),"-",UPPER(TEXT(C331,"mmm"))&amp;" "&amp;UPPER(TEXT(C330,"aaaa")))</f>
        <v>-</v>
      </c>
      <c r="Q331" s="50" t="str">
        <f t="shared" ca="1" si="84"/>
        <v/>
      </c>
      <c r="R331" s="52" t="str">
        <f t="shared" si="85"/>
        <v/>
      </c>
      <c r="S331" s="53" t="str">
        <f t="shared" si="86"/>
        <v/>
      </c>
      <c r="T331" s="78" t="str">
        <f t="shared" si="87"/>
        <v/>
      </c>
    </row>
    <row r="332" spans="2:20" ht="15.25" x14ac:dyDescent="0.2">
      <c r="B332" s="29" t="str">
        <f t="shared" si="75"/>
        <v/>
      </c>
      <c r="C332" s="18">
        <f t="shared" si="88"/>
        <v>45527</v>
      </c>
      <c r="D332" s="20" t="str">
        <f t="shared" si="76"/>
        <v>Vendredi</v>
      </c>
      <c r="E332" s="43" t="str">
        <f t="shared" si="77"/>
        <v>AOÛT 2024</v>
      </c>
      <c r="F332" s="48">
        <f t="shared" si="78"/>
        <v>0</v>
      </c>
      <c r="G332" s="26"/>
      <c r="H332" s="26"/>
      <c r="I332" s="45" t="str">
        <f t="shared" si="79"/>
        <v/>
      </c>
      <c r="J332" s="30"/>
      <c r="K332" s="27"/>
      <c r="L332" s="59" t="str">
        <f t="shared" si="80"/>
        <v/>
      </c>
      <c r="M332" s="62" t="str">
        <f t="shared" si="81"/>
        <v/>
      </c>
      <c r="N332" s="52" t="str">
        <f t="shared" si="82"/>
        <v/>
      </c>
      <c r="O332" s="53" t="str">
        <f t="shared" si="83"/>
        <v/>
      </c>
      <c r="P332" s="33" t="str">
        <f t="shared" si="89"/>
        <v>-</v>
      </c>
      <c r="Q332" s="50" t="str">
        <f t="shared" ca="1" si="84"/>
        <v/>
      </c>
      <c r="R332" s="52" t="str">
        <f t="shared" si="85"/>
        <v/>
      </c>
      <c r="S332" s="53" t="str">
        <f t="shared" si="86"/>
        <v/>
      </c>
      <c r="T332" s="78" t="str">
        <f t="shared" si="87"/>
        <v/>
      </c>
    </row>
    <row r="333" spans="2:20" ht="15.25" x14ac:dyDescent="0.2">
      <c r="B333" s="29" t="str">
        <f t="shared" si="75"/>
        <v/>
      </c>
      <c r="C333" s="18">
        <f t="shared" si="88"/>
        <v>45528</v>
      </c>
      <c r="D333" s="20" t="str">
        <f t="shared" si="76"/>
        <v>Samedi</v>
      </c>
      <c r="E333" s="43" t="str">
        <f t="shared" si="77"/>
        <v>AOÛT 2024</v>
      </c>
      <c r="F333" s="48">
        <f t="shared" si="78"/>
        <v>0</v>
      </c>
      <c r="G333" s="26"/>
      <c r="H333" s="26"/>
      <c r="I333" s="45" t="str">
        <f t="shared" si="79"/>
        <v/>
      </c>
      <c r="J333" s="30"/>
      <c r="K333" s="27"/>
      <c r="L333" s="59" t="str">
        <f t="shared" si="80"/>
        <v/>
      </c>
      <c r="M333" s="62" t="str">
        <f t="shared" si="81"/>
        <v/>
      </c>
      <c r="N333" s="52" t="str">
        <f t="shared" si="82"/>
        <v/>
      </c>
      <c r="O333" s="53" t="str">
        <f t="shared" si="83"/>
        <v/>
      </c>
      <c r="P333" s="33" t="str">
        <f t="shared" si="89"/>
        <v>-</v>
      </c>
      <c r="Q333" s="50" t="str">
        <f t="shared" ca="1" si="84"/>
        <v/>
      </c>
      <c r="R333" s="52" t="str">
        <f t="shared" si="85"/>
        <v/>
      </c>
      <c r="S333" s="53" t="str">
        <f t="shared" si="86"/>
        <v/>
      </c>
      <c r="T333" s="78" t="str">
        <f t="shared" si="87"/>
        <v/>
      </c>
    </row>
    <row r="334" spans="2:20" ht="15.25" x14ac:dyDescent="0.2">
      <c r="B334" s="29" t="str">
        <f t="shared" si="75"/>
        <v/>
      </c>
      <c r="C334" s="18">
        <f t="shared" si="88"/>
        <v>45529</v>
      </c>
      <c r="D334" s="20" t="str">
        <f t="shared" si="76"/>
        <v>Dimanche</v>
      </c>
      <c r="E334" s="43" t="str">
        <f t="shared" si="77"/>
        <v>AOÛT 2024</v>
      </c>
      <c r="F334" s="48">
        <f t="shared" si="78"/>
        <v>0</v>
      </c>
      <c r="G334" s="26"/>
      <c r="H334" s="26"/>
      <c r="I334" s="45" t="str">
        <f t="shared" si="79"/>
        <v/>
      </c>
      <c r="J334" s="30"/>
      <c r="K334" s="27"/>
      <c r="L334" s="59" t="str">
        <f t="shared" si="80"/>
        <v/>
      </c>
      <c r="M334" s="62" t="str">
        <f t="shared" si="81"/>
        <v/>
      </c>
      <c r="N334" s="52">
        <f t="shared" si="82"/>
        <v>0</v>
      </c>
      <c r="O334" s="53">
        <f t="shared" si="83"/>
        <v>0</v>
      </c>
      <c r="P334" s="33" t="str">
        <f t="shared" si="89"/>
        <v>-</v>
      </c>
      <c r="Q334" s="50" t="str">
        <f t="shared" ca="1" si="84"/>
        <v/>
      </c>
      <c r="R334" s="52" t="str">
        <f t="shared" si="85"/>
        <v/>
      </c>
      <c r="S334" s="53" t="str">
        <f t="shared" si="86"/>
        <v/>
      </c>
      <c r="T334" s="78" t="str">
        <f t="shared" si="87"/>
        <v/>
      </c>
    </row>
    <row r="335" spans="2:20" ht="15.25" x14ac:dyDescent="0.2">
      <c r="B335" s="29" t="str">
        <f t="shared" si="75"/>
        <v/>
      </c>
      <c r="C335" s="18">
        <f t="shared" si="88"/>
        <v>45530</v>
      </c>
      <c r="D335" s="20" t="str">
        <f t="shared" si="76"/>
        <v>Lundi</v>
      </c>
      <c r="E335" s="43" t="str">
        <f t="shared" si="77"/>
        <v>AOÛT 2024</v>
      </c>
      <c r="F335" s="48">
        <f t="shared" si="78"/>
        <v>0</v>
      </c>
      <c r="G335" s="26"/>
      <c r="H335" s="26"/>
      <c r="I335" s="45" t="str">
        <f t="shared" si="79"/>
        <v/>
      </c>
      <c r="J335" s="30"/>
      <c r="K335" s="27"/>
      <c r="L335" s="59" t="str">
        <f t="shared" si="80"/>
        <v/>
      </c>
      <c r="M335" s="62" t="str">
        <f t="shared" si="81"/>
        <v/>
      </c>
      <c r="N335" s="52" t="str">
        <f t="shared" si="82"/>
        <v/>
      </c>
      <c r="O335" s="53" t="str">
        <f t="shared" si="83"/>
        <v/>
      </c>
      <c r="P335" s="33" t="str">
        <f t="shared" si="89"/>
        <v>-</v>
      </c>
      <c r="Q335" s="50" t="str">
        <f t="shared" ca="1" si="84"/>
        <v/>
      </c>
      <c r="R335" s="52" t="str">
        <f t="shared" si="85"/>
        <v/>
      </c>
      <c r="S335" s="53" t="str">
        <f t="shared" si="86"/>
        <v/>
      </c>
      <c r="T335" s="78" t="str">
        <f t="shared" si="87"/>
        <v/>
      </c>
    </row>
    <row r="336" spans="2:20" ht="15.25" x14ac:dyDescent="0.2">
      <c r="B336" s="29" t="str">
        <f t="shared" si="75"/>
        <v/>
      </c>
      <c r="C336" s="18">
        <f t="shared" si="88"/>
        <v>45531</v>
      </c>
      <c r="D336" s="20" t="str">
        <f t="shared" si="76"/>
        <v>Mardi</v>
      </c>
      <c r="E336" s="43" t="str">
        <f t="shared" si="77"/>
        <v>AOÛT 2024</v>
      </c>
      <c r="F336" s="48">
        <f t="shared" si="78"/>
        <v>0</v>
      </c>
      <c r="G336" s="26"/>
      <c r="H336" s="26"/>
      <c r="I336" s="45" t="str">
        <f t="shared" si="79"/>
        <v/>
      </c>
      <c r="J336" s="30"/>
      <c r="K336" s="27"/>
      <c r="L336" s="59" t="str">
        <f t="shared" si="80"/>
        <v/>
      </c>
      <c r="M336" s="62" t="str">
        <f t="shared" si="81"/>
        <v/>
      </c>
      <c r="N336" s="52" t="str">
        <f t="shared" si="82"/>
        <v/>
      </c>
      <c r="O336" s="53" t="str">
        <f t="shared" si="83"/>
        <v/>
      </c>
      <c r="P336" s="33" t="str">
        <f t="shared" si="89"/>
        <v>-</v>
      </c>
      <c r="Q336" s="50" t="str">
        <f t="shared" ca="1" si="84"/>
        <v/>
      </c>
      <c r="R336" s="52" t="str">
        <f t="shared" si="85"/>
        <v/>
      </c>
      <c r="S336" s="53" t="str">
        <f t="shared" si="86"/>
        <v/>
      </c>
      <c r="T336" s="78" t="str">
        <f t="shared" si="87"/>
        <v/>
      </c>
    </row>
    <row r="337" spans="2:20" ht="15.25" x14ac:dyDescent="0.2">
      <c r="B337" s="29" t="str">
        <f t="shared" si="75"/>
        <v/>
      </c>
      <c r="C337" s="18">
        <f t="shared" si="88"/>
        <v>45532</v>
      </c>
      <c r="D337" s="20" t="str">
        <f t="shared" si="76"/>
        <v>Mercredi</v>
      </c>
      <c r="E337" s="43" t="str">
        <f t="shared" si="77"/>
        <v>AOÛT 2024</v>
      </c>
      <c r="F337" s="48">
        <f t="shared" si="78"/>
        <v>0</v>
      </c>
      <c r="G337" s="26"/>
      <c r="H337" s="26"/>
      <c r="I337" s="45" t="str">
        <f t="shared" si="79"/>
        <v/>
      </c>
      <c r="J337" s="30"/>
      <c r="K337" s="27"/>
      <c r="L337" s="59" t="str">
        <f t="shared" si="80"/>
        <v/>
      </c>
      <c r="M337" s="62" t="str">
        <f t="shared" si="81"/>
        <v/>
      </c>
      <c r="N337" s="52" t="str">
        <f t="shared" si="82"/>
        <v/>
      </c>
      <c r="O337" s="53" t="str">
        <f t="shared" si="83"/>
        <v/>
      </c>
      <c r="P337" s="33" t="str">
        <f t="shared" si="89"/>
        <v>-</v>
      </c>
      <c r="Q337" s="50" t="str">
        <f t="shared" ca="1" si="84"/>
        <v/>
      </c>
      <c r="R337" s="52" t="str">
        <f t="shared" si="85"/>
        <v/>
      </c>
      <c r="S337" s="53" t="str">
        <f t="shared" si="86"/>
        <v/>
      </c>
      <c r="T337" s="78" t="str">
        <f t="shared" si="87"/>
        <v/>
      </c>
    </row>
    <row r="338" spans="2:20" ht="15.25" x14ac:dyDescent="0.2">
      <c r="B338" s="29" t="str">
        <f t="shared" si="75"/>
        <v/>
      </c>
      <c r="C338" s="18">
        <f t="shared" si="88"/>
        <v>45533</v>
      </c>
      <c r="D338" s="20" t="str">
        <f t="shared" si="76"/>
        <v>Jeudi</v>
      </c>
      <c r="E338" s="43" t="str">
        <f t="shared" si="77"/>
        <v>AOÛT 2024</v>
      </c>
      <c r="F338" s="48">
        <f t="shared" si="78"/>
        <v>0</v>
      </c>
      <c r="G338" s="26"/>
      <c r="H338" s="26"/>
      <c r="I338" s="45" t="str">
        <f t="shared" si="79"/>
        <v/>
      </c>
      <c r="J338" s="30"/>
      <c r="K338" s="27"/>
      <c r="L338" s="59" t="str">
        <f t="shared" si="80"/>
        <v/>
      </c>
      <c r="M338" s="62" t="str">
        <f t="shared" si="81"/>
        <v/>
      </c>
      <c r="N338" s="52" t="str">
        <f t="shared" si="82"/>
        <v/>
      </c>
      <c r="O338" s="53" t="str">
        <f t="shared" si="83"/>
        <v/>
      </c>
      <c r="P338" s="33" t="str">
        <f t="shared" si="89"/>
        <v>-</v>
      </c>
      <c r="Q338" s="50" t="str">
        <f t="shared" ca="1" si="84"/>
        <v/>
      </c>
      <c r="R338" s="52" t="str">
        <f t="shared" si="85"/>
        <v/>
      </c>
      <c r="S338" s="53" t="str">
        <f t="shared" si="86"/>
        <v/>
      </c>
      <c r="T338" s="78" t="str">
        <f t="shared" si="87"/>
        <v/>
      </c>
    </row>
    <row r="339" spans="2:20" ht="15.25" x14ac:dyDescent="0.2">
      <c r="B339" s="29" t="str">
        <f t="shared" si="75"/>
        <v/>
      </c>
      <c r="C339" s="18">
        <f t="shared" si="88"/>
        <v>45534</v>
      </c>
      <c r="D339" s="20" t="str">
        <f t="shared" si="76"/>
        <v>Vendredi</v>
      </c>
      <c r="E339" s="43" t="str">
        <f t="shared" si="77"/>
        <v>AOÛT 2024</v>
      </c>
      <c r="F339" s="48">
        <f t="shared" si="78"/>
        <v>0</v>
      </c>
      <c r="G339" s="26"/>
      <c r="H339" s="26"/>
      <c r="I339" s="45" t="str">
        <f t="shared" si="79"/>
        <v/>
      </c>
      <c r="J339" s="30"/>
      <c r="K339" s="27"/>
      <c r="L339" s="59" t="str">
        <f t="shared" si="80"/>
        <v/>
      </c>
      <c r="M339" s="62" t="str">
        <f t="shared" si="81"/>
        <v/>
      </c>
      <c r="N339" s="52" t="str">
        <f t="shared" si="82"/>
        <v/>
      </c>
      <c r="O339" s="53" t="str">
        <f t="shared" si="83"/>
        <v/>
      </c>
      <c r="P339" s="33" t="str">
        <f t="shared" si="89"/>
        <v>-</v>
      </c>
      <c r="Q339" s="50" t="str">
        <f t="shared" ca="1" si="84"/>
        <v/>
      </c>
      <c r="R339" s="52" t="str">
        <f t="shared" si="85"/>
        <v/>
      </c>
      <c r="S339" s="53" t="str">
        <f t="shared" si="86"/>
        <v/>
      </c>
      <c r="T339" s="78" t="str">
        <f t="shared" si="87"/>
        <v/>
      </c>
    </row>
    <row r="340" spans="2:20" ht="15.25" x14ac:dyDescent="0.2">
      <c r="B340" s="29" t="str">
        <f t="shared" si="75"/>
        <v/>
      </c>
      <c r="C340" s="18">
        <f t="shared" si="88"/>
        <v>45535</v>
      </c>
      <c r="D340" s="20" t="str">
        <f t="shared" si="76"/>
        <v>Samedi</v>
      </c>
      <c r="E340" s="43" t="str">
        <f t="shared" si="77"/>
        <v>AOÛT 2024</v>
      </c>
      <c r="F340" s="48">
        <f t="shared" si="78"/>
        <v>0</v>
      </c>
      <c r="G340" s="26"/>
      <c r="H340" s="26"/>
      <c r="I340" s="45" t="str">
        <f t="shared" si="79"/>
        <v/>
      </c>
      <c r="J340" s="30"/>
      <c r="K340" s="27"/>
      <c r="L340" s="59" t="str">
        <f t="shared" si="80"/>
        <v/>
      </c>
      <c r="M340" s="62" t="str">
        <f t="shared" si="81"/>
        <v/>
      </c>
      <c r="N340" s="52" t="str">
        <f t="shared" si="82"/>
        <v/>
      </c>
      <c r="O340" s="53" t="str">
        <f t="shared" si="83"/>
        <v/>
      </c>
      <c r="P340" s="33" t="str">
        <f t="shared" si="89"/>
        <v>-</v>
      </c>
      <c r="Q340" s="50" t="str">
        <f t="shared" ca="1" si="84"/>
        <v/>
      </c>
      <c r="R340" s="52" t="str">
        <f t="shared" si="85"/>
        <v/>
      </c>
      <c r="S340" s="53" t="str">
        <f t="shared" si="86"/>
        <v/>
      </c>
      <c r="T340" s="78" t="str">
        <f t="shared" si="87"/>
        <v/>
      </c>
    </row>
    <row r="341" spans="2:20" ht="15.25" x14ac:dyDescent="0.2">
      <c r="B341" s="29" t="str">
        <f t="shared" si="75"/>
        <v/>
      </c>
      <c r="C341" s="18">
        <f t="shared" si="88"/>
        <v>45536</v>
      </c>
      <c r="D341" s="20" t="str">
        <f t="shared" si="76"/>
        <v>Dimanche</v>
      </c>
      <c r="E341" s="43" t="str">
        <f t="shared" si="77"/>
        <v>SEPT 2024</v>
      </c>
      <c r="F341" s="48">
        <f t="shared" si="78"/>
        <v>0</v>
      </c>
      <c r="G341" s="26"/>
      <c r="H341" s="26"/>
      <c r="I341" s="45" t="str">
        <f t="shared" si="79"/>
        <v/>
      </c>
      <c r="J341" s="30"/>
      <c r="K341" s="27"/>
      <c r="L341" s="59" t="str">
        <f t="shared" si="80"/>
        <v/>
      </c>
      <c r="M341" s="62" t="str">
        <f t="shared" si="81"/>
        <v/>
      </c>
      <c r="N341" s="52">
        <f t="shared" si="82"/>
        <v>0</v>
      </c>
      <c r="O341" s="53">
        <f t="shared" si="83"/>
        <v>0</v>
      </c>
      <c r="P341" s="33" t="str">
        <f t="shared" si="89"/>
        <v>SEPT 2024</v>
      </c>
      <c r="Q341" s="50" t="str">
        <f t="shared" ca="1" si="84"/>
        <v/>
      </c>
      <c r="R341" s="52">
        <f t="shared" ca="1" si="85"/>
        <v>0</v>
      </c>
      <c r="S341" s="53">
        <f t="shared" ca="1" si="86"/>
        <v>0</v>
      </c>
      <c r="T341" s="78" t="str">
        <f t="shared" si="87"/>
        <v>SEPT 2024</v>
      </c>
    </row>
    <row r="342" spans="2:20" ht="15.25" x14ac:dyDescent="0.2">
      <c r="B342" s="29" t="str">
        <f t="shared" si="75"/>
        <v/>
      </c>
      <c r="C342" s="18">
        <f t="shared" si="88"/>
        <v>45537</v>
      </c>
      <c r="D342" s="20" t="str">
        <f t="shared" si="76"/>
        <v>Lundi</v>
      </c>
      <c r="E342" s="43" t="str">
        <f t="shared" si="77"/>
        <v>SEPT 2024</v>
      </c>
      <c r="F342" s="48">
        <f t="shared" si="78"/>
        <v>0</v>
      </c>
      <c r="G342" s="26"/>
      <c r="H342" s="26"/>
      <c r="I342" s="45" t="str">
        <f t="shared" si="79"/>
        <v/>
      </c>
      <c r="J342" s="30"/>
      <c r="K342" s="27"/>
      <c r="L342" s="59" t="str">
        <f t="shared" si="80"/>
        <v/>
      </c>
      <c r="M342" s="62" t="str">
        <f t="shared" si="81"/>
        <v/>
      </c>
      <c r="N342" s="52" t="str">
        <f t="shared" si="82"/>
        <v/>
      </c>
      <c r="O342" s="53" t="str">
        <f t="shared" si="83"/>
        <v/>
      </c>
      <c r="P342" s="33" t="str">
        <f t="shared" si="89"/>
        <v>-</v>
      </c>
      <c r="Q342" s="50" t="str">
        <f t="shared" ca="1" si="84"/>
        <v/>
      </c>
      <c r="R342" s="52" t="str">
        <f t="shared" si="85"/>
        <v/>
      </c>
      <c r="S342" s="53" t="str">
        <f t="shared" si="86"/>
        <v/>
      </c>
      <c r="T342" s="78" t="str">
        <f t="shared" si="87"/>
        <v/>
      </c>
    </row>
    <row r="343" spans="2:20" ht="15.25" x14ac:dyDescent="0.2">
      <c r="B343" s="29" t="str">
        <f t="shared" si="75"/>
        <v/>
      </c>
      <c r="C343" s="18">
        <f t="shared" si="88"/>
        <v>45538</v>
      </c>
      <c r="D343" s="20" t="str">
        <f t="shared" si="76"/>
        <v>Mardi</v>
      </c>
      <c r="E343" s="43" t="str">
        <f t="shared" si="77"/>
        <v>SEPT 2024</v>
      </c>
      <c r="F343" s="48">
        <f t="shared" si="78"/>
        <v>0</v>
      </c>
      <c r="G343" s="26"/>
      <c r="H343" s="26"/>
      <c r="I343" s="45" t="str">
        <f t="shared" si="79"/>
        <v/>
      </c>
      <c r="J343" s="30"/>
      <c r="K343" s="27"/>
      <c r="L343" s="59" t="str">
        <f t="shared" si="80"/>
        <v/>
      </c>
      <c r="M343" s="62" t="str">
        <f t="shared" si="81"/>
        <v/>
      </c>
      <c r="N343" s="52" t="str">
        <f t="shared" si="82"/>
        <v/>
      </c>
      <c r="O343" s="53" t="str">
        <f t="shared" si="83"/>
        <v/>
      </c>
      <c r="P343" s="33" t="str">
        <f t="shared" si="89"/>
        <v>-</v>
      </c>
      <c r="Q343" s="50" t="str">
        <f t="shared" ca="1" si="84"/>
        <v/>
      </c>
      <c r="R343" s="52" t="str">
        <f t="shared" si="85"/>
        <v/>
      </c>
      <c r="S343" s="53" t="str">
        <f t="shared" si="86"/>
        <v/>
      </c>
      <c r="T343" s="78" t="str">
        <f t="shared" si="87"/>
        <v/>
      </c>
    </row>
    <row r="344" spans="2:20" ht="15.25" x14ac:dyDescent="0.2">
      <c r="B344" s="29" t="str">
        <f t="shared" si="75"/>
        <v/>
      </c>
      <c r="C344" s="18">
        <f t="shared" si="88"/>
        <v>45539</v>
      </c>
      <c r="D344" s="20" t="str">
        <f t="shared" si="76"/>
        <v>Mercredi</v>
      </c>
      <c r="E344" s="43" t="str">
        <f t="shared" si="77"/>
        <v>SEPT 2024</v>
      </c>
      <c r="F344" s="48">
        <f t="shared" si="78"/>
        <v>0</v>
      </c>
      <c r="G344" s="26"/>
      <c r="H344" s="26"/>
      <c r="I344" s="45" t="str">
        <f t="shared" si="79"/>
        <v/>
      </c>
      <c r="J344" s="30"/>
      <c r="K344" s="27"/>
      <c r="L344" s="59" t="str">
        <f t="shared" si="80"/>
        <v/>
      </c>
      <c r="M344" s="62" t="str">
        <f t="shared" si="81"/>
        <v/>
      </c>
      <c r="N344" s="52" t="str">
        <f t="shared" si="82"/>
        <v/>
      </c>
      <c r="O344" s="53" t="str">
        <f t="shared" si="83"/>
        <v/>
      </c>
      <c r="P344" s="33" t="str">
        <f t="shared" si="89"/>
        <v>-</v>
      </c>
      <c r="Q344" s="50" t="str">
        <f t="shared" ca="1" si="84"/>
        <v/>
      </c>
      <c r="R344" s="52" t="str">
        <f t="shared" si="85"/>
        <v/>
      </c>
      <c r="S344" s="53" t="str">
        <f t="shared" si="86"/>
        <v/>
      </c>
      <c r="T344" s="78" t="str">
        <f t="shared" si="87"/>
        <v/>
      </c>
    </row>
    <row r="345" spans="2:20" ht="15.25" x14ac:dyDescent="0.2">
      <c r="B345" s="29" t="str">
        <f t="shared" si="75"/>
        <v/>
      </c>
      <c r="C345" s="18">
        <f t="shared" si="88"/>
        <v>45540</v>
      </c>
      <c r="D345" s="20" t="str">
        <f t="shared" si="76"/>
        <v>Jeudi</v>
      </c>
      <c r="E345" s="43" t="str">
        <f t="shared" si="77"/>
        <v>SEPT 2024</v>
      </c>
      <c r="F345" s="48">
        <f t="shared" si="78"/>
        <v>0</v>
      </c>
      <c r="G345" s="26"/>
      <c r="H345" s="26"/>
      <c r="I345" s="45" t="str">
        <f t="shared" si="79"/>
        <v/>
      </c>
      <c r="J345" s="30"/>
      <c r="K345" s="27"/>
      <c r="L345" s="59" t="str">
        <f t="shared" si="80"/>
        <v/>
      </c>
      <c r="M345" s="62" t="str">
        <f t="shared" si="81"/>
        <v/>
      </c>
      <c r="N345" s="52" t="str">
        <f t="shared" si="82"/>
        <v/>
      </c>
      <c r="O345" s="53" t="str">
        <f t="shared" si="83"/>
        <v/>
      </c>
      <c r="P345" s="33" t="str">
        <f t="shared" si="89"/>
        <v>-</v>
      </c>
      <c r="Q345" s="50" t="str">
        <f t="shared" ca="1" si="84"/>
        <v/>
      </c>
      <c r="R345" s="52" t="str">
        <f t="shared" si="85"/>
        <v/>
      </c>
      <c r="S345" s="53" t="str">
        <f t="shared" si="86"/>
        <v/>
      </c>
      <c r="T345" s="78" t="str">
        <f t="shared" si="87"/>
        <v/>
      </c>
    </row>
    <row r="346" spans="2:20" ht="15.25" x14ac:dyDescent="0.2">
      <c r="B346" s="29" t="str">
        <f t="shared" si="75"/>
        <v/>
      </c>
      <c r="C346" s="18">
        <f t="shared" si="88"/>
        <v>45541</v>
      </c>
      <c r="D346" s="20" t="str">
        <f t="shared" si="76"/>
        <v>Vendredi</v>
      </c>
      <c r="E346" s="43" t="str">
        <f t="shared" si="77"/>
        <v>SEPT 2024</v>
      </c>
      <c r="F346" s="48">
        <f t="shared" si="78"/>
        <v>0</v>
      </c>
      <c r="G346" s="26"/>
      <c r="H346" s="26"/>
      <c r="I346" s="45" t="str">
        <f t="shared" si="79"/>
        <v/>
      </c>
      <c r="J346" s="30"/>
      <c r="K346" s="27"/>
      <c r="L346" s="59" t="str">
        <f t="shared" si="80"/>
        <v/>
      </c>
      <c r="M346" s="62" t="str">
        <f t="shared" si="81"/>
        <v/>
      </c>
      <c r="N346" s="52" t="str">
        <f t="shared" si="82"/>
        <v/>
      </c>
      <c r="O346" s="53" t="str">
        <f t="shared" si="83"/>
        <v/>
      </c>
      <c r="P346" s="33" t="str">
        <f t="shared" si="89"/>
        <v>-</v>
      </c>
      <c r="Q346" s="50" t="str">
        <f t="shared" ca="1" si="84"/>
        <v/>
      </c>
      <c r="R346" s="52" t="str">
        <f t="shared" si="85"/>
        <v/>
      </c>
      <c r="S346" s="53" t="str">
        <f t="shared" si="86"/>
        <v/>
      </c>
      <c r="T346" s="78" t="str">
        <f t="shared" si="87"/>
        <v/>
      </c>
    </row>
    <row r="347" spans="2:20" ht="15.25" x14ac:dyDescent="0.2">
      <c r="B347" s="29" t="str">
        <f t="shared" si="75"/>
        <v/>
      </c>
      <c r="C347" s="18">
        <f t="shared" si="88"/>
        <v>45542</v>
      </c>
      <c r="D347" s="20" t="str">
        <f t="shared" si="76"/>
        <v>Samedi</v>
      </c>
      <c r="E347" s="43" t="str">
        <f t="shared" si="77"/>
        <v>SEPT 2024</v>
      </c>
      <c r="F347" s="48">
        <f t="shared" si="78"/>
        <v>0</v>
      </c>
      <c r="G347" s="26"/>
      <c r="H347" s="26"/>
      <c r="I347" s="45" t="str">
        <f t="shared" si="79"/>
        <v/>
      </c>
      <c r="J347" s="30"/>
      <c r="K347" s="27"/>
      <c r="L347" s="59" t="str">
        <f t="shared" si="80"/>
        <v/>
      </c>
      <c r="M347" s="62" t="str">
        <f t="shared" si="81"/>
        <v/>
      </c>
      <c r="N347" s="52" t="str">
        <f t="shared" si="82"/>
        <v/>
      </c>
      <c r="O347" s="53" t="str">
        <f t="shared" si="83"/>
        <v/>
      </c>
      <c r="P347" s="33" t="str">
        <f t="shared" si="89"/>
        <v>-</v>
      </c>
      <c r="Q347" s="50" t="str">
        <f t="shared" ca="1" si="84"/>
        <v/>
      </c>
      <c r="R347" s="52" t="str">
        <f t="shared" si="85"/>
        <v/>
      </c>
      <c r="S347" s="53" t="str">
        <f t="shared" si="86"/>
        <v/>
      </c>
      <c r="T347" s="78" t="str">
        <f t="shared" si="87"/>
        <v/>
      </c>
    </row>
    <row r="348" spans="2:20" ht="15.25" x14ac:dyDescent="0.2">
      <c r="B348" s="29" t="str">
        <f t="shared" si="75"/>
        <v/>
      </c>
      <c r="C348" s="18">
        <f t="shared" si="88"/>
        <v>45543</v>
      </c>
      <c r="D348" s="20" t="str">
        <f t="shared" si="76"/>
        <v>Dimanche</v>
      </c>
      <c r="E348" s="43" t="str">
        <f t="shared" si="77"/>
        <v>SEPT 2024</v>
      </c>
      <c r="F348" s="48">
        <f t="shared" si="78"/>
        <v>0</v>
      </c>
      <c r="G348" s="26"/>
      <c r="H348" s="26"/>
      <c r="I348" s="45" t="str">
        <f t="shared" si="79"/>
        <v/>
      </c>
      <c r="J348" s="30"/>
      <c r="K348" s="27"/>
      <c r="L348" s="59" t="str">
        <f t="shared" si="80"/>
        <v/>
      </c>
      <c r="M348" s="62" t="str">
        <f t="shared" si="81"/>
        <v/>
      </c>
      <c r="N348" s="52">
        <f t="shared" si="82"/>
        <v>0</v>
      </c>
      <c r="O348" s="53">
        <f t="shared" si="83"/>
        <v>0</v>
      </c>
      <c r="P348" s="33" t="str">
        <f t="shared" si="89"/>
        <v>-</v>
      </c>
      <c r="Q348" s="50" t="str">
        <f t="shared" ca="1" si="84"/>
        <v/>
      </c>
      <c r="R348" s="52" t="str">
        <f t="shared" si="85"/>
        <v/>
      </c>
      <c r="S348" s="53" t="str">
        <f t="shared" si="86"/>
        <v/>
      </c>
      <c r="T348" s="78" t="str">
        <f t="shared" si="87"/>
        <v/>
      </c>
    </row>
    <row r="349" spans="2:20" ht="15.25" x14ac:dyDescent="0.2">
      <c r="B349" s="29" t="str">
        <f t="shared" si="75"/>
        <v/>
      </c>
      <c r="C349" s="18">
        <f t="shared" si="88"/>
        <v>45544</v>
      </c>
      <c r="D349" s="20" t="str">
        <f t="shared" si="76"/>
        <v>Lundi</v>
      </c>
      <c r="E349" s="43" t="str">
        <f t="shared" si="77"/>
        <v>SEPT 2024</v>
      </c>
      <c r="F349" s="48">
        <f t="shared" si="78"/>
        <v>0</v>
      </c>
      <c r="G349" s="26"/>
      <c r="H349" s="26"/>
      <c r="I349" s="45" t="str">
        <f t="shared" si="79"/>
        <v/>
      </c>
      <c r="J349" s="30"/>
      <c r="K349" s="27"/>
      <c r="L349" s="59" t="str">
        <f t="shared" si="80"/>
        <v/>
      </c>
      <c r="M349" s="62" t="str">
        <f t="shared" si="81"/>
        <v/>
      </c>
      <c r="N349" s="52" t="str">
        <f t="shared" si="82"/>
        <v/>
      </c>
      <c r="O349" s="53" t="str">
        <f t="shared" si="83"/>
        <v/>
      </c>
      <c r="P349" s="33" t="str">
        <f t="shared" si="89"/>
        <v>-</v>
      </c>
      <c r="Q349" s="50" t="str">
        <f t="shared" ca="1" si="84"/>
        <v/>
      </c>
      <c r="R349" s="52" t="str">
        <f t="shared" si="85"/>
        <v/>
      </c>
      <c r="S349" s="53" t="str">
        <f t="shared" si="86"/>
        <v/>
      </c>
      <c r="T349" s="78" t="str">
        <f t="shared" si="87"/>
        <v/>
      </c>
    </row>
    <row r="350" spans="2:20" ht="15.25" x14ac:dyDescent="0.2">
      <c r="B350" s="29" t="str">
        <f t="shared" si="75"/>
        <v/>
      </c>
      <c r="C350" s="18">
        <f t="shared" si="88"/>
        <v>45545</v>
      </c>
      <c r="D350" s="20" t="str">
        <f t="shared" si="76"/>
        <v>Mardi</v>
      </c>
      <c r="E350" s="43" t="str">
        <f t="shared" si="77"/>
        <v>SEPT 2024</v>
      </c>
      <c r="F350" s="48">
        <f t="shared" si="78"/>
        <v>0</v>
      </c>
      <c r="G350" s="26"/>
      <c r="H350" s="26"/>
      <c r="I350" s="45" t="str">
        <f t="shared" si="79"/>
        <v/>
      </c>
      <c r="J350" s="30"/>
      <c r="K350" s="27"/>
      <c r="L350" s="59" t="str">
        <f t="shared" si="80"/>
        <v/>
      </c>
      <c r="M350" s="62" t="str">
        <f t="shared" si="81"/>
        <v/>
      </c>
      <c r="N350" s="52" t="str">
        <f t="shared" si="82"/>
        <v/>
      </c>
      <c r="O350" s="53" t="str">
        <f t="shared" si="83"/>
        <v/>
      </c>
      <c r="P350" s="33" t="str">
        <f t="shared" si="89"/>
        <v>-</v>
      </c>
      <c r="Q350" s="50" t="str">
        <f t="shared" ca="1" si="84"/>
        <v/>
      </c>
      <c r="R350" s="52" t="str">
        <f t="shared" si="85"/>
        <v/>
      </c>
      <c r="S350" s="53" t="str">
        <f t="shared" si="86"/>
        <v/>
      </c>
      <c r="T350" s="78" t="str">
        <f t="shared" si="87"/>
        <v/>
      </c>
    </row>
    <row r="351" spans="2:20" ht="15.25" x14ac:dyDescent="0.2">
      <c r="B351" s="29" t="str">
        <f t="shared" si="75"/>
        <v/>
      </c>
      <c r="C351" s="18">
        <f t="shared" si="88"/>
        <v>45546</v>
      </c>
      <c r="D351" s="20" t="str">
        <f t="shared" si="76"/>
        <v>Mercredi</v>
      </c>
      <c r="E351" s="43" t="str">
        <f t="shared" si="77"/>
        <v>SEPT 2024</v>
      </c>
      <c r="F351" s="48">
        <f t="shared" si="78"/>
        <v>0</v>
      </c>
      <c r="G351" s="26"/>
      <c r="H351" s="26"/>
      <c r="I351" s="45" t="str">
        <f t="shared" si="79"/>
        <v/>
      </c>
      <c r="J351" s="30"/>
      <c r="K351" s="27"/>
      <c r="L351" s="59" t="str">
        <f t="shared" si="80"/>
        <v/>
      </c>
      <c r="M351" s="62" t="str">
        <f t="shared" si="81"/>
        <v/>
      </c>
      <c r="N351" s="52" t="str">
        <f t="shared" si="82"/>
        <v/>
      </c>
      <c r="O351" s="53" t="str">
        <f t="shared" si="83"/>
        <v/>
      </c>
      <c r="P351" s="33" t="str">
        <f t="shared" si="89"/>
        <v>-</v>
      </c>
      <c r="Q351" s="50" t="str">
        <f t="shared" ca="1" si="84"/>
        <v/>
      </c>
      <c r="R351" s="52" t="str">
        <f t="shared" si="85"/>
        <v/>
      </c>
      <c r="S351" s="53" t="str">
        <f t="shared" si="86"/>
        <v/>
      </c>
      <c r="T351" s="78" t="str">
        <f t="shared" si="87"/>
        <v/>
      </c>
    </row>
    <row r="352" spans="2:20" ht="15.25" x14ac:dyDescent="0.2">
      <c r="B352" s="29" t="str">
        <f t="shared" si="75"/>
        <v/>
      </c>
      <c r="C352" s="18">
        <f t="shared" si="88"/>
        <v>45547</v>
      </c>
      <c r="D352" s="20" t="str">
        <f t="shared" si="76"/>
        <v>Jeudi</v>
      </c>
      <c r="E352" s="43" t="str">
        <f t="shared" si="77"/>
        <v>SEPT 2024</v>
      </c>
      <c r="F352" s="48">
        <f t="shared" si="78"/>
        <v>0</v>
      </c>
      <c r="G352" s="26"/>
      <c r="H352" s="26"/>
      <c r="I352" s="45" t="str">
        <f t="shared" si="79"/>
        <v/>
      </c>
      <c r="J352" s="30"/>
      <c r="K352" s="27"/>
      <c r="L352" s="59" t="str">
        <f t="shared" si="80"/>
        <v/>
      </c>
      <c r="M352" s="62" t="str">
        <f t="shared" si="81"/>
        <v/>
      </c>
      <c r="N352" s="52" t="str">
        <f t="shared" si="82"/>
        <v/>
      </c>
      <c r="O352" s="53" t="str">
        <f t="shared" si="83"/>
        <v/>
      </c>
      <c r="P352" s="33" t="str">
        <f t="shared" si="89"/>
        <v>-</v>
      </c>
      <c r="Q352" s="50" t="str">
        <f t="shared" ca="1" si="84"/>
        <v/>
      </c>
      <c r="R352" s="52" t="str">
        <f t="shared" si="85"/>
        <v/>
      </c>
      <c r="S352" s="53" t="str">
        <f t="shared" si="86"/>
        <v/>
      </c>
      <c r="T352" s="78" t="str">
        <f t="shared" si="87"/>
        <v/>
      </c>
    </row>
    <row r="353" spans="2:20" ht="15.25" x14ac:dyDescent="0.2">
      <c r="B353" s="29" t="str">
        <f t="shared" si="75"/>
        <v/>
      </c>
      <c r="C353" s="18">
        <f t="shared" si="88"/>
        <v>45548</v>
      </c>
      <c r="D353" s="20" t="str">
        <f t="shared" si="76"/>
        <v>Vendredi</v>
      </c>
      <c r="E353" s="43" t="str">
        <f t="shared" si="77"/>
        <v>SEPT 2024</v>
      </c>
      <c r="F353" s="48">
        <f t="shared" si="78"/>
        <v>0</v>
      </c>
      <c r="G353" s="26"/>
      <c r="H353" s="26"/>
      <c r="I353" s="45" t="str">
        <f t="shared" si="79"/>
        <v/>
      </c>
      <c r="J353" s="30"/>
      <c r="K353" s="27"/>
      <c r="L353" s="59" t="str">
        <f t="shared" si="80"/>
        <v/>
      </c>
      <c r="M353" s="62" t="str">
        <f t="shared" si="81"/>
        <v/>
      </c>
      <c r="N353" s="52" t="str">
        <f t="shared" si="82"/>
        <v/>
      </c>
      <c r="O353" s="53" t="str">
        <f t="shared" si="83"/>
        <v/>
      </c>
      <c r="P353" s="33" t="str">
        <f t="shared" si="89"/>
        <v>-</v>
      </c>
      <c r="Q353" s="50" t="str">
        <f t="shared" ca="1" si="84"/>
        <v/>
      </c>
      <c r="R353" s="52" t="str">
        <f t="shared" si="85"/>
        <v/>
      </c>
      <c r="S353" s="53" t="str">
        <f t="shared" si="86"/>
        <v/>
      </c>
      <c r="T353" s="78" t="str">
        <f t="shared" si="87"/>
        <v/>
      </c>
    </row>
    <row r="354" spans="2:20" ht="15.25" x14ac:dyDescent="0.2">
      <c r="B354" s="29" t="str">
        <f t="shared" si="75"/>
        <v/>
      </c>
      <c r="C354" s="18">
        <f t="shared" si="88"/>
        <v>45549</v>
      </c>
      <c r="D354" s="20" t="str">
        <f t="shared" si="76"/>
        <v>Samedi</v>
      </c>
      <c r="E354" s="43" t="str">
        <f t="shared" si="77"/>
        <v>SEPT 2024</v>
      </c>
      <c r="F354" s="48">
        <f t="shared" si="78"/>
        <v>0</v>
      </c>
      <c r="G354" s="26"/>
      <c r="H354" s="26"/>
      <c r="I354" s="45" t="str">
        <f t="shared" si="79"/>
        <v/>
      </c>
      <c r="J354" s="30"/>
      <c r="K354" s="27"/>
      <c r="L354" s="59" t="str">
        <f t="shared" si="80"/>
        <v/>
      </c>
      <c r="M354" s="62" t="str">
        <f t="shared" si="81"/>
        <v/>
      </c>
      <c r="N354" s="52" t="str">
        <f t="shared" si="82"/>
        <v/>
      </c>
      <c r="O354" s="53" t="str">
        <f t="shared" si="83"/>
        <v/>
      </c>
      <c r="P354" s="33" t="str">
        <f t="shared" si="89"/>
        <v>-</v>
      </c>
      <c r="Q354" s="50" t="str">
        <f t="shared" ca="1" si="84"/>
        <v/>
      </c>
      <c r="R354" s="52" t="str">
        <f t="shared" si="85"/>
        <v/>
      </c>
      <c r="S354" s="53" t="str">
        <f t="shared" si="86"/>
        <v/>
      </c>
      <c r="T354" s="78" t="str">
        <f t="shared" si="87"/>
        <v/>
      </c>
    </row>
    <row r="355" spans="2:20" ht="15.25" x14ac:dyDescent="0.2">
      <c r="B355" s="29" t="str">
        <f t="shared" si="75"/>
        <v/>
      </c>
      <c r="C355" s="18">
        <f t="shared" si="88"/>
        <v>45550</v>
      </c>
      <c r="D355" s="20" t="str">
        <f t="shared" si="76"/>
        <v>Dimanche</v>
      </c>
      <c r="E355" s="43" t="str">
        <f t="shared" si="77"/>
        <v>SEPT 2024</v>
      </c>
      <c r="F355" s="48">
        <f t="shared" si="78"/>
        <v>0</v>
      </c>
      <c r="G355" s="26"/>
      <c r="H355" s="26"/>
      <c r="I355" s="45" t="str">
        <f t="shared" si="79"/>
        <v/>
      </c>
      <c r="J355" s="30"/>
      <c r="K355" s="27"/>
      <c r="L355" s="59" t="str">
        <f t="shared" si="80"/>
        <v/>
      </c>
      <c r="M355" s="62" t="str">
        <f t="shared" si="81"/>
        <v/>
      </c>
      <c r="N355" s="52">
        <f t="shared" si="82"/>
        <v>0</v>
      </c>
      <c r="O355" s="53">
        <f t="shared" si="83"/>
        <v>0</v>
      </c>
      <c r="P355" s="33" t="str">
        <f t="shared" si="89"/>
        <v>-</v>
      </c>
      <c r="Q355" s="50" t="str">
        <f t="shared" ca="1" si="84"/>
        <v/>
      </c>
      <c r="R355" s="52" t="str">
        <f t="shared" si="85"/>
        <v/>
      </c>
      <c r="S355" s="53" t="str">
        <f t="shared" si="86"/>
        <v/>
      </c>
      <c r="T355" s="78" t="str">
        <f t="shared" si="87"/>
        <v/>
      </c>
    </row>
    <row r="356" spans="2:20" ht="15.25" x14ac:dyDescent="0.2">
      <c r="B356" s="29" t="str">
        <f t="shared" si="75"/>
        <v/>
      </c>
      <c r="C356" s="18">
        <f t="shared" si="88"/>
        <v>45551</v>
      </c>
      <c r="D356" s="20" t="str">
        <f t="shared" si="76"/>
        <v>Lundi</v>
      </c>
      <c r="E356" s="43" t="str">
        <f t="shared" si="77"/>
        <v>SEPT 2024</v>
      </c>
      <c r="F356" s="48">
        <f t="shared" si="78"/>
        <v>0</v>
      </c>
      <c r="G356" s="26"/>
      <c r="H356" s="26"/>
      <c r="I356" s="45" t="str">
        <f t="shared" si="79"/>
        <v/>
      </c>
      <c r="J356" s="30"/>
      <c r="K356" s="27"/>
      <c r="L356" s="59" t="str">
        <f t="shared" si="80"/>
        <v/>
      </c>
      <c r="M356" s="62" t="str">
        <f t="shared" si="81"/>
        <v/>
      </c>
      <c r="N356" s="52" t="str">
        <f t="shared" si="82"/>
        <v/>
      </c>
      <c r="O356" s="53" t="str">
        <f t="shared" si="83"/>
        <v/>
      </c>
      <c r="P356" s="33" t="str">
        <f t="shared" si="89"/>
        <v>-</v>
      </c>
      <c r="Q356" s="50" t="str">
        <f t="shared" ca="1" si="84"/>
        <v/>
      </c>
      <c r="R356" s="52" t="str">
        <f t="shared" si="85"/>
        <v/>
      </c>
      <c r="S356" s="53" t="str">
        <f t="shared" si="86"/>
        <v/>
      </c>
      <c r="T356" s="78" t="str">
        <f t="shared" si="87"/>
        <v/>
      </c>
    </row>
    <row r="357" spans="2:20" ht="15.25" x14ac:dyDescent="0.2">
      <c r="B357" s="29" t="str">
        <f t="shared" si="75"/>
        <v/>
      </c>
      <c r="C357" s="18">
        <f t="shared" si="88"/>
        <v>45552</v>
      </c>
      <c r="D357" s="20" t="str">
        <f t="shared" si="76"/>
        <v>Mardi</v>
      </c>
      <c r="E357" s="43" t="str">
        <f t="shared" si="77"/>
        <v>SEPT 2024</v>
      </c>
      <c r="F357" s="48">
        <f t="shared" si="78"/>
        <v>0</v>
      </c>
      <c r="G357" s="26"/>
      <c r="H357" s="26"/>
      <c r="I357" s="45" t="str">
        <f t="shared" si="79"/>
        <v/>
      </c>
      <c r="J357" s="30"/>
      <c r="K357" s="27"/>
      <c r="L357" s="59" t="str">
        <f t="shared" si="80"/>
        <v/>
      </c>
      <c r="M357" s="62" t="str">
        <f t="shared" si="81"/>
        <v/>
      </c>
      <c r="N357" s="52" t="str">
        <f t="shared" si="82"/>
        <v/>
      </c>
      <c r="O357" s="53" t="str">
        <f t="shared" si="83"/>
        <v/>
      </c>
      <c r="P357" s="33" t="str">
        <f t="shared" si="89"/>
        <v>-</v>
      </c>
      <c r="Q357" s="50" t="str">
        <f t="shared" ca="1" si="84"/>
        <v/>
      </c>
      <c r="R357" s="52" t="str">
        <f t="shared" si="85"/>
        <v/>
      </c>
      <c r="S357" s="53" t="str">
        <f t="shared" si="86"/>
        <v/>
      </c>
      <c r="T357" s="78" t="str">
        <f t="shared" si="87"/>
        <v/>
      </c>
    </row>
    <row r="358" spans="2:20" ht="15.25" x14ac:dyDescent="0.2">
      <c r="B358" s="29" t="str">
        <f t="shared" si="75"/>
        <v/>
      </c>
      <c r="C358" s="18">
        <f t="shared" si="88"/>
        <v>45553</v>
      </c>
      <c r="D358" s="20" t="str">
        <f t="shared" si="76"/>
        <v>Mercredi</v>
      </c>
      <c r="E358" s="43" t="str">
        <f t="shared" si="77"/>
        <v>SEPT 2024</v>
      </c>
      <c r="F358" s="48">
        <f t="shared" si="78"/>
        <v>0</v>
      </c>
      <c r="G358" s="26"/>
      <c r="H358" s="26"/>
      <c r="I358" s="45" t="str">
        <f t="shared" si="79"/>
        <v/>
      </c>
      <c r="J358" s="30"/>
      <c r="K358" s="27"/>
      <c r="L358" s="59" t="str">
        <f t="shared" si="80"/>
        <v/>
      </c>
      <c r="M358" s="62" t="str">
        <f t="shared" si="81"/>
        <v/>
      </c>
      <c r="N358" s="52" t="str">
        <f t="shared" si="82"/>
        <v/>
      </c>
      <c r="O358" s="53" t="str">
        <f t="shared" si="83"/>
        <v/>
      </c>
      <c r="P358" s="33" t="str">
        <f t="shared" si="89"/>
        <v>-</v>
      </c>
      <c r="Q358" s="50" t="str">
        <f t="shared" ca="1" si="84"/>
        <v/>
      </c>
      <c r="R358" s="52" t="str">
        <f t="shared" si="85"/>
        <v/>
      </c>
      <c r="S358" s="53" t="str">
        <f t="shared" si="86"/>
        <v/>
      </c>
      <c r="T358" s="78" t="str">
        <f t="shared" si="87"/>
        <v/>
      </c>
    </row>
    <row r="359" spans="2:20" ht="15.25" x14ac:dyDescent="0.2">
      <c r="B359" s="29" t="str">
        <f t="shared" si="75"/>
        <v/>
      </c>
      <c r="C359" s="18">
        <f t="shared" si="88"/>
        <v>45554</v>
      </c>
      <c r="D359" s="20" t="str">
        <f t="shared" si="76"/>
        <v>Jeudi</v>
      </c>
      <c r="E359" s="43" t="str">
        <f t="shared" si="77"/>
        <v>SEPT 2024</v>
      </c>
      <c r="F359" s="48">
        <f t="shared" si="78"/>
        <v>0</v>
      </c>
      <c r="G359" s="26"/>
      <c r="H359" s="26"/>
      <c r="I359" s="45" t="str">
        <f t="shared" si="79"/>
        <v/>
      </c>
      <c r="J359" s="30"/>
      <c r="K359" s="27"/>
      <c r="L359" s="59" t="str">
        <f t="shared" si="80"/>
        <v/>
      </c>
      <c r="M359" s="62" t="str">
        <f t="shared" si="81"/>
        <v/>
      </c>
      <c r="N359" s="52" t="str">
        <f t="shared" si="82"/>
        <v/>
      </c>
      <c r="O359" s="53" t="str">
        <f t="shared" si="83"/>
        <v/>
      </c>
      <c r="P359" s="33" t="str">
        <f t="shared" si="89"/>
        <v>-</v>
      </c>
      <c r="Q359" s="50" t="str">
        <f t="shared" ca="1" si="84"/>
        <v/>
      </c>
      <c r="R359" s="52" t="str">
        <f t="shared" si="85"/>
        <v/>
      </c>
      <c r="S359" s="53" t="str">
        <f t="shared" si="86"/>
        <v/>
      </c>
      <c r="T359" s="78" t="str">
        <f t="shared" si="87"/>
        <v/>
      </c>
    </row>
    <row r="360" spans="2:20" ht="15.25" x14ac:dyDescent="0.2">
      <c r="B360" s="29" t="str">
        <f t="shared" si="75"/>
        <v/>
      </c>
      <c r="C360" s="18">
        <f t="shared" si="88"/>
        <v>45555</v>
      </c>
      <c r="D360" s="20" t="str">
        <f t="shared" si="76"/>
        <v>Vendredi</v>
      </c>
      <c r="E360" s="43" t="str">
        <f t="shared" si="77"/>
        <v>SEPT 2024</v>
      </c>
      <c r="F360" s="48">
        <f t="shared" si="78"/>
        <v>0</v>
      </c>
      <c r="G360" s="26"/>
      <c r="H360" s="26"/>
      <c r="I360" s="45" t="str">
        <f t="shared" si="79"/>
        <v/>
      </c>
      <c r="J360" s="30"/>
      <c r="K360" s="27"/>
      <c r="L360" s="59" t="str">
        <f t="shared" si="80"/>
        <v/>
      </c>
      <c r="M360" s="62" t="str">
        <f t="shared" si="81"/>
        <v/>
      </c>
      <c r="N360" s="52" t="str">
        <f t="shared" si="82"/>
        <v/>
      </c>
      <c r="O360" s="53" t="str">
        <f t="shared" si="83"/>
        <v/>
      </c>
      <c r="P360" s="33" t="str">
        <f t="shared" si="89"/>
        <v>-</v>
      </c>
      <c r="Q360" s="50" t="str">
        <f t="shared" ca="1" si="84"/>
        <v/>
      </c>
      <c r="R360" s="52" t="str">
        <f t="shared" si="85"/>
        <v/>
      </c>
      <c r="S360" s="53" t="str">
        <f t="shared" si="86"/>
        <v/>
      </c>
      <c r="T360" s="78" t="str">
        <f t="shared" si="87"/>
        <v/>
      </c>
    </row>
    <row r="361" spans="2:20" ht="15.25" x14ac:dyDescent="0.2">
      <c r="B361" s="29" t="str">
        <f t="shared" si="75"/>
        <v/>
      </c>
      <c r="C361" s="18">
        <f t="shared" si="88"/>
        <v>45556</v>
      </c>
      <c r="D361" s="20" t="str">
        <f t="shared" si="76"/>
        <v>Samedi</v>
      </c>
      <c r="E361" s="43" t="str">
        <f t="shared" si="77"/>
        <v>SEPT 2024</v>
      </c>
      <c r="F361" s="48">
        <f t="shared" si="78"/>
        <v>0</v>
      </c>
      <c r="G361" s="26"/>
      <c r="H361" s="26"/>
      <c r="I361" s="45" t="str">
        <f t="shared" si="79"/>
        <v/>
      </c>
      <c r="J361" s="30"/>
      <c r="K361" s="27"/>
      <c r="L361" s="59" t="str">
        <f t="shared" si="80"/>
        <v/>
      </c>
      <c r="M361" s="62" t="str">
        <f t="shared" si="81"/>
        <v/>
      </c>
      <c r="N361" s="52" t="str">
        <f t="shared" si="82"/>
        <v/>
      </c>
      <c r="O361" s="53" t="str">
        <f t="shared" si="83"/>
        <v/>
      </c>
      <c r="P361" s="33" t="str">
        <f t="shared" si="89"/>
        <v>-</v>
      </c>
      <c r="Q361" s="50" t="str">
        <f t="shared" ca="1" si="84"/>
        <v/>
      </c>
      <c r="R361" s="52" t="str">
        <f t="shared" si="85"/>
        <v/>
      </c>
      <c r="S361" s="53" t="str">
        <f t="shared" si="86"/>
        <v/>
      </c>
      <c r="T361" s="78" t="str">
        <f t="shared" si="87"/>
        <v/>
      </c>
    </row>
    <row r="362" spans="2:20" ht="15.25" x14ac:dyDescent="0.2">
      <c r="B362" s="29" t="str">
        <f t="shared" si="75"/>
        <v/>
      </c>
      <c r="C362" s="18">
        <f t="shared" si="88"/>
        <v>45557</v>
      </c>
      <c r="D362" s="20" t="str">
        <f t="shared" si="76"/>
        <v>Dimanche</v>
      </c>
      <c r="E362" s="43" t="str">
        <f t="shared" si="77"/>
        <v>SEPT 2024</v>
      </c>
      <c r="F362" s="48">
        <f t="shared" si="78"/>
        <v>0</v>
      </c>
      <c r="G362" s="26"/>
      <c r="H362" s="26"/>
      <c r="I362" s="45" t="str">
        <f t="shared" si="79"/>
        <v/>
      </c>
      <c r="J362" s="30"/>
      <c r="K362" s="27"/>
      <c r="L362" s="59" t="str">
        <f t="shared" si="80"/>
        <v/>
      </c>
      <c r="M362" s="62" t="str">
        <f t="shared" si="81"/>
        <v/>
      </c>
      <c r="N362" s="52">
        <f t="shared" si="82"/>
        <v>0</v>
      </c>
      <c r="O362" s="53">
        <f t="shared" si="83"/>
        <v>0</v>
      </c>
      <c r="P362" s="33" t="str">
        <f t="shared" si="89"/>
        <v>-</v>
      </c>
      <c r="Q362" s="50" t="str">
        <f t="shared" ca="1" si="84"/>
        <v/>
      </c>
      <c r="R362" s="52" t="str">
        <f t="shared" si="85"/>
        <v/>
      </c>
      <c r="S362" s="53" t="str">
        <f t="shared" si="86"/>
        <v/>
      </c>
      <c r="T362" s="78" t="str">
        <f t="shared" si="87"/>
        <v/>
      </c>
    </row>
    <row r="363" spans="2:20" ht="15.25" x14ac:dyDescent="0.2">
      <c r="B363" s="29" t="str">
        <f t="shared" si="75"/>
        <v/>
      </c>
      <c r="C363" s="18">
        <f t="shared" si="88"/>
        <v>45558</v>
      </c>
      <c r="D363" s="20" t="str">
        <f t="shared" si="76"/>
        <v>Lundi</v>
      </c>
      <c r="E363" s="43" t="str">
        <f t="shared" si="77"/>
        <v>SEPT 2024</v>
      </c>
      <c r="F363" s="48">
        <f t="shared" si="78"/>
        <v>0</v>
      </c>
      <c r="G363" s="26"/>
      <c r="H363" s="26"/>
      <c r="I363" s="45" t="str">
        <f t="shared" si="79"/>
        <v/>
      </c>
      <c r="J363" s="30"/>
      <c r="K363" s="27"/>
      <c r="L363" s="59" t="str">
        <f t="shared" si="80"/>
        <v/>
      </c>
      <c r="M363" s="62" t="str">
        <f t="shared" si="81"/>
        <v/>
      </c>
      <c r="N363" s="52" t="str">
        <f t="shared" si="82"/>
        <v/>
      </c>
      <c r="O363" s="53" t="str">
        <f t="shared" si="83"/>
        <v/>
      </c>
      <c r="P363" s="33" t="str">
        <f t="shared" si="89"/>
        <v>-</v>
      </c>
      <c r="Q363" s="50" t="str">
        <f t="shared" ca="1" si="84"/>
        <v/>
      </c>
      <c r="R363" s="52" t="str">
        <f t="shared" si="85"/>
        <v/>
      </c>
      <c r="S363" s="53" t="str">
        <f t="shared" si="86"/>
        <v/>
      </c>
      <c r="T363" s="78" t="str">
        <f t="shared" si="87"/>
        <v/>
      </c>
    </row>
    <row r="364" spans="2:20" ht="15.25" x14ac:dyDescent="0.2">
      <c r="B364" s="29" t="str">
        <f t="shared" si="75"/>
        <v/>
      </c>
      <c r="C364" s="18">
        <f t="shared" si="88"/>
        <v>45559</v>
      </c>
      <c r="D364" s="20" t="str">
        <f t="shared" si="76"/>
        <v>Mardi</v>
      </c>
      <c r="E364" s="43" t="str">
        <f t="shared" si="77"/>
        <v>SEPT 2024</v>
      </c>
      <c r="F364" s="48">
        <f t="shared" si="78"/>
        <v>0</v>
      </c>
      <c r="G364" s="26"/>
      <c r="H364" s="26"/>
      <c r="I364" s="45" t="str">
        <f t="shared" si="79"/>
        <v/>
      </c>
      <c r="J364" s="30"/>
      <c r="K364" s="27"/>
      <c r="L364" s="59" t="str">
        <f t="shared" si="80"/>
        <v/>
      </c>
      <c r="M364" s="62" t="str">
        <f t="shared" si="81"/>
        <v/>
      </c>
      <c r="N364" s="52" t="str">
        <f t="shared" si="82"/>
        <v/>
      </c>
      <c r="O364" s="53" t="str">
        <f t="shared" si="83"/>
        <v/>
      </c>
      <c r="P364" s="33" t="str">
        <f t="shared" si="89"/>
        <v>-</v>
      </c>
      <c r="Q364" s="50" t="str">
        <f t="shared" ca="1" si="84"/>
        <v/>
      </c>
      <c r="R364" s="52" t="str">
        <f t="shared" si="85"/>
        <v/>
      </c>
      <c r="S364" s="53" t="str">
        <f t="shared" si="86"/>
        <v/>
      </c>
      <c r="T364" s="78" t="str">
        <f t="shared" si="87"/>
        <v/>
      </c>
    </row>
    <row r="365" spans="2:20" ht="15.25" x14ac:dyDescent="0.2">
      <c r="B365" s="29" t="str">
        <f t="shared" si="75"/>
        <v/>
      </c>
      <c r="C365" s="18">
        <f t="shared" si="88"/>
        <v>45560</v>
      </c>
      <c r="D365" s="20" t="str">
        <f t="shared" si="76"/>
        <v>Mercredi</v>
      </c>
      <c r="E365" s="43" t="str">
        <f t="shared" si="77"/>
        <v>SEPT 2024</v>
      </c>
      <c r="F365" s="48">
        <f t="shared" si="78"/>
        <v>0</v>
      </c>
      <c r="G365" s="26"/>
      <c r="H365" s="26"/>
      <c r="I365" s="45" t="str">
        <f t="shared" si="79"/>
        <v/>
      </c>
      <c r="J365" s="30"/>
      <c r="K365" s="27"/>
      <c r="L365" s="59" t="str">
        <f t="shared" si="80"/>
        <v/>
      </c>
      <c r="M365" s="62" t="str">
        <f t="shared" si="81"/>
        <v/>
      </c>
      <c r="N365" s="52" t="str">
        <f t="shared" si="82"/>
        <v/>
      </c>
      <c r="O365" s="53" t="str">
        <f t="shared" si="83"/>
        <v/>
      </c>
      <c r="P365" s="33" t="str">
        <f t="shared" si="89"/>
        <v>-</v>
      </c>
      <c r="Q365" s="50" t="str">
        <f t="shared" ca="1" si="84"/>
        <v/>
      </c>
      <c r="R365" s="52" t="str">
        <f t="shared" si="85"/>
        <v/>
      </c>
      <c r="S365" s="53" t="str">
        <f t="shared" si="86"/>
        <v/>
      </c>
      <c r="T365" s="78" t="str">
        <f t="shared" si="87"/>
        <v/>
      </c>
    </row>
    <row r="366" spans="2:20" ht="15.25" x14ac:dyDescent="0.2">
      <c r="B366" s="29" t="str">
        <f t="shared" si="75"/>
        <v/>
      </c>
      <c r="C366" s="18">
        <f t="shared" si="88"/>
        <v>45561</v>
      </c>
      <c r="D366" s="20" t="str">
        <f t="shared" si="76"/>
        <v>Jeudi</v>
      </c>
      <c r="E366" s="43" t="str">
        <f t="shared" si="77"/>
        <v>SEPT 2024</v>
      </c>
      <c r="F366" s="48">
        <f t="shared" si="78"/>
        <v>0</v>
      </c>
      <c r="G366" s="26"/>
      <c r="H366" s="26"/>
      <c r="I366" s="45" t="str">
        <f t="shared" si="79"/>
        <v/>
      </c>
      <c r="J366" s="30"/>
      <c r="K366" s="27"/>
      <c r="L366" s="59" t="str">
        <f t="shared" si="80"/>
        <v/>
      </c>
      <c r="M366" s="62" t="str">
        <f t="shared" si="81"/>
        <v/>
      </c>
      <c r="N366" s="52" t="str">
        <f t="shared" si="82"/>
        <v/>
      </c>
      <c r="O366" s="53" t="str">
        <f t="shared" si="83"/>
        <v/>
      </c>
      <c r="P366" s="33" t="str">
        <f t="shared" si="89"/>
        <v>-</v>
      </c>
      <c r="Q366" s="50" t="str">
        <f t="shared" ca="1" si="84"/>
        <v/>
      </c>
      <c r="R366" s="52" t="str">
        <f t="shared" si="85"/>
        <v/>
      </c>
      <c r="S366" s="53" t="str">
        <f t="shared" si="86"/>
        <v/>
      </c>
      <c r="T366" s="78" t="str">
        <f t="shared" si="87"/>
        <v/>
      </c>
    </row>
    <row r="367" spans="2:20" ht="15.25" x14ac:dyDescent="0.2">
      <c r="B367" s="29" t="str">
        <f t="shared" si="75"/>
        <v/>
      </c>
      <c r="C367" s="18">
        <f t="shared" si="88"/>
        <v>45562</v>
      </c>
      <c r="D367" s="20" t="str">
        <f t="shared" si="76"/>
        <v>Vendredi</v>
      </c>
      <c r="E367" s="43" t="str">
        <f t="shared" si="77"/>
        <v>SEPT 2024</v>
      </c>
      <c r="F367" s="48">
        <f t="shared" si="78"/>
        <v>0</v>
      </c>
      <c r="G367" s="26"/>
      <c r="H367" s="26"/>
      <c r="I367" s="45" t="str">
        <f t="shared" si="79"/>
        <v/>
      </c>
      <c r="J367" s="30"/>
      <c r="K367" s="27"/>
      <c r="L367" s="59" t="str">
        <f t="shared" si="80"/>
        <v/>
      </c>
      <c r="M367" s="62" t="str">
        <f t="shared" si="81"/>
        <v/>
      </c>
      <c r="N367" s="52" t="str">
        <f t="shared" si="82"/>
        <v/>
      </c>
      <c r="O367" s="53" t="str">
        <f t="shared" si="83"/>
        <v/>
      </c>
      <c r="P367" s="33" t="str">
        <f t="shared" si="89"/>
        <v>-</v>
      </c>
      <c r="Q367" s="50" t="str">
        <f t="shared" ca="1" si="84"/>
        <v/>
      </c>
      <c r="R367" s="52" t="str">
        <f t="shared" si="85"/>
        <v/>
      </c>
      <c r="S367" s="53" t="str">
        <f t="shared" si="86"/>
        <v/>
      </c>
      <c r="T367" s="78" t="str">
        <f t="shared" si="87"/>
        <v/>
      </c>
    </row>
    <row r="368" spans="2:20" ht="15.25" x14ac:dyDescent="0.2">
      <c r="B368" s="29" t="str">
        <f t="shared" si="75"/>
        <v/>
      </c>
      <c r="C368" s="18">
        <f t="shared" si="88"/>
        <v>45563</v>
      </c>
      <c r="D368" s="20" t="str">
        <f t="shared" si="76"/>
        <v>Samedi</v>
      </c>
      <c r="E368" s="43" t="str">
        <f t="shared" si="77"/>
        <v>SEPT 2024</v>
      </c>
      <c r="F368" s="48">
        <f t="shared" si="78"/>
        <v>0</v>
      </c>
      <c r="G368" s="26"/>
      <c r="H368" s="26"/>
      <c r="I368" s="45" t="str">
        <f t="shared" si="79"/>
        <v/>
      </c>
      <c r="J368" s="30"/>
      <c r="K368" s="27"/>
      <c r="L368" s="59" t="str">
        <f t="shared" si="80"/>
        <v/>
      </c>
      <c r="M368" s="62" t="str">
        <f t="shared" si="81"/>
        <v/>
      </c>
      <c r="N368" s="52" t="str">
        <f t="shared" si="82"/>
        <v/>
      </c>
      <c r="O368" s="53" t="str">
        <f t="shared" si="83"/>
        <v/>
      </c>
      <c r="P368" s="33" t="str">
        <f t="shared" si="89"/>
        <v>-</v>
      </c>
      <c r="Q368" s="50" t="str">
        <f t="shared" ca="1" si="84"/>
        <v/>
      </c>
      <c r="R368" s="52" t="str">
        <f t="shared" si="85"/>
        <v/>
      </c>
      <c r="S368" s="53" t="str">
        <f t="shared" si="86"/>
        <v/>
      </c>
      <c r="T368" s="78" t="str">
        <f t="shared" si="87"/>
        <v/>
      </c>
    </row>
    <row r="369" spans="2:20" ht="15.25" x14ac:dyDescent="0.2">
      <c r="B369" s="29" t="str">
        <f t="shared" si="75"/>
        <v/>
      </c>
      <c r="C369" s="18">
        <f t="shared" si="88"/>
        <v>45564</v>
      </c>
      <c r="D369" s="20" t="str">
        <f t="shared" si="76"/>
        <v>Dimanche</v>
      </c>
      <c r="E369" s="43" t="str">
        <f t="shared" si="77"/>
        <v>SEPT 2024</v>
      </c>
      <c r="F369" s="48">
        <f t="shared" si="78"/>
        <v>0</v>
      </c>
      <c r="G369" s="26"/>
      <c r="H369" s="26"/>
      <c r="I369" s="45" t="str">
        <f t="shared" si="79"/>
        <v/>
      </c>
      <c r="J369" s="30"/>
      <c r="K369" s="27"/>
      <c r="L369" s="59" t="str">
        <f t="shared" si="80"/>
        <v/>
      </c>
      <c r="M369" s="62" t="str">
        <f t="shared" si="81"/>
        <v/>
      </c>
      <c r="N369" s="52">
        <f t="shared" si="82"/>
        <v>0</v>
      </c>
      <c r="O369" s="53">
        <f t="shared" si="83"/>
        <v>0</v>
      </c>
      <c r="P369" s="33" t="str">
        <f t="shared" si="89"/>
        <v>-</v>
      </c>
      <c r="Q369" s="50" t="str">
        <f t="shared" ca="1" si="84"/>
        <v/>
      </c>
      <c r="R369" s="52" t="str">
        <f t="shared" si="85"/>
        <v/>
      </c>
      <c r="S369" s="53" t="str">
        <f t="shared" si="86"/>
        <v/>
      </c>
      <c r="T369" s="78" t="str">
        <f t="shared" si="87"/>
        <v/>
      </c>
    </row>
    <row r="370" spans="2:20" ht="15.25" x14ac:dyDescent="0.2">
      <c r="B370" s="29" t="str">
        <f t="shared" si="75"/>
        <v/>
      </c>
      <c r="C370" s="18">
        <f t="shared" si="88"/>
        <v>45565</v>
      </c>
      <c r="D370" s="20" t="str">
        <f t="shared" si="76"/>
        <v>Lundi</v>
      </c>
      <c r="E370" s="43" t="str">
        <f t="shared" si="77"/>
        <v>SEPT 2024</v>
      </c>
      <c r="F370" s="48">
        <f t="shared" si="78"/>
        <v>0</v>
      </c>
      <c r="G370" s="26"/>
      <c r="H370" s="26"/>
      <c r="I370" s="45" t="str">
        <f t="shared" si="79"/>
        <v/>
      </c>
      <c r="J370" s="30"/>
      <c r="K370" s="27"/>
      <c r="L370" s="59" t="str">
        <f t="shared" si="80"/>
        <v/>
      </c>
      <c r="M370" s="62" t="str">
        <f t="shared" si="81"/>
        <v/>
      </c>
      <c r="N370" s="52" t="str">
        <f t="shared" si="82"/>
        <v/>
      </c>
      <c r="O370" s="53" t="str">
        <f t="shared" si="83"/>
        <v/>
      </c>
      <c r="P370" s="33" t="str">
        <f t="shared" si="89"/>
        <v>-</v>
      </c>
      <c r="Q370" s="50" t="str">
        <f t="shared" ca="1" si="84"/>
        <v/>
      </c>
      <c r="R370" s="52" t="str">
        <f t="shared" si="85"/>
        <v/>
      </c>
      <c r="S370" s="53" t="str">
        <f t="shared" si="86"/>
        <v/>
      </c>
      <c r="T370" s="78" t="str">
        <f t="shared" si="87"/>
        <v/>
      </c>
    </row>
    <row r="371" spans="2:20" ht="15.25" x14ac:dyDescent="0.2">
      <c r="B371" s="29" t="str">
        <f t="shared" si="75"/>
        <v/>
      </c>
      <c r="C371" s="18">
        <f t="shared" si="88"/>
        <v>45566</v>
      </c>
      <c r="D371" s="20" t="str">
        <f t="shared" si="76"/>
        <v>Mardi</v>
      </c>
      <c r="E371" s="43" t="str">
        <f t="shared" si="77"/>
        <v>OCT 2024</v>
      </c>
      <c r="F371" s="48">
        <f t="shared" si="78"/>
        <v>0</v>
      </c>
      <c r="G371" s="26"/>
      <c r="H371" s="26"/>
      <c r="I371" s="45" t="str">
        <f t="shared" si="79"/>
        <v/>
      </c>
      <c r="J371" s="30"/>
      <c r="K371" s="27"/>
      <c r="L371" s="59" t="str">
        <f t="shared" si="80"/>
        <v/>
      </c>
      <c r="M371" s="62" t="str">
        <f t="shared" si="81"/>
        <v/>
      </c>
      <c r="N371" s="52" t="str">
        <f t="shared" si="82"/>
        <v/>
      </c>
      <c r="O371" s="53" t="str">
        <f t="shared" si="83"/>
        <v/>
      </c>
      <c r="P371" s="33" t="str">
        <f t="shared" si="89"/>
        <v>OCT 2024</v>
      </c>
      <c r="Q371" s="50" t="str">
        <f t="shared" ca="1" si="84"/>
        <v/>
      </c>
      <c r="R371" s="52">
        <f t="shared" ca="1" si="85"/>
        <v>0</v>
      </c>
      <c r="S371" s="53">
        <f t="shared" ca="1" si="86"/>
        <v>0</v>
      </c>
      <c r="T371" s="78" t="str">
        <f t="shared" si="87"/>
        <v>OCT 2024</v>
      </c>
    </row>
    <row r="372" spans="2:20" ht="15.25" x14ac:dyDescent="0.2">
      <c r="B372" s="29" t="str">
        <f t="shared" si="75"/>
        <v/>
      </c>
      <c r="C372" s="18">
        <f t="shared" si="88"/>
        <v>45567</v>
      </c>
      <c r="D372" s="20" t="str">
        <f t="shared" si="76"/>
        <v>Mercredi</v>
      </c>
      <c r="E372" s="43" t="str">
        <f t="shared" si="77"/>
        <v>OCT 2024</v>
      </c>
      <c r="F372" s="48">
        <f t="shared" si="78"/>
        <v>0</v>
      </c>
      <c r="G372" s="26"/>
      <c r="H372" s="26"/>
      <c r="I372" s="45" t="str">
        <f t="shared" si="79"/>
        <v/>
      </c>
      <c r="J372" s="30"/>
      <c r="K372" s="27"/>
      <c r="L372" s="59" t="str">
        <f t="shared" si="80"/>
        <v/>
      </c>
      <c r="M372" s="62" t="str">
        <f t="shared" si="81"/>
        <v/>
      </c>
      <c r="N372" s="52" t="str">
        <f t="shared" si="82"/>
        <v/>
      </c>
      <c r="O372" s="53" t="str">
        <f t="shared" si="83"/>
        <v/>
      </c>
      <c r="P372" s="33" t="str">
        <f t="shared" si="89"/>
        <v>-</v>
      </c>
      <c r="Q372" s="50" t="str">
        <f t="shared" ca="1" si="84"/>
        <v/>
      </c>
      <c r="R372" s="52" t="str">
        <f t="shared" si="85"/>
        <v/>
      </c>
      <c r="S372" s="53" t="str">
        <f t="shared" si="86"/>
        <v/>
      </c>
      <c r="T372" s="78" t="str">
        <f t="shared" si="87"/>
        <v/>
      </c>
    </row>
    <row r="373" spans="2:20" ht="15.25" x14ac:dyDescent="0.2">
      <c r="B373" s="29" t="str">
        <f t="shared" si="75"/>
        <v/>
      </c>
      <c r="C373" s="18">
        <f t="shared" si="88"/>
        <v>45568</v>
      </c>
      <c r="D373" s="20" t="str">
        <f t="shared" si="76"/>
        <v>Jeudi</v>
      </c>
      <c r="E373" s="43" t="str">
        <f t="shared" si="77"/>
        <v>OCT 2024</v>
      </c>
      <c r="F373" s="48">
        <f t="shared" si="78"/>
        <v>0</v>
      </c>
      <c r="G373" s="26"/>
      <c r="H373" s="26"/>
      <c r="I373" s="45" t="str">
        <f t="shared" si="79"/>
        <v/>
      </c>
      <c r="J373" s="30"/>
      <c r="K373" s="27"/>
      <c r="L373" s="59" t="str">
        <f t="shared" si="80"/>
        <v/>
      </c>
      <c r="M373" s="62" t="str">
        <f t="shared" si="81"/>
        <v/>
      </c>
      <c r="N373" s="52" t="str">
        <f t="shared" si="82"/>
        <v/>
      </c>
      <c r="O373" s="53" t="str">
        <f t="shared" si="83"/>
        <v/>
      </c>
      <c r="P373" s="33" t="str">
        <f t="shared" si="89"/>
        <v>-</v>
      </c>
      <c r="Q373" s="50" t="str">
        <f t="shared" ca="1" si="84"/>
        <v/>
      </c>
      <c r="R373" s="52" t="str">
        <f t="shared" si="85"/>
        <v/>
      </c>
      <c r="S373" s="53" t="str">
        <f t="shared" si="86"/>
        <v/>
      </c>
      <c r="T373" s="78" t="str">
        <f t="shared" si="87"/>
        <v/>
      </c>
    </row>
    <row r="374" spans="2:20" ht="15.25" x14ac:dyDescent="0.2">
      <c r="B374" s="29" t="str">
        <f t="shared" si="75"/>
        <v/>
      </c>
      <c r="C374" s="18">
        <f t="shared" si="88"/>
        <v>45569</v>
      </c>
      <c r="D374" s="20" t="str">
        <f t="shared" si="76"/>
        <v>Vendredi</v>
      </c>
      <c r="E374" s="43" t="str">
        <f t="shared" si="77"/>
        <v>OCT 2024</v>
      </c>
      <c r="F374" s="48">
        <f t="shared" si="78"/>
        <v>0</v>
      </c>
      <c r="G374" s="26"/>
      <c r="H374" s="26"/>
      <c r="I374" s="45" t="str">
        <f t="shared" si="79"/>
        <v/>
      </c>
      <c r="J374" s="30"/>
      <c r="K374" s="27"/>
      <c r="L374" s="59" t="str">
        <f t="shared" si="80"/>
        <v/>
      </c>
      <c r="M374" s="62" t="str">
        <f t="shared" si="81"/>
        <v/>
      </c>
      <c r="N374" s="52" t="str">
        <f t="shared" si="82"/>
        <v/>
      </c>
      <c r="O374" s="53" t="str">
        <f t="shared" si="83"/>
        <v/>
      </c>
      <c r="P374" s="33" t="str">
        <f t="shared" si="89"/>
        <v>-</v>
      </c>
      <c r="Q374" s="50" t="str">
        <f t="shared" ca="1" si="84"/>
        <v/>
      </c>
      <c r="R374" s="52" t="str">
        <f t="shared" si="85"/>
        <v/>
      </c>
      <c r="S374" s="53" t="str">
        <f t="shared" si="86"/>
        <v/>
      </c>
      <c r="T374" s="78" t="str">
        <f t="shared" si="87"/>
        <v/>
      </c>
    </row>
    <row r="375" spans="2:20" ht="15.25" x14ac:dyDescent="0.2">
      <c r="B375" s="29" t="str">
        <f t="shared" si="75"/>
        <v/>
      </c>
      <c r="C375" s="18">
        <f t="shared" si="88"/>
        <v>45570</v>
      </c>
      <c r="D375" s="20" t="str">
        <f t="shared" si="76"/>
        <v>Samedi</v>
      </c>
      <c r="E375" s="43" t="str">
        <f t="shared" si="77"/>
        <v>OCT 2024</v>
      </c>
      <c r="F375" s="48">
        <f t="shared" si="78"/>
        <v>0</v>
      </c>
      <c r="G375" s="26"/>
      <c r="H375" s="26"/>
      <c r="I375" s="45" t="str">
        <f t="shared" si="79"/>
        <v/>
      </c>
      <c r="J375" s="30"/>
      <c r="K375" s="27"/>
      <c r="L375" s="59" t="str">
        <f t="shared" si="80"/>
        <v/>
      </c>
      <c r="M375" s="62" t="str">
        <f t="shared" si="81"/>
        <v/>
      </c>
      <c r="N375" s="52" t="str">
        <f t="shared" si="82"/>
        <v/>
      </c>
      <c r="O375" s="53" t="str">
        <f t="shared" si="83"/>
        <v/>
      </c>
      <c r="P375" s="33" t="str">
        <f t="shared" si="89"/>
        <v>-</v>
      </c>
      <c r="Q375" s="50" t="str">
        <f t="shared" ca="1" si="84"/>
        <v/>
      </c>
      <c r="R375" s="52" t="str">
        <f t="shared" si="85"/>
        <v/>
      </c>
      <c r="S375" s="53" t="str">
        <f t="shared" si="86"/>
        <v/>
      </c>
      <c r="T375" s="78" t="str">
        <f t="shared" si="87"/>
        <v/>
      </c>
    </row>
    <row r="376" spans="2:20" ht="15.25" x14ac:dyDescent="0.2">
      <c r="B376" s="29" t="str">
        <f t="shared" si="75"/>
        <v/>
      </c>
      <c r="C376" s="18">
        <f t="shared" si="88"/>
        <v>45571</v>
      </c>
      <c r="D376" s="20" t="str">
        <f t="shared" si="76"/>
        <v>Dimanche</v>
      </c>
      <c r="E376" s="43" t="str">
        <f t="shared" si="77"/>
        <v>OCT 2024</v>
      </c>
      <c r="F376" s="48">
        <f t="shared" si="78"/>
        <v>0</v>
      </c>
      <c r="G376" s="26"/>
      <c r="H376" s="26"/>
      <c r="I376" s="45" t="str">
        <f t="shared" si="79"/>
        <v/>
      </c>
      <c r="J376" s="30"/>
      <c r="K376" s="27"/>
      <c r="L376" s="59" t="str">
        <f t="shared" si="80"/>
        <v/>
      </c>
      <c r="M376" s="62" t="str">
        <f t="shared" si="81"/>
        <v/>
      </c>
      <c r="N376" s="52">
        <f t="shared" si="82"/>
        <v>0</v>
      </c>
      <c r="O376" s="53">
        <f t="shared" si="83"/>
        <v>0</v>
      </c>
      <c r="P376" s="33" t="str">
        <f t="shared" si="89"/>
        <v>-</v>
      </c>
      <c r="Q376" s="50" t="str">
        <f t="shared" ca="1" si="84"/>
        <v/>
      </c>
      <c r="R376" s="52" t="str">
        <f t="shared" si="85"/>
        <v/>
      </c>
      <c r="S376" s="53" t="str">
        <f t="shared" si="86"/>
        <v/>
      </c>
      <c r="T376" s="78" t="str">
        <f t="shared" si="87"/>
        <v/>
      </c>
    </row>
    <row r="377" spans="2:20" ht="15.25" x14ac:dyDescent="0.2">
      <c r="B377" s="29" t="str">
        <f t="shared" si="75"/>
        <v/>
      </c>
      <c r="C377" s="18">
        <f t="shared" si="88"/>
        <v>45572</v>
      </c>
      <c r="D377" s="20" t="str">
        <f t="shared" si="76"/>
        <v>Lundi</v>
      </c>
      <c r="E377" s="43" t="str">
        <f t="shared" si="77"/>
        <v>OCT 2024</v>
      </c>
      <c r="F377" s="48">
        <f t="shared" si="78"/>
        <v>0</v>
      </c>
      <c r="G377" s="26"/>
      <c r="H377" s="26"/>
      <c r="I377" s="45" t="str">
        <f t="shared" si="79"/>
        <v/>
      </c>
      <c r="J377" s="30"/>
      <c r="K377" s="27"/>
      <c r="L377" s="59" t="str">
        <f t="shared" si="80"/>
        <v/>
      </c>
      <c r="M377" s="62" t="str">
        <f t="shared" si="81"/>
        <v/>
      </c>
      <c r="N377" s="52" t="str">
        <f t="shared" si="82"/>
        <v/>
      </c>
      <c r="O377" s="53" t="str">
        <f t="shared" si="83"/>
        <v/>
      </c>
      <c r="P377" s="33" t="str">
        <f t="shared" si="89"/>
        <v>-</v>
      </c>
      <c r="Q377" s="50" t="str">
        <f t="shared" ca="1" si="84"/>
        <v/>
      </c>
      <c r="R377" s="52" t="str">
        <f t="shared" si="85"/>
        <v/>
      </c>
      <c r="S377" s="53" t="str">
        <f t="shared" si="86"/>
        <v/>
      </c>
      <c r="T377" s="78" t="str">
        <f t="shared" si="87"/>
        <v/>
      </c>
    </row>
    <row r="378" spans="2:20" ht="15.25" x14ac:dyDescent="0.2">
      <c r="B378" s="29" t="str">
        <f t="shared" si="75"/>
        <v/>
      </c>
      <c r="C378" s="18">
        <f t="shared" si="88"/>
        <v>45573</v>
      </c>
      <c r="D378" s="20" t="str">
        <f t="shared" si="76"/>
        <v>Mardi</v>
      </c>
      <c r="E378" s="43" t="str">
        <f t="shared" si="77"/>
        <v>OCT 2024</v>
      </c>
      <c r="F378" s="48">
        <f t="shared" si="78"/>
        <v>0</v>
      </c>
      <c r="G378" s="26"/>
      <c r="H378" s="26"/>
      <c r="I378" s="45" t="str">
        <f t="shared" si="79"/>
        <v/>
      </c>
      <c r="J378" s="30"/>
      <c r="K378" s="27"/>
      <c r="L378" s="59" t="str">
        <f t="shared" si="80"/>
        <v/>
      </c>
      <c r="M378" s="62" t="str">
        <f t="shared" si="81"/>
        <v/>
      </c>
      <c r="N378" s="52" t="str">
        <f t="shared" si="82"/>
        <v/>
      </c>
      <c r="O378" s="53" t="str">
        <f t="shared" si="83"/>
        <v/>
      </c>
      <c r="P378" s="33" t="str">
        <f t="shared" si="89"/>
        <v>-</v>
      </c>
      <c r="Q378" s="50" t="str">
        <f t="shared" ca="1" si="84"/>
        <v/>
      </c>
      <c r="R378" s="52" t="str">
        <f t="shared" si="85"/>
        <v/>
      </c>
      <c r="S378" s="53" t="str">
        <f t="shared" si="86"/>
        <v/>
      </c>
      <c r="T378" s="78" t="str">
        <f t="shared" si="87"/>
        <v/>
      </c>
    </row>
    <row r="379" spans="2:20" ht="15.25" x14ac:dyDescent="0.2">
      <c r="B379" s="29" t="str">
        <f t="shared" si="75"/>
        <v/>
      </c>
      <c r="C379" s="18">
        <f t="shared" si="88"/>
        <v>45574</v>
      </c>
      <c r="D379" s="20" t="str">
        <f t="shared" si="76"/>
        <v>Mercredi</v>
      </c>
      <c r="E379" s="43" t="str">
        <f t="shared" si="77"/>
        <v>OCT 2024</v>
      </c>
      <c r="F379" s="48">
        <f t="shared" si="78"/>
        <v>0</v>
      </c>
      <c r="G379" s="26"/>
      <c r="H379" s="26"/>
      <c r="I379" s="45" t="str">
        <f t="shared" si="79"/>
        <v/>
      </c>
      <c r="J379" s="30"/>
      <c r="K379" s="27"/>
      <c r="L379" s="59" t="str">
        <f t="shared" si="80"/>
        <v/>
      </c>
      <c r="M379" s="62" t="str">
        <f t="shared" si="81"/>
        <v/>
      </c>
      <c r="N379" s="52" t="str">
        <f t="shared" si="82"/>
        <v/>
      </c>
      <c r="O379" s="53" t="str">
        <f t="shared" si="83"/>
        <v/>
      </c>
      <c r="P379" s="33" t="str">
        <f t="shared" si="89"/>
        <v>-</v>
      </c>
      <c r="Q379" s="50" t="str">
        <f t="shared" ca="1" si="84"/>
        <v/>
      </c>
      <c r="R379" s="52" t="str">
        <f t="shared" si="85"/>
        <v/>
      </c>
      <c r="S379" s="53" t="str">
        <f t="shared" si="86"/>
        <v/>
      </c>
      <c r="T379" s="78" t="str">
        <f t="shared" si="87"/>
        <v/>
      </c>
    </row>
    <row r="380" spans="2:20" ht="15.25" x14ac:dyDescent="0.2">
      <c r="B380" s="29" t="str">
        <f t="shared" si="75"/>
        <v/>
      </c>
      <c r="C380" s="18">
        <f t="shared" si="88"/>
        <v>45575</v>
      </c>
      <c r="D380" s="20" t="str">
        <f t="shared" si="76"/>
        <v>Jeudi</v>
      </c>
      <c r="E380" s="43" t="str">
        <f t="shared" si="77"/>
        <v>OCT 2024</v>
      </c>
      <c r="F380" s="48">
        <f t="shared" si="78"/>
        <v>0</v>
      </c>
      <c r="G380" s="26"/>
      <c r="H380" s="26"/>
      <c r="I380" s="45" t="str">
        <f t="shared" si="79"/>
        <v/>
      </c>
      <c r="J380" s="30"/>
      <c r="K380" s="27"/>
      <c r="L380" s="59" t="str">
        <f t="shared" si="80"/>
        <v/>
      </c>
      <c r="M380" s="62" t="str">
        <f t="shared" si="81"/>
        <v/>
      </c>
      <c r="N380" s="52" t="str">
        <f t="shared" si="82"/>
        <v/>
      </c>
      <c r="O380" s="53" t="str">
        <f t="shared" si="83"/>
        <v/>
      </c>
      <c r="P380" s="33" t="str">
        <f t="shared" si="89"/>
        <v>-</v>
      </c>
      <c r="Q380" s="50" t="str">
        <f t="shared" ca="1" si="84"/>
        <v/>
      </c>
      <c r="R380" s="52" t="str">
        <f t="shared" si="85"/>
        <v/>
      </c>
      <c r="S380" s="53" t="str">
        <f t="shared" si="86"/>
        <v/>
      </c>
      <c r="T380" s="78" t="str">
        <f t="shared" si="87"/>
        <v/>
      </c>
    </row>
    <row r="381" spans="2:20" ht="15.25" x14ac:dyDescent="0.2">
      <c r="B381" s="29" t="str">
        <f t="shared" si="75"/>
        <v/>
      </c>
      <c r="C381" s="18">
        <f t="shared" si="88"/>
        <v>45576</v>
      </c>
      <c r="D381" s="20" t="str">
        <f t="shared" si="76"/>
        <v>Vendredi</v>
      </c>
      <c r="E381" s="43" t="str">
        <f t="shared" si="77"/>
        <v>OCT 2024</v>
      </c>
      <c r="F381" s="48">
        <f t="shared" si="78"/>
        <v>0</v>
      </c>
      <c r="G381" s="26"/>
      <c r="H381" s="26"/>
      <c r="I381" s="45" t="str">
        <f t="shared" si="79"/>
        <v/>
      </c>
      <c r="J381" s="30"/>
      <c r="K381" s="27"/>
      <c r="L381" s="59" t="str">
        <f t="shared" si="80"/>
        <v/>
      </c>
      <c r="M381" s="62" t="str">
        <f t="shared" si="81"/>
        <v/>
      </c>
      <c r="N381" s="52" t="str">
        <f t="shared" si="82"/>
        <v/>
      </c>
      <c r="O381" s="53" t="str">
        <f t="shared" si="83"/>
        <v/>
      </c>
      <c r="P381" s="33" t="str">
        <f t="shared" si="89"/>
        <v>-</v>
      </c>
      <c r="Q381" s="50" t="str">
        <f t="shared" ca="1" si="84"/>
        <v/>
      </c>
      <c r="R381" s="52" t="str">
        <f t="shared" si="85"/>
        <v/>
      </c>
      <c r="S381" s="53" t="str">
        <f t="shared" si="86"/>
        <v/>
      </c>
      <c r="T381" s="78" t="str">
        <f t="shared" si="87"/>
        <v/>
      </c>
    </row>
    <row r="382" spans="2:20" ht="15.25" x14ac:dyDescent="0.2">
      <c r="B382" s="29" t="str">
        <f t="shared" si="75"/>
        <v/>
      </c>
      <c r="C382" s="18">
        <f t="shared" si="88"/>
        <v>45577</v>
      </c>
      <c r="D382" s="20" t="str">
        <f t="shared" si="76"/>
        <v>Samedi</v>
      </c>
      <c r="E382" s="43" t="str">
        <f t="shared" si="77"/>
        <v>OCT 2024</v>
      </c>
      <c r="F382" s="48">
        <f t="shared" si="78"/>
        <v>0</v>
      </c>
      <c r="G382" s="26"/>
      <c r="H382" s="26"/>
      <c r="I382" s="45" t="str">
        <f t="shared" si="79"/>
        <v/>
      </c>
      <c r="J382" s="30"/>
      <c r="K382" s="27"/>
      <c r="L382" s="59" t="str">
        <f t="shared" si="80"/>
        <v/>
      </c>
      <c r="M382" s="62" t="str">
        <f t="shared" si="81"/>
        <v/>
      </c>
      <c r="N382" s="52" t="str">
        <f t="shared" si="82"/>
        <v/>
      </c>
      <c r="O382" s="53" t="str">
        <f t="shared" si="83"/>
        <v/>
      </c>
      <c r="P382" s="33" t="str">
        <f t="shared" si="89"/>
        <v>-</v>
      </c>
      <c r="Q382" s="50" t="str">
        <f t="shared" ca="1" si="84"/>
        <v/>
      </c>
      <c r="R382" s="52" t="str">
        <f t="shared" si="85"/>
        <v/>
      </c>
      <c r="S382" s="53" t="str">
        <f t="shared" si="86"/>
        <v/>
      </c>
      <c r="T382" s="78" t="str">
        <f t="shared" si="87"/>
        <v/>
      </c>
    </row>
    <row r="383" spans="2:20" ht="15.25" x14ac:dyDescent="0.2">
      <c r="B383" s="29" t="str">
        <f t="shared" si="75"/>
        <v/>
      </c>
      <c r="C383" s="18">
        <f t="shared" si="88"/>
        <v>45578</v>
      </c>
      <c r="D383" s="20" t="str">
        <f t="shared" si="76"/>
        <v>Dimanche</v>
      </c>
      <c r="E383" s="43" t="str">
        <f t="shared" si="77"/>
        <v>OCT 2024</v>
      </c>
      <c r="F383" s="48">
        <f t="shared" si="78"/>
        <v>0</v>
      </c>
      <c r="G383" s="26"/>
      <c r="H383" s="26"/>
      <c r="I383" s="45" t="str">
        <f t="shared" si="79"/>
        <v/>
      </c>
      <c r="J383" s="30"/>
      <c r="K383" s="27"/>
      <c r="L383" s="59" t="str">
        <f t="shared" si="80"/>
        <v/>
      </c>
      <c r="M383" s="62" t="str">
        <f t="shared" si="81"/>
        <v/>
      </c>
      <c r="N383" s="52">
        <f t="shared" si="82"/>
        <v>0</v>
      </c>
      <c r="O383" s="53">
        <f t="shared" si="83"/>
        <v>0</v>
      </c>
      <c r="P383" s="33" t="str">
        <f t="shared" si="89"/>
        <v>-</v>
      </c>
      <c r="Q383" s="50" t="str">
        <f t="shared" ca="1" si="84"/>
        <v/>
      </c>
      <c r="R383" s="52" t="str">
        <f t="shared" si="85"/>
        <v/>
      </c>
      <c r="S383" s="53" t="str">
        <f t="shared" si="86"/>
        <v/>
      </c>
      <c r="T383" s="78" t="str">
        <f t="shared" si="87"/>
        <v/>
      </c>
    </row>
    <row r="384" spans="2:20" ht="15.25" x14ac:dyDescent="0.2">
      <c r="B384" s="29" t="str">
        <f t="shared" si="75"/>
        <v/>
      </c>
      <c r="C384" s="18">
        <f t="shared" si="88"/>
        <v>45579</v>
      </c>
      <c r="D384" s="20" t="str">
        <f t="shared" si="76"/>
        <v>Lundi</v>
      </c>
      <c r="E384" s="43" t="str">
        <f t="shared" si="77"/>
        <v>OCT 2024</v>
      </c>
      <c r="F384" s="48">
        <f t="shared" si="78"/>
        <v>0</v>
      </c>
      <c r="G384" s="26"/>
      <c r="H384" s="26"/>
      <c r="I384" s="45" t="str">
        <f t="shared" si="79"/>
        <v/>
      </c>
      <c r="J384" s="30"/>
      <c r="K384" s="27"/>
      <c r="L384" s="59" t="str">
        <f t="shared" si="80"/>
        <v/>
      </c>
      <c r="M384" s="62" t="str">
        <f t="shared" si="81"/>
        <v/>
      </c>
      <c r="N384" s="52" t="str">
        <f t="shared" si="82"/>
        <v/>
      </c>
      <c r="O384" s="53" t="str">
        <f t="shared" si="83"/>
        <v/>
      </c>
      <c r="P384" s="33" t="str">
        <f t="shared" si="89"/>
        <v>-</v>
      </c>
      <c r="Q384" s="50" t="str">
        <f t="shared" ca="1" si="84"/>
        <v/>
      </c>
      <c r="R384" s="52" t="str">
        <f t="shared" si="85"/>
        <v/>
      </c>
      <c r="S384" s="53" t="str">
        <f t="shared" si="86"/>
        <v/>
      </c>
      <c r="T384" s="78" t="str">
        <f t="shared" si="87"/>
        <v/>
      </c>
    </row>
    <row r="385" spans="2:20" ht="15.25" x14ac:dyDescent="0.2">
      <c r="B385" s="29" t="str">
        <f t="shared" si="75"/>
        <v/>
      </c>
      <c r="C385" s="18">
        <f t="shared" si="88"/>
        <v>45580</v>
      </c>
      <c r="D385" s="20" t="str">
        <f t="shared" si="76"/>
        <v>Mardi</v>
      </c>
      <c r="E385" s="43" t="str">
        <f t="shared" si="77"/>
        <v>OCT 2024</v>
      </c>
      <c r="F385" s="48">
        <f t="shared" si="78"/>
        <v>0</v>
      </c>
      <c r="G385" s="26"/>
      <c r="H385" s="26"/>
      <c r="I385" s="45" t="str">
        <f t="shared" si="79"/>
        <v/>
      </c>
      <c r="J385" s="30"/>
      <c r="K385" s="27"/>
      <c r="L385" s="59" t="str">
        <f t="shared" si="80"/>
        <v/>
      </c>
      <c r="M385" s="62" t="str">
        <f t="shared" si="81"/>
        <v/>
      </c>
      <c r="N385" s="52" t="str">
        <f t="shared" si="82"/>
        <v/>
      </c>
      <c r="O385" s="53" t="str">
        <f t="shared" si="83"/>
        <v/>
      </c>
      <c r="P385" s="33" t="str">
        <f t="shared" si="89"/>
        <v>-</v>
      </c>
      <c r="Q385" s="50" t="str">
        <f t="shared" ca="1" si="84"/>
        <v/>
      </c>
      <c r="R385" s="52" t="str">
        <f t="shared" si="85"/>
        <v/>
      </c>
      <c r="S385" s="53" t="str">
        <f t="shared" si="86"/>
        <v/>
      </c>
      <c r="T385" s="78" t="str">
        <f t="shared" si="87"/>
        <v/>
      </c>
    </row>
    <row r="386" spans="2:20" ht="15.25" x14ac:dyDescent="0.2">
      <c r="B386" s="29" t="str">
        <f t="shared" si="75"/>
        <v/>
      </c>
      <c r="C386" s="18">
        <f t="shared" si="88"/>
        <v>45581</v>
      </c>
      <c r="D386" s="20" t="str">
        <f t="shared" si="76"/>
        <v>Mercredi</v>
      </c>
      <c r="E386" s="43" t="str">
        <f t="shared" si="77"/>
        <v>OCT 2024</v>
      </c>
      <c r="F386" s="48">
        <f t="shared" si="78"/>
        <v>0</v>
      </c>
      <c r="G386" s="26"/>
      <c r="H386" s="26"/>
      <c r="I386" s="45" t="str">
        <f t="shared" si="79"/>
        <v/>
      </c>
      <c r="J386" s="30"/>
      <c r="K386" s="27"/>
      <c r="L386" s="59" t="str">
        <f t="shared" si="80"/>
        <v/>
      </c>
      <c r="M386" s="62" t="str">
        <f t="shared" si="81"/>
        <v/>
      </c>
      <c r="N386" s="52" t="str">
        <f t="shared" si="82"/>
        <v/>
      </c>
      <c r="O386" s="53" t="str">
        <f t="shared" si="83"/>
        <v/>
      </c>
      <c r="P386" s="33" t="str">
        <f t="shared" si="89"/>
        <v>-</v>
      </c>
      <c r="Q386" s="50" t="str">
        <f t="shared" ca="1" si="84"/>
        <v/>
      </c>
      <c r="R386" s="52" t="str">
        <f t="shared" si="85"/>
        <v/>
      </c>
      <c r="S386" s="53" t="str">
        <f t="shared" si="86"/>
        <v/>
      </c>
      <c r="T386" s="78" t="str">
        <f t="shared" si="87"/>
        <v/>
      </c>
    </row>
    <row r="387" spans="2:20" ht="15.25" x14ac:dyDescent="0.2">
      <c r="B387" s="29" t="str">
        <f t="shared" si="75"/>
        <v/>
      </c>
      <c r="C387" s="18">
        <f t="shared" si="88"/>
        <v>45582</v>
      </c>
      <c r="D387" s="20" t="str">
        <f t="shared" si="76"/>
        <v>Jeudi</v>
      </c>
      <c r="E387" s="43" t="str">
        <f t="shared" si="77"/>
        <v>OCT 2024</v>
      </c>
      <c r="F387" s="48">
        <f t="shared" si="78"/>
        <v>0</v>
      </c>
      <c r="G387" s="26"/>
      <c r="H387" s="26"/>
      <c r="I387" s="45" t="str">
        <f t="shared" si="79"/>
        <v/>
      </c>
      <c r="J387" s="30"/>
      <c r="K387" s="27"/>
      <c r="L387" s="59" t="str">
        <f t="shared" si="80"/>
        <v/>
      </c>
      <c r="M387" s="62" t="str">
        <f t="shared" si="81"/>
        <v/>
      </c>
      <c r="N387" s="52" t="str">
        <f t="shared" si="82"/>
        <v/>
      </c>
      <c r="O387" s="53" t="str">
        <f t="shared" si="83"/>
        <v/>
      </c>
      <c r="P387" s="33" t="str">
        <f t="shared" si="89"/>
        <v>-</v>
      </c>
      <c r="Q387" s="50" t="str">
        <f t="shared" ca="1" si="84"/>
        <v/>
      </c>
      <c r="R387" s="52" t="str">
        <f t="shared" si="85"/>
        <v/>
      </c>
      <c r="S387" s="53" t="str">
        <f t="shared" si="86"/>
        <v/>
      </c>
      <c r="T387" s="78" t="str">
        <f t="shared" si="87"/>
        <v/>
      </c>
    </row>
    <row r="388" spans="2:20" ht="15.25" x14ac:dyDescent="0.2">
      <c r="B388" s="29" t="str">
        <f t="shared" si="75"/>
        <v/>
      </c>
      <c r="C388" s="18">
        <f t="shared" si="88"/>
        <v>45583</v>
      </c>
      <c r="D388" s="20" t="str">
        <f t="shared" si="76"/>
        <v>Vendredi</v>
      </c>
      <c r="E388" s="43" t="str">
        <f t="shared" si="77"/>
        <v>OCT 2024</v>
      </c>
      <c r="F388" s="48">
        <f t="shared" si="78"/>
        <v>0</v>
      </c>
      <c r="G388" s="26"/>
      <c r="H388" s="26"/>
      <c r="I388" s="45" t="str">
        <f t="shared" si="79"/>
        <v/>
      </c>
      <c r="J388" s="30"/>
      <c r="K388" s="27"/>
      <c r="L388" s="59" t="str">
        <f t="shared" si="80"/>
        <v/>
      </c>
      <c r="M388" s="62" t="str">
        <f t="shared" si="81"/>
        <v/>
      </c>
      <c r="N388" s="52" t="str">
        <f t="shared" si="82"/>
        <v/>
      </c>
      <c r="O388" s="53" t="str">
        <f t="shared" si="83"/>
        <v/>
      </c>
      <c r="P388" s="33" t="str">
        <f t="shared" si="89"/>
        <v>-</v>
      </c>
      <c r="Q388" s="50" t="str">
        <f t="shared" ca="1" si="84"/>
        <v/>
      </c>
      <c r="R388" s="52" t="str">
        <f t="shared" si="85"/>
        <v/>
      </c>
      <c r="S388" s="53" t="str">
        <f t="shared" si="86"/>
        <v/>
      </c>
      <c r="T388" s="78" t="str">
        <f t="shared" si="87"/>
        <v/>
      </c>
    </row>
    <row r="389" spans="2:20" ht="15.25" x14ac:dyDescent="0.2">
      <c r="B389" s="29" t="str">
        <f t="shared" si="75"/>
        <v/>
      </c>
      <c r="C389" s="18">
        <f t="shared" si="88"/>
        <v>45584</v>
      </c>
      <c r="D389" s="20" t="str">
        <f t="shared" si="76"/>
        <v>Samedi</v>
      </c>
      <c r="E389" s="43" t="str">
        <f t="shared" si="77"/>
        <v>OCT 2024</v>
      </c>
      <c r="F389" s="48">
        <f t="shared" si="78"/>
        <v>0</v>
      </c>
      <c r="G389" s="26"/>
      <c r="H389" s="26"/>
      <c r="I389" s="45" t="str">
        <f t="shared" si="79"/>
        <v/>
      </c>
      <c r="J389" s="30"/>
      <c r="K389" s="27"/>
      <c r="L389" s="59" t="str">
        <f t="shared" si="80"/>
        <v/>
      </c>
      <c r="M389" s="62" t="str">
        <f t="shared" si="81"/>
        <v/>
      </c>
      <c r="N389" s="52" t="str">
        <f t="shared" si="82"/>
        <v/>
      </c>
      <c r="O389" s="53" t="str">
        <f t="shared" si="83"/>
        <v/>
      </c>
      <c r="P389" s="33" t="str">
        <f t="shared" si="89"/>
        <v>-</v>
      </c>
      <c r="Q389" s="50" t="str">
        <f t="shared" ca="1" si="84"/>
        <v/>
      </c>
      <c r="R389" s="52" t="str">
        <f t="shared" si="85"/>
        <v/>
      </c>
      <c r="S389" s="53" t="str">
        <f t="shared" si="86"/>
        <v/>
      </c>
      <c r="T389" s="78" t="str">
        <f t="shared" si="87"/>
        <v/>
      </c>
    </row>
    <row r="390" spans="2:20" ht="15.25" x14ac:dyDescent="0.2">
      <c r="B390" s="29" t="str">
        <f t="shared" si="75"/>
        <v/>
      </c>
      <c r="C390" s="18">
        <f t="shared" si="88"/>
        <v>45585</v>
      </c>
      <c r="D390" s="20" t="str">
        <f t="shared" si="76"/>
        <v>Dimanche</v>
      </c>
      <c r="E390" s="43" t="str">
        <f t="shared" si="77"/>
        <v>OCT 2024</v>
      </c>
      <c r="F390" s="48">
        <f t="shared" si="78"/>
        <v>0</v>
      </c>
      <c r="G390" s="26"/>
      <c r="H390" s="26"/>
      <c r="I390" s="45" t="str">
        <f t="shared" si="79"/>
        <v/>
      </c>
      <c r="J390" s="30"/>
      <c r="K390" s="27"/>
      <c r="L390" s="59" t="str">
        <f t="shared" si="80"/>
        <v/>
      </c>
      <c r="M390" s="62" t="str">
        <f t="shared" si="81"/>
        <v/>
      </c>
      <c r="N390" s="52">
        <f t="shared" si="82"/>
        <v>0</v>
      </c>
      <c r="O390" s="53">
        <f t="shared" si="83"/>
        <v>0</v>
      </c>
      <c r="P390" s="33" t="str">
        <f t="shared" si="89"/>
        <v>-</v>
      </c>
      <c r="Q390" s="50" t="str">
        <f t="shared" ca="1" si="84"/>
        <v/>
      </c>
      <c r="R390" s="52" t="str">
        <f t="shared" si="85"/>
        <v/>
      </c>
      <c r="S390" s="53" t="str">
        <f t="shared" si="86"/>
        <v/>
      </c>
      <c r="T390" s="78" t="str">
        <f t="shared" si="87"/>
        <v/>
      </c>
    </row>
    <row r="391" spans="2:20" ht="15.25" x14ac:dyDescent="0.2">
      <c r="B391" s="29" t="str">
        <f t="shared" si="75"/>
        <v/>
      </c>
      <c r="C391" s="18">
        <f t="shared" si="88"/>
        <v>45586</v>
      </c>
      <c r="D391" s="20" t="str">
        <f t="shared" si="76"/>
        <v>Lundi</v>
      </c>
      <c r="E391" s="43" t="str">
        <f t="shared" si="77"/>
        <v>OCT 2024</v>
      </c>
      <c r="F391" s="48">
        <f t="shared" si="78"/>
        <v>0</v>
      </c>
      <c r="G391" s="26"/>
      <c r="H391" s="26"/>
      <c r="I391" s="45" t="str">
        <f t="shared" si="79"/>
        <v/>
      </c>
      <c r="J391" s="30"/>
      <c r="K391" s="27"/>
      <c r="L391" s="59" t="str">
        <f t="shared" si="80"/>
        <v/>
      </c>
      <c r="M391" s="62" t="str">
        <f t="shared" si="81"/>
        <v/>
      </c>
      <c r="N391" s="52" t="str">
        <f t="shared" si="82"/>
        <v/>
      </c>
      <c r="O391" s="53" t="str">
        <f t="shared" si="83"/>
        <v/>
      </c>
      <c r="P391" s="33" t="str">
        <f t="shared" si="89"/>
        <v>-</v>
      </c>
      <c r="Q391" s="50" t="str">
        <f t="shared" ca="1" si="84"/>
        <v/>
      </c>
      <c r="R391" s="52" t="str">
        <f t="shared" si="85"/>
        <v/>
      </c>
      <c r="S391" s="53" t="str">
        <f t="shared" si="86"/>
        <v/>
      </c>
      <c r="T391" s="78" t="str">
        <f t="shared" si="87"/>
        <v/>
      </c>
    </row>
    <row r="392" spans="2:20" ht="15.25" x14ac:dyDescent="0.2">
      <c r="B392" s="29" t="str">
        <f t="shared" si="75"/>
        <v/>
      </c>
      <c r="C392" s="18">
        <f t="shared" si="88"/>
        <v>45587</v>
      </c>
      <c r="D392" s="20" t="str">
        <f t="shared" si="76"/>
        <v>Mardi</v>
      </c>
      <c r="E392" s="43" t="str">
        <f t="shared" si="77"/>
        <v>OCT 2024</v>
      </c>
      <c r="F392" s="48">
        <f t="shared" si="78"/>
        <v>0</v>
      </c>
      <c r="G392" s="26"/>
      <c r="H392" s="26"/>
      <c r="I392" s="45" t="str">
        <f t="shared" si="79"/>
        <v/>
      </c>
      <c r="J392" s="30"/>
      <c r="K392" s="27"/>
      <c r="L392" s="59" t="str">
        <f t="shared" si="80"/>
        <v/>
      </c>
      <c r="M392" s="62" t="str">
        <f t="shared" si="81"/>
        <v/>
      </c>
      <c r="N392" s="52" t="str">
        <f t="shared" si="82"/>
        <v/>
      </c>
      <c r="O392" s="53" t="str">
        <f t="shared" si="83"/>
        <v/>
      </c>
      <c r="P392" s="33" t="str">
        <f t="shared" si="89"/>
        <v>-</v>
      </c>
      <c r="Q392" s="50" t="str">
        <f t="shared" ca="1" si="84"/>
        <v/>
      </c>
      <c r="R392" s="52" t="str">
        <f t="shared" si="85"/>
        <v/>
      </c>
      <c r="S392" s="53" t="str">
        <f t="shared" si="86"/>
        <v/>
      </c>
      <c r="T392" s="78" t="str">
        <f t="shared" si="87"/>
        <v/>
      </c>
    </row>
    <row r="393" spans="2:20" ht="15.25" x14ac:dyDescent="0.2">
      <c r="B393" s="29" t="str">
        <f t="shared" si="75"/>
        <v/>
      </c>
      <c r="C393" s="18">
        <f t="shared" si="88"/>
        <v>45588</v>
      </c>
      <c r="D393" s="20" t="str">
        <f t="shared" si="76"/>
        <v>Mercredi</v>
      </c>
      <c r="E393" s="43" t="str">
        <f t="shared" si="77"/>
        <v>OCT 2024</v>
      </c>
      <c r="F393" s="48">
        <f t="shared" si="78"/>
        <v>0</v>
      </c>
      <c r="G393" s="26"/>
      <c r="H393" s="26"/>
      <c r="I393" s="45" t="str">
        <f t="shared" si="79"/>
        <v/>
      </c>
      <c r="J393" s="30"/>
      <c r="K393" s="27"/>
      <c r="L393" s="59" t="str">
        <f t="shared" si="80"/>
        <v/>
      </c>
      <c r="M393" s="62" t="str">
        <f t="shared" si="81"/>
        <v/>
      </c>
      <c r="N393" s="52" t="str">
        <f t="shared" si="82"/>
        <v/>
      </c>
      <c r="O393" s="53" t="str">
        <f t="shared" si="83"/>
        <v/>
      </c>
      <c r="P393" s="33" t="str">
        <f t="shared" si="89"/>
        <v>-</v>
      </c>
      <c r="Q393" s="50" t="str">
        <f t="shared" ca="1" si="84"/>
        <v/>
      </c>
      <c r="R393" s="52" t="str">
        <f t="shared" si="85"/>
        <v/>
      </c>
      <c r="S393" s="53" t="str">
        <f t="shared" si="86"/>
        <v/>
      </c>
      <c r="T393" s="78" t="str">
        <f t="shared" si="87"/>
        <v/>
      </c>
    </row>
    <row r="394" spans="2:20" ht="15.25" x14ac:dyDescent="0.2">
      <c r="B394" s="29" t="str">
        <f t="shared" ref="B394:B457" si="90">IF(ISERROR(IF(YEAR($C393)=YEAR($C394),"",YEAR($C394))),"",IF(YEAR($C393)=YEAR($C394),"",YEAR($C394)))</f>
        <v/>
      </c>
      <c r="C394" s="18">
        <f t="shared" si="88"/>
        <v>45589</v>
      </c>
      <c r="D394" s="20" t="str">
        <f t="shared" ref="D394:D457" si="91">IF(ISERROR(VLOOKUP(WEEKDAY($C394),$A$6380:$B$6386,2,0)),"",VLOOKUP(WEEKDAY($C394),$A$6380:$B$6386,2,0))</f>
        <v>Jeudi</v>
      </c>
      <c r="E394" s="43" t="str">
        <f t="shared" ref="E394:E457" si="92">UPPER(TEXT(C394,"mmm"))&amp;" "&amp;UPPER(TEXT(C394,"aaaa"))</f>
        <v>OCT 2024</v>
      </c>
      <c r="F394" s="48">
        <f t="shared" ref="F394:F457" si="93">IF(J394="oui",1,0)</f>
        <v>0</v>
      </c>
      <c r="G394" s="26"/>
      <c r="H394" s="26"/>
      <c r="I394" s="45" t="str">
        <f t="shared" ref="I394:I457" si="94">IF(ISERROR(AVERAGE(G394:H394)),"",AVERAGE(G394:H394))</f>
        <v/>
      </c>
      <c r="J394" s="30"/>
      <c r="K394" s="27"/>
      <c r="L394" s="59" t="str">
        <f t="shared" ref="L394:L457" si="95">IF(ISERROR(IF(D394="Dimanche",AVERAGE(G388:G394),"")),"",IF(D394="Dimanche",AVERAGE(G388:G394),""))</f>
        <v/>
      </c>
      <c r="M394" s="62" t="str">
        <f t="shared" ref="M394:M457" si="96">IF(ISERROR(IF(D394="Dimanche",AVERAGE(H388:H394),"")),"",IF(D394="Dimanche",AVERAGE(H388:H394),""))</f>
        <v/>
      </c>
      <c r="N394" s="52" t="str">
        <f t="shared" ref="N394:N457" si="97">IF(ISERROR(IF(D394="Dimanche",COUNTIF(J388:J394,"oui"),"")),"",IF(D394="Dimanche",COUNTIF(J388:J394,"oui"),""))</f>
        <v/>
      </c>
      <c r="O394" s="53" t="str">
        <f t="shared" ref="O394:O457" si="98">IF(ISERROR(IF(D394="Dimanche",SUM(K388:K394),"")),"",IF(D394="Dimanche",SUM(K388:K394),""))</f>
        <v/>
      </c>
      <c r="P394" s="33" t="str">
        <f t="shared" si="89"/>
        <v>-</v>
      </c>
      <c r="Q394" s="50" t="str">
        <f t="shared" ref="Q394:Q457" ca="1" si="99">IF(ISERROR(AVERAGEIF($E$9:$K$6349,P394,$I$9:$I$6349)),"",AVERAGEIF($E$9:$I$6349,P394,$I$9:$I$6349))</f>
        <v/>
      </c>
      <c r="R394" s="52" t="str">
        <f t="shared" ref="R394:R457" si="100">IF(P394="-","",SUMIF($E$9:$F$6349,P394,$F$9:$F$6349))</f>
        <v/>
      </c>
      <c r="S394" s="53" t="str">
        <f t="shared" ref="S394:S457" si="101">IF(P394="-","",SUMIF($E$9:$K$6349,P394,$K$9:$K$6349))</f>
        <v/>
      </c>
      <c r="T394" s="78" t="str">
        <f t="shared" ref="T394:T457" si="102">IF(P394="-","",P394)</f>
        <v/>
      </c>
    </row>
    <row r="395" spans="2:20" ht="15.25" x14ac:dyDescent="0.2">
      <c r="B395" s="29" t="str">
        <f t="shared" si="90"/>
        <v/>
      </c>
      <c r="C395" s="18">
        <f t="shared" ref="C395:C458" si="103">IF(ISERROR(C394+1),"",(C394+1))</f>
        <v>45590</v>
      </c>
      <c r="D395" s="20" t="str">
        <f t="shared" si="91"/>
        <v>Vendredi</v>
      </c>
      <c r="E395" s="43" t="str">
        <f t="shared" si="92"/>
        <v>OCT 2024</v>
      </c>
      <c r="F395" s="48">
        <f t="shared" si="93"/>
        <v>0</v>
      </c>
      <c r="G395" s="26"/>
      <c r="H395" s="26"/>
      <c r="I395" s="45" t="str">
        <f t="shared" si="94"/>
        <v/>
      </c>
      <c r="J395" s="30"/>
      <c r="K395" s="27"/>
      <c r="L395" s="59" t="str">
        <f t="shared" si="95"/>
        <v/>
      </c>
      <c r="M395" s="62" t="str">
        <f t="shared" si="96"/>
        <v/>
      </c>
      <c r="N395" s="52" t="str">
        <f t="shared" si="97"/>
        <v/>
      </c>
      <c r="O395" s="53" t="str">
        <f t="shared" si="98"/>
        <v/>
      </c>
      <c r="P395" s="33" t="str">
        <f t="shared" ref="P395:P458" si="104">IF(MONTH(C395)=MONTH(C394),"-",UPPER(TEXT(C395,"mmm"))&amp;" "&amp;UPPER(TEXT(C394,"aaaa")))</f>
        <v>-</v>
      </c>
      <c r="Q395" s="50" t="str">
        <f t="shared" ca="1" si="99"/>
        <v/>
      </c>
      <c r="R395" s="52" t="str">
        <f t="shared" si="100"/>
        <v/>
      </c>
      <c r="S395" s="53" t="str">
        <f t="shared" si="101"/>
        <v/>
      </c>
      <c r="T395" s="78" t="str">
        <f t="shared" si="102"/>
        <v/>
      </c>
    </row>
    <row r="396" spans="2:20" ht="15.25" x14ac:dyDescent="0.2">
      <c r="B396" s="29" t="str">
        <f t="shared" si="90"/>
        <v/>
      </c>
      <c r="C396" s="18">
        <f t="shared" si="103"/>
        <v>45591</v>
      </c>
      <c r="D396" s="20" t="str">
        <f t="shared" si="91"/>
        <v>Samedi</v>
      </c>
      <c r="E396" s="43" t="str">
        <f t="shared" si="92"/>
        <v>OCT 2024</v>
      </c>
      <c r="F396" s="48">
        <f t="shared" si="93"/>
        <v>0</v>
      </c>
      <c r="G396" s="26"/>
      <c r="H396" s="26"/>
      <c r="I396" s="45" t="str">
        <f t="shared" si="94"/>
        <v/>
      </c>
      <c r="J396" s="30"/>
      <c r="K396" s="27"/>
      <c r="L396" s="59" t="str">
        <f t="shared" si="95"/>
        <v/>
      </c>
      <c r="M396" s="62" t="str">
        <f t="shared" si="96"/>
        <v/>
      </c>
      <c r="N396" s="52" t="str">
        <f t="shared" si="97"/>
        <v/>
      </c>
      <c r="O396" s="53" t="str">
        <f t="shared" si="98"/>
        <v/>
      </c>
      <c r="P396" s="33" t="str">
        <f t="shared" si="104"/>
        <v>-</v>
      </c>
      <c r="Q396" s="50" t="str">
        <f t="shared" ca="1" si="99"/>
        <v/>
      </c>
      <c r="R396" s="52" t="str">
        <f t="shared" si="100"/>
        <v/>
      </c>
      <c r="S396" s="53" t="str">
        <f t="shared" si="101"/>
        <v/>
      </c>
      <c r="T396" s="78" t="str">
        <f t="shared" si="102"/>
        <v/>
      </c>
    </row>
    <row r="397" spans="2:20" ht="15.25" x14ac:dyDescent="0.2">
      <c r="B397" s="29" t="str">
        <f t="shared" si="90"/>
        <v/>
      </c>
      <c r="C397" s="18">
        <f t="shared" si="103"/>
        <v>45592</v>
      </c>
      <c r="D397" s="20" t="str">
        <f t="shared" si="91"/>
        <v>Dimanche</v>
      </c>
      <c r="E397" s="43" t="str">
        <f t="shared" si="92"/>
        <v>OCT 2024</v>
      </c>
      <c r="F397" s="48">
        <f t="shared" si="93"/>
        <v>0</v>
      </c>
      <c r="G397" s="26"/>
      <c r="H397" s="26"/>
      <c r="I397" s="45" t="str">
        <f t="shared" si="94"/>
        <v/>
      </c>
      <c r="J397" s="30"/>
      <c r="K397" s="27"/>
      <c r="L397" s="59" t="str">
        <f t="shared" si="95"/>
        <v/>
      </c>
      <c r="M397" s="62" t="str">
        <f t="shared" si="96"/>
        <v/>
      </c>
      <c r="N397" s="52">
        <f t="shared" si="97"/>
        <v>0</v>
      </c>
      <c r="O397" s="53">
        <f t="shared" si="98"/>
        <v>0</v>
      </c>
      <c r="P397" s="33" t="str">
        <f t="shared" si="104"/>
        <v>-</v>
      </c>
      <c r="Q397" s="50" t="str">
        <f t="shared" ca="1" si="99"/>
        <v/>
      </c>
      <c r="R397" s="52" t="str">
        <f t="shared" si="100"/>
        <v/>
      </c>
      <c r="S397" s="53" t="str">
        <f t="shared" si="101"/>
        <v/>
      </c>
      <c r="T397" s="78" t="str">
        <f t="shared" si="102"/>
        <v/>
      </c>
    </row>
    <row r="398" spans="2:20" ht="15.25" x14ac:dyDescent="0.2">
      <c r="B398" s="29" t="str">
        <f t="shared" si="90"/>
        <v/>
      </c>
      <c r="C398" s="18">
        <f t="shared" si="103"/>
        <v>45593</v>
      </c>
      <c r="D398" s="20" t="str">
        <f t="shared" si="91"/>
        <v>Lundi</v>
      </c>
      <c r="E398" s="43" t="str">
        <f t="shared" si="92"/>
        <v>OCT 2024</v>
      </c>
      <c r="F398" s="48">
        <f t="shared" si="93"/>
        <v>0</v>
      </c>
      <c r="G398" s="26"/>
      <c r="H398" s="26"/>
      <c r="I398" s="45" t="str">
        <f t="shared" si="94"/>
        <v/>
      </c>
      <c r="J398" s="30"/>
      <c r="K398" s="27"/>
      <c r="L398" s="59" t="str">
        <f t="shared" si="95"/>
        <v/>
      </c>
      <c r="M398" s="62" t="str">
        <f t="shared" si="96"/>
        <v/>
      </c>
      <c r="N398" s="52" t="str">
        <f t="shared" si="97"/>
        <v/>
      </c>
      <c r="O398" s="53" t="str">
        <f t="shared" si="98"/>
        <v/>
      </c>
      <c r="P398" s="33" t="str">
        <f t="shared" si="104"/>
        <v>-</v>
      </c>
      <c r="Q398" s="50" t="str">
        <f t="shared" ca="1" si="99"/>
        <v/>
      </c>
      <c r="R398" s="52" t="str">
        <f t="shared" si="100"/>
        <v/>
      </c>
      <c r="S398" s="53" t="str">
        <f t="shared" si="101"/>
        <v/>
      </c>
      <c r="T398" s="78" t="str">
        <f t="shared" si="102"/>
        <v/>
      </c>
    </row>
    <row r="399" spans="2:20" ht="15.25" x14ac:dyDescent="0.2">
      <c r="B399" s="29" t="str">
        <f t="shared" si="90"/>
        <v/>
      </c>
      <c r="C399" s="18">
        <f t="shared" si="103"/>
        <v>45594</v>
      </c>
      <c r="D399" s="20" t="str">
        <f t="shared" si="91"/>
        <v>Mardi</v>
      </c>
      <c r="E399" s="43" t="str">
        <f t="shared" si="92"/>
        <v>OCT 2024</v>
      </c>
      <c r="F399" s="48">
        <f t="shared" si="93"/>
        <v>0</v>
      </c>
      <c r="G399" s="26"/>
      <c r="H399" s="26"/>
      <c r="I399" s="45" t="str">
        <f t="shared" si="94"/>
        <v/>
      </c>
      <c r="J399" s="30"/>
      <c r="K399" s="27"/>
      <c r="L399" s="59" t="str">
        <f t="shared" si="95"/>
        <v/>
      </c>
      <c r="M399" s="62" t="str">
        <f t="shared" si="96"/>
        <v/>
      </c>
      <c r="N399" s="52" t="str">
        <f t="shared" si="97"/>
        <v/>
      </c>
      <c r="O399" s="53" t="str">
        <f t="shared" si="98"/>
        <v/>
      </c>
      <c r="P399" s="33" t="str">
        <f t="shared" si="104"/>
        <v>-</v>
      </c>
      <c r="Q399" s="50" t="str">
        <f t="shared" ca="1" si="99"/>
        <v/>
      </c>
      <c r="R399" s="52" t="str">
        <f t="shared" si="100"/>
        <v/>
      </c>
      <c r="S399" s="53" t="str">
        <f t="shared" si="101"/>
        <v/>
      </c>
      <c r="T399" s="78" t="str">
        <f t="shared" si="102"/>
        <v/>
      </c>
    </row>
    <row r="400" spans="2:20" ht="15.25" x14ac:dyDescent="0.2">
      <c r="B400" s="29" t="str">
        <f t="shared" si="90"/>
        <v/>
      </c>
      <c r="C400" s="18">
        <f t="shared" si="103"/>
        <v>45595</v>
      </c>
      <c r="D400" s="20" t="str">
        <f t="shared" si="91"/>
        <v>Mercredi</v>
      </c>
      <c r="E400" s="43" t="str">
        <f t="shared" si="92"/>
        <v>OCT 2024</v>
      </c>
      <c r="F400" s="48">
        <f t="shared" si="93"/>
        <v>0</v>
      </c>
      <c r="G400" s="26"/>
      <c r="H400" s="26"/>
      <c r="I400" s="45" t="str">
        <f t="shared" si="94"/>
        <v/>
      </c>
      <c r="J400" s="30"/>
      <c r="K400" s="27"/>
      <c r="L400" s="59" t="str">
        <f t="shared" si="95"/>
        <v/>
      </c>
      <c r="M400" s="62" t="str">
        <f t="shared" si="96"/>
        <v/>
      </c>
      <c r="N400" s="52" t="str">
        <f t="shared" si="97"/>
        <v/>
      </c>
      <c r="O400" s="53" t="str">
        <f t="shared" si="98"/>
        <v/>
      </c>
      <c r="P400" s="33" t="str">
        <f t="shared" si="104"/>
        <v>-</v>
      </c>
      <c r="Q400" s="50" t="str">
        <f t="shared" ca="1" si="99"/>
        <v/>
      </c>
      <c r="R400" s="52" t="str">
        <f t="shared" si="100"/>
        <v/>
      </c>
      <c r="S400" s="53" t="str">
        <f t="shared" si="101"/>
        <v/>
      </c>
      <c r="T400" s="78" t="str">
        <f t="shared" si="102"/>
        <v/>
      </c>
    </row>
    <row r="401" spans="2:20" ht="15.25" x14ac:dyDescent="0.2">
      <c r="B401" s="29" t="str">
        <f t="shared" si="90"/>
        <v/>
      </c>
      <c r="C401" s="18">
        <f t="shared" si="103"/>
        <v>45596</v>
      </c>
      <c r="D401" s="20" t="str">
        <f t="shared" si="91"/>
        <v>Jeudi</v>
      </c>
      <c r="E401" s="43" t="str">
        <f t="shared" si="92"/>
        <v>OCT 2024</v>
      </c>
      <c r="F401" s="48">
        <f t="shared" si="93"/>
        <v>0</v>
      </c>
      <c r="G401" s="26"/>
      <c r="H401" s="26"/>
      <c r="I401" s="45" t="str">
        <f t="shared" si="94"/>
        <v/>
      </c>
      <c r="J401" s="30"/>
      <c r="K401" s="27"/>
      <c r="L401" s="59" t="str">
        <f t="shared" si="95"/>
        <v/>
      </c>
      <c r="M401" s="62" t="str">
        <f t="shared" si="96"/>
        <v/>
      </c>
      <c r="N401" s="52" t="str">
        <f t="shared" si="97"/>
        <v/>
      </c>
      <c r="O401" s="53" t="str">
        <f t="shared" si="98"/>
        <v/>
      </c>
      <c r="P401" s="33" t="str">
        <f t="shared" si="104"/>
        <v>-</v>
      </c>
      <c r="Q401" s="50" t="str">
        <f t="shared" ca="1" si="99"/>
        <v/>
      </c>
      <c r="R401" s="52" t="str">
        <f t="shared" si="100"/>
        <v/>
      </c>
      <c r="S401" s="53" t="str">
        <f t="shared" si="101"/>
        <v/>
      </c>
      <c r="T401" s="78" t="str">
        <f t="shared" si="102"/>
        <v/>
      </c>
    </row>
    <row r="402" spans="2:20" ht="15.25" x14ac:dyDescent="0.2">
      <c r="B402" s="29" t="str">
        <f t="shared" si="90"/>
        <v/>
      </c>
      <c r="C402" s="18">
        <f t="shared" si="103"/>
        <v>45597</v>
      </c>
      <c r="D402" s="20" t="str">
        <f t="shared" si="91"/>
        <v>Vendredi</v>
      </c>
      <c r="E402" s="43" t="str">
        <f t="shared" si="92"/>
        <v>NOV 2024</v>
      </c>
      <c r="F402" s="48">
        <f t="shared" si="93"/>
        <v>0</v>
      </c>
      <c r="G402" s="26"/>
      <c r="H402" s="26"/>
      <c r="I402" s="45" t="str">
        <f t="shared" si="94"/>
        <v/>
      </c>
      <c r="J402" s="30"/>
      <c r="K402" s="27"/>
      <c r="L402" s="59" t="str">
        <f t="shared" si="95"/>
        <v/>
      </c>
      <c r="M402" s="62" t="str">
        <f t="shared" si="96"/>
        <v/>
      </c>
      <c r="N402" s="52" t="str">
        <f t="shared" si="97"/>
        <v/>
      </c>
      <c r="O402" s="53" t="str">
        <f t="shared" si="98"/>
        <v/>
      </c>
      <c r="P402" s="33" t="str">
        <f t="shared" si="104"/>
        <v>NOV 2024</v>
      </c>
      <c r="Q402" s="50" t="str">
        <f t="shared" ca="1" si="99"/>
        <v/>
      </c>
      <c r="R402" s="52">
        <f t="shared" ca="1" si="100"/>
        <v>0</v>
      </c>
      <c r="S402" s="53">
        <f t="shared" ca="1" si="101"/>
        <v>0</v>
      </c>
      <c r="T402" s="78" t="str">
        <f t="shared" si="102"/>
        <v>NOV 2024</v>
      </c>
    </row>
    <row r="403" spans="2:20" ht="15.25" x14ac:dyDescent="0.2">
      <c r="B403" s="29" t="str">
        <f t="shared" si="90"/>
        <v/>
      </c>
      <c r="C403" s="18">
        <f t="shared" si="103"/>
        <v>45598</v>
      </c>
      <c r="D403" s="20" t="str">
        <f t="shared" si="91"/>
        <v>Samedi</v>
      </c>
      <c r="E403" s="43" t="str">
        <f t="shared" si="92"/>
        <v>NOV 2024</v>
      </c>
      <c r="F403" s="48">
        <f t="shared" si="93"/>
        <v>0</v>
      </c>
      <c r="G403" s="26"/>
      <c r="H403" s="26"/>
      <c r="I403" s="45" t="str">
        <f t="shared" si="94"/>
        <v/>
      </c>
      <c r="J403" s="30"/>
      <c r="K403" s="27"/>
      <c r="L403" s="59" t="str">
        <f t="shared" si="95"/>
        <v/>
      </c>
      <c r="M403" s="62" t="str">
        <f t="shared" si="96"/>
        <v/>
      </c>
      <c r="N403" s="52" t="str">
        <f t="shared" si="97"/>
        <v/>
      </c>
      <c r="O403" s="53" t="str">
        <f t="shared" si="98"/>
        <v/>
      </c>
      <c r="P403" s="33" t="str">
        <f t="shared" si="104"/>
        <v>-</v>
      </c>
      <c r="Q403" s="50" t="str">
        <f t="shared" ca="1" si="99"/>
        <v/>
      </c>
      <c r="R403" s="52" t="str">
        <f t="shared" si="100"/>
        <v/>
      </c>
      <c r="S403" s="53" t="str">
        <f t="shared" si="101"/>
        <v/>
      </c>
      <c r="T403" s="78" t="str">
        <f t="shared" si="102"/>
        <v/>
      </c>
    </row>
    <row r="404" spans="2:20" ht="15.25" x14ac:dyDescent="0.2">
      <c r="B404" s="29" t="str">
        <f t="shared" si="90"/>
        <v/>
      </c>
      <c r="C404" s="18">
        <f t="shared" si="103"/>
        <v>45599</v>
      </c>
      <c r="D404" s="20" t="str">
        <f t="shared" si="91"/>
        <v>Dimanche</v>
      </c>
      <c r="E404" s="43" t="str">
        <f t="shared" si="92"/>
        <v>NOV 2024</v>
      </c>
      <c r="F404" s="48">
        <f t="shared" si="93"/>
        <v>0</v>
      </c>
      <c r="G404" s="26"/>
      <c r="H404" s="26"/>
      <c r="I404" s="45" t="str">
        <f t="shared" si="94"/>
        <v/>
      </c>
      <c r="J404" s="30"/>
      <c r="K404" s="27"/>
      <c r="L404" s="59" t="str">
        <f t="shared" si="95"/>
        <v/>
      </c>
      <c r="M404" s="62" t="str">
        <f t="shared" si="96"/>
        <v/>
      </c>
      <c r="N404" s="52">
        <f t="shared" si="97"/>
        <v>0</v>
      </c>
      <c r="O404" s="53">
        <f t="shared" si="98"/>
        <v>0</v>
      </c>
      <c r="P404" s="33" t="str">
        <f t="shared" si="104"/>
        <v>-</v>
      </c>
      <c r="Q404" s="50" t="str">
        <f t="shared" ca="1" si="99"/>
        <v/>
      </c>
      <c r="R404" s="52" t="str">
        <f t="shared" si="100"/>
        <v/>
      </c>
      <c r="S404" s="53" t="str">
        <f t="shared" si="101"/>
        <v/>
      </c>
      <c r="T404" s="78" t="str">
        <f t="shared" si="102"/>
        <v/>
      </c>
    </row>
    <row r="405" spans="2:20" ht="15.25" x14ac:dyDescent="0.2">
      <c r="B405" s="29" t="str">
        <f t="shared" si="90"/>
        <v/>
      </c>
      <c r="C405" s="18">
        <f t="shared" si="103"/>
        <v>45600</v>
      </c>
      <c r="D405" s="20" t="str">
        <f t="shared" si="91"/>
        <v>Lundi</v>
      </c>
      <c r="E405" s="43" t="str">
        <f t="shared" si="92"/>
        <v>NOV 2024</v>
      </c>
      <c r="F405" s="48">
        <f t="shared" si="93"/>
        <v>0</v>
      </c>
      <c r="G405" s="26"/>
      <c r="H405" s="26"/>
      <c r="I405" s="45" t="str">
        <f t="shared" si="94"/>
        <v/>
      </c>
      <c r="J405" s="30"/>
      <c r="K405" s="27"/>
      <c r="L405" s="59" t="str">
        <f t="shared" si="95"/>
        <v/>
      </c>
      <c r="M405" s="62" t="str">
        <f t="shared" si="96"/>
        <v/>
      </c>
      <c r="N405" s="52" t="str">
        <f t="shared" si="97"/>
        <v/>
      </c>
      <c r="O405" s="53" t="str">
        <f t="shared" si="98"/>
        <v/>
      </c>
      <c r="P405" s="33" t="str">
        <f t="shared" si="104"/>
        <v>-</v>
      </c>
      <c r="Q405" s="50" t="str">
        <f t="shared" ca="1" si="99"/>
        <v/>
      </c>
      <c r="R405" s="52" t="str">
        <f t="shared" si="100"/>
        <v/>
      </c>
      <c r="S405" s="53" t="str">
        <f t="shared" si="101"/>
        <v/>
      </c>
      <c r="T405" s="78" t="str">
        <f t="shared" si="102"/>
        <v/>
      </c>
    </row>
    <row r="406" spans="2:20" ht="15.25" x14ac:dyDescent="0.2">
      <c r="B406" s="29" t="str">
        <f t="shared" si="90"/>
        <v/>
      </c>
      <c r="C406" s="18">
        <f t="shared" si="103"/>
        <v>45601</v>
      </c>
      <c r="D406" s="20" t="str">
        <f t="shared" si="91"/>
        <v>Mardi</v>
      </c>
      <c r="E406" s="43" t="str">
        <f t="shared" si="92"/>
        <v>NOV 2024</v>
      </c>
      <c r="F406" s="48">
        <f t="shared" si="93"/>
        <v>0</v>
      </c>
      <c r="G406" s="26"/>
      <c r="H406" s="26"/>
      <c r="I406" s="45" t="str">
        <f t="shared" si="94"/>
        <v/>
      </c>
      <c r="J406" s="30"/>
      <c r="K406" s="27"/>
      <c r="L406" s="59" t="str">
        <f t="shared" si="95"/>
        <v/>
      </c>
      <c r="M406" s="62" t="str">
        <f t="shared" si="96"/>
        <v/>
      </c>
      <c r="N406" s="52" t="str">
        <f t="shared" si="97"/>
        <v/>
      </c>
      <c r="O406" s="53" t="str">
        <f t="shared" si="98"/>
        <v/>
      </c>
      <c r="P406" s="33" t="str">
        <f t="shared" si="104"/>
        <v>-</v>
      </c>
      <c r="Q406" s="50" t="str">
        <f t="shared" ca="1" si="99"/>
        <v/>
      </c>
      <c r="R406" s="52" t="str">
        <f t="shared" si="100"/>
        <v/>
      </c>
      <c r="S406" s="53" t="str">
        <f t="shared" si="101"/>
        <v/>
      </c>
      <c r="T406" s="78" t="str">
        <f t="shared" si="102"/>
        <v/>
      </c>
    </row>
    <row r="407" spans="2:20" ht="15.25" x14ac:dyDescent="0.2">
      <c r="B407" s="29" t="str">
        <f t="shared" si="90"/>
        <v/>
      </c>
      <c r="C407" s="18">
        <f t="shared" si="103"/>
        <v>45602</v>
      </c>
      <c r="D407" s="20" t="str">
        <f t="shared" si="91"/>
        <v>Mercredi</v>
      </c>
      <c r="E407" s="43" t="str">
        <f t="shared" si="92"/>
        <v>NOV 2024</v>
      </c>
      <c r="F407" s="48">
        <f t="shared" si="93"/>
        <v>0</v>
      </c>
      <c r="G407" s="26"/>
      <c r="H407" s="26"/>
      <c r="I407" s="45" t="str">
        <f t="shared" si="94"/>
        <v/>
      </c>
      <c r="J407" s="30"/>
      <c r="K407" s="27"/>
      <c r="L407" s="59" t="str">
        <f t="shared" si="95"/>
        <v/>
      </c>
      <c r="M407" s="62" t="str">
        <f t="shared" si="96"/>
        <v/>
      </c>
      <c r="N407" s="52" t="str">
        <f t="shared" si="97"/>
        <v/>
      </c>
      <c r="O407" s="53" t="str">
        <f t="shared" si="98"/>
        <v/>
      </c>
      <c r="P407" s="33" t="str">
        <f t="shared" si="104"/>
        <v>-</v>
      </c>
      <c r="Q407" s="50" t="str">
        <f t="shared" ca="1" si="99"/>
        <v/>
      </c>
      <c r="R407" s="52" t="str">
        <f t="shared" si="100"/>
        <v/>
      </c>
      <c r="S407" s="53" t="str">
        <f t="shared" si="101"/>
        <v/>
      </c>
      <c r="T407" s="78" t="str">
        <f t="shared" si="102"/>
        <v/>
      </c>
    </row>
    <row r="408" spans="2:20" ht="15.25" x14ac:dyDescent="0.2">
      <c r="B408" s="29" t="str">
        <f t="shared" si="90"/>
        <v/>
      </c>
      <c r="C408" s="18">
        <f t="shared" si="103"/>
        <v>45603</v>
      </c>
      <c r="D408" s="20" t="str">
        <f t="shared" si="91"/>
        <v>Jeudi</v>
      </c>
      <c r="E408" s="43" t="str">
        <f t="shared" si="92"/>
        <v>NOV 2024</v>
      </c>
      <c r="F408" s="48">
        <f t="shared" si="93"/>
        <v>0</v>
      </c>
      <c r="G408" s="26"/>
      <c r="H408" s="26"/>
      <c r="I408" s="45" t="str">
        <f t="shared" si="94"/>
        <v/>
      </c>
      <c r="J408" s="30"/>
      <c r="K408" s="27"/>
      <c r="L408" s="59" t="str">
        <f t="shared" si="95"/>
        <v/>
      </c>
      <c r="M408" s="62" t="str">
        <f t="shared" si="96"/>
        <v/>
      </c>
      <c r="N408" s="52" t="str">
        <f t="shared" si="97"/>
        <v/>
      </c>
      <c r="O408" s="53" t="str">
        <f t="shared" si="98"/>
        <v/>
      </c>
      <c r="P408" s="33" t="str">
        <f t="shared" si="104"/>
        <v>-</v>
      </c>
      <c r="Q408" s="50" t="str">
        <f t="shared" ca="1" si="99"/>
        <v/>
      </c>
      <c r="R408" s="52" t="str">
        <f t="shared" si="100"/>
        <v/>
      </c>
      <c r="S408" s="53" t="str">
        <f t="shared" si="101"/>
        <v/>
      </c>
      <c r="T408" s="78" t="str">
        <f t="shared" si="102"/>
        <v/>
      </c>
    </row>
    <row r="409" spans="2:20" ht="15.25" x14ac:dyDescent="0.2">
      <c r="B409" s="29" t="str">
        <f t="shared" si="90"/>
        <v/>
      </c>
      <c r="C409" s="18">
        <f t="shared" si="103"/>
        <v>45604</v>
      </c>
      <c r="D409" s="20" t="str">
        <f t="shared" si="91"/>
        <v>Vendredi</v>
      </c>
      <c r="E409" s="43" t="str">
        <f t="shared" si="92"/>
        <v>NOV 2024</v>
      </c>
      <c r="F409" s="48">
        <f t="shared" si="93"/>
        <v>0</v>
      </c>
      <c r="G409" s="26"/>
      <c r="H409" s="26"/>
      <c r="I409" s="45" t="str">
        <f t="shared" si="94"/>
        <v/>
      </c>
      <c r="J409" s="30"/>
      <c r="K409" s="27"/>
      <c r="L409" s="59" t="str">
        <f t="shared" si="95"/>
        <v/>
      </c>
      <c r="M409" s="62" t="str">
        <f t="shared" si="96"/>
        <v/>
      </c>
      <c r="N409" s="52" t="str">
        <f t="shared" si="97"/>
        <v/>
      </c>
      <c r="O409" s="53" t="str">
        <f t="shared" si="98"/>
        <v/>
      </c>
      <c r="P409" s="33" t="str">
        <f t="shared" si="104"/>
        <v>-</v>
      </c>
      <c r="Q409" s="50" t="str">
        <f t="shared" ca="1" si="99"/>
        <v/>
      </c>
      <c r="R409" s="52" t="str">
        <f t="shared" si="100"/>
        <v/>
      </c>
      <c r="S409" s="53" t="str">
        <f t="shared" si="101"/>
        <v/>
      </c>
      <c r="T409" s="78" t="str">
        <f t="shared" si="102"/>
        <v/>
      </c>
    </row>
    <row r="410" spans="2:20" ht="15.25" x14ac:dyDescent="0.2">
      <c r="B410" s="29" t="str">
        <f t="shared" si="90"/>
        <v/>
      </c>
      <c r="C410" s="18">
        <f t="shared" si="103"/>
        <v>45605</v>
      </c>
      <c r="D410" s="20" t="str">
        <f t="shared" si="91"/>
        <v>Samedi</v>
      </c>
      <c r="E410" s="43" t="str">
        <f t="shared" si="92"/>
        <v>NOV 2024</v>
      </c>
      <c r="F410" s="48">
        <f t="shared" si="93"/>
        <v>0</v>
      </c>
      <c r="G410" s="26"/>
      <c r="H410" s="26"/>
      <c r="I410" s="45" t="str">
        <f t="shared" si="94"/>
        <v/>
      </c>
      <c r="J410" s="30"/>
      <c r="K410" s="27"/>
      <c r="L410" s="59" t="str">
        <f t="shared" si="95"/>
        <v/>
      </c>
      <c r="M410" s="62" t="str">
        <f t="shared" si="96"/>
        <v/>
      </c>
      <c r="N410" s="52" t="str">
        <f t="shared" si="97"/>
        <v/>
      </c>
      <c r="O410" s="53" t="str">
        <f t="shared" si="98"/>
        <v/>
      </c>
      <c r="P410" s="33" t="str">
        <f t="shared" si="104"/>
        <v>-</v>
      </c>
      <c r="Q410" s="50" t="str">
        <f t="shared" ca="1" si="99"/>
        <v/>
      </c>
      <c r="R410" s="52" t="str">
        <f t="shared" si="100"/>
        <v/>
      </c>
      <c r="S410" s="53" t="str">
        <f t="shared" si="101"/>
        <v/>
      </c>
      <c r="T410" s="78" t="str">
        <f t="shared" si="102"/>
        <v/>
      </c>
    </row>
    <row r="411" spans="2:20" ht="15.25" x14ac:dyDescent="0.2">
      <c r="B411" s="29" t="str">
        <f t="shared" si="90"/>
        <v/>
      </c>
      <c r="C411" s="18">
        <f t="shared" si="103"/>
        <v>45606</v>
      </c>
      <c r="D411" s="20" t="str">
        <f t="shared" si="91"/>
        <v>Dimanche</v>
      </c>
      <c r="E411" s="43" t="str">
        <f t="shared" si="92"/>
        <v>NOV 2024</v>
      </c>
      <c r="F411" s="48">
        <f t="shared" si="93"/>
        <v>0</v>
      </c>
      <c r="G411" s="26"/>
      <c r="H411" s="26"/>
      <c r="I411" s="45" t="str">
        <f t="shared" si="94"/>
        <v/>
      </c>
      <c r="J411" s="30"/>
      <c r="K411" s="27"/>
      <c r="L411" s="59" t="str">
        <f t="shared" si="95"/>
        <v/>
      </c>
      <c r="M411" s="62" t="str">
        <f t="shared" si="96"/>
        <v/>
      </c>
      <c r="N411" s="52">
        <f t="shared" si="97"/>
        <v>0</v>
      </c>
      <c r="O411" s="53">
        <f t="shared" si="98"/>
        <v>0</v>
      </c>
      <c r="P411" s="33" t="str">
        <f t="shared" si="104"/>
        <v>-</v>
      </c>
      <c r="Q411" s="50" t="str">
        <f t="shared" ca="1" si="99"/>
        <v/>
      </c>
      <c r="R411" s="52" t="str">
        <f t="shared" si="100"/>
        <v/>
      </c>
      <c r="S411" s="53" t="str">
        <f t="shared" si="101"/>
        <v/>
      </c>
      <c r="T411" s="78" t="str">
        <f t="shared" si="102"/>
        <v/>
      </c>
    </row>
    <row r="412" spans="2:20" ht="15.25" x14ac:dyDescent="0.2">
      <c r="B412" s="29" t="str">
        <f t="shared" si="90"/>
        <v/>
      </c>
      <c r="C412" s="18">
        <f t="shared" si="103"/>
        <v>45607</v>
      </c>
      <c r="D412" s="20" t="str">
        <f t="shared" si="91"/>
        <v>Lundi</v>
      </c>
      <c r="E412" s="43" t="str">
        <f t="shared" si="92"/>
        <v>NOV 2024</v>
      </c>
      <c r="F412" s="48">
        <f t="shared" si="93"/>
        <v>0</v>
      </c>
      <c r="G412" s="26"/>
      <c r="H412" s="26"/>
      <c r="I412" s="45" t="str">
        <f t="shared" si="94"/>
        <v/>
      </c>
      <c r="J412" s="30"/>
      <c r="K412" s="27"/>
      <c r="L412" s="59" t="str">
        <f t="shared" si="95"/>
        <v/>
      </c>
      <c r="M412" s="62" t="str">
        <f t="shared" si="96"/>
        <v/>
      </c>
      <c r="N412" s="52" t="str">
        <f t="shared" si="97"/>
        <v/>
      </c>
      <c r="O412" s="53" t="str">
        <f t="shared" si="98"/>
        <v/>
      </c>
      <c r="P412" s="33" t="str">
        <f t="shared" si="104"/>
        <v>-</v>
      </c>
      <c r="Q412" s="50" t="str">
        <f t="shared" ca="1" si="99"/>
        <v/>
      </c>
      <c r="R412" s="52" t="str">
        <f t="shared" si="100"/>
        <v/>
      </c>
      <c r="S412" s="53" t="str">
        <f t="shared" si="101"/>
        <v/>
      </c>
      <c r="T412" s="78" t="str">
        <f t="shared" si="102"/>
        <v/>
      </c>
    </row>
    <row r="413" spans="2:20" ht="15.25" x14ac:dyDescent="0.2">
      <c r="B413" s="29" t="str">
        <f t="shared" si="90"/>
        <v/>
      </c>
      <c r="C413" s="18">
        <f t="shared" si="103"/>
        <v>45608</v>
      </c>
      <c r="D413" s="20" t="str">
        <f t="shared" si="91"/>
        <v>Mardi</v>
      </c>
      <c r="E413" s="43" t="str">
        <f t="shared" si="92"/>
        <v>NOV 2024</v>
      </c>
      <c r="F413" s="48">
        <f t="shared" si="93"/>
        <v>0</v>
      </c>
      <c r="G413" s="26"/>
      <c r="H413" s="26"/>
      <c r="I413" s="45" t="str">
        <f t="shared" si="94"/>
        <v/>
      </c>
      <c r="J413" s="30"/>
      <c r="K413" s="27"/>
      <c r="L413" s="59" t="str">
        <f t="shared" si="95"/>
        <v/>
      </c>
      <c r="M413" s="62" t="str">
        <f t="shared" si="96"/>
        <v/>
      </c>
      <c r="N413" s="52" t="str">
        <f t="shared" si="97"/>
        <v/>
      </c>
      <c r="O413" s="53" t="str">
        <f t="shared" si="98"/>
        <v/>
      </c>
      <c r="P413" s="33" t="str">
        <f t="shared" si="104"/>
        <v>-</v>
      </c>
      <c r="Q413" s="50" t="str">
        <f t="shared" ca="1" si="99"/>
        <v/>
      </c>
      <c r="R413" s="52" t="str">
        <f t="shared" si="100"/>
        <v/>
      </c>
      <c r="S413" s="53" t="str">
        <f t="shared" si="101"/>
        <v/>
      </c>
      <c r="T413" s="78" t="str">
        <f t="shared" si="102"/>
        <v/>
      </c>
    </row>
    <row r="414" spans="2:20" ht="15.25" x14ac:dyDescent="0.2">
      <c r="B414" s="29" t="str">
        <f t="shared" si="90"/>
        <v/>
      </c>
      <c r="C414" s="18">
        <f t="shared" si="103"/>
        <v>45609</v>
      </c>
      <c r="D414" s="20" t="str">
        <f t="shared" si="91"/>
        <v>Mercredi</v>
      </c>
      <c r="E414" s="43" t="str">
        <f t="shared" si="92"/>
        <v>NOV 2024</v>
      </c>
      <c r="F414" s="48">
        <f t="shared" si="93"/>
        <v>0</v>
      </c>
      <c r="G414" s="26"/>
      <c r="H414" s="26"/>
      <c r="I414" s="45" t="str">
        <f t="shared" si="94"/>
        <v/>
      </c>
      <c r="J414" s="30"/>
      <c r="K414" s="27"/>
      <c r="L414" s="59" t="str">
        <f t="shared" si="95"/>
        <v/>
      </c>
      <c r="M414" s="62" t="str">
        <f t="shared" si="96"/>
        <v/>
      </c>
      <c r="N414" s="52" t="str">
        <f t="shared" si="97"/>
        <v/>
      </c>
      <c r="O414" s="53" t="str">
        <f t="shared" si="98"/>
        <v/>
      </c>
      <c r="P414" s="33" t="str">
        <f t="shared" si="104"/>
        <v>-</v>
      </c>
      <c r="Q414" s="50" t="str">
        <f t="shared" ca="1" si="99"/>
        <v/>
      </c>
      <c r="R414" s="52" t="str">
        <f t="shared" si="100"/>
        <v/>
      </c>
      <c r="S414" s="53" t="str">
        <f t="shared" si="101"/>
        <v/>
      </c>
      <c r="T414" s="78" t="str">
        <f t="shared" si="102"/>
        <v/>
      </c>
    </row>
    <row r="415" spans="2:20" ht="15.25" x14ac:dyDescent="0.2">
      <c r="B415" s="29" t="str">
        <f t="shared" si="90"/>
        <v/>
      </c>
      <c r="C415" s="18">
        <f t="shared" si="103"/>
        <v>45610</v>
      </c>
      <c r="D415" s="20" t="str">
        <f t="shared" si="91"/>
        <v>Jeudi</v>
      </c>
      <c r="E415" s="43" t="str">
        <f t="shared" si="92"/>
        <v>NOV 2024</v>
      </c>
      <c r="F415" s="48">
        <f t="shared" si="93"/>
        <v>0</v>
      </c>
      <c r="G415" s="26"/>
      <c r="H415" s="26"/>
      <c r="I415" s="45" t="str">
        <f t="shared" si="94"/>
        <v/>
      </c>
      <c r="J415" s="30"/>
      <c r="K415" s="27"/>
      <c r="L415" s="59" t="str">
        <f t="shared" si="95"/>
        <v/>
      </c>
      <c r="M415" s="62" t="str">
        <f t="shared" si="96"/>
        <v/>
      </c>
      <c r="N415" s="52" t="str">
        <f t="shared" si="97"/>
        <v/>
      </c>
      <c r="O415" s="53" t="str">
        <f t="shared" si="98"/>
        <v/>
      </c>
      <c r="P415" s="33" t="str">
        <f t="shared" si="104"/>
        <v>-</v>
      </c>
      <c r="Q415" s="50" t="str">
        <f t="shared" ca="1" si="99"/>
        <v/>
      </c>
      <c r="R415" s="52" t="str">
        <f t="shared" si="100"/>
        <v/>
      </c>
      <c r="S415" s="53" t="str">
        <f t="shared" si="101"/>
        <v/>
      </c>
      <c r="T415" s="78" t="str">
        <f t="shared" si="102"/>
        <v/>
      </c>
    </row>
    <row r="416" spans="2:20" ht="15.25" x14ac:dyDescent="0.2">
      <c r="B416" s="29" t="str">
        <f t="shared" si="90"/>
        <v/>
      </c>
      <c r="C416" s="18">
        <f t="shared" si="103"/>
        <v>45611</v>
      </c>
      <c r="D416" s="20" t="str">
        <f t="shared" si="91"/>
        <v>Vendredi</v>
      </c>
      <c r="E416" s="43" t="str">
        <f t="shared" si="92"/>
        <v>NOV 2024</v>
      </c>
      <c r="F416" s="48">
        <f t="shared" si="93"/>
        <v>0</v>
      </c>
      <c r="G416" s="26"/>
      <c r="H416" s="26"/>
      <c r="I416" s="45" t="str">
        <f t="shared" si="94"/>
        <v/>
      </c>
      <c r="J416" s="30"/>
      <c r="K416" s="27"/>
      <c r="L416" s="59" t="str">
        <f t="shared" si="95"/>
        <v/>
      </c>
      <c r="M416" s="62" t="str">
        <f t="shared" si="96"/>
        <v/>
      </c>
      <c r="N416" s="52" t="str">
        <f t="shared" si="97"/>
        <v/>
      </c>
      <c r="O416" s="53" t="str">
        <f t="shared" si="98"/>
        <v/>
      </c>
      <c r="P416" s="33" t="str">
        <f t="shared" si="104"/>
        <v>-</v>
      </c>
      <c r="Q416" s="50" t="str">
        <f t="shared" ca="1" si="99"/>
        <v/>
      </c>
      <c r="R416" s="52" t="str">
        <f t="shared" si="100"/>
        <v/>
      </c>
      <c r="S416" s="53" t="str">
        <f t="shared" si="101"/>
        <v/>
      </c>
      <c r="T416" s="78" t="str">
        <f t="shared" si="102"/>
        <v/>
      </c>
    </row>
    <row r="417" spans="2:20" ht="15.25" x14ac:dyDescent="0.2">
      <c r="B417" s="29" t="str">
        <f t="shared" si="90"/>
        <v/>
      </c>
      <c r="C417" s="18">
        <f t="shared" si="103"/>
        <v>45612</v>
      </c>
      <c r="D417" s="20" t="str">
        <f t="shared" si="91"/>
        <v>Samedi</v>
      </c>
      <c r="E417" s="43" t="str">
        <f t="shared" si="92"/>
        <v>NOV 2024</v>
      </c>
      <c r="F417" s="48">
        <f t="shared" si="93"/>
        <v>0</v>
      </c>
      <c r="G417" s="26"/>
      <c r="H417" s="26"/>
      <c r="I417" s="45" t="str">
        <f t="shared" si="94"/>
        <v/>
      </c>
      <c r="J417" s="30"/>
      <c r="K417" s="27"/>
      <c r="L417" s="59" t="str">
        <f t="shared" si="95"/>
        <v/>
      </c>
      <c r="M417" s="62" t="str">
        <f t="shared" si="96"/>
        <v/>
      </c>
      <c r="N417" s="52" t="str">
        <f t="shared" si="97"/>
        <v/>
      </c>
      <c r="O417" s="53" t="str">
        <f t="shared" si="98"/>
        <v/>
      </c>
      <c r="P417" s="33" t="str">
        <f t="shared" si="104"/>
        <v>-</v>
      </c>
      <c r="Q417" s="50" t="str">
        <f t="shared" ca="1" si="99"/>
        <v/>
      </c>
      <c r="R417" s="52" t="str">
        <f t="shared" si="100"/>
        <v/>
      </c>
      <c r="S417" s="53" t="str">
        <f t="shared" si="101"/>
        <v/>
      </c>
      <c r="T417" s="78" t="str">
        <f t="shared" si="102"/>
        <v/>
      </c>
    </row>
    <row r="418" spans="2:20" ht="15.25" x14ac:dyDescent="0.2">
      <c r="B418" s="29" t="str">
        <f t="shared" si="90"/>
        <v/>
      </c>
      <c r="C418" s="18">
        <f t="shared" si="103"/>
        <v>45613</v>
      </c>
      <c r="D418" s="20" t="str">
        <f t="shared" si="91"/>
        <v>Dimanche</v>
      </c>
      <c r="E418" s="43" t="str">
        <f t="shared" si="92"/>
        <v>NOV 2024</v>
      </c>
      <c r="F418" s="48">
        <f t="shared" si="93"/>
        <v>0</v>
      </c>
      <c r="G418" s="26"/>
      <c r="H418" s="26"/>
      <c r="I418" s="45" t="str">
        <f t="shared" si="94"/>
        <v/>
      </c>
      <c r="J418" s="30"/>
      <c r="K418" s="27"/>
      <c r="L418" s="59" t="str">
        <f t="shared" si="95"/>
        <v/>
      </c>
      <c r="M418" s="62" t="str">
        <f t="shared" si="96"/>
        <v/>
      </c>
      <c r="N418" s="52">
        <f t="shared" si="97"/>
        <v>0</v>
      </c>
      <c r="O418" s="53">
        <f t="shared" si="98"/>
        <v>0</v>
      </c>
      <c r="P418" s="33" t="str">
        <f t="shared" si="104"/>
        <v>-</v>
      </c>
      <c r="Q418" s="50" t="str">
        <f t="shared" ca="1" si="99"/>
        <v/>
      </c>
      <c r="R418" s="52" t="str">
        <f t="shared" si="100"/>
        <v/>
      </c>
      <c r="S418" s="53" t="str">
        <f t="shared" si="101"/>
        <v/>
      </c>
      <c r="T418" s="78" t="str">
        <f t="shared" si="102"/>
        <v/>
      </c>
    </row>
    <row r="419" spans="2:20" ht="15.25" x14ac:dyDescent="0.2">
      <c r="B419" s="29" t="str">
        <f t="shared" si="90"/>
        <v/>
      </c>
      <c r="C419" s="18">
        <f t="shared" si="103"/>
        <v>45614</v>
      </c>
      <c r="D419" s="20" t="str">
        <f t="shared" si="91"/>
        <v>Lundi</v>
      </c>
      <c r="E419" s="43" t="str">
        <f t="shared" si="92"/>
        <v>NOV 2024</v>
      </c>
      <c r="F419" s="48">
        <f t="shared" si="93"/>
        <v>0</v>
      </c>
      <c r="G419" s="26"/>
      <c r="H419" s="26"/>
      <c r="I419" s="45" t="str">
        <f t="shared" si="94"/>
        <v/>
      </c>
      <c r="J419" s="30"/>
      <c r="K419" s="27"/>
      <c r="L419" s="59" t="str">
        <f t="shared" si="95"/>
        <v/>
      </c>
      <c r="M419" s="62" t="str">
        <f t="shared" si="96"/>
        <v/>
      </c>
      <c r="N419" s="52" t="str">
        <f t="shared" si="97"/>
        <v/>
      </c>
      <c r="O419" s="53" t="str">
        <f t="shared" si="98"/>
        <v/>
      </c>
      <c r="P419" s="33" t="str">
        <f t="shared" si="104"/>
        <v>-</v>
      </c>
      <c r="Q419" s="50" t="str">
        <f t="shared" ca="1" si="99"/>
        <v/>
      </c>
      <c r="R419" s="52" t="str">
        <f t="shared" si="100"/>
        <v/>
      </c>
      <c r="S419" s="53" t="str">
        <f t="shared" si="101"/>
        <v/>
      </c>
      <c r="T419" s="78" t="str">
        <f t="shared" si="102"/>
        <v/>
      </c>
    </row>
    <row r="420" spans="2:20" ht="15.25" x14ac:dyDescent="0.2">
      <c r="B420" s="29" t="str">
        <f t="shared" si="90"/>
        <v/>
      </c>
      <c r="C420" s="18">
        <f t="shared" si="103"/>
        <v>45615</v>
      </c>
      <c r="D420" s="20" t="str">
        <f t="shared" si="91"/>
        <v>Mardi</v>
      </c>
      <c r="E420" s="43" t="str">
        <f t="shared" si="92"/>
        <v>NOV 2024</v>
      </c>
      <c r="F420" s="48">
        <f t="shared" si="93"/>
        <v>0</v>
      </c>
      <c r="G420" s="26"/>
      <c r="H420" s="26"/>
      <c r="I420" s="45" t="str">
        <f t="shared" si="94"/>
        <v/>
      </c>
      <c r="J420" s="30"/>
      <c r="K420" s="27"/>
      <c r="L420" s="59" t="str">
        <f t="shared" si="95"/>
        <v/>
      </c>
      <c r="M420" s="62" t="str">
        <f t="shared" si="96"/>
        <v/>
      </c>
      <c r="N420" s="52" t="str">
        <f t="shared" si="97"/>
        <v/>
      </c>
      <c r="O420" s="53" t="str">
        <f t="shared" si="98"/>
        <v/>
      </c>
      <c r="P420" s="33" t="str">
        <f t="shared" si="104"/>
        <v>-</v>
      </c>
      <c r="Q420" s="50" t="str">
        <f t="shared" ca="1" si="99"/>
        <v/>
      </c>
      <c r="R420" s="52" t="str">
        <f t="shared" si="100"/>
        <v/>
      </c>
      <c r="S420" s="53" t="str">
        <f t="shared" si="101"/>
        <v/>
      </c>
      <c r="T420" s="78" t="str">
        <f t="shared" si="102"/>
        <v/>
      </c>
    </row>
    <row r="421" spans="2:20" ht="15.25" x14ac:dyDescent="0.2">
      <c r="B421" s="29" t="str">
        <f t="shared" si="90"/>
        <v/>
      </c>
      <c r="C421" s="18">
        <f t="shared" si="103"/>
        <v>45616</v>
      </c>
      <c r="D421" s="20" t="str">
        <f t="shared" si="91"/>
        <v>Mercredi</v>
      </c>
      <c r="E421" s="43" t="str">
        <f t="shared" si="92"/>
        <v>NOV 2024</v>
      </c>
      <c r="F421" s="48">
        <f t="shared" si="93"/>
        <v>0</v>
      </c>
      <c r="G421" s="26"/>
      <c r="H421" s="26"/>
      <c r="I421" s="45" t="str">
        <f t="shared" si="94"/>
        <v/>
      </c>
      <c r="J421" s="30"/>
      <c r="K421" s="27"/>
      <c r="L421" s="59" t="str">
        <f t="shared" si="95"/>
        <v/>
      </c>
      <c r="M421" s="62" t="str">
        <f t="shared" si="96"/>
        <v/>
      </c>
      <c r="N421" s="52" t="str">
        <f t="shared" si="97"/>
        <v/>
      </c>
      <c r="O421" s="53" t="str">
        <f t="shared" si="98"/>
        <v/>
      </c>
      <c r="P421" s="33" t="str">
        <f t="shared" si="104"/>
        <v>-</v>
      </c>
      <c r="Q421" s="50" t="str">
        <f t="shared" ca="1" si="99"/>
        <v/>
      </c>
      <c r="R421" s="52" t="str">
        <f t="shared" si="100"/>
        <v/>
      </c>
      <c r="S421" s="53" t="str">
        <f t="shared" si="101"/>
        <v/>
      </c>
      <c r="T421" s="78" t="str">
        <f t="shared" si="102"/>
        <v/>
      </c>
    </row>
    <row r="422" spans="2:20" ht="15.25" x14ac:dyDescent="0.2">
      <c r="B422" s="29" t="str">
        <f t="shared" si="90"/>
        <v/>
      </c>
      <c r="C422" s="18">
        <f t="shared" si="103"/>
        <v>45617</v>
      </c>
      <c r="D422" s="20" t="str">
        <f t="shared" si="91"/>
        <v>Jeudi</v>
      </c>
      <c r="E422" s="43" t="str">
        <f t="shared" si="92"/>
        <v>NOV 2024</v>
      </c>
      <c r="F422" s="48">
        <f t="shared" si="93"/>
        <v>0</v>
      </c>
      <c r="G422" s="26"/>
      <c r="H422" s="26"/>
      <c r="I422" s="45" t="str">
        <f t="shared" si="94"/>
        <v/>
      </c>
      <c r="J422" s="30"/>
      <c r="K422" s="27"/>
      <c r="L422" s="59" t="str">
        <f t="shared" si="95"/>
        <v/>
      </c>
      <c r="M422" s="62" t="str">
        <f t="shared" si="96"/>
        <v/>
      </c>
      <c r="N422" s="52" t="str">
        <f t="shared" si="97"/>
        <v/>
      </c>
      <c r="O422" s="53" t="str">
        <f t="shared" si="98"/>
        <v/>
      </c>
      <c r="P422" s="33" t="str">
        <f t="shared" si="104"/>
        <v>-</v>
      </c>
      <c r="Q422" s="50" t="str">
        <f t="shared" ca="1" si="99"/>
        <v/>
      </c>
      <c r="R422" s="52" t="str">
        <f t="shared" si="100"/>
        <v/>
      </c>
      <c r="S422" s="53" t="str">
        <f t="shared" si="101"/>
        <v/>
      </c>
      <c r="T422" s="78" t="str">
        <f t="shared" si="102"/>
        <v/>
      </c>
    </row>
    <row r="423" spans="2:20" ht="15.25" x14ac:dyDescent="0.2">
      <c r="B423" s="29" t="str">
        <f t="shared" si="90"/>
        <v/>
      </c>
      <c r="C423" s="18">
        <f t="shared" si="103"/>
        <v>45618</v>
      </c>
      <c r="D423" s="20" t="str">
        <f t="shared" si="91"/>
        <v>Vendredi</v>
      </c>
      <c r="E423" s="43" t="str">
        <f t="shared" si="92"/>
        <v>NOV 2024</v>
      </c>
      <c r="F423" s="48">
        <f t="shared" si="93"/>
        <v>0</v>
      </c>
      <c r="G423" s="26"/>
      <c r="H423" s="26"/>
      <c r="I423" s="45" t="str">
        <f t="shared" si="94"/>
        <v/>
      </c>
      <c r="J423" s="30"/>
      <c r="K423" s="27"/>
      <c r="L423" s="59" t="str">
        <f t="shared" si="95"/>
        <v/>
      </c>
      <c r="M423" s="62" t="str">
        <f t="shared" si="96"/>
        <v/>
      </c>
      <c r="N423" s="52" t="str">
        <f t="shared" si="97"/>
        <v/>
      </c>
      <c r="O423" s="53" t="str">
        <f t="shared" si="98"/>
        <v/>
      </c>
      <c r="P423" s="33" t="str">
        <f t="shared" si="104"/>
        <v>-</v>
      </c>
      <c r="Q423" s="50" t="str">
        <f t="shared" ca="1" si="99"/>
        <v/>
      </c>
      <c r="R423" s="52" t="str">
        <f t="shared" si="100"/>
        <v/>
      </c>
      <c r="S423" s="53" t="str">
        <f t="shared" si="101"/>
        <v/>
      </c>
      <c r="T423" s="78" t="str">
        <f t="shared" si="102"/>
        <v/>
      </c>
    </row>
    <row r="424" spans="2:20" ht="15.25" x14ac:dyDescent="0.2">
      <c r="B424" s="29" t="str">
        <f t="shared" si="90"/>
        <v/>
      </c>
      <c r="C424" s="18">
        <f t="shared" si="103"/>
        <v>45619</v>
      </c>
      <c r="D424" s="20" t="str">
        <f t="shared" si="91"/>
        <v>Samedi</v>
      </c>
      <c r="E424" s="43" t="str">
        <f t="shared" si="92"/>
        <v>NOV 2024</v>
      </c>
      <c r="F424" s="48">
        <f t="shared" si="93"/>
        <v>0</v>
      </c>
      <c r="G424" s="26"/>
      <c r="H424" s="26"/>
      <c r="I424" s="45" t="str">
        <f t="shared" si="94"/>
        <v/>
      </c>
      <c r="J424" s="30"/>
      <c r="K424" s="27"/>
      <c r="L424" s="59" t="str">
        <f t="shared" si="95"/>
        <v/>
      </c>
      <c r="M424" s="62" t="str">
        <f t="shared" si="96"/>
        <v/>
      </c>
      <c r="N424" s="52" t="str">
        <f t="shared" si="97"/>
        <v/>
      </c>
      <c r="O424" s="53" t="str">
        <f t="shared" si="98"/>
        <v/>
      </c>
      <c r="P424" s="33" t="str">
        <f t="shared" si="104"/>
        <v>-</v>
      </c>
      <c r="Q424" s="50" t="str">
        <f t="shared" ca="1" si="99"/>
        <v/>
      </c>
      <c r="R424" s="52" t="str">
        <f t="shared" si="100"/>
        <v/>
      </c>
      <c r="S424" s="53" t="str">
        <f t="shared" si="101"/>
        <v/>
      </c>
      <c r="T424" s="78" t="str">
        <f t="shared" si="102"/>
        <v/>
      </c>
    </row>
    <row r="425" spans="2:20" ht="15.25" x14ac:dyDescent="0.2">
      <c r="B425" s="29" t="str">
        <f t="shared" si="90"/>
        <v/>
      </c>
      <c r="C425" s="18">
        <f t="shared" si="103"/>
        <v>45620</v>
      </c>
      <c r="D425" s="20" t="str">
        <f t="shared" si="91"/>
        <v>Dimanche</v>
      </c>
      <c r="E425" s="43" t="str">
        <f t="shared" si="92"/>
        <v>NOV 2024</v>
      </c>
      <c r="F425" s="48">
        <f t="shared" si="93"/>
        <v>0</v>
      </c>
      <c r="G425" s="26"/>
      <c r="H425" s="26"/>
      <c r="I425" s="45" t="str">
        <f t="shared" si="94"/>
        <v/>
      </c>
      <c r="J425" s="30"/>
      <c r="K425" s="27"/>
      <c r="L425" s="59" t="str">
        <f t="shared" si="95"/>
        <v/>
      </c>
      <c r="M425" s="62" t="str">
        <f t="shared" si="96"/>
        <v/>
      </c>
      <c r="N425" s="52">
        <f t="shared" si="97"/>
        <v>0</v>
      </c>
      <c r="O425" s="53">
        <f t="shared" si="98"/>
        <v>0</v>
      </c>
      <c r="P425" s="33" t="str">
        <f t="shared" si="104"/>
        <v>-</v>
      </c>
      <c r="Q425" s="50" t="str">
        <f t="shared" ca="1" si="99"/>
        <v/>
      </c>
      <c r="R425" s="52" t="str">
        <f t="shared" si="100"/>
        <v/>
      </c>
      <c r="S425" s="53" t="str">
        <f t="shared" si="101"/>
        <v/>
      </c>
      <c r="T425" s="78" t="str">
        <f t="shared" si="102"/>
        <v/>
      </c>
    </row>
    <row r="426" spans="2:20" ht="15.25" x14ac:dyDescent="0.2">
      <c r="B426" s="29" t="str">
        <f t="shared" si="90"/>
        <v/>
      </c>
      <c r="C426" s="18">
        <f t="shared" si="103"/>
        <v>45621</v>
      </c>
      <c r="D426" s="20" t="str">
        <f t="shared" si="91"/>
        <v>Lundi</v>
      </c>
      <c r="E426" s="43" t="str">
        <f t="shared" si="92"/>
        <v>NOV 2024</v>
      </c>
      <c r="F426" s="48">
        <f t="shared" si="93"/>
        <v>0</v>
      </c>
      <c r="G426" s="26"/>
      <c r="H426" s="26"/>
      <c r="I426" s="45" t="str">
        <f t="shared" si="94"/>
        <v/>
      </c>
      <c r="J426" s="30"/>
      <c r="K426" s="27"/>
      <c r="L426" s="59" t="str">
        <f t="shared" si="95"/>
        <v/>
      </c>
      <c r="M426" s="62" t="str">
        <f t="shared" si="96"/>
        <v/>
      </c>
      <c r="N426" s="52" t="str">
        <f t="shared" si="97"/>
        <v/>
      </c>
      <c r="O426" s="53" t="str">
        <f t="shared" si="98"/>
        <v/>
      </c>
      <c r="P426" s="33" t="str">
        <f t="shared" si="104"/>
        <v>-</v>
      </c>
      <c r="Q426" s="50" t="str">
        <f t="shared" ca="1" si="99"/>
        <v/>
      </c>
      <c r="R426" s="52" t="str">
        <f t="shared" si="100"/>
        <v/>
      </c>
      <c r="S426" s="53" t="str">
        <f t="shared" si="101"/>
        <v/>
      </c>
      <c r="T426" s="78" t="str">
        <f t="shared" si="102"/>
        <v/>
      </c>
    </row>
    <row r="427" spans="2:20" ht="15.25" x14ac:dyDescent="0.2">
      <c r="B427" s="29" t="str">
        <f t="shared" si="90"/>
        <v/>
      </c>
      <c r="C427" s="18">
        <f t="shared" si="103"/>
        <v>45622</v>
      </c>
      <c r="D427" s="20" t="str">
        <f t="shared" si="91"/>
        <v>Mardi</v>
      </c>
      <c r="E427" s="43" t="str">
        <f t="shared" si="92"/>
        <v>NOV 2024</v>
      </c>
      <c r="F427" s="48">
        <f t="shared" si="93"/>
        <v>0</v>
      </c>
      <c r="G427" s="26"/>
      <c r="H427" s="26"/>
      <c r="I427" s="45" t="str">
        <f t="shared" si="94"/>
        <v/>
      </c>
      <c r="J427" s="30"/>
      <c r="K427" s="27"/>
      <c r="L427" s="59" t="str">
        <f t="shared" si="95"/>
        <v/>
      </c>
      <c r="M427" s="62" t="str">
        <f t="shared" si="96"/>
        <v/>
      </c>
      <c r="N427" s="52" t="str">
        <f t="shared" si="97"/>
        <v/>
      </c>
      <c r="O427" s="53" t="str">
        <f t="shared" si="98"/>
        <v/>
      </c>
      <c r="P427" s="33" t="str">
        <f t="shared" si="104"/>
        <v>-</v>
      </c>
      <c r="Q427" s="50" t="str">
        <f t="shared" ca="1" si="99"/>
        <v/>
      </c>
      <c r="R427" s="52" t="str">
        <f t="shared" si="100"/>
        <v/>
      </c>
      <c r="S427" s="53" t="str">
        <f t="shared" si="101"/>
        <v/>
      </c>
      <c r="T427" s="78" t="str">
        <f t="shared" si="102"/>
        <v/>
      </c>
    </row>
    <row r="428" spans="2:20" ht="15.25" x14ac:dyDescent="0.2">
      <c r="B428" s="29" t="str">
        <f t="shared" si="90"/>
        <v/>
      </c>
      <c r="C428" s="18">
        <f t="shared" si="103"/>
        <v>45623</v>
      </c>
      <c r="D428" s="20" t="str">
        <f t="shared" si="91"/>
        <v>Mercredi</v>
      </c>
      <c r="E428" s="43" t="str">
        <f t="shared" si="92"/>
        <v>NOV 2024</v>
      </c>
      <c r="F428" s="48">
        <f t="shared" si="93"/>
        <v>0</v>
      </c>
      <c r="G428" s="26"/>
      <c r="H428" s="26"/>
      <c r="I428" s="45" t="str">
        <f t="shared" si="94"/>
        <v/>
      </c>
      <c r="J428" s="30"/>
      <c r="K428" s="27"/>
      <c r="L428" s="59" t="str">
        <f t="shared" si="95"/>
        <v/>
      </c>
      <c r="M428" s="62" t="str">
        <f t="shared" si="96"/>
        <v/>
      </c>
      <c r="N428" s="52" t="str">
        <f t="shared" si="97"/>
        <v/>
      </c>
      <c r="O428" s="53" t="str">
        <f t="shared" si="98"/>
        <v/>
      </c>
      <c r="P428" s="33" t="str">
        <f t="shared" si="104"/>
        <v>-</v>
      </c>
      <c r="Q428" s="50" t="str">
        <f t="shared" ca="1" si="99"/>
        <v/>
      </c>
      <c r="R428" s="52" t="str">
        <f t="shared" si="100"/>
        <v/>
      </c>
      <c r="S428" s="53" t="str">
        <f t="shared" si="101"/>
        <v/>
      </c>
      <c r="T428" s="78" t="str">
        <f t="shared" si="102"/>
        <v/>
      </c>
    </row>
    <row r="429" spans="2:20" ht="15.25" x14ac:dyDescent="0.2">
      <c r="B429" s="29" t="str">
        <f t="shared" si="90"/>
        <v/>
      </c>
      <c r="C429" s="18">
        <f t="shared" si="103"/>
        <v>45624</v>
      </c>
      <c r="D429" s="20" t="str">
        <f t="shared" si="91"/>
        <v>Jeudi</v>
      </c>
      <c r="E429" s="43" t="str">
        <f t="shared" si="92"/>
        <v>NOV 2024</v>
      </c>
      <c r="F429" s="48">
        <f t="shared" si="93"/>
        <v>0</v>
      </c>
      <c r="G429" s="26"/>
      <c r="H429" s="26"/>
      <c r="I429" s="45" t="str">
        <f t="shared" si="94"/>
        <v/>
      </c>
      <c r="J429" s="30"/>
      <c r="K429" s="27"/>
      <c r="L429" s="59" t="str">
        <f t="shared" si="95"/>
        <v/>
      </c>
      <c r="M429" s="62" t="str">
        <f t="shared" si="96"/>
        <v/>
      </c>
      <c r="N429" s="52" t="str">
        <f t="shared" si="97"/>
        <v/>
      </c>
      <c r="O429" s="53" t="str">
        <f t="shared" si="98"/>
        <v/>
      </c>
      <c r="P429" s="33" t="str">
        <f t="shared" si="104"/>
        <v>-</v>
      </c>
      <c r="Q429" s="50" t="str">
        <f t="shared" ca="1" si="99"/>
        <v/>
      </c>
      <c r="R429" s="52" t="str">
        <f t="shared" si="100"/>
        <v/>
      </c>
      <c r="S429" s="53" t="str">
        <f t="shared" si="101"/>
        <v/>
      </c>
      <c r="T429" s="78" t="str">
        <f t="shared" si="102"/>
        <v/>
      </c>
    </row>
    <row r="430" spans="2:20" ht="15.25" x14ac:dyDescent="0.2">
      <c r="B430" s="29" t="str">
        <f t="shared" si="90"/>
        <v/>
      </c>
      <c r="C430" s="18">
        <f t="shared" si="103"/>
        <v>45625</v>
      </c>
      <c r="D430" s="20" t="str">
        <f t="shared" si="91"/>
        <v>Vendredi</v>
      </c>
      <c r="E430" s="43" t="str">
        <f t="shared" si="92"/>
        <v>NOV 2024</v>
      </c>
      <c r="F430" s="48">
        <f t="shared" si="93"/>
        <v>0</v>
      </c>
      <c r="G430" s="26"/>
      <c r="H430" s="26"/>
      <c r="I430" s="45" t="str">
        <f t="shared" si="94"/>
        <v/>
      </c>
      <c r="J430" s="30"/>
      <c r="K430" s="27"/>
      <c r="L430" s="59" t="str">
        <f t="shared" si="95"/>
        <v/>
      </c>
      <c r="M430" s="62" t="str">
        <f t="shared" si="96"/>
        <v/>
      </c>
      <c r="N430" s="52" t="str">
        <f t="shared" si="97"/>
        <v/>
      </c>
      <c r="O430" s="53" t="str">
        <f t="shared" si="98"/>
        <v/>
      </c>
      <c r="P430" s="33" t="str">
        <f t="shared" si="104"/>
        <v>-</v>
      </c>
      <c r="Q430" s="50" t="str">
        <f t="shared" ca="1" si="99"/>
        <v/>
      </c>
      <c r="R430" s="52" t="str">
        <f t="shared" si="100"/>
        <v/>
      </c>
      <c r="S430" s="53" t="str">
        <f t="shared" si="101"/>
        <v/>
      </c>
      <c r="T430" s="78" t="str">
        <f t="shared" si="102"/>
        <v/>
      </c>
    </row>
    <row r="431" spans="2:20" ht="15.25" x14ac:dyDescent="0.2">
      <c r="B431" s="29" t="str">
        <f t="shared" si="90"/>
        <v/>
      </c>
      <c r="C431" s="18">
        <f t="shared" si="103"/>
        <v>45626</v>
      </c>
      <c r="D431" s="20" t="str">
        <f t="shared" si="91"/>
        <v>Samedi</v>
      </c>
      <c r="E431" s="43" t="str">
        <f t="shared" si="92"/>
        <v>NOV 2024</v>
      </c>
      <c r="F431" s="48">
        <f t="shared" si="93"/>
        <v>0</v>
      </c>
      <c r="G431" s="26"/>
      <c r="H431" s="26"/>
      <c r="I431" s="45" t="str">
        <f t="shared" si="94"/>
        <v/>
      </c>
      <c r="J431" s="30"/>
      <c r="K431" s="27"/>
      <c r="L431" s="59" t="str">
        <f t="shared" si="95"/>
        <v/>
      </c>
      <c r="M431" s="62" t="str">
        <f t="shared" si="96"/>
        <v/>
      </c>
      <c r="N431" s="52" t="str">
        <f t="shared" si="97"/>
        <v/>
      </c>
      <c r="O431" s="53" t="str">
        <f t="shared" si="98"/>
        <v/>
      </c>
      <c r="P431" s="33" t="str">
        <f t="shared" si="104"/>
        <v>-</v>
      </c>
      <c r="Q431" s="50" t="str">
        <f t="shared" ca="1" si="99"/>
        <v/>
      </c>
      <c r="R431" s="52" t="str">
        <f t="shared" si="100"/>
        <v/>
      </c>
      <c r="S431" s="53" t="str">
        <f t="shared" si="101"/>
        <v/>
      </c>
      <c r="T431" s="78" t="str">
        <f t="shared" si="102"/>
        <v/>
      </c>
    </row>
    <row r="432" spans="2:20" ht="15.25" x14ac:dyDescent="0.2">
      <c r="B432" s="29" t="str">
        <f t="shared" si="90"/>
        <v/>
      </c>
      <c r="C432" s="18">
        <f t="shared" si="103"/>
        <v>45627</v>
      </c>
      <c r="D432" s="20" t="str">
        <f t="shared" si="91"/>
        <v>Dimanche</v>
      </c>
      <c r="E432" s="43" t="str">
        <f t="shared" si="92"/>
        <v>DÉC 2024</v>
      </c>
      <c r="F432" s="48">
        <f t="shared" si="93"/>
        <v>0</v>
      </c>
      <c r="G432" s="26"/>
      <c r="H432" s="26"/>
      <c r="I432" s="45" t="str">
        <f t="shared" si="94"/>
        <v/>
      </c>
      <c r="J432" s="30"/>
      <c r="K432" s="27"/>
      <c r="L432" s="59" t="str">
        <f t="shared" si="95"/>
        <v/>
      </c>
      <c r="M432" s="62" t="str">
        <f t="shared" si="96"/>
        <v/>
      </c>
      <c r="N432" s="52">
        <f t="shared" si="97"/>
        <v>0</v>
      </c>
      <c r="O432" s="53">
        <f t="shared" si="98"/>
        <v>0</v>
      </c>
      <c r="P432" s="33" t="str">
        <f t="shared" si="104"/>
        <v>DÉC 2024</v>
      </c>
      <c r="Q432" s="50" t="str">
        <f t="shared" ca="1" si="99"/>
        <v/>
      </c>
      <c r="R432" s="52">
        <f t="shared" ca="1" si="100"/>
        <v>0</v>
      </c>
      <c r="S432" s="53">
        <f t="shared" ca="1" si="101"/>
        <v>0</v>
      </c>
      <c r="T432" s="78" t="str">
        <f t="shared" si="102"/>
        <v>DÉC 2024</v>
      </c>
    </row>
    <row r="433" spans="2:20" ht="15.25" x14ac:dyDescent="0.2">
      <c r="B433" s="29" t="str">
        <f t="shared" si="90"/>
        <v/>
      </c>
      <c r="C433" s="18">
        <f t="shared" si="103"/>
        <v>45628</v>
      </c>
      <c r="D433" s="20" t="str">
        <f t="shared" si="91"/>
        <v>Lundi</v>
      </c>
      <c r="E433" s="43" t="str">
        <f t="shared" si="92"/>
        <v>DÉC 2024</v>
      </c>
      <c r="F433" s="48">
        <f t="shared" si="93"/>
        <v>0</v>
      </c>
      <c r="G433" s="26"/>
      <c r="H433" s="26"/>
      <c r="I433" s="45" t="str">
        <f t="shared" si="94"/>
        <v/>
      </c>
      <c r="J433" s="30"/>
      <c r="K433" s="27"/>
      <c r="L433" s="59" t="str">
        <f t="shared" si="95"/>
        <v/>
      </c>
      <c r="M433" s="62" t="str">
        <f t="shared" si="96"/>
        <v/>
      </c>
      <c r="N433" s="52" t="str">
        <f t="shared" si="97"/>
        <v/>
      </c>
      <c r="O433" s="53" t="str">
        <f t="shared" si="98"/>
        <v/>
      </c>
      <c r="P433" s="33" t="str">
        <f t="shared" si="104"/>
        <v>-</v>
      </c>
      <c r="Q433" s="50" t="str">
        <f t="shared" ca="1" si="99"/>
        <v/>
      </c>
      <c r="R433" s="52" t="str">
        <f t="shared" si="100"/>
        <v/>
      </c>
      <c r="S433" s="53" t="str">
        <f t="shared" si="101"/>
        <v/>
      </c>
      <c r="T433" s="78" t="str">
        <f t="shared" si="102"/>
        <v/>
      </c>
    </row>
    <row r="434" spans="2:20" ht="15.25" x14ac:dyDescent="0.2">
      <c r="B434" s="29" t="str">
        <f t="shared" si="90"/>
        <v/>
      </c>
      <c r="C434" s="18">
        <f t="shared" si="103"/>
        <v>45629</v>
      </c>
      <c r="D434" s="20" t="str">
        <f t="shared" si="91"/>
        <v>Mardi</v>
      </c>
      <c r="E434" s="43" t="str">
        <f t="shared" si="92"/>
        <v>DÉC 2024</v>
      </c>
      <c r="F434" s="48">
        <f t="shared" si="93"/>
        <v>0</v>
      </c>
      <c r="G434" s="26"/>
      <c r="H434" s="26"/>
      <c r="I434" s="45" t="str">
        <f t="shared" si="94"/>
        <v/>
      </c>
      <c r="J434" s="30"/>
      <c r="K434" s="27"/>
      <c r="L434" s="59" t="str">
        <f t="shared" si="95"/>
        <v/>
      </c>
      <c r="M434" s="62" t="str">
        <f t="shared" si="96"/>
        <v/>
      </c>
      <c r="N434" s="52" t="str">
        <f t="shared" si="97"/>
        <v/>
      </c>
      <c r="O434" s="53" t="str">
        <f t="shared" si="98"/>
        <v/>
      </c>
      <c r="P434" s="33" t="str">
        <f t="shared" si="104"/>
        <v>-</v>
      </c>
      <c r="Q434" s="50" t="str">
        <f t="shared" ca="1" si="99"/>
        <v/>
      </c>
      <c r="R434" s="52" t="str">
        <f t="shared" si="100"/>
        <v/>
      </c>
      <c r="S434" s="53" t="str">
        <f t="shared" si="101"/>
        <v/>
      </c>
      <c r="T434" s="78" t="str">
        <f t="shared" si="102"/>
        <v/>
      </c>
    </row>
    <row r="435" spans="2:20" ht="15.25" x14ac:dyDescent="0.2">
      <c r="B435" s="29" t="str">
        <f t="shared" si="90"/>
        <v/>
      </c>
      <c r="C435" s="18">
        <f t="shared" si="103"/>
        <v>45630</v>
      </c>
      <c r="D435" s="20" t="str">
        <f t="shared" si="91"/>
        <v>Mercredi</v>
      </c>
      <c r="E435" s="43" t="str">
        <f t="shared" si="92"/>
        <v>DÉC 2024</v>
      </c>
      <c r="F435" s="48">
        <f t="shared" si="93"/>
        <v>0</v>
      </c>
      <c r="G435" s="26"/>
      <c r="H435" s="26"/>
      <c r="I435" s="45" t="str">
        <f t="shared" si="94"/>
        <v/>
      </c>
      <c r="J435" s="30"/>
      <c r="K435" s="27"/>
      <c r="L435" s="59" t="str">
        <f t="shared" si="95"/>
        <v/>
      </c>
      <c r="M435" s="62" t="str">
        <f t="shared" si="96"/>
        <v/>
      </c>
      <c r="N435" s="52" t="str">
        <f t="shared" si="97"/>
        <v/>
      </c>
      <c r="O435" s="53" t="str">
        <f t="shared" si="98"/>
        <v/>
      </c>
      <c r="P435" s="33" t="str">
        <f t="shared" si="104"/>
        <v>-</v>
      </c>
      <c r="Q435" s="50" t="str">
        <f t="shared" ca="1" si="99"/>
        <v/>
      </c>
      <c r="R435" s="52" t="str">
        <f t="shared" si="100"/>
        <v/>
      </c>
      <c r="S435" s="53" t="str">
        <f t="shared" si="101"/>
        <v/>
      </c>
      <c r="T435" s="78" t="str">
        <f t="shared" si="102"/>
        <v/>
      </c>
    </row>
    <row r="436" spans="2:20" ht="15.25" x14ac:dyDescent="0.2">
      <c r="B436" s="29" t="str">
        <f t="shared" si="90"/>
        <v/>
      </c>
      <c r="C436" s="18">
        <f t="shared" si="103"/>
        <v>45631</v>
      </c>
      <c r="D436" s="20" t="str">
        <f t="shared" si="91"/>
        <v>Jeudi</v>
      </c>
      <c r="E436" s="43" t="str">
        <f t="shared" si="92"/>
        <v>DÉC 2024</v>
      </c>
      <c r="F436" s="48">
        <f t="shared" si="93"/>
        <v>0</v>
      </c>
      <c r="G436" s="26"/>
      <c r="H436" s="26"/>
      <c r="I436" s="45" t="str">
        <f t="shared" si="94"/>
        <v/>
      </c>
      <c r="J436" s="30"/>
      <c r="K436" s="27"/>
      <c r="L436" s="59" t="str">
        <f t="shared" si="95"/>
        <v/>
      </c>
      <c r="M436" s="62" t="str">
        <f t="shared" si="96"/>
        <v/>
      </c>
      <c r="N436" s="52" t="str">
        <f t="shared" si="97"/>
        <v/>
      </c>
      <c r="O436" s="53" t="str">
        <f t="shared" si="98"/>
        <v/>
      </c>
      <c r="P436" s="33" t="str">
        <f t="shared" si="104"/>
        <v>-</v>
      </c>
      <c r="Q436" s="50" t="str">
        <f t="shared" ca="1" si="99"/>
        <v/>
      </c>
      <c r="R436" s="52" t="str">
        <f t="shared" si="100"/>
        <v/>
      </c>
      <c r="S436" s="53" t="str">
        <f t="shared" si="101"/>
        <v/>
      </c>
      <c r="T436" s="78" t="str">
        <f t="shared" si="102"/>
        <v/>
      </c>
    </row>
    <row r="437" spans="2:20" ht="15.25" x14ac:dyDescent="0.2">
      <c r="B437" s="29" t="str">
        <f t="shared" si="90"/>
        <v/>
      </c>
      <c r="C437" s="18">
        <f t="shared" si="103"/>
        <v>45632</v>
      </c>
      <c r="D437" s="20" t="str">
        <f t="shared" si="91"/>
        <v>Vendredi</v>
      </c>
      <c r="E437" s="43" t="str">
        <f t="shared" si="92"/>
        <v>DÉC 2024</v>
      </c>
      <c r="F437" s="48">
        <f t="shared" si="93"/>
        <v>0</v>
      </c>
      <c r="G437" s="26"/>
      <c r="H437" s="26"/>
      <c r="I437" s="45" t="str">
        <f t="shared" si="94"/>
        <v/>
      </c>
      <c r="J437" s="30"/>
      <c r="K437" s="27"/>
      <c r="L437" s="59" t="str">
        <f t="shared" si="95"/>
        <v/>
      </c>
      <c r="M437" s="62" t="str">
        <f t="shared" si="96"/>
        <v/>
      </c>
      <c r="N437" s="52" t="str">
        <f t="shared" si="97"/>
        <v/>
      </c>
      <c r="O437" s="53" t="str">
        <f t="shared" si="98"/>
        <v/>
      </c>
      <c r="P437" s="33" t="str">
        <f t="shared" si="104"/>
        <v>-</v>
      </c>
      <c r="Q437" s="50" t="str">
        <f t="shared" ca="1" si="99"/>
        <v/>
      </c>
      <c r="R437" s="52" t="str">
        <f t="shared" si="100"/>
        <v/>
      </c>
      <c r="S437" s="53" t="str">
        <f t="shared" si="101"/>
        <v/>
      </c>
      <c r="T437" s="78" t="str">
        <f t="shared" si="102"/>
        <v/>
      </c>
    </row>
    <row r="438" spans="2:20" ht="15.25" x14ac:dyDescent="0.2">
      <c r="B438" s="29" t="str">
        <f t="shared" si="90"/>
        <v/>
      </c>
      <c r="C438" s="18">
        <f t="shared" si="103"/>
        <v>45633</v>
      </c>
      <c r="D438" s="20" t="str">
        <f t="shared" si="91"/>
        <v>Samedi</v>
      </c>
      <c r="E438" s="43" t="str">
        <f t="shared" si="92"/>
        <v>DÉC 2024</v>
      </c>
      <c r="F438" s="48">
        <f t="shared" si="93"/>
        <v>0</v>
      </c>
      <c r="G438" s="26"/>
      <c r="H438" s="26"/>
      <c r="I438" s="45" t="str">
        <f t="shared" si="94"/>
        <v/>
      </c>
      <c r="J438" s="30"/>
      <c r="K438" s="27"/>
      <c r="L438" s="59" t="str">
        <f t="shared" si="95"/>
        <v/>
      </c>
      <c r="M438" s="62" t="str">
        <f t="shared" si="96"/>
        <v/>
      </c>
      <c r="N438" s="52" t="str">
        <f t="shared" si="97"/>
        <v/>
      </c>
      <c r="O438" s="53" t="str">
        <f t="shared" si="98"/>
        <v/>
      </c>
      <c r="P438" s="33" t="str">
        <f t="shared" si="104"/>
        <v>-</v>
      </c>
      <c r="Q438" s="50" t="str">
        <f t="shared" ca="1" si="99"/>
        <v/>
      </c>
      <c r="R438" s="52" t="str">
        <f t="shared" si="100"/>
        <v/>
      </c>
      <c r="S438" s="53" t="str">
        <f t="shared" si="101"/>
        <v/>
      </c>
      <c r="T438" s="78" t="str">
        <f t="shared" si="102"/>
        <v/>
      </c>
    </row>
    <row r="439" spans="2:20" ht="15.25" x14ac:dyDescent="0.2">
      <c r="B439" s="29" t="str">
        <f t="shared" si="90"/>
        <v/>
      </c>
      <c r="C439" s="18">
        <f t="shared" si="103"/>
        <v>45634</v>
      </c>
      <c r="D439" s="20" t="str">
        <f t="shared" si="91"/>
        <v>Dimanche</v>
      </c>
      <c r="E439" s="43" t="str">
        <f t="shared" si="92"/>
        <v>DÉC 2024</v>
      </c>
      <c r="F439" s="48">
        <f t="shared" si="93"/>
        <v>0</v>
      </c>
      <c r="G439" s="26"/>
      <c r="H439" s="26"/>
      <c r="I439" s="45" t="str">
        <f t="shared" si="94"/>
        <v/>
      </c>
      <c r="J439" s="30"/>
      <c r="K439" s="27"/>
      <c r="L439" s="59" t="str">
        <f t="shared" si="95"/>
        <v/>
      </c>
      <c r="M439" s="62" t="str">
        <f t="shared" si="96"/>
        <v/>
      </c>
      <c r="N439" s="52">
        <f t="shared" si="97"/>
        <v>0</v>
      </c>
      <c r="O439" s="53">
        <f t="shared" si="98"/>
        <v>0</v>
      </c>
      <c r="P439" s="33" t="str">
        <f t="shared" si="104"/>
        <v>-</v>
      </c>
      <c r="Q439" s="50" t="str">
        <f t="shared" ca="1" si="99"/>
        <v/>
      </c>
      <c r="R439" s="52" t="str">
        <f t="shared" si="100"/>
        <v/>
      </c>
      <c r="S439" s="53" t="str">
        <f t="shared" si="101"/>
        <v/>
      </c>
      <c r="T439" s="78" t="str">
        <f t="shared" si="102"/>
        <v/>
      </c>
    </row>
    <row r="440" spans="2:20" ht="15.25" x14ac:dyDescent="0.2">
      <c r="B440" s="29" t="str">
        <f t="shared" si="90"/>
        <v/>
      </c>
      <c r="C440" s="18">
        <f t="shared" si="103"/>
        <v>45635</v>
      </c>
      <c r="D440" s="20" t="str">
        <f t="shared" si="91"/>
        <v>Lundi</v>
      </c>
      <c r="E440" s="43" t="str">
        <f t="shared" si="92"/>
        <v>DÉC 2024</v>
      </c>
      <c r="F440" s="48">
        <f t="shared" si="93"/>
        <v>0</v>
      </c>
      <c r="G440" s="26"/>
      <c r="H440" s="26"/>
      <c r="I440" s="45" t="str">
        <f t="shared" si="94"/>
        <v/>
      </c>
      <c r="J440" s="30"/>
      <c r="K440" s="27"/>
      <c r="L440" s="59" t="str">
        <f t="shared" si="95"/>
        <v/>
      </c>
      <c r="M440" s="62" t="str">
        <f t="shared" si="96"/>
        <v/>
      </c>
      <c r="N440" s="52" t="str">
        <f t="shared" si="97"/>
        <v/>
      </c>
      <c r="O440" s="53" t="str">
        <f t="shared" si="98"/>
        <v/>
      </c>
      <c r="P440" s="33" t="str">
        <f t="shared" si="104"/>
        <v>-</v>
      </c>
      <c r="Q440" s="50" t="str">
        <f t="shared" ca="1" si="99"/>
        <v/>
      </c>
      <c r="R440" s="52" t="str">
        <f t="shared" si="100"/>
        <v/>
      </c>
      <c r="S440" s="53" t="str">
        <f t="shared" si="101"/>
        <v/>
      </c>
      <c r="T440" s="78" t="str">
        <f t="shared" si="102"/>
        <v/>
      </c>
    </row>
    <row r="441" spans="2:20" ht="15.25" x14ac:dyDescent="0.2">
      <c r="B441" s="29" t="str">
        <f t="shared" si="90"/>
        <v/>
      </c>
      <c r="C441" s="18">
        <f t="shared" si="103"/>
        <v>45636</v>
      </c>
      <c r="D441" s="20" t="str">
        <f t="shared" si="91"/>
        <v>Mardi</v>
      </c>
      <c r="E441" s="43" t="str">
        <f t="shared" si="92"/>
        <v>DÉC 2024</v>
      </c>
      <c r="F441" s="48">
        <f t="shared" si="93"/>
        <v>0</v>
      </c>
      <c r="G441" s="26"/>
      <c r="H441" s="26"/>
      <c r="I441" s="45" t="str">
        <f t="shared" si="94"/>
        <v/>
      </c>
      <c r="J441" s="30"/>
      <c r="K441" s="27"/>
      <c r="L441" s="59" t="str">
        <f t="shared" si="95"/>
        <v/>
      </c>
      <c r="M441" s="62" t="str">
        <f t="shared" si="96"/>
        <v/>
      </c>
      <c r="N441" s="52" t="str">
        <f t="shared" si="97"/>
        <v/>
      </c>
      <c r="O441" s="53" t="str">
        <f t="shared" si="98"/>
        <v/>
      </c>
      <c r="P441" s="33" t="str">
        <f t="shared" si="104"/>
        <v>-</v>
      </c>
      <c r="Q441" s="50" t="str">
        <f t="shared" ca="1" si="99"/>
        <v/>
      </c>
      <c r="R441" s="52" t="str">
        <f t="shared" si="100"/>
        <v/>
      </c>
      <c r="S441" s="53" t="str">
        <f t="shared" si="101"/>
        <v/>
      </c>
      <c r="T441" s="78" t="str">
        <f t="shared" si="102"/>
        <v/>
      </c>
    </row>
    <row r="442" spans="2:20" ht="15.25" x14ac:dyDescent="0.2">
      <c r="B442" s="29" t="str">
        <f t="shared" si="90"/>
        <v/>
      </c>
      <c r="C442" s="18">
        <f t="shared" si="103"/>
        <v>45637</v>
      </c>
      <c r="D442" s="20" t="str">
        <f t="shared" si="91"/>
        <v>Mercredi</v>
      </c>
      <c r="E442" s="43" t="str">
        <f t="shared" si="92"/>
        <v>DÉC 2024</v>
      </c>
      <c r="F442" s="48">
        <f t="shared" si="93"/>
        <v>0</v>
      </c>
      <c r="G442" s="26"/>
      <c r="H442" s="26"/>
      <c r="I442" s="45" t="str">
        <f t="shared" si="94"/>
        <v/>
      </c>
      <c r="J442" s="30"/>
      <c r="K442" s="27"/>
      <c r="L442" s="59" t="str">
        <f t="shared" si="95"/>
        <v/>
      </c>
      <c r="M442" s="62" t="str">
        <f t="shared" si="96"/>
        <v/>
      </c>
      <c r="N442" s="52" t="str">
        <f t="shared" si="97"/>
        <v/>
      </c>
      <c r="O442" s="53" t="str">
        <f t="shared" si="98"/>
        <v/>
      </c>
      <c r="P442" s="33" t="str">
        <f t="shared" si="104"/>
        <v>-</v>
      </c>
      <c r="Q442" s="50" t="str">
        <f t="shared" ca="1" si="99"/>
        <v/>
      </c>
      <c r="R442" s="52" t="str">
        <f t="shared" si="100"/>
        <v/>
      </c>
      <c r="S442" s="53" t="str">
        <f t="shared" si="101"/>
        <v/>
      </c>
      <c r="T442" s="78" t="str">
        <f t="shared" si="102"/>
        <v/>
      </c>
    </row>
    <row r="443" spans="2:20" ht="15.25" x14ac:dyDescent="0.2">
      <c r="B443" s="29" t="str">
        <f t="shared" si="90"/>
        <v/>
      </c>
      <c r="C443" s="18">
        <f t="shared" si="103"/>
        <v>45638</v>
      </c>
      <c r="D443" s="20" t="str">
        <f t="shared" si="91"/>
        <v>Jeudi</v>
      </c>
      <c r="E443" s="43" t="str">
        <f t="shared" si="92"/>
        <v>DÉC 2024</v>
      </c>
      <c r="F443" s="48">
        <f t="shared" si="93"/>
        <v>0</v>
      </c>
      <c r="G443" s="26"/>
      <c r="H443" s="26"/>
      <c r="I443" s="45" t="str">
        <f t="shared" si="94"/>
        <v/>
      </c>
      <c r="J443" s="30"/>
      <c r="K443" s="27"/>
      <c r="L443" s="59" t="str">
        <f t="shared" si="95"/>
        <v/>
      </c>
      <c r="M443" s="62" t="str">
        <f t="shared" si="96"/>
        <v/>
      </c>
      <c r="N443" s="52" t="str">
        <f t="shared" si="97"/>
        <v/>
      </c>
      <c r="O443" s="53" t="str">
        <f t="shared" si="98"/>
        <v/>
      </c>
      <c r="P443" s="33" t="str">
        <f t="shared" si="104"/>
        <v>-</v>
      </c>
      <c r="Q443" s="50" t="str">
        <f t="shared" ca="1" si="99"/>
        <v/>
      </c>
      <c r="R443" s="52" t="str">
        <f t="shared" si="100"/>
        <v/>
      </c>
      <c r="S443" s="53" t="str">
        <f t="shared" si="101"/>
        <v/>
      </c>
      <c r="T443" s="78" t="str">
        <f t="shared" si="102"/>
        <v/>
      </c>
    </row>
    <row r="444" spans="2:20" ht="15.25" x14ac:dyDescent="0.2">
      <c r="B444" s="29" t="str">
        <f t="shared" si="90"/>
        <v/>
      </c>
      <c r="C444" s="18">
        <f t="shared" si="103"/>
        <v>45639</v>
      </c>
      <c r="D444" s="20" t="str">
        <f t="shared" si="91"/>
        <v>Vendredi</v>
      </c>
      <c r="E444" s="43" t="str">
        <f t="shared" si="92"/>
        <v>DÉC 2024</v>
      </c>
      <c r="F444" s="48">
        <f t="shared" si="93"/>
        <v>0</v>
      </c>
      <c r="G444" s="26"/>
      <c r="H444" s="26"/>
      <c r="I444" s="45" t="str">
        <f t="shared" si="94"/>
        <v/>
      </c>
      <c r="J444" s="30"/>
      <c r="K444" s="27"/>
      <c r="L444" s="59" t="str">
        <f t="shared" si="95"/>
        <v/>
      </c>
      <c r="M444" s="62" t="str">
        <f t="shared" si="96"/>
        <v/>
      </c>
      <c r="N444" s="52" t="str">
        <f t="shared" si="97"/>
        <v/>
      </c>
      <c r="O444" s="53" t="str">
        <f t="shared" si="98"/>
        <v/>
      </c>
      <c r="P444" s="33" t="str">
        <f t="shared" si="104"/>
        <v>-</v>
      </c>
      <c r="Q444" s="50" t="str">
        <f t="shared" ca="1" si="99"/>
        <v/>
      </c>
      <c r="R444" s="52" t="str">
        <f t="shared" si="100"/>
        <v/>
      </c>
      <c r="S444" s="53" t="str">
        <f t="shared" si="101"/>
        <v/>
      </c>
      <c r="T444" s="78" t="str">
        <f t="shared" si="102"/>
        <v/>
      </c>
    </row>
    <row r="445" spans="2:20" ht="15.25" x14ac:dyDescent="0.2">
      <c r="B445" s="29" t="str">
        <f t="shared" si="90"/>
        <v/>
      </c>
      <c r="C445" s="18">
        <f t="shared" si="103"/>
        <v>45640</v>
      </c>
      <c r="D445" s="20" t="str">
        <f t="shared" si="91"/>
        <v>Samedi</v>
      </c>
      <c r="E445" s="43" t="str">
        <f t="shared" si="92"/>
        <v>DÉC 2024</v>
      </c>
      <c r="F445" s="48">
        <f t="shared" si="93"/>
        <v>0</v>
      </c>
      <c r="G445" s="26"/>
      <c r="H445" s="26"/>
      <c r="I445" s="45" t="str">
        <f t="shared" si="94"/>
        <v/>
      </c>
      <c r="J445" s="30"/>
      <c r="K445" s="27"/>
      <c r="L445" s="59" t="str">
        <f t="shared" si="95"/>
        <v/>
      </c>
      <c r="M445" s="62" t="str">
        <f t="shared" si="96"/>
        <v/>
      </c>
      <c r="N445" s="52" t="str">
        <f t="shared" si="97"/>
        <v/>
      </c>
      <c r="O445" s="53" t="str">
        <f t="shared" si="98"/>
        <v/>
      </c>
      <c r="P445" s="33" t="str">
        <f t="shared" si="104"/>
        <v>-</v>
      </c>
      <c r="Q445" s="50" t="str">
        <f t="shared" ca="1" si="99"/>
        <v/>
      </c>
      <c r="R445" s="52" t="str">
        <f t="shared" si="100"/>
        <v/>
      </c>
      <c r="S445" s="53" t="str">
        <f t="shared" si="101"/>
        <v/>
      </c>
      <c r="T445" s="78" t="str">
        <f t="shared" si="102"/>
        <v/>
      </c>
    </row>
    <row r="446" spans="2:20" ht="15.25" x14ac:dyDescent="0.2">
      <c r="B446" s="29" t="str">
        <f t="shared" si="90"/>
        <v/>
      </c>
      <c r="C446" s="18">
        <f t="shared" si="103"/>
        <v>45641</v>
      </c>
      <c r="D446" s="20" t="str">
        <f t="shared" si="91"/>
        <v>Dimanche</v>
      </c>
      <c r="E446" s="43" t="str">
        <f t="shared" si="92"/>
        <v>DÉC 2024</v>
      </c>
      <c r="F446" s="48">
        <f t="shared" si="93"/>
        <v>0</v>
      </c>
      <c r="G446" s="26"/>
      <c r="H446" s="26"/>
      <c r="I446" s="45" t="str">
        <f t="shared" si="94"/>
        <v/>
      </c>
      <c r="J446" s="30"/>
      <c r="K446" s="27"/>
      <c r="L446" s="59" t="str">
        <f t="shared" si="95"/>
        <v/>
      </c>
      <c r="M446" s="62" t="str">
        <f t="shared" si="96"/>
        <v/>
      </c>
      <c r="N446" s="52">
        <f t="shared" si="97"/>
        <v>0</v>
      </c>
      <c r="O446" s="53">
        <f t="shared" si="98"/>
        <v>0</v>
      </c>
      <c r="P446" s="33" t="str">
        <f t="shared" si="104"/>
        <v>-</v>
      </c>
      <c r="Q446" s="50" t="str">
        <f t="shared" ca="1" si="99"/>
        <v/>
      </c>
      <c r="R446" s="52" t="str">
        <f t="shared" si="100"/>
        <v/>
      </c>
      <c r="S446" s="53" t="str">
        <f t="shared" si="101"/>
        <v/>
      </c>
      <c r="T446" s="78" t="str">
        <f t="shared" si="102"/>
        <v/>
      </c>
    </row>
    <row r="447" spans="2:20" ht="15.25" x14ac:dyDescent="0.2">
      <c r="B447" s="29" t="str">
        <f t="shared" si="90"/>
        <v/>
      </c>
      <c r="C447" s="18">
        <f t="shared" si="103"/>
        <v>45642</v>
      </c>
      <c r="D447" s="20" t="str">
        <f t="shared" si="91"/>
        <v>Lundi</v>
      </c>
      <c r="E447" s="43" t="str">
        <f t="shared" si="92"/>
        <v>DÉC 2024</v>
      </c>
      <c r="F447" s="48">
        <f t="shared" si="93"/>
        <v>0</v>
      </c>
      <c r="G447" s="26"/>
      <c r="H447" s="26"/>
      <c r="I447" s="45" t="str">
        <f t="shared" si="94"/>
        <v/>
      </c>
      <c r="J447" s="30"/>
      <c r="K447" s="27"/>
      <c r="L447" s="59" t="str">
        <f t="shared" si="95"/>
        <v/>
      </c>
      <c r="M447" s="62" t="str">
        <f t="shared" si="96"/>
        <v/>
      </c>
      <c r="N447" s="52" t="str">
        <f t="shared" si="97"/>
        <v/>
      </c>
      <c r="O447" s="53" t="str">
        <f t="shared" si="98"/>
        <v/>
      </c>
      <c r="P447" s="33" t="str">
        <f t="shared" si="104"/>
        <v>-</v>
      </c>
      <c r="Q447" s="50" t="str">
        <f t="shared" ca="1" si="99"/>
        <v/>
      </c>
      <c r="R447" s="52" t="str">
        <f t="shared" si="100"/>
        <v/>
      </c>
      <c r="S447" s="53" t="str">
        <f t="shared" si="101"/>
        <v/>
      </c>
      <c r="T447" s="78" t="str">
        <f t="shared" si="102"/>
        <v/>
      </c>
    </row>
    <row r="448" spans="2:20" ht="15.25" x14ac:dyDescent="0.2">
      <c r="B448" s="29" t="str">
        <f t="shared" si="90"/>
        <v/>
      </c>
      <c r="C448" s="18">
        <f t="shared" si="103"/>
        <v>45643</v>
      </c>
      <c r="D448" s="20" t="str">
        <f t="shared" si="91"/>
        <v>Mardi</v>
      </c>
      <c r="E448" s="43" t="str">
        <f t="shared" si="92"/>
        <v>DÉC 2024</v>
      </c>
      <c r="F448" s="48">
        <f t="shared" si="93"/>
        <v>0</v>
      </c>
      <c r="G448" s="26"/>
      <c r="H448" s="26"/>
      <c r="I448" s="45" t="str">
        <f t="shared" si="94"/>
        <v/>
      </c>
      <c r="J448" s="30"/>
      <c r="K448" s="27"/>
      <c r="L448" s="59" t="str">
        <f t="shared" si="95"/>
        <v/>
      </c>
      <c r="M448" s="62" t="str">
        <f t="shared" si="96"/>
        <v/>
      </c>
      <c r="N448" s="52" t="str">
        <f t="shared" si="97"/>
        <v/>
      </c>
      <c r="O448" s="53" t="str">
        <f t="shared" si="98"/>
        <v/>
      </c>
      <c r="P448" s="33" t="str">
        <f t="shared" si="104"/>
        <v>-</v>
      </c>
      <c r="Q448" s="50" t="str">
        <f t="shared" ca="1" si="99"/>
        <v/>
      </c>
      <c r="R448" s="52" t="str">
        <f t="shared" si="100"/>
        <v/>
      </c>
      <c r="S448" s="53" t="str">
        <f t="shared" si="101"/>
        <v/>
      </c>
      <c r="T448" s="78" t="str">
        <f t="shared" si="102"/>
        <v/>
      </c>
    </row>
    <row r="449" spans="2:20" ht="15.25" x14ac:dyDescent="0.2">
      <c r="B449" s="29" t="str">
        <f t="shared" si="90"/>
        <v/>
      </c>
      <c r="C449" s="18">
        <f t="shared" si="103"/>
        <v>45644</v>
      </c>
      <c r="D449" s="20" t="str">
        <f t="shared" si="91"/>
        <v>Mercredi</v>
      </c>
      <c r="E449" s="43" t="str">
        <f t="shared" si="92"/>
        <v>DÉC 2024</v>
      </c>
      <c r="F449" s="48">
        <f t="shared" si="93"/>
        <v>0</v>
      </c>
      <c r="G449" s="26"/>
      <c r="H449" s="26"/>
      <c r="I449" s="45" t="str">
        <f t="shared" si="94"/>
        <v/>
      </c>
      <c r="J449" s="30"/>
      <c r="K449" s="27"/>
      <c r="L449" s="59" t="str">
        <f t="shared" si="95"/>
        <v/>
      </c>
      <c r="M449" s="62" t="str">
        <f t="shared" si="96"/>
        <v/>
      </c>
      <c r="N449" s="52" t="str">
        <f t="shared" si="97"/>
        <v/>
      </c>
      <c r="O449" s="53" t="str">
        <f t="shared" si="98"/>
        <v/>
      </c>
      <c r="P449" s="33" t="str">
        <f t="shared" si="104"/>
        <v>-</v>
      </c>
      <c r="Q449" s="50" t="str">
        <f t="shared" ca="1" si="99"/>
        <v/>
      </c>
      <c r="R449" s="52" t="str">
        <f t="shared" si="100"/>
        <v/>
      </c>
      <c r="S449" s="53" t="str">
        <f t="shared" si="101"/>
        <v/>
      </c>
      <c r="T449" s="78" t="str">
        <f t="shared" si="102"/>
        <v/>
      </c>
    </row>
    <row r="450" spans="2:20" ht="15.25" x14ac:dyDescent="0.2">
      <c r="B450" s="29" t="str">
        <f t="shared" si="90"/>
        <v/>
      </c>
      <c r="C450" s="18">
        <f t="shared" si="103"/>
        <v>45645</v>
      </c>
      <c r="D450" s="20" t="str">
        <f t="shared" si="91"/>
        <v>Jeudi</v>
      </c>
      <c r="E450" s="43" t="str">
        <f t="shared" si="92"/>
        <v>DÉC 2024</v>
      </c>
      <c r="F450" s="48">
        <f t="shared" si="93"/>
        <v>0</v>
      </c>
      <c r="G450" s="26"/>
      <c r="H450" s="26"/>
      <c r="I450" s="45" t="str">
        <f t="shared" si="94"/>
        <v/>
      </c>
      <c r="J450" s="30"/>
      <c r="K450" s="27"/>
      <c r="L450" s="59" t="str">
        <f t="shared" si="95"/>
        <v/>
      </c>
      <c r="M450" s="62" t="str">
        <f t="shared" si="96"/>
        <v/>
      </c>
      <c r="N450" s="52" t="str">
        <f t="shared" si="97"/>
        <v/>
      </c>
      <c r="O450" s="53" t="str">
        <f t="shared" si="98"/>
        <v/>
      </c>
      <c r="P450" s="33" t="str">
        <f t="shared" si="104"/>
        <v>-</v>
      </c>
      <c r="Q450" s="50" t="str">
        <f t="shared" ca="1" si="99"/>
        <v/>
      </c>
      <c r="R450" s="52" t="str">
        <f t="shared" si="100"/>
        <v/>
      </c>
      <c r="S450" s="53" t="str">
        <f t="shared" si="101"/>
        <v/>
      </c>
      <c r="T450" s="78" t="str">
        <f t="shared" si="102"/>
        <v/>
      </c>
    </row>
    <row r="451" spans="2:20" ht="15.25" x14ac:dyDescent="0.2">
      <c r="B451" s="29" t="str">
        <f t="shared" si="90"/>
        <v/>
      </c>
      <c r="C451" s="18">
        <f t="shared" si="103"/>
        <v>45646</v>
      </c>
      <c r="D451" s="20" t="str">
        <f t="shared" si="91"/>
        <v>Vendredi</v>
      </c>
      <c r="E451" s="43" t="str">
        <f t="shared" si="92"/>
        <v>DÉC 2024</v>
      </c>
      <c r="F451" s="48">
        <f t="shared" si="93"/>
        <v>0</v>
      </c>
      <c r="G451" s="26"/>
      <c r="H451" s="26"/>
      <c r="I451" s="45" t="str">
        <f t="shared" si="94"/>
        <v/>
      </c>
      <c r="J451" s="30"/>
      <c r="K451" s="27"/>
      <c r="L451" s="59" t="str">
        <f t="shared" si="95"/>
        <v/>
      </c>
      <c r="M451" s="62" t="str">
        <f t="shared" si="96"/>
        <v/>
      </c>
      <c r="N451" s="52" t="str">
        <f t="shared" si="97"/>
        <v/>
      </c>
      <c r="O451" s="53" t="str">
        <f t="shared" si="98"/>
        <v/>
      </c>
      <c r="P451" s="33" t="str">
        <f t="shared" si="104"/>
        <v>-</v>
      </c>
      <c r="Q451" s="50" t="str">
        <f t="shared" ca="1" si="99"/>
        <v/>
      </c>
      <c r="R451" s="52" t="str">
        <f t="shared" si="100"/>
        <v/>
      </c>
      <c r="S451" s="53" t="str">
        <f t="shared" si="101"/>
        <v/>
      </c>
      <c r="T451" s="78" t="str">
        <f t="shared" si="102"/>
        <v/>
      </c>
    </row>
    <row r="452" spans="2:20" ht="15.25" x14ac:dyDescent="0.2">
      <c r="B452" s="29" t="str">
        <f t="shared" si="90"/>
        <v/>
      </c>
      <c r="C452" s="18">
        <f t="shared" si="103"/>
        <v>45647</v>
      </c>
      <c r="D452" s="20" t="str">
        <f t="shared" si="91"/>
        <v>Samedi</v>
      </c>
      <c r="E452" s="43" t="str">
        <f t="shared" si="92"/>
        <v>DÉC 2024</v>
      </c>
      <c r="F452" s="48">
        <f t="shared" si="93"/>
        <v>0</v>
      </c>
      <c r="G452" s="26"/>
      <c r="H452" s="26"/>
      <c r="I452" s="45" t="str">
        <f t="shared" si="94"/>
        <v/>
      </c>
      <c r="J452" s="30"/>
      <c r="K452" s="27"/>
      <c r="L452" s="59" t="str">
        <f t="shared" si="95"/>
        <v/>
      </c>
      <c r="M452" s="62" t="str">
        <f t="shared" si="96"/>
        <v/>
      </c>
      <c r="N452" s="52" t="str">
        <f t="shared" si="97"/>
        <v/>
      </c>
      <c r="O452" s="53" t="str">
        <f t="shared" si="98"/>
        <v/>
      </c>
      <c r="P452" s="33" t="str">
        <f t="shared" si="104"/>
        <v>-</v>
      </c>
      <c r="Q452" s="50" t="str">
        <f t="shared" ca="1" si="99"/>
        <v/>
      </c>
      <c r="R452" s="52" t="str">
        <f t="shared" si="100"/>
        <v/>
      </c>
      <c r="S452" s="53" t="str">
        <f t="shared" si="101"/>
        <v/>
      </c>
      <c r="T452" s="78" t="str">
        <f t="shared" si="102"/>
        <v/>
      </c>
    </row>
    <row r="453" spans="2:20" ht="15.25" x14ac:dyDescent="0.2">
      <c r="B453" s="29" t="str">
        <f t="shared" si="90"/>
        <v/>
      </c>
      <c r="C453" s="18">
        <f t="shared" si="103"/>
        <v>45648</v>
      </c>
      <c r="D453" s="20" t="str">
        <f t="shared" si="91"/>
        <v>Dimanche</v>
      </c>
      <c r="E453" s="43" t="str">
        <f t="shared" si="92"/>
        <v>DÉC 2024</v>
      </c>
      <c r="F453" s="48">
        <f t="shared" si="93"/>
        <v>0</v>
      </c>
      <c r="G453" s="26"/>
      <c r="H453" s="26"/>
      <c r="I453" s="45" t="str">
        <f t="shared" si="94"/>
        <v/>
      </c>
      <c r="J453" s="30"/>
      <c r="K453" s="27"/>
      <c r="L453" s="59" t="str">
        <f t="shared" si="95"/>
        <v/>
      </c>
      <c r="M453" s="62" t="str">
        <f t="shared" si="96"/>
        <v/>
      </c>
      <c r="N453" s="52">
        <f t="shared" si="97"/>
        <v>0</v>
      </c>
      <c r="O453" s="53">
        <f t="shared" si="98"/>
        <v>0</v>
      </c>
      <c r="P453" s="33" t="str">
        <f t="shared" si="104"/>
        <v>-</v>
      </c>
      <c r="Q453" s="50" t="str">
        <f t="shared" ca="1" si="99"/>
        <v/>
      </c>
      <c r="R453" s="52" t="str">
        <f t="shared" si="100"/>
        <v/>
      </c>
      <c r="S453" s="53" t="str">
        <f t="shared" si="101"/>
        <v/>
      </c>
      <c r="T453" s="78" t="str">
        <f t="shared" si="102"/>
        <v/>
      </c>
    </row>
    <row r="454" spans="2:20" ht="15.25" x14ac:dyDescent="0.2">
      <c r="B454" s="29" t="str">
        <f t="shared" si="90"/>
        <v/>
      </c>
      <c r="C454" s="18">
        <f t="shared" si="103"/>
        <v>45649</v>
      </c>
      <c r="D454" s="20" t="str">
        <f t="shared" si="91"/>
        <v>Lundi</v>
      </c>
      <c r="E454" s="43" t="str">
        <f t="shared" si="92"/>
        <v>DÉC 2024</v>
      </c>
      <c r="F454" s="48">
        <f t="shared" si="93"/>
        <v>0</v>
      </c>
      <c r="G454" s="26"/>
      <c r="H454" s="26"/>
      <c r="I454" s="45" t="str">
        <f t="shared" si="94"/>
        <v/>
      </c>
      <c r="J454" s="30"/>
      <c r="K454" s="27"/>
      <c r="L454" s="59" t="str">
        <f t="shared" si="95"/>
        <v/>
      </c>
      <c r="M454" s="62" t="str">
        <f t="shared" si="96"/>
        <v/>
      </c>
      <c r="N454" s="52" t="str">
        <f t="shared" si="97"/>
        <v/>
      </c>
      <c r="O454" s="53" t="str">
        <f t="shared" si="98"/>
        <v/>
      </c>
      <c r="P454" s="33" t="str">
        <f t="shared" si="104"/>
        <v>-</v>
      </c>
      <c r="Q454" s="50" t="str">
        <f t="shared" ca="1" si="99"/>
        <v/>
      </c>
      <c r="R454" s="52" t="str">
        <f t="shared" si="100"/>
        <v/>
      </c>
      <c r="S454" s="53" t="str">
        <f t="shared" si="101"/>
        <v/>
      </c>
      <c r="T454" s="78" t="str">
        <f t="shared" si="102"/>
        <v/>
      </c>
    </row>
    <row r="455" spans="2:20" ht="15.25" x14ac:dyDescent="0.2">
      <c r="B455" s="29" t="str">
        <f t="shared" si="90"/>
        <v/>
      </c>
      <c r="C455" s="18">
        <f t="shared" si="103"/>
        <v>45650</v>
      </c>
      <c r="D455" s="20" t="str">
        <f t="shared" si="91"/>
        <v>Mardi</v>
      </c>
      <c r="E455" s="43" t="str">
        <f t="shared" si="92"/>
        <v>DÉC 2024</v>
      </c>
      <c r="F455" s="48">
        <f t="shared" si="93"/>
        <v>0</v>
      </c>
      <c r="G455" s="26"/>
      <c r="H455" s="26"/>
      <c r="I455" s="45" t="str">
        <f t="shared" si="94"/>
        <v/>
      </c>
      <c r="J455" s="30"/>
      <c r="K455" s="27"/>
      <c r="L455" s="59" t="str">
        <f t="shared" si="95"/>
        <v/>
      </c>
      <c r="M455" s="62" t="str">
        <f t="shared" si="96"/>
        <v/>
      </c>
      <c r="N455" s="52" t="str">
        <f t="shared" si="97"/>
        <v/>
      </c>
      <c r="O455" s="53" t="str">
        <f t="shared" si="98"/>
        <v/>
      </c>
      <c r="P455" s="33" t="str">
        <f t="shared" si="104"/>
        <v>-</v>
      </c>
      <c r="Q455" s="50" t="str">
        <f t="shared" ca="1" si="99"/>
        <v/>
      </c>
      <c r="R455" s="52" t="str">
        <f t="shared" si="100"/>
        <v/>
      </c>
      <c r="S455" s="53" t="str">
        <f t="shared" si="101"/>
        <v/>
      </c>
      <c r="T455" s="78" t="str">
        <f t="shared" si="102"/>
        <v/>
      </c>
    </row>
    <row r="456" spans="2:20" ht="15.25" x14ac:dyDescent="0.2">
      <c r="B456" s="29" t="str">
        <f t="shared" si="90"/>
        <v/>
      </c>
      <c r="C456" s="18">
        <f t="shared" si="103"/>
        <v>45651</v>
      </c>
      <c r="D456" s="20" t="str">
        <f t="shared" si="91"/>
        <v>Mercredi</v>
      </c>
      <c r="E456" s="43" t="str">
        <f t="shared" si="92"/>
        <v>DÉC 2024</v>
      </c>
      <c r="F456" s="48">
        <f t="shared" si="93"/>
        <v>0</v>
      </c>
      <c r="G456" s="26"/>
      <c r="H456" s="26"/>
      <c r="I456" s="45" t="str">
        <f t="shared" si="94"/>
        <v/>
      </c>
      <c r="J456" s="30"/>
      <c r="K456" s="27"/>
      <c r="L456" s="59" t="str">
        <f t="shared" si="95"/>
        <v/>
      </c>
      <c r="M456" s="62" t="str">
        <f t="shared" si="96"/>
        <v/>
      </c>
      <c r="N456" s="52" t="str">
        <f t="shared" si="97"/>
        <v/>
      </c>
      <c r="O456" s="53" t="str">
        <f t="shared" si="98"/>
        <v/>
      </c>
      <c r="P456" s="33" t="str">
        <f t="shared" si="104"/>
        <v>-</v>
      </c>
      <c r="Q456" s="50" t="str">
        <f t="shared" ca="1" si="99"/>
        <v/>
      </c>
      <c r="R456" s="52" t="str">
        <f t="shared" si="100"/>
        <v/>
      </c>
      <c r="S456" s="53" t="str">
        <f t="shared" si="101"/>
        <v/>
      </c>
      <c r="T456" s="78" t="str">
        <f t="shared" si="102"/>
        <v/>
      </c>
    </row>
    <row r="457" spans="2:20" ht="15.25" x14ac:dyDescent="0.2">
      <c r="B457" s="29" t="str">
        <f t="shared" si="90"/>
        <v/>
      </c>
      <c r="C457" s="18">
        <f t="shared" si="103"/>
        <v>45652</v>
      </c>
      <c r="D457" s="20" t="str">
        <f t="shared" si="91"/>
        <v>Jeudi</v>
      </c>
      <c r="E457" s="43" t="str">
        <f t="shared" si="92"/>
        <v>DÉC 2024</v>
      </c>
      <c r="F457" s="48">
        <f t="shared" si="93"/>
        <v>0</v>
      </c>
      <c r="G457" s="26"/>
      <c r="H457" s="26"/>
      <c r="I457" s="45" t="str">
        <f t="shared" si="94"/>
        <v/>
      </c>
      <c r="J457" s="30"/>
      <c r="K457" s="27"/>
      <c r="L457" s="59" t="str">
        <f t="shared" si="95"/>
        <v/>
      </c>
      <c r="M457" s="62" t="str">
        <f t="shared" si="96"/>
        <v/>
      </c>
      <c r="N457" s="52" t="str">
        <f t="shared" si="97"/>
        <v/>
      </c>
      <c r="O457" s="53" t="str">
        <f t="shared" si="98"/>
        <v/>
      </c>
      <c r="P457" s="33" t="str">
        <f t="shared" si="104"/>
        <v>-</v>
      </c>
      <c r="Q457" s="50" t="str">
        <f t="shared" ca="1" si="99"/>
        <v/>
      </c>
      <c r="R457" s="52" t="str">
        <f t="shared" si="100"/>
        <v/>
      </c>
      <c r="S457" s="53" t="str">
        <f t="shared" si="101"/>
        <v/>
      </c>
      <c r="T457" s="78" t="str">
        <f t="shared" si="102"/>
        <v/>
      </c>
    </row>
    <row r="458" spans="2:20" ht="15.25" x14ac:dyDescent="0.2">
      <c r="B458" s="29" t="str">
        <f t="shared" ref="B458:B521" si="105">IF(ISERROR(IF(YEAR($C457)=YEAR($C458),"",YEAR($C458))),"",IF(YEAR($C457)=YEAR($C458),"",YEAR($C458)))</f>
        <v/>
      </c>
      <c r="C458" s="18">
        <f t="shared" si="103"/>
        <v>45653</v>
      </c>
      <c r="D458" s="20" t="str">
        <f t="shared" ref="D458:D521" si="106">IF(ISERROR(VLOOKUP(WEEKDAY($C458),$A$6380:$B$6386,2,0)),"",VLOOKUP(WEEKDAY($C458),$A$6380:$B$6386,2,0))</f>
        <v>Vendredi</v>
      </c>
      <c r="E458" s="43" t="str">
        <f t="shared" ref="E458:E521" si="107">UPPER(TEXT(C458,"mmm"))&amp;" "&amp;UPPER(TEXT(C458,"aaaa"))</f>
        <v>DÉC 2024</v>
      </c>
      <c r="F458" s="48">
        <f t="shared" ref="F458:F521" si="108">IF(J458="oui",1,0)</f>
        <v>0</v>
      </c>
      <c r="G458" s="26"/>
      <c r="H458" s="26"/>
      <c r="I458" s="45" t="str">
        <f t="shared" ref="I458:I521" si="109">IF(ISERROR(AVERAGE(G458:H458)),"",AVERAGE(G458:H458))</f>
        <v/>
      </c>
      <c r="J458" s="30"/>
      <c r="K458" s="27"/>
      <c r="L458" s="59" t="str">
        <f t="shared" ref="L458:L521" si="110">IF(ISERROR(IF(D458="Dimanche",AVERAGE(G452:G458),"")),"",IF(D458="Dimanche",AVERAGE(G452:G458),""))</f>
        <v/>
      </c>
      <c r="M458" s="62" t="str">
        <f t="shared" ref="M458:M521" si="111">IF(ISERROR(IF(D458="Dimanche",AVERAGE(H452:H458),"")),"",IF(D458="Dimanche",AVERAGE(H452:H458),""))</f>
        <v/>
      </c>
      <c r="N458" s="52" t="str">
        <f t="shared" ref="N458:N521" si="112">IF(ISERROR(IF(D458="Dimanche",COUNTIF(J452:J458,"oui"),"")),"",IF(D458="Dimanche",COUNTIF(J452:J458,"oui"),""))</f>
        <v/>
      </c>
      <c r="O458" s="53" t="str">
        <f t="shared" ref="O458:O521" si="113">IF(ISERROR(IF(D458="Dimanche",SUM(K452:K458),"")),"",IF(D458="Dimanche",SUM(K452:K458),""))</f>
        <v/>
      </c>
      <c r="P458" s="33" t="str">
        <f t="shared" si="104"/>
        <v>-</v>
      </c>
      <c r="Q458" s="50" t="str">
        <f t="shared" ref="Q458:Q521" ca="1" si="114">IF(ISERROR(AVERAGEIF($E$9:$K$6349,P458,$I$9:$I$6349)),"",AVERAGEIF($E$9:$I$6349,P458,$I$9:$I$6349))</f>
        <v/>
      </c>
      <c r="R458" s="52" t="str">
        <f t="shared" ref="R458:R521" si="115">IF(P458="-","",SUMIF($E$9:$F$6349,P458,$F$9:$F$6349))</f>
        <v/>
      </c>
      <c r="S458" s="53" t="str">
        <f t="shared" ref="S458:S521" si="116">IF(P458="-","",SUMIF($E$9:$K$6349,P458,$K$9:$K$6349))</f>
        <v/>
      </c>
      <c r="T458" s="78" t="str">
        <f t="shared" ref="T458:T521" si="117">IF(P458="-","",P458)</f>
        <v/>
      </c>
    </row>
    <row r="459" spans="2:20" ht="15.25" x14ac:dyDescent="0.2">
      <c r="B459" s="29" t="str">
        <f t="shared" si="105"/>
        <v/>
      </c>
      <c r="C459" s="18">
        <f t="shared" ref="C459:C522" si="118">IF(ISERROR(C458+1),"",(C458+1))</f>
        <v>45654</v>
      </c>
      <c r="D459" s="20" t="str">
        <f t="shared" si="106"/>
        <v>Samedi</v>
      </c>
      <c r="E459" s="43" t="str">
        <f t="shared" si="107"/>
        <v>DÉC 2024</v>
      </c>
      <c r="F459" s="48">
        <f t="shared" si="108"/>
        <v>0</v>
      </c>
      <c r="G459" s="26"/>
      <c r="H459" s="26"/>
      <c r="I459" s="45" t="str">
        <f t="shared" si="109"/>
        <v/>
      </c>
      <c r="J459" s="30"/>
      <c r="K459" s="27"/>
      <c r="L459" s="59" t="str">
        <f t="shared" si="110"/>
        <v/>
      </c>
      <c r="M459" s="62" t="str">
        <f t="shared" si="111"/>
        <v/>
      </c>
      <c r="N459" s="52" t="str">
        <f t="shared" si="112"/>
        <v/>
      </c>
      <c r="O459" s="53" t="str">
        <f t="shared" si="113"/>
        <v/>
      </c>
      <c r="P459" s="33" t="str">
        <f t="shared" ref="P459:P522" si="119">IF(MONTH(C459)=MONTH(C458),"-",UPPER(TEXT(C459,"mmm"))&amp;" "&amp;UPPER(TEXT(C458,"aaaa")))</f>
        <v>-</v>
      </c>
      <c r="Q459" s="50" t="str">
        <f t="shared" ca="1" si="114"/>
        <v/>
      </c>
      <c r="R459" s="52" t="str">
        <f t="shared" si="115"/>
        <v/>
      </c>
      <c r="S459" s="53" t="str">
        <f t="shared" si="116"/>
        <v/>
      </c>
      <c r="T459" s="78" t="str">
        <f t="shared" si="117"/>
        <v/>
      </c>
    </row>
    <row r="460" spans="2:20" ht="15.25" x14ac:dyDescent="0.2">
      <c r="B460" s="29" t="str">
        <f t="shared" si="105"/>
        <v/>
      </c>
      <c r="C460" s="18">
        <f t="shared" si="118"/>
        <v>45655</v>
      </c>
      <c r="D460" s="20" t="str">
        <f t="shared" si="106"/>
        <v>Dimanche</v>
      </c>
      <c r="E460" s="43" t="str">
        <f t="shared" si="107"/>
        <v>DÉC 2024</v>
      </c>
      <c r="F460" s="48">
        <f t="shared" si="108"/>
        <v>0</v>
      </c>
      <c r="G460" s="26"/>
      <c r="H460" s="26"/>
      <c r="I460" s="45" t="str">
        <f t="shared" si="109"/>
        <v/>
      </c>
      <c r="J460" s="30"/>
      <c r="K460" s="27"/>
      <c r="L460" s="59" t="str">
        <f t="shared" si="110"/>
        <v/>
      </c>
      <c r="M460" s="62" t="str">
        <f t="shared" si="111"/>
        <v/>
      </c>
      <c r="N460" s="52">
        <f t="shared" si="112"/>
        <v>0</v>
      </c>
      <c r="O460" s="53">
        <f t="shared" si="113"/>
        <v>0</v>
      </c>
      <c r="P460" s="33" t="str">
        <f t="shared" si="119"/>
        <v>-</v>
      </c>
      <c r="Q460" s="50" t="str">
        <f t="shared" ca="1" si="114"/>
        <v/>
      </c>
      <c r="R460" s="52" t="str">
        <f t="shared" si="115"/>
        <v/>
      </c>
      <c r="S460" s="53" t="str">
        <f t="shared" si="116"/>
        <v/>
      </c>
      <c r="T460" s="78" t="str">
        <f t="shared" si="117"/>
        <v/>
      </c>
    </row>
    <row r="461" spans="2:20" ht="15.25" x14ac:dyDescent="0.2">
      <c r="B461" s="29" t="str">
        <f t="shared" si="105"/>
        <v/>
      </c>
      <c r="C461" s="18">
        <f t="shared" si="118"/>
        <v>45656</v>
      </c>
      <c r="D461" s="20" t="str">
        <f t="shared" si="106"/>
        <v>Lundi</v>
      </c>
      <c r="E461" s="43" t="str">
        <f t="shared" si="107"/>
        <v>DÉC 2024</v>
      </c>
      <c r="F461" s="48">
        <f t="shared" si="108"/>
        <v>0</v>
      </c>
      <c r="G461" s="26"/>
      <c r="H461" s="26"/>
      <c r="I461" s="45" t="str">
        <f t="shared" si="109"/>
        <v/>
      </c>
      <c r="J461" s="30"/>
      <c r="K461" s="27"/>
      <c r="L461" s="59" t="str">
        <f t="shared" si="110"/>
        <v/>
      </c>
      <c r="M461" s="62" t="str">
        <f t="shared" si="111"/>
        <v/>
      </c>
      <c r="N461" s="52" t="str">
        <f t="shared" si="112"/>
        <v/>
      </c>
      <c r="O461" s="53" t="str">
        <f t="shared" si="113"/>
        <v/>
      </c>
      <c r="P461" s="33" t="str">
        <f t="shared" si="119"/>
        <v>-</v>
      </c>
      <c r="Q461" s="50" t="str">
        <f t="shared" ca="1" si="114"/>
        <v/>
      </c>
      <c r="R461" s="52" t="str">
        <f t="shared" si="115"/>
        <v/>
      </c>
      <c r="S461" s="53" t="str">
        <f t="shared" si="116"/>
        <v/>
      </c>
      <c r="T461" s="78" t="str">
        <f t="shared" si="117"/>
        <v/>
      </c>
    </row>
    <row r="462" spans="2:20" ht="15.25" x14ac:dyDescent="0.2">
      <c r="B462" s="29" t="str">
        <f t="shared" si="105"/>
        <v/>
      </c>
      <c r="C462" s="18">
        <f t="shared" si="118"/>
        <v>45657</v>
      </c>
      <c r="D462" s="20" t="str">
        <f t="shared" si="106"/>
        <v>Mardi</v>
      </c>
      <c r="E462" s="43" t="str">
        <f t="shared" si="107"/>
        <v>DÉC 2024</v>
      </c>
      <c r="F462" s="48">
        <f t="shared" si="108"/>
        <v>0</v>
      </c>
      <c r="G462" s="26"/>
      <c r="H462" s="26"/>
      <c r="I462" s="45" t="str">
        <f t="shared" si="109"/>
        <v/>
      </c>
      <c r="J462" s="30"/>
      <c r="K462" s="27"/>
      <c r="L462" s="59" t="str">
        <f t="shared" si="110"/>
        <v/>
      </c>
      <c r="M462" s="62" t="str">
        <f t="shared" si="111"/>
        <v/>
      </c>
      <c r="N462" s="52" t="str">
        <f t="shared" si="112"/>
        <v/>
      </c>
      <c r="O462" s="53" t="str">
        <f t="shared" si="113"/>
        <v/>
      </c>
      <c r="P462" s="33" t="str">
        <f t="shared" si="119"/>
        <v>-</v>
      </c>
      <c r="Q462" s="50" t="str">
        <f t="shared" ca="1" si="114"/>
        <v/>
      </c>
      <c r="R462" s="52" t="str">
        <f t="shared" si="115"/>
        <v/>
      </c>
      <c r="S462" s="53" t="str">
        <f t="shared" si="116"/>
        <v/>
      </c>
      <c r="T462" s="78" t="str">
        <f t="shared" si="117"/>
        <v/>
      </c>
    </row>
    <row r="463" spans="2:20" ht="15.25" x14ac:dyDescent="0.2">
      <c r="B463" s="29">
        <f t="shared" si="105"/>
        <v>2025</v>
      </c>
      <c r="C463" s="18">
        <f t="shared" si="118"/>
        <v>45658</v>
      </c>
      <c r="D463" s="20" t="str">
        <f t="shared" si="106"/>
        <v>Mercredi</v>
      </c>
      <c r="E463" s="43" t="str">
        <f t="shared" si="107"/>
        <v>JANV 2025</v>
      </c>
      <c r="F463" s="48">
        <f t="shared" si="108"/>
        <v>0</v>
      </c>
      <c r="G463" s="26"/>
      <c r="H463" s="26"/>
      <c r="I463" s="45" t="str">
        <f t="shared" si="109"/>
        <v/>
      </c>
      <c r="J463" s="30"/>
      <c r="K463" s="27"/>
      <c r="L463" s="59" t="str">
        <f t="shared" si="110"/>
        <v/>
      </c>
      <c r="M463" s="62" t="str">
        <f t="shared" si="111"/>
        <v/>
      </c>
      <c r="N463" s="52" t="str">
        <f t="shared" si="112"/>
        <v/>
      </c>
      <c r="O463" s="53" t="str">
        <f t="shared" si="113"/>
        <v/>
      </c>
      <c r="P463" s="33" t="str">
        <f t="shared" si="119"/>
        <v>JANV 2024</v>
      </c>
      <c r="Q463" s="50" t="str">
        <f t="shared" ca="1" si="114"/>
        <v/>
      </c>
      <c r="R463" s="52">
        <f t="shared" ca="1" si="115"/>
        <v>0</v>
      </c>
      <c r="S463" s="53">
        <f t="shared" ca="1" si="116"/>
        <v>0</v>
      </c>
      <c r="T463" s="78" t="str">
        <f t="shared" si="117"/>
        <v>JANV 2024</v>
      </c>
    </row>
    <row r="464" spans="2:20" ht="15.25" x14ac:dyDescent="0.2">
      <c r="B464" s="29" t="str">
        <f t="shared" si="105"/>
        <v/>
      </c>
      <c r="C464" s="18">
        <f t="shared" si="118"/>
        <v>45659</v>
      </c>
      <c r="D464" s="20" t="str">
        <f t="shared" si="106"/>
        <v>Jeudi</v>
      </c>
      <c r="E464" s="43" t="str">
        <f t="shared" si="107"/>
        <v>JANV 2025</v>
      </c>
      <c r="F464" s="48">
        <f t="shared" si="108"/>
        <v>0</v>
      </c>
      <c r="G464" s="26"/>
      <c r="H464" s="26"/>
      <c r="I464" s="45" t="str">
        <f t="shared" si="109"/>
        <v/>
      </c>
      <c r="J464" s="30"/>
      <c r="K464" s="27"/>
      <c r="L464" s="59" t="str">
        <f t="shared" si="110"/>
        <v/>
      </c>
      <c r="M464" s="62" t="str">
        <f t="shared" si="111"/>
        <v/>
      </c>
      <c r="N464" s="52" t="str">
        <f t="shared" si="112"/>
        <v/>
      </c>
      <c r="O464" s="53" t="str">
        <f t="shared" si="113"/>
        <v/>
      </c>
      <c r="P464" s="33" t="str">
        <f t="shared" si="119"/>
        <v>-</v>
      </c>
      <c r="Q464" s="50" t="str">
        <f t="shared" ca="1" si="114"/>
        <v/>
      </c>
      <c r="R464" s="52" t="str">
        <f t="shared" si="115"/>
        <v/>
      </c>
      <c r="S464" s="53" t="str">
        <f t="shared" si="116"/>
        <v/>
      </c>
      <c r="T464" s="78" t="str">
        <f t="shared" si="117"/>
        <v/>
      </c>
    </row>
    <row r="465" spans="2:20" ht="15.25" x14ac:dyDescent="0.2">
      <c r="B465" s="29" t="str">
        <f t="shared" si="105"/>
        <v/>
      </c>
      <c r="C465" s="18">
        <f t="shared" si="118"/>
        <v>45660</v>
      </c>
      <c r="D465" s="20" t="str">
        <f t="shared" si="106"/>
        <v>Vendredi</v>
      </c>
      <c r="E465" s="43" t="str">
        <f t="shared" si="107"/>
        <v>JANV 2025</v>
      </c>
      <c r="F465" s="48">
        <f t="shared" si="108"/>
        <v>0</v>
      </c>
      <c r="G465" s="26"/>
      <c r="H465" s="26"/>
      <c r="I465" s="45" t="str">
        <f t="shared" si="109"/>
        <v/>
      </c>
      <c r="J465" s="30"/>
      <c r="K465" s="27"/>
      <c r="L465" s="59" t="str">
        <f t="shared" si="110"/>
        <v/>
      </c>
      <c r="M465" s="62" t="str">
        <f t="shared" si="111"/>
        <v/>
      </c>
      <c r="N465" s="52" t="str">
        <f t="shared" si="112"/>
        <v/>
      </c>
      <c r="O465" s="53" t="str">
        <f t="shared" si="113"/>
        <v/>
      </c>
      <c r="P465" s="33" t="str">
        <f t="shared" si="119"/>
        <v>-</v>
      </c>
      <c r="Q465" s="50" t="str">
        <f t="shared" ca="1" si="114"/>
        <v/>
      </c>
      <c r="R465" s="52" t="str">
        <f t="shared" si="115"/>
        <v/>
      </c>
      <c r="S465" s="53" t="str">
        <f t="shared" si="116"/>
        <v/>
      </c>
      <c r="T465" s="78" t="str">
        <f t="shared" si="117"/>
        <v/>
      </c>
    </row>
    <row r="466" spans="2:20" ht="15.25" x14ac:dyDescent="0.2">
      <c r="B466" s="29" t="str">
        <f t="shared" si="105"/>
        <v/>
      </c>
      <c r="C466" s="18">
        <f t="shared" si="118"/>
        <v>45661</v>
      </c>
      <c r="D466" s="20" t="str">
        <f t="shared" si="106"/>
        <v>Samedi</v>
      </c>
      <c r="E466" s="43" t="str">
        <f t="shared" si="107"/>
        <v>JANV 2025</v>
      </c>
      <c r="F466" s="48">
        <f t="shared" si="108"/>
        <v>0</v>
      </c>
      <c r="G466" s="26"/>
      <c r="H466" s="26"/>
      <c r="I466" s="45" t="str">
        <f t="shared" si="109"/>
        <v/>
      </c>
      <c r="J466" s="30"/>
      <c r="K466" s="27"/>
      <c r="L466" s="59" t="str">
        <f t="shared" si="110"/>
        <v/>
      </c>
      <c r="M466" s="62" t="str">
        <f t="shared" si="111"/>
        <v/>
      </c>
      <c r="N466" s="52" t="str">
        <f t="shared" si="112"/>
        <v/>
      </c>
      <c r="O466" s="53" t="str">
        <f t="shared" si="113"/>
        <v/>
      </c>
      <c r="P466" s="33" t="str">
        <f t="shared" si="119"/>
        <v>-</v>
      </c>
      <c r="Q466" s="50" t="str">
        <f t="shared" ca="1" si="114"/>
        <v/>
      </c>
      <c r="R466" s="52" t="str">
        <f t="shared" si="115"/>
        <v/>
      </c>
      <c r="S466" s="53" t="str">
        <f t="shared" si="116"/>
        <v/>
      </c>
      <c r="T466" s="78" t="str">
        <f t="shared" si="117"/>
        <v/>
      </c>
    </row>
    <row r="467" spans="2:20" ht="15.25" x14ac:dyDescent="0.2">
      <c r="B467" s="29" t="str">
        <f t="shared" si="105"/>
        <v/>
      </c>
      <c r="C467" s="18">
        <f t="shared" si="118"/>
        <v>45662</v>
      </c>
      <c r="D467" s="20" t="str">
        <f t="shared" si="106"/>
        <v>Dimanche</v>
      </c>
      <c r="E467" s="43" t="str">
        <f t="shared" si="107"/>
        <v>JANV 2025</v>
      </c>
      <c r="F467" s="48">
        <f t="shared" si="108"/>
        <v>0</v>
      </c>
      <c r="G467" s="26"/>
      <c r="H467" s="26"/>
      <c r="I467" s="45" t="str">
        <f t="shared" si="109"/>
        <v/>
      </c>
      <c r="J467" s="30"/>
      <c r="K467" s="27"/>
      <c r="L467" s="59" t="str">
        <f t="shared" si="110"/>
        <v/>
      </c>
      <c r="M467" s="62" t="str">
        <f t="shared" si="111"/>
        <v/>
      </c>
      <c r="N467" s="52">
        <f t="shared" si="112"/>
        <v>0</v>
      </c>
      <c r="O467" s="53">
        <f t="shared" si="113"/>
        <v>0</v>
      </c>
      <c r="P467" s="33" t="str">
        <f t="shared" si="119"/>
        <v>-</v>
      </c>
      <c r="Q467" s="50" t="str">
        <f t="shared" ca="1" si="114"/>
        <v/>
      </c>
      <c r="R467" s="52" t="str">
        <f t="shared" si="115"/>
        <v/>
      </c>
      <c r="S467" s="53" t="str">
        <f t="shared" si="116"/>
        <v/>
      </c>
      <c r="T467" s="78" t="str">
        <f t="shared" si="117"/>
        <v/>
      </c>
    </row>
    <row r="468" spans="2:20" ht="15.25" x14ac:dyDescent="0.2">
      <c r="B468" s="29" t="str">
        <f t="shared" si="105"/>
        <v/>
      </c>
      <c r="C468" s="18">
        <f t="shared" si="118"/>
        <v>45663</v>
      </c>
      <c r="D468" s="20" t="str">
        <f t="shared" si="106"/>
        <v>Lundi</v>
      </c>
      <c r="E468" s="43" t="str">
        <f t="shared" si="107"/>
        <v>JANV 2025</v>
      </c>
      <c r="F468" s="48">
        <f t="shared" si="108"/>
        <v>0</v>
      </c>
      <c r="G468" s="26"/>
      <c r="H468" s="26"/>
      <c r="I468" s="45" t="str">
        <f t="shared" si="109"/>
        <v/>
      </c>
      <c r="J468" s="30"/>
      <c r="K468" s="27"/>
      <c r="L468" s="59" t="str">
        <f t="shared" si="110"/>
        <v/>
      </c>
      <c r="M468" s="62" t="str">
        <f t="shared" si="111"/>
        <v/>
      </c>
      <c r="N468" s="52" t="str">
        <f t="shared" si="112"/>
        <v/>
      </c>
      <c r="O468" s="53" t="str">
        <f t="shared" si="113"/>
        <v/>
      </c>
      <c r="P468" s="33" t="str">
        <f t="shared" si="119"/>
        <v>-</v>
      </c>
      <c r="Q468" s="50" t="str">
        <f t="shared" ca="1" si="114"/>
        <v/>
      </c>
      <c r="R468" s="52" t="str">
        <f t="shared" si="115"/>
        <v/>
      </c>
      <c r="S468" s="53" t="str">
        <f t="shared" si="116"/>
        <v/>
      </c>
      <c r="T468" s="78" t="str">
        <f t="shared" si="117"/>
        <v/>
      </c>
    </row>
    <row r="469" spans="2:20" ht="15.25" x14ac:dyDescent="0.2">
      <c r="B469" s="29" t="str">
        <f t="shared" si="105"/>
        <v/>
      </c>
      <c r="C469" s="18">
        <f t="shared" si="118"/>
        <v>45664</v>
      </c>
      <c r="D469" s="20" t="str">
        <f t="shared" si="106"/>
        <v>Mardi</v>
      </c>
      <c r="E469" s="43" t="str">
        <f t="shared" si="107"/>
        <v>JANV 2025</v>
      </c>
      <c r="F469" s="48">
        <f t="shared" si="108"/>
        <v>0</v>
      </c>
      <c r="G469" s="26"/>
      <c r="H469" s="26"/>
      <c r="I469" s="45" t="str">
        <f t="shared" si="109"/>
        <v/>
      </c>
      <c r="J469" s="30"/>
      <c r="K469" s="27"/>
      <c r="L469" s="59" t="str">
        <f t="shared" si="110"/>
        <v/>
      </c>
      <c r="M469" s="62" t="str">
        <f t="shared" si="111"/>
        <v/>
      </c>
      <c r="N469" s="52" t="str">
        <f t="shared" si="112"/>
        <v/>
      </c>
      <c r="O469" s="53" t="str">
        <f t="shared" si="113"/>
        <v/>
      </c>
      <c r="P469" s="33" t="str">
        <f t="shared" si="119"/>
        <v>-</v>
      </c>
      <c r="Q469" s="50" t="str">
        <f t="shared" ca="1" si="114"/>
        <v/>
      </c>
      <c r="R469" s="52" t="str">
        <f t="shared" si="115"/>
        <v/>
      </c>
      <c r="S469" s="53" t="str">
        <f t="shared" si="116"/>
        <v/>
      </c>
      <c r="T469" s="78" t="str">
        <f t="shared" si="117"/>
        <v/>
      </c>
    </row>
    <row r="470" spans="2:20" ht="15.25" x14ac:dyDescent="0.2">
      <c r="B470" s="29" t="str">
        <f t="shared" si="105"/>
        <v/>
      </c>
      <c r="C470" s="18">
        <f t="shared" si="118"/>
        <v>45665</v>
      </c>
      <c r="D470" s="20" t="str">
        <f t="shared" si="106"/>
        <v>Mercredi</v>
      </c>
      <c r="E470" s="43" t="str">
        <f t="shared" si="107"/>
        <v>JANV 2025</v>
      </c>
      <c r="F470" s="48">
        <f t="shared" si="108"/>
        <v>0</v>
      </c>
      <c r="G470" s="26"/>
      <c r="H470" s="26"/>
      <c r="I470" s="45" t="str">
        <f t="shared" si="109"/>
        <v/>
      </c>
      <c r="J470" s="30"/>
      <c r="K470" s="27"/>
      <c r="L470" s="59" t="str">
        <f t="shared" si="110"/>
        <v/>
      </c>
      <c r="M470" s="62" t="str">
        <f t="shared" si="111"/>
        <v/>
      </c>
      <c r="N470" s="52" t="str">
        <f t="shared" si="112"/>
        <v/>
      </c>
      <c r="O470" s="53" t="str">
        <f t="shared" si="113"/>
        <v/>
      </c>
      <c r="P470" s="33" t="str">
        <f t="shared" si="119"/>
        <v>-</v>
      </c>
      <c r="Q470" s="50" t="str">
        <f t="shared" ca="1" si="114"/>
        <v/>
      </c>
      <c r="R470" s="52" t="str">
        <f t="shared" si="115"/>
        <v/>
      </c>
      <c r="S470" s="53" t="str">
        <f t="shared" si="116"/>
        <v/>
      </c>
      <c r="T470" s="78" t="str">
        <f t="shared" si="117"/>
        <v/>
      </c>
    </row>
    <row r="471" spans="2:20" ht="15.25" x14ac:dyDescent="0.2">
      <c r="B471" s="29" t="str">
        <f t="shared" si="105"/>
        <v/>
      </c>
      <c r="C471" s="18">
        <f t="shared" si="118"/>
        <v>45666</v>
      </c>
      <c r="D471" s="20" t="str">
        <f t="shared" si="106"/>
        <v>Jeudi</v>
      </c>
      <c r="E471" s="43" t="str">
        <f t="shared" si="107"/>
        <v>JANV 2025</v>
      </c>
      <c r="F471" s="48">
        <f t="shared" si="108"/>
        <v>0</v>
      </c>
      <c r="G471" s="26"/>
      <c r="H471" s="26"/>
      <c r="I471" s="45" t="str">
        <f t="shared" si="109"/>
        <v/>
      </c>
      <c r="J471" s="30"/>
      <c r="K471" s="27"/>
      <c r="L471" s="59" t="str">
        <f t="shared" si="110"/>
        <v/>
      </c>
      <c r="M471" s="62" t="str">
        <f t="shared" si="111"/>
        <v/>
      </c>
      <c r="N471" s="52" t="str">
        <f t="shared" si="112"/>
        <v/>
      </c>
      <c r="O471" s="53" t="str">
        <f t="shared" si="113"/>
        <v/>
      </c>
      <c r="P471" s="33" t="str">
        <f t="shared" si="119"/>
        <v>-</v>
      </c>
      <c r="Q471" s="50" t="str">
        <f t="shared" ca="1" si="114"/>
        <v/>
      </c>
      <c r="R471" s="52" t="str">
        <f t="shared" si="115"/>
        <v/>
      </c>
      <c r="S471" s="53" t="str">
        <f t="shared" si="116"/>
        <v/>
      </c>
      <c r="T471" s="78" t="str">
        <f t="shared" si="117"/>
        <v/>
      </c>
    </row>
    <row r="472" spans="2:20" ht="15.25" x14ac:dyDescent="0.2">
      <c r="B472" s="29" t="str">
        <f t="shared" si="105"/>
        <v/>
      </c>
      <c r="C472" s="18">
        <f t="shared" si="118"/>
        <v>45667</v>
      </c>
      <c r="D472" s="20" t="str">
        <f t="shared" si="106"/>
        <v>Vendredi</v>
      </c>
      <c r="E472" s="43" t="str">
        <f t="shared" si="107"/>
        <v>JANV 2025</v>
      </c>
      <c r="F472" s="48">
        <f t="shared" si="108"/>
        <v>0</v>
      </c>
      <c r="G472" s="26"/>
      <c r="H472" s="26"/>
      <c r="I472" s="45" t="str">
        <f t="shared" si="109"/>
        <v/>
      </c>
      <c r="J472" s="30"/>
      <c r="K472" s="27"/>
      <c r="L472" s="59" t="str">
        <f t="shared" si="110"/>
        <v/>
      </c>
      <c r="M472" s="62" t="str">
        <f t="shared" si="111"/>
        <v/>
      </c>
      <c r="N472" s="52" t="str">
        <f t="shared" si="112"/>
        <v/>
      </c>
      <c r="O472" s="53" t="str">
        <f t="shared" si="113"/>
        <v/>
      </c>
      <c r="P472" s="33" t="str">
        <f t="shared" si="119"/>
        <v>-</v>
      </c>
      <c r="Q472" s="50" t="str">
        <f t="shared" ca="1" si="114"/>
        <v/>
      </c>
      <c r="R472" s="52" t="str">
        <f t="shared" si="115"/>
        <v/>
      </c>
      <c r="S472" s="53" t="str">
        <f t="shared" si="116"/>
        <v/>
      </c>
      <c r="T472" s="78" t="str">
        <f t="shared" si="117"/>
        <v/>
      </c>
    </row>
    <row r="473" spans="2:20" ht="15.25" x14ac:dyDescent="0.2">
      <c r="B473" s="29" t="str">
        <f t="shared" si="105"/>
        <v/>
      </c>
      <c r="C473" s="18">
        <f t="shared" si="118"/>
        <v>45668</v>
      </c>
      <c r="D473" s="20" t="str">
        <f t="shared" si="106"/>
        <v>Samedi</v>
      </c>
      <c r="E473" s="43" t="str">
        <f t="shared" si="107"/>
        <v>JANV 2025</v>
      </c>
      <c r="F473" s="48">
        <f t="shared" si="108"/>
        <v>0</v>
      </c>
      <c r="G473" s="26"/>
      <c r="H473" s="26"/>
      <c r="I473" s="45" t="str">
        <f t="shared" si="109"/>
        <v/>
      </c>
      <c r="J473" s="30"/>
      <c r="K473" s="27"/>
      <c r="L473" s="59" t="str">
        <f t="shared" si="110"/>
        <v/>
      </c>
      <c r="M473" s="62" t="str">
        <f t="shared" si="111"/>
        <v/>
      </c>
      <c r="N473" s="52" t="str">
        <f t="shared" si="112"/>
        <v/>
      </c>
      <c r="O473" s="53" t="str">
        <f t="shared" si="113"/>
        <v/>
      </c>
      <c r="P473" s="33" t="str">
        <f t="shared" si="119"/>
        <v>-</v>
      </c>
      <c r="Q473" s="50" t="str">
        <f t="shared" ca="1" si="114"/>
        <v/>
      </c>
      <c r="R473" s="52" t="str">
        <f t="shared" si="115"/>
        <v/>
      </c>
      <c r="S473" s="53" t="str">
        <f t="shared" si="116"/>
        <v/>
      </c>
      <c r="T473" s="78" t="str">
        <f t="shared" si="117"/>
        <v/>
      </c>
    </row>
    <row r="474" spans="2:20" ht="15.25" x14ac:dyDescent="0.2">
      <c r="B474" s="29" t="str">
        <f t="shared" si="105"/>
        <v/>
      </c>
      <c r="C474" s="18">
        <f t="shared" si="118"/>
        <v>45669</v>
      </c>
      <c r="D474" s="20" t="str">
        <f t="shared" si="106"/>
        <v>Dimanche</v>
      </c>
      <c r="E474" s="43" t="str">
        <f t="shared" si="107"/>
        <v>JANV 2025</v>
      </c>
      <c r="F474" s="48">
        <f t="shared" si="108"/>
        <v>0</v>
      </c>
      <c r="G474" s="26"/>
      <c r="H474" s="26"/>
      <c r="I474" s="45" t="str">
        <f t="shared" si="109"/>
        <v/>
      </c>
      <c r="J474" s="30"/>
      <c r="K474" s="27"/>
      <c r="L474" s="59" t="str">
        <f t="shared" si="110"/>
        <v/>
      </c>
      <c r="M474" s="62" t="str">
        <f t="shared" si="111"/>
        <v/>
      </c>
      <c r="N474" s="52">
        <f t="shared" si="112"/>
        <v>0</v>
      </c>
      <c r="O474" s="53">
        <f t="shared" si="113"/>
        <v>0</v>
      </c>
      <c r="P474" s="33" t="str">
        <f t="shared" si="119"/>
        <v>-</v>
      </c>
      <c r="Q474" s="50" t="str">
        <f t="shared" ca="1" si="114"/>
        <v/>
      </c>
      <c r="R474" s="52" t="str">
        <f t="shared" si="115"/>
        <v/>
      </c>
      <c r="S474" s="53" t="str">
        <f t="shared" si="116"/>
        <v/>
      </c>
      <c r="T474" s="78" t="str">
        <f t="shared" si="117"/>
        <v/>
      </c>
    </row>
    <row r="475" spans="2:20" ht="15.25" x14ac:dyDescent="0.2">
      <c r="B475" s="29" t="str">
        <f t="shared" si="105"/>
        <v/>
      </c>
      <c r="C475" s="18">
        <f t="shared" si="118"/>
        <v>45670</v>
      </c>
      <c r="D475" s="20" t="str">
        <f t="shared" si="106"/>
        <v>Lundi</v>
      </c>
      <c r="E475" s="43" t="str">
        <f t="shared" si="107"/>
        <v>JANV 2025</v>
      </c>
      <c r="F475" s="48">
        <f t="shared" si="108"/>
        <v>0</v>
      </c>
      <c r="G475" s="26"/>
      <c r="H475" s="26"/>
      <c r="I475" s="45" t="str">
        <f t="shared" si="109"/>
        <v/>
      </c>
      <c r="J475" s="30"/>
      <c r="K475" s="27"/>
      <c r="L475" s="59" t="str">
        <f t="shared" si="110"/>
        <v/>
      </c>
      <c r="M475" s="62" t="str">
        <f t="shared" si="111"/>
        <v/>
      </c>
      <c r="N475" s="52" t="str">
        <f t="shared" si="112"/>
        <v/>
      </c>
      <c r="O475" s="53" t="str">
        <f t="shared" si="113"/>
        <v/>
      </c>
      <c r="P475" s="33" t="str">
        <f t="shared" si="119"/>
        <v>-</v>
      </c>
      <c r="Q475" s="50" t="str">
        <f t="shared" ca="1" si="114"/>
        <v/>
      </c>
      <c r="R475" s="52" t="str">
        <f t="shared" si="115"/>
        <v/>
      </c>
      <c r="S475" s="53" t="str">
        <f t="shared" si="116"/>
        <v/>
      </c>
      <c r="T475" s="78" t="str">
        <f t="shared" si="117"/>
        <v/>
      </c>
    </row>
    <row r="476" spans="2:20" ht="15.25" x14ac:dyDescent="0.2">
      <c r="B476" s="29" t="str">
        <f t="shared" si="105"/>
        <v/>
      </c>
      <c r="C476" s="18">
        <f t="shared" si="118"/>
        <v>45671</v>
      </c>
      <c r="D476" s="20" t="str">
        <f t="shared" si="106"/>
        <v>Mardi</v>
      </c>
      <c r="E476" s="43" t="str">
        <f t="shared" si="107"/>
        <v>JANV 2025</v>
      </c>
      <c r="F476" s="48">
        <f t="shared" si="108"/>
        <v>0</v>
      </c>
      <c r="G476" s="26"/>
      <c r="H476" s="26"/>
      <c r="I476" s="45" t="str">
        <f t="shared" si="109"/>
        <v/>
      </c>
      <c r="J476" s="30"/>
      <c r="K476" s="27"/>
      <c r="L476" s="59" t="str">
        <f t="shared" si="110"/>
        <v/>
      </c>
      <c r="M476" s="62" t="str">
        <f t="shared" si="111"/>
        <v/>
      </c>
      <c r="N476" s="52" t="str">
        <f t="shared" si="112"/>
        <v/>
      </c>
      <c r="O476" s="53" t="str">
        <f t="shared" si="113"/>
        <v/>
      </c>
      <c r="P476" s="33" t="str">
        <f t="shared" si="119"/>
        <v>-</v>
      </c>
      <c r="Q476" s="50" t="str">
        <f t="shared" ca="1" si="114"/>
        <v/>
      </c>
      <c r="R476" s="52" t="str">
        <f t="shared" si="115"/>
        <v/>
      </c>
      <c r="S476" s="53" t="str">
        <f t="shared" si="116"/>
        <v/>
      </c>
      <c r="T476" s="78" t="str">
        <f t="shared" si="117"/>
        <v/>
      </c>
    </row>
    <row r="477" spans="2:20" ht="15.25" x14ac:dyDescent="0.2">
      <c r="B477" s="29" t="str">
        <f t="shared" si="105"/>
        <v/>
      </c>
      <c r="C477" s="18">
        <f t="shared" si="118"/>
        <v>45672</v>
      </c>
      <c r="D477" s="20" t="str">
        <f t="shared" si="106"/>
        <v>Mercredi</v>
      </c>
      <c r="E477" s="43" t="str">
        <f t="shared" si="107"/>
        <v>JANV 2025</v>
      </c>
      <c r="F477" s="48">
        <f t="shared" si="108"/>
        <v>0</v>
      </c>
      <c r="G477" s="26"/>
      <c r="H477" s="26"/>
      <c r="I477" s="45" t="str">
        <f t="shared" si="109"/>
        <v/>
      </c>
      <c r="J477" s="30"/>
      <c r="K477" s="27"/>
      <c r="L477" s="59" t="str">
        <f t="shared" si="110"/>
        <v/>
      </c>
      <c r="M477" s="62" t="str">
        <f t="shared" si="111"/>
        <v/>
      </c>
      <c r="N477" s="52" t="str">
        <f t="shared" si="112"/>
        <v/>
      </c>
      <c r="O477" s="53" t="str">
        <f t="shared" si="113"/>
        <v/>
      </c>
      <c r="P477" s="33" t="str">
        <f t="shared" si="119"/>
        <v>-</v>
      </c>
      <c r="Q477" s="50" t="str">
        <f t="shared" ca="1" si="114"/>
        <v/>
      </c>
      <c r="R477" s="52" t="str">
        <f t="shared" si="115"/>
        <v/>
      </c>
      <c r="S477" s="53" t="str">
        <f t="shared" si="116"/>
        <v/>
      </c>
      <c r="T477" s="78" t="str">
        <f t="shared" si="117"/>
        <v/>
      </c>
    </row>
    <row r="478" spans="2:20" ht="15.25" x14ac:dyDescent="0.2">
      <c r="B478" s="29" t="str">
        <f t="shared" si="105"/>
        <v/>
      </c>
      <c r="C478" s="18">
        <f t="shared" si="118"/>
        <v>45673</v>
      </c>
      <c r="D478" s="20" t="str">
        <f t="shared" si="106"/>
        <v>Jeudi</v>
      </c>
      <c r="E478" s="43" t="str">
        <f t="shared" si="107"/>
        <v>JANV 2025</v>
      </c>
      <c r="F478" s="48">
        <f t="shared" si="108"/>
        <v>0</v>
      </c>
      <c r="G478" s="26"/>
      <c r="H478" s="26"/>
      <c r="I478" s="45" t="str">
        <f t="shared" si="109"/>
        <v/>
      </c>
      <c r="J478" s="30"/>
      <c r="K478" s="27"/>
      <c r="L478" s="59" t="str">
        <f t="shared" si="110"/>
        <v/>
      </c>
      <c r="M478" s="62" t="str">
        <f t="shared" si="111"/>
        <v/>
      </c>
      <c r="N478" s="52" t="str">
        <f t="shared" si="112"/>
        <v/>
      </c>
      <c r="O478" s="53" t="str">
        <f t="shared" si="113"/>
        <v/>
      </c>
      <c r="P478" s="33" t="str">
        <f t="shared" si="119"/>
        <v>-</v>
      </c>
      <c r="Q478" s="50" t="str">
        <f t="shared" ca="1" si="114"/>
        <v/>
      </c>
      <c r="R478" s="52" t="str">
        <f t="shared" si="115"/>
        <v/>
      </c>
      <c r="S478" s="53" t="str">
        <f t="shared" si="116"/>
        <v/>
      </c>
      <c r="T478" s="78" t="str">
        <f t="shared" si="117"/>
        <v/>
      </c>
    </row>
    <row r="479" spans="2:20" ht="15.25" x14ac:dyDescent="0.2">
      <c r="B479" s="29" t="str">
        <f t="shared" si="105"/>
        <v/>
      </c>
      <c r="C479" s="18">
        <f t="shared" si="118"/>
        <v>45674</v>
      </c>
      <c r="D479" s="20" t="str">
        <f t="shared" si="106"/>
        <v>Vendredi</v>
      </c>
      <c r="E479" s="43" t="str">
        <f t="shared" si="107"/>
        <v>JANV 2025</v>
      </c>
      <c r="F479" s="48">
        <f t="shared" si="108"/>
        <v>0</v>
      </c>
      <c r="G479" s="26"/>
      <c r="H479" s="26"/>
      <c r="I479" s="45" t="str">
        <f t="shared" si="109"/>
        <v/>
      </c>
      <c r="J479" s="30"/>
      <c r="K479" s="27"/>
      <c r="L479" s="59" t="str">
        <f t="shared" si="110"/>
        <v/>
      </c>
      <c r="M479" s="62" t="str">
        <f t="shared" si="111"/>
        <v/>
      </c>
      <c r="N479" s="52" t="str">
        <f t="shared" si="112"/>
        <v/>
      </c>
      <c r="O479" s="53" t="str">
        <f t="shared" si="113"/>
        <v/>
      </c>
      <c r="P479" s="33" t="str">
        <f t="shared" si="119"/>
        <v>-</v>
      </c>
      <c r="Q479" s="50" t="str">
        <f t="shared" ca="1" si="114"/>
        <v/>
      </c>
      <c r="R479" s="52" t="str">
        <f t="shared" si="115"/>
        <v/>
      </c>
      <c r="S479" s="53" t="str">
        <f t="shared" si="116"/>
        <v/>
      </c>
      <c r="T479" s="78" t="str">
        <f t="shared" si="117"/>
        <v/>
      </c>
    </row>
    <row r="480" spans="2:20" ht="15.25" x14ac:dyDescent="0.2">
      <c r="B480" s="29" t="str">
        <f t="shared" si="105"/>
        <v/>
      </c>
      <c r="C480" s="18">
        <f t="shared" si="118"/>
        <v>45675</v>
      </c>
      <c r="D480" s="20" t="str">
        <f t="shared" si="106"/>
        <v>Samedi</v>
      </c>
      <c r="E480" s="43" t="str">
        <f t="shared" si="107"/>
        <v>JANV 2025</v>
      </c>
      <c r="F480" s="48">
        <f t="shared" si="108"/>
        <v>0</v>
      </c>
      <c r="G480" s="26"/>
      <c r="H480" s="26"/>
      <c r="I480" s="45" t="str">
        <f t="shared" si="109"/>
        <v/>
      </c>
      <c r="J480" s="30"/>
      <c r="K480" s="27"/>
      <c r="L480" s="59" t="str">
        <f t="shared" si="110"/>
        <v/>
      </c>
      <c r="M480" s="62" t="str">
        <f t="shared" si="111"/>
        <v/>
      </c>
      <c r="N480" s="52" t="str">
        <f t="shared" si="112"/>
        <v/>
      </c>
      <c r="O480" s="53" t="str">
        <f t="shared" si="113"/>
        <v/>
      </c>
      <c r="P480" s="33" t="str">
        <f t="shared" si="119"/>
        <v>-</v>
      </c>
      <c r="Q480" s="50" t="str">
        <f t="shared" ca="1" si="114"/>
        <v/>
      </c>
      <c r="R480" s="52" t="str">
        <f t="shared" si="115"/>
        <v/>
      </c>
      <c r="S480" s="53" t="str">
        <f t="shared" si="116"/>
        <v/>
      </c>
      <c r="T480" s="78" t="str">
        <f t="shared" si="117"/>
        <v/>
      </c>
    </row>
    <row r="481" spans="2:20" ht="15.25" x14ac:dyDescent="0.2">
      <c r="B481" s="29" t="str">
        <f t="shared" si="105"/>
        <v/>
      </c>
      <c r="C481" s="18">
        <f t="shared" si="118"/>
        <v>45676</v>
      </c>
      <c r="D481" s="20" t="str">
        <f t="shared" si="106"/>
        <v>Dimanche</v>
      </c>
      <c r="E481" s="43" t="str">
        <f t="shared" si="107"/>
        <v>JANV 2025</v>
      </c>
      <c r="F481" s="48">
        <f t="shared" si="108"/>
        <v>0</v>
      </c>
      <c r="G481" s="26"/>
      <c r="H481" s="26"/>
      <c r="I481" s="45" t="str">
        <f t="shared" si="109"/>
        <v/>
      </c>
      <c r="J481" s="30"/>
      <c r="K481" s="27"/>
      <c r="L481" s="59" t="str">
        <f t="shared" si="110"/>
        <v/>
      </c>
      <c r="M481" s="62" t="str">
        <f t="shared" si="111"/>
        <v/>
      </c>
      <c r="N481" s="52">
        <f t="shared" si="112"/>
        <v>0</v>
      </c>
      <c r="O481" s="53">
        <f t="shared" si="113"/>
        <v>0</v>
      </c>
      <c r="P481" s="33" t="str">
        <f t="shared" si="119"/>
        <v>-</v>
      </c>
      <c r="Q481" s="50" t="str">
        <f t="shared" ca="1" si="114"/>
        <v/>
      </c>
      <c r="R481" s="52" t="str">
        <f t="shared" si="115"/>
        <v/>
      </c>
      <c r="S481" s="53" t="str">
        <f t="shared" si="116"/>
        <v/>
      </c>
      <c r="T481" s="78" t="str">
        <f t="shared" si="117"/>
        <v/>
      </c>
    </row>
    <row r="482" spans="2:20" ht="15.25" x14ac:dyDescent="0.2">
      <c r="B482" s="29" t="str">
        <f t="shared" si="105"/>
        <v/>
      </c>
      <c r="C482" s="18">
        <f t="shared" si="118"/>
        <v>45677</v>
      </c>
      <c r="D482" s="20" t="str">
        <f t="shared" si="106"/>
        <v>Lundi</v>
      </c>
      <c r="E482" s="43" t="str">
        <f t="shared" si="107"/>
        <v>JANV 2025</v>
      </c>
      <c r="F482" s="48">
        <f t="shared" si="108"/>
        <v>0</v>
      </c>
      <c r="G482" s="26"/>
      <c r="H482" s="26"/>
      <c r="I482" s="45" t="str">
        <f t="shared" si="109"/>
        <v/>
      </c>
      <c r="J482" s="30"/>
      <c r="K482" s="27"/>
      <c r="L482" s="59" t="str">
        <f t="shared" si="110"/>
        <v/>
      </c>
      <c r="M482" s="62" t="str">
        <f t="shared" si="111"/>
        <v/>
      </c>
      <c r="N482" s="52" t="str">
        <f t="shared" si="112"/>
        <v/>
      </c>
      <c r="O482" s="53" t="str">
        <f t="shared" si="113"/>
        <v/>
      </c>
      <c r="P482" s="33" t="str">
        <f t="shared" si="119"/>
        <v>-</v>
      </c>
      <c r="Q482" s="50" t="str">
        <f t="shared" ca="1" si="114"/>
        <v/>
      </c>
      <c r="R482" s="52" t="str">
        <f t="shared" si="115"/>
        <v/>
      </c>
      <c r="S482" s="53" t="str">
        <f t="shared" si="116"/>
        <v/>
      </c>
      <c r="T482" s="78" t="str">
        <f t="shared" si="117"/>
        <v/>
      </c>
    </row>
    <row r="483" spans="2:20" ht="15.25" x14ac:dyDescent="0.2">
      <c r="B483" s="29" t="str">
        <f t="shared" si="105"/>
        <v/>
      </c>
      <c r="C483" s="18">
        <f t="shared" si="118"/>
        <v>45678</v>
      </c>
      <c r="D483" s="20" t="str">
        <f t="shared" si="106"/>
        <v>Mardi</v>
      </c>
      <c r="E483" s="43" t="str">
        <f t="shared" si="107"/>
        <v>JANV 2025</v>
      </c>
      <c r="F483" s="48">
        <f t="shared" si="108"/>
        <v>0</v>
      </c>
      <c r="G483" s="26"/>
      <c r="H483" s="26"/>
      <c r="I483" s="45" t="str">
        <f t="shared" si="109"/>
        <v/>
      </c>
      <c r="J483" s="30"/>
      <c r="K483" s="27"/>
      <c r="L483" s="59" t="str">
        <f t="shared" si="110"/>
        <v/>
      </c>
      <c r="M483" s="62" t="str">
        <f t="shared" si="111"/>
        <v/>
      </c>
      <c r="N483" s="52" t="str">
        <f t="shared" si="112"/>
        <v/>
      </c>
      <c r="O483" s="53" t="str">
        <f t="shared" si="113"/>
        <v/>
      </c>
      <c r="P483" s="33" t="str">
        <f t="shared" si="119"/>
        <v>-</v>
      </c>
      <c r="Q483" s="50" t="str">
        <f t="shared" ca="1" si="114"/>
        <v/>
      </c>
      <c r="R483" s="52" t="str">
        <f t="shared" si="115"/>
        <v/>
      </c>
      <c r="S483" s="53" t="str">
        <f t="shared" si="116"/>
        <v/>
      </c>
      <c r="T483" s="78" t="str">
        <f t="shared" si="117"/>
        <v/>
      </c>
    </row>
    <row r="484" spans="2:20" ht="15.25" x14ac:dyDescent="0.2">
      <c r="B484" s="29" t="str">
        <f t="shared" si="105"/>
        <v/>
      </c>
      <c r="C484" s="18">
        <f t="shared" si="118"/>
        <v>45679</v>
      </c>
      <c r="D484" s="20" t="str">
        <f t="shared" si="106"/>
        <v>Mercredi</v>
      </c>
      <c r="E484" s="43" t="str">
        <f t="shared" si="107"/>
        <v>JANV 2025</v>
      </c>
      <c r="F484" s="48">
        <f t="shared" si="108"/>
        <v>0</v>
      </c>
      <c r="G484" s="26"/>
      <c r="H484" s="26"/>
      <c r="I484" s="45" t="str">
        <f t="shared" si="109"/>
        <v/>
      </c>
      <c r="J484" s="30"/>
      <c r="K484" s="27"/>
      <c r="L484" s="59" t="str">
        <f t="shared" si="110"/>
        <v/>
      </c>
      <c r="M484" s="62" t="str">
        <f t="shared" si="111"/>
        <v/>
      </c>
      <c r="N484" s="52" t="str">
        <f t="shared" si="112"/>
        <v/>
      </c>
      <c r="O484" s="53" t="str">
        <f t="shared" si="113"/>
        <v/>
      </c>
      <c r="P484" s="33" t="str">
        <f t="shared" si="119"/>
        <v>-</v>
      </c>
      <c r="Q484" s="50" t="str">
        <f t="shared" ca="1" si="114"/>
        <v/>
      </c>
      <c r="R484" s="52" t="str">
        <f t="shared" si="115"/>
        <v/>
      </c>
      <c r="S484" s="53" t="str">
        <f t="shared" si="116"/>
        <v/>
      </c>
      <c r="T484" s="78" t="str">
        <f t="shared" si="117"/>
        <v/>
      </c>
    </row>
    <row r="485" spans="2:20" ht="15.25" x14ac:dyDescent="0.2">
      <c r="B485" s="29" t="str">
        <f t="shared" si="105"/>
        <v/>
      </c>
      <c r="C485" s="18">
        <f t="shared" si="118"/>
        <v>45680</v>
      </c>
      <c r="D485" s="20" t="str">
        <f t="shared" si="106"/>
        <v>Jeudi</v>
      </c>
      <c r="E485" s="43" t="str">
        <f t="shared" si="107"/>
        <v>JANV 2025</v>
      </c>
      <c r="F485" s="48">
        <f t="shared" si="108"/>
        <v>0</v>
      </c>
      <c r="G485" s="26"/>
      <c r="H485" s="26"/>
      <c r="I485" s="45" t="str">
        <f t="shared" si="109"/>
        <v/>
      </c>
      <c r="J485" s="30"/>
      <c r="K485" s="27"/>
      <c r="L485" s="59" t="str">
        <f t="shared" si="110"/>
        <v/>
      </c>
      <c r="M485" s="62" t="str">
        <f t="shared" si="111"/>
        <v/>
      </c>
      <c r="N485" s="52" t="str">
        <f t="shared" si="112"/>
        <v/>
      </c>
      <c r="O485" s="53" t="str">
        <f t="shared" si="113"/>
        <v/>
      </c>
      <c r="P485" s="33" t="str">
        <f t="shared" si="119"/>
        <v>-</v>
      </c>
      <c r="Q485" s="50" t="str">
        <f t="shared" ca="1" si="114"/>
        <v/>
      </c>
      <c r="R485" s="52" t="str">
        <f t="shared" si="115"/>
        <v/>
      </c>
      <c r="S485" s="53" t="str">
        <f t="shared" si="116"/>
        <v/>
      </c>
      <c r="T485" s="78" t="str">
        <f t="shared" si="117"/>
        <v/>
      </c>
    </row>
    <row r="486" spans="2:20" ht="15.25" x14ac:dyDescent="0.2">
      <c r="B486" s="29" t="str">
        <f t="shared" si="105"/>
        <v/>
      </c>
      <c r="C486" s="18">
        <f t="shared" si="118"/>
        <v>45681</v>
      </c>
      <c r="D486" s="20" t="str">
        <f t="shared" si="106"/>
        <v>Vendredi</v>
      </c>
      <c r="E486" s="43" t="str">
        <f t="shared" si="107"/>
        <v>JANV 2025</v>
      </c>
      <c r="F486" s="48">
        <f t="shared" si="108"/>
        <v>0</v>
      </c>
      <c r="G486" s="26"/>
      <c r="H486" s="26"/>
      <c r="I486" s="45" t="str">
        <f t="shared" si="109"/>
        <v/>
      </c>
      <c r="J486" s="30"/>
      <c r="K486" s="27"/>
      <c r="L486" s="59" t="str">
        <f t="shared" si="110"/>
        <v/>
      </c>
      <c r="M486" s="62" t="str">
        <f t="shared" si="111"/>
        <v/>
      </c>
      <c r="N486" s="52" t="str">
        <f t="shared" si="112"/>
        <v/>
      </c>
      <c r="O486" s="53" t="str">
        <f t="shared" si="113"/>
        <v/>
      </c>
      <c r="P486" s="33" t="str">
        <f t="shared" si="119"/>
        <v>-</v>
      </c>
      <c r="Q486" s="50" t="str">
        <f t="shared" ca="1" si="114"/>
        <v/>
      </c>
      <c r="R486" s="52" t="str">
        <f t="shared" si="115"/>
        <v/>
      </c>
      <c r="S486" s="53" t="str">
        <f t="shared" si="116"/>
        <v/>
      </c>
      <c r="T486" s="78" t="str">
        <f t="shared" si="117"/>
        <v/>
      </c>
    </row>
    <row r="487" spans="2:20" ht="15.25" x14ac:dyDescent="0.2">
      <c r="B487" s="29" t="str">
        <f t="shared" si="105"/>
        <v/>
      </c>
      <c r="C487" s="18">
        <f t="shared" si="118"/>
        <v>45682</v>
      </c>
      <c r="D487" s="20" t="str">
        <f t="shared" si="106"/>
        <v>Samedi</v>
      </c>
      <c r="E487" s="43" t="str">
        <f t="shared" si="107"/>
        <v>JANV 2025</v>
      </c>
      <c r="F487" s="48">
        <f t="shared" si="108"/>
        <v>0</v>
      </c>
      <c r="G487" s="26"/>
      <c r="H487" s="26"/>
      <c r="I487" s="45" t="str">
        <f t="shared" si="109"/>
        <v/>
      </c>
      <c r="J487" s="30"/>
      <c r="K487" s="27"/>
      <c r="L487" s="59" t="str">
        <f t="shared" si="110"/>
        <v/>
      </c>
      <c r="M487" s="62" t="str">
        <f t="shared" si="111"/>
        <v/>
      </c>
      <c r="N487" s="52" t="str">
        <f t="shared" si="112"/>
        <v/>
      </c>
      <c r="O487" s="53" t="str">
        <f t="shared" si="113"/>
        <v/>
      </c>
      <c r="P487" s="33" t="str">
        <f t="shared" si="119"/>
        <v>-</v>
      </c>
      <c r="Q487" s="50" t="str">
        <f t="shared" ca="1" si="114"/>
        <v/>
      </c>
      <c r="R487" s="52" t="str">
        <f t="shared" si="115"/>
        <v/>
      </c>
      <c r="S487" s="53" t="str">
        <f t="shared" si="116"/>
        <v/>
      </c>
      <c r="T487" s="78" t="str">
        <f t="shared" si="117"/>
        <v/>
      </c>
    </row>
    <row r="488" spans="2:20" ht="15.25" x14ac:dyDescent="0.2">
      <c r="B488" s="29" t="str">
        <f t="shared" si="105"/>
        <v/>
      </c>
      <c r="C488" s="18">
        <f t="shared" si="118"/>
        <v>45683</v>
      </c>
      <c r="D488" s="20" t="str">
        <f t="shared" si="106"/>
        <v>Dimanche</v>
      </c>
      <c r="E488" s="43" t="str">
        <f t="shared" si="107"/>
        <v>JANV 2025</v>
      </c>
      <c r="F488" s="48">
        <f t="shared" si="108"/>
        <v>0</v>
      </c>
      <c r="G488" s="26"/>
      <c r="H488" s="26"/>
      <c r="I488" s="45" t="str">
        <f t="shared" si="109"/>
        <v/>
      </c>
      <c r="J488" s="30"/>
      <c r="K488" s="27"/>
      <c r="L488" s="59" t="str">
        <f t="shared" si="110"/>
        <v/>
      </c>
      <c r="M488" s="62" t="str">
        <f t="shared" si="111"/>
        <v/>
      </c>
      <c r="N488" s="52">
        <f t="shared" si="112"/>
        <v>0</v>
      </c>
      <c r="O488" s="53">
        <f t="shared" si="113"/>
        <v>0</v>
      </c>
      <c r="P488" s="33" t="str">
        <f t="shared" si="119"/>
        <v>-</v>
      </c>
      <c r="Q488" s="50" t="str">
        <f t="shared" ca="1" si="114"/>
        <v/>
      </c>
      <c r="R488" s="52" t="str">
        <f t="shared" si="115"/>
        <v/>
      </c>
      <c r="S488" s="53" t="str">
        <f t="shared" si="116"/>
        <v/>
      </c>
      <c r="T488" s="78" t="str">
        <f t="shared" si="117"/>
        <v/>
      </c>
    </row>
    <row r="489" spans="2:20" ht="15.25" x14ac:dyDescent="0.2">
      <c r="B489" s="29" t="str">
        <f t="shared" si="105"/>
        <v/>
      </c>
      <c r="C489" s="18">
        <f t="shared" si="118"/>
        <v>45684</v>
      </c>
      <c r="D489" s="20" t="str">
        <f t="shared" si="106"/>
        <v>Lundi</v>
      </c>
      <c r="E489" s="43" t="str">
        <f t="shared" si="107"/>
        <v>JANV 2025</v>
      </c>
      <c r="F489" s="48">
        <f t="shared" si="108"/>
        <v>0</v>
      </c>
      <c r="G489" s="26"/>
      <c r="H489" s="26"/>
      <c r="I489" s="45" t="str">
        <f t="shared" si="109"/>
        <v/>
      </c>
      <c r="J489" s="30"/>
      <c r="K489" s="27"/>
      <c r="L489" s="59" t="str">
        <f t="shared" si="110"/>
        <v/>
      </c>
      <c r="M489" s="62" t="str">
        <f t="shared" si="111"/>
        <v/>
      </c>
      <c r="N489" s="52" t="str">
        <f t="shared" si="112"/>
        <v/>
      </c>
      <c r="O489" s="53" t="str">
        <f t="shared" si="113"/>
        <v/>
      </c>
      <c r="P489" s="33" t="str">
        <f t="shared" si="119"/>
        <v>-</v>
      </c>
      <c r="Q489" s="50" t="str">
        <f t="shared" ca="1" si="114"/>
        <v/>
      </c>
      <c r="R489" s="52" t="str">
        <f t="shared" si="115"/>
        <v/>
      </c>
      <c r="S489" s="53" t="str">
        <f t="shared" si="116"/>
        <v/>
      </c>
      <c r="T489" s="78" t="str">
        <f t="shared" si="117"/>
        <v/>
      </c>
    </row>
    <row r="490" spans="2:20" ht="15.25" x14ac:dyDescent="0.2">
      <c r="B490" s="29" t="str">
        <f t="shared" si="105"/>
        <v/>
      </c>
      <c r="C490" s="18">
        <f t="shared" si="118"/>
        <v>45685</v>
      </c>
      <c r="D490" s="20" t="str">
        <f t="shared" si="106"/>
        <v>Mardi</v>
      </c>
      <c r="E490" s="43" t="str">
        <f t="shared" si="107"/>
        <v>JANV 2025</v>
      </c>
      <c r="F490" s="48">
        <f t="shared" si="108"/>
        <v>0</v>
      </c>
      <c r="G490" s="26"/>
      <c r="H490" s="26"/>
      <c r="I490" s="45" t="str">
        <f t="shared" si="109"/>
        <v/>
      </c>
      <c r="J490" s="30"/>
      <c r="K490" s="27"/>
      <c r="L490" s="59" t="str">
        <f t="shared" si="110"/>
        <v/>
      </c>
      <c r="M490" s="62" t="str">
        <f t="shared" si="111"/>
        <v/>
      </c>
      <c r="N490" s="52" t="str">
        <f t="shared" si="112"/>
        <v/>
      </c>
      <c r="O490" s="53" t="str">
        <f t="shared" si="113"/>
        <v/>
      </c>
      <c r="P490" s="33" t="str">
        <f t="shared" si="119"/>
        <v>-</v>
      </c>
      <c r="Q490" s="50" t="str">
        <f t="shared" ca="1" si="114"/>
        <v/>
      </c>
      <c r="R490" s="52" t="str">
        <f t="shared" si="115"/>
        <v/>
      </c>
      <c r="S490" s="53" t="str">
        <f t="shared" si="116"/>
        <v/>
      </c>
      <c r="T490" s="78" t="str">
        <f t="shared" si="117"/>
        <v/>
      </c>
    </row>
    <row r="491" spans="2:20" ht="15.25" x14ac:dyDescent="0.2">
      <c r="B491" s="29" t="str">
        <f t="shared" si="105"/>
        <v/>
      </c>
      <c r="C491" s="18">
        <f t="shared" si="118"/>
        <v>45686</v>
      </c>
      <c r="D491" s="20" t="str">
        <f t="shared" si="106"/>
        <v>Mercredi</v>
      </c>
      <c r="E491" s="43" t="str">
        <f t="shared" si="107"/>
        <v>JANV 2025</v>
      </c>
      <c r="F491" s="48">
        <f t="shared" si="108"/>
        <v>0</v>
      </c>
      <c r="G491" s="26"/>
      <c r="H491" s="26"/>
      <c r="I491" s="45" t="str">
        <f t="shared" si="109"/>
        <v/>
      </c>
      <c r="J491" s="30"/>
      <c r="K491" s="27"/>
      <c r="L491" s="59" t="str">
        <f t="shared" si="110"/>
        <v/>
      </c>
      <c r="M491" s="62" t="str">
        <f t="shared" si="111"/>
        <v/>
      </c>
      <c r="N491" s="52" t="str">
        <f t="shared" si="112"/>
        <v/>
      </c>
      <c r="O491" s="53" t="str">
        <f t="shared" si="113"/>
        <v/>
      </c>
      <c r="P491" s="33" t="str">
        <f t="shared" si="119"/>
        <v>-</v>
      </c>
      <c r="Q491" s="50" t="str">
        <f t="shared" ca="1" si="114"/>
        <v/>
      </c>
      <c r="R491" s="52" t="str">
        <f t="shared" si="115"/>
        <v/>
      </c>
      <c r="S491" s="53" t="str">
        <f t="shared" si="116"/>
        <v/>
      </c>
      <c r="T491" s="78" t="str">
        <f t="shared" si="117"/>
        <v/>
      </c>
    </row>
    <row r="492" spans="2:20" ht="15.25" x14ac:dyDescent="0.2">
      <c r="B492" s="29" t="str">
        <f t="shared" si="105"/>
        <v/>
      </c>
      <c r="C492" s="18">
        <f t="shared" si="118"/>
        <v>45687</v>
      </c>
      <c r="D492" s="20" t="str">
        <f t="shared" si="106"/>
        <v>Jeudi</v>
      </c>
      <c r="E492" s="43" t="str">
        <f t="shared" si="107"/>
        <v>JANV 2025</v>
      </c>
      <c r="F492" s="48">
        <f t="shared" si="108"/>
        <v>0</v>
      </c>
      <c r="G492" s="26"/>
      <c r="H492" s="26"/>
      <c r="I492" s="45" t="str">
        <f t="shared" si="109"/>
        <v/>
      </c>
      <c r="J492" s="30"/>
      <c r="K492" s="27"/>
      <c r="L492" s="59" t="str">
        <f t="shared" si="110"/>
        <v/>
      </c>
      <c r="M492" s="62" t="str">
        <f t="shared" si="111"/>
        <v/>
      </c>
      <c r="N492" s="52" t="str">
        <f t="shared" si="112"/>
        <v/>
      </c>
      <c r="O492" s="53" t="str">
        <f t="shared" si="113"/>
        <v/>
      </c>
      <c r="P492" s="33" t="str">
        <f t="shared" si="119"/>
        <v>-</v>
      </c>
      <c r="Q492" s="50" t="str">
        <f t="shared" ca="1" si="114"/>
        <v/>
      </c>
      <c r="R492" s="52" t="str">
        <f t="shared" si="115"/>
        <v/>
      </c>
      <c r="S492" s="53" t="str">
        <f t="shared" si="116"/>
        <v/>
      </c>
      <c r="T492" s="78" t="str">
        <f t="shared" si="117"/>
        <v/>
      </c>
    </row>
    <row r="493" spans="2:20" ht="15.25" x14ac:dyDescent="0.2">
      <c r="B493" s="29" t="str">
        <f t="shared" si="105"/>
        <v/>
      </c>
      <c r="C493" s="18">
        <f t="shared" si="118"/>
        <v>45688</v>
      </c>
      <c r="D493" s="20" t="str">
        <f t="shared" si="106"/>
        <v>Vendredi</v>
      </c>
      <c r="E493" s="43" t="str">
        <f t="shared" si="107"/>
        <v>JANV 2025</v>
      </c>
      <c r="F493" s="48">
        <f t="shared" si="108"/>
        <v>0</v>
      </c>
      <c r="G493" s="26"/>
      <c r="H493" s="26"/>
      <c r="I493" s="45" t="str">
        <f t="shared" si="109"/>
        <v/>
      </c>
      <c r="J493" s="30"/>
      <c r="K493" s="27"/>
      <c r="L493" s="59" t="str">
        <f t="shared" si="110"/>
        <v/>
      </c>
      <c r="M493" s="62" t="str">
        <f t="shared" si="111"/>
        <v/>
      </c>
      <c r="N493" s="52" t="str">
        <f t="shared" si="112"/>
        <v/>
      </c>
      <c r="O493" s="53" t="str">
        <f t="shared" si="113"/>
        <v/>
      </c>
      <c r="P493" s="33" t="str">
        <f t="shared" si="119"/>
        <v>-</v>
      </c>
      <c r="Q493" s="50" t="str">
        <f t="shared" ca="1" si="114"/>
        <v/>
      </c>
      <c r="R493" s="52" t="str">
        <f t="shared" si="115"/>
        <v/>
      </c>
      <c r="S493" s="53" t="str">
        <f t="shared" si="116"/>
        <v/>
      </c>
      <c r="T493" s="78" t="str">
        <f t="shared" si="117"/>
        <v/>
      </c>
    </row>
    <row r="494" spans="2:20" ht="15.25" x14ac:dyDescent="0.2">
      <c r="B494" s="29" t="str">
        <f t="shared" si="105"/>
        <v/>
      </c>
      <c r="C494" s="18">
        <f t="shared" si="118"/>
        <v>45689</v>
      </c>
      <c r="D494" s="20" t="str">
        <f t="shared" si="106"/>
        <v>Samedi</v>
      </c>
      <c r="E494" s="43" t="str">
        <f t="shared" si="107"/>
        <v>FÉVR 2025</v>
      </c>
      <c r="F494" s="48">
        <f t="shared" si="108"/>
        <v>0</v>
      </c>
      <c r="G494" s="26"/>
      <c r="H494" s="26"/>
      <c r="I494" s="45" t="str">
        <f t="shared" si="109"/>
        <v/>
      </c>
      <c r="J494" s="30"/>
      <c r="K494" s="27"/>
      <c r="L494" s="59" t="str">
        <f t="shared" si="110"/>
        <v/>
      </c>
      <c r="M494" s="62" t="str">
        <f t="shared" si="111"/>
        <v/>
      </c>
      <c r="N494" s="52" t="str">
        <f t="shared" si="112"/>
        <v/>
      </c>
      <c r="O494" s="53" t="str">
        <f t="shared" si="113"/>
        <v/>
      </c>
      <c r="P494" s="33" t="str">
        <f t="shared" si="119"/>
        <v>FÉVR 2025</v>
      </c>
      <c r="Q494" s="50" t="str">
        <f t="shared" ca="1" si="114"/>
        <v/>
      </c>
      <c r="R494" s="52">
        <f t="shared" ca="1" si="115"/>
        <v>0</v>
      </c>
      <c r="S494" s="53">
        <f t="shared" ca="1" si="116"/>
        <v>0</v>
      </c>
      <c r="T494" s="78" t="str">
        <f t="shared" si="117"/>
        <v>FÉVR 2025</v>
      </c>
    </row>
    <row r="495" spans="2:20" ht="15.25" x14ac:dyDescent="0.2">
      <c r="B495" s="29" t="str">
        <f t="shared" si="105"/>
        <v/>
      </c>
      <c r="C495" s="18">
        <f t="shared" si="118"/>
        <v>45690</v>
      </c>
      <c r="D495" s="20" t="str">
        <f t="shared" si="106"/>
        <v>Dimanche</v>
      </c>
      <c r="E495" s="43" t="str">
        <f t="shared" si="107"/>
        <v>FÉVR 2025</v>
      </c>
      <c r="F495" s="48">
        <f t="shared" si="108"/>
        <v>0</v>
      </c>
      <c r="G495" s="26"/>
      <c r="H495" s="26"/>
      <c r="I495" s="45" t="str">
        <f t="shared" si="109"/>
        <v/>
      </c>
      <c r="J495" s="30"/>
      <c r="K495" s="27"/>
      <c r="L495" s="59" t="str">
        <f t="shared" si="110"/>
        <v/>
      </c>
      <c r="M495" s="62" t="str">
        <f t="shared" si="111"/>
        <v/>
      </c>
      <c r="N495" s="52">
        <f t="shared" si="112"/>
        <v>0</v>
      </c>
      <c r="O495" s="53">
        <f t="shared" si="113"/>
        <v>0</v>
      </c>
      <c r="P495" s="33" t="str">
        <f t="shared" si="119"/>
        <v>-</v>
      </c>
      <c r="Q495" s="50" t="str">
        <f t="shared" ca="1" si="114"/>
        <v/>
      </c>
      <c r="R495" s="52" t="str">
        <f t="shared" si="115"/>
        <v/>
      </c>
      <c r="S495" s="53" t="str">
        <f t="shared" si="116"/>
        <v/>
      </c>
      <c r="T495" s="78" t="str">
        <f t="shared" si="117"/>
        <v/>
      </c>
    </row>
    <row r="496" spans="2:20" ht="15.25" x14ac:dyDescent="0.2">
      <c r="B496" s="29" t="str">
        <f t="shared" si="105"/>
        <v/>
      </c>
      <c r="C496" s="18">
        <f t="shared" si="118"/>
        <v>45691</v>
      </c>
      <c r="D496" s="20" t="str">
        <f t="shared" si="106"/>
        <v>Lundi</v>
      </c>
      <c r="E496" s="43" t="str">
        <f t="shared" si="107"/>
        <v>FÉVR 2025</v>
      </c>
      <c r="F496" s="48">
        <f t="shared" si="108"/>
        <v>0</v>
      </c>
      <c r="G496" s="26"/>
      <c r="H496" s="26"/>
      <c r="I496" s="45" t="str">
        <f t="shared" si="109"/>
        <v/>
      </c>
      <c r="J496" s="30"/>
      <c r="K496" s="27"/>
      <c r="L496" s="59" t="str">
        <f t="shared" si="110"/>
        <v/>
      </c>
      <c r="M496" s="62" t="str">
        <f t="shared" si="111"/>
        <v/>
      </c>
      <c r="N496" s="52" t="str">
        <f t="shared" si="112"/>
        <v/>
      </c>
      <c r="O496" s="53" t="str">
        <f t="shared" si="113"/>
        <v/>
      </c>
      <c r="P496" s="33" t="str">
        <f t="shared" si="119"/>
        <v>-</v>
      </c>
      <c r="Q496" s="50" t="str">
        <f t="shared" ca="1" si="114"/>
        <v/>
      </c>
      <c r="R496" s="52" t="str">
        <f t="shared" si="115"/>
        <v/>
      </c>
      <c r="S496" s="53" t="str">
        <f t="shared" si="116"/>
        <v/>
      </c>
      <c r="T496" s="78" t="str">
        <f t="shared" si="117"/>
        <v/>
      </c>
    </row>
    <row r="497" spans="2:20" ht="15.25" x14ac:dyDescent="0.2">
      <c r="B497" s="29" t="str">
        <f t="shared" si="105"/>
        <v/>
      </c>
      <c r="C497" s="18">
        <f t="shared" si="118"/>
        <v>45692</v>
      </c>
      <c r="D497" s="20" t="str">
        <f t="shared" si="106"/>
        <v>Mardi</v>
      </c>
      <c r="E497" s="43" t="str">
        <f t="shared" si="107"/>
        <v>FÉVR 2025</v>
      </c>
      <c r="F497" s="48">
        <f t="shared" si="108"/>
        <v>0</v>
      </c>
      <c r="G497" s="26"/>
      <c r="H497" s="26"/>
      <c r="I497" s="45" t="str">
        <f t="shared" si="109"/>
        <v/>
      </c>
      <c r="J497" s="30"/>
      <c r="K497" s="27"/>
      <c r="L497" s="59" t="str">
        <f t="shared" si="110"/>
        <v/>
      </c>
      <c r="M497" s="62" t="str">
        <f t="shared" si="111"/>
        <v/>
      </c>
      <c r="N497" s="52" t="str">
        <f t="shared" si="112"/>
        <v/>
      </c>
      <c r="O497" s="53" t="str">
        <f t="shared" si="113"/>
        <v/>
      </c>
      <c r="P497" s="33" t="str">
        <f t="shared" si="119"/>
        <v>-</v>
      </c>
      <c r="Q497" s="50" t="str">
        <f t="shared" ca="1" si="114"/>
        <v/>
      </c>
      <c r="R497" s="52" t="str">
        <f t="shared" si="115"/>
        <v/>
      </c>
      <c r="S497" s="53" t="str">
        <f t="shared" si="116"/>
        <v/>
      </c>
      <c r="T497" s="78" t="str">
        <f t="shared" si="117"/>
        <v/>
      </c>
    </row>
    <row r="498" spans="2:20" ht="15.25" x14ac:dyDescent="0.2">
      <c r="B498" s="29" t="str">
        <f t="shared" si="105"/>
        <v/>
      </c>
      <c r="C498" s="18">
        <f t="shared" si="118"/>
        <v>45693</v>
      </c>
      <c r="D498" s="20" t="str">
        <f t="shared" si="106"/>
        <v>Mercredi</v>
      </c>
      <c r="E498" s="43" t="str">
        <f t="shared" si="107"/>
        <v>FÉVR 2025</v>
      </c>
      <c r="F498" s="48">
        <f t="shared" si="108"/>
        <v>0</v>
      </c>
      <c r="G498" s="26"/>
      <c r="H498" s="26"/>
      <c r="I498" s="45" t="str">
        <f t="shared" si="109"/>
        <v/>
      </c>
      <c r="J498" s="30"/>
      <c r="K498" s="27"/>
      <c r="L498" s="59" t="str">
        <f t="shared" si="110"/>
        <v/>
      </c>
      <c r="M498" s="62" t="str">
        <f t="shared" si="111"/>
        <v/>
      </c>
      <c r="N498" s="52" t="str">
        <f t="shared" si="112"/>
        <v/>
      </c>
      <c r="O498" s="53" t="str">
        <f t="shared" si="113"/>
        <v/>
      </c>
      <c r="P498" s="33" t="str">
        <f t="shared" si="119"/>
        <v>-</v>
      </c>
      <c r="Q498" s="50" t="str">
        <f t="shared" ca="1" si="114"/>
        <v/>
      </c>
      <c r="R498" s="52" t="str">
        <f t="shared" si="115"/>
        <v/>
      </c>
      <c r="S498" s="53" t="str">
        <f t="shared" si="116"/>
        <v/>
      </c>
      <c r="T498" s="78" t="str">
        <f t="shared" si="117"/>
        <v/>
      </c>
    </row>
    <row r="499" spans="2:20" ht="15.25" x14ac:dyDescent="0.2">
      <c r="B499" s="29" t="str">
        <f t="shared" si="105"/>
        <v/>
      </c>
      <c r="C499" s="18">
        <f t="shared" si="118"/>
        <v>45694</v>
      </c>
      <c r="D499" s="20" t="str">
        <f t="shared" si="106"/>
        <v>Jeudi</v>
      </c>
      <c r="E499" s="43" t="str">
        <f t="shared" si="107"/>
        <v>FÉVR 2025</v>
      </c>
      <c r="F499" s="48">
        <f t="shared" si="108"/>
        <v>0</v>
      </c>
      <c r="G499" s="26"/>
      <c r="H499" s="26"/>
      <c r="I499" s="45" t="str">
        <f t="shared" si="109"/>
        <v/>
      </c>
      <c r="J499" s="30"/>
      <c r="K499" s="27"/>
      <c r="L499" s="59" t="str">
        <f t="shared" si="110"/>
        <v/>
      </c>
      <c r="M499" s="62" t="str">
        <f t="shared" si="111"/>
        <v/>
      </c>
      <c r="N499" s="52" t="str">
        <f t="shared" si="112"/>
        <v/>
      </c>
      <c r="O499" s="53" t="str">
        <f t="shared" si="113"/>
        <v/>
      </c>
      <c r="P499" s="33" t="str">
        <f t="shared" si="119"/>
        <v>-</v>
      </c>
      <c r="Q499" s="50" t="str">
        <f t="shared" ca="1" si="114"/>
        <v/>
      </c>
      <c r="R499" s="52" t="str">
        <f t="shared" si="115"/>
        <v/>
      </c>
      <c r="S499" s="53" t="str">
        <f t="shared" si="116"/>
        <v/>
      </c>
      <c r="T499" s="78" t="str">
        <f t="shared" si="117"/>
        <v/>
      </c>
    </row>
    <row r="500" spans="2:20" ht="15.25" x14ac:dyDescent="0.2">
      <c r="B500" s="29" t="str">
        <f t="shared" si="105"/>
        <v/>
      </c>
      <c r="C500" s="18">
        <f t="shared" si="118"/>
        <v>45695</v>
      </c>
      <c r="D500" s="20" t="str">
        <f t="shared" si="106"/>
        <v>Vendredi</v>
      </c>
      <c r="E500" s="43" t="str">
        <f t="shared" si="107"/>
        <v>FÉVR 2025</v>
      </c>
      <c r="F500" s="48">
        <f t="shared" si="108"/>
        <v>0</v>
      </c>
      <c r="G500" s="26"/>
      <c r="H500" s="26"/>
      <c r="I500" s="45" t="str">
        <f t="shared" si="109"/>
        <v/>
      </c>
      <c r="J500" s="30"/>
      <c r="K500" s="27"/>
      <c r="L500" s="59" t="str">
        <f t="shared" si="110"/>
        <v/>
      </c>
      <c r="M500" s="62" t="str">
        <f t="shared" si="111"/>
        <v/>
      </c>
      <c r="N500" s="52" t="str">
        <f t="shared" si="112"/>
        <v/>
      </c>
      <c r="O500" s="53" t="str">
        <f t="shared" si="113"/>
        <v/>
      </c>
      <c r="P500" s="33" t="str">
        <f t="shared" si="119"/>
        <v>-</v>
      </c>
      <c r="Q500" s="50" t="str">
        <f t="shared" ca="1" si="114"/>
        <v/>
      </c>
      <c r="R500" s="52" t="str">
        <f t="shared" si="115"/>
        <v/>
      </c>
      <c r="S500" s="53" t="str">
        <f t="shared" si="116"/>
        <v/>
      </c>
      <c r="T500" s="78" t="str">
        <f t="shared" si="117"/>
        <v/>
      </c>
    </row>
    <row r="501" spans="2:20" ht="15.25" x14ac:dyDescent="0.2">
      <c r="B501" s="29" t="str">
        <f t="shared" si="105"/>
        <v/>
      </c>
      <c r="C501" s="18">
        <f t="shared" si="118"/>
        <v>45696</v>
      </c>
      <c r="D501" s="20" t="str">
        <f t="shared" si="106"/>
        <v>Samedi</v>
      </c>
      <c r="E501" s="43" t="str">
        <f t="shared" si="107"/>
        <v>FÉVR 2025</v>
      </c>
      <c r="F501" s="48">
        <f t="shared" si="108"/>
        <v>0</v>
      </c>
      <c r="G501" s="26"/>
      <c r="H501" s="26"/>
      <c r="I501" s="45" t="str">
        <f t="shared" si="109"/>
        <v/>
      </c>
      <c r="J501" s="30"/>
      <c r="K501" s="27"/>
      <c r="L501" s="59" t="str">
        <f t="shared" si="110"/>
        <v/>
      </c>
      <c r="M501" s="62" t="str">
        <f t="shared" si="111"/>
        <v/>
      </c>
      <c r="N501" s="52" t="str">
        <f t="shared" si="112"/>
        <v/>
      </c>
      <c r="O501" s="53" t="str">
        <f t="shared" si="113"/>
        <v/>
      </c>
      <c r="P501" s="33" t="str">
        <f t="shared" si="119"/>
        <v>-</v>
      </c>
      <c r="Q501" s="50" t="str">
        <f t="shared" ca="1" si="114"/>
        <v/>
      </c>
      <c r="R501" s="52" t="str">
        <f t="shared" si="115"/>
        <v/>
      </c>
      <c r="S501" s="53" t="str">
        <f t="shared" si="116"/>
        <v/>
      </c>
      <c r="T501" s="78" t="str">
        <f t="shared" si="117"/>
        <v/>
      </c>
    </row>
    <row r="502" spans="2:20" ht="15.25" x14ac:dyDescent="0.2">
      <c r="B502" s="29" t="str">
        <f t="shared" si="105"/>
        <v/>
      </c>
      <c r="C502" s="18">
        <f t="shared" si="118"/>
        <v>45697</v>
      </c>
      <c r="D502" s="20" t="str">
        <f t="shared" si="106"/>
        <v>Dimanche</v>
      </c>
      <c r="E502" s="43" t="str">
        <f t="shared" si="107"/>
        <v>FÉVR 2025</v>
      </c>
      <c r="F502" s="48">
        <f t="shared" si="108"/>
        <v>0</v>
      </c>
      <c r="G502" s="26"/>
      <c r="H502" s="26"/>
      <c r="I502" s="45" t="str">
        <f t="shared" si="109"/>
        <v/>
      </c>
      <c r="J502" s="30"/>
      <c r="K502" s="27"/>
      <c r="L502" s="59" t="str">
        <f t="shared" si="110"/>
        <v/>
      </c>
      <c r="M502" s="62" t="str">
        <f t="shared" si="111"/>
        <v/>
      </c>
      <c r="N502" s="52">
        <f t="shared" si="112"/>
        <v>0</v>
      </c>
      <c r="O502" s="53">
        <f t="shared" si="113"/>
        <v>0</v>
      </c>
      <c r="P502" s="33" t="str">
        <f t="shared" si="119"/>
        <v>-</v>
      </c>
      <c r="Q502" s="50" t="str">
        <f t="shared" ca="1" si="114"/>
        <v/>
      </c>
      <c r="R502" s="52" t="str">
        <f t="shared" si="115"/>
        <v/>
      </c>
      <c r="S502" s="53" t="str">
        <f t="shared" si="116"/>
        <v/>
      </c>
      <c r="T502" s="78" t="str">
        <f t="shared" si="117"/>
        <v/>
      </c>
    </row>
    <row r="503" spans="2:20" ht="15.25" x14ac:dyDescent="0.2">
      <c r="B503" s="29" t="str">
        <f t="shared" si="105"/>
        <v/>
      </c>
      <c r="C503" s="18">
        <f t="shared" si="118"/>
        <v>45698</v>
      </c>
      <c r="D503" s="20" t="str">
        <f t="shared" si="106"/>
        <v>Lundi</v>
      </c>
      <c r="E503" s="43" t="str">
        <f t="shared" si="107"/>
        <v>FÉVR 2025</v>
      </c>
      <c r="F503" s="48">
        <f t="shared" si="108"/>
        <v>0</v>
      </c>
      <c r="G503" s="26"/>
      <c r="H503" s="26"/>
      <c r="I503" s="45" t="str">
        <f t="shared" si="109"/>
        <v/>
      </c>
      <c r="J503" s="30"/>
      <c r="K503" s="27"/>
      <c r="L503" s="59" t="str">
        <f t="shared" si="110"/>
        <v/>
      </c>
      <c r="M503" s="62" t="str">
        <f t="shared" si="111"/>
        <v/>
      </c>
      <c r="N503" s="52" t="str">
        <f t="shared" si="112"/>
        <v/>
      </c>
      <c r="O503" s="53" t="str">
        <f t="shared" si="113"/>
        <v/>
      </c>
      <c r="P503" s="33" t="str">
        <f t="shared" si="119"/>
        <v>-</v>
      </c>
      <c r="Q503" s="50" t="str">
        <f t="shared" ca="1" si="114"/>
        <v/>
      </c>
      <c r="R503" s="52" t="str">
        <f t="shared" si="115"/>
        <v/>
      </c>
      <c r="S503" s="53" t="str">
        <f t="shared" si="116"/>
        <v/>
      </c>
      <c r="T503" s="78" t="str">
        <f t="shared" si="117"/>
        <v/>
      </c>
    </row>
    <row r="504" spans="2:20" ht="15.25" x14ac:dyDescent="0.2">
      <c r="B504" s="29" t="str">
        <f t="shared" si="105"/>
        <v/>
      </c>
      <c r="C504" s="18">
        <f t="shared" si="118"/>
        <v>45699</v>
      </c>
      <c r="D504" s="20" t="str">
        <f t="shared" si="106"/>
        <v>Mardi</v>
      </c>
      <c r="E504" s="43" t="str">
        <f t="shared" si="107"/>
        <v>FÉVR 2025</v>
      </c>
      <c r="F504" s="48">
        <f t="shared" si="108"/>
        <v>0</v>
      </c>
      <c r="G504" s="26"/>
      <c r="H504" s="26"/>
      <c r="I504" s="45" t="str">
        <f t="shared" si="109"/>
        <v/>
      </c>
      <c r="J504" s="30"/>
      <c r="K504" s="27"/>
      <c r="L504" s="59" t="str">
        <f t="shared" si="110"/>
        <v/>
      </c>
      <c r="M504" s="62" t="str">
        <f t="shared" si="111"/>
        <v/>
      </c>
      <c r="N504" s="52" t="str">
        <f t="shared" si="112"/>
        <v/>
      </c>
      <c r="O504" s="53" t="str">
        <f t="shared" si="113"/>
        <v/>
      </c>
      <c r="P504" s="33" t="str">
        <f t="shared" si="119"/>
        <v>-</v>
      </c>
      <c r="Q504" s="50" t="str">
        <f t="shared" ca="1" si="114"/>
        <v/>
      </c>
      <c r="R504" s="52" t="str">
        <f t="shared" si="115"/>
        <v/>
      </c>
      <c r="S504" s="53" t="str">
        <f t="shared" si="116"/>
        <v/>
      </c>
      <c r="T504" s="78" t="str">
        <f t="shared" si="117"/>
        <v/>
      </c>
    </row>
    <row r="505" spans="2:20" ht="15.25" x14ac:dyDescent="0.2">
      <c r="B505" s="29" t="str">
        <f t="shared" si="105"/>
        <v/>
      </c>
      <c r="C505" s="18">
        <f t="shared" si="118"/>
        <v>45700</v>
      </c>
      <c r="D505" s="20" t="str">
        <f t="shared" si="106"/>
        <v>Mercredi</v>
      </c>
      <c r="E505" s="43" t="str">
        <f t="shared" si="107"/>
        <v>FÉVR 2025</v>
      </c>
      <c r="F505" s="48">
        <f t="shared" si="108"/>
        <v>0</v>
      </c>
      <c r="G505" s="26"/>
      <c r="H505" s="26"/>
      <c r="I505" s="45" t="str">
        <f t="shared" si="109"/>
        <v/>
      </c>
      <c r="J505" s="30"/>
      <c r="K505" s="27"/>
      <c r="L505" s="59" t="str">
        <f t="shared" si="110"/>
        <v/>
      </c>
      <c r="M505" s="62" t="str">
        <f t="shared" si="111"/>
        <v/>
      </c>
      <c r="N505" s="52" t="str">
        <f t="shared" si="112"/>
        <v/>
      </c>
      <c r="O505" s="53" t="str">
        <f t="shared" si="113"/>
        <v/>
      </c>
      <c r="P505" s="33" t="str">
        <f t="shared" si="119"/>
        <v>-</v>
      </c>
      <c r="Q505" s="50" t="str">
        <f t="shared" ca="1" si="114"/>
        <v/>
      </c>
      <c r="R505" s="52" t="str">
        <f t="shared" si="115"/>
        <v/>
      </c>
      <c r="S505" s="53" t="str">
        <f t="shared" si="116"/>
        <v/>
      </c>
      <c r="T505" s="78" t="str">
        <f t="shared" si="117"/>
        <v/>
      </c>
    </row>
    <row r="506" spans="2:20" ht="15.25" x14ac:dyDescent="0.2">
      <c r="B506" s="29" t="str">
        <f t="shared" si="105"/>
        <v/>
      </c>
      <c r="C506" s="18">
        <f t="shared" si="118"/>
        <v>45701</v>
      </c>
      <c r="D506" s="20" t="str">
        <f t="shared" si="106"/>
        <v>Jeudi</v>
      </c>
      <c r="E506" s="43" t="str">
        <f t="shared" si="107"/>
        <v>FÉVR 2025</v>
      </c>
      <c r="F506" s="48">
        <f t="shared" si="108"/>
        <v>0</v>
      </c>
      <c r="G506" s="26"/>
      <c r="H506" s="26"/>
      <c r="I506" s="45" t="str">
        <f t="shared" si="109"/>
        <v/>
      </c>
      <c r="J506" s="30"/>
      <c r="K506" s="27"/>
      <c r="L506" s="59" t="str">
        <f t="shared" si="110"/>
        <v/>
      </c>
      <c r="M506" s="62" t="str">
        <f t="shared" si="111"/>
        <v/>
      </c>
      <c r="N506" s="52" t="str">
        <f t="shared" si="112"/>
        <v/>
      </c>
      <c r="O506" s="53" t="str">
        <f t="shared" si="113"/>
        <v/>
      </c>
      <c r="P506" s="33" t="str">
        <f t="shared" si="119"/>
        <v>-</v>
      </c>
      <c r="Q506" s="50" t="str">
        <f t="shared" ca="1" si="114"/>
        <v/>
      </c>
      <c r="R506" s="52" t="str">
        <f t="shared" si="115"/>
        <v/>
      </c>
      <c r="S506" s="53" t="str">
        <f t="shared" si="116"/>
        <v/>
      </c>
      <c r="T506" s="78" t="str">
        <f t="shared" si="117"/>
        <v/>
      </c>
    </row>
    <row r="507" spans="2:20" ht="15.25" x14ac:dyDescent="0.2">
      <c r="B507" s="29" t="str">
        <f t="shared" si="105"/>
        <v/>
      </c>
      <c r="C507" s="18">
        <f t="shared" si="118"/>
        <v>45702</v>
      </c>
      <c r="D507" s="20" t="str">
        <f t="shared" si="106"/>
        <v>Vendredi</v>
      </c>
      <c r="E507" s="43" t="str">
        <f t="shared" si="107"/>
        <v>FÉVR 2025</v>
      </c>
      <c r="F507" s="48">
        <f t="shared" si="108"/>
        <v>0</v>
      </c>
      <c r="G507" s="26"/>
      <c r="H507" s="26"/>
      <c r="I507" s="45" t="str">
        <f t="shared" si="109"/>
        <v/>
      </c>
      <c r="J507" s="30"/>
      <c r="K507" s="27"/>
      <c r="L507" s="59" t="str">
        <f t="shared" si="110"/>
        <v/>
      </c>
      <c r="M507" s="62" t="str">
        <f t="shared" si="111"/>
        <v/>
      </c>
      <c r="N507" s="52" t="str">
        <f t="shared" si="112"/>
        <v/>
      </c>
      <c r="O507" s="53" t="str">
        <f t="shared" si="113"/>
        <v/>
      </c>
      <c r="P507" s="33" t="str">
        <f t="shared" si="119"/>
        <v>-</v>
      </c>
      <c r="Q507" s="50" t="str">
        <f t="shared" ca="1" si="114"/>
        <v/>
      </c>
      <c r="R507" s="52" t="str">
        <f t="shared" si="115"/>
        <v/>
      </c>
      <c r="S507" s="53" t="str">
        <f t="shared" si="116"/>
        <v/>
      </c>
      <c r="T507" s="78" t="str">
        <f t="shared" si="117"/>
        <v/>
      </c>
    </row>
    <row r="508" spans="2:20" ht="15.25" x14ac:dyDescent="0.2">
      <c r="B508" s="29" t="str">
        <f t="shared" si="105"/>
        <v/>
      </c>
      <c r="C508" s="18">
        <f t="shared" si="118"/>
        <v>45703</v>
      </c>
      <c r="D508" s="20" t="str">
        <f t="shared" si="106"/>
        <v>Samedi</v>
      </c>
      <c r="E508" s="43" t="str">
        <f t="shared" si="107"/>
        <v>FÉVR 2025</v>
      </c>
      <c r="F508" s="48">
        <f t="shared" si="108"/>
        <v>0</v>
      </c>
      <c r="G508" s="26"/>
      <c r="H508" s="26"/>
      <c r="I508" s="45" t="str">
        <f t="shared" si="109"/>
        <v/>
      </c>
      <c r="J508" s="30"/>
      <c r="K508" s="27"/>
      <c r="L508" s="59" t="str">
        <f t="shared" si="110"/>
        <v/>
      </c>
      <c r="M508" s="62" t="str">
        <f t="shared" si="111"/>
        <v/>
      </c>
      <c r="N508" s="52" t="str">
        <f t="shared" si="112"/>
        <v/>
      </c>
      <c r="O508" s="53" t="str">
        <f t="shared" si="113"/>
        <v/>
      </c>
      <c r="P508" s="33" t="str">
        <f t="shared" si="119"/>
        <v>-</v>
      </c>
      <c r="Q508" s="50" t="str">
        <f t="shared" ca="1" si="114"/>
        <v/>
      </c>
      <c r="R508" s="52" t="str">
        <f t="shared" si="115"/>
        <v/>
      </c>
      <c r="S508" s="53" t="str">
        <f t="shared" si="116"/>
        <v/>
      </c>
      <c r="T508" s="78" t="str">
        <f t="shared" si="117"/>
        <v/>
      </c>
    </row>
    <row r="509" spans="2:20" ht="15.25" x14ac:dyDescent="0.2">
      <c r="B509" s="29" t="str">
        <f t="shared" si="105"/>
        <v/>
      </c>
      <c r="C509" s="18">
        <f t="shared" si="118"/>
        <v>45704</v>
      </c>
      <c r="D509" s="20" t="str">
        <f t="shared" si="106"/>
        <v>Dimanche</v>
      </c>
      <c r="E509" s="43" t="str">
        <f t="shared" si="107"/>
        <v>FÉVR 2025</v>
      </c>
      <c r="F509" s="48">
        <f t="shared" si="108"/>
        <v>0</v>
      </c>
      <c r="G509" s="26"/>
      <c r="H509" s="26"/>
      <c r="I509" s="45" t="str">
        <f t="shared" si="109"/>
        <v/>
      </c>
      <c r="J509" s="30"/>
      <c r="K509" s="27"/>
      <c r="L509" s="59" t="str">
        <f t="shared" si="110"/>
        <v/>
      </c>
      <c r="M509" s="62" t="str">
        <f t="shared" si="111"/>
        <v/>
      </c>
      <c r="N509" s="52">
        <f t="shared" si="112"/>
        <v>0</v>
      </c>
      <c r="O509" s="53">
        <f t="shared" si="113"/>
        <v>0</v>
      </c>
      <c r="P509" s="33" t="str">
        <f t="shared" si="119"/>
        <v>-</v>
      </c>
      <c r="Q509" s="50" t="str">
        <f t="shared" ca="1" si="114"/>
        <v/>
      </c>
      <c r="R509" s="52" t="str">
        <f t="shared" si="115"/>
        <v/>
      </c>
      <c r="S509" s="53" t="str">
        <f t="shared" si="116"/>
        <v/>
      </c>
      <c r="T509" s="78" t="str">
        <f t="shared" si="117"/>
        <v/>
      </c>
    </row>
    <row r="510" spans="2:20" ht="15.25" x14ac:dyDescent="0.2">
      <c r="B510" s="29" t="str">
        <f t="shared" si="105"/>
        <v/>
      </c>
      <c r="C510" s="18">
        <f t="shared" si="118"/>
        <v>45705</v>
      </c>
      <c r="D510" s="20" t="str">
        <f t="shared" si="106"/>
        <v>Lundi</v>
      </c>
      <c r="E510" s="43" t="str">
        <f t="shared" si="107"/>
        <v>FÉVR 2025</v>
      </c>
      <c r="F510" s="48">
        <f t="shared" si="108"/>
        <v>0</v>
      </c>
      <c r="G510" s="26"/>
      <c r="H510" s="26"/>
      <c r="I510" s="45" t="str">
        <f t="shared" si="109"/>
        <v/>
      </c>
      <c r="J510" s="30"/>
      <c r="K510" s="27"/>
      <c r="L510" s="59" t="str">
        <f t="shared" si="110"/>
        <v/>
      </c>
      <c r="M510" s="62" t="str">
        <f t="shared" si="111"/>
        <v/>
      </c>
      <c r="N510" s="52" t="str">
        <f t="shared" si="112"/>
        <v/>
      </c>
      <c r="O510" s="53" t="str">
        <f t="shared" si="113"/>
        <v/>
      </c>
      <c r="P510" s="33" t="str">
        <f t="shared" si="119"/>
        <v>-</v>
      </c>
      <c r="Q510" s="50" t="str">
        <f t="shared" ca="1" si="114"/>
        <v/>
      </c>
      <c r="R510" s="52" t="str">
        <f t="shared" si="115"/>
        <v/>
      </c>
      <c r="S510" s="53" t="str">
        <f t="shared" si="116"/>
        <v/>
      </c>
      <c r="T510" s="78" t="str">
        <f t="shared" si="117"/>
        <v/>
      </c>
    </row>
    <row r="511" spans="2:20" ht="15.25" x14ac:dyDescent="0.2">
      <c r="B511" s="29" t="str">
        <f t="shared" si="105"/>
        <v/>
      </c>
      <c r="C511" s="18">
        <f t="shared" si="118"/>
        <v>45706</v>
      </c>
      <c r="D511" s="20" t="str">
        <f t="shared" si="106"/>
        <v>Mardi</v>
      </c>
      <c r="E511" s="43" t="str">
        <f t="shared" si="107"/>
        <v>FÉVR 2025</v>
      </c>
      <c r="F511" s="48">
        <f t="shared" si="108"/>
        <v>0</v>
      </c>
      <c r="G511" s="26"/>
      <c r="H511" s="26"/>
      <c r="I511" s="45" t="str">
        <f t="shared" si="109"/>
        <v/>
      </c>
      <c r="J511" s="30"/>
      <c r="K511" s="27"/>
      <c r="L511" s="59" t="str">
        <f t="shared" si="110"/>
        <v/>
      </c>
      <c r="M511" s="62" t="str">
        <f t="shared" si="111"/>
        <v/>
      </c>
      <c r="N511" s="52" t="str">
        <f t="shared" si="112"/>
        <v/>
      </c>
      <c r="O511" s="53" t="str">
        <f t="shared" si="113"/>
        <v/>
      </c>
      <c r="P511" s="33" t="str">
        <f t="shared" si="119"/>
        <v>-</v>
      </c>
      <c r="Q511" s="50" t="str">
        <f t="shared" ca="1" si="114"/>
        <v/>
      </c>
      <c r="R511" s="52" t="str">
        <f t="shared" si="115"/>
        <v/>
      </c>
      <c r="S511" s="53" t="str">
        <f t="shared" si="116"/>
        <v/>
      </c>
      <c r="T511" s="78" t="str">
        <f t="shared" si="117"/>
        <v/>
      </c>
    </row>
    <row r="512" spans="2:20" ht="15.25" x14ac:dyDescent="0.2">
      <c r="B512" s="29" t="str">
        <f t="shared" si="105"/>
        <v/>
      </c>
      <c r="C512" s="18">
        <f t="shared" si="118"/>
        <v>45707</v>
      </c>
      <c r="D512" s="20" t="str">
        <f t="shared" si="106"/>
        <v>Mercredi</v>
      </c>
      <c r="E512" s="43" t="str">
        <f t="shared" si="107"/>
        <v>FÉVR 2025</v>
      </c>
      <c r="F512" s="48">
        <f t="shared" si="108"/>
        <v>0</v>
      </c>
      <c r="G512" s="26"/>
      <c r="H512" s="26"/>
      <c r="I512" s="45" t="str">
        <f t="shared" si="109"/>
        <v/>
      </c>
      <c r="J512" s="30"/>
      <c r="K512" s="27"/>
      <c r="L512" s="59" t="str">
        <f t="shared" si="110"/>
        <v/>
      </c>
      <c r="M512" s="62" t="str">
        <f t="shared" si="111"/>
        <v/>
      </c>
      <c r="N512" s="52" t="str">
        <f t="shared" si="112"/>
        <v/>
      </c>
      <c r="O512" s="53" t="str">
        <f t="shared" si="113"/>
        <v/>
      </c>
      <c r="P512" s="33" t="str">
        <f t="shared" si="119"/>
        <v>-</v>
      </c>
      <c r="Q512" s="50" t="str">
        <f t="shared" ca="1" si="114"/>
        <v/>
      </c>
      <c r="R512" s="52" t="str">
        <f t="shared" si="115"/>
        <v/>
      </c>
      <c r="S512" s="53" t="str">
        <f t="shared" si="116"/>
        <v/>
      </c>
      <c r="T512" s="78" t="str">
        <f t="shared" si="117"/>
        <v/>
      </c>
    </row>
    <row r="513" spans="2:20" ht="15.25" x14ac:dyDescent="0.2">
      <c r="B513" s="29" t="str">
        <f t="shared" si="105"/>
        <v/>
      </c>
      <c r="C513" s="18">
        <f t="shared" si="118"/>
        <v>45708</v>
      </c>
      <c r="D513" s="20" t="str">
        <f t="shared" si="106"/>
        <v>Jeudi</v>
      </c>
      <c r="E513" s="43" t="str">
        <f t="shared" si="107"/>
        <v>FÉVR 2025</v>
      </c>
      <c r="F513" s="48">
        <f t="shared" si="108"/>
        <v>0</v>
      </c>
      <c r="G513" s="26"/>
      <c r="H513" s="26"/>
      <c r="I513" s="45" t="str">
        <f t="shared" si="109"/>
        <v/>
      </c>
      <c r="J513" s="30"/>
      <c r="K513" s="27"/>
      <c r="L513" s="59" t="str">
        <f t="shared" si="110"/>
        <v/>
      </c>
      <c r="M513" s="62" t="str">
        <f t="shared" si="111"/>
        <v/>
      </c>
      <c r="N513" s="52" t="str">
        <f t="shared" si="112"/>
        <v/>
      </c>
      <c r="O513" s="53" t="str">
        <f t="shared" si="113"/>
        <v/>
      </c>
      <c r="P513" s="33" t="str">
        <f t="shared" si="119"/>
        <v>-</v>
      </c>
      <c r="Q513" s="50" t="str">
        <f t="shared" ca="1" si="114"/>
        <v/>
      </c>
      <c r="R513" s="52" t="str">
        <f t="shared" si="115"/>
        <v/>
      </c>
      <c r="S513" s="53" t="str">
        <f t="shared" si="116"/>
        <v/>
      </c>
      <c r="T513" s="78" t="str">
        <f t="shared" si="117"/>
        <v/>
      </c>
    </row>
    <row r="514" spans="2:20" ht="15.25" x14ac:dyDescent="0.2">
      <c r="B514" s="29" t="str">
        <f t="shared" si="105"/>
        <v/>
      </c>
      <c r="C514" s="18">
        <f t="shared" si="118"/>
        <v>45709</v>
      </c>
      <c r="D514" s="20" t="str">
        <f t="shared" si="106"/>
        <v>Vendredi</v>
      </c>
      <c r="E514" s="43" t="str">
        <f t="shared" si="107"/>
        <v>FÉVR 2025</v>
      </c>
      <c r="F514" s="48">
        <f t="shared" si="108"/>
        <v>0</v>
      </c>
      <c r="G514" s="26"/>
      <c r="H514" s="26"/>
      <c r="I514" s="45" t="str">
        <f t="shared" si="109"/>
        <v/>
      </c>
      <c r="J514" s="30"/>
      <c r="K514" s="27"/>
      <c r="L514" s="59" t="str">
        <f t="shared" si="110"/>
        <v/>
      </c>
      <c r="M514" s="62" t="str">
        <f t="shared" si="111"/>
        <v/>
      </c>
      <c r="N514" s="52" t="str">
        <f t="shared" si="112"/>
        <v/>
      </c>
      <c r="O514" s="53" t="str">
        <f t="shared" si="113"/>
        <v/>
      </c>
      <c r="P514" s="33" t="str">
        <f t="shared" si="119"/>
        <v>-</v>
      </c>
      <c r="Q514" s="50" t="str">
        <f t="shared" ca="1" si="114"/>
        <v/>
      </c>
      <c r="R514" s="52" t="str">
        <f t="shared" si="115"/>
        <v/>
      </c>
      <c r="S514" s="53" t="str">
        <f t="shared" si="116"/>
        <v/>
      </c>
      <c r="T514" s="78" t="str">
        <f t="shared" si="117"/>
        <v/>
      </c>
    </row>
    <row r="515" spans="2:20" ht="15.25" x14ac:dyDescent="0.2">
      <c r="B515" s="29" t="str">
        <f t="shared" si="105"/>
        <v/>
      </c>
      <c r="C515" s="18">
        <f t="shared" si="118"/>
        <v>45710</v>
      </c>
      <c r="D515" s="20" t="str">
        <f t="shared" si="106"/>
        <v>Samedi</v>
      </c>
      <c r="E515" s="43" t="str">
        <f t="shared" si="107"/>
        <v>FÉVR 2025</v>
      </c>
      <c r="F515" s="48">
        <f t="shared" si="108"/>
        <v>0</v>
      </c>
      <c r="G515" s="26"/>
      <c r="H515" s="26"/>
      <c r="I515" s="45" t="str">
        <f t="shared" si="109"/>
        <v/>
      </c>
      <c r="J515" s="30"/>
      <c r="K515" s="27"/>
      <c r="L515" s="59" t="str">
        <f t="shared" si="110"/>
        <v/>
      </c>
      <c r="M515" s="62" t="str">
        <f t="shared" si="111"/>
        <v/>
      </c>
      <c r="N515" s="52" t="str">
        <f t="shared" si="112"/>
        <v/>
      </c>
      <c r="O515" s="53" t="str">
        <f t="shared" si="113"/>
        <v/>
      </c>
      <c r="P515" s="33" t="str">
        <f t="shared" si="119"/>
        <v>-</v>
      </c>
      <c r="Q515" s="50" t="str">
        <f t="shared" ca="1" si="114"/>
        <v/>
      </c>
      <c r="R515" s="52" t="str">
        <f t="shared" si="115"/>
        <v/>
      </c>
      <c r="S515" s="53" t="str">
        <f t="shared" si="116"/>
        <v/>
      </c>
      <c r="T515" s="78" t="str">
        <f t="shared" si="117"/>
        <v/>
      </c>
    </row>
    <row r="516" spans="2:20" ht="15.25" x14ac:dyDescent="0.2">
      <c r="B516" s="29" t="str">
        <f t="shared" si="105"/>
        <v/>
      </c>
      <c r="C516" s="18">
        <f t="shared" si="118"/>
        <v>45711</v>
      </c>
      <c r="D516" s="20" t="str">
        <f t="shared" si="106"/>
        <v>Dimanche</v>
      </c>
      <c r="E516" s="43" t="str">
        <f t="shared" si="107"/>
        <v>FÉVR 2025</v>
      </c>
      <c r="F516" s="48">
        <f t="shared" si="108"/>
        <v>0</v>
      </c>
      <c r="G516" s="26"/>
      <c r="H516" s="26"/>
      <c r="I516" s="45" t="str">
        <f t="shared" si="109"/>
        <v/>
      </c>
      <c r="J516" s="30"/>
      <c r="K516" s="27"/>
      <c r="L516" s="59" t="str">
        <f t="shared" si="110"/>
        <v/>
      </c>
      <c r="M516" s="62" t="str">
        <f t="shared" si="111"/>
        <v/>
      </c>
      <c r="N516" s="52">
        <f t="shared" si="112"/>
        <v>0</v>
      </c>
      <c r="O516" s="53">
        <f t="shared" si="113"/>
        <v>0</v>
      </c>
      <c r="P516" s="33" t="str">
        <f t="shared" si="119"/>
        <v>-</v>
      </c>
      <c r="Q516" s="50" t="str">
        <f t="shared" ca="1" si="114"/>
        <v/>
      </c>
      <c r="R516" s="52" t="str">
        <f t="shared" si="115"/>
        <v/>
      </c>
      <c r="S516" s="53" t="str">
        <f t="shared" si="116"/>
        <v/>
      </c>
      <c r="T516" s="78" t="str">
        <f t="shared" si="117"/>
        <v/>
      </c>
    </row>
    <row r="517" spans="2:20" ht="15.25" x14ac:dyDescent="0.2">
      <c r="B517" s="29" t="str">
        <f t="shared" si="105"/>
        <v/>
      </c>
      <c r="C517" s="18">
        <f t="shared" si="118"/>
        <v>45712</v>
      </c>
      <c r="D517" s="20" t="str">
        <f t="shared" si="106"/>
        <v>Lundi</v>
      </c>
      <c r="E517" s="43" t="str">
        <f t="shared" si="107"/>
        <v>FÉVR 2025</v>
      </c>
      <c r="F517" s="48">
        <f t="shared" si="108"/>
        <v>0</v>
      </c>
      <c r="G517" s="26"/>
      <c r="H517" s="26"/>
      <c r="I517" s="45" t="str">
        <f t="shared" si="109"/>
        <v/>
      </c>
      <c r="J517" s="30"/>
      <c r="K517" s="27"/>
      <c r="L517" s="59" t="str">
        <f t="shared" si="110"/>
        <v/>
      </c>
      <c r="M517" s="62" t="str">
        <f t="shared" si="111"/>
        <v/>
      </c>
      <c r="N517" s="52" t="str">
        <f t="shared" si="112"/>
        <v/>
      </c>
      <c r="O517" s="53" t="str">
        <f t="shared" si="113"/>
        <v/>
      </c>
      <c r="P517" s="33" t="str">
        <f t="shared" si="119"/>
        <v>-</v>
      </c>
      <c r="Q517" s="50" t="str">
        <f t="shared" ca="1" si="114"/>
        <v/>
      </c>
      <c r="R517" s="52" t="str">
        <f t="shared" si="115"/>
        <v/>
      </c>
      <c r="S517" s="53" t="str">
        <f t="shared" si="116"/>
        <v/>
      </c>
      <c r="T517" s="78" t="str">
        <f t="shared" si="117"/>
        <v/>
      </c>
    </row>
    <row r="518" spans="2:20" ht="15.25" x14ac:dyDescent="0.2">
      <c r="B518" s="29" t="str">
        <f t="shared" si="105"/>
        <v/>
      </c>
      <c r="C518" s="18">
        <f t="shared" si="118"/>
        <v>45713</v>
      </c>
      <c r="D518" s="20" t="str">
        <f t="shared" si="106"/>
        <v>Mardi</v>
      </c>
      <c r="E518" s="43" t="str">
        <f t="shared" si="107"/>
        <v>FÉVR 2025</v>
      </c>
      <c r="F518" s="48">
        <f t="shared" si="108"/>
        <v>0</v>
      </c>
      <c r="G518" s="26"/>
      <c r="H518" s="26"/>
      <c r="I518" s="45" t="str">
        <f t="shared" si="109"/>
        <v/>
      </c>
      <c r="J518" s="30"/>
      <c r="K518" s="27"/>
      <c r="L518" s="59" t="str">
        <f t="shared" si="110"/>
        <v/>
      </c>
      <c r="M518" s="62" t="str">
        <f t="shared" si="111"/>
        <v/>
      </c>
      <c r="N518" s="52" t="str">
        <f t="shared" si="112"/>
        <v/>
      </c>
      <c r="O518" s="53" t="str">
        <f t="shared" si="113"/>
        <v/>
      </c>
      <c r="P518" s="33" t="str">
        <f t="shared" si="119"/>
        <v>-</v>
      </c>
      <c r="Q518" s="50" t="str">
        <f t="shared" ca="1" si="114"/>
        <v/>
      </c>
      <c r="R518" s="52" t="str">
        <f t="shared" si="115"/>
        <v/>
      </c>
      <c r="S518" s="53" t="str">
        <f t="shared" si="116"/>
        <v/>
      </c>
      <c r="T518" s="78" t="str">
        <f t="shared" si="117"/>
        <v/>
      </c>
    </row>
    <row r="519" spans="2:20" ht="15.25" x14ac:dyDescent="0.2">
      <c r="B519" s="29" t="str">
        <f t="shared" si="105"/>
        <v/>
      </c>
      <c r="C519" s="18">
        <f t="shared" si="118"/>
        <v>45714</v>
      </c>
      <c r="D519" s="20" t="str">
        <f t="shared" si="106"/>
        <v>Mercredi</v>
      </c>
      <c r="E519" s="43" t="str">
        <f t="shared" si="107"/>
        <v>FÉVR 2025</v>
      </c>
      <c r="F519" s="48">
        <f t="shared" si="108"/>
        <v>0</v>
      </c>
      <c r="G519" s="26"/>
      <c r="H519" s="26"/>
      <c r="I519" s="45" t="str">
        <f t="shared" si="109"/>
        <v/>
      </c>
      <c r="J519" s="30"/>
      <c r="K519" s="27"/>
      <c r="L519" s="59" t="str">
        <f t="shared" si="110"/>
        <v/>
      </c>
      <c r="M519" s="62" t="str">
        <f t="shared" si="111"/>
        <v/>
      </c>
      <c r="N519" s="52" t="str">
        <f t="shared" si="112"/>
        <v/>
      </c>
      <c r="O519" s="53" t="str">
        <f t="shared" si="113"/>
        <v/>
      </c>
      <c r="P519" s="33" t="str">
        <f t="shared" si="119"/>
        <v>-</v>
      </c>
      <c r="Q519" s="50" t="str">
        <f t="shared" ca="1" si="114"/>
        <v/>
      </c>
      <c r="R519" s="52" t="str">
        <f t="shared" si="115"/>
        <v/>
      </c>
      <c r="S519" s="53" t="str">
        <f t="shared" si="116"/>
        <v/>
      </c>
      <c r="T519" s="78" t="str">
        <f t="shared" si="117"/>
        <v/>
      </c>
    </row>
    <row r="520" spans="2:20" ht="15.25" x14ac:dyDescent="0.2">
      <c r="B520" s="29" t="str">
        <f t="shared" si="105"/>
        <v/>
      </c>
      <c r="C520" s="18">
        <f t="shared" si="118"/>
        <v>45715</v>
      </c>
      <c r="D520" s="20" t="str">
        <f t="shared" si="106"/>
        <v>Jeudi</v>
      </c>
      <c r="E520" s="43" t="str">
        <f t="shared" si="107"/>
        <v>FÉVR 2025</v>
      </c>
      <c r="F520" s="48">
        <f t="shared" si="108"/>
        <v>0</v>
      </c>
      <c r="G520" s="26"/>
      <c r="H520" s="26"/>
      <c r="I520" s="45" t="str">
        <f t="shared" si="109"/>
        <v/>
      </c>
      <c r="J520" s="30"/>
      <c r="K520" s="27"/>
      <c r="L520" s="59" t="str">
        <f t="shared" si="110"/>
        <v/>
      </c>
      <c r="M520" s="62" t="str">
        <f t="shared" si="111"/>
        <v/>
      </c>
      <c r="N520" s="52" t="str">
        <f t="shared" si="112"/>
        <v/>
      </c>
      <c r="O520" s="53" t="str">
        <f t="shared" si="113"/>
        <v/>
      </c>
      <c r="P520" s="33" t="str">
        <f t="shared" si="119"/>
        <v>-</v>
      </c>
      <c r="Q520" s="50" t="str">
        <f t="shared" ca="1" si="114"/>
        <v/>
      </c>
      <c r="R520" s="52" t="str">
        <f t="shared" si="115"/>
        <v/>
      </c>
      <c r="S520" s="53" t="str">
        <f t="shared" si="116"/>
        <v/>
      </c>
      <c r="T520" s="78" t="str">
        <f t="shared" si="117"/>
        <v/>
      </c>
    </row>
    <row r="521" spans="2:20" ht="15.25" x14ac:dyDescent="0.2">
      <c r="B521" s="29" t="str">
        <f t="shared" si="105"/>
        <v/>
      </c>
      <c r="C521" s="18">
        <f t="shared" si="118"/>
        <v>45716</v>
      </c>
      <c r="D521" s="20" t="str">
        <f t="shared" si="106"/>
        <v>Vendredi</v>
      </c>
      <c r="E521" s="43" t="str">
        <f t="shared" si="107"/>
        <v>FÉVR 2025</v>
      </c>
      <c r="F521" s="48">
        <f t="shared" si="108"/>
        <v>0</v>
      </c>
      <c r="G521" s="26"/>
      <c r="H521" s="26"/>
      <c r="I521" s="45" t="str">
        <f t="shared" si="109"/>
        <v/>
      </c>
      <c r="J521" s="30"/>
      <c r="K521" s="27"/>
      <c r="L521" s="59" t="str">
        <f t="shared" si="110"/>
        <v/>
      </c>
      <c r="M521" s="62" t="str">
        <f t="shared" si="111"/>
        <v/>
      </c>
      <c r="N521" s="52" t="str">
        <f t="shared" si="112"/>
        <v/>
      </c>
      <c r="O521" s="53" t="str">
        <f t="shared" si="113"/>
        <v/>
      </c>
      <c r="P521" s="33" t="str">
        <f t="shared" si="119"/>
        <v>-</v>
      </c>
      <c r="Q521" s="50" t="str">
        <f t="shared" ca="1" si="114"/>
        <v/>
      </c>
      <c r="R521" s="52" t="str">
        <f t="shared" si="115"/>
        <v/>
      </c>
      <c r="S521" s="53" t="str">
        <f t="shared" si="116"/>
        <v/>
      </c>
      <c r="T521" s="78" t="str">
        <f t="shared" si="117"/>
        <v/>
      </c>
    </row>
    <row r="522" spans="2:20" ht="15.25" x14ac:dyDescent="0.2">
      <c r="B522" s="29" t="str">
        <f t="shared" ref="B522:B585" si="120">IF(ISERROR(IF(YEAR($C521)=YEAR($C522),"",YEAR($C522))),"",IF(YEAR($C521)=YEAR($C522),"",YEAR($C522)))</f>
        <v/>
      </c>
      <c r="C522" s="18">
        <f t="shared" si="118"/>
        <v>45717</v>
      </c>
      <c r="D522" s="20" t="str">
        <f t="shared" ref="D522:D585" si="121">IF(ISERROR(VLOOKUP(WEEKDAY($C522),$A$6380:$B$6386,2,0)),"",VLOOKUP(WEEKDAY($C522),$A$6380:$B$6386,2,0))</f>
        <v>Samedi</v>
      </c>
      <c r="E522" s="43" t="str">
        <f t="shared" ref="E522:E585" si="122">UPPER(TEXT(C522,"mmm"))&amp;" "&amp;UPPER(TEXT(C522,"aaaa"))</f>
        <v>MARS 2025</v>
      </c>
      <c r="F522" s="48">
        <f t="shared" ref="F522:F585" si="123">IF(J522="oui",1,0)</f>
        <v>0</v>
      </c>
      <c r="G522" s="26"/>
      <c r="H522" s="26"/>
      <c r="I522" s="45" t="str">
        <f t="shared" ref="I522:I585" si="124">IF(ISERROR(AVERAGE(G522:H522)),"",AVERAGE(G522:H522))</f>
        <v/>
      </c>
      <c r="J522" s="30"/>
      <c r="K522" s="27"/>
      <c r="L522" s="59" t="str">
        <f t="shared" ref="L522:L585" si="125">IF(ISERROR(IF(D522="Dimanche",AVERAGE(G516:G522),"")),"",IF(D522="Dimanche",AVERAGE(G516:G522),""))</f>
        <v/>
      </c>
      <c r="M522" s="62" t="str">
        <f t="shared" ref="M522:M585" si="126">IF(ISERROR(IF(D522="Dimanche",AVERAGE(H516:H522),"")),"",IF(D522="Dimanche",AVERAGE(H516:H522),""))</f>
        <v/>
      </c>
      <c r="N522" s="52" t="str">
        <f t="shared" ref="N522:N585" si="127">IF(ISERROR(IF(D522="Dimanche",COUNTIF(J516:J522,"oui"),"")),"",IF(D522="Dimanche",COUNTIF(J516:J522,"oui"),""))</f>
        <v/>
      </c>
      <c r="O522" s="53" t="str">
        <f t="shared" ref="O522:O585" si="128">IF(ISERROR(IF(D522="Dimanche",SUM(K516:K522),"")),"",IF(D522="Dimanche",SUM(K516:K522),""))</f>
        <v/>
      </c>
      <c r="P522" s="33" t="str">
        <f t="shared" si="119"/>
        <v>MARS 2025</v>
      </c>
      <c r="Q522" s="50" t="str">
        <f t="shared" ref="Q522:Q585" ca="1" si="129">IF(ISERROR(AVERAGEIF($E$9:$K$6349,P522,$I$9:$I$6349)),"",AVERAGEIF($E$9:$I$6349,P522,$I$9:$I$6349))</f>
        <v/>
      </c>
      <c r="R522" s="52">
        <f t="shared" ref="R522:R585" ca="1" si="130">IF(P522="-","",SUMIF($E$9:$F$6349,P522,$F$9:$F$6349))</f>
        <v>0</v>
      </c>
      <c r="S522" s="53">
        <f t="shared" ref="S522:S585" ca="1" si="131">IF(P522="-","",SUMIF($E$9:$K$6349,P522,$K$9:$K$6349))</f>
        <v>0</v>
      </c>
      <c r="T522" s="78" t="str">
        <f t="shared" ref="T522:T585" si="132">IF(P522="-","",P522)</f>
        <v>MARS 2025</v>
      </c>
    </row>
    <row r="523" spans="2:20" ht="15.25" x14ac:dyDescent="0.2">
      <c r="B523" s="29" t="str">
        <f t="shared" si="120"/>
        <v/>
      </c>
      <c r="C523" s="18">
        <f t="shared" ref="C523:C586" si="133">IF(ISERROR(C522+1),"",(C522+1))</f>
        <v>45718</v>
      </c>
      <c r="D523" s="20" t="str">
        <f t="shared" si="121"/>
        <v>Dimanche</v>
      </c>
      <c r="E523" s="43" t="str">
        <f t="shared" si="122"/>
        <v>MARS 2025</v>
      </c>
      <c r="F523" s="48">
        <f t="shared" si="123"/>
        <v>0</v>
      </c>
      <c r="G523" s="26"/>
      <c r="H523" s="26"/>
      <c r="I523" s="45" t="str">
        <f t="shared" si="124"/>
        <v/>
      </c>
      <c r="J523" s="30"/>
      <c r="K523" s="27"/>
      <c r="L523" s="59" t="str">
        <f t="shared" si="125"/>
        <v/>
      </c>
      <c r="M523" s="62" t="str">
        <f t="shared" si="126"/>
        <v/>
      </c>
      <c r="N523" s="52">
        <f t="shared" si="127"/>
        <v>0</v>
      </c>
      <c r="O523" s="53">
        <f t="shared" si="128"/>
        <v>0</v>
      </c>
      <c r="P523" s="33" t="str">
        <f t="shared" ref="P523:P586" si="134">IF(MONTH(C523)=MONTH(C522),"-",UPPER(TEXT(C523,"mmm"))&amp;" "&amp;UPPER(TEXT(C522,"aaaa")))</f>
        <v>-</v>
      </c>
      <c r="Q523" s="50" t="str">
        <f t="shared" ca="1" si="129"/>
        <v/>
      </c>
      <c r="R523" s="52" t="str">
        <f t="shared" si="130"/>
        <v/>
      </c>
      <c r="S523" s="53" t="str">
        <f t="shared" si="131"/>
        <v/>
      </c>
      <c r="T523" s="78" t="str">
        <f t="shared" si="132"/>
        <v/>
      </c>
    </row>
    <row r="524" spans="2:20" ht="15.25" x14ac:dyDescent="0.2">
      <c r="B524" s="29" t="str">
        <f t="shared" si="120"/>
        <v/>
      </c>
      <c r="C524" s="18">
        <f t="shared" si="133"/>
        <v>45719</v>
      </c>
      <c r="D524" s="20" t="str">
        <f t="shared" si="121"/>
        <v>Lundi</v>
      </c>
      <c r="E524" s="43" t="str">
        <f t="shared" si="122"/>
        <v>MARS 2025</v>
      </c>
      <c r="F524" s="48">
        <f t="shared" si="123"/>
        <v>0</v>
      </c>
      <c r="G524" s="26"/>
      <c r="H524" s="26"/>
      <c r="I524" s="45" t="str">
        <f t="shared" si="124"/>
        <v/>
      </c>
      <c r="J524" s="30"/>
      <c r="K524" s="27"/>
      <c r="L524" s="59" t="str">
        <f t="shared" si="125"/>
        <v/>
      </c>
      <c r="M524" s="62" t="str">
        <f t="shared" si="126"/>
        <v/>
      </c>
      <c r="N524" s="52" t="str">
        <f t="shared" si="127"/>
        <v/>
      </c>
      <c r="O524" s="53" t="str">
        <f t="shared" si="128"/>
        <v/>
      </c>
      <c r="P524" s="33" t="str">
        <f t="shared" si="134"/>
        <v>-</v>
      </c>
      <c r="Q524" s="50" t="str">
        <f t="shared" ca="1" si="129"/>
        <v/>
      </c>
      <c r="R524" s="52" t="str">
        <f t="shared" si="130"/>
        <v/>
      </c>
      <c r="S524" s="53" t="str">
        <f t="shared" si="131"/>
        <v/>
      </c>
      <c r="T524" s="78" t="str">
        <f t="shared" si="132"/>
        <v/>
      </c>
    </row>
    <row r="525" spans="2:20" ht="15.25" x14ac:dyDescent="0.2">
      <c r="B525" s="29" t="str">
        <f t="shared" si="120"/>
        <v/>
      </c>
      <c r="C525" s="18">
        <f t="shared" si="133"/>
        <v>45720</v>
      </c>
      <c r="D525" s="20" t="str">
        <f t="shared" si="121"/>
        <v>Mardi</v>
      </c>
      <c r="E525" s="43" t="str">
        <f t="shared" si="122"/>
        <v>MARS 2025</v>
      </c>
      <c r="F525" s="48">
        <f t="shared" si="123"/>
        <v>0</v>
      </c>
      <c r="G525" s="26"/>
      <c r="H525" s="26"/>
      <c r="I525" s="45" t="str">
        <f t="shared" si="124"/>
        <v/>
      </c>
      <c r="J525" s="30"/>
      <c r="K525" s="27"/>
      <c r="L525" s="59" t="str">
        <f t="shared" si="125"/>
        <v/>
      </c>
      <c r="M525" s="62" t="str">
        <f t="shared" si="126"/>
        <v/>
      </c>
      <c r="N525" s="52" t="str">
        <f t="shared" si="127"/>
        <v/>
      </c>
      <c r="O525" s="53" t="str">
        <f t="shared" si="128"/>
        <v/>
      </c>
      <c r="P525" s="33" t="str">
        <f t="shared" si="134"/>
        <v>-</v>
      </c>
      <c r="Q525" s="50" t="str">
        <f t="shared" ca="1" si="129"/>
        <v/>
      </c>
      <c r="R525" s="52" t="str">
        <f t="shared" si="130"/>
        <v/>
      </c>
      <c r="S525" s="53" t="str">
        <f t="shared" si="131"/>
        <v/>
      </c>
      <c r="T525" s="78" t="str">
        <f t="shared" si="132"/>
        <v/>
      </c>
    </row>
    <row r="526" spans="2:20" ht="15.25" x14ac:dyDescent="0.2">
      <c r="B526" s="29" t="str">
        <f t="shared" si="120"/>
        <v/>
      </c>
      <c r="C526" s="18">
        <f t="shared" si="133"/>
        <v>45721</v>
      </c>
      <c r="D526" s="20" t="str">
        <f t="shared" si="121"/>
        <v>Mercredi</v>
      </c>
      <c r="E526" s="43" t="str">
        <f t="shared" si="122"/>
        <v>MARS 2025</v>
      </c>
      <c r="F526" s="48">
        <f t="shared" si="123"/>
        <v>0</v>
      </c>
      <c r="G526" s="26"/>
      <c r="H526" s="26"/>
      <c r="I526" s="45" t="str">
        <f t="shared" si="124"/>
        <v/>
      </c>
      <c r="J526" s="30"/>
      <c r="K526" s="27"/>
      <c r="L526" s="59" t="str">
        <f t="shared" si="125"/>
        <v/>
      </c>
      <c r="M526" s="62" t="str">
        <f t="shared" si="126"/>
        <v/>
      </c>
      <c r="N526" s="52" t="str">
        <f t="shared" si="127"/>
        <v/>
      </c>
      <c r="O526" s="53" t="str">
        <f t="shared" si="128"/>
        <v/>
      </c>
      <c r="P526" s="33" t="str">
        <f t="shared" si="134"/>
        <v>-</v>
      </c>
      <c r="Q526" s="50" t="str">
        <f t="shared" ca="1" si="129"/>
        <v/>
      </c>
      <c r="R526" s="52" t="str">
        <f t="shared" si="130"/>
        <v/>
      </c>
      <c r="S526" s="53" t="str">
        <f t="shared" si="131"/>
        <v/>
      </c>
      <c r="T526" s="78" t="str">
        <f t="shared" si="132"/>
        <v/>
      </c>
    </row>
    <row r="527" spans="2:20" ht="15.25" x14ac:dyDescent="0.2">
      <c r="B527" s="29" t="str">
        <f t="shared" si="120"/>
        <v/>
      </c>
      <c r="C527" s="18">
        <f t="shared" si="133"/>
        <v>45722</v>
      </c>
      <c r="D527" s="20" t="str">
        <f t="shared" si="121"/>
        <v>Jeudi</v>
      </c>
      <c r="E527" s="43" t="str">
        <f t="shared" si="122"/>
        <v>MARS 2025</v>
      </c>
      <c r="F527" s="48">
        <f t="shared" si="123"/>
        <v>0</v>
      </c>
      <c r="G527" s="26"/>
      <c r="H527" s="26"/>
      <c r="I527" s="45" t="str">
        <f t="shared" si="124"/>
        <v/>
      </c>
      <c r="J527" s="30"/>
      <c r="K527" s="27"/>
      <c r="L527" s="59" t="str">
        <f t="shared" si="125"/>
        <v/>
      </c>
      <c r="M527" s="62" t="str">
        <f t="shared" si="126"/>
        <v/>
      </c>
      <c r="N527" s="52" t="str">
        <f t="shared" si="127"/>
        <v/>
      </c>
      <c r="O527" s="53" t="str">
        <f t="shared" si="128"/>
        <v/>
      </c>
      <c r="P527" s="33" t="str">
        <f t="shared" si="134"/>
        <v>-</v>
      </c>
      <c r="Q527" s="50" t="str">
        <f t="shared" ca="1" si="129"/>
        <v/>
      </c>
      <c r="R527" s="52" t="str">
        <f t="shared" si="130"/>
        <v/>
      </c>
      <c r="S527" s="53" t="str">
        <f t="shared" si="131"/>
        <v/>
      </c>
      <c r="T527" s="78" t="str">
        <f t="shared" si="132"/>
        <v/>
      </c>
    </row>
    <row r="528" spans="2:20" ht="15.25" x14ac:dyDescent="0.2">
      <c r="B528" s="29" t="str">
        <f t="shared" si="120"/>
        <v/>
      </c>
      <c r="C528" s="18">
        <f t="shared" si="133"/>
        <v>45723</v>
      </c>
      <c r="D528" s="20" t="str">
        <f t="shared" si="121"/>
        <v>Vendredi</v>
      </c>
      <c r="E528" s="43" t="str">
        <f t="shared" si="122"/>
        <v>MARS 2025</v>
      </c>
      <c r="F528" s="48">
        <f t="shared" si="123"/>
        <v>0</v>
      </c>
      <c r="G528" s="26"/>
      <c r="H528" s="26"/>
      <c r="I528" s="45" t="str">
        <f t="shared" si="124"/>
        <v/>
      </c>
      <c r="J528" s="30"/>
      <c r="K528" s="27"/>
      <c r="L528" s="59" t="str">
        <f t="shared" si="125"/>
        <v/>
      </c>
      <c r="M528" s="62" t="str">
        <f t="shared" si="126"/>
        <v/>
      </c>
      <c r="N528" s="52" t="str">
        <f t="shared" si="127"/>
        <v/>
      </c>
      <c r="O528" s="53" t="str">
        <f t="shared" si="128"/>
        <v/>
      </c>
      <c r="P528" s="33" t="str">
        <f t="shared" si="134"/>
        <v>-</v>
      </c>
      <c r="Q528" s="50" t="str">
        <f t="shared" ca="1" si="129"/>
        <v/>
      </c>
      <c r="R528" s="52" t="str">
        <f t="shared" si="130"/>
        <v/>
      </c>
      <c r="S528" s="53" t="str">
        <f t="shared" si="131"/>
        <v/>
      </c>
      <c r="T528" s="78" t="str">
        <f t="shared" si="132"/>
        <v/>
      </c>
    </row>
    <row r="529" spans="2:20" ht="15.25" x14ac:dyDescent="0.2">
      <c r="B529" s="29" t="str">
        <f t="shared" si="120"/>
        <v/>
      </c>
      <c r="C529" s="18">
        <f t="shared" si="133"/>
        <v>45724</v>
      </c>
      <c r="D529" s="20" t="str">
        <f t="shared" si="121"/>
        <v>Samedi</v>
      </c>
      <c r="E529" s="43" t="str">
        <f t="shared" si="122"/>
        <v>MARS 2025</v>
      </c>
      <c r="F529" s="48">
        <f t="shared" si="123"/>
        <v>0</v>
      </c>
      <c r="G529" s="26"/>
      <c r="H529" s="26"/>
      <c r="I529" s="45" t="str">
        <f t="shared" si="124"/>
        <v/>
      </c>
      <c r="J529" s="30"/>
      <c r="K529" s="27"/>
      <c r="L529" s="59" t="str">
        <f t="shared" si="125"/>
        <v/>
      </c>
      <c r="M529" s="62" t="str">
        <f t="shared" si="126"/>
        <v/>
      </c>
      <c r="N529" s="52" t="str">
        <f t="shared" si="127"/>
        <v/>
      </c>
      <c r="O529" s="53" t="str">
        <f t="shared" si="128"/>
        <v/>
      </c>
      <c r="P529" s="33" t="str">
        <f t="shared" si="134"/>
        <v>-</v>
      </c>
      <c r="Q529" s="50" t="str">
        <f t="shared" ca="1" si="129"/>
        <v/>
      </c>
      <c r="R529" s="52" t="str">
        <f t="shared" si="130"/>
        <v/>
      </c>
      <c r="S529" s="53" t="str">
        <f t="shared" si="131"/>
        <v/>
      </c>
      <c r="T529" s="78" t="str">
        <f t="shared" si="132"/>
        <v/>
      </c>
    </row>
    <row r="530" spans="2:20" ht="15.25" x14ac:dyDescent="0.2">
      <c r="B530" s="29" t="str">
        <f t="shared" si="120"/>
        <v/>
      </c>
      <c r="C530" s="18">
        <f t="shared" si="133"/>
        <v>45725</v>
      </c>
      <c r="D530" s="20" t="str">
        <f t="shared" si="121"/>
        <v>Dimanche</v>
      </c>
      <c r="E530" s="43" t="str">
        <f t="shared" si="122"/>
        <v>MARS 2025</v>
      </c>
      <c r="F530" s="48">
        <f t="shared" si="123"/>
        <v>0</v>
      </c>
      <c r="G530" s="26"/>
      <c r="H530" s="26"/>
      <c r="I530" s="45" t="str">
        <f t="shared" si="124"/>
        <v/>
      </c>
      <c r="J530" s="30"/>
      <c r="K530" s="27"/>
      <c r="L530" s="59" t="str">
        <f t="shared" si="125"/>
        <v/>
      </c>
      <c r="M530" s="62" t="str">
        <f t="shared" si="126"/>
        <v/>
      </c>
      <c r="N530" s="52">
        <f t="shared" si="127"/>
        <v>0</v>
      </c>
      <c r="O530" s="53">
        <f t="shared" si="128"/>
        <v>0</v>
      </c>
      <c r="P530" s="33" t="str">
        <f t="shared" si="134"/>
        <v>-</v>
      </c>
      <c r="Q530" s="50" t="str">
        <f t="shared" ca="1" si="129"/>
        <v/>
      </c>
      <c r="R530" s="52" t="str">
        <f t="shared" si="130"/>
        <v/>
      </c>
      <c r="S530" s="53" t="str">
        <f t="shared" si="131"/>
        <v/>
      </c>
      <c r="T530" s="78" t="str">
        <f t="shared" si="132"/>
        <v/>
      </c>
    </row>
    <row r="531" spans="2:20" ht="15.25" x14ac:dyDescent="0.2">
      <c r="B531" s="29" t="str">
        <f t="shared" si="120"/>
        <v/>
      </c>
      <c r="C531" s="18">
        <f t="shared" si="133"/>
        <v>45726</v>
      </c>
      <c r="D531" s="20" t="str">
        <f t="shared" si="121"/>
        <v>Lundi</v>
      </c>
      <c r="E531" s="43" t="str">
        <f t="shared" si="122"/>
        <v>MARS 2025</v>
      </c>
      <c r="F531" s="48">
        <f t="shared" si="123"/>
        <v>0</v>
      </c>
      <c r="G531" s="26"/>
      <c r="H531" s="26"/>
      <c r="I531" s="45" t="str">
        <f t="shared" si="124"/>
        <v/>
      </c>
      <c r="J531" s="30"/>
      <c r="K531" s="27"/>
      <c r="L531" s="59" t="str">
        <f t="shared" si="125"/>
        <v/>
      </c>
      <c r="M531" s="62" t="str">
        <f t="shared" si="126"/>
        <v/>
      </c>
      <c r="N531" s="52" t="str">
        <f t="shared" si="127"/>
        <v/>
      </c>
      <c r="O531" s="53" t="str">
        <f t="shared" si="128"/>
        <v/>
      </c>
      <c r="P531" s="33" t="str">
        <f t="shared" si="134"/>
        <v>-</v>
      </c>
      <c r="Q531" s="50" t="str">
        <f t="shared" ca="1" si="129"/>
        <v/>
      </c>
      <c r="R531" s="52" t="str">
        <f t="shared" si="130"/>
        <v/>
      </c>
      <c r="S531" s="53" t="str">
        <f t="shared" si="131"/>
        <v/>
      </c>
      <c r="T531" s="78" t="str">
        <f t="shared" si="132"/>
        <v/>
      </c>
    </row>
    <row r="532" spans="2:20" ht="15.25" x14ac:dyDescent="0.2">
      <c r="B532" s="29" t="str">
        <f t="shared" si="120"/>
        <v/>
      </c>
      <c r="C532" s="18">
        <f t="shared" si="133"/>
        <v>45727</v>
      </c>
      <c r="D532" s="20" t="str">
        <f t="shared" si="121"/>
        <v>Mardi</v>
      </c>
      <c r="E532" s="43" t="str">
        <f t="shared" si="122"/>
        <v>MARS 2025</v>
      </c>
      <c r="F532" s="48">
        <f t="shared" si="123"/>
        <v>0</v>
      </c>
      <c r="G532" s="26"/>
      <c r="H532" s="26"/>
      <c r="I532" s="45" t="str">
        <f t="shared" si="124"/>
        <v/>
      </c>
      <c r="J532" s="30"/>
      <c r="K532" s="27"/>
      <c r="L532" s="59" t="str">
        <f t="shared" si="125"/>
        <v/>
      </c>
      <c r="M532" s="62" t="str">
        <f t="shared" si="126"/>
        <v/>
      </c>
      <c r="N532" s="52" t="str">
        <f t="shared" si="127"/>
        <v/>
      </c>
      <c r="O532" s="53" t="str">
        <f t="shared" si="128"/>
        <v/>
      </c>
      <c r="P532" s="33" t="str">
        <f t="shared" si="134"/>
        <v>-</v>
      </c>
      <c r="Q532" s="50" t="str">
        <f t="shared" ca="1" si="129"/>
        <v/>
      </c>
      <c r="R532" s="52" t="str">
        <f t="shared" si="130"/>
        <v/>
      </c>
      <c r="S532" s="53" t="str">
        <f t="shared" si="131"/>
        <v/>
      </c>
      <c r="T532" s="78" t="str">
        <f t="shared" si="132"/>
        <v/>
      </c>
    </row>
    <row r="533" spans="2:20" ht="15.25" x14ac:dyDescent="0.2">
      <c r="B533" s="29" t="str">
        <f t="shared" si="120"/>
        <v/>
      </c>
      <c r="C533" s="18">
        <f t="shared" si="133"/>
        <v>45728</v>
      </c>
      <c r="D533" s="20" t="str">
        <f t="shared" si="121"/>
        <v>Mercredi</v>
      </c>
      <c r="E533" s="43" t="str">
        <f t="shared" si="122"/>
        <v>MARS 2025</v>
      </c>
      <c r="F533" s="48">
        <f t="shared" si="123"/>
        <v>0</v>
      </c>
      <c r="G533" s="26"/>
      <c r="H533" s="26"/>
      <c r="I533" s="45" t="str">
        <f t="shared" si="124"/>
        <v/>
      </c>
      <c r="J533" s="30"/>
      <c r="K533" s="27"/>
      <c r="L533" s="59" t="str">
        <f t="shared" si="125"/>
        <v/>
      </c>
      <c r="M533" s="62" t="str">
        <f t="shared" si="126"/>
        <v/>
      </c>
      <c r="N533" s="52" t="str">
        <f t="shared" si="127"/>
        <v/>
      </c>
      <c r="O533" s="53" t="str">
        <f t="shared" si="128"/>
        <v/>
      </c>
      <c r="P533" s="33" t="str">
        <f t="shared" si="134"/>
        <v>-</v>
      </c>
      <c r="Q533" s="50" t="str">
        <f t="shared" ca="1" si="129"/>
        <v/>
      </c>
      <c r="R533" s="52" t="str">
        <f t="shared" si="130"/>
        <v/>
      </c>
      <c r="S533" s="53" t="str">
        <f t="shared" si="131"/>
        <v/>
      </c>
      <c r="T533" s="78" t="str">
        <f t="shared" si="132"/>
        <v/>
      </c>
    </row>
    <row r="534" spans="2:20" ht="15.25" x14ac:dyDescent="0.2">
      <c r="B534" s="29" t="str">
        <f t="shared" si="120"/>
        <v/>
      </c>
      <c r="C534" s="18">
        <f t="shared" si="133"/>
        <v>45729</v>
      </c>
      <c r="D534" s="20" t="str">
        <f t="shared" si="121"/>
        <v>Jeudi</v>
      </c>
      <c r="E534" s="43" t="str">
        <f t="shared" si="122"/>
        <v>MARS 2025</v>
      </c>
      <c r="F534" s="48">
        <f t="shared" si="123"/>
        <v>0</v>
      </c>
      <c r="G534" s="26"/>
      <c r="H534" s="26"/>
      <c r="I534" s="45" t="str">
        <f t="shared" si="124"/>
        <v/>
      </c>
      <c r="J534" s="30"/>
      <c r="K534" s="27"/>
      <c r="L534" s="59" t="str">
        <f t="shared" si="125"/>
        <v/>
      </c>
      <c r="M534" s="62" t="str">
        <f t="shared" si="126"/>
        <v/>
      </c>
      <c r="N534" s="52" t="str">
        <f t="shared" si="127"/>
        <v/>
      </c>
      <c r="O534" s="53" t="str">
        <f t="shared" si="128"/>
        <v/>
      </c>
      <c r="P534" s="33" t="str">
        <f t="shared" si="134"/>
        <v>-</v>
      </c>
      <c r="Q534" s="50" t="str">
        <f t="shared" ca="1" si="129"/>
        <v/>
      </c>
      <c r="R534" s="52" t="str">
        <f t="shared" si="130"/>
        <v/>
      </c>
      <c r="S534" s="53" t="str">
        <f t="shared" si="131"/>
        <v/>
      </c>
      <c r="T534" s="78" t="str">
        <f t="shared" si="132"/>
        <v/>
      </c>
    </row>
    <row r="535" spans="2:20" ht="15.25" x14ac:dyDescent="0.2">
      <c r="B535" s="29" t="str">
        <f t="shared" si="120"/>
        <v/>
      </c>
      <c r="C535" s="18">
        <f t="shared" si="133"/>
        <v>45730</v>
      </c>
      <c r="D535" s="20" t="str">
        <f t="shared" si="121"/>
        <v>Vendredi</v>
      </c>
      <c r="E535" s="43" t="str">
        <f t="shared" si="122"/>
        <v>MARS 2025</v>
      </c>
      <c r="F535" s="48">
        <f t="shared" si="123"/>
        <v>0</v>
      </c>
      <c r="G535" s="26"/>
      <c r="H535" s="26"/>
      <c r="I535" s="45" t="str">
        <f t="shared" si="124"/>
        <v/>
      </c>
      <c r="J535" s="30"/>
      <c r="K535" s="27"/>
      <c r="L535" s="59" t="str">
        <f t="shared" si="125"/>
        <v/>
      </c>
      <c r="M535" s="62" t="str">
        <f t="shared" si="126"/>
        <v/>
      </c>
      <c r="N535" s="52" t="str">
        <f t="shared" si="127"/>
        <v/>
      </c>
      <c r="O535" s="53" t="str">
        <f t="shared" si="128"/>
        <v/>
      </c>
      <c r="P535" s="33" t="str">
        <f t="shared" si="134"/>
        <v>-</v>
      </c>
      <c r="Q535" s="50" t="str">
        <f t="shared" ca="1" si="129"/>
        <v/>
      </c>
      <c r="R535" s="52" t="str">
        <f t="shared" si="130"/>
        <v/>
      </c>
      <c r="S535" s="53" t="str">
        <f t="shared" si="131"/>
        <v/>
      </c>
      <c r="T535" s="78" t="str">
        <f t="shared" si="132"/>
        <v/>
      </c>
    </row>
    <row r="536" spans="2:20" ht="15.25" x14ac:dyDescent="0.2">
      <c r="B536" s="29" t="str">
        <f t="shared" si="120"/>
        <v/>
      </c>
      <c r="C536" s="18">
        <f t="shared" si="133"/>
        <v>45731</v>
      </c>
      <c r="D536" s="20" t="str">
        <f t="shared" si="121"/>
        <v>Samedi</v>
      </c>
      <c r="E536" s="43" t="str">
        <f t="shared" si="122"/>
        <v>MARS 2025</v>
      </c>
      <c r="F536" s="48">
        <f t="shared" si="123"/>
        <v>0</v>
      </c>
      <c r="G536" s="26"/>
      <c r="H536" s="26"/>
      <c r="I536" s="45" t="str">
        <f t="shared" si="124"/>
        <v/>
      </c>
      <c r="J536" s="30"/>
      <c r="K536" s="27"/>
      <c r="L536" s="59" t="str">
        <f t="shared" si="125"/>
        <v/>
      </c>
      <c r="M536" s="62" t="str">
        <f t="shared" si="126"/>
        <v/>
      </c>
      <c r="N536" s="52" t="str">
        <f t="shared" si="127"/>
        <v/>
      </c>
      <c r="O536" s="53" t="str">
        <f t="shared" si="128"/>
        <v/>
      </c>
      <c r="P536" s="33" t="str">
        <f t="shared" si="134"/>
        <v>-</v>
      </c>
      <c r="Q536" s="50" t="str">
        <f t="shared" ca="1" si="129"/>
        <v/>
      </c>
      <c r="R536" s="52" t="str">
        <f t="shared" si="130"/>
        <v/>
      </c>
      <c r="S536" s="53" t="str">
        <f t="shared" si="131"/>
        <v/>
      </c>
      <c r="T536" s="78" t="str">
        <f t="shared" si="132"/>
        <v/>
      </c>
    </row>
    <row r="537" spans="2:20" ht="15.25" x14ac:dyDescent="0.2">
      <c r="B537" s="29" t="str">
        <f t="shared" si="120"/>
        <v/>
      </c>
      <c r="C537" s="18">
        <f t="shared" si="133"/>
        <v>45732</v>
      </c>
      <c r="D537" s="20" t="str">
        <f t="shared" si="121"/>
        <v>Dimanche</v>
      </c>
      <c r="E537" s="43" t="str">
        <f t="shared" si="122"/>
        <v>MARS 2025</v>
      </c>
      <c r="F537" s="48">
        <f t="shared" si="123"/>
        <v>0</v>
      </c>
      <c r="G537" s="26"/>
      <c r="H537" s="26"/>
      <c r="I537" s="45" t="str">
        <f t="shared" si="124"/>
        <v/>
      </c>
      <c r="J537" s="30"/>
      <c r="K537" s="27"/>
      <c r="L537" s="59" t="str">
        <f t="shared" si="125"/>
        <v/>
      </c>
      <c r="M537" s="62" t="str">
        <f t="shared" si="126"/>
        <v/>
      </c>
      <c r="N537" s="52">
        <f t="shared" si="127"/>
        <v>0</v>
      </c>
      <c r="O537" s="53">
        <f t="shared" si="128"/>
        <v>0</v>
      </c>
      <c r="P537" s="33" t="str">
        <f t="shared" si="134"/>
        <v>-</v>
      </c>
      <c r="Q537" s="50" t="str">
        <f t="shared" ca="1" si="129"/>
        <v/>
      </c>
      <c r="R537" s="52" t="str">
        <f t="shared" si="130"/>
        <v/>
      </c>
      <c r="S537" s="53" t="str">
        <f t="shared" si="131"/>
        <v/>
      </c>
      <c r="T537" s="78" t="str">
        <f t="shared" si="132"/>
        <v/>
      </c>
    </row>
    <row r="538" spans="2:20" ht="15.25" x14ac:dyDescent="0.2">
      <c r="B538" s="29" t="str">
        <f t="shared" si="120"/>
        <v/>
      </c>
      <c r="C538" s="18">
        <f t="shared" si="133"/>
        <v>45733</v>
      </c>
      <c r="D538" s="20" t="str">
        <f t="shared" si="121"/>
        <v>Lundi</v>
      </c>
      <c r="E538" s="43" t="str">
        <f t="shared" si="122"/>
        <v>MARS 2025</v>
      </c>
      <c r="F538" s="48">
        <f t="shared" si="123"/>
        <v>0</v>
      </c>
      <c r="G538" s="26"/>
      <c r="H538" s="26"/>
      <c r="I538" s="45" t="str">
        <f t="shared" si="124"/>
        <v/>
      </c>
      <c r="J538" s="30"/>
      <c r="K538" s="27"/>
      <c r="L538" s="59" t="str">
        <f t="shared" si="125"/>
        <v/>
      </c>
      <c r="M538" s="62" t="str">
        <f t="shared" si="126"/>
        <v/>
      </c>
      <c r="N538" s="52" t="str">
        <f t="shared" si="127"/>
        <v/>
      </c>
      <c r="O538" s="53" t="str">
        <f t="shared" si="128"/>
        <v/>
      </c>
      <c r="P538" s="33" t="str">
        <f t="shared" si="134"/>
        <v>-</v>
      </c>
      <c r="Q538" s="50" t="str">
        <f t="shared" ca="1" si="129"/>
        <v/>
      </c>
      <c r="R538" s="52" t="str">
        <f t="shared" si="130"/>
        <v/>
      </c>
      <c r="S538" s="53" t="str">
        <f t="shared" si="131"/>
        <v/>
      </c>
      <c r="T538" s="78" t="str">
        <f t="shared" si="132"/>
        <v/>
      </c>
    </row>
    <row r="539" spans="2:20" ht="15.25" x14ac:dyDescent="0.2">
      <c r="B539" s="29" t="str">
        <f t="shared" si="120"/>
        <v/>
      </c>
      <c r="C539" s="18">
        <f t="shared" si="133"/>
        <v>45734</v>
      </c>
      <c r="D539" s="20" t="str">
        <f t="shared" si="121"/>
        <v>Mardi</v>
      </c>
      <c r="E539" s="43" t="str">
        <f t="shared" si="122"/>
        <v>MARS 2025</v>
      </c>
      <c r="F539" s="48">
        <f t="shared" si="123"/>
        <v>0</v>
      </c>
      <c r="G539" s="26"/>
      <c r="H539" s="26"/>
      <c r="I539" s="45" t="str">
        <f t="shared" si="124"/>
        <v/>
      </c>
      <c r="J539" s="30"/>
      <c r="K539" s="27"/>
      <c r="L539" s="59" t="str">
        <f t="shared" si="125"/>
        <v/>
      </c>
      <c r="M539" s="62" t="str">
        <f t="shared" si="126"/>
        <v/>
      </c>
      <c r="N539" s="52" t="str">
        <f t="shared" si="127"/>
        <v/>
      </c>
      <c r="O539" s="53" t="str">
        <f t="shared" si="128"/>
        <v/>
      </c>
      <c r="P539" s="33" t="str">
        <f t="shared" si="134"/>
        <v>-</v>
      </c>
      <c r="Q539" s="50" t="str">
        <f t="shared" ca="1" si="129"/>
        <v/>
      </c>
      <c r="R539" s="52" t="str">
        <f t="shared" si="130"/>
        <v/>
      </c>
      <c r="S539" s="53" t="str">
        <f t="shared" si="131"/>
        <v/>
      </c>
      <c r="T539" s="78" t="str">
        <f t="shared" si="132"/>
        <v/>
      </c>
    </row>
    <row r="540" spans="2:20" ht="15.25" x14ac:dyDescent="0.2">
      <c r="B540" s="29" t="str">
        <f t="shared" si="120"/>
        <v/>
      </c>
      <c r="C540" s="18">
        <f t="shared" si="133"/>
        <v>45735</v>
      </c>
      <c r="D540" s="20" t="str">
        <f t="shared" si="121"/>
        <v>Mercredi</v>
      </c>
      <c r="E540" s="43" t="str">
        <f t="shared" si="122"/>
        <v>MARS 2025</v>
      </c>
      <c r="F540" s="48">
        <f t="shared" si="123"/>
        <v>0</v>
      </c>
      <c r="G540" s="26"/>
      <c r="H540" s="26"/>
      <c r="I540" s="45" t="str">
        <f t="shared" si="124"/>
        <v/>
      </c>
      <c r="J540" s="30"/>
      <c r="K540" s="27"/>
      <c r="L540" s="59" t="str">
        <f t="shared" si="125"/>
        <v/>
      </c>
      <c r="M540" s="62" t="str">
        <f t="shared" si="126"/>
        <v/>
      </c>
      <c r="N540" s="52" t="str">
        <f t="shared" si="127"/>
        <v/>
      </c>
      <c r="O540" s="53" t="str">
        <f t="shared" si="128"/>
        <v/>
      </c>
      <c r="P540" s="33" t="str">
        <f t="shared" si="134"/>
        <v>-</v>
      </c>
      <c r="Q540" s="50" t="str">
        <f t="shared" ca="1" si="129"/>
        <v/>
      </c>
      <c r="R540" s="52" t="str">
        <f t="shared" si="130"/>
        <v/>
      </c>
      <c r="S540" s="53" t="str">
        <f t="shared" si="131"/>
        <v/>
      </c>
      <c r="T540" s="78" t="str">
        <f t="shared" si="132"/>
        <v/>
      </c>
    </row>
    <row r="541" spans="2:20" ht="15.25" x14ac:dyDescent="0.2">
      <c r="B541" s="29" t="str">
        <f t="shared" si="120"/>
        <v/>
      </c>
      <c r="C541" s="18">
        <f t="shared" si="133"/>
        <v>45736</v>
      </c>
      <c r="D541" s="20" t="str">
        <f t="shared" si="121"/>
        <v>Jeudi</v>
      </c>
      <c r="E541" s="43" t="str">
        <f t="shared" si="122"/>
        <v>MARS 2025</v>
      </c>
      <c r="F541" s="48">
        <f t="shared" si="123"/>
        <v>0</v>
      </c>
      <c r="G541" s="26"/>
      <c r="H541" s="26"/>
      <c r="I541" s="45" t="str">
        <f t="shared" si="124"/>
        <v/>
      </c>
      <c r="J541" s="30"/>
      <c r="K541" s="27"/>
      <c r="L541" s="59" t="str">
        <f t="shared" si="125"/>
        <v/>
      </c>
      <c r="M541" s="62" t="str">
        <f t="shared" si="126"/>
        <v/>
      </c>
      <c r="N541" s="52" t="str">
        <f t="shared" si="127"/>
        <v/>
      </c>
      <c r="O541" s="53" t="str">
        <f t="shared" si="128"/>
        <v/>
      </c>
      <c r="P541" s="33" t="str">
        <f t="shared" si="134"/>
        <v>-</v>
      </c>
      <c r="Q541" s="50" t="str">
        <f t="shared" ca="1" si="129"/>
        <v/>
      </c>
      <c r="R541" s="52" t="str">
        <f t="shared" si="130"/>
        <v/>
      </c>
      <c r="S541" s="53" t="str">
        <f t="shared" si="131"/>
        <v/>
      </c>
      <c r="T541" s="78" t="str">
        <f t="shared" si="132"/>
        <v/>
      </c>
    </row>
    <row r="542" spans="2:20" ht="15.25" x14ac:dyDescent="0.2">
      <c r="B542" s="29" t="str">
        <f t="shared" si="120"/>
        <v/>
      </c>
      <c r="C542" s="18">
        <f t="shared" si="133"/>
        <v>45737</v>
      </c>
      <c r="D542" s="20" t="str">
        <f t="shared" si="121"/>
        <v>Vendredi</v>
      </c>
      <c r="E542" s="43" t="str">
        <f t="shared" si="122"/>
        <v>MARS 2025</v>
      </c>
      <c r="F542" s="48">
        <f t="shared" si="123"/>
        <v>0</v>
      </c>
      <c r="G542" s="26"/>
      <c r="H542" s="26"/>
      <c r="I542" s="45" t="str">
        <f t="shared" si="124"/>
        <v/>
      </c>
      <c r="J542" s="30"/>
      <c r="K542" s="27"/>
      <c r="L542" s="59" t="str">
        <f t="shared" si="125"/>
        <v/>
      </c>
      <c r="M542" s="62" t="str">
        <f t="shared" si="126"/>
        <v/>
      </c>
      <c r="N542" s="52" t="str">
        <f t="shared" si="127"/>
        <v/>
      </c>
      <c r="O542" s="53" t="str">
        <f t="shared" si="128"/>
        <v/>
      </c>
      <c r="P542" s="33" t="str">
        <f t="shared" si="134"/>
        <v>-</v>
      </c>
      <c r="Q542" s="50" t="str">
        <f t="shared" ca="1" si="129"/>
        <v/>
      </c>
      <c r="R542" s="52" t="str">
        <f t="shared" si="130"/>
        <v/>
      </c>
      <c r="S542" s="53" t="str">
        <f t="shared" si="131"/>
        <v/>
      </c>
      <c r="T542" s="78" t="str">
        <f t="shared" si="132"/>
        <v/>
      </c>
    </row>
    <row r="543" spans="2:20" ht="15.25" x14ac:dyDescent="0.2">
      <c r="B543" s="29" t="str">
        <f t="shared" si="120"/>
        <v/>
      </c>
      <c r="C543" s="18">
        <f t="shared" si="133"/>
        <v>45738</v>
      </c>
      <c r="D543" s="20" t="str">
        <f t="shared" si="121"/>
        <v>Samedi</v>
      </c>
      <c r="E543" s="43" t="str">
        <f t="shared" si="122"/>
        <v>MARS 2025</v>
      </c>
      <c r="F543" s="48">
        <f t="shared" si="123"/>
        <v>0</v>
      </c>
      <c r="G543" s="26"/>
      <c r="H543" s="26"/>
      <c r="I543" s="45" t="str">
        <f t="shared" si="124"/>
        <v/>
      </c>
      <c r="J543" s="30"/>
      <c r="K543" s="27"/>
      <c r="L543" s="59" t="str">
        <f t="shared" si="125"/>
        <v/>
      </c>
      <c r="M543" s="62" t="str">
        <f t="shared" si="126"/>
        <v/>
      </c>
      <c r="N543" s="52" t="str">
        <f t="shared" si="127"/>
        <v/>
      </c>
      <c r="O543" s="53" t="str">
        <f t="shared" si="128"/>
        <v/>
      </c>
      <c r="P543" s="33" t="str">
        <f t="shared" si="134"/>
        <v>-</v>
      </c>
      <c r="Q543" s="50" t="str">
        <f t="shared" ca="1" si="129"/>
        <v/>
      </c>
      <c r="R543" s="52" t="str">
        <f t="shared" si="130"/>
        <v/>
      </c>
      <c r="S543" s="53" t="str">
        <f t="shared" si="131"/>
        <v/>
      </c>
      <c r="T543" s="78" t="str">
        <f t="shared" si="132"/>
        <v/>
      </c>
    </row>
    <row r="544" spans="2:20" ht="15.25" x14ac:dyDescent="0.2">
      <c r="B544" s="29" t="str">
        <f t="shared" si="120"/>
        <v/>
      </c>
      <c r="C544" s="18">
        <f t="shared" si="133"/>
        <v>45739</v>
      </c>
      <c r="D544" s="20" t="str">
        <f t="shared" si="121"/>
        <v>Dimanche</v>
      </c>
      <c r="E544" s="43" t="str">
        <f t="shared" si="122"/>
        <v>MARS 2025</v>
      </c>
      <c r="F544" s="48">
        <f t="shared" si="123"/>
        <v>0</v>
      </c>
      <c r="G544" s="26"/>
      <c r="H544" s="26"/>
      <c r="I544" s="45" t="str">
        <f t="shared" si="124"/>
        <v/>
      </c>
      <c r="J544" s="30"/>
      <c r="K544" s="27"/>
      <c r="L544" s="59" t="str">
        <f t="shared" si="125"/>
        <v/>
      </c>
      <c r="M544" s="62" t="str">
        <f t="shared" si="126"/>
        <v/>
      </c>
      <c r="N544" s="52">
        <f t="shared" si="127"/>
        <v>0</v>
      </c>
      <c r="O544" s="53">
        <f t="shared" si="128"/>
        <v>0</v>
      </c>
      <c r="P544" s="33" t="str">
        <f t="shared" si="134"/>
        <v>-</v>
      </c>
      <c r="Q544" s="50" t="str">
        <f t="shared" ca="1" si="129"/>
        <v/>
      </c>
      <c r="R544" s="52" t="str">
        <f t="shared" si="130"/>
        <v/>
      </c>
      <c r="S544" s="53" t="str">
        <f t="shared" si="131"/>
        <v/>
      </c>
      <c r="T544" s="78" t="str">
        <f t="shared" si="132"/>
        <v/>
      </c>
    </row>
    <row r="545" spans="2:20" ht="15.25" x14ac:dyDescent="0.2">
      <c r="B545" s="29" t="str">
        <f t="shared" si="120"/>
        <v/>
      </c>
      <c r="C545" s="18">
        <f t="shared" si="133"/>
        <v>45740</v>
      </c>
      <c r="D545" s="20" t="str">
        <f t="shared" si="121"/>
        <v>Lundi</v>
      </c>
      <c r="E545" s="43" t="str">
        <f t="shared" si="122"/>
        <v>MARS 2025</v>
      </c>
      <c r="F545" s="48">
        <f t="shared" si="123"/>
        <v>0</v>
      </c>
      <c r="G545" s="26"/>
      <c r="H545" s="26"/>
      <c r="I545" s="45" t="str">
        <f t="shared" si="124"/>
        <v/>
      </c>
      <c r="J545" s="30"/>
      <c r="K545" s="27"/>
      <c r="L545" s="59" t="str">
        <f t="shared" si="125"/>
        <v/>
      </c>
      <c r="M545" s="62" t="str">
        <f t="shared" si="126"/>
        <v/>
      </c>
      <c r="N545" s="52" t="str">
        <f t="shared" si="127"/>
        <v/>
      </c>
      <c r="O545" s="53" t="str">
        <f t="shared" si="128"/>
        <v/>
      </c>
      <c r="P545" s="33" t="str">
        <f t="shared" si="134"/>
        <v>-</v>
      </c>
      <c r="Q545" s="50" t="str">
        <f t="shared" ca="1" si="129"/>
        <v/>
      </c>
      <c r="R545" s="52" t="str">
        <f t="shared" si="130"/>
        <v/>
      </c>
      <c r="S545" s="53" t="str">
        <f t="shared" si="131"/>
        <v/>
      </c>
      <c r="T545" s="78" t="str">
        <f t="shared" si="132"/>
        <v/>
      </c>
    </row>
    <row r="546" spans="2:20" ht="15.25" x14ac:dyDescent="0.2">
      <c r="B546" s="29" t="str">
        <f t="shared" si="120"/>
        <v/>
      </c>
      <c r="C546" s="18">
        <f t="shared" si="133"/>
        <v>45741</v>
      </c>
      <c r="D546" s="20" t="str">
        <f t="shared" si="121"/>
        <v>Mardi</v>
      </c>
      <c r="E546" s="43" t="str">
        <f t="shared" si="122"/>
        <v>MARS 2025</v>
      </c>
      <c r="F546" s="48">
        <f t="shared" si="123"/>
        <v>0</v>
      </c>
      <c r="G546" s="26"/>
      <c r="H546" s="26"/>
      <c r="I546" s="45" t="str">
        <f t="shared" si="124"/>
        <v/>
      </c>
      <c r="J546" s="30"/>
      <c r="K546" s="27"/>
      <c r="L546" s="59" t="str">
        <f t="shared" si="125"/>
        <v/>
      </c>
      <c r="M546" s="62" t="str">
        <f t="shared" si="126"/>
        <v/>
      </c>
      <c r="N546" s="52" t="str">
        <f t="shared" si="127"/>
        <v/>
      </c>
      <c r="O546" s="53" t="str">
        <f t="shared" si="128"/>
        <v/>
      </c>
      <c r="P546" s="33" t="str">
        <f t="shared" si="134"/>
        <v>-</v>
      </c>
      <c r="Q546" s="50" t="str">
        <f t="shared" ca="1" si="129"/>
        <v/>
      </c>
      <c r="R546" s="52" t="str">
        <f t="shared" si="130"/>
        <v/>
      </c>
      <c r="S546" s="53" t="str">
        <f t="shared" si="131"/>
        <v/>
      </c>
      <c r="T546" s="78" t="str">
        <f t="shared" si="132"/>
        <v/>
      </c>
    </row>
    <row r="547" spans="2:20" ht="15.25" x14ac:dyDescent="0.2">
      <c r="B547" s="29" t="str">
        <f t="shared" si="120"/>
        <v/>
      </c>
      <c r="C547" s="18">
        <f t="shared" si="133"/>
        <v>45742</v>
      </c>
      <c r="D547" s="20" t="str">
        <f t="shared" si="121"/>
        <v>Mercredi</v>
      </c>
      <c r="E547" s="43" t="str">
        <f t="shared" si="122"/>
        <v>MARS 2025</v>
      </c>
      <c r="F547" s="48">
        <f t="shared" si="123"/>
        <v>0</v>
      </c>
      <c r="G547" s="26"/>
      <c r="H547" s="26"/>
      <c r="I547" s="45" t="str">
        <f t="shared" si="124"/>
        <v/>
      </c>
      <c r="J547" s="30"/>
      <c r="K547" s="27"/>
      <c r="L547" s="59" t="str">
        <f t="shared" si="125"/>
        <v/>
      </c>
      <c r="M547" s="62" t="str">
        <f t="shared" si="126"/>
        <v/>
      </c>
      <c r="N547" s="52" t="str">
        <f t="shared" si="127"/>
        <v/>
      </c>
      <c r="O547" s="53" t="str">
        <f t="shared" si="128"/>
        <v/>
      </c>
      <c r="P547" s="33" t="str">
        <f t="shared" si="134"/>
        <v>-</v>
      </c>
      <c r="Q547" s="50" t="str">
        <f t="shared" ca="1" si="129"/>
        <v/>
      </c>
      <c r="R547" s="52" t="str">
        <f t="shared" si="130"/>
        <v/>
      </c>
      <c r="S547" s="53" t="str">
        <f t="shared" si="131"/>
        <v/>
      </c>
      <c r="T547" s="78" t="str">
        <f t="shared" si="132"/>
        <v/>
      </c>
    </row>
    <row r="548" spans="2:20" ht="15.25" x14ac:dyDescent="0.2">
      <c r="B548" s="29" t="str">
        <f t="shared" si="120"/>
        <v/>
      </c>
      <c r="C548" s="18">
        <f t="shared" si="133"/>
        <v>45743</v>
      </c>
      <c r="D548" s="20" t="str">
        <f t="shared" si="121"/>
        <v>Jeudi</v>
      </c>
      <c r="E548" s="43" t="str">
        <f t="shared" si="122"/>
        <v>MARS 2025</v>
      </c>
      <c r="F548" s="48">
        <f t="shared" si="123"/>
        <v>0</v>
      </c>
      <c r="G548" s="26"/>
      <c r="H548" s="26"/>
      <c r="I548" s="45" t="str">
        <f t="shared" si="124"/>
        <v/>
      </c>
      <c r="J548" s="30"/>
      <c r="K548" s="27"/>
      <c r="L548" s="59" t="str">
        <f t="shared" si="125"/>
        <v/>
      </c>
      <c r="M548" s="62" t="str">
        <f t="shared" si="126"/>
        <v/>
      </c>
      <c r="N548" s="52" t="str">
        <f t="shared" si="127"/>
        <v/>
      </c>
      <c r="O548" s="53" t="str">
        <f t="shared" si="128"/>
        <v/>
      </c>
      <c r="P548" s="33" t="str">
        <f t="shared" si="134"/>
        <v>-</v>
      </c>
      <c r="Q548" s="50" t="str">
        <f t="shared" ca="1" si="129"/>
        <v/>
      </c>
      <c r="R548" s="52" t="str">
        <f t="shared" si="130"/>
        <v/>
      </c>
      <c r="S548" s="53" t="str">
        <f t="shared" si="131"/>
        <v/>
      </c>
      <c r="T548" s="78" t="str">
        <f t="shared" si="132"/>
        <v/>
      </c>
    </row>
    <row r="549" spans="2:20" ht="15.25" x14ac:dyDescent="0.2">
      <c r="B549" s="29" t="str">
        <f t="shared" si="120"/>
        <v/>
      </c>
      <c r="C549" s="18">
        <f t="shared" si="133"/>
        <v>45744</v>
      </c>
      <c r="D549" s="20" t="str">
        <f t="shared" si="121"/>
        <v>Vendredi</v>
      </c>
      <c r="E549" s="43" t="str">
        <f t="shared" si="122"/>
        <v>MARS 2025</v>
      </c>
      <c r="F549" s="48">
        <f t="shared" si="123"/>
        <v>0</v>
      </c>
      <c r="G549" s="26"/>
      <c r="H549" s="26"/>
      <c r="I549" s="45" t="str">
        <f t="shared" si="124"/>
        <v/>
      </c>
      <c r="J549" s="30"/>
      <c r="K549" s="27"/>
      <c r="L549" s="59" t="str">
        <f t="shared" si="125"/>
        <v/>
      </c>
      <c r="M549" s="62" t="str">
        <f t="shared" si="126"/>
        <v/>
      </c>
      <c r="N549" s="52" t="str">
        <f t="shared" si="127"/>
        <v/>
      </c>
      <c r="O549" s="53" t="str">
        <f t="shared" si="128"/>
        <v/>
      </c>
      <c r="P549" s="33" t="str">
        <f t="shared" si="134"/>
        <v>-</v>
      </c>
      <c r="Q549" s="50" t="str">
        <f t="shared" ca="1" si="129"/>
        <v/>
      </c>
      <c r="R549" s="52" t="str">
        <f t="shared" si="130"/>
        <v/>
      </c>
      <c r="S549" s="53" t="str">
        <f t="shared" si="131"/>
        <v/>
      </c>
      <c r="T549" s="78" t="str">
        <f t="shared" si="132"/>
        <v/>
      </c>
    </row>
    <row r="550" spans="2:20" ht="15.25" x14ac:dyDescent="0.2">
      <c r="B550" s="29" t="str">
        <f t="shared" si="120"/>
        <v/>
      </c>
      <c r="C550" s="18">
        <f t="shared" si="133"/>
        <v>45745</v>
      </c>
      <c r="D550" s="20" t="str">
        <f t="shared" si="121"/>
        <v>Samedi</v>
      </c>
      <c r="E550" s="43" t="str">
        <f t="shared" si="122"/>
        <v>MARS 2025</v>
      </c>
      <c r="F550" s="48">
        <f t="shared" si="123"/>
        <v>0</v>
      </c>
      <c r="G550" s="26"/>
      <c r="H550" s="26"/>
      <c r="I550" s="45" t="str">
        <f t="shared" si="124"/>
        <v/>
      </c>
      <c r="J550" s="30"/>
      <c r="K550" s="27"/>
      <c r="L550" s="59" t="str">
        <f t="shared" si="125"/>
        <v/>
      </c>
      <c r="M550" s="62" t="str">
        <f t="shared" si="126"/>
        <v/>
      </c>
      <c r="N550" s="52" t="str">
        <f t="shared" si="127"/>
        <v/>
      </c>
      <c r="O550" s="53" t="str">
        <f t="shared" si="128"/>
        <v/>
      </c>
      <c r="P550" s="33" t="str">
        <f t="shared" si="134"/>
        <v>-</v>
      </c>
      <c r="Q550" s="50" t="str">
        <f t="shared" ca="1" si="129"/>
        <v/>
      </c>
      <c r="R550" s="52" t="str">
        <f t="shared" si="130"/>
        <v/>
      </c>
      <c r="S550" s="53" t="str">
        <f t="shared" si="131"/>
        <v/>
      </c>
      <c r="T550" s="78" t="str">
        <f t="shared" si="132"/>
        <v/>
      </c>
    </row>
    <row r="551" spans="2:20" ht="15.25" x14ac:dyDescent="0.2">
      <c r="B551" s="29" t="str">
        <f t="shared" si="120"/>
        <v/>
      </c>
      <c r="C551" s="18">
        <f t="shared" si="133"/>
        <v>45746</v>
      </c>
      <c r="D551" s="20" t="str">
        <f t="shared" si="121"/>
        <v>Dimanche</v>
      </c>
      <c r="E551" s="43" t="str">
        <f t="shared" si="122"/>
        <v>MARS 2025</v>
      </c>
      <c r="F551" s="48">
        <f t="shared" si="123"/>
        <v>0</v>
      </c>
      <c r="G551" s="26"/>
      <c r="H551" s="26"/>
      <c r="I551" s="45" t="str">
        <f t="shared" si="124"/>
        <v/>
      </c>
      <c r="J551" s="30"/>
      <c r="K551" s="27"/>
      <c r="L551" s="59" t="str">
        <f t="shared" si="125"/>
        <v/>
      </c>
      <c r="M551" s="62" t="str">
        <f t="shared" si="126"/>
        <v/>
      </c>
      <c r="N551" s="52">
        <f t="shared" si="127"/>
        <v>0</v>
      </c>
      <c r="O551" s="53">
        <f t="shared" si="128"/>
        <v>0</v>
      </c>
      <c r="P551" s="33" t="str">
        <f t="shared" si="134"/>
        <v>-</v>
      </c>
      <c r="Q551" s="50" t="str">
        <f t="shared" ca="1" si="129"/>
        <v/>
      </c>
      <c r="R551" s="52" t="str">
        <f t="shared" si="130"/>
        <v/>
      </c>
      <c r="S551" s="53" t="str">
        <f t="shared" si="131"/>
        <v/>
      </c>
      <c r="T551" s="78" t="str">
        <f t="shared" si="132"/>
        <v/>
      </c>
    </row>
    <row r="552" spans="2:20" ht="15.25" x14ac:dyDescent="0.2">
      <c r="B552" s="29" t="str">
        <f t="shared" si="120"/>
        <v/>
      </c>
      <c r="C552" s="18">
        <f t="shared" si="133"/>
        <v>45747</v>
      </c>
      <c r="D552" s="20" t="str">
        <f t="shared" si="121"/>
        <v>Lundi</v>
      </c>
      <c r="E552" s="43" t="str">
        <f t="shared" si="122"/>
        <v>MARS 2025</v>
      </c>
      <c r="F552" s="48">
        <f t="shared" si="123"/>
        <v>0</v>
      </c>
      <c r="G552" s="26"/>
      <c r="H552" s="26"/>
      <c r="I552" s="45" t="str">
        <f t="shared" si="124"/>
        <v/>
      </c>
      <c r="J552" s="30"/>
      <c r="K552" s="27"/>
      <c r="L552" s="59" t="str">
        <f t="shared" si="125"/>
        <v/>
      </c>
      <c r="M552" s="62" t="str">
        <f t="shared" si="126"/>
        <v/>
      </c>
      <c r="N552" s="52" t="str">
        <f t="shared" si="127"/>
        <v/>
      </c>
      <c r="O552" s="53" t="str">
        <f t="shared" si="128"/>
        <v/>
      </c>
      <c r="P552" s="33" t="str">
        <f t="shared" si="134"/>
        <v>-</v>
      </c>
      <c r="Q552" s="50" t="str">
        <f t="shared" ca="1" si="129"/>
        <v/>
      </c>
      <c r="R552" s="52" t="str">
        <f t="shared" si="130"/>
        <v/>
      </c>
      <c r="S552" s="53" t="str">
        <f t="shared" si="131"/>
        <v/>
      </c>
      <c r="T552" s="78" t="str">
        <f t="shared" si="132"/>
        <v/>
      </c>
    </row>
    <row r="553" spans="2:20" ht="15.25" x14ac:dyDescent="0.2">
      <c r="B553" s="29" t="str">
        <f t="shared" si="120"/>
        <v/>
      </c>
      <c r="C553" s="18">
        <f t="shared" si="133"/>
        <v>45748</v>
      </c>
      <c r="D553" s="20" t="str">
        <f t="shared" si="121"/>
        <v>Mardi</v>
      </c>
      <c r="E553" s="43" t="str">
        <f t="shared" si="122"/>
        <v>AVR 2025</v>
      </c>
      <c r="F553" s="48">
        <f t="shared" si="123"/>
        <v>0</v>
      </c>
      <c r="G553" s="26"/>
      <c r="H553" s="26"/>
      <c r="I553" s="45" t="str">
        <f t="shared" si="124"/>
        <v/>
      </c>
      <c r="J553" s="30"/>
      <c r="K553" s="27"/>
      <c r="L553" s="59" t="str">
        <f t="shared" si="125"/>
        <v/>
      </c>
      <c r="M553" s="62" t="str">
        <f t="shared" si="126"/>
        <v/>
      </c>
      <c r="N553" s="52" t="str">
        <f t="shared" si="127"/>
        <v/>
      </c>
      <c r="O553" s="53" t="str">
        <f t="shared" si="128"/>
        <v/>
      </c>
      <c r="P553" s="33" t="str">
        <f t="shared" si="134"/>
        <v>AVR 2025</v>
      </c>
      <c r="Q553" s="50" t="str">
        <f t="shared" ca="1" si="129"/>
        <v/>
      </c>
      <c r="R553" s="52">
        <f t="shared" ca="1" si="130"/>
        <v>0</v>
      </c>
      <c r="S553" s="53">
        <f t="shared" ca="1" si="131"/>
        <v>0</v>
      </c>
      <c r="T553" s="78" t="str">
        <f t="shared" si="132"/>
        <v>AVR 2025</v>
      </c>
    </row>
    <row r="554" spans="2:20" ht="15.25" x14ac:dyDescent="0.2">
      <c r="B554" s="29" t="str">
        <f t="shared" si="120"/>
        <v/>
      </c>
      <c r="C554" s="18">
        <f t="shared" si="133"/>
        <v>45749</v>
      </c>
      <c r="D554" s="20" t="str">
        <f t="shared" si="121"/>
        <v>Mercredi</v>
      </c>
      <c r="E554" s="43" t="str">
        <f t="shared" si="122"/>
        <v>AVR 2025</v>
      </c>
      <c r="F554" s="48">
        <f t="shared" si="123"/>
        <v>0</v>
      </c>
      <c r="G554" s="26"/>
      <c r="H554" s="26"/>
      <c r="I554" s="45" t="str">
        <f t="shared" si="124"/>
        <v/>
      </c>
      <c r="J554" s="30"/>
      <c r="K554" s="27"/>
      <c r="L554" s="59" t="str">
        <f t="shared" si="125"/>
        <v/>
      </c>
      <c r="M554" s="62" t="str">
        <f t="shared" si="126"/>
        <v/>
      </c>
      <c r="N554" s="52" t="str">
        <f t="shared" si="127"/>
        <v/>
      </c>
      <c r="O554" s="53" t="str">
        <f t="shared" si="128"/>
        <v/>
      </c>
      <c r="P554" s="33" t="str">
        <f t="shared" si="134"/>
        <v>-</v>
      </c>
      <c r="Q554" s="50" t="str">
        <f t="shared" ca="1" si="129"/>
        <v/>
      </c>
      <c r="R554" s="52" t="str">
        <f t="shared" si="130"/>
        <v/>
      </c>
      <c r="S554" s="53" t="str">
        <f t="shared" si="131"/>
        <v/>
      </c>
      <c r="T554" s="78" t="str">
        <f t="shared" si="132"/>
        <v/>
      </c>
    </row>
    <row r="555" spans="2:20" ht="15.25" x14ac:dyDescent="0.2">
      <c r="B555" s="29" t="str">
        <f t="shared" si="120"/>
        <v/>
      </c>
      <c r="C555" s="18">
        <f t="shared" si="133"/>
        <v>45750</v>
      </c>
      <c r="D555" s="20" t="str">
        <f t="shared" si="121"/>
        <v>Jeudi</v>
      </c>
      <c r="E555" s="43" t="str">
        <f t="shared" si="122"/>
        <v>AVR 2025</v>
      </c>
      <c r="F555" s="48">
        <f t="shared" si="123"/>
        <v>0</v>
      </c>
      <c r="G555" s="26"/>
      <c r="H555" s="26"/>
      <c r="I555" s="45" t="str">
        <f t="shared" si="124"/>
        <v/>
      </c>
      <c r="J555" s="30"/>
      <c r="K555" s="27"/>
      <c r="L555" s="59" t="str">
        <f t="shared" si="125"/>
        <v/>
      </c>
      <c r="M555" s="62" t="str">
        <f t="shared" si="126"/>
        <v/>
      </c>
      <c r="N555" s="52" t="str">
        <f t="shared" si="127"/>
        <v/>
      </c>
      <c r="O555" s="53" t="str">
        <f t="shared" si="128"/>
        <v/>
      </c>
      <c r="P555" s="33" t="str">
        <f t="shared" si="134"/>
        <v>-</v>
      </c>
      <c r="Q555" s="50" t="str">
        <f t="shared" ca="1" si="129"/>
        <v/>
      </c>
      <c r="R555" s="52" t="str">
        <f t="shared" si="130"/>
        <v/>
      </c>
      <c r="S555" s="53" t="str">
        <f t="shared" si="131"/>
        <v/>
      </c>
      <c r="T555" s="78" t="str">
        <f t="shared" si="132"/>
        <v/>
      </c>
    </row>
    <row r="556" spans="2:20" ht="15.25" x14ac:dyDescent="0.2">
      <c r="B556" s="29" t="str">
        <f t="shared" si="120"/>
        <v/>
      </c>
      <c r="C556" s="18">
        <f t="shared" si="133"/>
        <v>45751</v>
      </c>
      <c r="D556" s="20" t="str">
        <f t="shared" si="121"/>
        <v>Vendredi</v>
      </c>
      <c r="E556" s="43" t="str">
        <f t="shared" si="122"/>
        <v>AVR 2025</v>
      </c>
      <c r="F556" s="48">
        <f t="shared" si="123"/>
        <v>0</v>
      </c>
      <c r="G556" s="26"/>
      <c r="H556" s="26"/>
      <c r="I556" s="45" t="str">
        <f t="shared" si="124"/>
        <v/>
      </c>
      <c r="J556" s="30"/>
      <c r="K556" s="27"/>
      <c r="L556" s="59" t="str">
        <f t="shared" si="125"/>
        <v/>
      </c>
      <c r="M556" s="62" t="str">
        <f t="shared" si="126"/>
        <v/>
      </c>
      <c r="N556" s="52" t="str">
        <f t="shared" si="127"/>
        <v/>
      </c>
      <c r="O556" s="53" t="str">
        <f t="shared" si="128"/>
        <v/>
      </c>
      <c r="P556" s="33" t="str">
        <f t="shared" si="134"/>
        <v>-</v>
      </c>
      <c r="Q556" s="50" t="str">
        <f t="shared" ca="1" si="129"/>
        <v/>
      </c>
      <c r="R556" s="52" t="str">
        <f t="shared" si="130"/>
        <v/>
      </c>
      <c r="S556" s="53" t="str">
        <f t="shared" si="131"/>
        <v/>
      </c>
      <c r="T556" s="78" t="str">
        <f t="shared" si="132"/>
        <v/>
      </c>
    </row>
    <row r="557" spans="2:20" ht="15.25" x14ac:dyDescent="0.2">
      <c r="B557" s="29" t="str">
        <f t="shared" si="120"/>
        <v/>
      </c>
      <c r="C557" s="18">
        <f t="shared" si="133"/>
        <v>45752</v>
      </c>
      <c r="D557" s="20" t="str">
        <f t="shared" si="121"/>
        <v>Samedi</v>
      </c>
      <c r="E557" s="43" t="str">
        <f t="shared" si="122"/>
        <v>AVR 2025</v>
      </c>
      <c r="F557" s="48">
        <f t="shared" si="123"/>
        <v>0</v>
      </c>
      <c r="G557" s="26"/>
      <c r="H557" s="26"/>
      <c r="I557" s="45" t="str">
        <f t="shared" si="124"/>
        <v/>
      </c>
      <c r="J557" s="30"/>
      <c r="K557" s="27"/>
      <c r="L557" s="59" t="str">
        <f t="shared" si="125"/>
        <v/>
      </c>
      <c r="M557" s="62" t="str">
        <f t="shared" si="126"/>
        <v/>
      </c>
      <c r="N557" s="52" t="str">
        <f t="shared" si="127"/>
        <v/>
      </c>
      <c r="O557" s="53" t="str">
        <f t="shared" si="128"/>
        <v/>
      </c>
      <c r="P557" s="33" t="str">
        <f t="shared" si="134"/>
        <v>-</v>
      </c>
      <c r="Q557" s="50" t="str">
        <f t="shared" ca="1" si="129"/>
        <v/>
      </c>
      <c r="R557" s="52" t="str">
        <f t="shared" si="130"/>
        <v/>
      </c>
      <c r="S557" s="53" t="str">
        <f t="shared" si="131"/>
        <v/>
      </c>
      <c r="T557" s="78" t="str">
        <f t="shared" si="132"/>
        <v/>
      </c>
    </row>
    <row r="558" spans="2:20" ht="15.25" x14ac:dyDescent="0.2">
      <c r="B558" s="29" t="str">
        <f t="shared" si="120"/>
        <v/>
      </c>
      <c r="C558" s="18">
        <f t="shared" si="133"/>
        <v>45753</v>
      </c>
      <c r="D558" s="20" t="str">
        <f t="shared" si="121"/>
        <v>Dimanche</v>
      </c>
      <c r="E558" s="43" t="str">
        <f t="shared" si="122"/>
        <v>AVR 2025</v>
      </c>
      <c r="F558" s="48">
        <f t="shared" si="123"/>
        <v>0</v>
      </c>
      <c r="G558" s="26"/>
      <c r="H558" s="26"/>
      <c r="I558" s="45" t="str">
        <f t="shared" si="124"/>
        <v/>
      </c>
      <c r="J558" s="30"/>
      <c r="K558" s="27"/>
      <c r="L558" s="59" t="str">
        <f t="shared" si="125"/>
        <v/>
      </c>
      <c r="M558" s="62" t="str">
        <f t="shared" si="126"/>
        <v/>
      </c>
      <c r="N558" s="52">
        <f t="shared" si="127"/>
        <v>0</v>
      </c>
      <c r="O558" s="53">
        <f t="shared" si="128"/>
        <v>0</v>
      </c>
      <c r="P558" s="33" t="str">
        <f t="shared" si="134"/>
        <v>-</v>
      </c>
      <c r="Q558" s="50" t="str">
        <f t="shared" ca="1" si="129"/>
        <v/>
      </c>
      <c r="R558" s="52" t="str">
        <f t="shared" si="130"/>
        <v/>
      </c>
      <c r="S558" s="53" t="str">
        <f t="shared" si="131"/>
        <v/>
      </c>
      <c r="T558" s="78" t="str">
        <f t="shared" si="132"/>
        <v/>
      </c>
    </row>
    <row r="559" spans="2:20" ht="15.25" x14ac:dyDescent="0.2">
      <c r="B559" s="29" t="str">
        <f t="shared" si="120"/>
        <v/>
      </c>
      <c r="C559" s="18">
        <f t="shared" si="133"/>
        <v>45754</v>
      </c>
      <c r="D559" s="20" t="str">
        <f t="shared" si="121"/>
        <v>Lundi</v>
      </c>
      <c r="E559" s="43" t="str">
        <f t="shared" si="122"/>
        <v>AVR 2025</v>
      </c>
      <c r="F559" s="48">
        <f t="shared" si="123"/>
        <v>0</v>
      </c>
      <c r="G559" s="26"/>
      <c r="H559" s="26"/>
      <c r="I559" s="45" t="str">
        <f t="shared" si="124"/>
        <v/>
      </c>
      <c r="J559" s="30"/>
      <c r="K559" s="27"/>
      <c r="L559" s="59" t="str">
        <f t="shared" si="125"/>
        <v/>
      </c>
      <c r="M559" s="62" t="str">
        <f t="shared" si="126"/>
        <v/>
      </c>
      <c r="N559" s="52" t="str">
        <f t="shared" si="127"/>
        <v/>
      </c>
      <c r="O559" s="53" t="str">
        <f t="shared" si="128"/>
        <v/>
      </c>
      <c r="P559" s="33" t="str">
        <f t="shared" si="134"/>
        <v>-</v>
      </c>
      <c r="Q559" s="50" t="str">
        <f t="shared" ca="1" si="129"/>
        <v/>
      </c>
      <c r="R559" s="52" t="str">
        <f t="shared" si="130"/>
        <v/>
      </c>
      <c r="S559" s="53" t="str">
        <f t="shared" si="131"/>
        <v/>
      </c>
      <c r="T559" s="78" t="str">
        <f t="shared" si="132"/>
        <v/>
      </c>
    </row>
    <row r="560" spans="2:20" ht="15.25" x14ac:dyDescent="0.2">
      <c r="B560" s="29" t="str">
        <f t="shared" si="120"/>
        <v/>
      </c>
      <c r="C560" s="18">
        <f t="shared" si="133"/>
        <v>45755</v>
      </c>
      <c r="D560" s="20" t="str">
        <f t="shared" si="121"/>
        <v>Mardi</v>
      </c>
      <c r="E560" s="43" t="str">
        <f t="shared" si="122"/>
        <v>AVR 2025</v>
      </c>
      <c r="F560" s="48">
        <f t="shared" si="123"/>
        <v>0</v>
      </c>
      <c r="G560" s="26"/>
      <c r="H560" s="26"/>
      <c r="I560" s="45" t="str">
        <f t="shared" si="124"/>
        <v/>
      </c>
      <c r="J560" s="30"/>
      <c r="K560" s="27"/>
      <c r="L560" s="59" t="str">
        <f t="shared" si="125"/>
        <v/>
      </c>
      <c r="M560" s="62" t="str">
        <f t="shared" si="126"/>
        <v/>
      </c>
      <c r="N560" s="52" t="str">
        <f t="shared" si="127"/>
        <v/>
      </c>
      <c r="O560" s="53" t="str">
        <f t="shared" si="128"/>
        <v/>
      </c>
      <c r="P560" s="33" t="str">
        <f t="shared" si="134"/>
        <v>-</v>
      </c>
      <c r="Q560" s="50" t="str">
        <f t="shared" ca="1" si="129"/>
        <v/>
      </c>
      <c r="R560" s="52" t="str">
        <f t="shared" si="130"/>
        <v/>
      </c>
      <c r="S560" s="53" t="str">
        <f t="shared" si="131"/>
        <v/>
      </c>
      <c r="T560" s="78" t="str">
        <f t="shared" si="132"/>
        <v/>
      </c>
    </row>
    <row r="561" spans="2:20" ht="15.25" x14ac:dyDescent="0.2">
      <c r="B561" s="29" t="str">
        <f t="shared" si="120"/>
        <v/>
      </c>
      <c r="C561" s="18">
        <f t="shared" si="133"/>
        <v>45756</v>
      </c>
      <c r="D561" s="20" t="str">
        <f t="shared" si="121"/>
        <v>Mercredi</v>
      </c>
      <c r="E561" s="43" t="str">
        <f t="shared" si="122"/>
        <v>AVR 2025</v>
      </c>
      <c r="F561" s="48">
        <f t="shared" si="123"/>
        <v>0</v>
      </c>
      <c r="G561" s="26"/>
      <c r="H561" s="26"/>
      <c r="I561" s="45" t="str">
        <f t="shared" si="124"/>
        <v/>
      </c>
      <c r="J561" s="30"/>
      <c r="K561" s="27"/>
      <c r="L561" s="59" t="str">
        <f t="shared" si="125"/>
        <v/>
      </c>
      <c r="M561" s="62" t="str">
        <f t="shared" si="126"/>
        <v/>
      </c>
      <c r="N561" s="52" t="str">
        <f t="shared" si="127"/>
        <v/>
      </c>
      <c r="O561" s="53" t="str">
        <f t="shared" si="128"/>
        <v/>
      </c>
      <c r="P561" s="33" t="str">
        <f t="shared" si="134"/>
        <v>-</v>
      </c>
      <c r="Q561" s="50" t="str">
        <f t="shared" ca="1" si="129"/>
        <v/>
      </c>
      <c r="R561" s="52" t="str">
        <f t="shared" si="130"/>
        <v/>
      </c>
      <c r="S561" s="53" t="str">
        <f t="shared" si="131"/>
        <v/>
      </c>
      <c r="T561" s="78" t="str">
        <f t="shared" si="132"/>
        <v/>
      </c>
    </row>
    <row r="562" spans="2:20" ht="15.25" x14ac:dyDescent="0.2">
      <c r="B562" s="29" t="str">
        <f t="shared" si="120"/>
        <v/>
      </c>
      <c r="C562" s="18">
        <f t="shared" si="133"/>
        <v>45757</v>
      </c>
      <c r="D562" s="20" t="str">
        <f t="shared" si="121"/>
        <v>Jeudi</v>
      </c>
      <c r="E562" s="43" t="str">
        <f t="shared" si="122"/>
        <v>AVR 2025</v>
      </c>
      <c r="F562" s="48">
        <f t="shared" si="123"/>
        <v>0</v>
      </c>
      <c r="G562" s="26"/>
      <c r="H562" s="26"/>
      <c r="I562" s="45" t="str">
        <f t="shared" si="124"/>
        <v/>
      </c>
      <c r="J562" s="30"/>
      <c r="K562" s="27"/>
      <c r="L562" s="59" t="str">
        <f t="shared" si="125"/>
        <v/>
      </c>
      <c r="M562" s="62" t="str">
        <f t="shared" si="126"/>
        <v/>
      </c>
      <c r="N562" s="52" t="str">
        <f t="shared" si="127"/>
        <v/>
      </c>
      <c r="O562" s="53" t="str">
        <f t="shared" si="128"/>
        <v/>
      </c>
      <c r="P562" s="33" t="str">
        <f t="shared" si="134"/>
        <v>-</v>
      </c>
      <c r="Q562" s="50" t="str">
        <f t="shared" ca="1" si="129"/>
        <v/>
      </c>
      <c r="R562" s="52" t="str">
        <f t="shared" si="130"/>
        <v/>
      </c>
      <c r="S562" s="53" t="str">
        <f t="shared" si="131"/>
        <v/>
      </c>
      <c r="T562" s="78" t="str">
        <f t="shared" si="132"/>
        <v/>
      </c>
    </row>
    <row r="563" spans="2:20" ht="15.25" x14ac:dyDescent="0.2">
      <c r="B563" s="29" t="str">
        <f t="shared" si="120"/>
        <v/>
      </c>
      <c r="C563" s="18">
        <f t="shared" si="133"/>
        <v>45758</v>
      </c>
      <c r="D563" s="20" t="str">
        <f t="shared" si="121"/>
        <v>Vendredi</v>
      </c>
      <c r="E563" s="43" t="str">
        <f t="shared" si="122"/>
        <v>AVR 2025</v>
      </c>
      <c r="F563" s="48">
        <f t="shared" si="123"/>
        <v>0</v>
      </c>
      <c r="G563" s="26"/>
      <c r="H563" s="26"/>
      <c r="I563" s="45" t="str">
        <f t="shared" si="124"/>
        <v/>
      </c>
      <c r="J563" s="30"/>
      <c r="K563" s="27"/>
      <c r="L563" s="59" t="str">
        <f t="shared" si="125"/>
        <v/>
      </c>
      <c r="M563" s="62" t="str">
        <f t="shared" si="126"/>
        <v/>
      </c>
      <c r="N563" s="52" t="str">
        <f t="shared" si="127"/>
        <v/>
      </c>
      <c r="O563" s="53" t="str">
        <f t="shared" si="128"/>
        <v/>
      </c>
      <c r="P563" s="33" t="str">
        <f t="shared" si="134"/>
        <v>-</v>
      </c>
      <c r="Q563" s="50" t="str">
        <f t="shared" ca="1" si="129"/>
        <v/>
      </c>
      <c r="R563" s="52" t="str">
        <f t="shared" si="130"/>
        <v/>
      </c>
      <c r="S563" s="53" t="str">
        <f t="shared" si="131"/>
        <v/>
      </c>
      <c r="T563" s="78" t="str">
        <f t="shared" si="132"/>
        <v/>
      </c>
    </row>
    <row r="564" spans="2:20" ht="15.25" x14ac:dyDescent="0.2">
      <c r="B564" s="29" t="str">
        <f t="shared" si="120"/>
        <v/>
      </c>
      <c r="C564" s="18">
        <f t="shared" si="133"/>
        <v>45759</v>
      </c>
      <c r="D564" s="20" t="str">
        <f t="shared" si="121"/>
        <v>Samedi</v>
      </c>
      <c r="E564" s="43" t="str">
        <f t="shared" si="122"/>
        <v>AVR 2025</v>
      </c>
      <c r="F564" s="48">
        <f t="shared" si="123"/>
        <v>0</v>
      </c>
      <c r="G564" s="26"/>
      <c r="H564" s="26"/>
      <c r="I564" s="45" t="str">
        <f t="shared" si="124"/>
        <v/>
      </c>
      <c r="J564" s="30"/>
      <c r="K564" s="27"/>
      <c r="L564" s="59" t="str">
        <f t="shared" si="125"/>
        <v/>
      </c>
      <c r="M564" s="62" t="str">
        <f t="shared" si="126"/>
        <v/>
      </c>
      <c r="N564" s="52" t="str">
        <f t="shared" si="127"/>
        <v/>
      </c>
      <c r="O564" s="53" t="str">
        <f t="shared" si="128"/>
        <v/>
      </c>
      <c r="P564" s="33" t="str">
        <f t="shared" si="134"/>
        <v>-</v>
      </c>
      <c r="Q564" s="50" t="str">
        <f t="shared" ca="1" si="129"/>
        <v/>
      </c>
      <c r="R564" s="52" t="str">
        <f t="shared" si="130"/>
        <v/>
      </c>
      <c r="S564" s="53" t="str">
        <f t="shared" si="131"/>
        <v/>
      </c>
      <c r="T564" s="78" t="str">
        <f t="shared" si="132"/>
        <v/>
      </c>
    </row>
    <row r="565" spans="2:20" ht="15.25" x14ac:dyDescent="0.2">
      <c r="B565" s="29" t="str">
        <f t="shared" si="120"/>
        <v/>
      </c>
      <c r="C565" s="18">
        <f t="shared" si="133"/>
        <v>45760</v>
      </c>
      <c r="D565" s="20" t="str">
        <f t="shared" si="121"/>
        <v>Dimanche</v>
      </c>
      <c r="E565" s="43" t="str">
        <f t="shared" si="122"/>
        <v>AVR 2025</v>
      </c>
      <c r="F565" s="48">
        <f t="shared" si="123"/>
        <v>0</v>
      </c>
      <c r="G565" s="26"/>
      <c r="H565" s="26"/>
      <c r="I565" s="45" t="str">
        <f t="shared" si="124"/>
        <v/>
      </c>
      <c r="J565" s="30"/>
      <c r="K565" s="27"/>
      <c r="L565" s="59" t="str">
        <f t="shared" si="125"/>
        <v/>
      </c>
      <c r="M565" s="62" t="str">
        <f t="shared" si="126"/>
        <v/>
      </c>
      <c r="N565" s="52">
        <f t="shared" si="127"/>
        <v>0</v>
      </c>
      <c r="O565" s="53">
        <f t="shared" si="128"/>
        <v>0</v>
      </c>
      <c r="P565" s="33" t="str">
        <f t="shared" si="134"/>
        <v>-</v>
      </c>
      <c r="Q565" s="50" t="str">
        <f t="shared" ca="1" si="129"/>
        <v/>
      </c>
      <c r="R565" s="52" t="str">
        <f t="shared" si="130"/>
        <v/>
      </c>
      <c r="S565" s="53" t="str">
        <f t="shared" si="131"/>
        <v/>
      </c>
      <c r="T565" s="78" t="str">
        <f t="shared" si="132"/>
        <v/>
      </c>
    </row>
    <row r="566" spans="2:20" ht="15.25" x14ac:dyDescent="0.2">
      <c r="B566" s="29" t="str">
        <f t="shared" si="120"/>
        <v/>
      </c>
      <c r="C566" s="18">
        <f t="shared" si="133"/>
        <v>45761</v>
      </c>
      <c r="D566" s="20" t="str">
        <f t="shared" si="121"/>
        <v>Lundi</v>
      </c>
      <c r="E566" s="43" t="str">
        <f t="shared" si="122"/>
        <v>AVR 2025</v>
      </c>
      <c r="F566" s="48">
        <f t="shared" si="123"/>
        <v>0</v>
      </c>
      <c r="G566" s="26"/>
      <c r="H566" s="26"/>
      <c r="I566" s="45" t="str">
        <f t="shared" si="124"/>
        <v/>
      </c>
      <c r="J566" s="30"/>
      <c r="K566" s="27"/>
      <c r="L566" s="59" t="str">
        <f t="shared" si="125"/>
        <v/>
      </c>
      <c r="M566" s="62" t="str">
        <f t="shared" si="126"/>
        <v/>
      </c>
      <c r="N566" s="52" t="str">
        <f t="shared" si="127"/>
        <v/>
      </c>
      <c r="O566" s="53" t="str">
        <f t="shared" si="128"/>
        <v/>
      </c>
      <c r="P566" s="33" t="str">
        <f t="shared" si="134"/>
        <v>-</v>
      </c>
      <c r="Q566" s="50" t="str">
        <f t="shared" ca="1" si="129"/>
        <v/>
      </c>
      <c r="R566" s="52" t="str">
        <f t="shared" si="130"/>
        <v/>
      </c>
      <c r="S566" s="53" t="str">
        <f t="shared" si="131"/>
        <v/>
      </c>
      <c r="T566" s="78" t="str">
        <f t="shared" si="132"/>
        <v/>
      </c>
    </row>
    <row r="567" spans="2:20" ht="15.25" x14ac:dyDescent="0.2">
      <c r="B567" s="29" t="str">
        <f t="shared" si="120"/>
        <v/>
      </c>
      <c r="C567" s="18">
        <f t="shared" si="133"/>
        <v>45762</v>
      </c>
      <c r="D567" s="20" t="str">
        <f t="shared" si="121"/>
        <v>Mardi</v>
      </c>
      <c r="E567" s="43" t="str">
        <f t="shared" si="122"/>
        <v>AVR 2025</v>
      </c>
      <c r="F567" s="48">
        <f t="shared" si="123"/>
        <v>0</v>
      </c>
      <c r="G567" s="26"/>
      <c r="H567" s="26"/>
      <c r="I567" s="45" t="str">
        <f t="shared" si="124"/>
        <v/>
      </c>
      <c r="J567" s="30"/>
      <c r="K567" s="27"/>
      <c r="L567" s="59" t="str">
        <f t="shared" si="125"/>
        <v/>
      </c>
      <c r="M567" s="62" t="str">
        <f t="shared" si="126"/>
        <v/>
      </c>
      <c r="N567" s="52" t="str">
        <f t="shared" si="127"/>
        <v/>
      </c>
      <c r="O567" s="53" t="str">
        <f t="shared" si="128"/>
        <v/>
      </c>
      <c r="P567" s="33" t="str">
        <f t="shared" si="134"/>
        <v>-</v>
      </c>
      <c r="Q567" s="50" t="str">
        <f t="shared" ca="1" si="129"/>
        <v/>
      </c>
      <c r="R567" s="52" t="str">
        <f t="shared" si="130"/>
        <v/>
      </c>
      <c r="S567" s="53" t="str">
        <f t="shared" si="131"/>
        <v/>
      </c>
      <c r="T567" s="78" t="str">
        <f t="shared" si="132"/>
        <v/>
      </c>
    </row>
    <row r="568" spans="2:20" ht="15.25" x14ac:dyDescent="0.2">
      <c r="B568" s="29" t="str">
        <f t="shared" si="120"/>
        <v/>
      </c>
      <c r="C568" s="18">
        <f t="shared" si="133"/>
        <v>45763</v>
      </c>
      <c r="D568" s="20" t="str">
        <f t="shared" si="121"/>
        <v>Mercredi</v>
      </c>
      <c r="E568" s="43" t="str">
        <f t="shared" si="122"/>
        <v>AVR 2025</v>
      </c>
      <c r="F568" s="48">
        <f t="shared" si="123"/>
        <v>0</v>
      </c>
      <c r="G568" s="26"/>
      <c r="H568" s="26"/>
      <c r="I568" s="45" t="str">
        <f t="shared" si="124"/>
        <v/>
      </c>
      <c r="J568" s="30"/>
      <c r="K568" s="27"/>
      <c r="L568" s="59" t="str">
        <f t="shared" si="125"/>
        <v/>
      </c>
      <c r="M568" s="62" t="str">
        <f t="shared" si="126"/>
        <v/>
      </c>
      <c r="N568" s="52" t="str">
        <f t="shared" si="127"/>
        <v/>
      </c>
      <c r="O568" s="53" t="str">
        <f t="shared" si="128"/>
        <v/>
      </c>
      <c r="P568" s="33" t="str">
        <f t="shared" si="134"/>
        <v>-</v>
      </c>
      <c r="Q568" s="50" t="str">
        <f t="shared" ca="1" si="129"/>
        <v/>
      </c>
      <c r="R568" s="52" t="str">
        <f t="shared" si="130"/>
        <v/>
      </c>
      <c r="S568" s="53" t="str">
        <f t="shared" si="131"/>
        <v/>
      </c>
      <c r="T568" s="78" t="str">
        <f t="shared" si="132"/>
        <v/>
      </c>
    </row>
    <row r="569" spans="2:20" ht="15.25" x14ac:dyDescent="0.2">
      <c r="B569" s="29" t="str">
        <f t="shared" si="120"/>
        <v/>
      </c>
      <c r="C569" s="18">
        <f t="shared" si="133"/>
        <v>45764</v>
      </c>
      <c r="D569" s="20" t="str">
        <f t="shared" si="121"/>
        <v>Jeudi</v>
      </c>
      <c r="E569" s="43" t="str">
        <f t="shared" si="122"/>
        <v>AVR 2025</v>
      </c>
      <c r="F569" s="48">
        <f t="shared" si="123"/>
        <v>0</v>
      </c>
      <c r="G569" s="26"/>
      <c r="H569" s="26"/>
      <c r="I569" s="45" t="str">
        <f t="shared" si="124"/>
        <v/>
      </c>
      <c r="J569" s="30"/>
      <c r="K569" s="27"/>
      <c r="L569" s="59" t="str">
        <f t="shared" si="125"/>
        <v/>
      </c>
      <c r="M569" s="62" t="str">
        <f t="shared" si="126"/>
        <v/>
      </c>
      <c r="N569" s="52" t="str">
        <f t="shared" si="127"/>
        <v/>
      </c>
      <c r="O569" s="53" t="str">
        <f t="shared" si="128"/>
        <v/>
      </c>
      <c r="P569" s="33" t="str">
        <f t="shared" si="134"/>
        <v>-</v>
      </c>
      <c r="Q569" s="50" t="str">
        <f t="shared" ca="1" si="129"/>
        <v/>
      </c>
      <c r="R569" s="52" t="str">
        <f t="shared" si="130"/>
        <v/>
      </c>
      <c r="S569" s="53" t="str">
        <f t="shared" si="131"/>
        <v/>
      </c>
      <c r="T569" s="78" t="str">
        <f t="shared" si="132"/>
        <v/>
      </c>
    </row>
    <row r="570" spans="2:20" ht="15.25" x14ac:dyDescent="0.2">
      <c r="B570" s="29" t="str">
        <f t="shared" si="120"/>
        <v/>
      </c>
      <c r="C570" s="18">
        <f t="shared" si="133"/>
        <v>45765</v>
      </c>
      <c r="D570" s="20" t="str">
        <f t="shared" si="121"/>
        <v>Vendredi</v>
      </c>
      <c r="E570" s="43" t="str">
        <f t="shared" si="122"/>
        <v>AVR 2025</v>
      </c>
      <c r="F570" s="48">
        <f t="shared" si="123"/>
        <v>0</v>
      </c>
      <c r="G570" s="26"/>
      <c r="H570" s="26"/>
      <c r="I570" s="45" t="str">
        <f t="shared" si="124"/>
        <v/>
      </c>
      <c r="J570" s="30"/>
      <c r="K570" s="27"/>
      <c r="L570" s="59" t="str">
        <f t="shared" si="125"/>
        <v/>
      </c>
      <c r="M570" s="62" t="str">
        <f t="shared" si="126"/>
        <v/>
      </c>
      <c r="N570" s="52" t="str">
        <f t="shared" si="127"/>
        <v/>
      </c>
      <c r="O570" s="53" t="str">
        <f t="shared" si="128"/>
        <v/>
      </c>
      <c r="P570" s="33" t="str">
        <f t="shared" si="134"/>
        <v>-</v>
      </c>
      <c r="Q570" s="50" t="str">
        <f t="shared" ca="1" si="129"/>
        <v/>
      </c>
      <c r="R570" s="52" t="str">
        <f t="shared" si="130"/>
        <v/>
      </c>
      <c r="S570" s="53" t="str">
        <f t="shared" si="131"/>
        <v/>
      </c>
      <c r="T570" s="78" t="str">
        <f t="shared" si="132"/>
        <v/>
      </c>
    </row>
    <row r="571" spans="2:20" ht="15.25" x14ac:dyDescent="0.2">
      <c r="B571" s="29" t="str">
        <f t="shared" si="120"/>
        <v/>
      </c>
      <c r="C571" s="18">
        <f t="shared" si="133"/>
        <v>45766</v>
      </c>
      <c r="D571" s="20" t="str">
        <f t="shared" si="121"/>
        <v>Samedi</v>
      </c>
      <c r="E571" s="43" t="str">
        <f t="shared" si="122"/>
        <v>AVR 2025</v>
      </c>
      <c r="F571" s="48">
        <f t="shared" si="123"/>
        <v>0</v>
      </c>
      <c r="G571" s="26"/>
      <c r="H571" s="26"/>
      <c r="I571" s="45" t="str">
        <f t="shared" si="124"/>
        <v/>
      </c>
      <c r="J571" s="30"/>
      <c r="K571" s="27"/>
      <c r="L571" s="59" t="str">
        <f t="shared" si="125"/>
        <v/>
      </c>
      <c r="M571" s="62" t="str">
        <f t="shared" si="126"/>
        <v/>
      </c>
      <c r="N571" s="52" t="str">
        <f t="shared" si="127"/>
        <v/>
      </c>
      <c r="O571" s="53" t="str">
        <f t="shared" si="128"/>
        <v/>
      </c>
      <c r="P571" s="33" t="str">
        <f t="shared" si="134"/>
        <v>-</v>
      </c>
      <c r="Q571" s="50" t="str">
        <f t="shared" ca="1" si="129"/>
        <v/>
      </c>
      <c r="R571" s="52" t="str">
        <f t="shared" si="130"/>
        <v/>
      </c>
      <c r="S571" s="53" t="str">
        <f t="shared" si="131"/>
        <v/>
      </c>
      <c r="T571" s="78" t="str">
        <f t="shared" si="132"/>
        <v/>
      </c>
    </row>
    <row r="572" spans="2:20" ht="15.25" x14ac:dyDescent="0.2">
      <c r="B572" s="29" t="str">
        <f t="shared" si="120"/>
        <v/>
      </c>
      <c r="C572" s="18">
        <f t="shared" si="133"/>
        <v>45767</v>
      </c>
      <c r="D572" s="20" t="str">
        <f t="shared" si="121"/>
        <v>Dimanche</v>
      </c>
      <c r="E572" s="43" t="str">
        <f t="shared" si="122"/>
        <v>AVR 2025</v>
      </c>
      <c r="F572" s="48">
        <f t="shared" si="123"/>
        <v>0</v>
      </c>
      <c r="G572" s="26"/>
      <c r="H572" s="26"/>
      <c r="I572" s="45" t="str">
        <f t="shared" si="124"/>
        <v/>
      </c>
      <c r="J572" s="30"/>
      <c r="K572" s="27"/>
      <c r="L572" s="59" t="str">
        <f t="shared" si="125"/>
        <v/>
      </c>
      <c r="M572" s="62" t="str">
        <f t="shared" si="126"/>
        <v/>
      </c>
      <c r="N572" s="52">
        <f t="shared" si="127"/>
        <v>0</v>
      </c>
      <c r="O572" s="53">
        <f t="shared" si="128"/>
        <v>0</v>
      </c>
      <c r="P572" s="33" t="str">
        <f t="shared" si="134"/>
        <v>-</v>
      </c>
      <c r="Q572" s="50" t="str">
        <f t="shared" ca="1" si="129"/>
        <v/>
      </c>
      <c r="R572" s="52" t="str">
        <f t="shared" si="130"/>
        <v/>
      </c>
      <c r="S572" s="53" t="str">
        <f t="shared" si="131"/>
        <v/>
      </c>
      <c r="T572" s="78" t="str">
        <f t="shared" si="132"/>
        <v/>
      </c>
    </row>
    <row r="573" spans="2:20" ht="15.25" x14ac:dyDescent="0.2">
      <c r="B573" s="29" t="str">
        <f t="shared" si="120"/>
        <v/>
      </c>
      <c r="C573" s="18">
        <f t="shared" si="133"/>
        <v>45768</v>
      </c>
      <c r="D573" s="20" t="str">
        <f t="shared" si="121"/>
        <v>Lundi</v>
      </c>
      <c r="E573" s="43" t="str">
        <f t="shared" si="122"/>
        <v>AVR 2025</v>
      </c>
      <c r="F573" s="48">
        <f t="shared" si="123"/>
        <v>0</v>
      </c>
      <c r="G573" s="26"/>
      <c r="H573" s="26"/>
      <c r="I573" s="45" t="str">
        <f t="shared" si="124"/>
        <v/>
      </c>
      <c r="J573" s="30"/>
      <c r="K573" s="27"/>
      <c r="L573" s="59" t="str">
        <f t="shared" si="125"/>
        <v/>
      </c>
      <c r="M573" s="62" t="str">
        <f t="shared" si="126"/>
        <v/>
      </c>
      <c r="N573" s="52" t="str">
        <f t="shared" si="127"/>
        <v/>
      </c>
      <c r="O573" s="53" t="str">
        <f t="shared" si="128"/>
        <v/>
      </c>
      <c r="P573" s="33" t="str">
        <f t="shared" si="134"/>
        <v>-</v>
      </c>
      <c r="Q573" s="50" t="str">
        <f t="shared" ca="1" si="129"/>
        <v/>
      </c>
      <c r="R573" s="52" t="str">
        <f t="shared" si="130"/>
        <v/>
      </c>
      <c r="S573" s="53" t="str">
        <f t="shared" si="131"/>
        <v/>
      </c>
      <c r="T573" s="78" t="str">
        <f t="shared" si="132"/>
        <v/>
      </c>
    </row>
    <row r="574" spans="2:20" ht="15.25" x14ac:dyDescent="0.2">
      <c r="B574" s="29" t="str">
        <f t="shared" si="120"/>
        <v/>
      </c>
      <c r="C574" s="18">
        <f t="shared" si="133"/>
        <v>45769</v>
      </c>
      <c r="D574" s="20" t="str">
        <f t="shared" si="121"/>
        <v>Mardi</v>
      </c>
      <c r="E574" s="43" t="str">
        <f t="shared" si="122"/>
        <v>AVR 2025</v>
      </c>
      <c r="F574" s="48">
        <f t="shared" si="123"/>
        <v>0</v>
      </c>
      <c r="G574" s="26"/>
      <c r="H574" s="26"/>
      <c r="I574" s="45" t="str">
        <f t="shared" si="124"/>
        <v/>
      </c>
      <c r="J574" s="30"/>
      <c r="K574" s="27"/>
      <c r="L574" s="59" t="str">
        <f t="shared" si="125"/>
        <v/>
      </c>
      <c r="M574" s="62" t="str">
        <f t="shared" si="126"/>
        <v/>
      </c>
      <c r="N574" s="52" t="str">
        <f t="shared" si="127"/>
        <v/>
      </c>
      <c r="O574" s="53" t="str">
        <f t="shared" si="128"/>
        <v/>
      </c>
      <c r="P574" s="33" t="str">
        <f t="shared" si="134"/>
        <v>-</v>
      </c>
      <c r="Q574" s="50" t="str">
        <f t="shared" ca="1" si="129"/>
        <v/>
      </c>
      <c r="R574" s="52" t="str">
        <f t="shared" si="130"/>
        <v/>
      </c>
      <c r="S574" s="53" t="str">
        <f t="shared" si="131"/>
        <v/>
      </c>
      <c r="T574" s="78" t="str">
        <f t="shared" si="132"/>
        <v/>
      </c>
    </row>
    <row r="575" spans="2:20" ht="15.25" x14ac:dyDescent="0.2">
      <c r="B575" s="29" t="str">
        <f t="shared" si="120"/>
        <v/>
      </c>
      <c r="C575" s="18">
        <f t="shared" si="133"/>
        <v>45770</v>
      </c>
      <c r="D575" s="20" t="str">
        <f t="shared" si="121"/>
        <v>Mercredi</v>
      </c>
      <c r="E575" s="43" t="str">
        <f t="shared" si="122"/>
        <v>AVR 2025</v>
      </c>
      <c r="F575" s="48">
        <f t="shared" si="123"/>
        <v>0</v>
      </c>
      <c r="G575" s="26"/>
      <c r="H575" s="26"/>
      <c r="I575" s="45" t="str">
        <f t="shared" si="124"/>
        <v/>
      </c>
      <c r="J575" s="30"/>
      <c r="K575" s="27"/>
      <c r="L575" s="59" t="str">
        <f t="shared" si="125"/>
        <v/>
      </c>
      <c r="M575" s="62" t="str">
        <f t="shared" si="126"/>
        <v/>
      </c>
      <c r="N575" s="52" t="str">
        <f t="shared" si="127"/>
        <v/>
      </c>
      <c r="O575" s="53" t="str">
        <f t="shared" si="128"/>
        <v/>
      </c>
      <c r="P575" s="33" t="str">
        <f t="shared" si="134"/>
        <v>-</v>
      </c>
      <c r="Q575" s="50" t="str">
        <f t="shared" ca="1" si="129"/>
        <v/>
      </c>
      <c r="R575" s="52" t="str">
        <f t="shared" si="130"/>
        <v/>
      </c>
      <c r="S575" s="53" t="str">
        <f t="shared" si="131"/>
        <v/>
      </c>
      <c r="T575" s="78" t="str">
        <f t="shared" si="132"/>
        <v/>
      </c>
    </row>
    <row r="576" spans="2:20" ht="15.25" x14ac:dyDescent="0.2">
      <c r="B576" s="29" t="str">
        <f t="shared" si="120"/>
        <v/>
      </c>
      <c r="C576" s="18">
        <f t="shared" si="133"/>
        <v>45771</v>
      </c>
      <c r="D576" s="20" t="str">
        <f t="shared" si="121"/>
        <v>Jeudi</v>
      </c>
      <c r="E576" s="43" t="str">
        <f t="shared" si="122"/>
        <v>AVR 2025</v>
      </c>
      <c r="F576" s="48">
        <f t="shared" si="123"/>
        <v>0</v>
      </c>
      <c r="G576" s="26"/>
      <c r="H576" s="26"/>
      <c r="I576" s="45" t="str">
        <f t="shared" si="124"/>
        <v/>
      </c>
      <c r="J576" s="30"/>
      <c r="K576" s="27"/>
      <c r="L576" s="59" t="str">
        <f t="shared" si="125"/>
        <v/>
      </c>
      <c r="M576" s="62" t="str">
        <f t="shared" si="126"/>
        <v/>
      </c>
      <c r="N576" s="52" t="str">
        <f t="shared" si="127"/>
        <v/>
      </c>
      <c r="O576" s="53" t="str">
        <f t="shared" si="128"/>
        <v/>
      </c>
      <c r="P576" s="33" t="str">
        <f t="shared" si="134"/>
        <v>-</v>
      </c>
      <c r="Q576" s="50" t="str">
        <f t="shared" ca="1" si="129"/>
        <v/>
      </c>
      <c r="R576" s="52" t="str">
        <f t="shared" si="130"/>
        <v/>
      </c>
      <c r="S576" s="53" t="str">
        <f t="shared" si="131"/>
        <v/>
      </c>
      <c r="T576" s="78" t="str">
        <f t="shared" si="132"/>
        <v/>
      </c>
    </row>
    <row r="577" spans="2:20" ht="15.25" x14ac:dyDescent="0.2">
      <c r="B577" s="29" t="str">
        <f t="shared" si="120"/>
        <v/>
      </c>
      <c r="C577" s="18">
        <f t="shared" si="133"/>
        <v>45772</v>
      </c>
      <c r="D577" s="20" t="str">
        <f t="shared" si="121"/>
        <v>Vendredi</v>
      </c>
      <c r="E577" s="43" t="str">
        <f t="shared" si="122"/>
        <v>AVR 2025</v>
      </c>
      <c r="F577" s="48">
        <f t="shared" si="123"/>
        <v>0</v>
      </c>
      <c r="G577" s="26"/>
      <c r="H577" s="26"/>
      <c r="I577" s="45" t="str">
        <f t="shared" si="124"/>
        <v/>
      </c>
      <c r="J577" s="30"/>
      <c r="K577" s="27"/>
      <c r="L577" s="59" t="str">
        <f t="shared" si="125"/>
        <v/>
      </c>
      <c r="M577" s="62" t="str">
        <f t="shared" si="126"/>
        <v/>
      </c>
      <c r="N577" s="52" t="str">
        <f t="shared" si="127"/>
        <v/>
      </c>
      <c r="O577" s="53" t="str">
        <f t="shared" si="128"/>
        <v/>
      </c>
      <c r="P577" s="33" t="str">
        <f t="shared" si="134"/>
        <v>-</v>
      </c>
      <c r="Q577" s="50" t="str">
        <f t="shared" ca="1" si="129"/>
        <v/>
      </c>
      <c r="R577" s="52" t="str">
        <f t="shared" si="130"/>
        <v/>
      </c>
      <c r="S577" s="53" t="str">
        <f t="shared" si="131"/>
        <v/>
      </c>
      <c r="T577" s="78" t="str">
        <f t="shared" si="132"/>
        <v/>
      </c>
    </row>
    <row r="578" spans="2:20" ht="15.25" x14ac:dyDescent="0.2">
      <c r="B578" s="29" t="str">
        <f t="shared" si="120"/>
        <v/>
      </c>
      <c r="C578" s="18">
        <f t="shared" si="133"/>
        <v>45773</v>
      </c>
      <c r="D578" s="20" t="str">
        <f t="shared" si="121"/>
        <v>Samedi</v>
      </c>
      <c r="E578" s="43" t="str">
        <f t="shared" si="122"/>
        <v>AVR 2025</v>
      </c>
      <c r="F578" s="48">
        <f t="shared" si="123"/>
        <v>0</v>
      </c>
      <c r="G578" s="26"/>
      <c r="H578" s="26"/>
      <c r="I578" s="45" t="str">
        <f t="shared" si="124"/>
        <v/>
      </c>
      <c r="J578" s="30"/>
      <c r="K578" s="27"/>
      <c r="L578" s="59" t="str">
        <f t="shared" si="125"/>
        <v/>
      </c>
      <c r="M578" s="62" t="str">
        <f t="shared" si="126"/>
        <v/>
      </c>
      <c r="N578" s="52" t="str">
        <f t="shared" si="127"/>
        <v/>
      </c>
      <c r="O578" s="53" t="str">
        <f t="shared" si="128"/>
        <v/>
      </c>
      <c r="P578" s="33" t="str">
        <f t="shared" si="134"/>
        <v>-</v>
      </c>
      <c r="Q578" s="50" t="str">
        <f t="shared" ca="1" si="129"/>
        <v/>
      </c>
      <c r="R578" s="52" t="str">
        <f t="shared" si="130"/>
        <v/>
      </c>
      <c r="S578" s="53" t="str">
        <f t="shared" si="131"/>
        <v/>
      </c>
      <c r="T578" s="78" t="str">
        <f t="shared" si="132"/>
        <v/>
      </c>
    </row>
    <row r="579" spans="2:20" ht="15.25" x14ac:dyDescent="0.2">
      <c r="B579" s="29" t="str">
        <f t="shared" si="120"/>
        <v/>
      </c>
      <c r="C579" s="18">
        <f t="shared" si="133"/>
        <v>45774</v>
      </c>
      <c r="D579" s="20" t="str">
        <f t="shared" si="121"/>
        <v>Dimanche</v>
      </c>
      <c r="E579" s="43" t="str">
        <f t="shared" si="122"/>
        <v>AVR 2025</v>
      </c>
      <c r="F579" s="48">
        <f t="shared" si="123"/>
        <v>0</v>
      </c>
      <c r="G579" s="26"/>
      <c r="H579" s="26"/>
      <c r="I579" s="45" t="str">
        <f t="shared" si="124"/>
        <v/>
      </c>
      <c r="J579" s="30"/>
      <c r="K579" s="27"/>
      <c r="L579" s="59" t="str">
        <f t="shared" si="125"/>
        <v/>
      </c>
      <c r="M579" s="62" t="str">
        <f t="shared" si="126"/>
        <v/>
      </c>
      <c r="N579" s="52">
        <f t="shared" si="127"/>
        <v>0</v>
      </c>
      <c r="O579" s="53">
        <f t="shared" si="128"/>
        <v>0</v>
      </c>
      <c r="P579" s="33" t="str">
        <f t="shared" si="134"/>
        <v>-</v>
      </c>
      <c r="Q579" s="50" t="str">
        <f t="shared" ca="1" si="129"/>
        <v/>
      </c>
      <c r="R579" s="52" t="str">
        <f t="shared" si="130"/>
        <v/>
      </c>
      <c r="S579" s="53" t="str">
        <f t="shared" si="131"/>
        <v/>
      </c>
      <c r="T579" s="78" t="str">
        <f t="shared" si="132"/>
        <v/>
      </c>
    </row>
    <row r="580" spans="2:20" ht="15.25" x14ac:dyDescent="0.2">
      <c r="B580" s="29" t="str">
        <f t="shared" si="120"/>
        <v/>
      </c>
      <c r="C580" s="18">
        <f t="shared" si="133"/>
        <v>45775</v>
      </c>
      <c r="D580" s="20" t="str">
        <f t="shared" si="121"/>
        <v>Lundi</v>
      </c>
      <c r="E580" s="43" t="str">
        <f t="shared" si="122"/>
        <v>AVR 2025</v>
      </c>
      <c r="F580" s="48">
        <f t="shared" si="123"/>
        <v>0</v>
      </c>
      <c r="G580" s="26"/>
      <c r="H580" s="26"/>
      <c r="I580" s="45" t="str">
        <f t="shared" si="124"/>
        <v/>
      </c>
      <c r="J580" s="30"/>
      <c r="K580" s="27"/>
      <c r="L580" s="59" t="str">
        <f t="shared" si="125"/>
        <v/>
      </c>
      <c r="M580" s="62" t="str">
        <f t="shared" si="126"/>
        <v/>
      </c>
      <c r="N580" s="52" t="str">
        <f t="shared" si="127"/>
        <v/>
      </c>
      <c r="O580" s="53" t="str">
        <f t="shared" si="128"/>
        <v/>
      </c>
      <c r="P580" s="33" t="str">
        <f t="shared" si="134"/>
        <v>-</v>
      </c>
      <c r="Q580" s="50" t="str">
        <f t="shared" ca="1" si="129"/>
        <v/>
      </c>
      <c r="R580" s="52" t="str">
        <f t="shared" si="130"/>
        <v/>
      </c>
      <c r="S580" s="53" t="str">
        <f t="shared" si="131"/>
        <v/>
      </c>
      <c r="T580" s="78" t="str">
        <f t="shared" si="132"/>
        <v/>
      </c>
    </row>
    <row r="581" spans="2:20" ht="15.25" x14ac:dyDescent="0.2">
      <c r="B581" s="29" t="str">
        <f t="shared" si="120"/>
        <v/>
      </c>
      <c r="C581" s="18">
        <f t="shared" si="133"/>
        <v>45776</v>
      </c>
      <c r="D581" s="20" t="str">
        <f t="shared" si="121"/>
        <v>Mardi</v>
      </c>
      <c r="E581" s="43" t="str">
        <f t="shared" si="122"/>
        <v>AVR 2025</v>
      </c>
      <c r="F581" s="48">
        <f t="shared" si="123"/>
        <v>0</v>
      </c>
      <c r="G581" s="26"/>
      <c r="H581" s="26"/>
      <c r="I581" s="45" t="str">
        <f t="shared" si="124"/>
        <v/>
      </c>
      <c r="J581" s="30"/>
      <c r="K581" s="27"/>
      <c r="L581" s="59" t="str">
        <f t="shared" si="125"/>
        <v/>
      </c>
      <c r="M581" s="62" t="str">
        <f t="shared" si="126"/>
        <v/>
      </c>
      <c r="N581" s="52" t="str">
        <f t="shared" si="127"/>
        <v/>
      </c>
      <c r="O581" s="53" t="str">
        <f t="shared" si="128"/>
        <v/>
      </c>
      <c r="P581" s="33" t="str">
        <f t="shared" si="134"/>
        <v>-</v>
      </c>
      <c r="Q581" s="50" t="str">
        <f t="shared" ca="1" si="129"/>
        <v/>
      </c>
      <c r="R581" s="52" t="str">
        <f t="shared" si="130"/>
        <v/>
      </c>
      <c r="S581" s="53" t="str">
        <f t="shared" si="131"/>
        <v/>
      </c>
      <c r="T581" s="78" t="str">
        <f t="shared" si="132"/>
        <v/>
      </c>
    </row>
    <row r="582" spans="2:20" ht="15.25" x14ac:dyDescent="0.2">
      <c r="B582" s="29" t="str">
        <f t="shared" si="120"/>
        <v/>
      </c>
      <c r="C582" s="18">
        <f t="shared" si="133"/>
        <v>45777</v>
      </c>
      <c r="D582" s="20" t="str">
        <f t="shared" si="121"/>
        <v>Mercredi</v>
      </c>
      <c r="E582" s="43" t="str">
        <f t="shared" si="122"/>
        <v>AVR 2025</v>
      </c>
      <c r="F582" s="48">
        <f t="shared" si="123"/>
        <v>0</v>
      </c>
      <c r="G582" s="26"/>
      <c r="H582" s="26"/>
      <c r="I582" s="45" t="str">
        <f t="shared" si="124"/>
        <v/>
      </c>
      <c r="J582" s="30"/>
      <c r="K582" s="27"/>
      <c r="L582" s="59" t="str">
        <f t="shared" si="125"/>
        <v/>
      </c>
      <c r="M582" s="62" t="str">
        <f t="shared" si="126"/>
        <v/>
      </c>
      <c r="N582" s="52" t="str">
        <f t="shared" si="127"/>
        <v/>
      </c>
      <c r="O582" s="53" t="str">
        <f t="shared" si="128"/>
        <v/>
      </c>
      <c r="P582" s="33" t="str">
        <f t="shared" si="134"/>
        <v>-</v>
      </c>
      <c r="Q582" s="50" t="str">
        <f t="shared" ca="1" si="129"/>
        <v/>
      </c>
      <c r="R582" s="52" t="str">
        <f t="shared" si="130"/>
        <v/>
      </c>
      <c r="S582" s="53" t="str">
        <f t="shared" si="131"/>
        <v/>
      </c>
      <c r="T582" s="78" t="str">
        <f t="shared" si="132"/>
        <v/>
      </c>
    </row>
    <row r="583" spans="2:20" ht="15.25" x14ac:dyDescent="0.2">
      <c r="B583" s="29" t="str">
        <f t="shared" si="120"/>
        <v/>
      </c>
      <c r="C583" s="18">
        <f t="shared" si="133"/>
        <v>45778</v>
      </c>
      <c r="D583" s="20" t="str">
        <f t="shared" si="121"/>
        <v>Jeudi</v>
      </c>
      <c r="E583" s="43" t="str">
        <f t="shared" si="122"/>
        <v>MAI 2025</v>
      </c>
      <c r="F583" s="48">
        <f t="shared" si="123"/>
        <v>0</v>
      </c>
      <c r="G583" s="26"/>
      <c r="H583" s="26"/>
      <c r="I583" s="45" t="str">
        <f t="shared" si="124"/>
        <v/>
      </c>
      <c r="J583" s="30"/>
      <c r="K583" s="27"/>
      <c r="L583" s="59" t="str">
        <f t="shared" si="125"/>
        <v/>
      </c>
      <c r="M583" s="62" t="str">
        <f t="shared" si="126"/>
        <v/>
      </c>
      <c r="N583" s="52" t="str">
        <f t="shared" si="127"/>
        <v/>
      </c>
      <c r="O583" s="53" t="str">
        <f t="shared" si="128"/>
        <v/>
      </c>
      <c r="P583" s="33" t="str">
        <f t="shared" si="134"/>
        <v>MAI 2025</v>
      </c>
      <c r="Q583" s="50" t="str">
        <f t="shared" ca="1" si="129"/>
        <v/>
      </c>
      <c r="R583" s="52">
        <f t="shared" ca="1" si="130"/>
        <v>0</v>
      </c>
      <c r="S583" s="53">
        <f t="shared" ca="1" si="131"/>
        <v>0</v>
      </c>
      <c r="T583" s="78" t="str">
        <f t="shared" si="132"/>
        <v>MAI 2025</v>
      </c>
    </row>
    <row r="584" spans="2:20" ht="15.25" x14ac:dyDescent="0.2">
      <c r="B584" s="29" t="str">
        <f t="shared" si="120"/>
        <v/>
      </c>
      <c r="C584" s="18">
        <f t="shared" si="133"/>
        <v>45779</v>
      </c>
      <c r="D584" s="20" t="str">
        <f t="shared" si="121"/>
        <v>Vendredi</v>
      </c>
      <c r="E584" s="43" t="str">
        <f t="shared" si="122"/>
        <v>MAI 2025</v>
      </c>
      <c r="F584" s="48">
        <f t="shared" si="123"/>
        <v>0</v>
      </c>
      <c r="G584" s="26"/>
      <c r="H584" s="26"/>
      <c r="I584" s="45" t="str">
        <f t="shared" si="124"/>
        <v/>
      </c>
      <c r="J584" s="30"/>
      <c r="K584" s="27"/>
      <c r="L584" s="59" t="str">
        <f t="shared" si="125"/>
        <v/>
      </c>
      <c r="M584" s="62" t="str">
        <f t="shared" si="126"/>
        <v/>
      </c>
      <c r="N584" s="52" t="str">
        <f t="shared" si="127"/>
        <v/>
      </c>
      <c r="O584" s="53" t="str">
        <f t="shared" si="128"/>
        <v/>
      </c>
      <c r="P584" s="33" t="str">
        <f t="shared" si="134"/>
        <v>-</v>
      </c>
      <c r="Q584" s="50" t="str">
        <f t="shared" ca="1" si="129"/>
        <v/>
      </c>
      <c r="R584" s="52" t="str">
        <f t="shared" si="130"/>
        <v/>
      </c>
      <c r="S584" s="53" t="str">
        <f t="shared" si="131"/>
        <v/>
      </c>
      <c r="T584" s="78" t="str">
        <f t="shared" si="132"/>
        <v/>
      </c>
    </row>
    <row r="585" spans="2:20" ht="15.25" x14ac:dyDescent="0.2">
      <c r="B585" s="29" t="str">
        <f t="shared" si="120"/>
        <v/>
      </c>
      <c r="C585" s="18">
        <f t="shared" si="133"/>
        <v>45780</v>
      </c>
      <c r="D585" s="20" t="str">
        <f t="shared" si="121"/>
        <v>Samedi</v>
      </c>
      <c r="E585" s="43" t="str">
        <f t="shared" si="122"/>
        <v>MAI 2025</v>
      </c>
      <c r="F585" s="48">
        <f t="shared" si="123"/>
        <v>0</v>
      </c>
      <c r="G585" s="26"/>
      <c r="H585" s="26"/>
      <c r="I585" s="45" t="str">
        <f t="shared" si="124"/>
        <v/>
      </c>
      <c r="J585" s="30"/>
      <c r="K585" s="27"/>
      <c r="L585" s="59" t="str">
        <f t="shared" si="125"/>
        <v/>
      </c>
      <c r="M585" s="62" t="str">
        <f t="shared" si="126"/>
        <v/>
      </c>
      <c r="N585" s="52" t="str">
        <f t="shared" si="127"/>
        <v/>
      </c>
      <c r="O585" s="53" t="str">
        <f t="shared" si="128"/>
        <v/>
      </c>
      <c r="P585" s="33" t="str">
        <f t="shared" si="134"/>
        <v>-</v>
      </c>
      <c r="Q585" s="50" t="str">
        <f t="shared" ca="1" si="129"/>
        <v/>
      </c>
      <c r="R585" s="52" t="str">
        <f t="shared" si="130"/>
        <v/>
      </c>
      <c r="S585" s="53" t="str">
        <f t="shared" si="131"/>
        <v/>
      </c>
      <c r="T585" s="78" t="str">
        <f t="shared" si="132"/>
        <v/>
      </c>
    </row>
    <row r="586" spans="2:20" ht="15.25" x14ac:dyDescent="0.2">
      <c r="B586" s="29" t="str">
        <f t="shared" ref="B586:B649" si="135">IF(ISERROR(IF(YEAR($C585)=YEAR($C586),"",YEAR($C586))),"",IF(YEAR($C585)=YEAR($C586),"",YEAR($C586)))</f>
        <v/>
      </c>
      <c r="C586" s="18">
        <f t="shared" si="133"/>
        <v>45781</v>
      </c>
      <c r="D586" s="20" t="str">
        <f t="shared" ref="D586:D617" si="136">IF(ISERROR(VLOOKUP(WEEKDAY($C586),$A$6380:$B$6386,2,0)),"",VLOOKUP(WEEKDAY($C586),$A$6380:$B$6386,2,0))</f>
        <v>Dimanche</v>
      </c>
      <c r="E586" s="43" t="str">
        <f t="shared" ref="E586:E649" si="137">UPPER(TEXT(C586,"mmm"))&amp;" "&amp;UPPER(TEXT(C586,"aaaa"))</f>
        <v>MAI 2025</v>
      </c>
      <c r="F586" s="48">
        <f t="shared" ref="F586:F649" si="138">IF(J586="oui",1,0)</f>
        <v>0</v>
      </c>
      <c r="G586" s="26"/>
      <c r="H586" s="26"/>
      <c r="I586" s="45" t="str">
        <f t="shared" ref="I586:I649" si="139">IF(ISERROR(AVERAGE(G586:H586)),"",AVERAGE(G586:H586))</f>
        <v/>
      </c>
      <c r="J586" s="30"/>
      <c r="K586" s="27"/>
      <c r="L586" s="59" t="str">
        <f t="shared" ref="L586:L649" si="140">IF(ISERROR(IF(D586="Dimanche",AVERAGE(G580:G586),"")),"",IF(D586="Dimanche",AVERAGE(G580:G586),""))</f>
        <v/>
      </c>
      <c r="M586" s="62" t="str">
        <f t="shared" ref="M586:M649" si="141">IF(ISERROR(IF(D586="Dimanche",AVERAGE(H580:H586),"")),"",IF(D586="Dimanche",AVERAGE(H580:H586),""))</f>
        <v/>
      </c>
      <c r="N586" s="52">
        <f t="shared" ref="N586:N649" si="142">IF(ISERROR(IF(D586="Dimanche",COUNTIF(J580:J586,"oui"),"")),"",IF(D586="Dimanche",COUNTIF(J580:J586,"oui"),""))</f>
        <v>0</v>
      </c>
      <c r="O586" s="53">
        <f t="shared" ref="O586:O649" si="143">IF(ISERROR(IF(D586="Dimanche",SUM(K580:K586),"")),"",IF(D586="Dimanche",SUM(K580:K586),""))</f>
        <v>0</v>
      </c>
      <c r="P586" s="33" t="str">
        <f t="shared" si="134"/>
        <v>-</v>
      </c>
      <c r="Q586" s="50" t="str">
        <f t="shared" ref="Q586:Q649" ca="1" si="144">IF(ISERROR(AVERAGEIF($E$9:$K$6349,P586,$I$9:$I$6349)),"",AVERAGEIF($E$9:$I$6349,P586,$I$9:$I$6349))</f>
        <v/>
      </c>
      <c r="R586" s="52" t="str">
        <f t="shared" ref="R586:R649" si="145">IF(P586="-","",SUMIF($E$9:$F$6349,P586,$F$9:$F$6349))</f>
        <v/>
      </c>
      <c r="S586" s="53" t="str">
        <f t="shared" ref="S586:S649" si="146">IF(P586="-","",SUMIF($E$9:$K$6349,P586,$K$9:$K$6349))</f>
        <v/>
      </c>
      <c r="T586" s="78" t="str">
        <f t="shared" ref="T586:T649" si="147">IF(P586="-","",P586)</f>
        <v/>
      </c>
    </row>
    <row r="587" spans="2:20" ht="15.25" x14ac:dyDescent="0.2">
      <c r="B587" s="29" t="str">
        <f t="shared" si="135"/>
        <v/>
      </c>
      <c r="C587" s="18">
        <f t="shared" ref="C587:C617" si="148">IF(ISERROR(C586+1),"",(C586+1))</f>
        <v>45782</v>
      </c>
      <c r="D587" s="20" t="str">
        <f t="shared" si="136"/>
        <v>Lundi</v>
      </c>
      <c r="E587" s="43" t="str">
        <f t="shared" si="137"/>
        <v>MAI 2025</v>
      </c>
      <c r="F587" s="48">
        <f t="shared" si="138"/>
        <v>0</v>
      </c>
      <c r="G587" s="26"/>
      <c r="H587" s="26"/>
      <c r="I587" s="45" t="str">
        <f t="shared" si="139"/>
        <v/>
      </c>
      <c r="J587" s="30"/>
      <c r="K587" s="27"/>
      <c r="L587" s="59" t="str">
        <f t="shared" si="140"/>
        <v/>
      </c>
      <c r="M587" s="62" t="str">
        <f t="shared" si="141"/>
        <v/>
      </c>
      <c r="N587" s="52" t="str">
        <f t="shared" si="142"/>
        <v/>
      </c>
      <c r="O587" s="53" t="str">
        <f t="shared" si="143"/>
        <v/>
      </c>
      <c r="P587" s="33" t="str">
        <f t="shared" ref="P587:P650" si="149">IF(MONTH(C587)=MONTH(C586),"-",UPPER(TEXT(C587,"mmm"))&amp;" "&amp;UPPER(TEXT(C586,"aaaa")))</f>
        <v>-</v>
      </c>
      <c r="Q587" s="50" t="str">
        <f t="shared" ca="1" si="144"/>
        <v/>
      </c>
      <c r="R587" s="52" t="str">
        <f t="shared" si="145"/>
        <v/>
      </c>
      <c r="S587" s="53" t="str">
        <f t="shared" si="146"/>
        <v/>
      </c>
      <c r="T587" s="78" t="str">
        <f t="shared" si="147"/>
        <v/>
      </c>
    </row>
    <row r="588" spans="2:20" ht="15.25" x14ac:dyDescent="0.2">
      <c r="B588" s="29" t="str">
        <f t="shared" si="135"/>
        <v/>
      </c>
      <c r="C588" s="18">
        <f t="shared" si="148"/>
        <v>45783</v>
      </c>
      <c r="D588" s="20" t="str">
        <f t="shared" si="136"/>
        <v>Mardi</v>
      </c>
      <c r="E588" s="43" t="str">
        <f t="shared" si="137"/>
        <v>MAI 2025</v>
      </c>
      <c r="F588" s="48">
        <f t="shared" si="138"/>
        <v>0</v>
      </c>
      <c r="G588" s="26"/>
      <c r="H588" s="26"/>
      <c r="I588" s="45" t="str">
        <f t="shared" si="139"/>
        <v/>
      </c>
      <c r="J588" s="30"/>
      <c r="K588" s="27"/>
      <c r="L588" s="59" t="str">
        <f t="shared" si="140"/>
        <v/>
      </c>
      <c r="M588" s="62" t="str">
        <f t="shared" si="141"/>
        <v/>
      </c>
      <c r="N588" s="52" t="str">
        <f t="shared" si="142"/>
        <v/>
      </c>
      <c r="O588" s="53" t="str">
        <f t="shared" si="143"/>
        <v/>
      </c>
      <c r="P588" s="33" t="str">
        <f t="shared" si="149"/>
        <v>-</v>
      </c>
      <c r="Q588" s="50" t="str">
        <f t="shared" ca="1" si="144"/>
        <v/>
      </c>
      <c r="R588" s="52" t="str">
        <f t="shared" si="145"/>
        <v/>
      </c>
      <c r="S588" s="53" t="str">
        <f t="shared" si="146"/>
        <v/>
      </c>
      <c r="T588" s="78" t="str">
        <f t="shared" si="147"/>
        <v/>
      </c>
    </row>
    <row r="589" spans="2:20" ht="15.25" x14ac:dyDescent="0.2">
      <c r="B589" s="29" t="str">
        <f t="shared" si="135"/>
        <v/>
      </c>
      <c r="C589" s="18">
        <f t="shared" si="148"/>
        <v>45784</v>
      </c>
      <c r="D589" s="20" t="str">
        <f t="shared" si="136"/>
        <v>Mercredi</v>
      </c>
      <c r="E589" s="43" t="str">
        <f t="shared" si="137"/>
        <v>MAI 2025</v>
      </c>
      <c r="F589" s="48">
        <f t="shared" si="138"/>
        <v>0</v>
      </c>
      <c r="G589" s="26"/>
      <c r="H589" s="26"/>
      <c r="I589" s="45" t="str">
        <f t="shared" si="139"/>
        <v/>
      </c>
      <c r="J589" s="30"/>
      <c r="K589" s="27"/>
      <c r="L589" s="59" t="str">
        <f t="shared" si="140"/>
        <v/>
      </c>
      <c r="M589" s="62" t="str">
        <f t="shared" si="141"/>
        <v/>
      </c>
      <c r="N589" s="52" t="str">
        <f t="shared" si="142"/>
        <v/>
      </c>
      <c r="O589" s="53" t="str">
        <f t="shared" si="143"/>
        <v/>
      </c>
      <c r="P589" s="33" t="str">
        <f t="shared" si="149"/>
        <v>-</v>
      </c>
      <c r="Q589" s="50" t="str">
        <f t="shared" ca="1" si="144"/>
        <v/>
      </c>
      <c r="R589" s="52" t="str">
        <f t="shared" si="145"/>
        <v/>
      </c>
      <c r="S589" s="53" t="str">
        <f t="shared" si="146"/>
        <v/>
      </c>
      <c r="T589" s="78" t="str">
        <f t="shared" si="147"/>
        <v/>
      </c>
    </row>
    <row r="590" spans="2:20" ht="15.25" x14ac:dyDescent="0.2">
      <c r="B590" s="29" t="str">
        <f t="shared" si="135"/>
        <v/>
      </c>
      <c r="C590" s="18">
        <f t="shared" si="148"/>
        <v>45785</v>
      </c>
      <c r="D590" s="20" t="str">
        <f t="shared" si="136"/>
        <v>Jeudi</v>
      </c>
      <c r="E590" s="43" t="str">
        <f t="shared" si="137"/>
        <v>MAI 2025</v>
      </c>
      <c r="F590" s="48">
        <f t="shared" si="138"/>
        <v>0</v>
      </c>
      <c r="G590" s="26"/>
      <c r="H590" s="26"/>
      <c r="I590" s="45" t="str">
        <f t="shared" si="139"/>
        <v/>
      </c>
      <c r="J590" s="30"/>
      <c r="K590" s="27"/>
      <c r="L590" s="59" t="str">
        <f t="shared" si="140"/>
        <v/>
      </c>
      <c r="M590" s="62" t="str">
        <f t="shared" si="141"/>
        <v/>
      </c>
      <c r="N590" s="52" t="str">
        <f t="shared" si="142"/>
        <v/>
      </c>
      <c r="O590" s="53" t="str">
        <f t="shared" si="143"/>
        <v/>
      </c>
      <c r="P590" s="33" t="str">
        <f t="shared" si="149"/>
        <v>-</v>
      </c>
      <c r="Q590" s="50" t="str">
        <f t="shared" ca="1" si="144"/>
        <v/>
      </c>
      <c r="R590" s="52" t="str">
        <f t="shared" si="145"/>
        <v/>
      </c>
      <c r="S590" s="53" t="str">
        <f t="shared" si="146"/>
        <v/>
      </c>
      <c r="T590" s="78" t="str">
        <f t="shared" si="147"/>
        <v/>
      </c>
    </row>
    <row r="591" spans="2:20" ht="15.25" x14ac:dyDescent="0.2">
      <c r="B591" s="29" t="str">
        <f t="shared" si="135"/>
        <v/>
      </c>
      <c r="C591" s="18">
        <f t="shared" si="148"/>
        <v>45786</v>
      </c>
      <c r="D591" s="20" t="str">
        <f t="shared" si="136"/>
        <v>Vendredi</v>
      </c>
      <c r="E591" s="43" t="str">
        <f t="shared" si="137"/>
        <v>MAI 2025</v>
      </c>
      <c r="F591" s="48">
        <f t="shared" si="138"/>
        <v>0</v>
      </c>
      <c r="G591" s="26"/>
      <c r="H591" s="26"/>
      <c r="I591" s="45" t="str">
        <f t="shared" si="139"/>
        <v/>
      </c>
      <c r="J591" s="30"/>
      <c r="K591" s="27"/>
      <c r="L591" s="59" t="str">
        <f t="shared" si="140"/>
        <v/>
      </c>
      <c r="M591" s="62" t="str">
        <f t="shared" si="141"/>
        <v/>
      </c>
      <c r="N591" s="52" t="str">
        <f t="shared" si="142"/>
        <v/>
      </c>
      <c r="O591" s="53" t="str">
        <f t="shared" si="143"/>
        <v/>
      </c>
      <c r="P591" s="33" t="str">
        <f t="shared" si="149"/>
        <v>-</v>
      </c>
      <c r="Q591" s="50" t="str">
        <f t="shared" ca="1" si="144"/>
        <v/>
      </c>
      <c r="R591" s="52" t="str">
        <f t="shared" si="145"/>
        <v/>
      </c>
      <c r="S591" s="53" t="str">
        <f t="shared" si="146"/>
        <v/>
      </c>
      <c r="T591" s="78" t="str">
        <f t="shared" si="147"/>
        <v/>
      </c>
    </row>
    <row r="592" spans="2:20" ht="15.25" x14ac:dyDescent="0.2">
      <c r="B592" s="29" t="str">
        <f t="shared" si="135"/>
        <v/>
      </c>
      <c r="C592" s="18">
        <f t="shared" si="148"/>
        <v>45787</v>
      </c>
      <c r="D592" s="20" t="str">
        <f t="shared" si="136"/>
        <v>Samedi</v>
      </c>
      <c r="E592" s="43" t="str">
        <f t="shared" si="137"/>
        <v>MAI 2025</v>
      </c>
      <c r="F592" s="48">
        <f t="shared" si="138"/>
        <v>0</v>
      </c>
      <c r="G592" s="26"/>
      <c r="H592" s="26"/>
      <c r="I592" s="45" t="str">
        <f t="shared" si="139"/>
        <v/>
      </c>
      <c r="J592" s="30"/>
      <c r="K592" s="27"/>
      <c r="L592" s="59" t="str">
        <f t="shared" si="140"/>
        <v/>
      </c>
      <c r="M592" s="62" t="str">
        <f t="shared" si="141"/>
        <v/>
      </c>
      <c r="N592" s="52" t="str">
        <f t="shared" si="142"/>
        <v/>
      </c>
      <c r="O592" s="53" t="str">
        <f t="shared" si="143"/>
        <v/>
      </c>
      <c r="P592" s="33" t="str">
        <f t="shared" si="149"/>
        <v>-</v>
      </c>
      <c r="Q592" s="50" t="str">
        <f t="shared" ca="1" si="144"/>
        <v/>
      </c>
      <c r="R592" s="52" t="str">
        <f t="shared" si="145"/>
        <v/>
      </c>
      <c r="S592" s="53" t="str">
        <f t="shared" si="146"/>
        <v/>
      </c>
      <c r="T592" s="78" t="str">
        <f t="shared" si="147"/>
        <v/>
      </c>
    </row>
    <row r="593" spans="2:20" ht="15.25" x14ac:dyDescent="0.2">
      <c r="B593" s="29" t="str">
        <f t="shared" si="135"/>
        <v/>
      </c>
      <c r="C593" s="18">
        <f t="shared" si="148"/>
        <v>45788</v>
      </c>
      <c r="D593" s="20" t="str">
        <f t="shared" si="136"/>
        <v>Dimanche</v>
      </c>
      <c r="E593" s="43" t="str">
        <f t="shared" si="137"/>
        <v>MAI 2025</v>
      </c>
      <c r="F593" s="48">
        <f t="shared" si="138"/>
        <v>0</v>
      </c>
      <c r="G593" s="26"/>
      <c r="H593" s="26"/>
      <c r="I593" s="45" t="str">
        <f t="shared" si="139"/>
        <v/>
      </c>
      <c r="J593" s="30"/>
      <c r="K593" s="27"/>
      <c r="L593" s="59" t="str">
        <f t="shared" si="140"/>
        <v/>
      </c>
      <c r="M593" s="62" t="str">
        <f t="shared" si="141"/>
        <v/>
      </c>
      <c r="N593" s="52">
        <f t="shared" si="142"/>
        <v>0</v>
      </c>
      <c r="O593" s="53">
        <f t="shared" si="143"/>
        <v>0</v>
      </c>
      <c r="P593" s="33" t="str">
        <f t="shared" si="149"/>
        <v>-</v>
      </c>
      <c r="Q593" s="50" t="str">
        <f t="shared" ca="1" si="144"/>
        <v/>
      </c>
      <c r="R593" s="52" t="str">
        <f t="shared" si="145"/>
        <v/>
      </c>
      <c r="S593" s="53" t="str">
        <f t="shared" si="146"/>
        <v/>
      </c>
      <c r="T593" s="78" t="str">
        <f t="shared" si="147"/>
        <v/>
      </c>
    </row>
    <row r="594" spans="2:20" ht="15.25" x14ac:dyDescent="0.2">
      <c r="B594" s="29" t="str">
        <f t="shared" si="135"/>
        <v/>
      </c>
      <c r="C594" s="18">
        <f t="shared" si="148"/>
        <v>45789</v>
      </c>
      <c r="D594" s="20" t="str">
        <f t="shared" si="136"/>
        <v>Lundi</v>
      </c>
      <c r="E594" s="43" t="str">
        <f t="shared" si="137"/>
        <v>MAI 2025</v>
      </c>
      <c r="F594" s="48">
        <f t="shared" si="138"/>
        <v>0</v>
      </c>
      <c r="G594" s="26"/>
      <c r="H594" s="26"/>
      <c r="I594" s="45" t="str">
        <f t="shared" si="139"/>
        <v/>
      </c>
      <c r="J594" s="30"/>
      <c r="K594" s="27"/>
      <c r="L594" s="59" t="str">
        <f t="shared" si="140"/>
        <v/>
      </c>
      <c r="M594" s="62" t="str">
        <f t="shared" si="141"/>
        <v/>
      </c>
      <c r="N594" s="52" t="str">
        <f t="shared" si="142"/>
        <v/>
      </c>
      <c r="O594" s="53" t="str">
        <f t="shared" si="143"/>
        <v/>
      </c>
      <c r="P594" s="33" t="str">
        <f t="shared" si="149"/>
        <v>-</v>
      </c>
      <c r="Q594" s="50" t="str">
        <f t="shared" ca="1" si="144"/>
        <v/>
      </c>
      <c r="R594" s="52" t="str">
        <f t="shared" si="145"/>
        <v/>
      </c>
      <c r="S594" s="53" t="str">
        <f t="shared" si="146"/>
        <v/>
      </c>
      <c r="T594" s="78" t="str">
        <f t="shared" si="147"/>
        <v/>
      </c>
    </row>
    <row r="595" spans="2:20" ht="15.25" x14ac:dyDescent="0.2">
      <c r="B595" s="29" t="str">
        <f t="shared" si="135"/>
        <v/>
      </c>
      <c r="C595" s="18">
        <f t="shared" si="148"/>
        <v>45790</v>
      </c>
      <c r="D595" s="20" t="str">
        <f t="shared" si="136"/>
        <v>Mardi</v>
      </c>
      <c r="E595" s="43" t="str">
        <f t="shared" si="137"/>
        <v>MAI 2025</v>
      </c>
      <c r="F595" s="48">
        <f t="shared" si="138"/>
        <v>0</v>
      </c>
      <c r="G595" s="26"/>
      <c r="H595" s="26"/>
      <c r="I595" s="45" t="str">
        <f t="shared" si="139"/>
        <v/>
      </c>
      <c r="J595" s="30"/>
      <c r="K595" s="27"/>
      <c r="L595" s="59" t="str">
        <f t="shared" si="140"/>
        <v/>
      </c>
      <c r="M595" s="62" t="str">
        <f t="shared" si="141"/>
        <v/>
      </c>
      <c r="N595" s="52" t="str">
        <f t="shared" si="142"/>
        <v/>
      </c>
      <c r="O595" s="53" t="str">
        <f t="shared" si="143"/>
        <v/>
      </c>
      <c r="P595" s="33" t="str">
        <f t="shared" si="149"/>
        <v>-</v>
      </c>
      <c r="Q595" s="50" t="str">
        <f t="shared" ca="1" si="144"/>
        <v/>
      </c>
      <c r="R595" s="52" t="str">
        <f t="shared" si="145"/>
        <v/>
      </c>
      <c r="S595" s="53" t="str">
        <f t="shared" si="146"/>
        <v/>
      </c>
      <c r="T595" s="78" t="str">
        <f t="shared" si="147"/>
        <v/>
      </c>
    </row>
    <row r="596" spans="2:20" ht="15.25" x14ac:dyDescent="0.2">
      <c r="B596" s="29" t="str">
        <f t="shared" si="135"/>
        <v/>
      </c>
      <c r="C596" s="18">
        <f t="shared" si="148"/>
        <v>45791</v>
      </c>
      <c r="D596" s="20" t="str">
        <f t="shared" si="136"/>
        <v>Mercredi</v>
      </c>
      <c r="E596" s="43" t="str">
        <f t="shared" si="137"/>
        <v>MAI 2025</v>
      </c>
      <c r="F596" s="48">
        <f t="shared" si="138"/>
        <v>0</v>
      </c>
      <c r="G596" s="26"/>
      <c r="H596" s="26"/>
      <c r="I596" s="45" t="str">
        <f t="shared" si="139"/>
        <v/>
      </c>
      <c r="J596" s="30"/>
      <c r="K596" s="27"/>
      <c r="L596" s="59" t="str">
        <f t="shared" si="140"/>
        <v/>
      </c>
      <c r="M596" s="62" t="str">
        <f t="shared" si="141"/>
        <v/>
      </c>
      <c r="N596" s="52" t="str">
        <f t="shared" si="142"/>
        <v/>
      </c>
      <c r="O596" s="53" t="str">
        <f t="shared" si="143"/>
        <v/>
      </c>
      <c r="P596" s="33" t="str">
        <f t="shared" si="149"/>
        <v>-</v>
      </c>
      <c r="Q596" s="50" t="str">
        <f t="shared" ca="1" si="144"/>
        <v/>
      </c>
      <c r="R596" s="52" t="str">
        <f t="shared" si="145"/>
        <v/>
      </c>
      <c r="S596" s="53" t="str">
        <f t="shared" si="146"/>
        <v/>
      </c>
      <c r="T596" s="78" t="str">
        <f t="shared" si="147"/>
        <v/>
      </c>
    </row>
    <row r="597" spans="2:20" ht="15.25" x14ac:dyDescent="0.2">
      <c r="B597" s="29" t="str">
        <f t="shared" si="135"/>
        <v/>
      </c>
      <c r="C597" s="18">
        <f t="shared" si="148"/>
        <v>45792</v>
      </c>
      <c r="D597" s="20" t="str">
        <f t="shared" si="136"/>
        <v>Jeudi</v>
      </c>
      <c r="E597" s="43" t="str">
        <f t="shared" si="137"/>
        <v>MAI 2025</v>
      </c>
      <c r="F597" s="48">
        <f t="shared" si="138"/>
        <v>0</v>
      </c>
      <c r="G597" s="26"/>
      <c r="H597" s="26"/>
      <c r="I597" s="45" t="str">
        <f t="shared" si="139"/>
        <v/>
      </c>
      <c r="J597" s="30"/>
      <c r="K597" s="27"/>
      <c r="L597" s="59" t="str">
        <f t="shared" si="140"/>
        <v/>
      </c>
      <c r="M597" s="62" t="str">
        <f t="shared" si="141"/>
        <v/>
      </c>
      <c r="N597" s="52" t="str">
        <f t="shared" si="142"/>
        <v/>
      </c>
      <c r="O597" s="53" t="str">
        <f t="shared" si="143"/>
        <v/>
      </c>
      <c r="P597" s="33" t="str">
        <f t="shared" si="149"/>
        <v>-</v>
      </c>
      <c r="Q597" s="50" t="str">
        <f t="shared" ca="1" si="144"/>
        <v/>
      </c>
      <c r="R597" s="52" t="str">
        <f t="shared" si="145"/>
        <v/>
      </c>
      <c r="S597" s="53" t="str">
        <f t="shared" si="146"/>
        <v/>
      </c>
      <c r="T597" s="78" t="str">
        <f t="shared" si="147"/>
        <v/>
      </c>
    </row>
    <row r="598" spans="2:20" ht="15.25" x14ac:dyDescent="0.2">
      <c r="B598" s="29" t="str">
        <f t="shared" si="135"/>
        <v/>
      </c>
      <c r="C598" s="18">
        <f t="shared" si="148"/>
        <v>45793</v>
      </c>
      <c r="D598" s="20" t="str">
        <f t="shared" si="136"/>
        <v>Vendredi</v>
      </c>
      <c r="E598" s="43" t="str">
        <f t="shared" si="137"/>
        <v>MAI 2025</v>
      </c>
      <c r="F598" s="48">
        <f t="shared" si="138"/>
        <v>0</v>
      </c>
      <c r="G598" s="26"/>
      <c r="H598" s="26"/>
      <c r="I598" s="45" t="str">
        <f t="shared" si="139"/>
        <v/>
      </c>
      <c r="J598" s="30"/>
      <c r="K598" s="27"/>
      <c r="L598" s="59" t="str">
        <f t="shared" si="140"/>
        <v/>
      </c>
      <c r="M598" s="62" t="str">
        <f t="shared" si="141"/>
        <v/>
      </c>
      <c r="N598" s="52" t="str">
        <f t="shared" si="142"/>
        <v/>
      </c>
      <c r="O598" s="53" t="str">
        <f t="shared" si="143"/>
        <v/>
      </c>
      <c r="P598" s="33" t="str">
        <f t="shared" si="149"/>
        <v>-</v>
      </c>
      <c r="Q598" s="50" t="str">
        <f t="shared" ca="1" si="144"/>
        <v/>
      </c>
      <c r="R598" s="52" t="str">
        <f t="shared" si="145"/>
        <v/>
      </c>
      <c r="S598" s="53" t="str">
        <f t="shared" si="146"/>
        <v/>
      </c>
      <c r="T598" s="78" t="str">
        <f t="shared" si="147"/>
        <v/>
      </c>
    </row>
    <row r="599" spans="2:20" ht="15.25" x14ac:dyDescent="0.2">
      <c r="B599" s="29" t="str">
        <f t="shared" si="135"/>
        <v/>
      </c>
      <c r="C599" s="18">
        <f t="shared" si="148"/>
        <v>45794</v>
      </c>
      <c r="D599" s="20" t="str">
        <f t="shared" si="136"/>
        <v>Samedi</v>
      </c>
      <c r="E599" s="43" t="str">
        <f t="shared" si="137"/>
        <v>MAI 2025</v>
      </c>
      <c r="F599" s="48">
        <f t="shared" si="138"/>
        <v>0</v>
      </c>
      <c r="G599" s="26"/>
      <c r="H599" s="26"/>
      <c r="I599" s="45" t="str">
        <f t="shared" si="139"/>
        <v/>
      </c>
      <c r="J599" s="30"/>
      <c r="K599" s="27"/>
      <c r="L599" s="59" t="str">
        <f t="shared" si="140"/>
        <v/>
      </c>
      <c r="M599" s="62" t="str">
        <f t="shared" si="141"/>
        <v/>
      </c>
      <c r="N599" s="52" t="str">
        <f t="shared" si="142"/>
        <v/>
      </c>
      <c r="O599" s="53" t="str">
        <f t="shared" si="143"/>
        <v/>
      </c>
      <c r="P599" s="33" t="str">
        <f t="shared" si="149"/>
        <v>-</v>
      </c>
      <c r="Q599" s="50" t="str">
        <f t="shared" ca="1" si="144"/>
        <v/>
      </c>
      <c r="R599" s="52" t="str">
        <f t="shared" si="145"/>
        <v/>
      </c>
      <c r="S599" s="53" t="str">
        <f t="shared" si="146"/>
        <v/>
      </c>
      <c r="T599" s="78" t="str">
        <f t="shared" si="147"/>
        <v/>
      </c>
    </row>
    <row r="600" spans="2:20" ht="15.25" x14ac:dyDescent="0.2">
      <c r="B600" s="29" t="str">
        <f t="shared" si="135"/>
        <v/>
      </c>
      <c r="C600" s="18">
        <f t="shared" si="148"/>
        <v>45795</v>
      </c>
      <c r="D600" s="20" t="str">
        <f t="shared" si="136"/>
        <v>Dimanche</v>
      </c>
      <c r="E600" s="43" t="str">
        <f t="shared" si="137"/>
        <v>MAI 2025</v>
      </c>
      <c r="F600" s="48">
        <f t="shared" si="138"/>
        <v>0</v>
      </c>
      <c r="G600" s="26"/>
      <c r="H600" s="26"/>
      <c r="I600" s="45" t="str">
        <f t="shared" si="139"/>
        <v/>
      </c>
      <c r="J600" s="30"/>
      <c r="K600" s="27"/>
      <c r="L600" s="59" t="str">
        <f t="shared" si="140"/>
        <v/>
      </c>
      <c r="M600" s="62" t="str">
        <f t="shared" si="141"/>
        <v/>
      </c>
      <c r="N600" s="52">
        <f t="shared" si="142"/>
        <v>0</v>
      </c>
      <c r="O600" s="53">
        <f t="shared" si="143"/>
        <v>0</v>
      </c>
      <c r="P600" s="33" t="str">
        <f t="shared" si="149"/>
        <v>-</v>
      </c>
      <c r="Q600" s="50" t="str">
        <f t="shared" ca="1" si="144"/>
        <v/>
      </c>
      <c r="R600" s="52" t="str">
        <f t="shared" si="145"/>
        <v/>
      </c>
      <c r="S600" s="53" t="str">
        <f t="shared" si="146"/>
        <v/>
      </c>
      <c r="T600" s="78" t="str">
        <f t="shared" si="147"/>
        <v/>
      </c>
    </row>
    <row r="601" spans="2:20" ht="15.25" x14ac:dyDescent="0.2">
      <c r="B601" s="29" t="str">
        <f t="shared" si="135"/>
        <v/>
      </c>
      <c r="C601" s="18">
        <f t="shared" si="148"/>
        <v>45796</v>
      </c>
      <c r="D601" s="20" t="str">
        <f t="shared" si="136"/>
        <v>Lundi</v>
      </c>
      <c r="E601" s="43" t="str">
        <f t="shared" si="137"/>
        <v>MAI 2025</v>
      </c>
      <c r="F601" s="48">
        <f t="shared" si="138"/>
        <v>0</v>
      </c>
      <c r="G601" s="26"/>
      <c r="H601" s="26"/>
      <c r="I601" s="45" t="str">
        <f t="shared" si="139"/>
        <v/>
      </c>
      <c r="J601" s="30"/>
      <c r="K601" s="27"/>
      <c r="L601" s="59" t="str">
        <f t="shared" si="140"/>
        <v/>
      </c>
      <c r="M601" s="62" t="str">
        <f t="shared" si="141"/>
        <v/>
      </c>
      <c r="N601" s="52" t="str">
        <f t="shared" si="142"/>
        <v/>
      </c>
      <c r="O601" s="53" t="str">
        <f t="shared" si="143"/>
        <v/>
      </c>
      <c r="P601" s="33" t="str">
        <f t="shared" si="149"/>
        <v>-</v>
      </c>
      <c r="Q601" s="50" t="str">
        <f t="shared" ca="1" si="144"/>
        <v/>
      </c>
      <c r="R601" s="52" t="str">
        <f t="shared" si="145"/>
        <v/>
      </c>
      <c r="S601" s="53" t="str">
        <f t="shared" si="146"/>
        <v/>
      </c>
      <c r="T601" s="78" t="str">
        <f t="shared" si="147"/>
        <v/>
      </c>
    </row>
    <row r="602" spans="2:20" ht="15.25" x14ac:dyDescent="0.2">
      <c r="B602" s="29" t="str">
        <f t="shared" si="135"/>
        <v/>
      </c>
      <c r="C602" s="18">
        <f t="shared" si="148"/>
        <v>45797</v>
      </c>
      <c r="D602" s="20" t="str">
        <f t="shared" si="136"/>
        <v>Mardi</v>
      </c>
      <c r="E602" s="43" t="str">
        <f t="shared" si="137"/>
        <v>MAI 2025</v>
      </c>
      <c r="F602" s="48">
        <f t="shared" si="138"/>
        <v>0</v>
      </c>
      <c r="G602" s="26"/>
      <c r="H602" s="26"/>
      <c r="I602" s="45" t="str">
        <f t="shared" si="139"/>
        <v/>
      </c>
      <c r="J602" s="30"/>
      <c r="K602" s="27"/>
      <c r="L602" s="59" t="str">
        <f t="shared" si="140"/>
        <v/>
      </c>
      <c r="M602" s="62" t="str">
        <f t="shared" si="141"/>
        <v/>
      </c>
      <c r="N602" s="52" t="str">
        <f t="shared" si="142"/>
        <v/>
      </c>
      <c r="O602" s="53" t="str">
        <f t="shared" si="143"/>
        <v/>
      </c>
      <c r="P602" s="33" t="str">
        <f t="shared" si="149"/>
        <v>-</v>
      </c>
      <c r="Q602" s="50" t="str">
        <f t="shared" ca="1" si="144"/>
        <v/>
      </c>
      <c r="R602" s="52" t="str">
        <f t="shared" si="145"/>
        <v/>
      </c>
      <c r="S602" s="53" t="str">
        <f t="shared" si="146"/>
        <v/>
      </c>
      <c r="T602" s="78" t="str">
        <f t="shared" si="147"/>
        <v/>
      </c>
    </row>
    <row r="603" spans="2:20" ht="15.25" x14ac:dyDescent="0.2">
      <c r="B603" s="29" t="str">
        <f t="shared" si="135"/>
        <v/>
      </c>
      <c r="C603" s="18">
        <f t="shared" si="148"/>
        <v>45798</v>
      </c>
      <c r="D603" s="20" t="str">
        <f t="shared" si="136"/>
        <v>Mercredi</v>
      </c>
      <c r="E603" s="43" t="str">
        <f t="shared" si="137"/>
        <v>MAI 2025</v>
      </c>
      <c r="F603" s="48">
        <f t="shared" si="138"/>
        <v>0</v>
      </c>
      <c r="G603" s="26"/>
      <c r="H603" s="26"/>
      <c r="I603" s="45" t="str">
        <f t="shared" si="139"/>
        <v/>
      </c>
      <c r="J603" s="30"/>
      <c r="K603" s="27"/>
      <c r="L603" s="59" t="str">
        <f t="shared" si="140"/>
        <v/>
      </c>
      <c r="M603" s="62" t="str">
        <f t="shared" si="141"/>
        <v/>
      </c>
      <c r="N603" s="52" t="str">
        <f t="shared" si="142"/>
        <v/>
      </c>
      <c r="O603" s="53" t="str">
        <f t="shared" si="143"/>
        <v/>
      </c>
      <c r="P603" s="33" t="str">
        <f t="shared" si="149"/>
        <v>-</v>
      </c>
      <c r="Q603" s="50" t="str">
        <f t="shared" ca="1" si="144"/>
        <v/>
      </c>
      <c r="R603" s="52" t="str">
        <f t="shared" si="145"/>
        <v/>
      </c>
      <c r="S603" s="53" t="str">
        <f t="shared" si="146"/>
        <v/>
      </c>
      <c r="T603" s="78" t="str">
        <f t="shared" si="147"/>
        <v/>
      </c>
    </row>
    <row r="604" spans="2:20" ht="15.25" x14ac:dyDescent="0.2">
      <c r="B604" s="29" t="str">
        <f t="shared" si="135"/>
        <v/>
      </c>
      <c r="C604" s="18">
        <f t="shared" si="148"/>
        <v>45799</v>
      </c>
      <c r="D604" s="20" t="str">
        <f t="shared" si="136"/>
        <v>Jeudi</v>
      </c>
      <c r="E604" s="43" t="str">
        <f t="shared" si="137"/>
        <v>MAI 2025</v>
      </c>
      <c r="F604" s="48">
        <f t="shared" si="138"/>
        <v>0</v>
      </c>
      <c r="G604" s="26"/>
      <c r="H604" s="26"/>
      <c r="I604" s="45" t="str">
        <f t="shared" si="139"/>
        <v/>
      </c>
      <c r="J604" s="30"/>
      <c r="K604" s="27"/>
      <c r="L604" s="59" t="str">
        <f t="shared" si="140"/>
        <v/>
      </c>
      <c r="M604" s="62" t="str">
        <f t="shared" si="141"/>
        <v/>
      </c>
      <c r="N604" s="52" t="str">
        <f t="shared" si="142"/>
        <v/>
      </c>
      <c r="O604" s="53" t="str">
        <f t="shared" si="143"/>
        <v/>
      </c>
      <c r="P604" s="33" t="str">
        <f t="shared" si="149"/>
        <v>-</v>
      </c>
      <c r="Q604" s="50" t="str">
        <f t="shared" ca="1" si="144"/>
        <v/>
      </c>
      <c r="R604" s="52" t="str">
        <f t="shared" si="145"/>
        <v/>
      </c>
      <c r="S604" s="53" t="str">
        <f t="shared" si="146"/>
        <v/>
      </c>
      <c r="T604" s="78" t="str">
        <f t="shared" si="147"/>
        <v/>
      </c>
    </row>
    <row r="605" spans="2:20" ht="15.25" x14ac:dyDescent="0.2">
      <c r="B605" s="29" t="str">
        <f t="shared" si="135"/>
        <v/>
      </c>
      <c r="C605" s="18">
        <f t="shared" si="148"/>
        <v>45800</v>
      </c>
      <c r="D605" s="20" t="str">
        <f t="shared" si="136"/>
        <v>Vendredi</v>
      </c>
      <c r="E605" s="43" t="str">
        <f t="shared" si="137"/>
        <v>MAI 2025</v>
      </c>
      <c r="F605" s="48">
        <f t="shared" si="138"/>
        <v>0</v>
      </c>
      <c r="G605" s="26"/>
      <c r="H605" s="26"/>
      <c r="I605" s="45" t="str">
        <f t="shared" si="139"/>
        <v/>
      </c>
      <c r="J605" s="30"/>
      <c r="K605" s="27"/>
      <c r="L605" s="59" t="str">
        <f t="shared" si="140"/>
        <v/>
      </c>
      <c r="M605" s="62" t="str">
        <f t="shared" si="141"/>
        <v/>
      </c>
      <c r="N605" s="52" t="str">
        <f t="shared" si="142"/>
        <v/>
      </c>
      <c r="O605" s="53" t="str">
        <f t="shared" si="143"/>
        <v/>
      </c>
      <c r="P605" s="33" t="str">
        <f t="shared" si="149"/>
        <v>-</v>
      </c>
      <c r="Q605" s="50" t="str">
        <f t="shared" ca="1" si="144"/>
        <v/>
      </c>
      <c r="R605" s="52" t="str">
        <f t="shared" si="145"/>
        <v/>
      </c>
      <c r="S605" s="53" t="str">
        <f t="shared" si="146"/>
        <v/>
      </c>
      <c r="T605" s="78" t="str">
        <f t="shared" si="147"/>
        <v/>
      </c>
    </row>
    <row r="606" spans="2:20" ht="15.25" x14ac:dyDescent="0.2">
      <c r="B606" s="29" t="str">
        <f t="shared" si="135"/>
        <v/>
      </c>
      <c r="C606" s="18">
        <f t="shared" si="148"/>
        <v>45801</v>
      </c>
      <c r="D606" s="20" t="str">
        <f t="shared" si="136"/>
        <v>Samedi</v>
      </c>
      <c r="E606" s="43" t="str">
        <f t="shared" si="137"/>
        <v>MAI 2025</v>
      </c>
      <c r="F606" s="48">
        <f t="shared" si="138"/>
        <v>0</v>
      </c>
      <c r="G606" s="26"/>
      <c r="H606" s="26"/>
      <c r="I606" s="45" t="str">
        <f t="shared" si="139"/>
        <v/>
      </c>
      <c r="J606" s="30"/>
      <c r="K606" s="27"/>
      <c r="L606" s="59" t="str">
        <f t="shared" si="140"/>
        <v/>
      </c>
      <c r="M606" s="62" t="str">
        <f t="shared" si="141"/>
        <v/>
      </c>
      <c r="N606" s="52" t="str">
        <f t="shared" si="142"/>
        <v/>
      </c>
      <c r="O606" s="53" t="str">
        <f t="shared" si="143"/>
        <v/>
      </c>
      <c r="P606" s="33" t="str">
        <f t="shared" si="149"/>
        <v>-</v>
      </c>
      <c r="Q606" s="50" t="str">
        <f t="shared" ca="1" si="144"/>
        <v/>
      </c>
      <c r="R606" s="52" t="str">
        <f t="shared" si="145"/>
        <v/>
      </c>
      <c r="S606" s="53" t="str">
        <f t="shared" si="146"/>
        <v/>
      </c>
      <c r="T606" s="78" t="str">
        <f t="shared" si="147"/>
        <v/>
      </c>
    </row>
    <row r="607" spans="2:20" ht="15.25" x14ac:dyDescent="0.2">
      <c r="B607" s="29" t="str">
        <f t="shared" si="135"/>
        <v/>
      </c>
      <c r="C607" s="18">
        <f t="shared" si="148"/>
        <v>45802</v>
      </c>
      <c r="D607" s="20" t="str">
        <f t="shared" si="136"/>
        <v>Dimanche</v>
      </c>
      <c r="E607" s="43" t="str">
        <f t="shared" si="137"/>
        <v>MAI 2025</v>
      </c>
      <c r="F607" s="48">
        <f t="shared" si="138"/>
        <v>0</v>
      </c>
      <c r="G607" s="26"/>
      <c r="H607" s="26"/>
      <c r="I607" s="45" t="str">
        <f t="shared" si="139"/>
        <v/>
      </c>
      <c r="J607" s="30"/>
      <c r="K607" s="27"/>
      <c r="L607" s="59" t="str">
        <f t="shared" si="140"/>
        <v/>
      </c>
      <c r="M607" s="62" t="str">
        <f t="shared" si="141"/>
        <v/>
      </c>
      <c r="N607" s="52">
        <f t="shared" si="142"/>
        <v>0</v>
      </c>
      <c r="O607" s="53">
        <f t="shared" si="143"/>
        <v>0</v>
      </c>
      <c r="P607" s="33" t="str">
        <f t="shared" si="149"/>
        <v>-</v>
      </c>
      <c r="Q607" s="50" t="str">
        <f t="shared" ca="1" si="144"/>
        <v/>
      </c>
      <c r="R607" s="52" t="str">
        <f t="shared" si="145"/>
        <v/>
      </c>
      <c r="S607" s="53" t="str">
        <f t="shared" si="146"/>
        <v/>
      </c>
      <c r="T607" s="78" t="str">
        <f t="shared" si="147"/>
        <v/>
      </c>
    </row>
    <row r="608" spans="2:20" ht="15.25" x14ac:dyDescent="0.2">
      <c r="B608" s="29" t="str">
        <f t="shared" si="135"/>
        <v/>
      </c>
      <c r="C608" s="18">
        <f t="shared" si="148"/>
        <v>45803</v>
      </c>
      <c r="D608" s="20" t="str">
        <f t="shared" si="136"/>
        <v>Lundi</v>
      </c>
      <c r="E608" s="43" t="str">
        <f t="shared" si="137"/>
        <v>MAI 2025</v>
      </c>
      <c r="F608" s="48">
        <f t="shared" si="138"/>
        <v>0</v>
      </c>
      <c r="G608" s="26"/>
      <c r="H608" s="26"/>
      <c r="I608" s="45" t="str">
        <f t="shared" si="139"/>
        <v/>
      </c>
      <c r="J608" s="30"/>
      <c r="K608" s="27"/>
      <c r="L608" s="59" t="str">
        <f t="shared" si="140"/>
        <v/>
      </c>
      <c r="M608" s="62" t="str">
        <f t="shared" si="141"/>
        <v/>
      </c>
      <c r="N608" s="52" t="str">
        <f t="shared" si="142"/>
        <v/>
      </c>
      <c r="O608" s="53" t="str">
        <f t="shared" si="143"/>
        <v/>
      </c>
      <c r="P608" s="33" t="str">
        <f t="shared" si="149"/>
        <v>-</v>
      </c>
      <c r="Q608" s="50" t="str">
        <f t="shared" ca="1" si="144"/>
        <v/>
      </c>
      <c r="R608" s="52" t="str">
        <f t="shared" si="145"/>
        <v/>
      </c>
      <c r="S608" s="53" t="str">
        <f t="shared" si="146"/>
        <v/>
      </c>
      <c r="T608" s="78" t="str">
        <f t="shared" si="147"/>
        <v/>
      </c>
    </row>
    <row r="609" spans="2:20" ht="15.25" x14ac:dyDescent="0.2">
      <c r="B609" s="29" t="str">
        <f t="shared" si="135"/>
        <v/>
      </c>
      <c r="C609" s="18">
        <f t="shared" si="148"/>
        <v>45804</v>
      </c>
      <c r="D609" s="20" t="str">
        <f t="shared" si="136"/>
        <v>Mardi</v>
      </c>
      <c r="E609" s="43" t="str">
        <f t="shared" si="137"/>
        <v>MAI 2025</v>
      </c>
      <c r="F609" s="48">
        <f t="shared" si="138"/>
        <v>0</v>
      </c>
      <c r="G609" s="26"/>
      <c r="H609" s="26"/>
      <c r="I609" s="45" t="str">
        <f t="shared" si="139"/>
        <v/>
      </c>
      <c r="J609" s="30"/>
      <c r="K609" s="27"/>
      <c r="L609" s="59" t="str">
        <f t="shared" si="140"/>
        <v/>
      </c>
      <c r="M609" s="62" t="str">
        <f t="shared" si="141"/>
        <v/>
      </c>
      <c r="N609" s="52" t="str">
        <f t="shared" si="142"/>
        <v/>
      </c>
      <c r="O609" s="53" t="str">
        <f t="shared" si="143"/>
        <v/>
      </c>
      <c r="P609" s="33" t="str">
        <f t="shared" si="149"/>
        <v>-</v>
      </c>
      <c r="Q609" s="50" t="str">
        <f t="shared" ca="1" si="144"/>
        <v/>
      </c>
      <c r="R609" s="52" t="str">
        <f t="shared" si="145"/>
        <v/>
      </c>
      <c r="S609" s="53" t="str">
        <f t="shared" si="146"/>
        <v/>
      </c>
      <c r="T609" s="78" t="str">
        <f t="shared" si="147"/>
        <v/>
      </c>
    </row>
    <row r="610" spans="2:20" ht="15.25" x14ac:dyDescent="0.2">
      <c r="B610" s="29" t="str">
        <f t="shared" si="135"/>
        <v/>
      </c>
      <c r="C610" s="18">
        <f t="shared" si="148"/>
        <v>45805</v>
      </c>
      <c r="D610" s="20" t="str">
        <f t="shared" si="136"/>
        <v>Mercredi</v>
      </c>
      <c r="E610" s="43" t="str">
        <f t="shared" si="137"/>
        <v>MAI 2025</v>
      </c>
      <c r="F610" s="48">
        <f t="shared" si="138"/>
        <v>0</v>
      </c>
      <c r="G610" s="26"/>
      <c r="H610" s="26"/>
      <c r="I610" s="45" t="str">
        <f t="shared" si="139"/>
        <v/>
      </c>
      <c r="J610" s="30"/>
      <c r="K610" s="27"/>
      <c r="L610" s="59" t="str">
        <f t="shared" si="140"/>
        <v/>
      </c>
      <c r="M610" s="62" t="str">
        <f t="shared" si="141"/>
        <v/>
      </c>
      <c r="N610" s="52" t="str">
        <f t="shared" si="142"/>
        <v/>
      </c>
      <c r="O610" s="53" t="str">
        <f t="shared" si="143"/>
        <v/>
      </c>
      <c r="P610" s="33" t="str">
        <f t="shared" si="149"/>
        <v>-</v>
      </c>
      <c r="Q610" s="50" t="str">
        <f t="shared" ca="1" si="144"/>
        <v/>
      </c>
      <c r="R610" s="52" t="str">
        <f t="shared" si="145"/>
        <v/>
      </c>
      <c r="S610" s="53" t="str">
        <f t="shared" si="146"/>
        <v/>
      </c>
      <c r="T610" s="78" t="str">
        <f t="shared" si="147"/>
        <v/>
      </c>
    </row>
    <row r="611" spans="2:20" ht="15.25" x14ac:dyDescent="0.2">
      <c r="B611" s="29" t="str">
        <f t="shared" si="135"/>
        <v/>
      </c>
      <c r="C611" s="18">
        <f t="shared" si="148"/>
        <v>45806</v>
      </c>
      <c r="D611" s="20" t="str">
        <f t="shared" si="136"/>
        <v>Jeudi</v>
      </c>
      <c r="E611" s="43" t="str">
        <f t="shared" si="137"/>
        <v>MAI 2025</v>
      </c>
      <c r="F611" s="48">
        <f t="shared" si="138"/>
        <v>0</v>
      </c>
      <c r="G611" s="26"/>
      <c r="H611" s="26"/>
      <c r="I611" s="45" t="str">
        <f t="shared" si="139"/>
        <v/>
      </c>
      <c r="J611" s="30"/>
      <c r="K611" s="27"/>
      <c r="L611" s="59" t="str">
        <f t="shared" si="140"/>
        <v/>
      </c>
      <c r="M611" s="62" t="str">
        <f t="shared" si="141"/>
        <v/>
      </c>
      <c r="N611" s="52" t="str">
        <f t="shared" si="142"/>
        <v/>
      </c>
      <c r="O611" s="53" t="str">
        <f t="shared" si="143"/>
        <v/>
      </c>
      <c r="P611" s="33" t="str">
        <f t="shared" si="149"/>
        <v>-</v>
      </c>
      <c r="Q611" s="50" t="str">
        <f t="shared" ca="1" si="144"/>
        <v/>
      </c>
      <c r="R611" s="52" t="str">
        <f t="shared" si="145"/>
        <v/>
      </c>
      <c r="S611" s="53" t="str">
        <f t="shared" si="146"/>
        <v/>
      </c>
      <c r="T611" s="78" t="str">
        <f t="shared" si="147"/>
        <v/>
      </c>
    </row>
    <row r="612" spans="2:20" ht="15.25" x14ac:dyDescent="0.2">
      <c r="B612" s="29" t="str">
        <f t="shared" si="135"/>
        <v/>
      </c>
      <c r="C612" s="18">
        <f t="shared" si="148"/>
        <v>45807</v>
      </c>
      <c r="D612" s="20" t="str">
        <f t="shared" si="136"/>
        <v>Vendredi</v>
      </c>
      <c r="E612" s="43" t="str">
        <f t="shared" si="137"/>
        <v>MAI 2025</v>
      </c>
      <c r="F612" s="48">
        <f t="shared" si="138"/>
        <v>0</v>
      </c>
      <c r="G612" s="26"/>
      <c r="H612" s="26"/>
      <c r="I612" s="45" t="str">
        <f t="shared" si="139"/>
        <v/>
      </c>
      <c r="J612" s="30"/>
      <c r="K612" s="27"/>
      <c r="L612" s="59" t="str">
        <f t="shared" si="140"/>
        <v/>
      </c>
      <c r="M612" s="62" t="str">
        <f t="shared" si="141"/>
        <v/>
      </c>
      <c r="N612" s="52" t="str">
        <f t="shared" si="142"/>
        <v/>
      </c>
      <c r="O612" s="53" t="str">
        <f t="shared" si="143"/>
        <v/>
      </c>
      <c r="P612" s="33" t="str">
        <f t="shared" si="149"/>
        <v>-</v>
      </c>
      <c r="Q612" s="50" t="str">
        <f t="shared" ca="1" si="144"/>
        <v/>
      </c>
      <c r="R612" s="52" t="str">
        <f t="shared" si="145"/>
        <v/>
      </c>
      <c r="S612" s="53" t="str">
        <f t="shared" si="146"/>
        <v/>
      </c>
      <c r="T612" s="78" t="str">
        <f t="shared" si="147"/>
        <v/>
      </c>
    </row>
    <row r="613" spans="2:20" ht="15.25" x14ac:dyDescent="0.2">
      <c r="B613" s="29" t="str">
        <f t="shared" si="135"/>
        <v/>
      </c>
      <c r="C613" s="18">
        <f t="shared" si="148"/>
        <v>45808</v>
      </c>
      <c r="D613" s="20" t="str">
        <f t="shared" si="136"/>
        <v>Samedi</v>
      </c>
      <c r="E613" s="43" t="str">
        <f t="shared" si="137"/>
        <v>MAI 2025</v>
      </c>
      <c r="F613" s="48">
        <f t="shared" si="138"/>
        <v>0</v>
      </c>
      <c r="G613" s="26"/>
      <c r="H613" s="26"/>
      <c r="I613" s="45" t="str">
        <f t="shared" si="139"/>
        <v/>
      </c>
      <c r="J613" s="30"/>
      <c r="K613" s="27"/>
      <c r="L613" s="59" t="str">
        <f t="shared" si="140"/>
        <v/>
      </c>
      <c r="M613" s="62" t="str">
        <f t="shared" si="141"/>
        <v/>
      </c>
      <c r="N613" s="52" t="str">
        <f t="shared" si="142"/>
        <v/>
      </c>
      <c r="O613" s="53" t="str">
        <f t="shared" si="143"/>
        <v/>
      </c>
      <c r="P613" s="33" t="str">
        <f t="shared" si="149"/>
        <v>-</v>
      </c>
      <c r="Q613" s="50" t="str">
        <f t="shared" ca="1" si="144"/>
        <v/>
      </c>
      <c r="R613" s="52" t="str">
        <f t="shared" si="145"/>
        <v/>
      </c>
      <c r="S613" s="53" t="str">
        <f t="shared" si="146"/>
        <v/>
      </c>
      <c r="T613" s="78" t="str">
        <f t="shared" si="147"/>
        <v/>
      </c>
    </row>
    <row r="614" spans="2:20" ht="15.25" x14ac:dyDescent="0.2">
      <c r="B614" s="29" t="str">
        <f t="shared" si="135"/>
        <v/>
      </c>
      <c r="C614" s="18">
        <f t="shared" si="148"/>
        <v>45809</v>
      </c>
      <c r="D614" s="20" t="str">
        <f t="shared" si="136"/>
        <v>Dimanche</v>
      </c>
      <c r="E614" s="43" t="str">
        <f t="shared" si="137"/>
        <v>JUIN 2025</v>
      </c>
      <c r="F614" s="48">
        <f t="shared" si="138"/>
        <v>0</v>
      </c>
      <c r="G614" s="26"/>
      <c r="H614" s="26"/>
      <c r="I614" s="45" t="str">
        <f t="shared" si="139"/>
        <v/>
      </c>
      <c r="J614" s="30"/>
      <c r="K614" s="27"/>
      <c r="L614" s="59" t="str">
        <f t="shared" si="140"/>
        <v/>
      </c>
      <c r="M614" s="62" t="str">
        <f t="shared" si="141"/>
        <v/>
      </c>
      <c r="N614" s="52">
        <f t="shared" si="142"/>
        <v>0</v>
      </c>
      <c r="O614" s="53">
        <f t="shared" si="143"/>
        <v>0</v>
      </c>
      <c r="P614" s="33" t="str">
        <f t="shared" si="149"/>
        <v>JUIN 2025</v>
      </c>
      <c r="Q614" s="50" t="str">
        <f t="shared" ca="1" si="144"/>
        <v/>
      </c>
      <c r="R614" s="52">
        <f t="shared" ca="1" si="145"/>
        <v>0</v>
      </c>
      <c r="S614" s="53">
        <f t="shared" ca="1" si="146"/>
        <v>0</v>
      </c>
      <c r="T614" s="78" t="str">
        <f t="shared" si="147"/>
        <v>JUIN 2025</v>
      </c>
    </row>
    <row r="615" spans="2:20" ht="15.25" x14ac:dyDescent="0.2">
      <c r="B615" s="29" t="str">
        <f t="shared" si="135"/>
        <v/>
      </c>
      <c r="C615" s="18">
        <f t="shared" si="148"/>
        <v>45810</v>
      </c>
      <c r="D615" s="20" t="str">
        <f t="shared" si="136"/>
        <v>Lundi</v>
      </c>
      <c r="E615" s="43" t="str">
        <f t="shared" si="137"/>
        <v>JUIN 2025</v>
      </c>
      <c r="F615" s="48">
        <f t="shared" si="138"/>
        <v>0</v>
      </c>
      <c r="G615" s="26"/>
      <c r="H615" s="26"/>
      <c r="I615" s="45" t="str">
        <f t="shared" si="139"/>
        <v/>
      </c>
      <c r="J615" s="30"/>
      <c r="K615" s="27"/>
      <c r="L615" s="59" t="str">
        <f t="shared" si="140"/>
        <v/>
      </c>
      <c r="M615" s="62" t="str">
        <f t="shared" si="141"/>
        <v/>
      </c>
      <c r="N615" s="52" t="str">
        <f t="shared" si="142"/>
        <v/>
      </c>
      <c r="O615" s="53" t="str">
        <f t="shared" si="143"/>
        <v/>
      </c>
      <c r="P615" s="33" t="str">
        <f t="shared" si="149"/>
        <v>-</v>
      </c>
      <c r="Q615" s="50" t="str">
        <f t="shared" ca="1" si="144"/>
        <v/>
      </c>
      <c r="R615" s="52" t="str">
        <f t="shared" si="145"/>
        <v/>
      </c>
      <c r="S615" s="53" t="str">
        <f t="shared" si="146"/>
        <v/>
      </c>
      <c r="T615" s="78" t="str">
        <f t="shared" si="147"/>
        <v/>
      </c>
    </row>
    <row r="616" spans="2:20" ht="15.25" x14ac:dyDescent="0.2">
      <c r="B616" s="29" t="str">
        <f t="shared" si="135"/>
        <v/>
      </c>
      <c r="C616" s="18">
        <f t="shared" si="148"/>
        <v>45811</v>
      </c>
      <c r="D616" s="20" t="str">
        <f t="shared" si="136"/>
        <v>Mardi</v>
      </c>
      <c r="E616" s="43" t="str">
        <f t="shared" si="137"/>
        <v>JUIN 2025</v>
      </c>
      <c r="F616" s="48">
        <f t="shared" si="138"/>
        <v>0</v>
      </c>
      <c r="G616" s="26"/>
      <c r="H616" s="26"/>
      <c r="I616" s="45" t="str">
        <f t="shared" si="139"/>
        <v/>
      </c>
      <c r="J616" s="30"/>
      <c r="K616" s="27"/>
      <c r="L616" s="59" t="str">
        <f t="shared" si="140"/>
        <v/>
      </c>
      <c r="M616" s="62" t="str">
        <f t="shared" si="141"/>
        <v/>
      </c>
      <c r="N616" s="52" t="str">
        <f t="shared" si="142"/>
        <v/>
      </c>
      <c r="O616" s="53" t="str">
        <f t="shared" si="143"/>
        <v/>
      </c>
      <c r="P616" s="33" t="str">
        <f t="shared" si="149"/>
        <v>-</v>
      </c>
      <c r="Q616" s="50" t="str">
        <f t="shared" ca="1" si="144"/>
        <v/>
      </c>
      <c r="R616" s="52" t="str">
        <f t="shared" si="145"/>
        <v/>
      </c>
      <c r="S616" s="53" t="str">
        <f t="shared" si="146"/>
        <v/>
      </c>
      <c r="T616" s="78" t="str">
        <f t="shared" si="147"/>
        <v/>
      </c>
    </row>
    <row r="617" spans="2:20" ht="15.25" x14ac:dyDescent="0.2">
      <c r="B617" s="29" t="str">
        <f t="shared" si="135"/>
        <v/>
      </c>
      <c r="C617" s="18">
        <f t="shared" si="148"/>
        <v>45812</v>
      </c>
      <c r="D617" s="20" t="str">
        <f t="shared" si="136"/>
        <v>Mercredi</v>
      </c>
      <c r="E617" s="43" t="str">
        <f t="shared" si="137"/>
        <v>JUIN 2025</v>
      </c>
      <c r="F617" s="48">
        <f t="shared" si="138"/>
        <v>0</v>
      </c>
      <c r="G617" s="26"/>
      <c r="H617" s="26"/>
      <c r="I617" s="45" t="str">
        <f t="shared" si="139"/>
        <v/>
      </c>
      <c r="J617" s="30"/>
      <c r="K617" s="27"/>
      <c r="L617" s="59" t="str">
        <f t="shared" si="140"/>
        <v/>
      </c>
      <c r="M617" s="62" t="str">
        <f t="shared" si="141"/>
        <v/>
      </c>
      <c r="N617" s="52" t="str">
        <f t="shared" si="142"/>
        <v/>
      </c>
      <c r="O617" s="53" t="str">
        <f t="shared" si="143"/>
        <v/>
      </c>
      <c r="P617" s="33" t="str">
        <f t="shared" si="149"/>
        <v>-</v>
      </c>
      <c r="Q617" s="50" t="str">
        <f t="shared" ca="1" si="144"/>
        <v/>
      </c>
      <c r="R617" s="52" t="str">
        <f t="shared" si="145"/>
        <v/>
      </c>
      <c r="S617" s="53" t="str">
        <f t="shared" si="146"/>
        <v/>
      </c>
      <c r="T617" s="78" t="str">
        <f t="shared" si="147"/>
        <v/>
      </c>
    </row>
    <row r="618" spans="2:20" ht="15.25" x14ac:dyDescent="0.2">
      <c r="B618" s="29" t="str">
        <f t="shared" si="135"/>
        <v/>
      </c>
      <c r="C618" s="18">
        <f t="shared" ref="C618:C681" si="150">IF(ISERROR(C617+1),"",(C617+1))</f>
        <v>45813</v>
      </c>
      <c r="D618" s="20" t="str">
        <f t="shared" ref="D618:D681" si="151">IF(ISERROR(VLOOKUP(WEEKDAY($C618),$A$6380:$B$6386,2,0)),"",VLOOKUP(WEEKDAY($C618),$A$6380:$B$6386,2,0))</f>
        <v>Jeudi</v>
      </c>
      <c r="E618" s="43" t="str">
        <f t="shared" si="137"/>
        <v>JUIN 2025</v>
      </c>
      <c r="F618" s="48">
        <f t="shared" si="138"/>
        <v>0</v>
      </c>
      <c r="G618" s="26"/>
      <c r="H618" s="26"/>
      <c r="I618" s="45" t="str">
        <f t="shared" si="139"/>
        <v/>
      </c>
      <c r="J618" s="30"/>
      <c r="K618" s="27"/>
      <c r="L618" s="59" t="str">
        <f t="shared" si="140"/>
        <v/>
      </c>
      <c r="M618" s="62" t="str">
        <f t="shared" si="141"/>
        <v/>
      </c>
      <c r="N618" s="52" t="str">
        <f t="shared" si="142"/>
        <v/>
      </c>
      <c r="O618" s="53" t="str">
        <f t="shared" si="143"/>
        <v/>
      </c>
      <c r="P618" s="33" t="str">
        <f t="shared" si="149"/>
        <v>-</v>
      </c>
      <c r="Q618" s="50" t="str">
        <f t="shared" ca="1" si="144"/>
        <v/>
      </c>
      <c r="R618" s="52" t="str">
        <f t="shared" si="145"/>
        <v/>
      </c>
      <c r="S618" s="53" t="str">
        <f t="shared" si="146"/>
        <v/>
      </c>
      <c r="T618" s="78" t="str">
        <f t="shared" si="147"/>
        <v/>
      </c>
    </row>
    <row r="619" spans="2:20" ht="15.25" x14ac:dyDescent="0.2">
      <c r="B619" s="29" t="str">
        <f t="shared" si="135"/>
        <v/>
      </c>
      <c r="C619" s="18">
        <f t="shared" si="150"/>
        <v>45814</v>
      </c>
      <c r="D619" s="20" t="str">
        <f t="shared" si="151"/>
        <v>Vendredi</v>
      </c>
      <c r="E619" s="43" t="str">
        <f t="shared" si="137"/>
        <v>JUIN 2025</v>
      </c>
      <c r="F619" s="48">
        <f t="shared" si="138"/>
        <v>0</v>
      </c>
      <c r="G619" s="26"/>
      <c r="H619" s="26"/>
      <c r="I619" s="45" t="str">
        <f t="shared" si="139"/>
        <v/>
      </c>
      <c r="J619" s="30"/>
      <c r="K619" s="27"/>
      <c r="L619" s="59" t="str">
        <f t="shared" si="140"/>
        <v/>
      </c>
      <c r="M619" s="62" t="str">
        <f t="shared" si="141"/>
        <v/>
      </c>
      <c r="N619" s="52" t="str">
        <f t="shared" si="142"/>
        <v/>
      </c>
      <c r="O619" s="53" t="str">
        <f t="shared" si="143"/>
        <v/>
      </c>
      <c r="P619" s="33" t="str">
        <f t="shared" si="149"/>
        <v>-</v>
      </c>
      <c r="Q619" s="50" t="str">
        <f t="shared" ca="1" si="144"/>
        <v/>
      </c>
      <c r="R619" s="52" t="str">
        <f t="shared" si="145"/>
        <v/>
      </c>
      <c r="S619" s="53" t="str">
        <f t="shared" si="146"/>
        <v/>
      </c>
      <c r="T619" s="78" t="str">
        <f t="shared" si="147"/>
        <v/>
      </c>
    </row>
    <row r="620" spans="2:20" ht="15.25" x14ac:dyDescent="0.2">
      <c r="B620" s="29" t="str">
        <f t="shared" si="135"/>
        <v/>
      </c>
      <c r="C620" s="18">
        <f t="shared" si="150"/>
        <v>45815</v>
      </c>
      <c r="D620" s="20" t="str">
        <f t="shared" si="151"/>
        <v>Samedi</v>
      </c>
      <c r="E620" s="43" t="str">
        <f t="shared" si="137"/>
        <v>JUIN 2025</v>
      </c>
      <c r="F620" s="48">
        <f t="shared" si="138"/>
        <v>0</v>
      </c>
      <c r="G620" s="26"/>
      <c r="H620" s="26"/>
      <c r="I620" s="45" t="str">
        <f t="shared" si="139"/>
        <v/>
      </c>
      <c r="J620" s="30"/>
      <c r="K620" s="27"/>
      <c r="L620" s="59" t="str">
        <f t="shared" si="140"/>
        <v/>
      </c>
      <c r="M620" s="62" t="str">
        <f t="shared" si="141"/>
        <v/>
      </c>
      <c r="N620" s="52" t="str">
        <f t="shared" si="142"/>
        <v/>
      </c>
      <c r="O620" s="53" t="str">
        <f t="shared" si="143"/>
        <v/>
      </c>
      <c r="P620" s="33" t="str">
        <f t="shared" si="149"/>
        <v>-</v>
      </c>
      <c r="Q620" s="50" t="str">
        <f t="shared" ca="1" si="144"/>
        <v/>
      </c>
      <c r="R620" s="52" t="str">
        <f t="shared" si="145"/>
        <v/>
      </c>
      <c r="S620" s="53" t="str">
        <f t="shared" si="146"/>
        <v/>
      </c>
      <c r="T620" s="78" t="str">
        <f t="shared" si="147"/>
        <v/>
      </c>
    </row>
    <row r="621" spans="2:20" ht="15.25" x14ac:dyDescent="0.2">
      <c r="B621" s="29" t="str">
        <f t="shared" si="135"/>
        <v/>
      </c>
      <c r="C621" s="18">
        <f t="shared" si="150"/>
        <v>45816</v>
      </c>
      <c r="D621" s="20" t="str">
        <f t="shared" si="151"/>
        <v>Dimanche</v>
      </c>
      <c r="E621" s="43" t="str">
        <f t="shared" si="137"/>
        <v>JUIN 2025</v>
      </c>
      <c r="F621" s="48">
        <f t="shared" si="138"/>
        <v>0</v>
      </c>
      <c r="G621" s="26"/>
      <c r="H621" s="26"/>
      <c r="I621" s="45" t="str">
        <f t="shared" si="139"/>
        <v/>
      </c>
      <c r="J621" s="30"/>
      <c r="K621" s="27"/>
      <c r="L621" s="59" t="str">
        <f t="shared" si="140"/>
        <v/>
      </c>
      <c r="M621" s="62" t="str">
        <f t="shared" si="141"/>
        <v/>
      </c>
      <c r="N621" s="52">
        <f t="shared" si="142"/>
        <v>0</v>
      </c>
      <c r="O621" s="53">
        <f t="shared" si="143"/>
        <v>0</v>
      </c>
      <c r="P621" s="33" t="str">
        <f t="shared" si="149"/>
        <v>-</v>
      </c>
      <c r="Q621" s="50" t="str">
        <f t="shared" ca="1" si="144"/>
        <v/>
      </c>
      <c r="R621" s="52" t="str">
        <f t="shared" si="145"/>
        <v/>
      </c>
      <c r="S621" s="53" t="str">
        <f t="shared" si="146"/>
        <v/>
      </c>
      <c r="T621" s="78" t="str">
        <f t="shared" si="147"/>
        <v/>
      </c>
    </row>
    <row r="622" spans="2:20" ht="15.25" x14ac:dyDescent="0.2">
      <c r="B622" s="29" t="str">
        <f t="shared" si="135"/>
        <v/>
      </c>
      <c r="C622" s="18">
        <f t="shared" si="150"/>
        <v>45817</v>
      </c>
      <c r="D622" s="20" t="str">
        <f t="shared" si="151"/>
        <v>Lundi</v>
      </c>
      <c r="E622" s="43" t="str">
        <f t="shared" si="137"/>
        <v>JUIN 2025</v>
      </c>
      <c r="F622" s="48">
        <f t="shared" si="138"/>
        <v>0</v>
      </c>
      <c r="G622" s="26"/>
      <c r="H622" s="26"/>
      <c r="I622" s="45" t="str">
        <f t="shared" si="139"/>
        <v/>
      </c>
      <c r="J622" s="30"/>
      <c r="K622" s="27"/>
      <c r="L622" s="59" t="str">
        <f t="shared" si="140"/>
        <v/>
      </c>
      <c r="M622" s="62" t="str">
        <f t="shared" si="141"/>
        <v/>
      </c>
      <c r="N622" s="52" t="str">
        <f t="shared" si="142"/>
        <v/>
      </c>
      <c r="O622" s="53" t="str">
        <f t="shared" si="143"/>
        <v/>
      </c>
      <c r="P622" s="33" t="str">
        <f t="shared" si="149"/>
        <v>-</v>
      </c>
      <c r="Q622" s="50" t="str">
        <f t="shared" ca="1" si="144"/>
        <v/>
      </c>
      <c r="R622" s="52" t="str">
        <f t="shared" si="145"/>
        <v/>
      </c>
      <c r="S622" s="53" t="str">
        <f t="shared" si="146"/>
        <v/>
      </c>
      <c r="T622" s="78" t="str">
        <f t="shared" si="147"/>
        <v/>
      </c>
    </row>
    <row r="623" spans="2:20" ht="15.25" x14ac:dyDescent="0.2">
      <c r="B623" s="29" t="str">
        <f t="shared" si="135"/>
        <v/>
      </c>
      <c r="C623" s="18">
        <f t="shared" si="150"/>
        <v>45818</v>
      </c>
      <c r="D623" s="20" t="str">
        <f t="shared" si="151"/>
        <v>Mardi</v>
      </c>
      <c r="E623" s="43" t="str">
        <f t="shared" si="137"/>
        <v>JUIN 2025</v>
      </c>
      <c r="F623" s="48">
        <f t="shared" si="138"/>
        <v>0</v>
      </c>
      <c r="G623" s="26"/>
      <c r="H623" s="26"/>
      <c r="I623" s="45" t="str">
        <f t="shared" si="139"/>
        <v/>
      </c>
      <c r="J623" s="30"/>
      <c r="K623" s="27"/>
      <c r="L623" s="59" t="str">
        <f t="shared" si="140"/>
        <v/>
      </c>
      <c r="M623" s="62" t="str">
        <f t="shared" si="141"/>
        <v/>
      </c>
      <c r="N623" s="52" t="str">
        <f t="shared" si="142"/>
        <v/>
      </c>
      <c r="O623" s="53" t="str">
        <f t="shared" si="143"/>
        <v/>
      </c>
      <c r="P623" s="33" t="str">
        <f t="shared" si="149"/>
        <v>-</v>
      </c>
      <c r="Q623" s="50" t="str">
        <f t="shared" ca="1" si="144"/>
        <v/>
      </c>
      <c r="R623" s="52" t="str">
        <f t="shared" si="145"/>
        <v/>
      </c>
      <c r="S623" s="53" t="str">
        <f t="shared" si="146"/>
        <v/>
      </c>
      <c r="T623" s="78" t="str">
        <f t="shared" si="147"/>
        <v/>
      </c>
    </row>
    <row r="624" spans="2:20" ht="15.25" x14ac:dyDescent="0.2">
      <c r="B624" s="29" t="str">
        <f t="shared" si="135"/>
        <v/>
      </c>
      <c r="C624" s="18">
        <f t="shared" si="150"/>
        <v>45819</v>
      </c>
      <c r="D624" s="20" t="str">
        <f t="shared" si="151"/>
        <v>Mercredi</v>
      </c>
      <c r="E624" s="43" t="str">
        <f t="shared" si="137"/>
        <v>JUIN 2025</v>
      </c>
      <c r="F624" s="48">
        <f t="shared" si="138"/>
        <v>0</v>
      </c>
      <c r="G624" s="26"/>
      <c r="H624" s="26"/>
      <c r="I624" s="45" t="str">
        <f t="shared" si="139"/>
        <v/>
      </c>
      <c r="J624" s="30"/>
      <c r="K624" s="27"/>
      <c r="L624" s="59" t="str">
        <f t="shared" si="140"/>
        <v/>
      </c>
      <c r="M624" s="62" t="str">
        <f t="shared" si="141"/>
        <v/>
      </c>
      <c r="N624" s="52" t="str">
        <f t="shared" si="142"/>
        <v/>
      </c>
      <c r="O624" s="53" t="str">
        <f t="shared" si="143"/>
        <v/>
      </c>
      <c r="P624" s="33" t="str">
        <f t="shared" si="149"/>
        <v>-</v>
      </c>
      <c r="Q624" s="50" t="str">
        <f t="shared" ca="1" si="144"/>
        <v/>
      </c>
      <c r="R624" s="52" t="str">
        <f t="shared" si="145"/>
        <v/>
      </c>
      <c r="S624" s="53" t="str">
        <f t="shared" si="146"/>
        <v/>
      </c>
      <c r="T624" s="78" t="str">
        <f t="shared" si="147"/>
        <v/>
      </c>
    </row>
    <row r="625" spans="2:20" ht="15.25" x14ac:dyDescent="0.2">
      <c r="B625" s="29" t="str">
        <f t="shared" si="135"/>
        <v/>
      </c>
      <c r="C625" s="18">
        <f t="shared" si="150"/>
        <v>45820</v>
      </c>
      <c r="D625" s="20" t="str">
        <f t="shared" si="151"/>
        <v>Jeudi</v>
      </c>
      <c r="E625" s="43" t="str">
        <f t="shared" si="137"/>
        <v>JUIN 2025</v>
      </c>
      <c r="F625" s="48">
        <f t="shared" si="138"/>
        <v>0</v>
      </c>
      <c r="G625" s="26"/>
      <c r="H625" s="26"/>
      <c r="I625" s="45" t="str">
        <f t="shared" si="139"/>
        <v/>
      </c>
      <c r="J625" s="30"/>
      <c r="K625" s="27"/>
      <c r="L625" s="59" t="str">
        <f t="shared" si="140"/>
        <v/>
      </c>
      <c r="M625" s="62" t="str">
        <f t="shared" si="141"/>
        <v/>
      </c>
      <c r="N625" s="52" t="str">
        <f t="shared" si="142"/>
        <v/>
      </c>
      <c r="O625" s="53" t="str">
        <f t="shared" si="143"/>
        <v/>
      </c>
      <c r="P625" s="33" t="str">
        <f t="shared" si="149"/>
        <v>-</v>
      </c>
      <c r="Q625" s="50" t="str">
        <f t="shared" ca="1" si="144"/>
        <v/>
      </c>
      <c r="R625" s="52" t="str">
        <f t="shared" si="145"/>
        <v/>
      </c>
      <c r="S625" s="53" t="str">
        <f t="shared" si="146"/>
        <v/>
      </c>
      <c r="T625" s="78" t="str">
        <f t="shared" si="147"/>
        <v/>
      </c>
    </row>
    <row r="626" spans="2:20" ht="15.25" x14ac:dyDescent="0.2">
      <c r="B626" s="29" t="str">
        <f t="shared" si="135"/>
        <v/>
      </c>
      <c r="C626" s="18">
        <f t="shared" si="150"/>
        <v>45821</v>
      </c>
      <c r="D626" s="20" t="str">
        <f t="shared" si="151"/>
        <v>Vendredi</v>
      </c>
      <c r="E626" s="43" t="str">
        <f t="shared" si="137"/>
        <v>JUIN 2025</v>
      </c>
      <c r="F626" s="48">
        <f t="shared" si="138"/>
        <v>0</v>
      </c>
      <c r="G626" s="26"/>
      <c r="H626" s="26"/>
      <c r="I626" s="45" t="str">
        <f t="shared" si="139"/>
        <v/>
      </c>
      <c r="J626" s="30"/>
      <c r="K626" s="27"/>
      <c r="L626" s="59" t="str">
        <f t="shared" si="140"/>
        <v/>
      </c>
      <c r="M626" s="62" t="str">
        <f t="shared" si="141"/>
        <v/>
      </c>
      <c r="N626" s="52" t="str">
        <f t="shared" si="142"/>
        <v/>
      </c>
      <c r="O626" s="53" t="str">
        <f t="shared" si="143"/>
        <v/>
      </c>
      <c r="P626" s="33" t="str">
        <f t="shared" si="149"/>
        <v>-</v>
      </c>
      <c r="Q626" s="50" t="str">
        <f t="shared" ca="1" si="144"/>
        <v/>
      </c>
      <c r="R626" s="52" t="str">
        <f t="shared" si="145"/>
        <v/>
      </c>
      <c r="S626" s="53" t="str">
        <f t="shared" si="146"/>
        <v/>
      </c>
      <c r="T626" s="78" t="str">
        <f t="shared" si="147"/>
        <v/>
      </c>
    </row>
    <row r="627" spans="2:20" ht="15.25" x14ac:dyDescent="0.2">
      <c r="B627" s="29" t="str">
        <f t="shared" si="135"/>
        <v/>
      </c>
      <c r="C627" s="18">
        <f t="shared" si="150"/>
        <v>45822</v>
      </c>
      <c r="D627" s="20" t="str">
        <f t="shared" si="151"/>
        <v>Samedi</v>
      </c>
      <c r="E627" s="43" t="str">
        <f t="shared" si="137"/>
        <v>JUIN 2025</v>
      </c>
      <c r="F627" s="48">
        <f t="shared" si="138"/>
        <v>0</v>
      </c>
      <c r="G627" s="26"/>
      <c r="H627" s="26"/>
      <c r="I627" s="45" t="str">
        <f t="shared" si="139"/>
        <v/>
      </c>
      <c r="J627" s="30"/>
      <c r="K627" s="27"/>
      <c r="L627" s="59" t="str">
        <f t="shared" si="140"/>
        <v/>
      </c>
      <c r="M627" s="62" t="str">
        <f t="shared" si="141"/>
        <v/>
      </c>
      <c r="N627" s="52" t="str">
        <f t="shared" si="142"/>
        <v/>
      </c>
      <c r="O627" s="53" t="str">
        <f t="shared" si="143"/>
        <v/>
      </c>
      <c r="P627" s="33" t="str">
        <f t="shared" si="149"/>
        <v>-</v>
      </c>
      <c r="Q627" s="50" t="str">
        <f t="shared" ca="1" si="144"/>
        <v/>
      </c>
      <c r="R627" s="52" t="str">
        <f t="shared" si="145"/>
        <v/>
      </c>
      <c r="S627" s="53" t="str">
        <f t="shared" si="146"/>
        <v/>
      </c>
      <c r="T627" s="78" t="str">
        <f t="shared" si="147"/>
        <v/>
      </c>
    </row>
    <row r="628" spans="2:20" ht="15.25" x14ac:dyDescent="0.2">
      <c r="B628" s="29" t="str">
        <f t="shared" si="135"/>
        <v/>
      </c>
      <c r="C628" s="18">
        <f t="shared" si="150"/>
        <v>45823</v>
      </c>
      <c r="D628" s="20" t="str">
        <f t="shared" si="151"/>
        <v>Dimanche</v>
      </c>
      <c r="E628" s="43" t="str">
        <f t="shared" si="137"/>
        <v>JUIN 2025</v>
      </c>
      <c r="F628" s="48">
        <f t="shared" si="138"/>
        <v>0</v>
      </c>
      <c r="G628" s="26"/>
      <c r="H628" s="26"/>
      <c r="I628" s="45" t="str">
        <f t="shared" si="139"/>
        <v/>
      </c>
      <c r="J628" s="30"/>
      <c r="K628" s="27"/>
      <c r="L628" s="59" t="str">
        <f t="shared" si="140"/>
        <v/>
      </c>
      <c r="M628" s="62" t="str">
        <f t="shared" si="141"/>
        <v/>
      </c>
      <c r="N628" s="52">
        <f t="shared" si="142"/>
        <v>0</v>
      </c>
      <c r="O628" s="53">
        <f t="shared" si="143"/>
        <v>0</v>
      </c>
      <c r="P628" s="33" t="str">
        <f t="shared" si="149"/>
        <v>-</v>
      </c>
      <c r="Q628" s="50" t="str">
        <f t="shared" ca="1" si="144"/>
        <v/>
      </c>
      <c r="R628" s="52" t="str">
        <f t="shared" si="145"/>
        <v/>
      </c>
      <c r="S628" s="53" t="str">
        <f t="shared" si="146"/>
        <v/>
      </c>
      <c r="T628" s="78" t="str">
        <f t="shared" si="147"/>
        <v/>
      </c>
    </row>
    <row r="629" spans="2:20" ht="15.25" x14ac:dyDescent="0.2">
      <c r="B629" s="29" t="str">
        <f t="shared" si="135"/>
        <v/>
      </c>
      <c r="C629" s="18">
        <f t="shared" si="150"/>
        <v>45824</v>
      </c>
      <c r="D629" s="20" t="str">
        <f t="shared" si="151"/>
        <v>Lundi</v>
      </c>
      <c r="E629" s="43" t="str">
        <f t="shared" si="137"/>
        <v>JUIN 2025</v>
      </c>
      <c r="F629" s="48">
        <f t="shared" si="138"/>
        <v>0</v>
      </c>
      <c r="G629" s="26"/>
      <c r="H629" s="26"/>
      <c r="I629" s="45" t="str">
        <f t="shared" si="139"/>
        <v/>
      </c>
      <c r="J629" s="30"/>
      <c r="K629" s="27"/>
      <c r="L629" s="59" t="str">
        <f t="shared" si="140"/>
        <v/>
      </c>
      <c r="M629" s="62" t="str">
        <f t="shared" si="141"/>
        <v/>
      </c>
      <c r="N629" s="52" t="str">
        <f t="shared" si="142"/>
        <v/>
      </c>
      <c r="O629" s="53" t="str">
        <f t="shared" si="143"/>
        <v/>
      </c>
      <c r="P629" s="33" t="str">
        <f t="shared" si="149"/>
        <v>-</v>
      </c>
      <c r="Q629" s="50" t="str">
        <f t="shared" ca="1" si="144"/>
        <v/>
      </c>
      <c r="R629" s="52" t="str">
        <f t="shared" si="145"/>
        <v/>
      </c>
      <c r="S629" s="53" t="str">
        <f t="shared" si="146"/>
        <v/>
      </c>
      <c r="T629" s="78" t="str">
        <f t="shared" si="147"/>
        <v/>
      </c>
    </row>
    <row r="630" spans="2:20" ht="15.25" x14ac:dyDescent="0.2">
      <c r="B630" s="29" t="str">
        <f t="shared" si="135"/>
        <v/>
      </c>
      <c r="C630" s="18">
        <f t="shared" si="150"/>
        <v>45825</v>
      </c>
      <c r="D630" s="20" t="str">
        <f t="shared" si="151"/>
        <v>Mardi</v>
      </c>
      <c r="E630" s="43" t="str">
        <f t="shared" si="137"/>
        <v>JUIN 2025</v>
      </c>
      <c r="F630" s="48">
        <f t="shared" si="138"/>
        <v>0</v>
      </c>
      <c r="G630" s="26"/>
      <c r="H630" s="26"/>
      <c r="I630" s="45" t="str">
        <f t="shared" si="139"/>
        <v/>
      </c>
      <c r="J630" s="30"/>
      <c r="K630" s="27"/>
      <c r="L630" s="59" t="str">
        <f t="shared" si="140"/>
        <v/>
      </c>
      <c r="M630" s="62" t="str">
        <f t="shared" si="141"/>
        <v/>
      </c>
      <c r="N630" s="52" t="str">
        <f t="shared" si="142"/>
        <v/>
      </c>
      <c r="O630" s="53" t="str">
        <f t="shared" si="143"/>
        <v/>
      </c>
      <c r="P630" s="33" t="str">
        <f t="shared" si="149"/>
        <v>-</v>
      </c>
      <c r="Q630" s="50" t="str">
        <f t="shared" ca="1" si="144"/>
        <v/>
      </c>
      <c r="R630" s="52" t="str">
        <f t="shared" si="145"/>
        <v/>
      </c>
      <c r="S630" s="53" t="str">
        <f t="shared" si="146"/>
        <v/>
      </c>
      <c r="T630" s="78" t="str">
        <f t="shared" si="147"/>
        <v/>
      </c>
    </row>
    <row r="631" spans="2:20" ht="15.25" x14ac:dyDescent="0.2">
      <c r="B631" s="29" t="str">
        <f t="shared" si="135"/>
        <v/>
      </c>
      <c r="C631" s="18">
        <f t="shared" si="150"/>
        <v>45826</v>
      </c>
      <c r="D631" s="20" t="str">
        <f t="shared" si="151"/>
        <v>Mercredi</v>
      </c>
      <c r="E631" s="43" t="str">
        <f t="shared" si="137"/>
        <v>JUIN 2025</v>
      </c>
      <c r="F631" s="48">
        <f t="shared" si="138"/>
        <v>0</v>
      </c>
      <c r="G631" s="26"/>
      <c r="H631" s="26"/>
      <c r="I631" s="45" t="str">
        <f t="shared" si="139"/>
        <v/>
      </c>
      <c r="J631" s="30"/>
      <c r="K631" s="27"/>
      <c r="L631" s="59" t="str">
        <f t="shared" si="140"/>
        <v/>
      </c>
      <c r="M631" s="62" t="str">
        <f t="shared" si="141"/>
        <v/>
      </c>
      <c r="N631" s="52" t="str">
        <f t="shared" si="142"/>
        <v/>
      </c>
      <c r="O631" s="53" t="str">
        <f t="shared" si="143"/>
        <v/>
      </c>
      <c r="P631" s="33" t="str">
        <f t="shared" si="149"/>
        <v>-</v>
      </c>
      <c r="Q631" s="50" t="str">
        <f t="shared" ca="1" si="144"/>
        <v/>
      </c>
      <c r="R631" s="52" t="str">
        <f t="shared" si="145"/>
        <v/>
      </c>
      <c r="S631" s="53" t="str">
        <f t="shared" si="146"/>
        <v/>
      </c>
      <c r="T631" s="78" t="str">
        <f t="shared" si="147"/>
        <v/>
      </c>
    </row>
    <row r="632" spans="2:20" ht="15.25" x14ac:dyDescent="0.2">
      <c r="B632" s="29" t="str">
        <f t="shared" si="135"/>
        <v/>
      </c>
      <c r="C632" s="18">
        <f t="shared" si="150"/>
        <v>45827</v>
      </c>
      <c r="D632" s="20" t="str">
        <f t="shared" si="151"/>
        <v>Jeudi</v>
      </c>
      <c r="E632" s="43" t="str">
        <f t="shared" si="137"/>
        <v>JUIN 2025</v>
      </c>
      <c r="F632" s="48">
        <f t="shared" si="138"/>
        <v>0</v>
      </c>
      <c r="G632" s="26"/>
      <c r="H632" s="26"/>
      <c r="I632" s="45" t="str">
        <f t="shared" si="139"/>
        <v/>
      </c>
      <c r="J632" s="30"/>
      <c r="K632" s="27"/>
      <c r="L632" s="59" t="str">
        <f t="shared" si="140"/>
        <v/>
      </c>
      <c r="M632" s="62" t="str">
        <f t="shared" si="141"/>
        <v/>
      </c>
      <c r="N632" s="52" t="str">
        <f t="shared" si="142"/>
        <v/>
      </c>
      <c r="O632" s="53" t="str">
        <f t="shared" si="143"/>
        <v/>
      </c>
      <c r="P632" s="33" t="str">
        <f t="shared" si="149"/>
        <v>-</v>
      </c>
      <c r="Q632" s="50" t="str">
        <f t="shared" ca="1" si="144"/>
        <v/>
      </c>
      <c r="R632" s="52" t="str">
        <f t="shared" si="145"/>
        <v/>
      </c>
      <c r="S632" s="53" t="str">
        <f t="shared" si="146"/>
        <v/>
      </c>
      <c r="T632" s="78" t="str">
        <f t="shared" si="147"/>
        <v/>
      </c>
    </row>
    <row r="633" spans="2:20" ht="15.25" x14ac:dyDescent="0.2">
      <c r="B633" s="29" t="str">
        <f t="shared" si="135"/>
        <v/>
      </c>
      <c r="C633" s="18">
        <f t="shared" si="150"/>
        <v>45828</v>
      </c>
      <c r="D633" s="20" t="str">
        <f t="shared" si="151"/>
        <v>Vendredi</v>
      </c>
      <c r="E633" s="43" t="str">
        <f t="shared" si="137"/>
        <v>JUIN 2025</v>
      </c>
      <c r="F633" s="48">
        <f t="shared" si="138"/>
        <v>0</v>
      </c>
      <c r="G633" s="26"/>
      <c r="H633" s="26"/>
      <c r="I633" s="45" t="str">
        <f t="shared" si="139"/>
        <v/>
      </c>
      <c r="J633" s="30"/>
      <c r="K633" s="27"/>
      <c r="L633" s="59" t="str">
        <f t="shared" si="140"/>
        <v/>
      </c>
      <c r="M633" s="62" t="str">
        <f t="shared" si="141"/>
        <v/>
      </c>
      <c r="N633" s="52" t="str">
        <f t="shared" si="142"/>
        <v/>
      </c>
      <c r="O633" s="53" t="str">
        <f t="shared" si="143"/>
        <v/>
      </c>
      <c r="P633" s="33" t="str">
        <f t="shared" si="149"/>
        <v>-</v>
      </c>
      <c r="Q633" s="50" t="str">
        <f t="shared" ca="1" si="144"/>
        <v/>
      </c>
      <c r="R633" s="52" t="str">
        <f t="shared" si="145"/>
        <v/>
      </c>
      <c r="S633" s="53" t="str">
        <f t="shared" si="146"/>
        <v/>
      </c>
      <c r="T633" s="78" t="str">
        <f t="shared" si="147"/>
        <v/>
      </c>
    </row>
    <row r="634" spans="2:20" ht="15.25" x14ac:dyDescent="0.2">
      <c r="B634" s="29" t="str">
        <f t="shared" si="135"/>
        <v/>
      </c>
      <c r="C634" s="18">
        <f t="shared" si="150"/>
        <v>45829</v>
      </c>
      <c r="D634" s="20" t="str">
        <f t="shared" si="151"/>
        <v>Samedi</v>
      </c>
      <c r="E634" s="43" t="str">
        <f t="shared" si="137"/>
        <v>JUIN 2025</v>
      </c>
      <c r="F634" s="48">
        <f t="shared" si="138"/>
        <v>0</v>
      </c>
      <c r="G634" s="26"/>
      <c r="H634" s="26"/>
      <c r="I634" s="45" t="str">
        <f t="shared" si="139"/>
        <v/>
      </c>
      <c r="J634" s="30"/>
      <c r="K634" s="27"/>
      <c r="L634" s="59" t="str">
        <f t="shared" si="140"/>
        <v/>
      </c>
      <c r="M634" s="62" t="str">
        <f t="shared" si="141"/>
        <v/>
      </c>
      <c r="N634" s="52" t="str">
        <f t="shared" si="142"/>
        <v/>
      </c>
      <c r="O634" s="53" t="str">
        <f t="shared" si="143"/>
        <v/>
      </c>
      <c r="P634" s="33" t="str">
        <f t="shared" si="149"/>
        <v>-</v>
      </c>
      <c r="Q634" s="50" t="str">
        <f t="shared" ca="1" si="144"/>
        <v/>
      </c>
      <c r="R634" s="52" t="str">
        <f t="shared" si="145"/>
        <v/>
      </c>
      <c r="S634" s="53" t="str">
        <f t="shared" si="146"/>
        <v/>
      </c>
      <c r="T634" s="78" t="str">
        <f t="shared" si="147"/>
        <v/>
      </c>
    </row>
    <row r="635" spans="2:20" ht="15.25" x14ac:dyDescent="0.2">
      <c r="B635" s="29" t="str">
        <f t="shared" si="135"/>
        <v/>
      </c>
      <c r="C635" s="18">
        <f t="shared" si="150"/>
        <v>45830</v>
      </c>
      <c r="D635" s="20" t="str">
        <f t="shared" si="151"/>
        <v>Dimanche</v>
      </c>
      <c r="E635" s="43" t="str">
        <f t="shared" si="137"/>
        <v>JUIN 2025</v>
      </c>
      <c r="F635" s="48">
        <f t="shared" si="138"/>
        <v>0</v>
      </c>
      <c r="G635" s="26"/>
      <c r="H635" s="26"/>
      <c r="I635" s="45" t="str">
        <f t="shared" si="139"/>
        <v/>
      </c>
      <c r="J635" s="30"/>
      <c r="K635" s="27"/>
      <c r="L635" s="59" t="str">
        <f t="shared" si="140"/>
        <v/>
      </c>
      <c r="M635" s="62" t="str">
        <f t="shared" si="141"/>
        <v/>
      </c>
      <c r="N635" s="52">
        <f t="shared" si="142"/>
        <v>0</v>
      </c>
      <c r="O635" s="53">
        <f t="shared" si="143"/>
        <v>0</v>
      </c>
      <c r="P635" s="33" t="str">
        <f t="shared" si="149"/>
        <v>-</v>
      </c>
      <c r="Q635" s="50" t="str">
        <f t="shared" ca="1" si="144"/>
        <v/>
      </c>
      <c r="R635" s="52" t="str">
        <f t="shared" si="145"/>
        <v/>
      </c>
      <c r="S635" s="53" t="str">
        <f t="shared" si="146"/>
        <v/>
      </c>
      <c r="T635" s="78" t="str">
        <f t="shared" si="147"/>
        <v/>
      </c>
    </row>
    <row r="636" spans="2:20" ht="15.25" x14ac:dyDescent="0.2">
      <c r="B636" s="29" t="str">
        <f t="shared" si="135"/>
        <v/>
      </c>
      <c r="C636" s="18">
        <f t="shared" si="150"/>
        <v>45831</v>
      </c>
      <c r="D636" s="20" t="str">
        <f t="shared" si="151"/>
        <v>Lundi</v>
      </c>
      <c r="E636" s="43" t="str">
        <f t="shared" si="137"/>
        <v>JUIN 2025</v>
      </c>
      <c r="F636" s="48">
        <f t="shared" si="138"/>
        <v>0</v>
      </c>
      <c r="G636" s="26"/>
      <c r="H636" s="26"/>
      <c r="I636" s="45" t="str">
        <f t="shared" si="139"/>
        <v/>
      </c>
      <c r="J636" s="30"/>
      <c r="K636" s="27"/>
      <c r="L636" s="59" t="str">
        <f t="shared" si="140"/>
        <v/>
      </c>
      <c r="M636" s="62" t="str">
        <f t="shared" si="141"/>
        <v/>
      </c>
      <c r="N636" s="52" t="str">
        <f t="shared" si="142"/>
        <v/>
      </c>
      <c r="O636" s="53" t="str">
        <f t="shared" si="143"/>
        <v/>
      </c>
      <c r="P636" s="33" t="str">
        <f t="shared" si="149"/>
        <v>-</v>
      </c>
      <c r="Q636" s="50" t="str">
        <f t="shared" ca="1" si="144"/>
        <v/>
      </c>
      <c r="R636" s="52" t="str">
        <f t="shared" si="145"/>
        <v/>
      </c>
      <c r="S636" s="53" t="str">
        <f t="shared" si="146"/>
        <v/>
      </c>
      <c r="T636" s="78" t="str">
        <f t="shared" si="147"/>
        <v/>
      </c>
    </row>
    <row r="637" spans="2:20" ht="15.25" x14ac:dyDescent="0.2">
      <c r="B637" s="29" t="str">
        <f t="shared" si="135"/>
        <v/>
      </c>
      <c r="C637" s="18">
        <f t="shared" si="150"/>
        <v>45832</v>
      </c>
      <c r="D637" s="20" t="str">
        <f t="shared" si="151"/>
        <v>Mardi</v>
      </c>
      <c r="E637" s="43" t="str">
        <f t="shared" si="137"/>
        <v>JUIN 2025</v>
      </c>
      <c r="F637" s="48">
        <f t="shared" si="138"/>
        <v>0</v>
      </c>
      <c r="G637" s="26"/>
      <c r="H637" s="26"/>
      <c r="I637" s="45" t="str">
        <f t="shared" si="139"/>
        <v/>
      </c>
      <c r="J637" s="30"/>
      <c r="K637" s="27"/>
      <c r="L637" s="59" t="str">
        <f t="shared" si="140"/>
        <v/>
      </c>
      <c r="M637" s="62" t="str">
        <f t="shared" si="141"/>
        <v/>
      </c>
      <c r="N637" s="52" t="str">
        <f t="shared" si="142"/>
        <v/>
      </c>
      <c r="O637" s="53" t="str">
        <f t="shared" si="143"/>
        <v/>
      </c>
      <c r="P637" s="33" t="str">
        <f t="shared" si="149"/>
        <v>-</v>
      </c>
      <c r="Q637" s="50" t="str">
        <f t="shared" ca="1" si="144"/>
        <v/>
      </c>
      <c r="R637" s="52" t="str">
        <f t="shared" si="145"/>
        <v/>
      </c>
      <c r="S637" s="53" t="str">
        <f t="shared" si="146"/>
        <v/>
      </c>
      <c r="T637" s="78" t="str">
        <f t="shared" si="147"/>
        <v/>
      </c>
    </row>
    <row r="638" spans="2:20" ht="15.25" x14ac:dyDescent="0.2">
      <c r="B638" s="29" t="str">
        <f t="shared" si="135"/>
        <v/>
      </c>
      <c r="C638" s="18">
        <f t="shared" si="150"/>
        <v>45833</v>
      </c>
      <c r="D638" s="20" t="str">
        <f t="shared" si="151"/>
        <v>Mercredi</v>
      </c>
      <c r="E638" s="43" t="str">
        <f t="shared" si="137"/>
        <v>JUIN 2025</v>
      </c>
      <c r="F638" s="48">
        <f t="shared" si="138"/>
        <v>0</v>
      </c>
      <c r="G638" s="26"/>
      <c r="H638" s="26"/>
      <c r="I638" s="45" t="str">
        <f t="shared" si="139"/>
        <v/>
      </c>
      <c r="J638" s="30"/>
      <c r="K638" s="27"/>
      <c r="L638" s="59" t="str">
        <f t="shared" si="140"/>
        <v/>
      </c>
      <c r="M638" s="62" t="str">
        <f t="shared" si="141"/>
        <v/>
      </c>
      <c r="N638" s="52" t="str">
        <f t="shared" si="142"/>
        <v/>
      </c>
      <c r="O638" s="53" t="str">
        <f t="shared" si="143"/>
        <v/>
      </c>
      <c r="P638" s="33" t="str">
        <f t="shared" si="149"/>
        <v>-</v>
      </c>
      <c r="Q638" s="50" t="str">
        <f t="shared" ca="1" si="144"/>
        <v/>
      </c>
      <c r="R638" s="52" t="str">
        <f t="shared" si="145"/>
        <v/>
      </c>
      <c r="S638" s="53" t="str">
        <f t="shared" si="146"/>
        <v/>
      </c>
      <c r="T638" s="78" t="str">
        <f t="shared" si="147"/>
        <v/>
      </c>
    </row>
    <row r="639" spans="2:20" ht="15.25" x14ac:dyDescent="0.2">
      <c r="B639" s="29" t="str">
        <f t="shared" si="135"/>
        <v/>
      </c>
      <c r="C639" s="18">
        <f t="shared" si="150"/>
        <v>45834</v>
      </c>
      <c r="D639" s="20" t="str">
        <f t="shared" si="151"/>
        <v>Jeudi</v>
      </c>
      <c r="E639" s="43" t="str">
        <f t="shared" si="137"/>
        <v>JUIN 2025</v>
      </c>
      <c r="F639" s="48">
        <f t="shared" si="138"/>
        <v>0</v>
      </c>
      <c r="G639" s="26"/>
      <c r="H639" s="26"/>
      <c r="I639" s="45" t="str">
        <f t="shared" si="139"/>
        <v/>
      </c>
      <c r="J639" s="30"/>
      <c r="K639" s="27"/>
      <c r="L639" s="59" t="str">
        <f t="shared" si="140"/>
        <v/>
      </c>
      <c r="M639" s="62" t="str">
        <f t="shared" si="141"/>
        <v/>
      </c>
      <c r="N639" s="52" t="str">
        <f t="shared" si="142"/>
        <v/>
      </c>
      <c r="O639" s="53" t="str">
        <f t="shared" si="143"/>
        <v/>
      </c>
      <c r="P639" s="33" t="str">
        <f t="shared" si="149"/>
        <v>-</v>
      </c>
      <c r="Q639" s="50" t="str">
        <f t="shared" ca="1" si="144"/>
        <v/>
      </c>
      <c r="R639" s="52" t="str">
        <f t="shared" si="145"/>
        <v/>
      </c>
      <c r="S639" s="53" t="str">
        <f t="shared" si="146"/>
        <v/>
      </c>
      <c r="T639" s="78" t="str">
        <f t="shared" si="147"/>
        <v/>
      </c>
    </row>
    <row r="640" spans="2:20" ht="15.25" x14ac:dyDescent="0.2">
      <c r="B640" s="29" t="str">
        <f t="shared" si="135"/>
        <v/>
      </c>
      <c r="C640" s="18">
        <f t="shared" si="150"/>
        <v>45835</v>
      </c>
      <c r="D640" s="20" t="str">
        <f t="shared" si="151"/>
        <v>Vendredi</v>
      </c>
      <c r="E640" s="43" t="str">
        <f t="shared" si="137"/>
        <v>JUIN 2025</v>
      </c>
      <c r="F640" s="48">
        <f t="shared" si="138"/>
        <v>0</v>
      </c>
      <c r="G640" s="26"/>
      <c r="H640" s="26"/>
      <c r="I640" s="45" t="str">
        <f t="shared" si="139"/>
        <v/>
      </c>
      <c r="J640" s="30"/>
      <c r="K640" s="27"/>
      <c r="L640" s="59" t="str">
        <f t="shared" si="140"/>
        <v/>
      </c>
      <c r="M640" s="62" t="str">
        <f t="shared" si="141"/>
        <v/>
      </c>
      <c r="N640" s="52" t="str">
        <f t="shared" si="142"/>
        <v/>
      </c>
      <c r="O640" s="53" t="str">
        <f t="shared" si="143"/>
        <v/>
      </c>
      <c r="P640" s="33" t="str">
        <f t="shared" si="149"/>
        <v>-</v>
      </c>
      <c r="Q640" s="50" t="str">
        <f t="shared" ca="1" si="144"/>
        <v/>
      </c>
      <c r="R640" s="52" t="str">
        <f t="shared" si="145"/>
        <v/>
      </c>
      <c r="S640" s="53" t="str">
        <f t="shared" si="146"/>
        <v/>
      </c>
      <c r="T640" s="78" t="str">
        <f t="shared" si="147"/>
        <v/>
      </c>
    </row>
    <row r="641" spans="2:20" ht="15.25" x14ac:dyDescent="0.2">
      <c r="B641" s="29" t="str">
        <f t="shared" si="135"/>
        <v/>
      </c>
      <c r="C641" s="18">
        <f t="shared" si="150"/>
        <v>45836</v>
      </c>
      <c r="D641" s="20" t="str">
        <f t="shared" si="151"/>
        <v>Samedi</v>
      </c>
      <c r="E641" s="43" t="str">
        <f t="shared" si="137"/>
        <v>JUIN 2025</v>
      </c>
      <c r="F641" s="48">
        <f t="shared" si="138"/>
        <v>0</v>
      </c>
      <c r="G641" s="26"/>
      <c r="H641" s="26"/>
      <c r="I641" s="45" t="str">
        <f t="shared" si="139"/>
        <v/>
      </c>
      <c r="J641" s="30"/>
      <c r="K641" s="27"/>
      <c r="L641" s="59" t="str">
        <f t="shared" si="140"/>
        <v/>
      </c>
      <c r="M641" s="62" t="str">
        <f t="shared" si="141"/>
        <v/>
      </c>
      <c r="N641" s="52" t="str">
        <f t="shared" si="142"/>
        <v/>
      </c>
      <c r="O641" s="53" t="str">
        <f t="shared" si="143"/>
        <v/>
      </c>
      <c r="P641" s="33" t="str">
        <f t="shared" si="149"/>
        <v>-</v>
      </c>
      <c r="Q641" s="50" t="str">
        <f t="shared" ca="1" si="144"/>
        <v/>
      </c>
      <c r="R641" s="52" t="str">
        <f t="shared" si="145"/>
        <v/>
      </c>
      <c r="S641" s="53" t="str">
        <f t="shared" si="146"/>
        <v/>
      </c>
      <c r="T641" s="78" t="str">
        <f t="shared" si="147"/>
        <v/>
      </c>
    </row>
    <row r="642" spans="2:20" ht="15.25" x14ac:dyDescent="0.2">
      <c r="B642" s="29" t="str">
        <f t="shared" si="135"/>
        <v/>
      </c>
      <c r="C642" s="18">
        <f t="shared" si="150"/>
        <v>45837</v>
      </c>
      <c r="D642" s="20" t="str">
        <f t="shared" si="151"/>
        <v>Dimanche</v>
      </c>
      <c r="E642" s="43" t="str">
        <f t="shared" si="137"/>
        <v>JUIN 2025</v>
      </c>
      <c r="F642" s="48">
        <f t="shared" si="138"/>
        <v>0</v>
      </c>
      <c r="G642" s="26"/>
      <c r="H642" s="26"/>
      <c r="I642" s="45" t="str">
        <f t="shared" si="139"/>
        <v/>
      </c>
      <c r="J642" s="30"/>
      <c r="K642" s="27"/>
      <c r="L642" s="59" t="str">
        <f t="shared" si="140"/>
        <v/>
      </c>
      <c r="M642" s="62" t="str">
        <f t="shared" si="141"/>
        <v/>
      </c>
      <c r="N642" s="52">
        <f t="shared" si="142"/>
        <v>0</v>
      </c>
      <c r="O642" s="53">
        <f t="shared" si="143"/>
        <v>0</v>
      </c>
      <c r="P642" s="33" t="str">
        <f t="shared" si="149"/>
        <v>-</v>
      </c>
      <c r="Q642" s="50" t="str">
        <f t="shared" ca="1" si="144"/>
        <v/>
      </c>
      <c r="R642" s="52" t="str">
        <f t="shared" si="145"/>
        <v/>
      </c>
      <c r="S642" s="53" t="str">
        <f t="shared" si="146"/>
        <v/>
      </c>
      <c r="T642" s="78" t="str">
        <f t="shared" si="147"/>
        <v/>
      </c>
    </row>
    <row r="643" spans="2:20" ht="15.25" x14ac:dyDescent="0.2">
      <c r="B643" s="29" t="str">
        <f t="shared" si="135"/>
        <v/>
      </c>
      <c r="C643" s="18">
        <f t="shared" si="150"/>
        <v>45838</v>
      </c>
      <c r="D643" s="20" t="str">
        <f t="shared" si="151"/>
        <v>Lundi</v>
      </c>
      <c r="E643" s="43" t="str">
        <f t="shared" si="137"/>
        <v>JUIN 2025</v>
      </c>
      <c r="F643" s="48">
        <f t="shared" si="138"/>
        <v>0</v>
      </c>
      <c r="G643" s="26"/>
      <c r="H643" s="26"/>
      <c r="I643" s="45" t="str">
        <f t="shared" si="139"/>
        <v/>
      </c>
      <c r="J643" s="30"/>
      <c r="K643" s="27"/>
      <c r="L643" s="59" t="str">
        <f t="shared" si="140"/>
        <v/>
      </c>
      <c r="M643" s="62" t="str">
        <f t="shared" si="141"/>
        <v/>
      </c>
      <c r="N643" s="52" t="str">
        <f t="shared" si="142"/>
        <v/>
      </c>
      <c r="O643" s="53" t="str">
        <f t="shared" si="143"/>
        <v/>
      </c>
      <c r="P643" s="33" t="str">
        <f t="shared" si="149"/>
        <v>-</v>
      </c>
      <c r="Q643" s="50" t="str">
        <f t="shared" ca="1" si="144"/>
        <v/>
      </c>
      <c r="R643" s="52" t="str">
        <f t="shared" si="145"/>
        <v/>
      </c>
      <c r="S643" s="53" t="str">
        <f t="shared" si="146"/>
        <v/>
      </c>
      <c r="T643" s="78" t="str">
        <f t="shared" si="147"/>
        <v/>
      </c>
    </row>
    <row r="644" spans="2:20" ht="15.25" x14ac:dyDescent="0.2">
      <c r="B644" s="29" t="str">
        <f t="shared" si="135"/>
        <v/>
      </c>
      <c r="C644" s="18">
        <f t="shared" si="150"/>
        <v>45839</v>
      </c>
      <c r="D644" s="20" t="str">
        <f t="shared" si="151"/>
        <v>Mardi</v>
      </c>
      <c r="E644" s="43" t="str">
        <f t="shared" si="137"/>
        <v>JUIL 2025</v>
      </c>
      <c r="F644" s="48">
        <f t="shared" si="138"/>
        <v>0</v>
      </c>
      <c r="G644" s="26"/>
      <c r="H644" s="26"/>
      <c r="I644" s="45" t="str">
        <f t="shared" si="139"/>
        <v/>
      </c>
      <c r="J644" s="30"/>
      <c r="K644" s="27"/>
      <c r="L644" s="59" t="str">
        <f t="shared" si="140"/>
        <v/>
      </c>
      <c r="M644" s="62" t="str">
        <f t="shared" si="141"/>
        <v/>
      </c>
      <c r="N644" s="52" t="str">
        <f t="shared" si="142"/>
        <v/>
      </c>
      <c r="O644" s="53" t="str">
        <f t="shared" si="143"/>
        <v/>
      </c>
      <c r="P644" s="33" t="str">
        <f t="shared" si="149"/>
        <v>JUIL 2025</v>
      </c>
      <c r="Q644" s="50" t="str">
        <f t="shared" ca="1" si="144"/>
        <v/>
      </c>
      <c r="R644" s="52">
        <f t="shared" ca="1" si="145"/>
        <v>0</v>
      </c>
      <c r="S644" s="53">
        <f t="shared" ca="1" si="146"/>
        <v>0</v>
      </c>
      <c r="T644" s="78" t="str">
        <f t="shared" si="147"/>
        <v>JUIL 2025</v>
      </c>
    </row>
    <row r="645" spans="2:20" ht="15.25" x14ac:dyDescent="0.2">
      <c r="B645" s="29" t="str">
        <f t="shared" si="135"/>
        <v/>
      </c>
      <c r="C645" s="18">
        <f t="shared" si="150"/>
        <v>45840</v>
      </c>
      <c r="D645" s="20" t="str">
        <f t="shared" si="151"/>
        <v>Mercredi</v>
      </c>
      <c r="E645" s="43" t="str">
        <f t="shared" si="137"/>
        <v>JUIL 2025</v>
      </c>
      <c r="F645" s="48">
        <f t="shared" si="138"/>
        <v>0</v>
      </c>
      <c r="G645" s="26"/>
      <c r="H645" s="26"/>
      <c r="I645" s="45" t="str">
        <f t="shared" si="139"/>
        <v/>
      </c>
      <c r="J645" s="30"/>
      <c r="K645" s="27"/>
      <c r="L645" s="59" t="str">
        <f t="shared" si="140"/>
        <v/>
      </c>
      <c r="M645" s="62" t="str">
        <f t="shared" si="141"/>
        <v/>
      </c>
      <c r="N645" s="52" t="str">
        <f t="shared" si="142"/>
        <v/>
      </c>
      <c r="O645" s="53" t="str">
        <f t="shared" si="143"/>
        <v/>
      </c>
      <c r="P645" s="33" t="str">
        <f t="shared" si="149"/>
        <v>-</v>
      </c>
      <c r="Q645" s="50" t="str">
        <f t="shared" ca="1" si="144"/>
        <v/>
      </c>
      <c r="R645" s="52" t="str">
        <f t="shared" si="145"/>
        <v/>
      </c>
      <c r="S645" s="53" t="str">
        <f t="shared" si="146"/>
        <v/>
      </c>
      <c r="T645" s="78" t="str">
        <f t="shared" si="147"/>
        <v/>
      </c>
    </row>
    <row r="646" spans="2:20" ht="15.25" x14ac:dyDescent="0.2">
      <c r="B646" s="29" t="str">
        <f t="shared" si="135"/>
        <v/>
      </c>
      <c r="C646" s="18">
        <f t="shared" si="150"/>
        <v>45841</v>
      </c>
      <c r="D646" s="20" t="str">
        <f t="shared" si="151"/>
        <v>Jeudi</v>
      </c>
      <c r="E646" s="43" t="str">
        <f t="shared" si="137"/>
        <v>JUIL 2025</v>
      </c>
      <c r="F646" s="48">
        <f t="shared" si="138"/>
        <v>0</v>
      </c>
      <c r="G646" s="26"/>
      <c r="H646" s="26"/>
      <c r="I646" s="45" t="str">
        <f t="shared" si="139"/>
        <v/>
      </c>
      <c r="J646" s="30"/>
      <c r="K646" s="27"/>
      <c r="L646" s="59" t="str">
        <f t="shared" si="140"/>
        <v/>
      </c>
      <c r="M646" s="62" t="str">
        <f t="shared" si="141"/>
        <v/>
      </c>
      <c r="N646" s="52" t="str">
        <f t="shared" si="142"/>
        <v/>
      </c>
      <c r="O646" s="53" t="str">
        <f t="shared" si="143"/>
        <v/>
      </c>
      <c r="P646" s="33" t="str">
        <f t="shared" si="149"/>
        <v>-</v>
      </c>
      <c r="Q646" s="50" t="str">
        <f t="shared" ca="1" si="144"/>
        <v/>
      </c>
      <c r="R646" s="52" t="str">
        <f t="shared" si="145"/>
        <v/>
      </c>
      <c r="S646" s="53" t="str">
        <f t="shared" si="146"/>
        <v/>
      </c>
      <c r="T646" s="78" t="str">
        <f t="shared" si="147"/>
        <v/>
      </c>
    </row>
    <row r="647" spans="2:20" ht="15.25" x14ac:dyDescent="0.2">
      <c r="B647" s="29" t="str">
        <f t="shared" si="135"/>
        <v/>
      </c>
      <c r="C647" s="18">
        <f t="shared" si="150"/>
        <v>45842</v>
      </c>
      <c r="D647" s="20" t="str">
        <f t="shared" si="151"/>
        <v>Vendredi</v>
      </c>
      <c r="E647" s="43" t="str">
        <f t="shared" si="137"/>
        <v>JUIL 2025</v>
      </c>
      <c r="F647" s="48">
        <f t="shared" si="138"/>
        <v>0</v>
      </c>
      <c r="G647" s="26"/>
      <c r="H647" s="26"/>
      <c r="I647" s="45" t="str">
        <f t="shared" si="139"/>
        <v/>
      </c>
      <c r="J647" s="30"/>
      <c r="K647" s="27"/>
      <c r="L647" s="59" t="str">
        <f t="shared" si="140"/>
        <v/>
      </c>
      <c r="M647" s="62" t="str">
        <f t="shared" si="141"/>
        <v/>
      </c>
      <c r="N647" s="52" t="str">
        <f t="shared" si="142"/>
        <v/>
      </c>
      <c r="O647" s="53" t="str">
        <f t="shared" si="143"/>
        <v/>
      </c>
      <c r="P647" s="33" t="str">
        <f t="shared" si="149"/>
        <v>-</v>
      </c>
      <c r="Q647" s="50" t="str">
        <f t="shared" ca="1" si="144"/>
        <v/>
      </c>
      <c r="R647" s="52" t="str">
        <f t="shared" si="145"/>
        <v/>
      </c>
      <c r="S647" s="53" t="str">
        <f t="shared" si="146"/>
        <v/>
      </c>
      <c r="T647" s="78" t="str">
        <f t="shared" si="147"/>
        <v/>
      </c>
    </row>
    <row r="648" spans="2:20" ht="15.25" x14ac:dyDescent="0.2">
      <c r="B648" s="29" t="str">
        <f t="shared" si="135"/>
        <v/>
      </c>
      <c r="C648" s="18">
        <f t="shared" si="150"/>
        <v>45843</v>
      </c>
      <c r="D648" s="20" t="str">
        <f t="shared" si="151"/>
        <v>Samedi</v>
      </c>
      <c r="E648" s="43" t="str">
        <f t="shared" si="137"/>
        <v>JUIL 2025</v>
      </c>
      <c r="F648" s="48">
        <f t="shared" si="138"/>
        <v>0</v>
      </c>
      <c r="G648" s="26"/>
      <c r="H648" s="26"/>
      <c r="I648" s="45" t="str">
        <f t="shared" si="139"/>
        <v/>
      </c>
      <c r="J648" s="30"/>
      <c r="K648" s="27"/>
      <c r="L648" s="59" t="str">
        <f t="shared" si="140"/>
        <v/>
      </c>
      <c r="M648" s="62" t="str">
        <f t="shared" si="141"/>
        <v/>
      </c>
      <c r="N648" s="52" t="str">
        <f t="shared" si="142"/>
        <v/>
      </c>
      <c r="O648" s="53" t="str">
        <f t="shared" si="143"/>
        <v/>
      </c>
      <c r="P648" s="33" t="str">
        <f t="shared" si="149"/>
        <v>-</v>
      </c>
      <c r="Q648" s="50" t="str">
        <f t="shared" ca="1" si="144"/>
        <v/>
      </c>
      <c r="R648" s="52" t="str">
        <f t="shared" si="145"/>
        <v/>
      </c>
      <c r="S648" s="53" t="str">
        <f t="shared" si="146"/>
        <v/>
      </c>
      <c r="T648" s="78" t="str">
        <f t="shared" si="147"/>
        <v/>
      </c>
    </row>
    <row r="649" spans="2:20" ht="15.25" x14ac:dyDescent="0.2">
      <c r="B649" s="29" t="str">
        <f t="shared" si="135"/>
        <v/>
      </c>
      <c r="C649" s="18">
        <f t="shared" si="150"/>
        <v>45844</v>
      </c>
      <c r="D649" s="20" t="str">
        <f t="shared" si="151"/>
        <v>Dimanche</v>
      </c>
      <c r="E649" s="43" t="str">
        <f t="shared" si="137"/>
        <v>JUIL 2025</v>
      </c>
      <c r="F649" s="48">
        <f t="shared" si="138"/>
        <v>0</v>
      </c>
      <c r="G649" s="26"/>
      <c r="H649" s="26"/>
      <c r="I649" s="45" t="str">
        <f t="shared" si="139"/>
        <v/>
      </c>
      <c r="J649" s="30"/>
      <c r="K649" s="27"/>
      <c r="L649" s="59" t="str">
        <f t="shared" si="140"/>
        <v/>
      </c>
      <c r="M649" s="62" t="str">
        <f t="shared" si="141"/>
        <v/>
      </c>
      <c r="N649" s="52">
        <f t="shared" si="142"/>
        <v>0</v>
      </c>
      <c r="O649" s="53">
        <f t="shared" si="143"/>
        <v>0</v>
      </c>
      <c r="P649" s="33" t="str">
        <f t="shared" si="149"/>
        <v>-</v>
      </c>
      <c r="Q649" s="50" t="str">
        <f t="shared" ca="1" si="144"/>
        <v/>
      </c>
      <c r="R649" s="52" t="str">
        <f t="shared" si="145"/>
        <v/>
      </c>
      <c r="S649" s="53" t="str">
        <f t="shared" si="146"/>
        <v/>
      </c>
      <c r="T649" s="78" t="str">
        <f t="shared" si="147"/>
        <v/>
      </c>
    </row>
    <row r="650" spans="2:20" ht="15.25" x14ac:dyDescent="0.2">
      <c r="B650" s="29" t="str">
        <f t="shared" ref="B650:B713" si="152">IF(ISERROR(IF(YEAR($C649)=YEAR($C650),"",YEAR($C650))),"",IF(YEAR($C649)=YEAR($C650),"",YEAR($C650)))</f>
        <v/>
      </c>
      <c r="C650" s="18">
        <f t="shared" si="150"/>
        <v>45845</v>
      </c>
      <c r="D650" s="20" t="str">
        <f t="shared" si="151"/>
        <v>Lundi</v>
      </c>
      <c r="E650" s="43" t="str">
        <f t="shared" ref="E650:E713" si="153">UPPER(TEXT(C650,"mmm"))&amp;" "&amp;UPPER(TEXT(C650,"aaaa"))</f>
        <v>JUIL 2025</v>
      </c>
      <c r="F650" s="48">
        <f t="shared" ref="F650:F713" si="154">IF(J650="oui",1,0)</f>
        <v>0</v>
      </c>
      <c r="G650" s="26"/>
      <c r="H650" s="26"/>
      <c r="I650" s="45" t="str">
        <f t="shared" ref="I650:I713" si="155">IF(ISERROR(AVERAGE(G650:H650)),"",AVERAGE(G650:H650))</f>
        <v/>
      </c>
      <c r="J650" s="30"/>
      <c r="K650" s="27"/>
      <c r="L650" s="59" t="str">
        <f t="shared" ref="L650:L713" si="156">IF(ISERROR(IF(D650="Dimanche",AVERAGE(G644:G650),"")),"",IF(D650="Dimanche",AVERAGE(G644:G650),""))</f>
        <v/>
      </c>
      <c r="M650" s="62" t="str">
        <f t="shared" ref="M650:M713" si="157">IF(ISERROR(IF(D650="Dimanche",AVERAGE(H644:H650),"")),"",IF(D650="Dimanche",AVERAGE(H644:H650),""))</f>
        <v/>
      </c>
      <c r="N650" s="52" t="str">
        <f t="shared" ref="N650:N713" si="158">IF(ISERROR(IF(D650="Dimanche",COUNTIF(J644:J650,"oui"),"")),"",IF(D650="Dimanche",COUNTIF(J644:J650,"oui"),""))</f>
        <v/>
      </c>
      <c r="O650" s="53" t="str">
        <f t="shared" ref="O650:O713" si="159">IF(ISERROR(IF(D650="Dimanche",SUM(K644:K650),"")),"",IF(D650="Dimanche",SUM(K644:K650),""))</f>
        <v/>
      </c>
      <c r="P650" s="33" t="str">
        <f t="shared" si="149"/>
        <v>-</v>
      </c>
      <c r="Q650" s="50" t="str">
        <f t="shared" ref="Q650:Q713" ca="1" si="160">IF(ISERROR(AVERAGEIF($E$9:$K$6349,P650,$I$9:$I$6349)),"",AVERAGEIF($E$9:$I$6349,P650,$I$9:$I$6349))</f>
        <v/>
      </c>
      <c r="R650" s="52" t="str">
        <f t="shared" ref="R650:R713" si="161">IF(P650="-","",SUMIF($E$9:$F$6349,P650,$F$9:$F$6349))</f>
        <v/>
      </c>
      <c r="S650" s="53" t="str">
        <f t="shared" ref="S650:S713" si="162">IF(P650="-","",SUMIF($E$9:$K$6349,P650,$K$9:$K$6349))</f>
        <v/>
      </c>
      <c r="T650" s="78" t="str">
        <f t="shared" ref="T650:T713" si="163">IF(P650="-","",P650)</f>
        <v/>
      </c>
    </row>
    <row r="651" spans="2:20" ht="15.25" x14ac:dyDescent="0.2">
      <c r="B651" s="29" t="str">
        <f t="shared" si="152"/>
        <v/>
      </c>
      <c r="C651" s="18">
        <f t="shared" si="150"/>
        <v>45846</v>
      </c>
      <c r="D651" s="20" t="str">
        <f t="shared" si="151"/>
        <v>Mardi</v>
      </c>
      <c r="E651" s="43" t="str">
        <f t="shared" si="153"/>
        <v>JUIL 2025</v>
      </c>
      <c r="F651" s="48">
        <f t="shared" si="154"/>
        <v>0</v>
      </c>
      <c r="G651" s="26"/>
      <c r="H651" s="26"/>
      <c r="I651" s="45" t="str">
        <f t="shared" si="155"/>
        <v/>
      </c>
      <c r="J651" s="30"/>
      <c r="K651" s="27"/>
      <c r="L651" s="59" t="str">
        <f t="shared" si="156"/>
        <v/>
      </c>
      <c r="M651" s="62" t="str">
        <f t="shared" si="157"/>
        <v/>
      </c>
      <c r="N651" s="52" t="str">
        <f t="shared" si="158"/>
        <v/>
      </c>
      <c r="O651" s="53" t="str">
        <f t="shared" si="159"/>
        <v/>
      </c>
      <c r="P651" s="33" t="str">
        <f t="shared" ref="P651:P714" si="164">IF(MONTH(C651)=MONTH(C650),"-",UPPER(TEXT(C651,"mmm"))&amp;" "&amp;UPPER(TEXT(C650,"aaaa")))</f>
        <v>-</v>
      </c>
      <c r="Q651" s="50" t="str">
        <f t="shared" ca="1" si="160"/>
        <v/>
      </c>
      <c r="R651" s="52" t="str">
        <f t="shared" si="161"/>
        <v/>
      </c>
      <c r="S651" s="53" t="str">
        <f t="shared" si="162"/>
        <v/>
      </c>
      <c r="T651" s="78" t="str">
        <f t="shared" si="163"/>
        <v/>
      </c>
    </row>
    <row r="652" spans="2:20" ht="15.25" x14ac:dyDescent="0.2">
      <c r="B652" s="29" t="str">
        <f t="shared" si="152"/>
        <v/>
      </c>
      <c r="C652" s="18">
        <f t="shared" si="150"/>
        <v>45847</v>
      </c>
      <c r="D652" s="20" t="str">
        <f t="shared" si="151"/>
        <v>Mercredi</v>
      </c>
      <c r="E652" s="43" t="str">
        <f t="shared" si="153"/>
        <v>JUIL 2025</v>
      </c>
      <c r="F652" s="48">
        <f t="shared" si="154"/>
        <v>0</v>
      </c>
      <c r="G652" s="26"/>
      <c r="H652" s="26"/>
      <c r="I652" s="45" t="str">
        <f t="shared" si="155"/>
        <v/>
      </c>
      <c r="J652" s="30"/>
      <c r="K652" s="27"/>
      <c r="L652" s="59" t="str">
        <f t="shared" si="156"/>
        <v/>
      </c>
      <c r="M652" s="62" t="str">
        <f t="shared" si="157"/>
        <v/>
      </c>
      <c r="N652" s="52" t="str">
        <f t="shared" si="158"/>
        <v/>
      </c>
      <c r="O652" s="53" t="str">
        <f t="shared" si="159"/>
        <v/>
      </c>
      <c r="P652" s="33" t="str">
        <f t="shared" si="164"/>
        <v>-</v>
      </c>
      <c r="Q652" s="50" t="str">
        <f t="shared" ca="1" si="160"/>
        <v/>
      </c>
      <c r="R652" s="52" t="str">
        <f t="shared" si="161"/>
        <v/>
      </c>
      <c r="S652" s="53" t="str">
        <f t="shared" si="162"/>
        <v/>
      </c>
      <c r="T652" s="78" t="str">
        <f t="shared" si="163"/>
        <v/>
      </c>
    </row>
    <row r="653" spans="2:20" ht="15.25" x14ac:dyDescent="0.2">
      <c r="B653" s="29" t="str">
        <f t="shared" si="152"/>
        <v/>
      </c>
      <c r="C653" s="18">
        <f t="shared" si="150"/>
        <v>45848</v>
      </c>
      <c r="D653" s="20" t="str">
        <f t="shared" si="151"/>
        <v>Jeudi</v>
      </c>
      <c r="E653" s="43" t="str">
        <f t="shared" si="153"/>
        <v>JUIL 2025</v>
      </c>
      <c r="F653" s="48">
        <f t="shared" si="154"/>
        <v>0</v>
      </c>
      <c r="G653" s="26"/>
      <c r="H653" s="26"/>
      <c r="I653" s="45" t="str">
        <f t="shared" si="155"/>
        <v/>
      </c>
      <c r="J653" s="30"/>
      <c r="K653" s="27"/>
      <c r="L653" s="59" t="str">
        <f t="shared" si="156"/>
        <v/>
      </c>
      <c r="M653" s="62" t="str">
        <f t="shared" si="157"/>
        <v/>
      </c>
      <c r="N653" s="52" t="str">
        <f t="shared" si="158"/>
        <v/>
      </c>
      <c r="O653" s="53" t="str">
        <f t="shared" si="159"/>
        <v/>
      </c>
      <c r="P653" s="33" t="str">
        <f t="shared" si="164"/>
        <v>-</v>
      </c>
      <c r="Q653" s="50" t="str">
        <f t="shared" ca="1" si="160"/>
        <v/>
      </c>
      <c r="R653" s="52" t="str">
        <f t="shared" si="161"/>
        <v/>
      </c>
      <c r="S653" s="53" t="str">
        <f t="shared" si="162"/>
        <v/>
      </c>
      <c r="T653" s="78" t="str">
        <f t="shared" si="163"/>
        <v/>
      </c>
    </row>
    <row r="654" spans="2:20" ht="15.25" x14ac:dyDescent="0.2">
      <c r="B654" s="29" t="str">
        <f t="shared" si="152"/>
        <v/>
      </c>
      <c r="C654" s="18">
        <f t="shared" si="150"/>
        <v>45849</v>
      </c>
      <c r="D654" s="20" t="str">
        <f t="shared" si="151"/>
        <v>Vendredi</v>
      </c>
      <c r="E654" s="43" t="str">
        <f t="shared" si="153"/>
        <v>JUIL 2025</v>
      </c>
      <c r="F654" s="48">
        <f t="shared" si="154"/>
        <v>0</v>
      </c>
      <c r="G654" s="26"/>
      <c r="H654" s="26"/>
      <c r="I654" s="45" t="str">
        <f t="shared" si="155"/>
        <v/>
      </c>
      <c r="J654" s="30"/>
      <c r="K654" s="27"/>
      <c r="L654" s="59" t="str">
        <f t="shared" si="156"/>
        <v/>
      </c>
      <c r="M654" s="62" t="str">
        <f t="shared" si="157"/>
        <v/>
      </c>
      <c r="N654" s="52" t="str">
        <f t="shared" si="158"/>
        <v/>
      </c>
      <c r="O654" s="53" t="str">
        <f t="shared" si="159"/>
        <v/>
      </c>
      <c r="P654" s="33" t="str">
        <f t="shared" si="164"/>
        <v>-</v>
      </c>
      <c r="Q654" s="50" t="str">
        <f t="shared" ca="1" si="160"/>
        <v/>
      </c>
      <c r="R654" s="52" t="str">
        <f t="shared" si="161"/>
        <v/>
      </c>
      <c r="S654" s="53" t="str">
        <f t="shared" si="162"/>
        <v/>
      </c>
      <c r="T654" s="78" t="str">
        <f t="shared" si="163"/>
        <v/>
      </c>
    </row>
    <row r="655" spans="2:20" ht="15.25" x14ac:dyDescent="0.2">
      <c r="B655" s="29" t="str">
        <f t="shared" si="152"/>
        <v/>
      </c>
      <c r="C655" s="18">
        <f t="shared" si="150"/>
        <v>45850</v>
      </c>
      <c r="D655" s="20" t="str">
        <f t="shared" si="151"/>
        <v>Samedi</v>
      </c>
      <c r="E655" s="43" t="str">
        <f t="shared" si="153"/>
        <v>JUIL 2025</v>
      </c>
      <c r="F655" s="48">
        <f t="shared" si="154"/>
        <v>0</v>
      </c>
      <c r="G655" s="26"/>
      <c r="H655" s="26"/>
      <c r="I655" s="45" t="str">
        <f t="shared" si="155"/>
        <v/>
      </c>
      <c r="J655" s="30"/>
      <c r="K655" s="27"/>
      <c r="L655" s="59" t="str">
        <f t="shared" si="156"/>
        <v/>
      </c>
      <c r="M655" s="62" t="str">
        <f t="shared" si="157"/>
        <v/>
      </c>
      <c r="N655" s="52" t="str">
        <f t="shared" si="158"/>
        <v/>
      </c>
      <c r="O655" s="53" t="str">
        <f t="shared" si="159"/>
        <v/>
      </c>
      <c r="P655" s="33" t="str">
        <f t="shared" si="164"/>
        <v>-</v>
      </c>
      <c r="Q655" s="50" t="str">
        <f t="shared" ca="1" si="160"/>
        <v/>
      </c>
      <c r="R655" s="52" t="str">
        <f t="shared" si="161"/>
        <v/>
      </c>
      <c r="S655" s="53" t="str">
        <f t="shared" si="162"/>
        <v/>
      </c>
      <c r="T655" s="78" t="str">
        <f t="shared" si="163"/>
        <v/>
      </c>
    </row>
    <row r="656" spans="2:20" ht="15.25" x14ac:dyDescent="0.2">
      <c r="B656" s="29" t="str">
        <f t="shared" si="152"/>
        <v/>
      </c>
      <c r="C656" s="18">
        <f t="shared" si="150"/>
        <v>45851</v>
      </c>
      <c r="D656" s="20" t="str">
        <f t="shared" si="151"/>
        <v>Dimanche</v>
      </c>
      <c r="E656" s="43" t="str">
        <f t="shared" si="153"/>
        <v>JUIL 2025</v>
      </c>
      <c r="F656" s="48">
        <f t="shared" si="154"/>
        <v>0</v>
      </c>
      <c r="G656" s="26"/>
      <c r="H656" s="26"/>
      <c r="I656" s="45" t="str">
        <f t="shared" si="155"/>
        <v/>
      </c>
      <c r="J656" s="30"/>
      <c r="K656" s="27"/>
      <c r="L656" s="59" t="str">
        <f t="shared" si="156"/>
        <v/>
      </c>
      <c r="M656" s="62" t="str">
        <f t="shared" si="157"/>
        <v/>
      </c>
      <c r="N656" s="52">
        <f t="shared" si="158"/>
        <v>0</v>
      </c>
      <c r="O656" s="53">
        <f t="shared" si="159"/>
        <v>0</v>
      </c>
      <c r="P656" s="33" t="str">
        <f t="shared" si="164"/>
        <v>-</v>
      </c>
      <c r="Q656" s="50" t="str">
        <f t="shared" ca="1" si="160"/>
        <v/>
      </c>
      <c r="R656" s="52" t="str">
        <f t="shared" si="161"/>
        <v/>
      </c>
      <c r="S656" s="53" t="str">
        <f t="shared" si="162"/>
        <v/>
      </c>
      <c r="T656" s="78" t="str">
        <f t="shared" si="163"/>
        <v/>
      </c>
    </row>
    <row r="657" spans="2:20" ht="15.25" x14ac:dyDescent="0.2">
      <c r="B657" s="29" t="str">
        <f t="shared" si="152"/>
        <v/>
      </c>
      <c r="C657" s="18">
        <f t="shared" si="150"/>
        <v>45852</v>
      </c>
      <c r="D657" s="20" t="str">
        <f t="shared" si="151"/>
        <v>Lundi</v>
      </c>
      <c r="E657" s="43" t="str">
        <f t="shared" si="153"/>
        <v>JUIL 2025</v>
      </c>
      <c r="F657" s="48">
        <f t="shared" si="154"/>
        <v>0</v>
      </c>
      <c r="G657" s="26"/>
      <c r="H657" s="26"/>
      <c r="I657" s="45" t="str">
        <f t="shared" si="155"/>
        <v/>
      </c>
      <c r="J657" s="30"/>
      <c r="K657" s="27"/>
      <c r="L657" s="59" t="str">
        <f t="shared" si="156"/>
        <v/>
      </c>
      <c r="M657" s="62" t="str">
        <f t="shared" si="157"/>
        <v/>
      </c>
      <c r="N657" s="52" t="str">
        <f t="shared" si="158"/>
        <v/>
      </c>
      <c r="O657" s="53" t="str">
        <f t="shared" si="159"/>
        <v/>
      </c>
      <c r="P657" s="33" t="str">
        <f t="shared" si="164"/>
        <v>-</v>
      </c>
      <c r="Q657" s="50" t="str">
        <f t="shared" ca="1" si="160"/>
        <v/>
      </c>
      <c r="R657" s="52" t="str">
        <f t="shared" si="161"/>
        <v/>
      </c>
      <c r="S657" s="53" t="str">
        <f t="shared" si="162"/>
        <v/>
      </c>
      <c r="T657" s="78" t="str">
        <f t="shared" si="163"/>
        <v/>
      </c>
    </row>
    <row r="658" spans="2:20" ht="15.25" x14ac:dyDescent="0.2">
      <c r="B658" s="29" t="str">
        <f t="shared" si="152"/>
        <v/>
      </c>
      <c r="C658" s="18">
        <f t="shared" si="150"/>
        <v>45853</v>
      </c>
      <c r="D658" s="20" t="str">
        <f t="shared" si="151"/>
        <v>Mardi</v>
      </c>
      <c r="E658" s="43" t="str">
        <f t="shared" si="153"/>
        <v>JUIL 2025</v>
      </c>
      <c r="F658" s="48">
        <f t="shared" si="154"/>
        <v>0</v>
      </c>
      <c r="G658" s="26"/>
      <c r="H658" s="26"/>
      <c r="I658" s="45" t="str">
        <f t="shared" si="155"/>
        <v/>
      </c>
      <c r="J658" s="30"/>
      <c r="K658" s="27"/>
      <c r="L658" s="59" t="str">
        <f t="shared" si="156"/>
        <v/>
      </c>
      <c r="M658" s="62" t="str">
        <f t="shared" si="157"/>
        <v/>
      </c>
      <c r="N658" s="52" t="str">
        <f t="shared" si="158"/>
        <v/>
      </c>
      <c r="O658" s="53" t="str">
        <f t="shared" si="159"/>
        <v/>
      </c>
      <c r="P658" s="33" t="str">
        <f t="shared" si="164"/>
        <v>-</v>
      </c>
      <c r="Q658" s="50" t="str">
        <f t="shared" ca="1" si="160"/>
        <v/>
      </c>
      <c r="R658" s="52" t="str">
        <f t="shared" si="161"/>
        <v/>
      </c>
      <c r="S658" s="53" t="str">
        <f t="shared" si="162"/>
        <v/>
      </c>
      <c r="T658" s="78" t="str">
        <f t="shared" si="163"/>
        <v/>
      </c>
    </row>
    <row r="659" spans="2:20" ht="15.25" x14ac:dyDescent="0.2">
      <c r="B659" s="29" t="str">
        <f t="shared" si="152"/>
        <v/>
      </c>
      <c r="C659" s="18">
        <f t="shared" si="150"/>
        <v>45854</v>
      </c>
      <c r="D659" s="20" t="str">
        <f t="shared" si="151"/>
        <v>Mercredi</v>
      </c>
      <c r="E659" s="43" t="str">
        <f t="shared" si="153"/>
        <v>JUIL 2025</v>
      </c>
      <c r="F659" s="48">
        <f t="shared" si="154"/>
        <v>0</v>
      </c>
      <c r="G659" s="26"/>
      <c r="H659" s="26"/>
      <c r="I659" s="45" t="str">
        <f t="shared" si="155"/>
        <v/>
      </c>
      <c r="J659" s="30"/>
      <c r="K659" s="27"/>
      <c r="L659" s="59" t="str">
        <f t="shared" si="156"/>
        <v/>
      </c>
      <c r="M659" s="62" t="str">
        <f t="shared" si="157"/>
        <v/>
      </c>
      <c r="N659" s="52" t="str">
        <f t="shared" si="158"/>
        <v/>
      </c>
      <c r="O659" s="53" t="str">
        <f t="shared" si="159"/>
        <v/>
      </c>
      <c r="P659" s="33" t="str">
        <f t="shared" si="164"/>
        <v>-</v>
      </c>
      <c r="Q659" s="50" t="str">
        <f t="shared" ca="1" si="160"/>
        <v/>
      </c>
      <c r="R659" s="52" t="str">
        <f t="shared" si="161"/>
        <v/>
      </c>
      <c r="S659" s="53" t="str">
        <f t="shared" si="162"/>
        <v/>
      </c>
      <c r="T659" s="78" t="str">
        <f t="shared" si="163"/>
        <v/>
      </c>
    </row>
    <row r="660" spans="2:20" ht="15.25" x14ac:dyDescent="0.2">
      <c r="B660" s="29" t="str">
        <f t="shared" si="152"/>
        <v/>
      </c>
      <c r="C660" s="18">
        <f t="shared" si="150"/>
        <v>45855</v>
      </c>
      <c r="D660" s="20" t="str">
        <f t="shared" si="151"/>
        <v>Jeudi</v>
      </c>
      <c r="E660" s="43" t="str">
        <f t="shared" si="153"/>
        <v>JUIL 2025</v>
      </c>
      <c r="F660" s="48">
        <f t="shared" si="154"/>
        <v>0</v>
      </c>
      <c r="G660" s="26"/>
      <c r="H660" s="26"/>
      <c r="I660" s="45" t="str">
        <f t="shared" si="155"/>
        <v/>
      </c>
      <c r="J660" s="30"/>
      <c r="K660" s="27"/>
      <c r="L660" s="59" t="str">
        <f t="shared" si="156"/>
        <v/>
      </c>
      <c r="M660" s="62" t="str">
        <f t="shared" si="157"/>
        <v/>
      </c>
      <c r="N660" s="52" t="str">
        <f t="shared" si="158"/>
        <v/>
      </c>
      <c r="O660" s="53" t="str">
        <f t="shared" si="159"/>
        <v/>
      </c>
      <c r="P660" s="33" t="str">
        <f t="shared" si="164"/>
        <v>-</v>
      </c>
      <c r="Q660" s="50" t="str">
        <f t="shared" ca="1" si="160"/>
        <v/>
      </c>
      <c r="R660" s="52" t="str">
        <f t="shared" si="161"/>
        <v/>
      </c>
      <c r="S660" s="53" t="str">
        <f t="shared" si="162"/>
        <v/>
      </c>
      <c r="T660" s="78" t="str">
        <f t="shared" si="163"/>
        <v/>
      </c>
    </row>
    <row r="661" spans="2:20" ht="15.25" x14ac:dyDescent="0.2">
      <c r="B661" s="29" t="str">
        <f t="shared" si="152"/>
        <v/>
      </c>
      <c r="C661" s="18">
        <f t="shared" si="150"/>
        <v>45856</v>
      </c>
      <c r="D661" s="20" t="str">
        <f t="shared" si="151"/>
        <v>Vendredi</v>
      </c>
      <c r="E661" s="43" t="str">
        <f t="shared" si="153"/>
        <v>JUIL 2025</v>
      </c>
      <c r="F661" s="48">
        <f t="shared" si="154"/>
        <v>0</v>
      </c>
      <c r="G661" s="26"/>
      <c r="H661" s="26"/>
      <c r="I661" s="45" t="str">
        <f t="shared" si="155"/>
        <v/>
      </c>
      <c r="J661" s="30"/>
      <c r="K661" s="27"/>
      <c r="L661" s="59" t="str">
        <f t="shared" si="156"/>
        <v/>
      </c>
      <c r="M661" s="62" t="str">
        <f t="shared" si="157"/>
        <v/>
      </c>
      <c r="N661" s="52" t="str">
        <f t="shared" si="158"/>
        <v/>
      </c>
      <c r="O661" s="53" t="str">
        <f t="shared" si="159"/>
        <v/>
      </c>
      <c r="P661" s="33" t="str">
        <f t="shared" si="164"/>
        <v>-</v>
      </c>
      <c r="Q661" s="50" t="str">
        <f t="shared" ca="1" si="160"/>
        <v/>
      </c>
      <c r="R661" s="52" t="str">
        <f t="shared" si="161"/>
        <v/>
      </c>
      <c r="S661" s="53" t="str">
        <f t="shared" si="162"/>
        <v/>
      </c>
      <c r="T661" s="78" t="str">
        <f t="shared" si="163"/>
        <v/>
      </c>
    </row>
    <row r="662" spans="2:20" ht="15.25" x14ac:dyDescent="0.2">
      <c r="B662" s="29" t="str">
        <f t="shared" si="152"/>
        <v/>
      </c>
      <c r="C662" s="18">
        <f t="shared" si="150"/>
        <v>45857</v>
      </c>
      <c r="D662" s="20" t="str">
        <f t="shared" si="151"/>
        <v>Samedi</v>
      </c>
      <c r="E662" s="43" t="str">
        <f t="shared" si="153"/>
        <v>JUIL 2025</v>
      </c>
      <c r="F662" s="48">
        <f t="shared" si="154"/>
        <v>0</v>
      </c>
      <c r="G662" s="26"/>
      <c r="H662" s="26"/>
      <c r="I662" s="45" t="str">
        <f t="shared" si="155"/>
        <v/>
      </c>
      <c r="J662" s="30"/>
      <c r="K662" s="27"/>
      <c r="L662" s="59" t="str">
        <f t="shared" si="156"/>
        <v/>
      </c>
      <c r="M662" s="62" t="str">
        <f t="shared" si="157"/>
        <v/>
      </c>
      <c r="N662" s="52" t="str">
        <f t="shared" si="158"/>
        <v/>
      </c>
      <c r="O662" s="53" t="str">
        <f t="shared" si="159"/>
        <v/>
      </c>
      <c r="P662" s="33" t="str">
        <f t="shared" si="164"/>
        <v>-</v>
      </c>
      <c r="Q662" s="50" t="str">
        <f t="shared" ca="1" si="160"/>
        <v/>
      </c>
      <c r="R662" s="52" t="str">
        <f t="shared" si="161"/>
        <v/>
      </c>
      <c r="S662" s="53" t="str">
        <f t="shared" si="162"/>
        <v/>
      </c>
      <c r="T662" s="78" t="str">
        <f t="shared" si="163"/>
        <v/>
      </c>
    </row>
    <row r="663" spans="2:20" ht="15.25" x14ac:dyDescent="0.2">
      <c r="B663" s="29" t="str">
        <f t="shared" si="152"/>
        <v/>
      </c>
      <c r="C663" s="18">
        <f t="shared" si="150"/>
        <v>45858</v>
      </c>
      <c r="D663" s="20" t="str">
        <f t="shared" si="151"/>
        <v>Dimanche</v>
      </c>
      <c r="E663" s="43" t="str">
        <f t="shared" si="153"/>
        <v>JUIL 2025</v>
      </c>
      <c r="F663" s="48">
        <f t="shared" si="154"/>
        <v>0</v>
      </c>
      <c r="G663" s="26"/>
      <c r="H663" s="26"/>
      <c r="I663" s="45" t="str">
        <f t="shared" si="155"/>
        <v/>
      </c>
      <c r="J663" s="30"/>
      <c r="K663" s="27"/>
      <c r="L663" s="59" t="str">
        <f t="shared" si="156"/>
        <v/>
      </c>
      <c r="M663" s="62" t="str">
        <f t="shared" si="157"/>
        <v/>
      </c>
      <c r="N663" s="52">
        <f t="shared" si="158"/>
        <v>0</v>
      </c>
      <c r="O663" s="53">
        <f t="shared" si="159"/>
        <v>0</v>
      </c>
      <c r="P663" s="33" t="str">
        <f t="shared" si="164"/>
        <v>-</v>
      </c>
      <c r="Q663" s="50" t="str">
        <f t="shared" ca="1" si="160"/>
        <v/>
      </c>
      <c r="R663" s="52" t="str">
        <f t="shared" si="161"/>
        <v/>
      </c>
      <c r="S663" s="53" t="str">
        <f t="shared" si="162"/>
        <v/>
      </c>
      <c r="T663" s="78" t="str">
        <f t="shared" si="163"/>
        <v/>
      </c>
    </row>
    <row r="664" spans="2:20" ht="15.25" x14ac:dyDescent="0.2">
      <c r="B664" s="29" t="str">
        <f t="shared" si="152"/>
        <v/>
      </c>
      <c r="C664" s="18">
        <f t="shared" si="150"/>
        <v>45859</v>
      </c>
      <c r="D664" s="20" t="str">
        <f t="shared" si="151"/>
        <v>Lundi</v>
      </c>
      <c r="E664" s="43" t="str">
        <f t="shared" si="153"/>
        <v>JUIL 2025</v>
      </c>
      <c r="F664" s="48">
        <f t="shared" si="154"/>
        <v>0</v>
      </c>
      <c r="G664" s="26"/>
      <c r="H664" s="26"/>
      <c r="I664" s="45" t="str">
        <f t="shared" si="155"/>
        <v/>
      </c>
      <c r="J664" s="30"/>
      <c r="K664" s="27"/>
      <c r="L664" s="59" t="str">
        <f t="shared" si="156"/>
        <v/>
      </c>
      <c r="M664" s="62" t="str">
        <f t="shared" si="157"/>
        <v/>
      </c>
      <c r="N664" s="52" t="str">
        <f t="shared" si="158"/>
        <v/>
      </c>
      <c r="O664" s="53" t="str">
        <f t="shared" si="159"/>
        <v/>
      </c>
      <c r="P664" s="33" t="str">
        <f t="shared" si="164"/>
        <v>-</v>
      </c>
      <c r="Q664" s="50" t="str">
        <f t="shared" ca="1" si="160"/>
        <v/>
      </c>
      <c r="R664" s="52" t="str">
        <f t="shared" si="161"/>
        <v/>
      </c>
      <c r="S664" s="53" t="str">
        <f t="shared" si="162"/>
        <v/>
      </c>
      <c r="T664" s="78" t="str">
        <f t="shared" si="163"/>
        <v/>
      </c>
    </row>
    <row r="665" spans="2:20" ht="15.25" x14ac:dyDescent="0.2">
      <c r="B665" s="29" t="str">
        <f t="shared" si="152"/>
        <v/>
      </c>
      <c r="C665" s="18">
        <f t="shared" si="150"/>
        <v>45860</v>
      </c>
      <c r="D665" s="20" t="str">
        <f t="shared" si="151"/>
        <v>Mardi</v>
      </c>
      <c r="E665" s="43" t="str">
        <f t="shared" si="153"/>
        <v>JUIL 2025</v>
      </c>
      <c r="F665" s="48">
        <f t="shared" si="154"/>
        <v>0</v>
      </c>
      <c r="G665" s="26"/>
      <c r="H665" s="26"/>
      <c r="I665" s="45" t="str">
        <f t="shared" si="155"/>
        <v/>
      </c>
      <c r="J665" s="30"/>
      <c r="K665" s="27"/>
      <c r="L665" s="59" t="str">
        <f t="shared" si="156"/>
        <v/>
      </c>
      <c r="M665" s="62" t="str">
        <f t="shared" si="157"/>
        <v/>
      </c>
      <c r="N665" s="52" t="str">
        <f t="shared" si="158"/>
        <v/>
      </c>
      <c r="O665" s="53" t="str">
        <f t="shared" si="159"/>
        <v/>
      </c>
      <c r="P665" s="33" t="str">
        <f t="shared" si="164"/>
        <v>-</v>
      </c>
      <c r="Q665" s="50" t="str">
        <f t="shared" ca="1" si="160"/>
        <v/>
      </c>
      <c r="R665" s="52" t="str">
        <f t="shared" si="161"/>
        <v/>
      </c>
      <c r="S665" s="53" t="str">
        <f t="shared" si="162"/>
        <v/>
      </c>
      <c r="T665" s="78" t="str">
        <f t="shared" si="163"/>
        <v/>
      </c>
    </row>
    <row r="666" spans="2:20" ht="15.25" x14ac:dyDescent="0.2">
      <c r="B666" s="29" t="str">
        <f t="shared" si="152"/>
        <v/>
      </c>
      <c r="C666" s="18">
        <f t="shared" si="150"/>
        <v>45861</v>
      </c>
      <c r="D666" s="20" t="str">
        <f t="shared" si="151"/>
        <v>Mercredi</v>
      </c>
      <c r="E666" s="43" t="str">
        <f t="shared" si="153"/>
        <v>JUIL 2025</v>
      </c>
      <c r="F666" s="48">
        <f t="shared" si="154"/>
        <v>0</v>
      </c>
      <c r="G666" s="26"/>
      <c r="H666" s="26"/>
      <c r="I666" s="45" t="str">
        <f t="shared" si="155"/>
        <v/>
      </c>
      <c r="J666" s="30"/>
      <c r="K666" s="27"/>
      <c r="L666" s="59" t="str">
        <f t="shared" si="156"/>
        <v/>
      </c>
      <c r="M666" s="62" t="str">
        <f t="shared" si="157"/>
        <v/>
      </c>
      <c r="N666" s="52" t="str">
        <f t="shared" si="158"/>
        <v/>
      </c>
      <c r="O666" s="53" t="str">
        <f t="shared" si="159"/>
        <v/>
      </c>
      <c r="P666" s="33" t="str">
        <f t="shared" si="164"/>
        <v>-</v>
      </c>
      <c r="Q666" s="50" t="str">
        <f t="shared" ca="1" si="160"/>
        <v/>
      </c>
      <c r="R666" s="52" t="str">
        <f t="shared" si="161"/>
        <v/>
      </c>
      <c r="S666" s="53" t="str">
        <f t="shared" si="162"/>
        <v/>
      </c>
      <c r="T666" s="78" t="str">
        <f t="shared" si="163"/>
        <v/>
      </c>
    </row>
    <row r="667" spans="2:20" ht="15.25" x14ac:dyDescent="0.2">
      <c r="B667" s="29" t="str">
        <f t="shared" si="152"/>
        <v/>
      </c>
      <c r="C667" s="18">
        <f t="shared" si="150"/>
        <v>45862</v>
      </c>
      <c r="D667" s="20" t="str">
        <f t="shared" si="151"/>
        <v>Jeudi</v>
      </c>
      <c r="E667" s="43" t="str">
        <f t="shared" si="153"/>
        <v>JUIL 2025</v>
      </c>
      <c r="F667" s="48">
        <f t="shared" si="154"/>
        <v>0</v>
      </c>
      <c r="G667" s="26"/>
      <c r="H667" s="26"/>
      <c r="I667" s="45" t="str">
        <f t="shared" si="155"/>
        <v/>
      </c>
      <c r="J667" s="30"/>
      <c r="K667" s="27"/>
      <c r="L667" s="59" t="str">
        <f t="shared" si="156"/>
        <v/>
      </c>
      <c r="M667" s="62" t="str">
        <f t="shared" si="157"/>
        <v/>
      </c>
      <c r="N667" s="52" t="str">
        <f t="shared" si="158"/>
        <v/>
      </c>
      <c r="O667" s="53" t="str">
        <f t="shared" si="159"/>
        <v/>
      </c>
      <c r="P667" s="33" t="str">
        <f t="shared" si="164"/>
        <v>-</v>
      </c>
      <c r="Q667" s="50" t="str">
        <f t="shared" ca="1" si="160"/>
        <v/>
      </c>
      <c r="R667" s="52" t="str">
        <f t="shared" si="161"/>
        <v/>
      </c>
      <c r="S667" s="53" t="str">
        <f t="shared" si="162"/>
        <v/>
      </c>
      <c r="T667" s="78" t="str">
        <f t="shared" si="163"/>
        <v/>
      </c>
    </row>
    <row r="668" spans="2:20" ht="15.25" x14ac:dyDescent="0.2">
      <c r="B668" s="29" t="str">
        <f t="shared" si="152"/>
        <v/>
      </c>
      <c r="C668" s="18">
        <f t="shared" si="150"/>
        <v>45863</v>
      </c>
      <c r="D668" s="20" t="str">
        <f t="shared" si="151"/>
        <v>Vendredi</v>
      </c>
      <c r="E668" s="43" t="str">
        <f t="shared" si="153"/>
        <v>JUIL 2025</v>
      </c>
      <c r="F668" s="48">
        <f t="shared" si="154"/>
        <v>0</v>
      </c>
      <c r="G668" s="26"/>
      <c r="H668" s="26"/>
      <c r="I668" s="45" t="str">
        <f t="shared" si="155"/>
        <v/>
      </c>
      <c r="J668" s="30"/>
      <c r="K668" s="27"/>
      <c r="L668" s="59" t="str">
        <f t="shared" si="156"/>
        <v/>
      </c>
      <c r="M668" s="62" t="str">
        <f t="shared" si="157"/>
        <v/>
      </c>
      <c r="N668" s="52" t="str">
        <f t="shared" si="158"/>
        <v/>
      </c>
      <c r="O668" s="53" t="str">
        <f t="shared" si="159"/>
        <v/>
      </c>
      <c r="P668" s="33" t="str">
        <f t="shared" si="164"/>
        <v>-</v>
      </c>
      <c r="Q668" s="50" t="str">
        <f t="shared" ca="1" si="160"/>
        <v/>
      </c>
      <c r="R668" s="52" t="str">
        <f t="shared" si="161"/>
        <v/>
      </c>
      <c r="S668" s="53" t="str">
        <f t="shared" si="162"/>
        <v/>
      </c>
      <c r="T668" s="78" t="str">
        <f t="shared" si="163"/>
        <v/>
      </c>
    </row>
    <row r="669" spans="2:20" ht="15.25" x14ac:dyDescent="0.2">
      <c r="B669" s="29" t="str">
        <f t="shared" si="152"/>
        <v/>
      </c>
      <c r="C669" s="18">
        <f t="shared" si="150"/>
        <v>45864</v>
      </c>
      <c r="D669" s="20" t="str">
        <f t="shared" si="151"/>
        <v>Samedi</v>
      </c>
      <c r="E669" s="43" t="str">
        <f t="shared" si="153"/>
        <v>JUIL 2025</v>
      </c>
      <c r="F669" s="48">
        <f t="shared" si="154"/>
        <v>0</v>
      </c>
      <c r="G669" s="26"/>
      <c r="H669" s="26"/>
      <c r="I669" s="45" t="str">
        <f t="shared" si="155"/>
        <v/>
      </c>
      <c r="J669" s="30"/>
      <c r="K669" s="27"/>
      <c r="L669" s="59" t="str">
        <f t="shared" si="156"/>
        <v/>
      </c>
      <c r="M669" s="62" t="str">
        <f t="shared" si="157"/>
        <v/>
      </c>
      <c r="N669" s="52" t="str">
        <f t="shared" si="158"/>
        <v/>
      </c>
      <c r="O669" s="53" t="str">
        <f t="shared" si="159"/>
        <v/>
      </c>
      <c r="P669" s="33" t="str">
        <f t="shared" si="164"/>
        <v>-</v>
      </c>
      <c r="Q669" s="50" t="str">
        <f t="shared" ca="1" si="160"/>
        <v/>
      </c>
      <c r="R669" s="52" t="str">
        <f t="shared" si="161"/>
        <v/>
      </c>
      <c r="S669" s="53" t="str">
        <f t="shared" si="162"/>
        <v/>
      </c>
      <c r="T669" s="78" t="str">
        <f t="shared" si="163"/>
        <v/>
      </c>
    </row>
    <row r="670" spans="2:20" ht="15.25" x14ac:dyDescent="0.2">
      <c r="B670" s="29" t="str">
        <f t="shared" si="152"/>
        <v/>
      </c>
      <c r="C670" s="18">
        <f t="shared" si="150"/>
        <v>45865</v>
      </c>
      <c r="D670" s="20" t="str">
        <f t="shared" si="151"/>
        <v>Dimanche</v>
      </c>
      <c r="E670" s="43" t="str">
        <f t="shared" si="153"/>
        <v>JUIL 2025</v>
      </c>
      <c r="F670" s="48">
        <f t="shared" si="154"/>
        <v>0</v>
      </c>
      <c r="G670" s="26"/>
      <c r="H670" s="26"/>
      <c r="I670" s="45" t="str">
        <f t="shared" si="155"/>
        <v/>
      </c>
      <c r="J670" s="30"/>
      <c r="K670" s="27"/>
      <c r="L670" s="59" t="str">
        <f t="shared" si="156"/>
        <v/>
      </c>
      <c r="M670" s="62" t="str">
        <f t="shared" si="157"/>
        <v/>
      </c>
      <c r="N670" s="52">
        <f t="shared" si="158"/>
        <v>0</v>
      </c>
      <c r="O670" s="53">
        <f t="shared" si="159"/>
        <v>0</v>
      </c>
      <c r="P670" s="33" t="str">
        <f t="shared" si="164"/>
        <v>-</v>
      </c>
      <c r="Q670" s="50" t="str">
        <f t="shared" ca="1" si="160"/>
        <v/>
      </c>
      <c r="R670" s="52" t="str">
        <f t="shared" si="161"/>
        <v/>
      </c>
      <c r="S670" s="53" t="str">
        <f t="shared" si="162"/>
        <v/>
      </c>
      <c r="T670" s="78" t="str">
        <f t="shared" si="163"/>
        <v/>
      </c>
    </row>
    <row r="671" spans="2:20" ht="15.25" x14ac:dyDescent="0.2">
      <c r="B671" s="29" t="str">
        <f t="shared" si="152"/>
        <v/>
      </c>
      <c r="C671" s="18">
        <f t="shared" si="150"/>
        <v>45866</v>
      </c>
      <c r="D671" s="20" t="str">
        <f t="shared" si="151"/>
        <v>Lundi</v>
      </c>
      <c r="E671" s="43" t="str">
        <f t="shared" si="153"/>
        <v>JUIL 2025</v>
      </c>
      <c r="F671" s="48">
        <f t="shared" si="154"/>
        <v>0</v>
      </c>
      <c r="G671" s="26"/>
      <c r="H671" s="26"/>
      <c r="I671" s="45" t="str">
        <f t="shared" si="155"/>
        <v/>
      </c>
      <c r="J671" s="30"/>
      <c r="K671" s="27"/>
      <c r="L671" s="59" t="str">
        <f t="shared" si="156"/>
        <v/>
      </c>
      <c r="M671" s="62" t="str">
        <f t="shared" si="157"/>
        <v/>
      </c>
      <c r="N671" s="52" t="str">
        <f t="shared" si="158"/>
        <v/>
      </c>
      <c r="O671" s="53" t="str">
        <f t="shared" si="159"/>
        <v/>
      </c>
      <c r="P671" s="33" t="str">
        <f t="shared" si="164"/>
        <v>-</v>
      </c>
      <c r="Q671" s="50" t="str">
        <f t="shared" ca="1" si="160"/>
        <v/>
      </c>
      <c r="R671" s="52" t="str">
        <f t="shared" si="161"/>
        <v/>
      </c>
      <c r="S671" s="53" t="str">
        <f t="shared" si="162"/>
        <v/>
      </c>
      <c r="T671" s="78" t="str">
        <f t="shared" si="163"/>
        <v/>
      </c>
    </row>
    <row r="672" spans="2:20" ht="15.25" x14ac:dyDescent="0.2">
      <c r="B672" s="29" t="str">
        <f t="shared" si="152"/>
        <v/>
      </c>
      <c r="C672" s="18">
        <f t="shared" si="150"/>
        <v>45867</v>
      </c>
      <c r="D672" s="20" t="str">
        <f t="shared" si="151"/>
        <v>Mardi</v>
      </c>
      <c r="E672" s="43" t="str">
        <f t="shared" si="153"/>
        <v>JUIL 2025</v>
      </c>
      <c r="F672" s="48">
        <f t="shared" si="154"/>
        <v>0</v>
      </c>
      <c r="G672" s="26"/>
      <c r="H672" s="26"/>
      <c r="I672" s="45" t="str">
        <f t="shared" si="155"/>
        <v/>
      </c>
      <c r="J672" s="30"/>
      <c r="K672" s="27"/>
      <c r="L672" s="59" t="str">
        <f t="shared" si="156"/>
        <v/>
      </c>
      <c r="M672" s="62" t="str">
        <f t="shared" si="157"/>
        <v/>
      </c>
      <c r="N672" s="52" t="str">
        <f t="shared" si="158"/>
        <v/>
      </c>
      <c r="O672" s="53" t="str">
        <f t="shared" si="159"/>
        <v/>
      </c>
      <c r="P672" s="33" t="str">
        <f t="shared" si="164"/>
        <v>-</v>
      </c>
      <c r="Q672" s="50" t="str">
        <f t="shared" ca="1" si="160"/>
        <v/>
      </c>
      <c r="R672" s="52" t="str">
        <f t="shared" si="161"/>
        <v/>
      </c>
      <c r="S672" s="53" t="str">
        <f t="shared" si="162"/>
        <v/>
      </c>
      <c r="T672" s="78" t="str">
        <f t="shared" si="163"/>
        <v/>
      </c>
    </row>
    <row r="673" spans="2:20" ht="15.25" x14ac:dyDescent="0.2">
      <c r="B673" s="29" t="str">
        <f t="shared" si="152"/>
        <v/>
      </c>
      <c r="C673" s="18">
        <f t="shared" si="150"/>
        <v>45868</v>
      </c>
      <c r="D673" s="20" t="str">
        <f t="shared" si="151"/>
        <v>Mercredi</v>
      </c>
      <c r="E673" s="43" t="str">
        <f t="shared" si="153"/>
        <v>JUIL 2025</v>
      </c>
      <c r="F673" s="48">
        <f t="shared" si="154"/>
        <v>0</v>
      </c>
      <c r="G673" s="26"/>
      <c r="H673" s="26"/>
      <c r="I673" s="45" t="str">
        <f t="shared" si="155"/>
        <v/>
      </c>
      <c r="J673" s="30"/>
      <c r="K673" s="27"/>
      <c r="L673" s="59" t="str">
        <f t="shared" si="156"/>
        <v/>
      </c>
      <c r="M673" s="62" t="str">
        <f t="shared" si="157"/>
        <v/>
      </c>
      <c r="N673" s="52" t="str">
        <f t="shared" si="158"/>
        <v/>
      </c>
      <c r="O673" s="53" t="str">
        <f t="shared" si="159"/>
        <v/>
      </c>
      <c r="P673" s="33" t="str">
        <f t="shared" si="164"/>
        <v>-</v>
      </c>
      <c r="Q673" s="50" t="str">
        <f t="shared" ca="1" si="160"/>
        <v/>
      </c>
      <c r="R673" s="52" t="str">
        <f t="shared" si="161"/>
        <v/>
      </c>
      <c r="S673" s="53" t="str">
        <f t="shared" si="162"/>
        <v/>
      </c>
      <c r="T673" s="78" t="str">
        <f t="shared" si="163"/>
        <v/>
      </c>
    </row>
    <row r="674" spans="2:20" ht="15.25" x14ac:dyDescent="0.2">
      <c r="B674" s="29" t="str">
        <f t="shared" si="152"/>
        <v/>
      </c>
      <c r="C674" s="18">
        <f t="shared" si="150"/>
        <v>45869</v>
      </c>
      <c r="D674" s="20" t="str">
        <f t="shared" si="151"/>
        <v>Jeudi</v>
      </c>
      <c r="E674" s="43" t="str">
        <f t="shared" si="153"/>
        <v>JUIL 2025</v>
      </c>
      <c r="F674" s="48">
        <f t="shared" si="154"/>
        <v>0</v>
      </c>
      <c r="G674" s="26"/>
      <c r="H674" s="26"/>
      <c r="I674" s="45" t="str">
        <f t="shared" si="155"/>
        <v/>
      </c>
      <c r="J674" s="30"/>
      <c r="K674" s="27"/>
      <c r="L674" s="59" t="str">
        <f t="shared" si="156"/>
        <v/>
      </c>
      <c r="M674" s="62" t="str">
        <f t="shared" si="157"/>
        <v/>
      </c>
      <c r="N674" s="52" t="str">
        <f t="shared" si="158"/>
        <v/>
      </c>
      <c r="O674" s="53" t="str">
        <f t="shared" si="159"/>
        <v/>
      </c>
      <c r="P674" s="33" t="str">
        <f t="shared" si="164"/>
        <v>-</v>
      </c>
      <c r="Q674" s="50" t="str">
        <f t="shared" ca="1" si="160"/>
        <v/>
      </c>
      <c r="R674" s="52" t="str">
        <f t="shared" si="161"/>
        <v/>
      </c>
      <c r="S674" s="53" t="str">
        <f t="shared" si="162"/>
        <v/>
      </c>
      <c r="T674" s="78" t="str">
        <f t="shared" si="163"/>
        <v/>
      </c>
    </row>
    <row r="675" spans="2:20" ht="15.25" x14ac:dyDescent="0.2">
      <c r="B675" s="29" t="str">
        <f t="shared" si="152"/>
        <v/>
      </c>
      <c r="C675" s="18">
        <f t="shared" si="150"/>
        <v>45870</v>
      </c>
      <c r="D675" s="20" t="str">
        <f t="shared" si="151"/>
        <v>Vendredi</v>
      </c>
      <c r="E675" s="43" t="str">
        <f t="shared" si="153"/>
        <v>AOÛT 2025</v>
      </c>
      <c r="F675" s="48">
        <f t="shared" si="154"/>
        <v>0</v>
      </c>
      <c r="G675" s="26"/>
      <c r="H675" s="26"/>
      <c r="I675" s="45" t="str">
        <f t="shared" si="155"/>
        <v/>
      </c>
      <c r="J675" s="30"/>
      <c r="K675" s="27"/>
      <c r="L675" s="59" t="str">
        <f t="shared" si="156"/>
        <v/>
      </c>
      <c r="M675" s="62" t="str">
        <f t="shared" si="157"/>
        <v/>
      </c>
      <c r="N675" s="52" t="str">
        <f t="shared" si="158"/>
        <v/>
      </c>
      <c r="O675" s="53" t="str">
        <f t="shared" si="159"/>
        <v/>
      </c>
      <c r="P675" s="33" t="str">
        <f t="shared" si="164"/>
        <v>AOÛT 2025</v>
      </c>
      <c r="Q675" s="50" t="str">
        <f t="shared" ca="1" si="160"/>
        <v/>
      </c>
      <c r="R675" s="52">
        <f t="shared" ca="1" si="161"/>
        <v>0</v>
      </c>
      <c r="S675" s="53">
        <f t="shared" ca="1" si="162"/>
        <v>0</v>
      </c>
      <c r="T675" s="78" t="str">
        <f t="shared" si="163"/>
        <v>AOÛT 2025</v>
      </c>
    </row>
    <row r="676" spans="2:20" ht="15.25" x14ac:dyDescent="0.2">
      <c r="B676" s="29" t="str">
        <f t="shared" si="152"/>
        <v/>
      </c>
      <c r="C676" s="18">
        <f t="shared" si="150"/>
        <v>45871</v>
      </c>
      <c r="D676" s="20" t="str">
        <f t="shared" si="151"/>
        <v>Samedi</v>
      </c>
      <c r="E676" s="43" t="str">
        <f t="shared" si="153"/>
        <v>AOÛT 2025</v>
      </c>
      <c r="F676" s="48">
        <f t="shared" si="154"/>
        <v>0</v>
      </c>
      <c r="G676" s="26"/>
      <c r="H676" s="26"/>
      <c r="I676" s="45" t="str">
        <f t="shared" si="155"/>
        <v/>
      </c>
      <c r="J676" s="30"/>
      <c r="K676" s="27"/>
      <c r="L676" s="59" t="str">
        <f t="shared" si="156"/>
        <v/>
      </c>
      <c r="M676" s="62" t="str">
        <f t="shared" si="157"/>
        <v/>
      </c>
      <c r="N676" s="52" t="str">
        <f t="shared" si="158"/>
        <v/>
      </c>
      <c r="O676" s="53" t="str">
        <f t="shared" si="159"/>
        <v/>
      </c>
      <c r="P676" s="33" t="str">
        <f t="shared" si="164"/>
        <v>-</v>
      </c>
      <c r="Q676" s="50" t="str">
        <f t="shared" ca="1" si="160"/>
        <v/>
      </c>
      <c r="R676" s="52" t="str">
        <f t="shared" si="161"/>
        <v/>
      </c>
      <c r="S676" s="53" t="str">
        <f t="shared" si="162"/>
        <v/>
      </c>
      <c r="T676" s="78" t="str">
        <f t="shared" si="163"/>
        <v/>
      </c>
    </row>
    <row r="677" spans="2:20" ht="15.25" x14ac:dyDescent="0.2">
      <c r="B677" s="29" t="str">
        <f t="shared" si="152"/>
        <v/>
      </c>
      <c r="C677" s="18">
        <f t="shared" si="150"/>
        <v>45872</v>
      </c>
      <c r="D677" s="20" t="str">
        <f t="shared" si="151"/>
        <v>Dimanche</v>
      </c>
      <c r="E677" s="43" t="str">
        <f t="shared" si="153"/>
        <v>AOÛT 2025</v>
      </c>
      <c r="F677" s="48">
        <f t="shared" si="154"/>
        <v>0</v>
      </c>
      <c r="G677" s="26"/>
      <c r="H677" s="26"/>
      <c r="I677" s="45" t="str">
        <f t="shared" si="155"/>
        <v/>
      </c>
      <c r="J677" s="30"/>
      <c r="K677" s="27"/>
      <c r="L677" s="59" t="str">
        <f t="shared" si="156"/>
        <v/>
      </c>
      <c r="M677" s="62" t="str">
        <f t="shared" si="157"/>
        <v/>
      </c>
      <c r="N677" s="52">
        <f t="shared" si="158"/>
        <v>0</v>
      </c>
      <c r="O677" s="53">
        <f t="shared" si="159"/>
        <v>0</v>
      </c>
      <c r="P677" s="33" t="str">
        <f t="shared" si="164"/>
        <v>-</v>
      </c>
      <c r="Q677" s="50" t="str">
        <f t="shared" ca="1" si="160"/>
        <v/>
      </c>
      <c r="R677" s="52" t="str">
        <f t="shared" si="161"/>
        <v/>
      </c>
      <c r="S677" s="53" t="str">
        <f t="shared" si="162"/>
        <v/>
      </c>
      <c r="T677" s="78" t="str">
        <f t="shared" si="163"/>
        <v/>
      </c>
    </row>
    <row r="678" spans="2:20" ht="15.25" x14ac:dyDescent="0.2">
      <c r="B678" s="29" t="str">
        <f t="shared" si="152"/>
        <v/>
      </c>
      <c r="C678" s="18">
        <f t="shared" si="150"/>
        <v>45873</v>
      </c>
      <c r="D678" s="20" t="str">
        <f t="shared" si="151"/>
        <v>Lundi</v>
      </c>
      <c r="E678" s="43" t="str">
        <f t="shared" si="153"/>
        <v>AOÛT 2025</v>
      </c>
      <c r="F678" s="48">
        <f t="shared" si="154"/>
        <v>0</v>
      </c>
      <c r="G678" s="26"/>
      <c r="H678" s="26"/>
      <c r="I678" s="45" t="str">
        <f t="shared" si="155"/>
        <v/>
      </c>
      <c r="J678" s="30"/>
      <c r="K678" s="27"/>
      <c r="L678" s="59" t="str">
        <f t="shared" si="156"/>
        <v/>
      </c>
      <c r="M678" s="62" t="str">
        <f t="shared" si="157"/>
        <v/>
      </c>
      <c r="N678" s="52" t="str">
        <f t="shared" si="158"/>
        <v/>
      </c>
      <c r="O678" s="53" t="str">
        <f t="shared" si="159"/>
        <v/>
      </c>
      <c r="P678" s="33" t="str">
        <f t="shared" si="164"/>
        <v>-</v>
      </c>
      <c r="Q678" s="50" t="str">
        <f t="shared" ca="1" si="160"/>
        <v/>
      </c>
      <c r="R678" s="52" t="str">
        <f t="shared" si="161"/>
        <v/>
      </c>
      <c r="S678" s="53" t="str">
        <f t="shared" si="162"/>
        <v/>
      </c>
      <c r="T678" s="78" t="str">
        <f t="shared" si="163"/>
        <v/>
      </c>
    </row>
    <row r="679" spans="2:20" ht="15.25" x14ac:dyDescent="0.2">
      <c r="B679" s="29" t="str">
        <f t="shared" si="152"/>
        <v/>
      </c>
      <c r="C679" s="18">
        <f t="shared" si="150"/>
        <v>45874</v>
      </c>
      <c r="D679" s="20" t="str">
        <f t="shared" si="151"/>
        <v>Mardi</v>
      </c>
      <c r="E679" s="43" t="str">
        <f t="shared" si="153"/>
        <v>AOÛT 2025</v>
      </c>
      <c r="F679" s="48">
        <f t="shared" si="154"/>
        <v>0</v>
      </c>
      <c r="G679" s="26"/>
      <c r="H679" s="26"/>
      <c r="I679" s="45" t="str">
        <f t="shared" si="155"/>
        <v/>
      </c>
      <c r="J679" s="30"/>
      <c r="K679" s="27"/>
      <c r="L679" s="59" t="str">
        <f t="shared" si="156"/>
        <v/>
      </c>
      <c r="M679" s="62" t="str">
        <f t="shared" si="157"/>
        <v/>
      </c>
      <c r="N679" s="52" t="str">
        <f t="shared" si="158"/>
        <v/>
      </c>
      <c r="O679" s="53" t="str">
        <f t="shared" si="159"/>
        <v/>
      </c>
      <c r="P679" s="33" t="str">
        <f t="shared" si="164"/>
        <v>-</v>
      </c>
      <c r="Q679" s="50" t="str">
        <f t="shared" ca="1" si="160"/>
        <v/>
      </c>
      <c r="R679" s="52" t="str">
        <f t="shared" si="161"/>
        <v/>
      </c>
      <c r="S679" s="53" t="str">
        <f t="shared" si="162"/>
        <v/>
      </c>
      <c r="T679" s="78" t="str">
        <f t="shared" si="163"/>
        <v/>
      </c>
    </row>
    <row r="680" spans="2:20" ht="15.25" x14ac:dyDescent="0.2">
      <c r="B680" s="29" t="str">
        <f t="shared" si="152"/>
        <v/>
      </c>
      <c r="C680" s="18">
        <f t="shared" si="150"/>
        <v>45875</v>
      </c>
      <c r="D680" s="20" t="str">
        <f t="shared" si="151"/>
        <v>Mercredi</v>
      </c>
      <c r="E680" s="43" t="str">
        <f t="shared" si="153"/>
        <v>AOÛT 2025</v>
      </c>
      <c r="F680" s="48">
        <f t="shared" si="154"/>
        <v>0</v>
      </c>
      <c r="G680" s="26"/>
      <c r="H680" s="26"/>
      <c r="I680" s="45" t="str">
        <f t="shared" si="155"/>
        <v/>
      </c>
      <c r="J680" s="30"/>
      <c r="K680" s="27"/>
      <c r="L680" s="59" t="str">
        <f t="shared" si="156"/>
        <v/>
      </c>
      <c r="M680" s="62" t="str">
        <f t="shared" si="157"/>
        <v/>
      </c>
      <c r="N680" s="52" t="str">
        <f t="shared" si="158"/>
        <v/>
      </c>
      <c r="O680" s="53" t="str">
        <f t="shared" si="159"/>
        <v/>
      </c>
      <c r="P680" s="33" t="str">
        <f t="shared" si="164"/>
        <v>-</v>
      </c>
      <c r="Q680" s="50" t="str">
        <f t="shared" ca="1" si="160"/>
        <v/>
      </c>
      <c r="R680" s="52" t="str">
        <f t="shared" si="161"/>
        <v/>
      </c>
      <c r="S680" s="53" t="str">
        <f t="shared" si="162"/>
        <v/>
      </c>
      <c r="T680" s="78" t="str">
        <f t="shared" si="163"/>
        <v/>
      </c>
    </row>
    <row r="681" spans="2:20" ht="15.25" x14ac:dyDescent="0.2">
      <c r="B681" s="29" t="str">
        <f t="shared" si="152"/>
        <v/>
      </c>
      <c r="C681" s="18">
        <f t="shared" si="150"/>
        <v>45876</v>
      </c>
      <c r="D681" s="20" t="str">
        <f t="shared" si="151"/>
        <v>Jeudi</v>
      </c>
      <c r="E681" s="43" t="str">
        <f t="shared" si="153"/>
        <v>AOÛT 2025</v>
      </c>
      <c r="F681" s="48">
        <f t="shared" si="154"/>
        <v>0</v>
      </c>
      <c r="G681" s="26"/>
      <c r="H681" s="26"/>
      <c r="I681" s="45" t="str">
        <f t="shared" si="155"/>
        <v/>
      </c>
      <c r="J681" s="30"/>
      <c r="K681" s="27"/>
      <c r="L681" s="59" t="str">
        <f t="shared" si="156"/>
        <v/>
      </c>
      <c r="M681" s="62" t="str">
        <f t="shared" si="157"/>
        <v/>
      </c>
      <c r="N681" s="52" t="str">
        <f t="shared" si="158"/>
        <v/>
      </c>
      <c r="O681" s="53" t="str">
        <f t="shared" si="159"/>
        <v/>
      </c>
      <c r="P681" s="33" t="str">
        <f t="shared" si="164"/>
        <v>-</v>
      </c>
      <c r="Q681" s="50" t="str">
        <f t="shared" ca="1" si="160"/>
        <v/>
      </c>
      <c r="R681" s="52" t="str">
        <f t="shared" si="161"/>
        <v/>
      </c>
      <c r="S681" s="53" t="str">
        <f t="shared" si="162"/>
        <v/>
      </c>
      <c r="T681" s="78" t="str">
        <f t="shared" si="163"/>
        <v/>
      </c>
    </row>
    <row r="682" spans="2:20" ht="15.25" x14ac:dyDescent="0.2">
      <c r="B682" s="29" t="str">
        <f t="shared" si="152"/>
        <v/>
      </c>
      <c r="C682" s="18">
        <f t="shared" ref="C682:C745" si="165">IF(ISERROR(C681+1),"",(C681+1))</f>
        <v>45877</v>
      </c>
      <c r="D682" s="20" t="str">
        <f t="shared" ref="D682:D745" si="166">IF(ISERROR(VLOOKUP(WEEKDAY($C682),$A$6380:$B$6386,2,0)),"",VLOOKUP(WEEKDAY($C682),$A$6380:$B$6386,2,0))</f>
        <v>Vendredi</v>
      </c>
      <c r="E682" s="43" t="str">
        <f t="shared" si="153"/>
        <v>AOÛT 2025</v>
      </c>
      <c r="F682" s="48">
        <f t="shared" si="154"/>
        <v>0</v>
      </c>
      <c r="G682" s="26"/>
      <c r="H682" s="26"/>
      <c r="I682" s="45" t="str">
        <f t="shared" si="155"/>
        <v/>
      </c>
      <c r="J682" s="30"/>
      <c r="K682" s="27"/>
      <c r="L682" s="59" t="str">
        <f t="shared" si="156"/>
        <v/>
      </c>
      <c r="M682" s="62" t="str">
        <f t="shared" si="157"/>
        <v/>
      </c>
      <c r="N682" s="52" t="str">
        <f t="shared" si="158"/>
        <v/>
      </c>
      <c r="O682" s="53" t="str">
        <f t="shared" si="159"/>
        <v/>
      </c>
      <c r="P682" s="33" t="str">
        <f t="shared" si="164"/>
        <v>-</v>
      </c>
      <c r="Q682" s="50" t="str">
        <f t="shared" ca="1" si="160"/>
        <v/>
      </c>
      <c r="R682" s="52" t="str">
        <f t="shared" si="161"/>
        <v/>
      </c>
      <c r="S682" s="53" t="str">
        <f t="shared" si="162"/>
        <v/>
      </c>
      <c r="T682" s="78" t="str">
        <f t="shared" si="163"/>
        <v/>
      </c>
    </row>
    <row r="683" spans="2:20" ht="15.25" x14ac:dyDescent="0.2">
      <c r="B683" s="29" t="str">
        <f t="shared" si="152"/>
        <v/>
      </c>
      <c r="C683" s="18">
        <f t="shared" si="165"/>
        <v>45878</v>
      </c>
      <c r="D683" s="20" t="str">
        <f t="shared" si="166"/>
        <v>Samedi</v>
      </c>
      <c r="E683" s="43" t="str">
        <f t="shared" si="153"/>
        <v>AOÛT 2025</v>
      </c>
      <c r="F683" s="48">
        <f t="shared" si="154"/>
        <v>0</v>
      </c>
      <c r="G683" s="26"/>
      <c r="H683" s="26"/>
      <c r="I683" s="45" t="str">
        <f t="shared" si="155"/>
        <v/>
      </c>
      <c r="J683" s="30"/>
      <c r="K683" s="27"/>
      <c r="L683" s="59" t="str">
        <f t="shared" si="156"/>
        <v/>
      </c>
      <c r="M683" s="62" t="str">
        <f t="shared" si="157"/>
        <v/>
      </c>
      <c r="N683" s="52" t="str">
        <f t="shared" si="158"/>
        <v/>
      </c>
      <c r="O683" s="53" t="str">
        <f t="shared" si="159"/>
        <v/>
      </c>
      <c r="P683" s="33" t="str">
        <f t="shared" si="164"/>
        <v>-</v>
      </c>
      <c r="Q683" s="50" t="str">
        <f t="shared" ca="1" si="160"/>
        <v/>
      </c>
      <c r="R683" s="52" t="str">
        <f t="shared" si="161"/>
        <v/>
      </c>
      <c r="S683" s="53" t="str">
        <f t="shared" si="162"/>
        <v/>
      </c>
      <c r="T683" s="78" t="str">
        <f t="shared" si="163"/>
        <v/>
      </c>
    </row>
    <row r="684" spans="2:20" ht="15.25" x14ac:dyDescent="0.2">
      <c r="B684" s="29" t="str">
        <f t="shared" si="152"/>
        <v/>
      </c>
      <c r="C684" s="18">
        <f t="shared" si="165"/>
        <v>45879</v>
      </c>
      <c r="D684" s="20" t="str">
        <f t="shared" si="166"/>
        <v>Dimanche</v>
      </c>
      <c r="E684" s="43" t="str">
        <f t="shared" si="153"/>
        <v>AOÛT 2025</v>
      </c>
      <c r="F684" s="48">
        <f t="shared" si="154"/>
        <v>0</v>
      </c>
      <c r="G684" s="26"/>
      <c r="H684" s="26"/>
      <c r="I684" s="45" t="str">
        <f t="shared" si="155"/>
        <v/>
      </c>
      <c r="J684" s="30"/>
      <c r="K684" s="27"/>
      <c r="L684" s="59" t="str">
        <f t="shared" si="156"/>
        <v/>
      </c>
      <c r="M684" s="62" t="str">
        <f t="shared" si="157"/>
        <v/>
      </c>
      <c r="N684" s="52">
        <f t="shared" si="158"/>
        <v>0</v>
      </c>
      <c r="O684" s="53">
        <f t="shared" si="159"/>
        <v>0</v>
      </c>
      <c r="P684" s="33" t="str">
        <f t="shared" si="164"/>
        <v>-</v>
      </c>
      <c r="Q684" s="50" t="str">
        <f t="shared" ca="1" si="160"/>
        <v/>
      </c>
      <c r="R684" s="52" t="str">
        <f t="shared" si="161"/>
        <v/>
      </c>
      <c r="S684" s="53" t="str">
        <f t="shared" si="162"/>
        <v/>
      </c>
      <c r="T684" s="78" t="str">
        <f t="shared" si="163"/>
        <v/>
      </c>
    </row>
    <row r="685" spans="2:20" ht="15.25" x14ac:dyDescent="0.2">
      <c r="B685" s="29" t="str">
        <f t="shared" si="152"/>
        <v/>
      </c>
      <c r="C685" s="18">
        <f t="shared" si="165"/>
        <v>45880</v>
      </c>
      <c r="D685" s="20" t="str">
        <f t="shared" si="166"/>
        <v>Lundi</v>
      </c>
      <c r="E685" s="43" t="str">
        <f t="shared" si="153"/>
        <v>AOÛT 2025</v>
      </c>
      <c r="F685" s="48">
        <f t="shared" si="154"/>
        <v>0</v>
      </c>
      <c r="G685" s="26"/>
      <c r="H685" s="26"/>
      <c r="I685" s="45" t="str">
        <f t="shared" si="155"/>
        <v/>
      </c>
      <c r="J685" s="30"/>
      <c r="K685" s="27"/>
      <c r="L685" s="59" t="str">
        <f t="shared" si="156"/>
        <v/>
      </c>
      <c r="M685" s="62" t="str">
        <f t="shared" si="157"/>
        <v/>
      </c>
      <c r="N685" s="52" t="str">
        <f t="shared" si="158"/>
        <v/>
      </c>
      <c r="O685" s="53" t="str">
        <f t="shared" si="159"/>
        <v/>
      </c>
      <c r="P685" s="33" t="str">
        <f t="shared" si="164"/>
        <v>-</v>
      </c>
      <c r="Q685" s="50" t="str">
        <f t="shared" ca="1" si="160"/>
        <v/>
      </c>
      <c r="R685" s="52" t="str">
        <f t="shared" si="161"/>
        <v/>
      </c>
      <c r="S685" s="53" t="str">
        <f t="shared" si="162"/>
        <v/>
      </c>
      <c r="T685" s="78" t="str">
        <f t="shared" si="163"/>
        <v/>
      </c>
    </row>
    <row r="686" spans="2:20" ht="15.25" x14ac:dyDescent="0.2">
      <c r="B686" s="29" t="str">
        <f t="shared" si="152"/>
        <v/>
      </c>
      <c r="C686" s="18">
        <f t="shared" si="165"/>
        <v>45881</v>
      </c>
      <c r="D686" s="20" t="str">
        <f t="shared" si="166"/>
        <v>Mardi</v>
      </c>
      <c r="E686" s="43" t="str">
        <f t="shared" si="153"/>
        <v>AOÛT 2025</v>
      </c>
      <c r="F686" s="48">
        <f t="shared" si="154"/>
        <v>0</v>
      </c>
      <c r="G686" s="26"/>
      <c r="H686" s="26"/>
      <c r="I686" s="45" t="str">
        <f t="shared" si="155"/>
        <v/>
      </c>
      <c r="J686" s="30"/>
      <c r="K686" s="27"/>
      <c r="L686" s="59" t="str">
        <f t="shared" si="156"/>
        <v/>
      </c>
      <c r="M686" s="62" t="str">
        <f t="shared" si="157"/>
        <v/>
      </c>
      <c r="N686" s="52" t="str">
        <f t="shared" si="158"/>
        <v/>
      </c>
      <c r="O686" s="53" t="str">
        <f t="shared" si="159"/>
        <v/>
      </c>
      <c r="P686" s="33" t="str">
        <f t="shared" si="164"/>
        <v>-</v>
      </c>
      <c r="Q686" s="50" t="str">
        <f t="shared" ca="1" si="160"/>
        <v/>
      </c>
      <c r="R686" s="52" t="str">
        <f t="shared" si="161"/>
        <v/>
      </c>
      <c r="S686" s="53" t="str">
        <f t="shared" si="162"/>
        <v/>
      </c>
      <c r="T686" s="78" t="str">
        <f t="shared" si="163"/>
        <v/>
      </c>
    </row>
    <row r="687" spans="2:20" ht="15.25" x14ac:dyDescent="0.2">
      <c r="B687" s="29" t="str">
        <f t="shared" si="152"/>
        <v/>
      </c>
      <c r="C687" s="18">
        <f t="shared" si="165"/>
        <v>45882</v>
      </c>
      <c r="D687" s="20" t="str">
        <f t="shared" si="166"/>
        <v>Mercredi</v>
      </c>
      <c r="E687" s="43" t="str">
        <f t="shared" si="153"/>
        <v>AOÛT 2025</v>
      </c>
      <c r="F687" s="48">
        <f t="shared" si="154"/>
        <v>0</v>
      </c>
      <c r="G687" s="26"/>
      <c r="H687" s="26"/>
      <c r="I687" s="45" t="str">
        <f t="shared" si="155"/>
        <v/>
      </c>
      <c r="J687" s="30"/>
      <c r="K687" s="27"/>
      <c r="L687" s="59" t="str">
        <f t="shared" si="156"/>
        <v/>
      </c>
      <c r="M687" s="62" t="str">
        <f t="shared" si="157"/>
        <v/>
      </c>
      <c r="N687" s="52" t="str">
        <f t="shared" si="158"/>
        <v/>
      </c>
      <c r="O687" s="53" t="str">
        <f t="shared" si="159"/>
        <v/>
      </c>
      <c r="P687" s="33" t="str">
        <f t="shared" si="164"/>
        <v>-</v>
      </c>
      <c r="Q687" s="50" t="str">
        <f t="shared" ca="1" si="160"/>
        <v/>
      </c>
      <c r="R687" s="52" t="str">
        <f t="shared" si="161"/>
        <v/>
      </c>
      <c r="S687" s="53" t="str">
        <f t="shared" si="162"/>
        <v/>
      </c>
      <c r="T687" s="78" t="str">
        <f t="shared" si="163"/>
        <v/>
      </c>
    </row>
    <row r="688" spans="2:20" ht="15.25" x14ac:dyDescent="0.2">
      <c r="B688" s="29" t="str">
        <f t="shared" si="152"/>
        <v/>
      </c>
      <c r="C688" s="18">
        <f t="shared" si="165"/>
        <v>45883</v>
      </c>
      <c r="D688" s="20" t="str">
        <f t="shared" si="166"/>
        <v>Jeudi</v>
      </c>
      <c r="E688" s="43" t="str">
        <f t="shared" si="153"/>
        <v>AOÛT 2025</v>
      </c>
      <c r="F688" s="48">
        <f t="shared" si="154"/>
        <v>0</v>
      </c>
      <c r="G688" s="26"/>
      <c r="H688" s="26"/>
      <c r="I688" s="45" t="str">
        <f t="shared" si="155"/>
        <v/>
      </c>
      <c r="J688" s="30"/>
      <c r="K688" s="27"/>
      <c r="L688" s="59" t="str">
        <f t="shared" si="156"/>
        <v/>
      </c>
      <c r="M688" s="62" t="str">
        <f t="shared" si="157"/>
        <v/>
      </c>
      <c r="N688" s="52" t="str">
        <f t="shared" si="158"/>
        <v/>
      </c>
      <c r="O688" s="53" t="str">
        <f t="shared" si="159"/>
        <v/>
      </c>
      <c r="P688" s="33" t="str">
        <f t="shared" si="164"/>
        <v>-</v>
      </c>
      <c r="Q688" s="50" t="str">
        <f t="shared" ca="1" si="160"/>
        <v/>
      </c>
      <c r="R688" s="52" t="str">
        <f t="shared" si="161"/>
        <v/>
      </c>
      <c r="S688" s="53" t="str">
        <f t="shared" si="162"/>
        <v/>
      </c>
      <c r="T688" s="78" t="str">
        <f t="shared" si="163"/>
        <v/>
      </c>
    </row>
    <row r="689" spans="2:20" ht="15.25" x14ac:dyDescent="0.2">
      <c r="B689" s="29" t="str">
        <f t="shared" si="152"/>
        <v/>
      </c>
      <c r="C689" s="18">
        <f t="shared" si="165"/>
        <v>45884</v>
      </c>
      <c r="D689" s="20" t="str">
        <f t="shared" si="166"/>
        <v>Vendredi</v>
      </c>
      <c r="E689" s="43" t="str">
        <f t="shared" si="153"/>
        <v>AOÛT 2025</v>
      </c>
      <c r="F689" s="48">
        <f t="shared" si="154"/>
        <v>0</v>
      </c>
      <c r="G689" s="26"/>
      <c r="H689" s="26"/>
      <c r="I689" s="45" t="str">
        <f t="shared" si="155"/>
        <v/>
      </c>
      <c r="J689" s="30"/>
      <c r="K689" s="27"/>
      <c r="L689" s="59" t="str">
        <f t="shared" si="156"/>
        <v/>
      </c>
      <c r="M689" s="62" t="str">
        <f t="shared" si="157"/>
        <v/>
      </c>
      <c r="N689" s="52" t="str">
        <f t="shared" si="158"/>
        <v/>
      </c>
      <c r="O689" s="53" t="str">
        <f t="shared" si="159"/>
        <v/>
      </c>
      <c r="P689" s="33" t="str">
        <f t="shared" si="164"/>
        <v>-</v>
      </c>
      <c r="Q689" s="50" t="str">
        <f t="shared" ca="1" si="160"/>
        <v/>
      </c>
      <c r="R689" s="52" t="str">
        <f t="shared" si="161"/>
        <v/>
      </c>
      <c r="S689" s="53" t="str">
        <f t="shared" si="162"/>
        <v/>
      </c>
      <c r="T689" s="78" t="str">
        <f t="shared" si="163"/>
        <v/>
      </c>
    </row>
    <row r="690" spans="2:20" ht="15.25" x14ac:dyDescent="0.2">
      <c r="B690" s="29" t="str">
        <f t="shared" si="152"/>
        <v/>
      </c>
      <c r="C690" s="18">
        <f t="shared" si="165"/>
        <v>45885</v>
      </c>
      <c r="D690" s="20" t="str">
        <f t="shared" si="166"/>
        <v>Samedi</v>
      </c>
      <c r="E690" s="43" t="str">
        <f t="shared" si="153"/>
        <v>AOÛT 2025</v>
      </c>
      <c r="F690" s="48">
        <f t="shared" si="154"/>
        <v>0</v>
      </c>
      <c r="G690" s="26"/>
      <c r="H690" s="26"/>
      <c r="I690" s="45" t="str">
        <f t="shared" si="155"/>
        <v/>
      </c>
      <c r="J690" s="30"/>
      <c r="K690" s="27"/>
      <c r="L690" s="59" t="str">
        <f t="shared" si="156"/>
        <v/>
      </c>
      <c r="M690" s="62" t="str">
        <f t="shared" si="157"/>
        <v/>
      </c>
      <c r="N690" s="52" t="str">
        <f t="shared" si="158"/>
        <v/>
      </c>
      <c r="O690" s="53" t="str">
        <f t="shared" si="159"/>
        <v/>
      </c>
      <c r="P690" s="33" t="str">
        <f t="shared" si="164"/>
        <v>-</v>
      </c>
      <c r="Q690" s="50" t="str">
        <f t="shared" ca="1" si="160"/>
        <v/>
      </c>
      <c r="R690" s="52" t="str">
        <f t="shared" si="161"/>
        <v/>
      </c>
      <c r="S690" s="53" t="str">
        <f t="shared" si="162"/>
        <v/>
      </c>
      <c r="T690" s="78" t="str">
        <f t="shared" si="163"/>
        <v/>
      </c>
    </row>
    <row r="691" spans="2:20" ht="15.25" x14ac:dyDescent="0.2">
      <c r="B691" s="29" t="str">
        <f t="shared" si="152"/>
        <v/>
      </c>
      <c r="C691" s="18">
        <f t="shared" si="165"/>
        <v>45886</v>
      </c>
      <c r="D691" s="20" t="str">
        <f t="shared" si="166"/>
        <v>Dimanche</v>
      </c>
      <c r="E691" s="43" t="str">
        <f t="shared" si="153"/>
        <v>AOÛT 2025</v>
      </c>
      <c r="F691" s="48">
        <f t="shared" si="154"/>
        <v>0</v>
      </c>
      <c r="G691" s="26"/>
      <c r="H691" s="26"/>
      <c r="I691" s="45" t="str">
        <f t="shared" si="155"/>
        <v/>
      </c>
      <c r="J691" s="30"/>
      <c r="K691" s="27"/>
      <c r="L691" s="59" t="str">
        <f t="shared" si="156"/>
        <v/>
      </c>
      <c r="M691" s="62" t="str">
        <f t="shared" si="157"/>
        <v/>
      </c>
      <c r="N691" s="52">
        <f t="shared" si="158"/>
        <v>0</v>
      </c>
      <c r="O691" s="53">
        <f t="shared" si="159"/>
        <v>0</v>
      </c>
      <c r="P691" s="33" t="str">
        <f t="shared" si="164"/>
        <v>-</v>
      </c>
      <c r="Q691" s="50" t="str">
        <f t="shared" ca="1" si="160"/>
        <v/>
      </c>
      <c r="R691" s="52" t="str">
        <f t="shared" si="161"/>
        <v/>
      </c>
      <c r="S691" s="53" t="str">
        <f t="shared" si="162"/>
        <v/>
      </c>
      <c r="T691" s="78" t="str">
        <f t="shared" si="163"/>
        <v/>
      </c>
    </row>
    <row r="692" spans="2:20" ht="15.25" x14ac:dyDescent="0.2">
      <c r="B692" s="29" t="str">
        <f t="shared" si="152"/>
        <v/>
      </c>
      <c r="C692" s="18">
        <f t="shared" si="165"/>
        <v>45887</v>
      </c>
      <c r="D692" s="20" t="str">
        <f t="shared" si="166"/>
        <v>Lundi</v>
      </c>
      <c r="E692" s="43" t="str">
        <f t="shared" si="153"/>
        <v>AOÛT 2025</v>
      </c>
      <c r="F692" s="48">
        <f t="shared" si="154"/>
        <v>0</v>
      </c>
      <c r="G692" s="26"/>
      <c r="H692" s="26"/>
      <c r="I692" s="45" t="str">
        <f t="shared" si="155"/>
        <v/>
      </c>
      <c r="J692" s="30"/>
      <c r="K692" s="27"/>
      <c r="L692" s="59" t="str">
        <f t="shared" si="156"/>
        <v/>
      </c>
      <c r="M692" s="62" t="str">
        <f t="shared" si="157"/>
        <v/>
      </c>
      <c r="N692" s="52" t="str">
        <f t="shared" si="158"/>
        <v/>
      </c>
      <c r="O692" s="53" t="str">
        <f t="shared" si="159"/>
        <v/>
      </c>
      <c r="P692" s="33" t="str">
        <f t="shared" si="164"/>
        <v>-</v>
      </c>
      <c r="Q692" s="50" t="str">
        <f t="shared" ca="1" si="160"/>
        <v/>
      </c>
      <c r="R692" s="52" t="str">
        <f t="shared" si="161"/>
        <v/>
      </c>
      <c r="S692" s="53" t="str">
        <f t="shared" si="162"/>
        <v/>
      </c>
      <c r="T692" s="78" t="str">
        <f t="shared" si="163"/>
        <v/>
      </c>
    </row>
    <row r="693" spans="2:20" ht="15.25" x14ac:dyDescent="0.2">
      <c r="B693" s="29" t="str">
        <f t="shared" si="152"/>
        <v/>
      </c>
      <c r="C693" s="18">
        <f t="shared" si="165"/>
        <v>45888</v>
      </c>
      <c r="D693" s="20" t="str">
        <f t="shared" si="166"/>
        <v>Mardi</v>
      </c>
      <c r="E693" s="43" t="str">
        <f t="shared" si="153"/>
        <v>AOÛT 2025</v>
      </c>
      <c r="F693" s="48">
        <f t="shared" si="154"/>
        <v>0</v>
      </c>
      <c r="G693" s="26"/>
      <c r="H693" s="26"/>
      <c r="I693" s="45" t="str">
        <f t="shared" si="155"/>
        <v/>
      </c>
      <c r="J693" s="30"/>
      <c r="K693" s="27"/>
      <c r="L693" s="59" t="str">
        <f t="shared" si="156"/>
        <v/>
      </c>
      <c r="M693" s="62" t="str">
        <f t="shared" si="157"/>
        <v/>
      </c>
      <c r="N693" s="52" t="str">
        <f t="shared" si="158"/>
        <v/>
      </c>
      <c r="O693" s="53" t="str">
        <f t="shared" si="159"/>
        <v/>
      </c>
      <c r="P693" s="33" t="str">
        <f t="shared" si="164"/>
        <v>-</v>
      </c>
      <c r="Q693" s="50" t="str">
        <f t="shared" ca="1" si="160"/>
        <v/>
      </c>
      <c r="R693" s="52" t="str">
        <f t="shared" si="161"/>
        <v/>
      </c>
      <c r="S693" s="53" t="str">
        <f t="shared" si="162"/>
        <v/>
      </c>
      <c r="T693" s="78" t="str">
        <f t="shared" si="163"/>
        <v/>
      </c>
    </row>
    <row r="694" spans="2:20" ht="15.25" x14ac:dyDescent="0.2">
      <c r="B694" s="29" t="str">
        <f t="shared" si="152"/>
        <v/>
      </c>
      <c r="C694" s="18">
        <f t="shared" si="165"/>
        <v>45889</v>
      </c>
      <c r="D694" s="20" t="str">
        <f t="shared" si="166"/>
        <v>Mercredi</v>
      </c>
      <c r="E694" s="43" t="str">
        <f t="shared" si="153"/>
        <v>AOÛT 2025</v>
      </c>
      <c r="F694" s="48">
        <f t="shared" si="154"/>
        <v>0</v>
      </c>
      <c r="G694" s="26"/>
      <c r="H694" s="26"/>
      <c r="I694" s="45" t="str">
        <f t="shared" si="155"/>
        <v/>
      </c>
      <c r="J694" s="30"/>
      <c r="K694" s="27"/>
      <c r="L694" s="59" t="str">
        <f t="shared" si="156"/>
        <v/>
      </c>
      <c r="M694" s="62" t="str">
        <f t="shared" si="157"/>
        <v/>
      </c>
      <c r="N694" s="52" t="str">
        <f t="shared" si="158"/>
        <v/>
      </c>
      <c r="O694" s="53" t="str">
        <f t="shared" si="159"/>
        <v/>
      </c>
      <c r="P694" s="33" t="str">
        <f t="shared" si="164"/>
        <v>-</v>
      </c>
      <c r="Q694" s="50" t="str">
        <f t="shared" ca="1" si="160"/>
        <v/>
      </c>
      <c r="R694" s="52" t="str">
        <f t="shared" si="161"/>
        <v/>
      </c>
      <c r="S694" s="53" t="str">
        <f t="shared" si="162"/>
        <v/>
      </c>
      <c r="T694" s="78" t="str">
        <f t="shared" si="163"/>
        <v/>
      </c>
    </row>
    <row r="695" spans="2:20" ht="15.25" x14ac:dyDescent="0.2">
      <c r="B695" s="29" t="str">
        <f t="shared" si="152"/>
        <v/>
      </c>
      <c r="C695" s="18">
        <f t="shared" si="165"/>
        <v>45890</v>
      </c>
      <c r="D695" s="20" t="str">
        <f t="shared" si="166"/>
        <v>Jeudi</v>
      </c>
      <c r="E695" s="43" t="str">
        <f t="shared" si="153"/>
        <v>AOÛT 2025</v>
      </c>
      <c r="F695" s="48">
        <f t="shared" si="154"/>
        <v>0</v>
      </c>
      <c r="G695" s="26"/>
      <c r="H695" s="26"/>
      <c r="I695" s="45" t="str">
        <f t="shared" si="155"/>
        <v/>
      </c>
      <c r="J695" s="30"/>
      <c r="K695" s="27"/>
      <c r="L695" s="59" t="str">
        <f t="shared" si="156"/>
        <v/>
      </c>
      <c r="M695" s="62" t="str">
        <f t="shared" si="157"/>
        <v/>
      </c>
      <c r="N695" s="52" t="str">
        <f t="shared" si="158"/>
        <v/>
      </c>
      <c r="O695" s="53" t="str">
        <f t="shared" si="159"/>
        <v/>
      </c>
      <c r="P695" s="33" t="str">
        <f t="shared" si="164"/>
        <v>-</v>
      </c>
      <c r="Q695" s="50" t="str">
        <f t="shared" ca="1" si="160"/>
        <v/>
      </c>
      <c r="R695" s="52" t="str">
        <f t="shared" si="161"/>
        <v/>
      </c>
      <c r="S695" s="53" t="str">
        <f t="shared" si="162"/>
        <v/>
      </c>
      <c r="T695" s="78" t="str">
        <f t="shared" si="163"/>
        <v/>
      </c>
    </row>
    <row r="696" spans="2:20" ht="15.25" x14ac:dyDescent="0.2">
      <c r="B696" s="29" t="str">
        <f t="shared" si="152"/>
        <v/>
      </c>
      <c r="C696" s="18">
        <f t="shared" si="165"/>
        <v>45891</v>
      </c>
      <c r="D696" s="20" t="str">
        <f t="shared" si="166"/>
        <v>Vendredi</v>
      </c>
      <c r="E696" s="43" t="str">
        <f t="shared" si="153"/>
        <v>AOÛT 2025</v>
      </c>
      <c r="F696" s="48">
        <f t="shared" si="154"/>
        <v>0</v>
      </c>
      <c r="G696" s="26"/>
      <c r="H696" s="26"/>
      <c r="I696" s="45" t="str">
        <f t="shared" si="155"/>
        <v/>
      </c>
      <c r="J696" s="30"/>
      <c r="K696" s="27"/>
      <c r="L696" s="59" t="str">
        <f t="shared" si="156"/>
        <v/>
      </c>
      <c r="M696" s="62" t="str">
        <f t="shared" si="157"/>
        <v/>
      </c>
      <c r="N696" s="52" t="str">
        <f t="shared" si="158"/>
        <v/>
      </c>
      <c r="O696" s="53" t="str">
        <f t="shared" si="159"/>
        <v/>
      </c>
      <c r="P696" s="33" t="str">
        <f t="shared" si="164"/>
        <v>-</v>
      </c>
      <c r="Q696" s="50" t="str">
        <f t="shared" ca="1" si="160"/>
        <v/>
      </c>
      <c r="R696" s="52" t="str">
        <f t="shared" si="161"/>
        <v/>
      </c>
      <c r="S696" s="53" t="str">
        <f t="shared" si="162"/>
        <v/>
      </c>
      <c r="T696" s="78" t="str">
        <f t="shared" si="163"/>
        <v/>
      </c>
    </row>
    <row r="697" spans="2:20" ht="15.25" x14ac:dyDescent="0.2">
      <c r="B697" s="29" t="str">
        <f t="shared" si="152"/>
        <v/>
      </c>
      <c r="C697" s="18">
        <f t="shared" si="165"/>
        <v>45892</v>
      </c>
      <c r="D697" s="20" t="str">
        <f t="shared" si="166"/>
        <v>Samedi</v>
      </c>
      <c r="E697" s="43" t="str">
        <f t="shared" si="153"/>
        <v>AOÛT 2025</v>
      </c>
      <c r="F697" s="48">
        <f t="shared" si="154"/>
        <v>0</v>
      </c>
      <c r="G697" s="26"/>
      <c r="H697" s="26"/>
      <c r="I697" s="45" t="str">
        <f t="shared" si="155"/>
        <v/>
      </c>
      <c r="J697" s="30"/>
      <c r="K697" s="27"/>
      <c r="L697" s="59" t="str">
        <f t="shared" si="156"/>
        <v/>
      </c>
      <c r="M697" s="62" t="str">
        <f t="shared" si="157"/>
        <v/>
      </c>
      <c r="N697" s="52" t="str">
        <f t="shared" si="158"/>
        <v/>
      </c>
      <c r="O697" s="53" t="str">
        <f t="shared" si="159"/>
        <v/>
      </c>
      <c r="P697" s="33" t="str">
        <f t="shared" si="164"/>
        <v>-</v>
      </c>
      <c r="Q697" s="50" t="str">
        <f t="shared" ca="1" si="160"/>
        <v/>
      </c>
      <c r="R697" s="52" t="str">
        <f t="shared" si="161"/>
        <v/>
      </c>
      <c r="S697" s="53" t="str">
        <f t="shared" si="162"/>
        <v/>
      </c>
      <c r="T697" s="78" t="str">
        <f t="shared" si="163"/>
        <v/>
      </c>
    </row>
    <row r="698" spans="2:20" ht="15.25" x14ac:dyDescent="0.2">
      <c r="B698" s="29" t="str">
        <f t="shared" si="152"/>
        <v/>
      </c>
      <c r="C698" s="18">
        <f t="shared" si="165"/>
        <v>45893</v>
      </c>
      <c r="D698" s="20" t="str">
        <f t="shared" si="166"/>
        <v>Dimanche</v>
      </c>
      <c r="E698" s="43" t="str">
        <f t="shared" si="153"/>
        <v>AOÛT 2025</v>
      </c>
      <c r="F698" s="48">
        <f t="shared" si="154"/>
        <v>0</v>
      </c>
      <c r="G698" s="26"/>
      <c r="H698" s="26"/>
      <c r="I698" s="45" t="str">
        <f t="shared" si="155"/>
        <v/>
      </c>
      <c r="J698" s="30"/>
      <c r="K698" s="27"/>
      <c r="L698" s="59" t="str">
        <f t="shared" si="156"/>
        <v/>
      </c>
      <c r="M698" s="62" t="str">
        <f t="shared" si="157"/>
        <v/>
      </c>
      <c r="N698" s="52">
        <f t="shared" si="158"/>
        <v>0</v>
      </c>
      <c r="O698" s="53">
        <f t="shared" si="159"/>
        <v>0</v>
      </c>
      <c r="P698" s="33" t="str">
        <f t="shared" si="164"/>
        <v>-</v>
      </c>
      <c r="Q698" s="50" t="str">
        <f t="shared" ca="1" si="160"/>
        <v/>
      </c>
      <c r="R698" s="52" t="str">
        <f t="shared" si="161"/>
        <v/>
      </c>
      <c r="S698" s="53" t="str">
        <f t="shared" si="162"/>
        <v/>
      </c>
      <c r="T698" s="78" t="str">
        <f t="shared" si="163"/>
        <v/>
      </c>
    </row>
    <row r="699" spans="2:20" ht="15.25" x14ac:dyDescent="0.2">
      <c r="B699" s="29" t="str">
        <f t="shared" si="152"/>
        <v/>
      </c>
      <c r="C699" s="18">
        <f t="shared" si="165"/>
        <v>45894</v>
      </c>
      <c r="D699" s="20" t="str">
        <f t="shared" si="166"/>
        <v>Lundi</v>
      </c>
      <c r="E699" s="43" t="str">
        <f t="shared" si="153"/>
        <v>AOÛT 2025</v>
      </c>
      <c r="F699" s="48">
        <f t="shared" si="154"/>
        <v>0</v>
      </c>
      <c r="G699" s="26"/>
      <c r="H699" s="26"/>
      <c r="I699" s="45" t="str">
        <f t="shared" si="155"/>
        <v/>
      </c>
      <c r="J699" s="30"/>
      <c r="K699" s="27"/>
      <c r="L699" s="59" t="str">
        <f t="shared" si="156"/>
        <v/>
      </c>
      <c r="M699" s="62" t="str">
        <f t="shared" si="157"/>
        <v/>
      </c>
      <c r="N699" s="52" t="str">
        <f t="shared" si="158"/>
        <v/>
      </c>
      <c r="O699" s="53" t="str">
        <f t="shared" si="159"/>
        <v/>
      </c>
      <c r="P699" s="33" t="str">
        <f t="shared" si="164"/>
        <v>-</v>
      </c>
      <c r="Q699" s="50" t="str">
        <f t="shared" ca="1" si="160"/>
        <v/>
      </c>
      <c r="R699" s="52" t="str">
        <f t="shared" si="161"/>
        <v/>
      </c>
      <c r="S699" s="53" t="str">
        <f t="shared" si="162"/>
        <v/>
      </c>
      <c r="T699" s="78" t="str">
        <f t="shared" si="163"/>
        <v/>
      </c>
    </row>
    <row r="700" spans="2:20" ht="15.25" x14ac:dyDescent="0.2">
      <c r="B700" s="29" t="str">
        <f t="shared" si="152"/>
        <v/>
      </c>
      <c r="C700" s="18">
        <f t="shared" si="165"/>
        <v>45895</v>
      </c>
      <c r="D700" s="20" t="str">
        <f t="shared" si="166"/>
        <v>Mardi</v>
      </c>
      <c r="E700" s="43" t="str">
        <f t="shared" si="153"/>
        <v>AOÛT 2025</v>
      </c>
      <c r="F700" s="48">
        <f t="shared" si="154"/>
        <v>0</v>
      </c>
      <c r="G700" s="26"/>
      <c r="H700" s="26"/>
      <c r="I700" s="45" t="str">
        <f t="shared" si="155"/>
        <v/>
      </c>
      <c r="J700" s="30"/>
      <c r="K700" s="27"/>
      <c r="L700" s="59" t="str">
        <f t="shared" si="156"/>
        <v/>
      </c>
      <c r="M700" s="62" t="str">
        <f t="shared" si="157"/>
        <v/>
      </c>
      <c r="N700" s="52" t="str">
        <f t="shared" si="158"/>
        <v/>
      </c>
      <c r="O700" s="53" t="str">
        <f t="shared" si="159"/>
        <v/>
      </c>
      <c r="P700" s="33" t="str">
        <f t="shared" si="164"/>
        <v>-</v>
      </c>
      <c r="Q700" s="50" t="str">
        <f t="shared" ca="1" si="160"/>
        <v/>
      </c>
      <c r="R700" s="52" t="str">
        <f t="shared" si="161"/>
        <v/>
      </c>
      <c r="S700" s="53" t="str">
        <f t="shared" si="162"/>
        <v/>
      </c>
      <c r="T700" s="78" t="str">
        <f t="shared" si="163"/>
        <v/>
      </c>
    </row>
    <row r="701" spans="2:20" ht="15.25" x14ac:dyDescent="0.2">
      <c r="B701" s="29" t="str">
        <f t="shared" si="152"/>
        <v/>
      </c>
      <c r="C701" s="18">
        <f t="shared" si="165"/>
        <v>45896</v>
      </c>
      <c r="D701" s="20" t="str">
        <f t="shared" si="166"/>
        <v>Mercredi</v>
      </c>
      <c r="E701" s="43" t="str">
        <f t="shared" si="153"/>
        <v>AOÛT 2025</v>
      </c>
      <c r="F701" s="48">
        <f t="shared" si="154"/>
        <v>0</v>
      </c>
      <c r="G701" s="26"/>
      <c r="H701" s="26"/>
      <c r="I701" s="45" t="str">
        <f t="shared" si="155"/>
        <v/>
      </c>
      <c r="J701" s="30"/>
      <c r="K701" s="27"/>
      <c r="L701" s="59" t="str">
        <f t="shared" si="156"/>
        <v/>
      </c>
      <c r="M701" s="62" t="str">
        <f t="shared" si="157"/>
        <v/>
      </c>
      <c r="N701" s="52" t="str">
        <f t="shared" si="158"/>
        <v/>
      </c>
      <c r="O701" s="53" t="str">
        <f t="shared" si="159"/>
        <v/>
      </c>
      <c r="P701" s="33" t="str">
        <f t="shared" si="164"/>
        <v>-</v>
      </c>
      <c r="Q701" s="50" t="str">
        <f t="shared" ca="1" si="160"/>
        <v/>
      </c>
      <c r="R701" s="52" t="str">
        <f t="shared" si="161"/>
        <v/>
      </c>
      <c r="S701" s="53" t="str">
        <f t="shared" si="162"/>
        <v/>
      </c>
      <c r="T701" s="78" t="str">
        <f t="shared" si="163"/>
        <v/>
      </c>
    </row>
    <row r="702" spans="2:20" ht="15.25" x14ac:dyDescent="0.2">
      <c r="B702" s="29" t="str">
        <f t="shared" si="152"/>
        <v/>
      </c>
      <c r="C702" s="18">
        <f t="shared" si="165"/>
        <v>45897</v>
      </c>
      <c r="D702" s="20" t="str">
        <f t="shared" si="166"/>
        <v>Jeudi</v>
      </c>
      <c r="E702" s="43" t="str">
        <f t="shared" si="153"/>
        <v>AOÛT 2025</v>
      </c>
      <c r="F702" s="48">
        <f t="shared" si="154"/>
        <v>0</v>
      </c>
      <c r="G702" s="26"/>
      <c r="H702" s="26"/>
      <c r="I702" s="45" t="str">
        <f t="shared" si="155"/>
        <v/>
      </c>
      <c r="J702" s="30"/>
      <c r="K702" s="27"/>
      <c r="L702" s="59" t="str">
        <f t="shared" si="156"/>
        <v/>
      </c>
      <c r="M702" s="62" t="str">
        <f t="shared" si="157"/>
        <v/>
      </c>
      <c r="N702" s="52" t="str">
        <f t="shared" si="158"/>
        <v/>
      </c>
      <c r="O702" s="53" t="str">
        <f t="shared" si="159"/>
        <v/>
      </c>
      <c r="P702" s="33" t="str">
        <f t="shared" si="164"/>
        <v>-</v>
      </c>
      <c r="Q702" s="50" t="str">
        <f t="shared" ca="1" si="160"/>
        <v/>
      </c>
      <c r="R702" s="52" t="str">
        <f t="shared" si="161"/>
        <v/>
      </c>
      <c r="S702" s="53" t="str">
        <f t="shared" si="162"/>
        <v/>
      </c>
      <c r="T702" s="78" t="str">
        <f t="shared" si="163"/>
        <v/>
      </c>
    </row>
    <row r="703" spans="2:20" ht="15.25" x14ac:dyDescent="0.2">
      <c r="B703" s="29" t="str">
        <f t="shared" si="152"/>
        <v/>
      </c>
      <c r="C703" s="18">
        <f t="shared" si="165"/>
        <v>45898</v>
      </c>
      <c r="D703" s="20" t="str">
        <f t="shared" si="166"/>
        <v>Vendredi</v>
      </c>
      <c r="E703" s="43" t="str">
        <f t="shared" si="153"/>
        <v>AOÛT 2025</v>
      </c>
      <c r="F703" s="48">
        <f t="shared" si="154"/>
        <v>0</v>
      </c>
      <c r="G703" s="26"/>
      <c r="H703" s="26"/>
      <c r="I703" s="45" t="str">
        <f t="shared" si="155"/>
        <v/>
      </c>
      <c r="J703" s="30"/>
      <c r="K703" s="27"/>
      <c r="L703" s="59" t="str">
        <f t="shared" si="156"/>
        <v/>
      </c>
      <c r="M703" s="62" t="str">
        <f t="shared" si="157"/>
        <v/>
      </c>
      <c r="N703" s="52" t="str">
        <f t="shared" si="158"/>
        <v/>
      </c>
      <c r="O703" s="53" t="str">
        <f t="shared" si="159"/>
        <v/>
      </c>
      <c r="P703" s="33" t="str">
        <f t="shared" si="164"/>
        <v>-</v>
      </c>
      <c r="Q703" s="50" t="str">
        <f t="shared" ca="1" si="160"/>
        <v/>
      </c>
      <c r="R703" s="52" t="str">
        <f t="shared" si="161"/>
        <v/>
      </c>
      <c r="S703" s="53" t="str">
        <f t="shared" si="162"/>
        <v/>
      </c>
      <c r="T703" s="78" t="str">
        <f t="shared" si="163"/>
        <v/>
      </c>
    </row>
    <row r="704" spans="2:20" ht="15.25" x14ac:dyDescent="0.2">
      <c r="B704" s="29" t="str">
        <f t="shared" si="152"/>
        <v/>
      </c>
      <c r="C704" s="18">
        <f t="shared" si="165"/>
        <v>45899</v>
      </c>
      <c r="D704" s="20" t="str">
        <f t="shared" si="166"/>
        <v>Samedi</v>
      </c>
      <c r="E704" s="43" t="str">
        <f t="shared" si="153"/>
        <v>AOÛT 2025</v>
      </c>
      <c r="F704" s="48">
        <f t="shared" si="154"/>
        <v>0</v>
      </c>
      <c r="G704" s="26"/>
      <c r="H704" s="26"/>
      <c r="I704" s="45" t="str">
        <f t="shared" si="155"/>
        <v/>
      </c>
      <c r="J704" s="30"/>
      <c r="K704" s="27"/>
      <c r="L704" s="59" t="str">
        <f t="shared" si="156"/>
        <v/>
      </c>
      <c r="M704" s="62" t="str">
        <f t="shared" si="157"/>
        <v/>
      </c>
      <c r="N704" s="52" t="str">
        <f t="shared" si="158"/>
        <v/>
      </c>
      <c r="O704" s="53" t="str">
        <f t="shared" si="159"/>
        <v/>
      </c>
      <c r="P704" s="33" t="str">
        <f t="shared" si="164"/>
        <v>-</v>
      </c>
      <c r="Q704" s="50" t="str">
        <f t="shared" ca="1" si="160"/>
        <v/>
      </c>
      <c r="R704" s="52" t="str">
        <f t="shared" si="161"/>
        <v/>
      </c>
      <c r="S704" s="53" t="str">
        <f t="shared" si="162"/>
        <v/>
      </c>
      <c r="T704" s="78" t="str">
        <f t="shared" si="163"/>
        <v/>
      </c>
    </row>
    <row r="705" spans="2:20" ht="15.25" x14ac:dyDescent="0.2">
      <c r="B705" s="29" t="str">
        <f t="shared" si="152"/>
        <v/>
      </c>
      <c r="C705" s="18">
        <f t="shared" si="165"/>
        <v>45900</v>
      </c>
      <c r="D705" s="20" t="str">
        <f t="shared" si="166"/>
        <v>Dimanche</v>
      </c>
      <c r="E705" s="43" t="str">
        <f t="shared" si="153"/>
        <v>AOÛT 2025</v>
      </c>
      <c r="F705" s="48">
        <f t="shared" si="154"/>
        <v>0</v>
      </c>
      <c r="G705" s="26"/>
      <c r="H705" s="26"/>
      <c r="I705" s="45" t="str">
        <f t="shared" si="155"/>
        <v/>
      </c>
      <c r="J705" s="30"/>
      <c r="K705" s="27"/>
      <c r="L705" s="59" t="str">
        <f t="shared" si="156"/>
        <v/>
      </c>
      <c r="M705" s="62" t="str">
        <f t="shared" si="157"/>
        <v/>
      </c>
      <c r="N705" s="52">
        <f t="shared" si="158"/>
        <v>0</v>
      </c>
      <c r="O705" s="53">
        <f t="shared" si="159"/>
        <v>0</v>
      </c>
      <c r="P705" s="33" t="str">
        <f t="shared" si="164"/>
        <v>-</v>
      </c>
      <c r="Q705" s="50" t="str">
        <f t="shared" ca="1" si="160"/>
        <v/>
      </c>
      <c r="R705" s="52" t="str">
        <f t="shared" si="161"/>
        <v/>
      </c>
      <c r="S705" s="53" t="str">
        <f t="shared" si="162"/>
        <v/>
      </c>
      <c r="T705" s="78" t="str">
        <f t="shared" si="163"/>
        <v/>
      </c>
    </row>
    <row r="706" spans="2:20" ht="15.25" x14ac:dyDescent="0.2">
      <c r="B706" s="29" t="str">
        <f t="shared" si="152"/>
        <v/>
      </c>
      <c r="C706" s="18">
        <f t="shared" si="165"/>
        <v>45901</v>
      </c>
      <c r="D706" s="20" t="str">
        <f t="shared" si="166"/>
        <v>Lundi</v>
      </c>
      <c r="E706" s="43" t="str">
        <f t="shared" si="153"/>
        <v>SEPT 2025</v>
      </c>
      <c r="F706" s="48">
        <f t="shared" si="154"/>
        <v>0</v>
      </c>
      <c r="G706" s="26"/>
      <c r="H706" s="26"/>
      <c r="I706" s="45" t="str">
        <f t="shared" si="155"/>
        <v/>
      </c>
      <c r="J706" s="30"/>
      <c r="K706" s="27"/>
      <c r="L706" s="59" t="str">
        <f t="shared" si="156"/>
        <v/>
      </c>
      <c r="M706" s="62" t="str">
        <f t="shared" si="157"/>
        <v/>
      </c>
      <c r="N706" s="52" t="str">
        <f t="shared" si="158"/>
        <v/>
      </c>
      <c r="O706" s="53" t="str">
        <f t="shared" si="159"/>
        <v/>
      </c>
      <c r="P706" s="33" t="str">
        <f t="shared" si="164"/>
        <v>SEPT 2025</v>
      </c>
      <c r="Q706" s="50" t="str">
        <f t="shared" ca="1" si="160"/>
        <v/>
      </c>
      <c r="R706" s="52">
        <f t="shared" ca="1" si="161"/>
        <v>0</v>
      </c>
      <c r="S706" s="53">
        <f t="shared" ca="1" si="162"/>
        <v>0</v>
      </c>
      <c r="T706" s="78" t="str">
        <f t="shared" si="163"/>
        <v>SEPT 2025</v>
      </c>
    </row>
    <row r="707" spans="2:20" ht="15.25" x14ac:dyDescent="0.2">
      <c r="B707" s="29" t="str">
        <f t="shared" si="152"/>
        <v/>
      </c>
      <c r="C707" s="18">
        <f t="shared" si="165"/>
        <v>45902</v>
      </c>
      <c r="D707" s="20" t="str">
        <f t="shared" si="166"/>
        <v>Mardi</v>
      </c>
      <c r="E707" s="43" t="str">
        <f t="shared" si="153"/>
        <v>SEPT 2025</v>
      </c>
      <c r="F707" s="48">
        <f t="shared" si="154"/>
        <v>0</v>
      </c>
      <c r="G707" s="26"/>
      <c r="H707" s="26"/>
      <c r="I707" s="45" t="str">
        <f t="shared" si="155"/>
        <v/>
      </c>
      <c r="J707" s="30"/>
      <c r="K707" s="27"/>
      <c r="L707" s="59" t="str">
        <f t="shared" si="156"/>
        <v/>
      </c>
      <c r="M707" s="62" t="str">
        <f t="shared" si="157"/>
        <v/>
      </c>
      <c r="N707" s="52" t="str">
        <f t="shared" si="158"/>
        <v/>
      </c>
      <c r="O707" s="53" t="str">
        <f t="shared" si="159"/>
        <v/>
      </c>
      <c r="P707" s="33" t="str">
        <f t="shared" si="164"/>
        <v>-</v>
      </c>
      <c r="Q707" s="50" t="str">
        <f t="shared" ca="1" si="160"/>
        <v/>
      </c>
      <c r="R707" s="52" t="str">
        <f t="shared" si="161"/>
        <v/>
      </c>
      <c r="S707" s="53" t="str">
        <f t="shared" si="162"/>
        <v/>
      </c>
      <c r="T707" s="78" t="str">
        <f t="shared" si="163"/>
        <v/>
      </c>
    </row>
    <row r="708" spans="2:20" ht="15.25" x14ac:dyDescent="0.2">
      <c r="B708" s="29" t="str">
        <f t="shared" si="152"/>
        <v/>
      </c>
      <c r="C708" s="18">
        <f t="shared" si="165"/>
        <v>45903</v>
      </c>
      <c r="D708" s="20" t="str">
        <f t="shared" si="166"/>
        <v>Mercredi</v>
      </c>
      <c r="E708" s="43" t="str">
        <f t="shared" si="153"/>
        <v>SEPT 2025</v>
      </c>
      <c r="F708" s="48">
        <f t="shared" si="154"/>
        <v>0</v>
      </c>
      <c r="G708" s="26"/>
      <c r="H708" s="26"/>
      <c r="I708" s="45" t="str">
        <f t="shared" si="155"/>
        <v/>
      </c>
      <c r="J708" s="30"/>
      <c r="K708" s="27"/>
      <c r="L708" s="59" t="str">
        <f t="shared" si="156"/>
        <v/>
      </c>
      <c r="M708" s="62" t="str">
        <f t="shared" si="157"/>
        <v/>
      </c>
      <c r="N708" s="52" t="str">
        <f t="shared" si="158"/>
        <v/>
      </c>
      <c r="O708" s="53" t="str">
        <f t="shared" si="159"/>
        <v/>
      </c>
      <c r="P708" s="33" t="str">
        <f t="shared" si="164"/>
        <v>-</v>
      </c>
      <c r="Q708" s="50" t="str">
        <f t="shared" ca="1" si="160"/>
        <v/>
      </c>
      <c r="R708" s="52" t="str">
        <f t="shared" si="161"/>
        <v/>
      </c>
      <c r="S708" s="53" t="str">
        <f t="shared" si="162"/>
        <v/>
      </c>
      <c r="T708" s="78" t="str">
        <f t="shared" si="163"/>
        <v/>
      </c>
    </row>
    <row r="709" spans="2:20" ht="15.25" x14ac:dyDescent="0.2">
      <c r="B709" s="29" t="str">
        <f t="shared" si="152"/>
        <v/>
      </c>
      <c r="C709" s="18">
        <f t="shared" si="165"/>
        <v>45904</v>
      </c>
      <c r="D709" s="20" t="str">
        <f t="shared" si="166"/>
        <v>Jeudi</v>
      </c>
      <c r="E709" s="43" t="str">
        <f t="shared" si="153"/>
        <v>SEPT 2025</v>
      </c>
      <c r="F709" s="48">
        <f t="shared" si="154"/>
        <v>0</v>
      </c>
      <c r="G709" s="26"/>
      <c r="H709" s="26"/>
      <c r="I709" s="45" t="str">
        <f t="shared" si="155"/>
        <v/>
      </c>
      <c r="J709" s="30"/>
      <c r="K709" s="27"/>
      <c r="L709" s="59" t="str">
        <f t="shared" si="156"/>
        <v/>
      </c>
      <c r="M709" s="62" t="str">
        <f t="shared" si="157"/>
        <v/>
      </c>
      <c r="N709" s="52" t="str">
        <f t="shared" si="158"/>
        <v/>
      </c>
      <c r="O709" s="53" t="str">
        <f t="shared" si="159"/>
        <v/>
      </c>
      <c r="P709" s="33" t="str">
        <f t="shared" si="164"/>
        <v>-</v>
      </c>
      <c r="Q709" s="50" t="str">
        <f t="shared" ca="1" si="160"/>
        <v/>
      </c>
      <c r="R709" s="52" t="str">
        <f t="shared" si="161"/>
        <v/>
      </c>
      <c r="S709" s="53" t="str">
        <f t="shared" si="162"/>
        <v/>
      </c>
      <c r="T709" s="78" t="str">
        <f t="shared" si="163"/>
        <v/>
      </c>
    </row>
    <row r="710" spans="2:20" ht="15.25" x14ac:dyDescent="0.2">
      <c r="B710" s="29" t="str">
        <f t="shared" si="152"/>
        <v/>
      </c>
      <c r="C710" s="18">
        <f t="shared" si="165"/>
        <v>45905</v>
      </c>
      <c r="D710" s="20" t="str">
        <f t="shared" si="166"/>
        <v>Vendredi</v>
      </c>
      <c r="E710" s="43" t="str">
        <f t="shared" si="153"/>
        <v>SEPT 2025</v>
      </c>
      <c r="F710" s="48">
        <f t="shared" si="154"/>
        <v>0</v>
      </c>
      <c r="G710" s="26"/>
      <c r="H710" s="26"/>
      <c r="I710" s="45" t="str">
        <f t="shared" si="155"/>
        <v/>
      </c>
      <c r="J710" s="30"/>
      <c r="K710" s="27"/>
      <c r="L710" s="59" t="str">
        <f t="shared" si="156"/>
        <v/>
      </c>
      <c r="M710" s="62" t="str">
        <f t="shared" si="157"/>
        <v/>
      </c>
      <c r="N710" s="52" t="str">
        <f t="shared" si="158"/>
        <v/>
      </c>
      <c r="O710" s="53" t="str">
        <f t="shared" si="159"/>
        <v/>
      </c>
      <c r="P710" s="33" t="str">
        <f t="shared" si="164"/>
        <v>-</v>
      </c>
      <c r="Q710" s="50" t="str">
        <f t="shared" ca="1" si="160"/>
        <v/>
      </c>
      <c r="R710" s="52" t="str">
        <f t="shared" si="161"/>
        <v/>
      </c>
      <c r="S710" s="53" t="str">
        <f t="shared" si="162"/>
        <v/>
      </c>
      <c r="T710" s="78" t="str">
        <f t="shared" si="163"/>
        <v/>
      </c>
    </row>
    <row r="711" spans="2:20" ht="15.25" x14ac:dyDescent="0.2">
      <c r="B711" s="29" t="str">
        <f t="shared" si="152"/>
        <v/>
      </c>
      <c r="C711" s="18">
        <f t="shared" si="165"/>
        <v>45906</v>
      </c>
      <c r="D711" s="20" t="str">
        <f t="shared" si="166"/>
        <v>Samedi</v>
      </c>
      <c r="E711" s="43" t="str">
        <f t="shared" si="153"/>
        <v>SEPT 2025</v>
      </c>
      <c r="F711" s="48">
        <f t="shared" si="154"/>
        <v>0</v>
      </c>
      <c r="G711" s="26"/>
      <c r="H711" s="26"/>
      <c r="I711" s="45" t="str">
        <f t="shared" si="155"/>
        <v/>
      </c>
      <c r="J711" s="30"/>
      <c r="K711" s="27"/>
      <c r="L711" s="59" t="str">
        <f t="shared" si="156"/>
        <v/>
      </c>
      <c r="M711" s="62" t="str">
        <f t="shared" si="157"/>
        <v/>
      </c>
      <c r="N711" s="52" t="str">
        <f t="shared" si="158"/>
        <v/>
      </c>
      <c r="O711" s="53" t="str">
        <f t="shared" si="159"/>
        <v/>
      </c>
      <c r="P711" s="33" t="str">
        <f t="shared" si="164"/>
        <v>-</v>
      </c>
      <c r="Q711" s="50" t="str">
        <f t="shared" ca="1" si="160"/>
        <v/>
      </c>
      <c r="R711" s="52" t="str">
        <f t="shared" si="161"/>
        <v/>
      </c>
      <c r="S711" s="53" t="str">
        <f t="shared" si="162"/>
        <v/>
      </c>
      <c r="T711" s="78" t="str">
        <f t="shared" si="163"/>
        <v/>
      </c>
    </row>
    <row r="712" spans="2:20" ht="15.25" x14ac:dyDescent="0.2">
      <c r="B712" s="29" t="str">
        <f t="shared" si="152"/>
        <v/>
      </c>
      <c r="C712" s="18">
        <f t="shared" si="165"/>
        <v>45907</v>
      </c>
      <c r="D712" s="20" t="str">
        <f t="shared" si="166"/>
        <v>Dimanche</v>
      </c>
      <c r="E712" s="43" t="str">
        <f t="shared" si="153"/>
        <v>SEPT 2025</v>
      </c>
      <c r="F712" s="48">
        <f t="shared" si="154"/>
        <v>0</v>
      </c>
      <c r="G712" s="26"/>
      <c r="H712" s="26"/>
      <c r="I712" s="45" t="str">
        <f t="shared" si="155"/>
        <v/>
      </c>
      <c r="J712" s="30"/>
      <c r="K712" s="27"/>
      <c r="L712" s="59" t="str">
        <f t="shared" si="156"/>
        <v/>
      </c>
      <c r="M712" s="62" t="str">
        <f t="shared" si="157"/>
        <v/>
      </c>
      <c r="N712" s="52">
        <f t="shared" si="158"/>
        <v>0</v>
      </c>
      <c r="O712" s="53">
        <f t="shared" si="159"/>
        <v>0</v>
      </c>
      <c r="P712" s="33" t="str">
        <f t="shared" si="164"/>
        <v>-</v>
      </c>
      <c r="Q712" s="50" t="str">
        <f t="shared" ca="1" si="160"/>
        <v/>
      </c>
      <c r="R712" s="52" t="str">
        <f t="shared" si="161"/>
        <v/>
      </c>
      <c r="S712" s="53" t="str">
        <f t="shared" si="162"/>
        <v/>
      </c>
      <c r="T712" s="78" t="str">
        <f t="shared" si="163"/>
        <v/>
      </c>
    </row>
    <row r="713" spans="2:20" ht="15.25" x14ac:dyDescent="0.2">
      <c r="B713" s="29" t="str">
        <f t="shared" si="152"/>
        <v/>
      </c>
      <c r="C713" s="18">
        <f t="shared" si="165"/>
        <v>45908</v>
      </c>
      <c r="D713" s="20" t="str">
        <f t="shared" si="166"/>
        <v>Lundi</v>
      </c>
      <c r="E713" s="43" t="str">
        <f t="shared" si="153"/>
        <v>SEPT 2025</v>
      </c>
      <c r="F713" s="48">
        <f t="shared" si="154"/>
        <v>0</v>
      </c>
      <c r="G713" s="26"/>
      <c r="H713" s="26"/>
      <c r="I713" s="45" t="str">
        <f t="shared" si="155"/>
        <v/>
      </c>
      <c r="J713" s="30"/>
      <c r="K713" s="27"/>
      <c r="L713" s="59" t="str">
        <f t="shared" si="156"/>
        <v/>
      </c>
      <c r="M713" s="62" t="str">
        <f t="shared" si="157"/>
        <v/>
      </c>
      <c r="N713" s="52" t="str">
        <f t="shared" si="158"/>
        <v/>
      </c>
      <c r="O713" s="53" t="str">
        <f t="shared" si="159"/>
        <v/>
      </c>
      <c r="P713" s="33" t="str">
        <f t="shared" si="164"/>
        <v>-</v>
      </c>
      <c r="Q713" s="50" t="str">
        <f t="shared" ca="1" si="160"/>
        <v/>
      </c>
      <c r="R713" s="52" t="str">
        <f t="shared" si="161"/>
        <v/>
      </c>
      <c r="S713" s="53" t="str">
        <f t="shared" si="162"/>
        <v/>
      </c>
      <c r="T713" s="78" t="str">
        <f t="shared" si="163"/>
        <v/>
      </c>
    </row>
    <row r="714" spans="2:20" ht="15.25" x14ac:dyDescent="0.2">
      <c r="B714" s="29" t="str">
        <f t="shared" ref="B714:B777" si="167">IF(ISERROR(IF(YEAR($C713)=YEAR($C714),"",YEAR($C714))),"",IF(YEAR($C713)=YEAR($C714),"",YEAR($C714)))</f>
        <v/>
      </c>
      <c r="C714" s="18">
        <f t="shared" si="165"/>
        <v>45909</v>
      </c>
      <c r="D714" s="20" t="str">
        <f t="shared" si="166"/>
        <v>Mardi</v>
      </c>
      <c r="E714" s="43" t="str">
        <f t="shared" ref="E714:E777" si="168">UPPER(TEXT(C714,"mmm"))&amp;" "&amp;UPPER(TEXT(C714,"aaaa"))</f>
        <v>SEPT 2025</v>
      </c>
      <c r="F714" s="48">
        <f t="shared" ref="F714:F777" si="169">IF(J714="oui",1,0)</f>
        <v>0</v>
      </c>
      <c r="G714" s="26"/>
      <c r="H714" s="26"/>
      <c r="I714" s="45" t="str">
        <f t="shared" ref="I714:I777" si="170">IF(ISERROR(AVERAGE(G714:H714)),"",AVERAGE(G714:H714))</f>
        <v/>
      </c>
      <c r="J714" s="30"/>
      <c r="K714" s="27"/>
      <c r="L714" s="59" t="str">
        <f t="shared" ref="L714:L777" si="171">IF(ISERROR(IF(D714="Dimanche",AVERAGE(G708:G714),"")),"",IF(D714="Dimanche",AVERAGE(G708:G714),""))</f>
        <v/>
      </c>
      <c r="M714" s="62" t="str">
        <f t="shared" ref="M714:M777" si="172">IF(ISERROR(IF(D714="Dimanche",AVERAGE(H708:H714),"")),"",IF(D714="Dimanche",AVERAGE(H708:H714),""))</f>
        <v/>
      </c>
      <c r="N714" s="52" t="str">
        <f t="shared" ref="N714:N777" si="173">IF(ISERROR(IF(D714="Dimanche",COUNTIF(J708:J714,"oui"),"")),"",IF(D714="Dimanche",COUNTIF(J708:J714,"oui"),""))</f>
        <v/>
      </c>
      <c r="O714" s="53" t="str">
        <f t="shared" ref="O714:O777" si="174">IF(ISERROR(IF(D714="Dimanche",SUM(K708:K714),"")),"",IF(D714="Dimanche",SUM(K708:K714),""))</f>
        <v/>
      </c>
      <c r="P714" s="33" t="str">
        <f t="shared" si="164"/>
        <v>-</v>
      </c>
      <c r="Q714" s="50" t="str">
        <f t="shared" ref="Q714:Q777" ca="1" si="175">IF(ISERROR(AVERAGEIF($E$9:$K$6349,P714,$I$9:$I$6349)),"",AVERAGEIF($E$9:$I$6349,P714,$I$9:$I$6349))</f>
        <v/>
      </c>
      <c r="R714" s="52" t="str">
        <f t="shared" ref="R714:R777" si="176">IF(P714="-","",SUMIF($E$9:$F$6349,P714,$F$9:$F$6349))</f>
        <v/>
      </c>
      <c r="S714" s="53" t="str">
        <f t="shared" ref="S714:S777" si="177">IF(P714="-","",SUMIF($E$9:$K$6349,P714,$K$9:$K$6349))</f>
        <v/>
      </c>
      <c r="T714" s="78" t="str">
        <f t="shared" ref="T714:T777" si="178">IF(P714="-","",P714)</f>
        <v/>
      </c>
    </row>
    <row r="715" spans="2:20" ht="15.25" x14ac:dyDescent="0.2">
      <c r="B715" s="29" t="str">
        <f t="shared" si="167"/>
        <v/>
      </c>
      <c r="C715" s="18">
        <f t="shared" si="165"/>
        <v>45910</v>
      </c>
      <c r="D715" s="20" t="str">
        <f t="shared" si="166"/>
        <v>Mercredi</v>
      </c>
      <c r="E715" s="43" t="str">
        <f t="shared" si="168"/>
        <v>SEPT 2025</v>
      </c>
      <c r="F715" s="48">
        <f t="shared" si="169"/>
        <v>0</v>
      </c>
      <c r="G715" s="26"/>
      <c r="H715" s="26"/>
      <c r="I715" s="45" t="str">
        <f t="shared" si="170"/>
        <v/>
      </c>
      <c r="J715" s="30"/>
      <c r="K715" s="27"/>
      <c r="L715" s="59" t="str">
        <f t="shared" si="171"/>
        <v/>
      </c>
      <c r="M715" s="62" t="str">
        <f t="shared" si="172"/>
        <v/>
      </c>
      <c r="N715" s="52" t="str">
        <f t="shared" si="173"/>
        <v/>
      </c>
      <c r="O715" s="53" t="str">
        <f t="shared" si="174"/>
        <v/>
      </c>
      <c r="P715" s="33" t="str">
        <f t="shared" ref="P715:P778" si="179">IF(MONTH(C715)=MONTH(C714),"-",UPPER(TEXT(C715,"mmm"))&amp;" "&amp;UPPER(TEXT(C714,"aaaa")))</f>
        <v>-</v>
      </c>
      <c r="Q715" s="50" t="str">
        <f t="shared" ca="1" si="175"/>
        <v/>
      </c>
      <c r="R715" s="52" t="str">
        <f t="shared" si="176"/>
        <v/>
      </c>
      <c r="S715" s="53" t="str">
        <f t="shared" si="177"/>
        <v/>
      </c>
      <c r="T715" s="78" t="str">
        <f t="shared" si="178"/>
        <v/>
      </c>
    </row>
    <row r="716" spans="2:20" ht="15.25" x14ac:dyDescent="0.2">
      <c r="B716" s="29" t="str">
        <f t="shared" si="167"/>
        <v/>
      </c>
      <c r="C716" s="18">
        <f t="shared" si="165"/>
        <v>45911</v>
      </c>
      <c r="D716" s="20" t="str">
        <f t="shared" si="166"/>
        <v>Jeudi</v>
      </c>
      <c r="E716" s="43" t="str">
        <f t="shared" si="168"/>
        <v>SEPT 2025</v>
      </c>
      <c r="F716" s="48">
        <f t="shared" si="169"/>
        <v>0</v>
      </c>
      <c r="G716" s="26"/>
      <c r="H716" s="26"/>
      <c r="I716" s="45" t="str">
        <f t="shared" si="170"/>
        <v/>
      </c>
      <c r="J716" s="30"/>
      <c r="K716" s="27"/>
      <c r="L716" s="59" t="str">
        <f t="shared" si="171"/>
        <v/>
      </c>
      <c r="M716" s="62" t="str">
        <f t="shared" si="172"/>
        <v/>
      </c>
      <c r="N716" s="52" t="str">
        <f t="shared" si="173"/>
        <v/>
      </c>
      <c r="O716" s="53" t="str">
        <f t="shared" si="174"/>
        <v/>
      </c>
      <c r="P716" s="33" t="str">
        <f t="shared" si="179"/>
        <v>-</v>
      </c>
      <c r="Q716" s="50" t="str">
        <f t="shared" ca="1" si="175"/>
        <v/>
      </c>
      <c r="R716" s="52" t="str">
        <f t="shared" si="176"/>
        <v/>
      </c>
      <c r="S716" s="53" t="str">
        <f t="shared" si="177"/>
        <v/>
      </c>
      <c r="T716" s="78" t="str">
        <f t="shared" si="178"/>
        <v/>
      </c>
    </row>
    <row r="717" spans="2:20" ht="15.25" x14ac:dyDescent="0.2">
      <c r="B717" s="29" t="str">
        <f t="shared" si="167"/>
        <v/>
      </c>
      <c r="C717" s="18">
        <f t="shared" si="165"/>
        <v>45912</v>
      </c>
      <c r="D717" s="20" t="str">
        <f t="shared" si="166"/>
        <v>Vendredi</v>
      </c>
      <c r="E717" s="43" t="str">
        <f t="shared" si="168"/>
        <v>SEPT 2025</v>
      </c>
      <c r="F717" s="48">
        <f t="shared" si="169"/>
        <v>0</v>
      </c>
      <c r="G717" s="26"/>
      <c r="H717" s="26"/>
      <c r="I717" s="45" t="str">
        <f t="shared" si="170"/>
        <v/>
      </c>
      <c r="J717" s="30"/>
      <c r="K717" s="27"/>
      <c r="L717" s="59" t="str">
        <f t="shared" si="171"/>
        <v/>
      </c>
      <c r="M717" s="62" t="str">
        <f t="shared" si="172"/>
        <v/>
      </c>
      <c r="N717" s="52" t="str">
        <f t="shared" si="173"/>
        <v/>
      </c>
      <c r="O717" s="53" t="str">
        <f t="shared" si="174"/>
        <v/>
      </c>
      <c r="P717" s="33" t="str">
        <f t="shared" si="179"/>
        <v>-</v>
      </c>
      <c r="Q717" s="50" t="str">
        <f t="shared" ca="1" si="175"/>
        <v/>
      </c>
      <c r="R717" s="52" t="str">
        <f t="shared" si="176"/>
        <v/>
      </c>
      <c r="S717" s="53" t="str">
        <f t="shared" si="177"/>
        <v/>
      </c>
      <c r="T717" s="78" t="str">
        <f t="shared" si="178"/>
        <v/>
      </c>
    </row>
    <row r="718" spans="2:20" ht="15.25" x14ac:dyDescent="0.2">
      <c r="B718" s="29" t="str">
        <f t="shared" si="167"/>
        <v/>
      </c>
      <c r="C718" s="18">
        <f t="shared" si="165"/>
        <v>45913</v>
      </c>
      <c r="D718" s="20" t="str">
        <f t="shared" si="166"/>
        <v>Samedi</v>
      </c>
      <c r="E718" s="43" t="str">
        <f t="shared" si="168"/>
        <v>SEPT 2025</v>
      </c>
      <c r="F718" s="48">
        <f t="shared" si="169"/>
        <v>0</v>
      </c>
      <c r="G718" s="26"/>
      <c r="H718" s="26"/>
      <c r="I718" s="45" t="str">
        <f t="shared" si="170"/>
        <v/>
      </c>
      <c r="J718" s="30"/>
      <c r="K718" s="27"/>
      <c r="L718" s="59" t="str">
        <f t="shared" si="171"/>
        <v/>
      </c>
      <c r="M718" s="62" t="str">
        <f t="shared" si="172"/>
        <v/>
      </c>
      <c r="N718" s="52" t="str">
        <f t="shared" si="173"/>
        <v/>
      </c>
      <c r="O718" s="53" t="str">
        <f t="shared" si="174"/>
        <v/>
      </c>
      <c r="P718" s="33" t="str">
        <f t="shared" si="179"/>
        <v>-</v>
      </c>
      <c r="Q718" s="50" t="str">
        <f t="shared" ca="1" si="175"/>
        <v/>
      </c>
      <c r="R718" s="52" t="str">
        <f t="shared" si="176"/>
        <v/>
      </c>
      <c r="S718" s="53" t="str">
        <f t="shared" si="177"/>
        <v/>
      </c>
      <c r="T718" s="78" t="str">
        <f t="shared" si="178"/>
        <v/>
      </c>
    </row>
    <row r="719" spans="2:20" ht="15.25" x14ac:dyDescent="0.2">
      <c r="B719" s="29" t="str">
        <f t="shared" si="167"/>
        <v/>
      </c>
      <c r="C719" s="18">
        <f t="shared" si="165"/>
        <v>45914</v>
      </c>
      <c r="D719" s="20" t="str">
        <f t="shared" si="166"/>
        <v>Dimanche</v>
      </c>
      <c r="E719" s="43" t="str">
        <f t="shared" si="168"/>
        <v>SEPT 2025</v>
      </c>
      <c r="F719" s="48">
        <f t="shared" si="169"/>
        <v>0</v>
      </c>
      <c r="G719" s="26"/>
      <c r="H719" s="26"/>
      <c r="I719" s="45" t="str">
        <f t="shared" si="170"/>
        <v/>
      </c>
      <c r="J719" s="30"/>
      <c r="K719" s="27"/>
      <c r="L719" s="59" t="str">
        <f t="shared" si="171"/>
        <v/>
      </c>
      <c r="M719" s="62" t="str">
        <f t="shared" si="172"/>
        <v/>
      </c>
      <c r="N719" s="52">
        <f t="shared" si="173"/>
        <v>0</v>
      </c>
      <c r="O719" s="53">
        <f t="shared" si="174"/>
        <v>0</v>
      </c>
      <c r="P719" s="33" t="str">
        <f t="shared" si="179"/>
        <v>-</v>
      </c>
      <c r="Q719" s="50" t="str">
        <f t="shared" ca="1" si="175"/>
        <v/>
      </c>
      <c r="R719" s="52" t="str">
        <f t="shared" si="176"/>
        <v/>
      </c>
      <c r="S719" s="53" t="str">
        <f t="shared" si="177"/>
        <v/>
      </c>
      <c r="T719" s="78" t="str">
        <f t="shared" si="178"/>
        <v/>
      </c>
    </row>
    <row r="720" spans="2:20" ht="15.25" x14ac:dyDescent="0.2">
      <c r="B720" s="29" t="str">
        <f t="shared" si="167"/>
        <v/>
      </c>
      <c r="C720" s="18">
        <f t="shared" si="165"/>
        <v>45915</v>
      </c>
      <c r="D720" s="20" t="str">
        <f t="shared" si="166"/>
        <v>Lundi</v>
      </c>
      <c r="E720" s="43" t="str">
        <f t="shared" si="168"/>
        <v>SEPT 2025</v>
      </c>
      <c r="F720" s="48">
        <f t="shared" si="169"/>
        <v>0</v>
      </c>
      <c r="G720" s="26"/>
      <c r="H720" s="26"/>
      <c r="I720" s="45" t="str">
        <f t="shared" si="170"/>
        <v/>
      </c>
      <c r="J720" s="30"/>
      <c r="K720" s="27"/>
      <c r="L720" s="59" t="str">
        <f t="shared" si="171"/>
        <v/>
      </c>
      <c r="M720" s="62" t="str">
        <f t="shared" si="172"/>
        <v/>
      </c>
      <c r="N720" s="52" t="str">
        <f t="shared" si="173"/>
        <v/>
      </c>
      <c r="O720" s="53" t="str">
        <f t="shared" si="174"/>
        <v/>
      </c>
      <c r="P720" s="33" t="str">
        <f t="shared" si="179"/>
        <v>-</v>
      </c>
      <c r="Q720" s="50" t="str">
        <f t="shared" ca="1" si="175"/>
        <v/>
      </c>
      <c r="R720" s="52" t="str">
        <f t="shared" si="176"/>
        <v/>
      </c>
      <c r="S720" s="53" t="str">
        <f t="shared" si="177"/>
        <v/>
      </c>
      <c r="T720" s="78" t="str">
        <f t="shared" si="178"/>
        <v/>
      </c>
    </row>
    <row r="721" spans="2:20" ht="15.25" x14ac:dyDescent="0.2">
      <c r="B721" s="29" t="str">
        <f t="shared" si="167"/>
        <v/>
      </c>
      <c r="C721" s="18">
        <f t="shared" si="165"/>
        <v>45916</v>
      </c>
      <c r="D721" s="20" t="str">
        <f t="shared" si="166"/>
        <v>Mardi</v>
      </c>
      <c r="E721" s="43" t="str">
        <f t="shared" si="168"/>
        <v>SEPT 2025</v>
      </c>
      <c r="F721" s="48">
        <f t="shared" si="169"/>
        <v>0</v>
      </c>
      <c r="G721" s="26"/>
      <c r="H721" s="26"/>
      <c r="I721" s="45" t="str">
        <f t="shared" si="170"/>
        <v/>
      </c>
      <c r="J721" s="30"/>
      <c r="K721" s="27"/>
      <c r="L721" s="59" t="str">
        <f t="shared" si="171"/>
        <v/>
      </c>
      <c r="M721" s="62" t="str">
        <f t="shared" si="172"/>
        <v/>
      </c>
      <c r="N721" s="52" t="str">
        <f t="shared" si="173"/>
        <v/>
      </c>
      <c r="O721" s="53" t="str">
        <f t="shared" si="174"/>
        <v/>
      </c>
      <c r="P721" s="33" t="str">
        <f t="shared" si="179"/>
        <v>-</v>
      </c>
      <c r="Q721" s="50" t="str">
        <f t="shared" ca="1" si="175"/>
        <v/>
      </c>
      <c r="R721" s="52" t="str">
        <f t="shared" si="176"/>
        <v/>
      </c>
      <c r="S721" s="53" t="str">
        <f t="shared" si="177"/>
        <v/>
      </c>
      <c r="T721" s="78" t="str">
        <f t="shared" si="178"/>
        <v/>
      </c>
    </row>
    <row r="722" spans="2:20" ht="15.25" x14ac:dyDescent="0.2">
      <c r="B722" s="29" t="str">
        <f t="shared" si="167"/>
        <v/>
      </c>
      <c r="C722" s="18">
        <f t="shared" si="165"/>
        <v>45917</v>
      </c>
      <c r="D722" s="20" t="str">
        <f t="shared" si="166"/>
        <v>Mercredi</v>
      </c>
      <c r="E722" s="43" t="str">
        <f t="shared" si="168"/>
        <v>SEPT 2025</v>
      </c>
      <c r="F722" s="48">
        <f t="shared" si="169"/>
        <v>0</v>
      </c>
      <c r="G722" s="26"/>
      <c r="H722" s="26"/>
      <c r="I722" s="45" t="str">
        <f t="shared" si="170"/>
        <v/>
      </c>
      <c r="J722" s="30"/>
      <c r="K722" s="27"/>
      <c r="L722" s="59" t="str">
        <f t="shared" si="171"/>
        <v/>
      </c>
      <c r="M722" s="62" t="str">
        <f t="shared" si="172"/>
        <v/>
      </c>
      <c r="N722" s="52" t="str">
        <f t="shared" si="173"/>
        <v/>
      </c>
      <c r="O722" s="53" t="str">
        <f t="shared" si="174"/>
        <v/>
      </c>
      <c r="P722" s="33" t="str">
        <f t="shared" si="179"/>
        <v>-</v>
      </c>
      <c r="Q722" s="50" t="str">
        <f t="shared" ca="1" si="175"/>
        <v/>
      </c>
      <c r="R722" s="52" t="str">
        <f t="shared" si="176"/>
        <v/>
      </c>
      <c r="S722" s="53" t="str">
        <f t="shared" si="177"/>
        <v/>
      </c>
      <c r="T722" s="78" t="str">
        <f t="shared" si="178"/>
        <v/>
      </c>
    </row>
    <row r="723" spans="2:20" ht="15.25" x14ac:dyDescent="0.2">
      <c r="B723" s="29" t="str">
        <f t="shared" si="167"/>
        <v/>
      </c>
      <c r="C723" s="18">
        <f t="shared" si="165"/>
        <v>45918</v>
      </c>
      <c r="D723" s="20" t="str">
        <f t="shared" si="166"/>
        <v>Jeudi</v>
      </c>
      <c r="E723" s="43" t="str">
        <f t="shared" si="168"/>
        <v>SEPT 2025</v>
      </c>
      <c r="F723" s="48">
        <f t="shared" si="169"/>
        <v>0</v>
      </c>
      <c r="G723" s="26"/>
      <c r="H723" s="26"/>
      <c r="I723" s="45" t="str">
        <f t="shared" si="170"/>
        <v/>
      </c>
      <c r="J723" s="30"/>
      <c r="K723" s="27"/>
      <c r="L723" s="59" t="str">
        <f t="shared" si="171"/>
        <v/>
      </c>
      <c r="M723" s="62" t="str">
        <f t="shared" si="172"/>
        <v/>
      </c>
      <c r="N723" s="52" t="str">
        <f t="shared" si="173"/>
        <v/>
      </c>
      <c r="O723" s="53" t="str">
        <f t="shared" si="174"/>
        <v/>
      </c>
      <c r="P723" s="33" t="str">
        <f t="shared" si="179"/>
        <v>-</v>
      </c>
      <c r="Q723" s="50" t="str">
        <f t="shared" ca="1" si="175"/>
        <v/>
      </c>
      <c r="R723" s="52" t="str">
        <f t="shared" si="176"/>
        <v/>
      </c>
      <c r="S723" s="53" t="str">
        <f t="shared" si="177"/>
        <v/>
      </c>
      <c r="T723" s="78" t="str">
        <f t="shared" si="178"/>
        <v/>
      </c>
    </row>
    <row r="724" spans="2:20" ht="15.25" x14ac:dyDescent="0.2">
      <c r="B724" s="29" t="str">
        <f t="shared" si="167"/>
        <v/>
      </c>
      <c r="C724" s="18">
        <f t="shared" si="165"/>
        <v>45919</v>
      </c>
      <c r="D724" s="20" t="str">
        <f t="shared" si="166"/>
        <v>Vendredi</v>
      </c>
      <c r="E724" s="43" t="str">
        <f t="shared" si="168"/>
        <v>SEPT 2025</v>
      </c>
      <c r="F724" s="48">
        <f t="shared" si="169"/>
        <v>0</v>
      </c>
      <c r="G724" s="26"/>
      <c r="H724" s="26"/>
      <c r="I724" s="45" t="str">
        <f t="shared" si="170"/>
        <v/>
      </c>
      <c r="J724" s="30"/>
      <c r="K724" s="27"/>
      <c r="L724" s="59" t="str">
        <f t="shared" si="171"/>
        <v/>
      </c>
      <c r="M724" s="62" t="str">
        <f t="shared" si="172"/>
        <v/>
      </c>
      <c r="N724" s="52" t="str">
        <f t="shared" si="173"/>
        <v/>
      </c>
      <c r="O724" s="53" t="str">
        <f t="shared" si="174"/>
        <v/>
      </c>
      <c r="P724" s="33" t="str">
        <f t="shared" si="179"/>
        <v>-</v>
      </c>
      <c r="Q724" s="50" t="str">
        <f t="shared" ca="1" si="175"/>
        <v/>
      </c>
      <c r="R724" s="52" t="str">
        <f t="shared" si="176"/>
        <v/>
      </c>
      <c r="S724" s="53" t="str">
        <f t="shared" si="177"/>
        <v/>
      </c>
      <c r="T724" s="78" t="str">
        <f t="shared" si="178"/>
        <v/>
      </c>
    </row>
    <row r="725" spans="2:20" ht="15.25" x14ac:dyDescent="0.2">
      <c r="B725" s="29" t="str">
        <f t="shared" si="167"/>
        <v/>
      </c>
      <c r="C725" s="18">
        <f t="shared" si="165"/>
        <v>45920</v>
      </c>
      <c r="D725" s="20" t="str">
        <f t="shared" si="166"/>
        <v>Samedi</v>
      </c>
      <c r="E725" s="43" t="str">
        <f t="shared" si="168"/>
        <v>SEPT 2025</v>
      </c>
      <c r="F725" s="48">
        <f t="shared" si="169"/>
        <v>0</v>
      </c>
      <c r="G725" s="26"/>
      <c r="H725" s="26"/>
      <c r="I725" s="45" t="str">
        <f t="shared" si="170"/>
        <v/>
      </c>
      <c r="J725" s="30"/>
      <c r="K725" s="27"/>
      <c r="L725" s="59" t="str">
        <f t="shared" si="171"/>
        <v/>
      </c>
      <c r="M725" s="62" t="str">
        <f t="shared" si="172"/>
        <v/>
      </c>
      <c r="N725" s="52" t="str">
        <f t="shared" si="173"/>
        <v/>
      </c>
      <c r="O725" s="53" t="str">
        <f t="shared" si="174"/>
        <v/>
      </c>
      <c r="P725" s="33" t="str">
        <f t="shared" si="179"/>
        <v>-</v>
      </c>
      <c r="Q725" s="50" t="str">
        <f t="shared" ca="1" si="175"/>
        <v/>
      </c>
      <c r="R725" s="52" t="str">
        <f t="shared" si="176"/>
        <v/>
      </c>
      <c r="S725" s="53" t="str">
        <f t="shared" si="177"/>
        <v/>
      </c>
      <c r="T725" s="78" t="str">
        <f t="shared" si="178"/>
        <v/>
      </c>
    </row>
    <row r="726" spans="2:20" ht="15.25" x14ac:dyDescent="0.2">
      <c r="B726" s="29" t="str">
        <f t="shared" si="167"/>
        <v/>
      </c>
      <c r="C726" s="18">
        <f t="shared" si="165"/>
        <v>45921</v>
      </c>
      <c r="D726" s="20" t="str">
        <f t="shared" si="166"/>
        <v>Dimanche</v>
      </c>
      <c r="E726" s="43" t="str">
        <f t="shared" si="168"/>
        <v>SEPT 2025</v>
      </c>
      <c r="F726" s="48">
        <f t="shared" si="169"/>
        <v>0</v>
      </c>
      <c r="G726" s="26"/>
      <c r="H726" s="26"/>
      <c r="I726" s="45" t="str">
        <f t="shared" si="170"/>
        <v/>
      </c>
      <c r="J726" s="30"/>
      <c r="K726" s="27"/>
      <c r="L726" s="59" t="str">
        <f t="shared" si="171"/>
        <v/>
      </c>
      <c r="M726" s="62" t="str">
        <f t="shared" si="172"/>
        <v/>
      </c>
      <c r="N726" s="52">
        <f t="shared" si="173"/>
        <v>0</v>
      </c>
      <c r="O726" s="53">
        <f t="shared" si="174"/>
        <v>0</v>
      </c>
      <c r="P726" s="33" t="str">
        <f t="shared" si="179"/>
        <v>-</v>
      </c>
      <c r="Q726" s="50" t="str">
        <f t="shared" ca="1" si="175"/>
        <v/>
      </c>
      <c r="R726" s="52" t="str">
        <f t="shared" si="176"/>
        <v/>
      </c>
      <c r="S726" s="53" t="str">
        <f t="shared" si="177"/>
        <v/>
      </c>
      <c r="T726" s="78" t="str">
        <f t="shared" si="178"/>
        <v/>
      </c>
    </row>
    <row r="727" spans="2:20" ht="15.25" x14ac:dyDescent="0.2">
      <c r="B727" s="29" t="str">
        <f t="shared" si="167"/>
        <v/>
      </c>
      <c r="C727" s="18">
        <f t="shared" si="165"/>
        <v>45922</v>
      </c>
      <c r="D727" s="20" t="str">
        <f t="shared" si="166"/>
        <v>Lundi</v>
      </c>
      <c r="E727" s="43" t="str">
        <f t="shared" si="168"/>
        <v>SEPT 2025</v>
      </c>
      <c r="F727" s="48">
        <f t="shared" si="169"/>
        <v>0</v>
      </c>
      <c r="G727" s="26"/>
      <c r="H727" s="26"/>
      <c r="I727" s="45" t="str">
        <f t="shared" si="170"/>
        <v/>
      </c>
      <c r="J727" s="30"/>
      <c r="K727" s="27"/>
      <c r="L727" s="59" t="str">
        <f t="shared" si="171"/>
        <v/>
      </c>
      <c r="M727" s="62" t="str">
        <f t="shared" si="172"/>
        <v/>
      </c>
      <c r="N727" s="52" t="str">
        <f t="shared" si="173"/>
        <v/>
      </c>
      <c r="O727" s="53" t="str">
        <f t="shared" si="174"/>
        <v/>
      </c>
      <c r="P727" s="33" t="str">
        <f t="shared" si="179"/>
        <v>-</v>
      </c>
      <c r="Q727" s="50" t="str">
        <f t="shared" ca="1" si="175"/>
        <v/>
      </c>
      <c r="R727" s="52" t="str">
        <f t="shared" si="176"/>
        <v/>
      </c>
      <c r="S727" s="53" t="str">
        <f t="shared" si="177"/>
        <v/>
      </c>
      <c r="T727" s="78" t="str">
        <f t="shared" si="178"/>
        <v/>
      </c>
    </row>
    <row r="728" spans="2:20" ht="15.25" x14ac:dyDescent="0.2">
      <c r="B728" s="29" t="str">
        <f t="shared" si="167"/>
        <v/>
      </c>
      <c r="C728" s="18">
        <f t="shared" si="165"/>
        <v>45923</v>
      </c>
      <c r="D728" s="20" t="str">
        <f t="shared" si="166"/>
        <v>Mardi</v>
      </c>
      <c r="E728" s="43" t="str">
        <f t="shared" si="168"/>
        <v>SEPT 2025</v>
      </c>
      <c r="F728" s="48">
        <f t="shared" si="169"/>
        <v>0</v>
      </c>
      <c r="G728" s="26"/>
      <c r="H728" s="26"/>
      <c r="I728" s="45" t="str">
        <f t="shared" si="170"/>
        <v/>
      </c>
      <c r="J728" s="30"/>
      <c r="K728" s="27"/>
      <c r="L728" s="59" t="str">
        <f t="shared" si="171"/>
        <v/>
      </c>
      <c r="M728" s="62" t="str">
        <f t="shared" si="172"/>
        <v/>
      </c>
      <c r="N728" s="52" t="str">
        <f t="shared" si="173"/>
        <v/>
      </c>
      <c r="O728" s="53" t="str">
        <f t="shared" si="174"/>
        <v/>
      </c>
      <c r="P728" s="33" t="str">
        <f t="shared" si="179"/>
        <v>-</v>
      </c>
      <c r="Q728" s="50" t="str">
        <f t="shared" ca="1" si="175"/>
        <v/>
      </c>
      <c r="R728" s="52" t="str">
        <f t="shared" si="176"/>
        <v/>
      </c>
      <c r="S728" s="53" t="str">
        <f t="shared" si="177"/>
        <v/>
      </c>
      <c r="T728" s="78" t="str">
        <f t="shared" si="178"/>
        <v/>
      </c>
    </row>
    <row r="729" spans="2:20" ht="15.25" x14ac:dyDescent="0.2">
      <c r="B729" s="29" t="str">
        <f t="shared" si="167"/>
        <v/>
      </c>
      <c r="C729" s="18">
        <f t="shared" si="165"/>
        <v>45924</v>
      </c>
      <c r="D729" s="20" t="str">
        <f t="shared" si="166"/>
        <v>Mercredi</v>
      </c>
      <c r="E729" s="43" t="str">
        <f t="shared" si="168"/>
        <v>SEPT 2025</v>
      </c>
      <c r="F729" s="48">
        <f t="shared" si="169"/>
        <v>0</v>
      </c>
      <c r="G729" s="26"/>
      <c r="H729" s="26"/>
      <c r="I729" s="45" t="str">
        <f t="shared" si="170"/>
        <v/>
      </c>
      <c r="J729" s="30"/>
      <c r="K729" s="27"/>
      <c r="L729" s="59" t="str">
        <f t="shared" si="171"/>
        <v/>
      </c>
      <c r="M729" s="62" t="str">
        <f t="shared" si="172"/>
        <v/>
      </c>
      <c r="N729" s="52" t="str">
        <f t="shared" si="173"/>
        <v/>
      </c>
      <c r="O729" s="53" t="str">
        <f t="shared" si="174"/>
        <v/>
      </c>
      <c r="P729" s="33" t="str">
        <f t="shared" si="179"/>
        <v>-</v>
      </c>
      <c r="Q729" s="50" t="str">
        <f t="shared" ca="1" si="175"/>
        <v/>
      </c>
      <c r="R729" s="52" t="str">
        <f t="shared" si="176"/>
        <v/>
      </c>
      <c r="S729" s="53" t="str">
        <f t="shared" si="177"/>
        <v/>
      </c>
      <c r="T729" s="78" t="str">
        <f t="shared" si="178"/>
        <v/>
      </c>
    </row>
    <row r="730" spans="2:20" ht="15.25" x14ac:dyDescent="0.2">
      <c r="B730" s="29" t="str">
        <f t="shared" si="167"/>
        <v/>
      </c>
      <c r="C730" s="18">
        <f t="shared" si="165"/>
        <v>45925</v>
      </c>
      <c r="D730" s="20" t="str">
        <f t="shared" si="166"/>
        <v>Jeudi</v>
      </c>
      <c r="E730" s="43" t="str">
        <f t="shared" si="168"/>
        <v>SEPT 2025</v>
      </c>
      <c r="F730" s="48">
        <f t="shared" si="169"/>
        <v>0</v>
      </c>
      <c r="G730" s="26"/>
      <c r="H730" s="26"/>
      <c r="I730" s="45" t="str">
        <f t="shared" si="170"/>
        <v/>
      </c>
      <c r="J730" s="30"/>
      <c r="K730" s="27"/>
      <c r="L730" s="59" t="str">
        <f t="shared" si="171"/>
        <v/>
      </c>
      <c r="M730" s="62" t="str">
        <f t="shared" si="172"/>
        <v/>
      </c>
      <c r="N730" s="52" t="str">
        <f t="shared" si="173"/>
        <v/>
      </c>
      <c r="O730" s="53" t="str">
        <f t="shared" si="174"/>
        <v/>
      </c>
      <c r="P730" s="33" t="str">
        <f t="shared" si="179"/>
        <v>-</v>
      </c>
      <c r="Q730" s="50" t="str">
        <f t="shared" ca="1" si="175"/>
        <v/>
      </c>
      <c r="R730" s="52" t="str">
        <f t="shared" si="176"/>
        <v/>
      </c>
      <c r="S730" s="53" t="str">
        <f t="shared" si="177"/>
        <v/>
      </c>
      <c r="T730" s="78" t="str">
        <f t="shared" si="178"/>
        <v/>
      </c>
    </row>
    <row r="731" spans="2:20" ht="15.25" x14ac:dyDescent="0.2">
      <c r="B731" s="29" t="str">
        <f t="shared" si="167"/>
        <v/>
      </c>
      <c r="C731" s="18">
        <f t="shared" si="165"/>
        <v>45926</v>
      </c>
      <c r="D731" s="20" t="str">
        <f t="shared" si="166"/>
        <v>Vendredi</v>
      </c>
      <c r="E731" s="43" t="str">
        <f t="shared" si="168"/>
        <v>SEPT 2025</v>
      </c>
      <c r="F731" s="48">
        <f t="shared" si="169"/>
        <v>0</v>
      </c>
      <c r="G731" s="26"/>
      <c r="H731" s="26"/>
      <c r="I731" s="45" t="str">
        <f t="shared" si="170"/>
        <v/>
      </c>
      <c r="J731" s="30"/>
      <c r="K731" s="27"/>
      <c r="L731" s="59" t="str">
        <f t="shared" si="171"/>
        <v/>
      </c>
      <c r="M731" s="62" t="str">
        <f t="shared" si="172"/>
        <v/>
      </c>
      <c r="N731" s="52" t="str">
        <f t="shared" si="173"/>
        <v/>
      </c>
      <c r="O731" s="53" t="str">
        <f t="shared" si="174"/>
        <v/>
      </c>
      <c r="P731" s="33" t="str">
        <f t="shared" si="179"/>
        <v>-</v>
      </c>
      <c r="Q731" s="50" t="str">
        <f t="shared" ca="1" si="175"/>
        <v/>
      </c>
      <c r="R731" s="52" t="str">
        <f t="shared" si="176"/>
        <v/>
      </c>
      <c r="S731" s="53" t="str">
        <f t="shared" si="177"/>
        <v/>
      </c>
      <c r="T731" s="78" t="str">
        <f t="shared" si="178"/>
        <v/>
      </c>
    </row>
    <row r="732" spans="2:20" ht="15.25" x14ac:dyDescent="0.2">
      <c r="B732" s="29" t="str">
        <f t="shared" si="167"/>
        <v/>
      </c>
      <c r="C732" s="18">
        <f t="shared" si="165"/>
        <v>45927</v>
      </c>
      <c r="D732" s="20" t="str">
        <f t="shared" si="166"/>
        <v>Samedi</v>
      </c>
      <c r="E732" s="43" t="str">
        <f t="shared" si="168"/>
        <v>SEPT 2025</v>
      </c>
      <c r="F732" s="48">
        <f t="shared" si="169"/>
        <v>0</v>
      </c>
      <c r="G732" s="26"/>
      <c r="H732" s="26"/>
      <c r="I732" s="45" t="str">
        <f t="shared" si="170"/>
        <v/>
      </c>
      <c r="J732" s="30"/>
      <c r="K732" s="27"/>
      <c r="L732" s="59" t="str">
        <f t="shared" si="171"/>
        <v/>
      </c>
      <c r="M732" s="62" t="str">
        <f t="shared" si="172"/>
        <v/>
      </c>
      <c r="N732" s="52" t="str">
        <f t="shared" si="173"/>
        <v/>
      </c>
      <c r="O732" s="53" t="str">
        <f t="shared" si="174"/>
        <v/>
      </c>
      <c r="P732" s="33" t="str">
        <f t="shared" si="179"/>
        <v>-</v>
      </c>
      <c r="Q732" s="50" t="str">
        <f t="shared" ca="1" si="175"/>
        <v/>
      </c>
      <c r="R732" s="52" t="str">
        <f t="shared" si="176"/>
        <v/>
      </c>
      <c r="S732" s="53" t="str">
        <f t="shared" si="177"/>
        <v/>
      </c>
      <c r="T732" s="78" t="str">
        <f t="shared" si="178"/>
        <v/>
      </c>
    </row>
    <row r="733" spans="2:20" ht="15.25" x14ac:dyDescent="0.2">
      <c r="B733" s="29" t="str">
        <f t="shared" si="167"/>
        <v/>
      </c>
      <c r="C733" s="18">
        <f t="shared" si="165"/>
        <v>45928</v>
      </c>
      <c r="D733" s="20" t="str">
        <f t="shared" si="166"/>
        <v>Dimanche</v>
      </c>
      <c r="E733" s="43" t="str">
        <f t="shared" si="168"/>
        <v>SEPT 2025</v>
      </c>
      <c r="F733" s="48">
        <f t="shared" si="169"/>
        <v>0</v>
      </c>
      <c r="G733" s="26"/>
      <c r="H733" s="26"/>
      <c r="I733" s="45" t="str">
        <f t="shared" si="170"/>
        <v/>
      </c>
      <c r="J733" s="30"/>
      <c r="K733" s="27"/>
      <c r="L733" s="59" t="str">
        <f t="shared" si="171"/>
        <v/>
      </c>
      <c r="M733" s="62" t="str">
        <f t="shared" si="172"/>
        <v/>
      </c>
      <c r="N733" s="52">
        <f t="shared" si="173"/>
        <v>0</v>
      </c>
      <c r="O733" s="53">
        <f t="shared" si="174"/>
        <v>0</v>
      </c>
      <c r="P733" s="33" t="str">
        <f t="shared" si="179"/>
        <v>-</v>
      </c>
      <c r="Q733" s="50" t="str">
        <f t="shared" ca="1" si="175"/>
        <v/>
      </c>
      <c r="R733" s="52" t="str">
        <f t="shared" si="176"/>
        <v/>
      </c>
      <c r="S733" s="53" t="str">
        <f t="shared" si="177"/>
        <v/>
      </c>
      <c r="T733" s="78" t="str">
        <f t="shared" si="178"/>
        <v/>
      </c>
    </row>
    <row r="734" spans="2:20" ht="15.25" x14ac:dyDescent="0.2">
      <c r="B734" s="29" t="str">
        <f t="shared" si="167"/>
        <v/>
      </c>
      <c r="C734" s="18">
        <f t="shared" si="165"/>
        <v>45929</v>
      </c>
      <c r="D734" s="20" t="str">
        <f t="shared" si="166"/>
        <v>Lundi</v>
      </c>
      <c r="E734" s="43" t="str">
        <f t="shared" si="168"/>
        <v>SEPT 2025</v>
      </c>
      <c r="F734" s="48">
        <f t="shared" si="169"/>
        <v>0</v>
      </c>
      <c r="G734" s="26"/>
      <c r="H734" s="26"/>
      <c r="I734" s="45" t="str">
        <f t="shared" si="170"/>
        <v/>
      </c>
      <c r="J734" s="30"/>
      <c r="K734" s="27"/>
      <c r="L734" s="59" t="str">
        <f t="shared" si="171"/>
        <v/>
      </c>
      <c r="M734" s="62" t="str">
        <f t="shared" si="172"/>
        <v/>
      </c>
      <c r="N734" s="52" t="str">
        <f t="shared" si="173"/>
        <v/>
      </c>
      <c r="O734" s="53" t="str">
        <f t="shared" si="174"/>
        <v/>
      </c>
      <c r="P734" s="33" t="str">
        <f t="shared" si="179"/>
        <v>-</v>
      </c>
      <c r="Q734" s="50" t="str">
        <f t="shared" ca="1" si="175"/>
        <v/>
      </c>
      <c r="R734" s="52" t="str">
        <f t="shared" si="176"/>
        <v/>
      </c>
      <c r="S734" s="53" t="str">
        <f t="shared" si="177"/>
        <v/>
      </c>
      <c r="T734" s="78" t="str">
        <f t="shared" si="178"/>
        <v/>
      </c>
    </row>
    <row r="735" spans="2:20" ht="15.25" x14ac:dyDescent="0.2">
      <c r="B735" s="29" t="str">
        <f t="shared" si="167"/>
        <v/>
      </c>
      <c r="C735" s="18">
        <f t="shared" si="165"/>
        <v>45930</v>
      </c>
      <c r="D735" s="20" t="str">
        <f t="shared" si="166"/>
        <v>Mardi</v>
      </c>
      <c r="E735" s="43" t="str">
        <f t="shared" si="168"/>
        <v>SEPT 2025</v>
      </c>
      <c r="F735" s="48">
        <f t="shared" si="169"/>
        <v>0</v>
      </c>
      <c r="G735" s="26"/>
      <c r="H735" s="26"/>
      <c r="I735" s="45" t="str">
        <f t="shared" si="170"/>
        <v/>
      </c>
      <c r="J735" s="30"/>
      <c r="K735" s="27"/>
      <c r="L735" s="59" t="str">
        <f t="shared" si="171"/>
        <v/>
      </c>
      <c r="M735" s="62" t="str">
        <f t="shared" si="172"/>
        <v/>
      </c>
      <c r="N735" s="52" t="str">
        <f t="shared" si="173"/>
        <v/>
      </c>
      <c r="O735" s="53" t="str">
        <f t="shared" si="174"/>
        <v/>
      </c>
      <c r="P735" s="33" t="str">
        <f t="shared" si="179"/>
        <v>-</v>
      </c>
      <c r="Q735" s="50" t="str">
        <f t="shared" ca="1" si="175"/>
        <v/>
      </c>
      <c r="R735" s="52" t="str">
        <f t="shared" si="176"/>
        <v/>
      </c>
      <c r="S735" s="53" t="str">
        <f t="shared" si="177"/>
        <v/>
      </c>
      <c r="T735" s="78" t="str">
        <f t="shared" si="178"/>
        <v/>
      </c>
    </row>
    <row r="736" spans="2:20" ht="15.25" x14ac:dyDescent="0.2">
      <c r="B736" s="29" t="str">
        <f t="shared" si="167"/>
        <v/>
      </c>
      <c r="C736" s="18">
        <f t="shared" si="165"/>
        <v>45931</v>
      </c>
      <c r="D736" s="20" t="str">
        <f t="shared" si="166"/>
        <v>Mercredi</v>
      </c>
      <c r="E736" s="43" t="str">
        <f t="shared" si="168"/>
        <v>OCT 2025</v>
      </c>
      <c r="F736" s="48">
        <f t="shared" si="169"/>
        <v>0</v>
      </c>
      <c r="G736" s="26"/>
      <c r="H736" s="26"/>
      <c r="I736" s="45" t="str">
        <f t="shared" si="170"/>
        <v/>
      </c>
      <c r="J736" s="30"/>
      <c r="K736" s="27"/>
      <c r="L736" s="59" t="str">
        <f t="shared" si="171"/>
        <v/>
      </c>
      <c r="M736" s="62" t="str">
        <f t="shared" si="172"/>
        <v/>
      </c>
      <c r="N736" s="52" t="str">
        <f t="shared" si="173"/>
        <v/>
      </c>
      <c r="O736" s="53" t="str">
        <f t="shared" si="174"/>
        <v/>
      </c>
      <c r="P736" s="33" t="str">
        <f t="shared" si="179"/>
        <v>OCT 2025</v>
      </c>
      <c r="Q736" s="50" t="str">
        <f t="shared" ca="1" si="175"/>
        <v/>
      </c>
      <c r="R736" s="52">
        <f t="shared" ca="1" si="176"/>
        <v>0</v>
      </c>
      <c r="S736" s="53">
        <f t="shared" ca="1" si="177"/>
        <v>0</v>
      </c>
      <c r="T736" s="78" t="str">
        <f t="shared" si="178"/>
        <v>OCT 2025</v>
      </c>
    </row>
    <row r="737" spans="2:20" ht="15.25" x14ac:dyDescent="0.2">
      <c r="B737" s="29" t="str">
        <f t="shared" si="167"/>
        <v/>
      </c>
      <c r="C737" s="18">
        <f t="shared" si="165"/>
        <v>45932</v>
      </c>
      <c r="D737" s="20" t="str">
        <f t="shared" si="166"/>
        <v>Jeudi</v>
      </c>
      <c r="E737" s="43" t="str">
        <f t="shared" si="168"/>
        <v>OCT 2025</v>
      </c>
      <c r="F737" s="48">
        <f t="shared" si="169"/>
        <v>0</v>
      </c>
      <c r="G737" s="26"/>
      <c r="H737" s="26"/>
      <c r="I737" s="45" t="str">
        <f t="shared" si="170"/>
        <v/>
      </c>
      <c r="J737" s="30"/>
      <c r="K737" s="27"/>
      <c r="L737" s="59" t="str">
        <f t="shared" si="171"/>
        <v/>
      </c>
      <c r="M737" s="62" t="str">
        <f t="shared" si="172"/>
        <v/>
      </c>
      <c r="N737" s="52" t="str">
        <f t="shared" si="173"/>
        <v/>
      </c>
      <c r="O737" s="53" t="str">
        <f t="shared" si="174"/>
        <v/>
      </c>
      <c r="P737" s="33" t="str">
        <f t="shared" si="179"/>
        <v>-</v>
      </c>
      <c r="Q737" s="50" t="str">
        <f t="shared" ca="1" si="175"/>
        <v/>
      </c>
      <c r="R737" s="52" t="str">
        <f t="shared" si="176"/>
        <v/>
      </c>
      <c r="S737" s="53" t="str">
        <f t="shared" si="177"/>
        <v/>
      </c>
      <c r="T737" s="78" t="str">
        <f t="shared" si="178"/>
        <v/>
      </c>
    </row>
    <row r="738" spans="2:20" ht="15.25" x14ac:dyDescent="0.2">
      <c r="B738" s="29" t="str">
        <f t="shared" si="167"/>
        <v/>
      </c>
      <c r="C738" s="18">
        <f t="shared" si="165"/>
        <v>45933</v>
      </c>
      <c r="D738" s="20" t="str">
        <f t="shared" si="166"/>
        <v>Vendredi</v>
      </c>
      <c r="E738" s="43" t="str">
        <f t="shared" si="168"/>
        <v>OCT 2025</v>
      </c>
      <c r="F738" s="48">
        <f t="shared" si="169"/>
        <v>0</v>
      </c>
      <c r="G738" s="26"/>
      <c r="H738" s="26"/>
      <c r="I738" s="45" t="str">
        <f t="shared" si="170"/>
        <v/>
      </c>
      <c r="J738" s="30"/>
      <c r="K738" s="27"/>
      <c r="L738" s="59" t="str">
        <f t="shared" si="171"/>
        <v/>
      </c>
      <c r="M738" s="62" t="str">
        <f t="shared" si="172"/>
        <v/>
      </c>
      <c r="N738" s="52" t="str">
        <f t="shared" si="173"/>
        <v/>
      </c>
      <c r="O738" s="53" t="str">
        <f t="shared" si="174"/>
        <v/>
      </c>
      <c r="P738" s="33" t="str">
        <f t="shared" si="179"/>
        <v>-</v>
      </c>
      <c r="Q738" s="50" t="str">
        <f t="shared" ca="1" si="175"/>
        <v/>
      </c>
      <c r="R738" s="52" t="str">
        <f t="shared" si="176"/>
        <v/>
      </c>
      <c r="S738" s="53" t="str">
        <f t="shared" si="177"/>
        <v/>
      </c>
      <c r="T738" s="78" t="str">
        <f t="shared" si="178"/>
        <v/>
      </c>
    </row>
    <row r="739" spans="2:20" ht="15.25" x14ac:dyDescent="0.2">
      <c r="B739" s="29" t="str">
        <f t="shared" si="167"/>
        <v/>
      </c>
      <c r="C739" s="18">
        <f t="shared" si="165"/>
        <v>45934</v>
      </c>
      <c r="D739" s="20" t="str">
        <f t="shared" si="166"/>
        <v>Samedi</v>
      </c>
      <c r="E739" s="43" t="str">
        <f t="shared" si="168"/>
        <v>OCT 2025</v>
      </c>
      <c r="F739" s="48">
        <f t="shared" si="169"/>
        <v>0</v>
      </c>
      <c r="G739" s="26"/>
      <c r="H739" s="26"/>
      <c r="I739" s="45" t="str">
        <f t="shared" si="170"/>
        <v/>
      </c>
      <c r="J739" s="30"/>
      <c r="K739" s="27"/>
      <c r="L739" s="59" t="str">
        <f t="shared" si="171"/>
        <v/>
      </c>
      <c r="M739" s="62" t="str">
        <f t="shared" si="172"/>
        <v/>
      </c>
      <c r="N739" s="52" t="str">
        <f t="shared" si="173"/>
        <v/>
      </c>
      <c r="O739" s="53" t="str">
        <f t="shared" si="174"/>
        <v/>
      </c>
      <c r="P739" s="33" t="str">
        <f t="shared" si="179"/>
        <v>-</v>
      </c>
      <c r="Q739" s="50" t="str">
        <f t="shared" ca="1" si="175"/>
        <v/>
      </c>
      <c r="R739" s="52" t="str">
        <f t="shared" si="176"/>
        <v/>
      </c>
      <c r="S739" s="53" t="str">
        <f t="shared" si="177"/>
        <v/>
      </c>
      <c r="T739" s="78" t="str">
        <f t="shared" si="178"/>
        <v/>
      </c>
    </row>
    <row r="740" spans="2:20" ht="15.25" x14ac:dyDescent="0.2">
      <c r="B740" s="29" t="str">
        <f t="shared" si="167"/>
        <v/>
      </c>
      <c r="C740" s="18">
        <f t="shared" si="165"/>
        <v>45935</v>
      </c>
      <c r="D740" s="20" t="str">
        <f t="shared" si="166"/>
        <v>Dimanche</v>
      </c>
      <c r="E740" s="43" t="str">
        <f t="shared" si="168"/>
        <v>OCT 2025</v>
      </c>
      <c r="F740" s="48">
        <f t="shared" si="169"/>
        <v>0</v>
      </c>
      <c r="G740" s="26"/>
      <c r="H740" s="26"/>
      <c r="I740" s="45" t="str">
        <f t="shared" si="170"/>
        <v/>
      </c>
      <c r="J740" s="30"/>
      <c r="K740" s="27"/>
      <c r="L740" s="59" t="str">
        <f t="shared" si="171"/>
        <v/>
      </c>
      <c r="M740" s="62" t="str">
        <f t="shared" si="172"/>
        <v/>
      </c>
      <c r="N740" s="52">
        <f t="shared" si="173"/>
        <v>0</v>
      </c>
      <c r="O740" s="53">
        <f t="shared" si="174"/>
        <v>0</v>
      </c>
      <c r="P740" s="33" t="str">
        <f t="shared" si="179"/>
        <v>-</v>
      </c>
      <c r="Q740" s="50" t="str">
        <f t="shared" ca="1" si="175"/>
        <v/>
      </c>
      <c r="R740" s="52" t="str">
        <f t="shared" si="176"/>
        <v/>
      </c>
      <c r="S740" s="53" t="str">
        <f t="shared" si="177"/>
        <v/>
      </c>
      <c r="T740" s="78" t="str">
        <f t="shared" si="178"/>
        <v/>
      </c>
    </row>
    <row r="741" spans="2:20" ht="15.25" x14ac:dyDescent="0.2">
      <c r="B741" s="29" t="str">
        <f t="shared" si="167"/>
        <v/>
      </c>
      <c r="C741" s="18">
        <f t="shared" si="165"/>
        <v>45936</v>
      </c>
      <c r="D741" s="20" t="str">
        <f t="shared" si="166"/>
        <v>Lundi</v>
      </c>
      <c r="E741" s="43" t="str">
        <f t="shared" si="168"/>
        <v>OCT 2025</v>
      </c>
      <c r="F741" s="48">
        <f t="shared" si="169"/>
        <v>0</v>
      </c>
      <c r="G741" s="26"/>
      <c r="H741" s="26"/>
      <c r="I741" s="45" t="str">
        <f t="shared" si="170"/>
        <v/>
      </c>
      <c r="J741" s="30"/>
      <c r="K741" s="27"/>
      <c r="L741" s="59" t="str">
        <f t="shared" si="171"/>
        <v/>
      </c>
      <c r="M741" s="62" t="str">
        <f t="shared" si="172"/>
        <v/>
      </c>
      <c r="N741" s="52" t="str">
        <f t="shared" si="173"/>
        <v/>
      </c>
      <c r="O741" s="53" t="str">
        <f t="shared" si="174"/>
        <v/>
      </c>
      <c r="P741" s="33" t="str">
        <f t="shared" si="179"/>
        <v>-</v>
      </c>
      <c r="Q741" s="50" t="str">
        <f t="shared" ca="1" si="175"/>
        <v/>
      </c>
      <c r="R741" s="52" t="str">
        <f t="shared" si="176"/>
        <v/>
      </c>
      <c r="S741" s="53" t="str">
        <f t="shared" si="177"/>
        <v/>
      </c>
      <c r="T741" s="78" t="str">
        <f t="shared" si="178"/>
        <v/>
      </c>
    </row>
    <row r="742" spans="2:20" ht="15.25" x14ac:dyDescent="0.2">
      <c r="B742" s="29" t="str">
        <f t="shared" si="167"/>
        <v/>
      </c>
      <c r="C742" s="18">
        <f t="shared" si="165"/>
        <v>45937</v>
      </c>
      <c r="D742" s="20" t="str">
        <f t="shared" si="166"/>
        <v>Mardi</v>
      </c>
      <c r="E742" s="43" t="str">
        <f t="shared" si="168"/>
        <v>OCT 2025</v>
      </c>
      <c r="F742" s="48">
        <f t="shared" si="169"/>
        <v>0</v>
      </c>
      <c r="G742" s="26"/>
      <c r="H742" s="26"/>
      <c r="I742" s="45" t="str">
        <f t="shared" si="170"/>
        <v/>
      </c>
      <c r="J742" s="30"/>
      <c r="K742" s="27"/>
      <c r="L742" s="59" t="str">
        <f t="shared" si="171"/>
        <v/>
      </c>
      <c r="M742" s="62" t="str">
        <f t="shared" si="172"/>
        <v/>
      </c>
      <c r="N742" s="52" t="str">
        <f t="shared" si="173"/>
        <v/>
      </c>
      <c r="O742" s="53" t="str">
        <f t="shared" si="174"/>
        <v/>
      </c>
      <c r="P742" s="33" t="str">
        <f t="shared" si="179"/>
        <v>-</v>
      </c>
      <c r="Q742" s="50" t="str">
        <f t="shared" ca="1" si="175"/>
        <v/>
      </c>
      <c r="R742" s="52" t="str">
        <f t="shared" si="176"/>
        <v/>
      </c>
      <c r="S742" s="53" t="str">
        <f t="shared" si="177"/>
        <v/>
      </c>
      <c r="T742" s="78" t="str">
        <f t="shared" si="178"/>
        <v/>
      </c>
    </row>
    <row r="743" spans="2:20" ht="15.25" x14ac:dyDescent="0.2">
      <c r="B743" s="29" t="str">
        <f t="shared" si="167"/>
        <v/>
      </c>
      <c r="C743" s="18">
        <f t="shared" si="165"/>
        <v>45938</v>
      </c>
      <c r="D743" s="20" t="str">
        <f t="shared" si="166"/>
        <v>Mercredi</v>
      </c>
      <c r="E743" s="43" t="str">
        <f t="shared" si="168"/>
        <v>OCT 2025</v>
      </c>
      <c r="F743" s="48">
        <f t="shared" si="169"/>
        <v>0</v>
      </c>
      <c r="G743" s="26"/>
      <c r="H743" s="26"/>
      <c r="I743" s="45" t="str">
        <f t="shared" si="170"/>
        <v/>
      </c>
      <c r="J743" s="30"/>
      <c r="K743" s="27"/>
      <c r="L743" s="59" t="str">
        <f t="shared" si="171"/>
        <v/>
      </c>
      <c r="M743" s="62" t="str">
        <f t="shared" si="172"/>
        <v/>
      </c>
      <c r="N743" s="52" t="str">
        <f t="shared" si="173"/>
        <v/>
      </c>
      <c r="O743" s="53" t="str">
        <f t="shared" si="174"/>
        <v/>
      </c>
      <c r="P743" s="33" t="str">
        <f t="shared" si="179"/>
        <v>-</v>
      </c>
      <c r="Q743" s="50" t="str">
        <f t="shared" ca="1" si="175"/>
        <v/>
      </c>
      <c r="R743" s="52" t="str">
        <f t="shared" si="176"/>
        <v/>
      </c>
      <c r="S743" s="53" t="str">
        <f t="shared" si="177"/>
        <v/>
      </c>
      <c r="T743" s="78" t="str">
        <f t="shared" si="178"/>
        <v/>
      </c>
    </row>
    <row r="744" spans="2:20" ht="15.25" x14ac:dyDescent="0.2">
      <c r="B744" s="29" t="str">
        <f t="shared" si="167"/>
        <v/>
      </c>
      <c r="C744" s="18">
        <f t="shared" si="165"/>
        <v>45939</v>
      </c>
      <c r="D744" s="20" t="str">
        <f t="shared" si="166"/>
        <v>Jeudi</v>
      </c>
      <c r="E744" s="43" t="str">
        <f t="shared" si="168"/>
        <v>OCT 2025</v>
      </c>
      <c r="F744" s="48">
        <f t="shared" si="169"/>
        <v>0</v>
      </c>
      <c r="G744" s="26"/>
      <c r="H744" s="26"/>
      <c r="I744" s="45" t="str">
        <f t="shared" si="170"/>
        <v/>
      </c>
      <c r="J744" s="30"/>
      <c r="K744" s="27"/>
      <c r="L744" s="59" t="str">
        <f t="shared" si="171"/>
        <v/>
      </c>
      <c r="M744" s="62" t="str">
        <f t="shared" si="172"/>
        <v/>
      </c>
      <c r="N744" s="52" t="str">
        <f t="shared" si="173"/>
        <v/>
      </c>
      <c r="O744" s="53" t="str">
        <f t="shared" si="174"/>
        <v/>
      </c>
      <c r="P744" s="33" t="str">
        <f t="shared" si="179"/>
        <v>-</v>
      </c>
      <c r="Q744" s="50" t="str">
        <f t="shared" ca="1" si="175"/>
        <v/>
      </c>
      <c r="R744" s="52" t="str">
        <f t="shared" si="176"/>
        <v/>
      </c>
      <c r="S744" s="53" t="str">
        <f t="shared" si="177"/>
        <v/>
      </c>
      <c r="T744" s="78" t="str">
        <f t="shared" si="178"/>
        <v/>
      </c>
    </row>
    <row r="745" spans="2:20" ht="15.25" x14ac:dyDescent="0.2">
      <c r="B745" s="29" t="str">
        <f t="shared" si="167"/>
        <v/>
      </c>
      <c r="C745" s="18">
        <f t="shared" si="165"/>
        <v>45940</v>
      </c>
      <c r="D745" s="20" t="str">
        <f t="shared" si="166"/>
        <v>Vendredi</v>
      </c>
      <c r="E745" s="43" t="str">
        <f t="shared" si="168"/>
        <v>OCT 2025</v>
      </c>
      <c r="F745" s="48">
        <f t="shared" si="169"/>
        <v>0</v>
      </c>
      <c r="G745" s="26"/>
      <c r="H745" s="26"/>
      <c r="I745" s="45" t="str">
        <f t="shared" si="170"/>
        <v/>
      </c>
      <c r="J745" s="30"/>
      <c r="K745" s="27"/>
      <c r="L745" s="59" t="str">
        <f t="shared" si="171"/>
        <v/>
      </c>
      <c r="M745" s="62" t="str">
        <f t="shared" si="172"/>
        <v/>
      </c>
      <c r="N745" s="52" t="str">
        <f t="shared" si="173"/>
        <v/>
      </c>
      <c r="O745" s="53" t="str">
        <f t="shared" si="174"/>
        <v/>
      </c>
      <c r="P745" s="33" t="str">
        <f t="shared" si="179"/>
        <v>-</v>
      </c>
      <c r="Q745" s="50" t="str">
        <f t="shared" ca="1" si="175"/>
        <v/>
      </c>
      <c r="R745" s="52" t="str">
        <f t="shared" si="176"/>
        <v/>
      </c>
      <c r="S745" s="53" t="str">
        <f t="shared" si="177"/>
        <v/>
      </c>
      <c r="T745" s="78" t="str">
        <f t="shared" si="178"/>
        <v/>
      </c>
    </row>
    <row r="746" spans="2:20" ht="15.25" x14ac:dyDescent="0.2">
      <c r="B746" s="29" t="str">
        <f t="shared" si="167"/>
        <v/>
      </c>
      <c r="C746" s="18">
        <f t="shared" ref="C746:C809" si="180">IF(ISERROR(C745+1),"",(C745+1))</f>
        <v>45941</v>
      </c>
      <c r="D746" s="20" t="str">
        <f t="shared" ref="D746:D809" si="181">IF(ISERROR(VLOOKUP(WEEKDAY($C746),$A$6380:$B$6386,2,0)),"",VLOOKUP(WEEKDAY($C746),$A$6380:$B$6386,2,0))</f>
        <v>Samedi</v>
      </c>
      <c r="E746" s="43" t="str">
        <f t="shared" si="168"/>
        <v>OCT 2025</v>
      </c>
      <c r="F746" s="48">
        <f t="shared" si="169"/>
        <v>0</v>
      </c>
      <c r="G746" s="26"/>
      <c r="H746" s="26"/>
      <c r="I746" s="45" t="str">
        <f t="shared" si="170"/>
        <v/>
      </c>
      <c r="J746" s="30"/>
      <c r="K746" s="27"/>
      <c r="L746" s="59" t="str">
        <f t="shared" si="171"/>
        <v/>
      </c>
      <c r="M746" s="62" t="str">
        <f t="shared" si="172"/>
        <v/>
      </c>
      <c r="N746" s="52" t="str">
        <f t="shared" si="173"/>
        <v/>
      </c>
      <c r="O746" s="53" t="str">
        <f t="shared" si="174"/>
        <v/>
      </c>
      <c r="P746" s="33" t="str">
        <f t="shared" si="179"/>
        <v>-</v>
      </c>
      <c r="Q746" s="50" t="str">
        <f t="shared" ca="1" si="175"/>
        <v/>
      </c>
      <c r="R746" s="52" t="str">
        <f t="shared" si="176"/>
        <v/>
      </c>
      <c r="S746" s="53" t="str">
        <f t="shared" si="177"/>
        <v/>
      </c>
      <c r="T746" s="78" t="str">
        <f t="shared" si="178"/>
        <v/>
      </c>
    </row>
    <row r="747" spans="2:20" ht="15.25" x14ac:dyDescent="0.2">
      <c r="B747" s="29" t="str">
        <f t="shared" si="167"/>
        <v/>
      </c>
      <c r="C747" s="18">
        <f t="shared" si="180"/>
        <v>45942</v>
      </c>
      <c r="D747" s="20" t="str">
        <f t="shared" si="181"/>
        <v>Dimanche</v>
      </c>
      <c r="E747" s="43" t="str">
        <f t="shared" si="168"/>
        <v>OCT 2025</v>
      </c>
      <c r="F747" s="48">
        <f t="shared" si="169"/>
        <v>0</v>
      </c>
      <c r="G747" s="26"/>
      <c r="H747" s="26"/>
      <c r="I747" s="45" t="str">
        <f t="shared" si="170"/>
        <v/>
      </c>
      <c r="J747" s="30"/>
      <c r="K747" s="27"/>
      <c r="L747" s="59" t="str">
        <f t="shared" si="171"/>
        <v/>
      </c>
      <c r="M747" s="62" t="str">
        <f t="shared" si="172"/>
        <v/>
      </c>
      <c r="N747" s="52">
        <f t="shared" si="173"/>
        <v>0</v>
      </c>
      <c r="O747" s="53">
        <f t="shared" si="174"/>
        <v>0</v>
      </c>
      <c r="P747" s="33" t="str">
        <f t="shared" si="179"/>
        <v>-</v>
      </c>
      <c r="Q747" s="50" t="str">
        <f t="shared" ca="1" si="175"/>
        <v/>
      </c>
      <c r="R747" s="52" t="str">
        <f t="shared" si="176"/>
        <v/>
      </c>
      <c r="S747" s="53" t="str">
        <f t="shared" si="177"/>
        <v/>
      </c>
      <c r="T747" s="78" t="str">
        <f t="shared" si="178"/>
        <v/>
      </c>
    </row>
    <row r="748" spans="2:20" ht="15.25" x14ac:dyDescent="0.2">
      <c r="B748" s="29" t="str">
        <f t="shared" si="167"/>
        <v/>
      </c>
      <c r="C748" s="18">
        <f t="shared" si="180"/>
        <v>45943</v>
      </c>
      <c r="D748" s="20" t="str">
        <f t="shared" si="181"/>
        <v>Lundi</v>
      </c>
      <c r="E748" s="43" t="str">
        <f t="shared" si="168"/>
        <v>OCT 2025</v>
      </c>
      <c r="F748" s="48">
        <f t="shared" si="169"/>
        <v>0</v>
      </c>
      <c r="G748" s="26"/>
      <c r="H748" s="26"/>
      <c r="I748" s="45" t="str">
        <f t="shared" si="170"/>
        <v/>
      </c>
      <c r="J748" s="30"/>
      <c r="K748" s="27"/>
      <c r="L748" s="59" t="str">
        <f t="shared" si="171"/>
        <v/>
      </c>
      <c r="M748" s="62" t="str">
        <f t="shared" si="172"/>
        <v/>
      </c>
      <c r="N748" s="52" t="str">
        <f t="shared" si="173"/>
        <v/>
      </c>
      <c r="O748" s="53" t="str">
        <f t="shared" si="174"/>
        <v/>
      </c>
      <c r="P748" s="33" t="str">
        <f t="shared" si="179"/>
        <v>-</v>
      </c>
      <c r="Q748" s="50" t="str">
        <f t="shared" ca="1" si="175"/>
        <v/>
      </c>
      <c r="R748" s="52" t="str">
        <f t="shared" si="176"/>
        <v/>
      </c>
      <c r="S748" s="53" t="str">
        <f t="shared" si="177"/>
        <v/>
      </c>
      <c r="T748" s="78" t="str">
        <f t="shared" si="178"/>
        <v/>
      </c>
    </row>
    <row r="749" spans="2:20" ht="15.25" x14ac:dyDescent="0.2">
      <c r="B749" s="29" t="str">
        <f t="shared" si="167"/>
        <v/>
      </c>
      <c r="C749" s="18">
        <f t="shared" si="180"/>
        <v>45944</v>
      </c>
      <c r="D749" s="20" t="str">
        <f t="shared" si="181"/>
        <v>Mardi</v>
      </c>
      <c r="E749" s="43" t="str">
        <f t="shared" si="168"/>
        <v>OCT 2025</v>
      </c>
      <c r="F749" s="48">
        <f t="shared" si="169"/>
        <v>0</v>
      </c>
      <c r="G749" s="26"/>
      <c r="H749" s="26"/>
      <c r="I749" s="45" t="str">
        <f t="shared" si="170"/>
        <v/>
      </c>
      <c r="J749" s="30"/>
      <c r="K749" s="27"/>
      <c r="L749" s="59" t="str">
        <f t="shared" si="171"/>
        <v/>
      </c>
      <c r="M749" s="62" t="str">
        <f t="shared" si="172"/>
        <v/>
      </c>
      <c r="N749" s="52" t="str">
        <f t="shared" si="173"/>
        <v/>
      </c>
      <c r="O749" s="53" t="str">
        <f t="shared" si="174"/>
        <v/>
      </c>
      <c r="P749" s="33" t="str">
        <f t="shared" si="179"/>
        <v>-</v>
      </c>
      <c r="Q749" s="50" t="str">
        <f t="shared" ca="1" si="175"/>
        <v/>
      </c>
      <c r="R749" s="52" t="str">
        <f t="shared" si="176"/>
        <v/>
      </c>
      <c r="S749" s="53" t="str">
        <f t="shared" si="177"/>
        <v/>
      </c>
      <c r="T749" s="78" t="str">
        <f t="shared" si="178"/>
        <v/>
      </c>
    </row>
    <row r="750" spans="2:20" ht="15.25" x14ac:dyDescent="0.2">
      <c r="B750" s="29" t="str">
        <f t="shared" si="167"/>
        <v/>
      </c>
      <c r="C750" s="18">
        <f t="shared" si="180"/>
        <v>45945</v>
      </c>
      <c r="D750" s="20" t="str">
        <f t="shared" si="181"/>
        <v>Mercredi</v>
      </c>
      <c r="E750" s="43" t="str">
        <f t="shared" si="168"/>
        <v>OCT 2025</v>
      </c>
      <c r="F750" s="48">
        <f t="shared" si="169"/>
        <v>0</v>
      </c>
      <c r="G750" s="26"/>
      <c r="H750" s="26"/>
      <c r="I750" s="45" t="str">
        <f t="shared" si="170"/>
        <v/>
      </c>
      <c r="J750" s="30"/>
      <c r="K750" s="27"/>
      <c r="L750" s="59" t="str">
        <f t="shared" si="171"/>
        <v/>
      </c>
      <c r="M750" s="62" t="str">
        <f t="shared" si="172"/>
        <v/>
      </c>
      <c r="N750" s="52" t="str">
        <f t="shared" si="173"/>
        <v/>
      </c>
      <c r="O750" s="53" t="str">
        <f t="shared" si="174"/>
        <v/>
      </c>
      <c r="P750" s="33" t="str">
        <f t="shared" si="179"/>
        <v>-</v>
      </c>
      <c r="Q750" s="50" t="str">
        <f t="shared" ca="1" si="175"/>
        <v/>
      </c>
      <c r="R750" s="52" t="str">
        <f t="shared" si="176"/>
        <v/>
      </c>
      <c r="S750" s="53" t="str">
        <f t="shared" si="177"/>
        <v/>
      </c>
      <c r="T750" s="78" t="str">
        <f t="shared" si="178"/>
        <v/>
      </c>
    </row>
    <row r="751" spans="2:20" ht="15.25" x14ac:dyDescent="0.2">
      <c r="B751" s="29" t="str">
        <f t="shared" si="167"/>
        <v/>
      </c>
      <c r="C751" s="18">
        <f t="shared" si="180"/>
        <v>45946</v>
      </c>
      <c r="D751" s="20" t="str">
        <f t="shared" si="181"/>
        <v>Jeudi</v>
      </c>
      <c r="E751" s="43" t="str">
        <f t="shared" si="168"/>
        <v>OCT 2025</v>
      </c>
      <c r="F751" s="48">
        <f t="shared" si="169"/>
        <v>0</v>
      </c>
      <c r="G751" s="26"/>
      <c r="H751" s="26"/>
      <c r="I751" s="45" t="str">
        <f t="shared" si="170"/>
        <v/>
      </c>
      <c r="J751" s="30"/>
      <c r="K751" s="27"/>
      <c r="L751" s="59" t="str">
        <f t="shared" si="171"/>
        <v/>
      </c>
      <c r="M751" s="62" t="str">
        <f t="shared" si="172"/>
        <v/>
      </c>
      <c r="N751" s="52" t="str">
        <f t="shared" si="173"/>
        <v/>
      </c>
      <c r="O751" s="53" t="str">
        <f t="shared" si="174"/>
        <v/>
      </c>
      <c r="P751" s="33" t="str">
        <f t="shared" si="179"/>
        <v>-</v>
      </c>
      <c r="Q751" s="50" t="str">
        <f t="shared" ca="1" si="175"/>
        <v/>
      </c>
      <c r="R751" s="52" t="str">
        <f t="shared" si="176"/>
        <v/>
      </c>
      <c r="S751" s="53" t="str">
        <f t="shared" si="177"/>
        <v/>
      </c>
      <c r="T751" s="78" t="str">
        <f t="shared" si="178"/>
        <v/>
      </c>
    </row>
    <row r="752" spans="2:20" ht="15.25" x14ac:dyDescent="0.2">
      <c r="B752" s="29" t="str">
        <f t="shared" si="167"/>
        <v/>
      </c>
      <c r="C752" s="18">
        <f t="shared" si="180"/>
        <v>45947</v>
      </c>
      <c r="D752" s="20" t="str">
        <f t="shared" si="181"/>
        <v>Vendredi</v>
      </c>
      <c r="E752" s="43" t="str">
        <f t="shared" si="168"/>
        <v>OCT 2025</v>
      </c>
      <c r="F752" s="48">
        <f t="shared" si="169"/>
        <v>0</v>
      </c>
      <c r="G752" s="26"/>
      <c r="H752" s="26"/>
      <c r="I752" s="45" t="str">
        <f t="shared" si="170"/>
        <v/>
      </c>
      <c r="J752" s="30"/>
      <c r="K752" s="27"/>
      <c r="L752" s="59" t="str">
        <f t="shared" si="171"/>
        <v/>
      </c>
      <c r="M752" s="62" t="str">
        <f t="shared" si="172"/>
        <v/>
      </c>
      <c r="N752" s="52" t="str">
        <f t="shared" si="173"/>
        <v/>
      </c>
      <c r="O752" s="53" t="str">
        <f t="shared" si="174"/>
        <v/>
      </c>
      <c r="P752" s="33" t="str">
        <f t="shared" si="179"/>
        <v>-</v>
      </c>
      <c r="Q752" s="50" t="str">
        <f t="shared" ca="1" si="175"/>
        <v/>
      </c>
      <c r="R752" s="52" t="str">
        <f t="shared" si="176"/>
        <v/>
      </c>
      <c r="S752" s="53" t="str">
        <f t="shared" si="177"/>
        <v/>
      </c>
      <c r="T752" s="78" t="str">
        <f t="shared" si="178"/>
        <v/>
      </c>
    </row>
    <row r="753" spans="2:20" ht="15.25" x14ac:dyDescent="0.2">
      <c r="B753" s="29" t="str">
        <f t="shared" si="167"/>
        <v/>
      </c>
      <c r="C753" s="18">
        <f t="shared" si="180"/>
        <v>45948</v>
      </c>
      <c r="D753" s="20" t="str">
        <f t="shared" si="181"/>
        <v>Samedi</v>
      </c>
      <c r="E753" s="43" t="str">
        <f t="shared" si="168"/>
        <v>OCT 2025</v>
      </c>
      <c r="F753" s="48">
        <f t="shared" si="169"/>
        <v>0</v>
      </c>
      <c r="G753" s="26"/>
      <c r="H753" s="26"/>
      <c r="I753" s="45" t="str">
        <f t="shared" si="170"/>
        <v/>
      </c>
      <c r="J753" s="30"/>
      <c r="K753" s="27"/>
      <c r="L753" s="59" t="str">
        <f t="shared" si="171"/>
        <v/>
      </c>
      <c r="M753" s="62" t="str">
        <f t="shared" si="172"/>
        <v/>
      </c>
      <c r="N753" s="52" t="str">
        <f t="shared" si="173"/>
        <v/>
      </c>
      <c r="O753" s="53" t="str">
        <f t="shared" si="174"/>
        <v/>
      </c>
      <c r="P753" s="33" t="str">
        <f t="shared" si="179"/>
        <v>-</v>
      </c>
      <c r="Q753" s="50" t="str">
        <f t="shared" ca="1" si="175"/>
        <v/>
      </c>
      <c r="R753" s="52" t="str">
        <f t="shared" si="176"/>
        <v/>
      </c>
      <c r="S753" s="53" t="str">
        <f t="shared" si="177"/>
        <v/>
      </c>
      <c r="T753" s="78" t="str">
        <f t="shared" si="178"/>
        <v/>
      </c>
    </row>
    <row r="754" spans="2:20" ht="15.25" x14ac:dyDescent="0.2">
      <c r="B754" s="29" t="str">
        <f t="shared" si="167"/>
        <v/>
      </c>
      <c r="C754" s="18">
        <f t="shared" si="180"/>
        <v>45949</v>
      </c>
      <c r="D754" s="20" t="str">
        <f t="shared" si="181"/>
        <v>Dimanche</v>
      </c>
      <c r="E754" s="43" t="str">
        <f t="shared" si="168"/>
        <v>OCT 2025</v>
      </c>
      <c r="F754" s="48">
        <f t="shared" si="169"/>
        <v>0</v>
      </c>
      <c r="G754" s="26"/>
      <c r="H754" s="26"/>
      <c r="I754" s="45" t="str">
        <f t="shared" si="170"/>
        <v/>
      </c>
      <c r="J754" s="30"/>
      <c r="K754" s="27"/>
      <c r="L754" s="59" t="str">
        <f t="shared" si="171"/>
        <v/>
      </c>
      <c r="M754" s="62" t="str">
        <f t="shared" si="172"/>
        <v/>
      </c>
      <c r="N754" s="52">
        <f t="shared" si="173"/>
        <v>0</v>
      </c>
      <c r="O754" s="53">
        <f t="shared" si="174"/>
        <v>0</v>
      </c>
      <c r="P754" s="33" t="str">
        <f t="shared" si="179"/>
        <v>-</v>
      </c>
      <c r="Q754" s="50" t="str">
        <f t="shared" ca="1" si="175"/>
        <v/>
      </c>
      <c r="R754" s="52" t="str">
        <f t="shared" si="176"/>
        <v/>
      </c>
      <c r="S754" s="53" t="str">
        <f t="shared" si="177"/>
        <v/>
      </c>
      <c r="T754" s="78" t="str">
        <f t="shared" si="178"/>
        <v/>
      </c>
    </row>
    <row r="755" spans="2:20" ht="15.25" x14ac:dyDescent="0.2">
      <c r="B755" s="29" t="str">
        <f t="shared" si="167"/>
        <v/>
      </c>
      <c r="C755" s="18">
        <f t="shared" si="180"/>
        <v>45950</v>
      </c>
      <c r="D755" s="20" t="str">
        <f t="shared" si="181"/>
        <v>Lundi</v>
      </c>
      <c r="E755" s="43" t="str">
        <f t="shared" si="168"/>
        <v>OCT 2025</v>
      </c>
      <c r="F755" s="48">
        <f t="shared" si="169"/>
        <v>0</v>
      </c>
      <c r="G755" s="26"/>
      <c r="H755" s="26"/>
      <c r="I755" s="45" t="str">
        <f t="shared" si="170"/>
        <v/>
      </c>
      <c r="J755" s="30"/>
      <c r="K755" s="27"/>
      <c r="L755" s="59" t="str">
        <f t="shared" si="171"/>
        <v/>
      </c>
      <c r="M755" s="62" t="str">
        <f t="shared" si="172"/>
        <v/>
      </c>
      <c r="N755" s="52" t="str">
        <f t="shared" si="173"/>
        <v/>
      </c>
      <c r="O755" s="53" t="str">
        <f t="shared" si="174"/>
        <v/>
      </c>
      <c r="P755" s="33" t="str">
        <f t="shared" si="179"/>
        <v>-</v>
      </c>
      <c r="Q755" s="50" t="str">
        <f t="shared" ca="1" si="175"/>
        <v/>
      </c>
      <c r="R755" s="52" t="str">
        <f t="shared" si="176"/>
        <v/>
      </c>
      <c r="S755" s="53" t="str">
        <f t="shared" si="177"/>
        <v/>
      </c>
      <c r="T755" s="78" t="str">
        <f t="shared" si="178"/>
        <v/>
      </c>
    </row>
    <row r="756" spans="2:20" ht="15.25" x14ac:dyDescent="0.2">
      <c r="B756" s="29" t="str">
        <f t="shared" si="167"/>
        <v/>
      </c>
      <c r="C756" s="18">
        <f t="shared" si="180"/>
        <v>45951</v>
      </c>
      <c r="D756" s="20" t="str">
        <f t="shared" si="181"/>
        <v>Mardi</v>
      </c>
      <c r="E756" s="43" t="str">
        <f t="shared" si="168"/>
        <v>OCT 2025</v>
      </c>
      <c r="F756" s="48">
        <f t="shared" si="169"/>
        <v>0</v>
      </c>
      <c r="G756" s="26"/>
      <c r="H756" s="26"/>
      <c r="I756" s="45" t="str">
        <f t="shared" si="170"/>
        <v/>
      </c>
      <c r="J756" s="30"/>
      <c r="K756" s="27"/>
      <c r="L756" s="59" t="str">
        <f t="shared" si="171"/>
        <v/>
      </c>
      <c r="M756" s="62" t="str">
        <f t="shared" si="172"/>
        <v/>
      </c>
      <c r="N756" s="52" t="str">
        <f t="shared" si="173"/>
        <v/>
      </c>
      <c r="O756" s="53" t="str">
        <f t="shared" si="174"/>
        <v/>
      </c>
      <c r="P756" s="33" t="str">
        <f t="shared" si="179"/>
        <v>-</v>
      </c>
      <c r="Q756" s="50" t="str">
        <f t="shared" ca="1" si="175"/>
        <v/>
      </c>
      <c r="R756" s="52" t="str">
        <f t="shared" si="176"/>
        <v/>
      </c>
      <c r="S756" s="53" t="str">
        <f t="shared" si="177"/>
        <v/>
      </c>
      <c r="T756" s="78" t="str">
        <f t="shared" si="178"/>
        <v/>
      </c>
    </row>
    <row r="757" spans="2:20" ht="15.25" x14ac:dyDescent="0.2">
      <c r="B757" s="29" t="str">
        <f t="shared" si="167"/>
        <v/>
      </c>
      <c r="C757" s="18">
        <f t="shared" si="180"/>
        <v>45952</v>
      </c>
      <c r="D757" s="20" t="str">
        <f t="shared" si="181"/>
        <v>Mercredi</v>
      </c>
      <c r="E757" s="43" t="str">
        <f t="shared" si="168"/>
        <v>OCT 2025</v>
      </c>
      <c r="F757" s="48">
        <f t="shared" si="169"/>
        <v>0</v>
      </c>
      <c r="G757" s="26"/>
      <c r="H757" s="26"/>
      <c r="I757" s="45" t="str">
        <f t="shared" si="170"/>
        <v/>
      </c>
      <c r="J757" s="30"/>
      <c r="K757" s="27"/>
      <c r="L757" s="59" t="str">
        <f t="shared" si="171"/>
        <v/>
      </c>
      <c r="M757" s="62" t="str">
        <f t="shared" si="172"/>
        <v/>
      </c>
      <c r="N757" s="52" t="str">
        <f t="shared" si="173"/>
        <v/>
      </c>
      <c r="O757" s="53" t="str">
        <f t="shared" si="174"/>
        <v/>
      </c>
      <c r="P757" s="33" t="str">
        <f t="shared" si="179"/>
        <v>-</v>
      </c>
      <c r="Q757" s="50" t="str">
        <f t="shared" ca="1" si="175"/>
        <v/>
      </c>
      <c r="R757" s="52" t="str">
        <f t="shared" si="176"/>
        <v/>
      </c>
      <c r="S757" s="53" t="str">
        <f t="shared" si="177"/>
        <v/>
      </c>
      <c r="T757" s="78" t="str">
        <f t="shared" si="178"/>
        <v/>
      </c>
    </row>
    <row r="758" spans="2:20" ht="15.25" x14ac:dyDescent="0.2">
      <c r="B758" s="29" t="str">
        <f t="shared" si="167"/>
        <v/>
      </c>
      <c r="C758" s="18">
        <f t="shared" si="180"/>
        <v>45953</v>
      </c>
      <c r="D758" s="20" t="str">
        <f t="shared" si="181"/>
        <v>Jeudi</v>
      </c>
      <c r="E758" s="43" t="str">
        <f t="shared" si="168"/>
        <v>OCT 2025</v>
      </c>
      <c r="F758" s="48">
        <f t="shared" si="169"/>
        <v>0</v>
      </c>
      <c r="G758" s="26"/>
      <c r="H758" s="26"/>
      <c r="I758" s="45" t="str">
        <f t="shared" si="170"/>
        <v/>
      </c>
      <c r="J758" s="30"/>
      <c r="K758" s="27"/>
      <c r="L758" s="59" t="str">
        <f t="shared" si="171"/>
        <v/>
      </c>
      <c r="M758" s="62" t="str">
        <f t="shared" si="172"/>
        <v/>
      </c>
      <c r="N758" s="52" t="str">
        <f t="shared" si="173"/>
        <v/>
      </c>
      <c r="O758" s="53" t="str">
        <f t="shared" si="174"/>
        <v/>
      </c>
      <c r="P758" s="33" t="str">
        <f t="shared" si="179"/>
        <v>-</v>
      </c>
      <c r="Q758" s="50" t="str">
        <f t="shared" ca="1" si="175"/>
        <v/>
      </c>
      <c r="R758" s="52" t="str">
        <f t="shared" si="176"/>
        <v/>
      </c>
      <c r="S758" s="53" t="str">
        <f t="shared" si="177"/>
        <v/>
      </c>
      <c r="T758" s="78" t="str">
        <f t="shared" si="178"/>
        <v/>
      </c>
    </row>
    <row r="759" spans="2:20" ht="15.25" x14ac:dyDescent="0.2">
      <c r="B759" s="29" t="str">
        <f t="shared" si="167"/>
        <v/>
      </c>
      <c r="C759" s="18">
        <f t="shared" si="180"/>
        <v>45954</v>
      </c>
      <c r="D759" s="20" t="str">
        <f t="shared" si="181"/>
        <v>Vendredi</v>
      </c>
      <c r="E759" s="43" t="str">
        <f t="shared" si="168"/>
        <v>OCT 2025</v>
      </c>
      <c r="F759" s="48">
        <f t="shared" si="169"/>
        <v>0</v>
      </c>
      <c r="G759" s="26"/>
      <c r="H759" s="26"/>
      <c r="I759" s="45" t="str">
        <f t="shared" si="170"/>
        <v/>
      </c>
      <c r="J759" s="30"/>
      <c r="K759" s="27"/>
      <c r="L759" s="59" t="str">
        <f t="shared" si="171"/>
        <v/>
      </c>
      <c r="M759" s="62" t="str">
        <f t="shared" si="172"/>
        <v/>
      </c>
      <c r="N759" s="52" t="str">
        <f t="shared" si="173"/>
        <v/>
      </c>
      <c r="O759" s="53" t="str">
        <f t="shared" si="174"/>
        <v/>
      </c>
      <c r="P759" s="33" t="str">
        <f t="shared" si="179"/>
        <v>-</v>
      </c>
      <c r="Q759" s="50" t="str">
        <f t="shared" ca="1" si="175"/>
        <v/>
      </c>
      <c r="R759" s="52" t="str">
        <f t="shared" si="176"/>
        <v/>
      </c>
      <c r="S759" s="53" t="str">
        <f t="shared" si="177"/>
        <v/>
      </c>
      <c r="T759" s="78" t="str">
        <f t="shared" si="178"/>
        <v/>
      </c>
    </row>
    <row r="760" spans="2:20" ht="15.25" x14ac:dyDescent="0.2">
      <c r="B760" s="29" t="str">
        <f t="shared" si="167"/>
        <v/>
      </c>
      <c r="C760" s="18">
        <f t="shared" si="180"/>
        <v>45955</v>
      </c>
      <c r="D760" s="20" t="str">
        <f t="shared" si="181"/>
        <v>Samedi</v>
      </c>
      <c r="E760" s="43" t="str">
        <f t="shared" si="168"/>
        <v>OCT 2025</v>
      </c>
      <c r="F760" s="48">
        <f t="shared" si="169"/>
        <v>0</v>
      </c>
      <c r="G760" s="26"/>
      <c r="H760" s="26"/>
      <c r="I760" s="45" t="str">
        <f t="shared" si="170"/>
        <v/>
      </c>
      <c r="J760" s="30"/>
      <c r="K760" s="27"/>
      <c r="L760" s="59" t="str">
        <f t="shared" si="171"/>
        <v/>
      </c>
      <c r="M760" s="62" t="str">
        <f t="shared" si="172"/>
        <v/>
      </c>
      <c r="N760" s="52" t="str">
        <f t="shared" si="173"/>
        <v/>
      </c>
      <c r="O760" s="53" t="str">
        <f t="shared" si="174"/>
        <v/>
      </c>
      <c r="P760" s="33" t="str">
        <f t="shared" si="179"/>
        <v>-</v>
      </c>
      <c r="Q760" s="50" t="str">
        <f t="shared" ca="1" si="175"/>
        <v/>
      </c>
      <c r="R760" s="52" t="str">
        <f t="shared" si="176"/>
        <v/>
      </c>
      <c r="S760" s="53" t="str">
        <f t="shared" si="177"/>
        <v/>
      </c>
      <c r="T760" s="78" t="str">
        <f t="shared" si="178"/>
        <v/>
      </c>
    </row>
    <row r="761" spans="2:20" ht="15.25" x14ac:dyDescent="0.2">
      <c r="B761" s="29" t="str">
        <f t="shared" si="167"/>
        <v/>
      </c>
      <c r="C761" s="18">
        <f t="shared" si="180"/>
        <v>45956</v>
      </c>
      <c r="D761" s="20" t="str">
        <f t="shared" si="181"/>
        <v>Dimanche</v>
      </c>
      <c r="E761" s="43" t="str">
        <f t="shared" si="168"/>
        <v>OCT 2025</v>
      </c>
      <c r="F761" s="48">
        <f t="shared" si="169"/>
        <v>0</v>
      </c>
      <c r="G761" s="26"/>
      <c r="H761" s="26"/>
      <c r="I761" s="45" t="str">
        <f t="shared" si="170"/>
        <v/>
      </c>
      <c r="J761" s="30"/>
      <c r="K761" s="27"/>
      <c r="L761" s="59" t="str">
        <f t="shared" si="171"/>
        <v/>
      </c>
      <c r="M761" s="62" t="str">
        <f t="shared" si="172"/>
        <v/>
      </c>
      <c r="N761" s="52">
        <f t="shared" si="173"/>
        <v>0</v>
      </c>
      <c r="O761" s="53">
        <f t="shared" si="174"/>
        <v>0</v>
      </c>
      <c r="P761" s="33" t="str">
        <f t="shared" si="179"/>
        <v>-</v>
      </c>
      <c r="Q761" s="50" t="str">
        <f t="shared" ca="1" si="175"/>
        <v/>
      </c>
      <c r="R761" s="52" t="str">
        <f t="shared" si="176"/>
        <v/>
      </c>
      <c r="S761" s="53" t="str">
        <f t="shared" si="177"/>
        <v/>
      </c>
      <c r="T761" s="78" t="str">
        <f t="shared" si="178"/>
        <v/>
      </c>
    </row>
    <row r="762" spans="2:20" ht="15.25" x14ac:dyDescent="0.2">
      <c r="B762" s="29" t="str">
        <f t="shared" si="167"/>
        <v/>
      </c>
      <c r="C762" s="18">
        <f t="shared" si="180"/>
        <v>45957</v>
      </c>
      <c r="D762" s="20" t="str">
        <f t="shared" si="181"/>
        <v>Lundi</v>
      </c>
      <c r="E762" s="43" t="str">
        <f t="shared" si="168"/>
        <v>OCT 2025</v>
      </c>
      <c r="F762" s="48">
        <f t="shared" si="169"/>
        <v>0</v>
      </c>
      <c r="G762" s="26"/>
      <c r="H762" s="26"/>
      <c r="I762" s="45" t="str">
        <f t="shared" si="170"/>
        <v/>
      </c>
      <c r="J762" s="30"/>
      <c r="K762" s="27"/>
      <c r="L762" s="59" t="str">
        <f t="shared" si="171"/>
        <v/>
      </c>
      <c r="M762" s="62" t="str">
        <f t="shared" si="172"/>
        <v/>
      </c>
      <c r="N762" s="52" t="str">
        <f t="shared" si="173"/>
        <v/>
      </c>
      <c r="O762" s="53" t="str">
        <f t="shared" si="174"/>
        <v/>
      </c>
      <c r="P762" s="33" t="str">
        <f t="shared" si="179"/>
        <v>-</v>
      </c>
      <c r="Q762" s="50" t="str">
        <f t="shared" ca="1" si="175"/>
        <v/>
      </c>
      <c r="R762" s="52" t="str">
        <f t="shared" si="176"/>
        <v/>
      </c>
      <c r="S762" s="53" t="str">
        <f t="shared" si="177"/>
        <v/>
      </c>
      <c r="T762" s="78" t="str">
        <f t="shared" si="178"/>
        <v/>
      </c>
    </row>
    <row r="763" spans="2:20" ht="15.25" x14ac:dyDescent="0.2">
      <c r="B763" s="29" t="str">
        <f t="shared" si="167"/>
        <v/>
      </c>
      <c r="C763" s="18">
        <f t="shared" si="180"/>
        <v>45958</v>
      </c>
      <c r="D763" s="20" t="str">
        <f t="shared" si="181"/>
        <v>Mardi</v>
      </c>
      <c r="E763" s="43" t="str">
        <f t="shared" si="168"/>
        <v>OCT 2025</v>
      </c>
      <c r="F763" s="48">
        <f t="shared" si="169"/>
        <v>0</v>
      </c>
      <c r="G763" s="26"/>
      <c r="H763" s="26"/>
      <c r="I763" s="45" t="str">
        <f t="shared" si="170"/>
        <v/>
      </c>
      <c r="J763" s="30"/>
      <c r="K763" s="27"/>
      <c r="L763" s="59" t="str">
        <f t="shared" si="171"/>
        <v/>
      </c>
      <c r="M763" s="62" t="str">
        <f t="shared" si="172"/>
        <v/>
      </c>
      <c r="N763" s="52" t="str">
        <f t="shared" si="173"/>
        <v/>
      </c>
      <c r="O763" s="53" t="str">
        <f t="shared" si="174"/>
        <v/>
      </c>
      <c r="P763" s="33" t="str">
        <f t="shared" si="179"/>
        <v>-</v>
      </c>
      <c r="Q763" s="50" t="str">
        <f t="shared" ca="1" si="175"/>
        <v/>
      </c>
      <c r="R763" s="52" t="str">
        <f t="shared" si="176"/>
        <v/>
      </c>
      <c r="S763" s="53" t="str">
        <f t="shared" si="177"/>
        <v/>
      </c>
      <c r="T763" s="78" t="str">
        <f t="shared" si="178"/>
        <v/>
      </c>
    </row>
    <row r="764" spans="2:20" ht="15.25" x14ac:dyDescent="0.2">
      <c r="B764" s="29" t="str">
        <f t="shared" si="167"/>
        <v/>
      </c>
      <c r="C764" s="18">
        <f t="shared" si="180"/>
        <v>45959</v>
      </c>
      <c r="D764" s="20" t="str">
        <f t="shared" si="181"/>
        <v>Mercredi</v>
      </c>
      <c r="E764" s="43" t="str">
        <f t="shared" si="168"/>
        <v>OCT 2025</v>
      </c>
      <c r="F764" s="48">
        <f t="shared" si="169"/>
        <v>0</v>
      </c>
      <c r="G764" s="26"/>
      <c r="H764" s="26"/>
      <c r="I764" s="45" t="str">
        <f t="shared" si="170"/>
        <v/>
      </c>
      <c r="J764" s="30"/>
      <c r="K764" s="27"/>
      <c r="L764" s="59" t="str">
        <f t="shared" si="171"/>
        <v/>
      </c>
      <c r="M764" s="62" t="str">
        <f t="shared" si="172"/>
        <v/>
      </c>
      <c r="N764" s="52" t="str">
        <f t="shared" si="173"/>
        <v/>
      </c>
      <c r="O764" s="53" t="str">
        <f t="shared" si="174"/>
        <v/>
      </c>
      <c r="P764" s="33" t="str">
        <f t="shared" si="179"/>
        <v>-</v>
      </c>
      <c r="Q764" s="50" t="str">
        <f t="shared" ca="1" si="175"/>
        <v/>
      </c>
      <c r="R764" s="52" t="str">
        <f t="shared" si="176"/>
        <v/>
      </c>
      <c r="S764" s="53" t="str">
        <f t="shared" si="177"/>
        <v/>
      </c>
      <c r="T764" s="78" t="str">
        <f t="shared" si="178"/>
        <v/>
      </c>
    </row>
    <row r="765" spans="2:20" ht="15.25" x14ac:dyDescent="0.2">
      <c r="B765" s="29" t="str">
        <f t="shared" si="167"/>
        <v/>
      </c>
      <c r="C765" s="18">
        <f t="shared" si="180"/>
        <v>45960</v>
      </c>
      <c r="D765" s="20" t="str">
        <f t="shared" si="181"/>
        <v>Jeudi</v>
      </c>
      <c r="E765" s="43" t="str">
        <f t="shared" si="168"/>
        <v>OCT 2025</v>
      </c>
      <c r="F765" s="48">
        <f t="shared" si="169"/>
        <v>0</v>
      </c>
      <c r="G765" s="26"/>
      <c r="H765" s="26"/>
      <c r="I765" s="45" t="str">
        <f t="shared" si="170"/>
        <v/>
      </c>
      <c r="J765" s="30"/>
      <c r="K765" s="27"/>
      <c r="L765" s="59" t="str">
        <f t="shared" si="171"/>
        <v/>
      </c>
      <c r="M765" s="62" t="str">
        <f t="shared" si="172"/>
        <v/>
      </c>
      <c r="N765" s="52" t="str">
        <f t="shared" si="173"/>
        <v/>
      </c>
      <c r="O765" s="53" t="str">
        <f t="shared" si="174"/>
        <v/>
      </c>
      <c r="P765" s="33" t="str">
        <f t="shared" si="179"/>
        <v>-</v>
      </c>
      <c r="Q765" s="50" t="str">
        <f t="shared" ca="1" si="175"/>
        <v/>
      </c>
      <c r="R765" s="52" t="str">
        <f t="shared" si="176"/>
        <v/>
      </c>
      <c r="S765" s="53" t="str">
        <f t="shared" si="177"/>
        <v/>
      </c>
      <c r="T765" s="78" t="str">
        <f t="shared" si="178"/>
        <v/>
      </c>
    </row>
    <row r="766" spans="2:20" ht="15.25" x14ac:dyDescent="0.2">
      <c r="B766" s="29" t="str">
        <f t="shared" si="167"/>
        <v/>
      </c>
      <c r="C766" s="18">
        <f t="shared" si="180"/>
        <v>45961</v>
      </c>
      <c r="D766" s="20" t="str">
        <f t="shared" si="181"/>
        <v>Vendredi</v>
      </c>
      <c r="E766" s="43" t="str">
        <f t="shared" si="168"/>
        <v>OCT 2025</v>
      </c>
      <c r="F766" s="48">
        <f t="shared" si="169"/>
        <v>0</v>
      </c>
      <c r="G766" s="26"/>
      <c r="H766" s="26"/>
      <c r="I766" s="45" t="str">
        <f t="shared" si="170"/>
        <v/>
      </c>
      <c r="J766" s="30"/>
      <c r="K766" s="27"/>
      <c r="L766" s="59" t="str">
        <f t="shared" si="171"/>
        <v/>
      </c>
      <c r="M766" s="62" t="str">
        <f t="shared" si="172"/>
        <v/>
      </c>
      <c r="N766" s="52" t="str">
        <f t="shared" si="173"/>
        <v/>
      </c>
      <c r="O766" s="53" t="str">
        <f t="shared" si="174"/>
        <v/>
      </c>
      <c r="P766" s="33" t="str">
        <f t="shared" si="179"/>
        <v>-</v>
      </c>
      <c r="Q766" s="50" t="str">
        <f t="shared" ca="1" si="175"/>
        <v/>
      </c>
      <c r="R766" s="52" t="str">
        <f t="shared" si="176"/>
        <v/>
      </c>
      <c r="S766" s="53" t="str">
        <f t="shared" si="177"/>
        <v/>
      </c>
      <c r="T766" s="78" t="str">
        <f t="shared" si="178"/>
        <v/>
      </c>
    </row>
    <row r="767" spans="2:20" ht="15.25" x14ac:dyDescent="0.2">
      <c r="B767" s="29" t="str">
        <f t="shared" si="167"/>
        <v/>
      </c>
      <c r="C767" s="18">
        <f t="shared" si="180"/>
        <v>45962</v>
      </c>
      <c r="D767" s="20" t="str">
        <f t="shared" si="181"/>
        <v>Samedi</v>
      </c>
      <c r="E767" s="43" t="str">
        <f t="shared" si="168"/>
        <v>NOV 2025</v>
      </c>
      <c r="F767" s="48">
        <f t="shared" si="169"/>
        <v>0</v>
      </c>
      <c r="G767" s="26"/>
      <c r="H767" s="26"/>
      <c r="I767" s="45" t="str">
        <f t="shared" si="170"/>
        <v/>
      </c>
      <c r="J767" s="30"/>
      <c r="K767" s="27"/>
      <c r="L767" s="59" t="str">
        <f t="shared" si="171"/>
        <v/>
      </c>
      <c r="M767" s="62" t="str">
        <f t="shared" si="172"/>
        <v/>
      </c>
      <c r="N767" s="52" t="str">
        <f t="shared" si="173"/>
        <v/>
      </c>
      <c r="O767" s="53" t="str">
        <f t="shared" si="174"/>
        <v/>
      </c>
      <c r="P767" s="33" t="str">
        <f t="shared" si="179"/>
        <v>NOV 2025</v>
      </c>
      <c r="Q767" s="50" t="str">
        <f t="shared" ca="1" si="175"/>
        <v/>
      </c>
      <c r="R767" s="52">
        <f t="shared" ca="1" si="176"/>
        <v>0</v>
      </c>
      <c r="S767" s="53">
        <f t="shared" ca="1" si="177"/>
        <v>0</v>
      </c>
      <c r="T767" s="78" t="str">
        <f t="shared" si="178"/>
        <v>NOV 2025</v>
      </c>
    </row>
    <row r="768" spans="2:20" ht="15.25" x14ac:dyDescent="0.2">
      <c r="B768" s="29" t="str">
        <f t="shared" si="167"/>
        <v/>
      </c>
      <c r="C768" s="18">
        <f t="shared" si="180"/>
        <v>45963</v>
      </c>
      <c r="D768" s="20" t="str">
        <f t="shared" si="181"/>
        <v>Dimanche</v>
      </c>
      <c r="E768" s="43" t="str">
        <f t="shared" si="168"/>
        <v>NOV 2025</v>
      </c>
      <c r="F768" s="48">
        <f t="shared" si="169"/>
        <v>0</v>
      </c>
      <c r="G768" s="26"/>
      <c r="H768" s="26"/>
      <c r="I768" s="45" t="str">
        <f t="shared" si="170"/>
        <v/>
      </c>
      <c r="J768" s="30"/>
      <c r="K768" s="27"/>
      <c r="L768" s="59" t="str">
        <f t="shared" si="171"/>
        <v/>
      </c>
      <c r="M768" s="62" t="str">
        <f t="shared" si="172"/>
        <v/>
      </c>
      <c r="N768" s="52">
        <f t="shared" si="173"/>
        <v>0</v>
      </c>
      <c r="O768" s="53">
        <f t="shared" si="174"/>
        <v>0</v>
      </c>
      <c r="P768" s="33" t="str">
        <f t="shared" si="179"/>
        <v>-</v>
      </c>
      <c r="Q768" s="50" t="str">
        <f t="shared" ca="1" si="175"/>
        <v/>
      </c>
      <c r="R768" s="52" t="str">
        <f t="shared" si="176"/>
        <v/>
      </c>
      <c r="S768" s="53" t="str">
        <f t="shared" si="177"/>
        <v/>
      </c>
      <c r="T768" s="78" t="str">
        <f t="shared" si="178"/>
        <v/>
      </c>
    </row>
    <row r="769" spans="2:20" ht="15.25" x14ac:dyDescent="0.2">
      <c r="B769" s="29" t="str">
        <f t="shared" si="167"/>
        <v/>
      </c>
      <c r="C769" s="18">
        <f t="shared" si="180"/>
        <v>45964</v>
      </c>
      <c r="D769" s="20" t="str">
        <f t="shared" si="181"/>
        <v>Lundi</v>
      </c>
      <c r="E769" s="43" t="str">
        <f t="shared" si="168"/>
        <v>NOV 2025</v>
      </c>
      <c r="F769" s="48">
        <f t="shared" si="169"/>
        <v>0</v>
      </c>
      <c r="G769" s="26"/>
      <c r="H769" s="26"/>
      <c r="I769" s="45" t="str">
        <f t="shared" si="170"/>
        <v/>
      </c>
      <c r="J769" s="30"/>
      <c r="K769" s="27"/>
      <c r="L769" s="59" t="str">
        <f t="shared" si="171"/>
        <v/>
      </c>
      <c r="M769" s="62" t="str">
        <f t="shared" si="172"/>
        <v/>
      </c>
      <c r="N769" s="52" t="str">
        <f t="shared" si="173"/>
        <v/>
      </c>
      <c r="O769" s="53" t="str">
        <f t="shared" si="174"/>
        <v/>
      </c>
      <c r="P769" s="33" t="str">
        <f t="shared" si="179"/>
        <v>-</v>
      </c>
      <c r="Q769" s="50" t="str">
        <f t="shared" ca="1" si="175"/>
        <v/>
      </c>
      <c r="R769" s="52" t="str">
        <f t="shared" si="176"/>
        <v/>
      </c>
      <c r="S769" s="53" t="str">
        <f t="shared" si="177"/>
        <v/>
      </c>
      <c r="T769" s="78" t="str">
        <f t="shared" si="178"/>
        <v/>
      </c>
    </row>
    <row r="770" spans="2:20" ht="15.25" x14ac:dyDescent="0.2">
      <c r="B770" s="29" t="str">
        <f t="shared" si="167"/>
        <v/>
      </c>
      <c r="C770" s="18">
        <f t="shared" si="180"/>
        <v>45965</v>
      </c>
      <c r="D770" s="20" t="str">
        <f t="shared" si="181"/>
        <v>Mardi</v>
      </c>
      <c r="E770" s="43" t="str">
        <f t="shared" si="168"/>
        <v>NOV 2025</v>
      </c>
      <c r="F770" s="48">
        <f t="shared" si="169"/>
        <v>0</v>
      </c>
      <c r="G770" s="26"/>
      <c r="H770" s="26"/>
      <c r="I770" s="45" t="str">
        <f t="shared" si="170"/>
        <v/>
      </c>
      <c r="J770" s="30"/>
      <c r="K770" s="27"/>
      <c r="L770" s="59" t="str">
        <f t="shared" si="171"/>
        <v/>
      </c>
      <c r="M770" s="62" t="str">
        <f t="shared" si="172"/>
        <v/>
      </c>
      <c r="N770" s="52" t="str">
        <f t="shared" si="173"/>
        <v/>
      </c>
      <c r="O770" s="53" t="str">
        <f t="shared" si="174"/>
        <v/>
      </c>
      <c r="P770" s="33" t="str">
        <f t="shared" si="179"/>
        <v>-</v>
      </c>
      <c r="Q770" s="50" t="str">
        <f t="shared" ca="1" si="175"/>
        <v/>
      </c>
      <c r="R770" s="52" t="str">
        <f t="shared" si="176"/>
        <v/>
      </c>
      <c r="S770" s="53" t="str">
        <f t="shared" si="177"/>
        <v/>
      </c>
      <c r="T770" s="78" t="str">
        <f t="shared" si="178"/>
        <v/>
      </c>
    </row>
    <row r="771" spans="2:20" ht="15.25" x14ac:dyDescent="0.2">
      <c r="B771" s="29" t="str">
        <f t="shared" si="167"/>
        <v/>
      </c>
      <c r="C771" s="18">
        <f t="shared" si="180"/>
        <v>45966</v>
      </c>
      <c r="D771" s="20" t="str">
        <f t="shared" si="181"/>
        <v>Mercredi</v>
      </c>
      <c r="E771" s="43" t="str">
        <f t="shared" si="168"/>
        <v>NOV 2025</v>
      </c>
      <c r="F771" s="48">
        <f t="shared" si="169"/>
        <v>0</v>
      </c>
      <c r="G771" s="26"/>
      <c r="H771" s="26"/>
      <c r="I771" s="45" t="str">
        <f t="shared" si="170"/>
        <v/>
      </c>
      <c r="J771" s="30"/>
      <c r="K771" s="27"/>
      <c r="L771" s="59" t="str">
        <f t="shared" si="171"/>
        <v/>
      </c>
      <c r="M771" s="62" t="str">
        <f t="shared" si="172"/>
        <v/>
      </c>
      <c r="N771" s="52" t="str">
        <f t="shared" si="173"/>
        <v/>
      </c>
      <c r="O771" s="53" t="str">
        <f t="shared" si="174"/>
        <v/>
      </c>
      <c r="P771" s="33" t="str">
        <f t="shared" si="179"/>
        <v>-</v>
      </c>
      <c r="Q771" s="50" t="str">
        <f t="shared" ca="1" si="175"/>
        <v/>
      </c>
      <c r="R771" s="52" t="str">
        <f t="shared" si="176"/>
        <v/>
      </c>
      <c r="S771" s="53" t="str">
        <f t="shared" si="177"/>
        <v/>
      </c>
      <c r="T771" s="78" t="str">
        <f t="shared" si="178"/>
        <v/>
      </c>
    </row>
    <row r="772" spans="2:20" ht="15.25" x14ac:dyDescent="0.2">
      <c r="B772" s="29" t="str">
        <f t="shared" si="167"/>
        <v/>
      </c>
      <c r="C772" s="18">
        <f t="shared" si="180"/>
        <v>45967</v>
      </c>
      <c r="D772" s="20" t="str">
        <f t="shared" si="181"/>
        <v>Jeudi</v>
      </c>
      <c r="E772" s="43" t="str">
        <f t="shared" si="168"/>
        <v>NOV 2025</v>
      </c>
      <c r="F772" s="48">
        <f t="shared" si="169"/>
        <v>0</v>
      </c>
      <c r="G772" s="26"/>
      <c r="H772" s="26"/>
      <c r="I772" s="45" t="str">
        <f t="shared" si="170"/>
        <v/>
      </c>
      <c r="J772" s="30"/>
      <c r="K772" s="27"/>
      <c r="L772" s="59" t="str">
        <f t="shared" si="171"/>
        <v/>
      </c>
      <c r="M772" s="62" t="str">
        <f t="shared" si="172"/>
        <v/>
      </c>
      <c r="N772" s="52" t="str">
        <f t="shared" si="173"/>
        <v/>
      </c>
      <c r="O772" s="53" t="str">
        <f t="shared" si="174"/>
        <v/>
      </c>
      <c r="P772" s="33" t="str">
        <f t="shared" si="179"/>
        <v>-</v>
      </c>
      <c r="Q772" s="50" t="str">
        <f t="shared" ca="1" si="175"/>
        <v/>
      </c>
      <c r="R772" s="52" t="str">
        <f t="shared" si="176"/>
        <v/>
      </c>
      <c r="S772" s="53" t="str">
        <f t="shared" si="177"/>
        <v/>
      </c>
      <c r="T772" s="78" t="str">
        <f t="shared" si="178"/>
        <v/>
      </c>
    </row>
    <row r="773" spans="2:20" ht="15.25" x14ac:dyDescent="0.2">
      <c r="B773" s="29" t="str">
        <f t="shared" si="167"/>
        <v/>
      </c>
      <c r="C773" s="18">
        <f t="shared" si="180"/>
        <v>45968</v>
      </c>
      <c r="D773" s="20" t="str">
        <f t="shared" si="181"/>
        <v>Vendredi</v>
      </c>
      <c r="E773" s="43" t="str">
        <f t="shared" si="168"/>
        <v>NOV 2025</v>
      </c>
      <c r="F773" s="48">
        <f t="shared" si="169"/>
        <v>0</v>
      </c>
      <c r="G773" s="26"/>
      <c r="H773" s="26"/>
      <c r="I773" s="45" t="str">
        <f t="shared" si="170"/>
        <v/>
      </c>
      <c r="J773" s="30"/>
      <c r="K773" s="27"/>
      <c r="L773" s="59" t="str">
        <f t="shared" si="171"/>
        <v/>
      </c>
      <c r="M773" s="62" t="str">
        <f t="shared" si="172"/>
        <v/>
      </c>
      <c r="N773" s="52" t="str">
        <f t="shared" si="173"/>
        <v/>
      </c>
      <c r="O773" s="53" t="str">
        <f t="shared" si="174"/>
        <v/>
      </c>
      <c r="P773" s="33" t="str">
        <f t="shared" si="179"/>
        <v>-</v>
      </c>
      <c r="Q773" s="50" t="str">
        <f t="shared" ca="1" si="175"/>
        <v/>
      </c>
      <c r="R773" s="52" t="str">
        <f t="shared" si="176"/>
        <v/>
      </c>
      <c r="S773" s="53" t="str">
        <f t="shared" si="177"/>
        <v/>
      </c>
      <c r="T773" s="78" t="str">
        <f t="shared" si="178"/>
        <v/>
      </c>
    </row>
    <row r="774" spans="2:20" ht="15.25" x14ac:dyDescent="0.2">
      <c r="B774" s="29" t="str">
        <f t="shared" si="167"/>
        <v/>
      </c>
      <c r="C774" s="18">
        <f t="shared" si="180"/>
        <v>45969</v>
      </c>
      <c r="D774" s="20" t="str">
        <f t="shared" si="181"/>
        <v>Samedi</v>
      </c>
      <c r="E774" s="43" t="str">
        <f t="shared" si="168"/>
        <v>NOV 2025</v>
      </c>
      <c r="F774" s="48">
        <f t="shared" si="169"/>
        <v>0</v>
      </c>
      <c r="G774" s="26"/>
      <c r="H774" s="26"/>
      <c r="I774" s="45" t="str">
        <f t="shared" si="170"/>
        <v/>
      </c>
      <c r="J774" s="30"/>
      <c r="K774" s="27"/>
      <c r="L774" s="59" t="str">
        <f t="shared" si="171"/>
        <v/>
      </c>
      <c r="M774" s="62" t="str">
        <f t="shared" si="172"/>
        <v/>
      </c>
      <c r="N774" s="52" t="str">
        <f t="shared" si="173"/>
        <v/>
      </c>
      <c r="O774" s="53" t="str">
        <f t="shared" si="174"/>
        <v/>
      </c>
      <c r="P774" s="33" t="str">
        <f t="shared" si="179"/>
        <v>-</v>
      </c>
      <c r="Q774" s="50" t="str">
        <f t="shared" ca="1" si="175"/>
        <v/>
      </c>
      <c r="R774" s="52" t="str">
        <f t="shared" si="176"/>
        <v/>
      </c>
      <c r="S774" s="53" t="str">
        <f t="shared" si="177"/>
        <v/>
      </c>
      <c r="T774" s="78" t="str">
        <f t="shared" si="178"/>
        <v/>
      </c>
    </row>
    <row r="775" spans="2:20" ht="15.25" x14ac:dyDescent="0.2">
      <c r="B775" s="29" t="str">
        <f t="shared" si="167"/>
        <v/>
      </c>
      <c r="C775" s="18">
        <f t="shared" si="180"/>
        <v>45970</v>
      </c>
      <c r="D775" s="20" t="str">
        <f t="shared" si="181"/>
        <v>Dimanche</v>
      </c>
      <c r="E775" s="43" t="str">
        <f t="shared" si="168"/>
        <v>NOV 2025</v>
      </c>
      <c r="F775" s="48">
        <f t="shared" si="169"/>
        <v>0</v>
      </c>
      <c r="G775" s="26"/>
      <c r="H775" s="26"/>
      <c r="I775" s="45" t="str">
        <f t="shared" si="170"/>
        <v/>
      </c>
      <c r="J775" s="30"/>
      <c r="K775" s="27"/>
      <c r="L775" s="59" t="str">
        <f t="shared" si="171"/>
        <v/>
      </c>
      <c r="M775" s="62" t="str">
        <f t="shared" si="172"/>
        <v/>
      </c>
      <c r="N775" s="52">
        <f t="shared" si="173"/>
        <v>0</v>
      </c>
      <c r="O775" s="53">
        <f t="shared" si="174"/>
        <v>0</v>
      </c>
      <c r="P775" s="33" t="str">
        <f t="shared" si="179"/>
        <v>-</v>
      </c>
      <c r="Q775" s="50" t="str">
        <f t="shared" ca="1" si="175"/>
        <v/>
      </c>
      <c r="R775" s="52" t="str">
        <f t="shared" si="176"/>
        <v/>
      </c>
      <c r="S775" s="53" t="str">
        <f t="shared" si="177"/>
        <v/>
      </c>
      <c r="T775" s="78" t="str">
        <f t="shared" si="178"/>
        <v/>
      </c>
    </row>
    <row r="776" spans="2:20" ht="15.25" x14ac:dyDescent="0.2">
      <c r="B776" s="29" t="str">
        <f t="shared" si="167"/>
        <v/>
      </c>
      <c r="C776" s="18">
        <f t="shared" si="180"/>
        <v>45971</v>
      </c>
      <c r="D776" s="20" t="str">
        <f t="shared" si="181"/>
        <v>Lundi</v>
      </c>
      <c r="E776" s="43" t="str">
        <f t="shared" si="168"/>
        <v>NOV 2025</v>
      </c>
      <c r="F776" s="48">
        <f t="shared" si="169"/>
        <v>0</v>
      </c>
      <c r="G776" s="26"/>
      <c r="H776" s="26"/>
      <c r="I776" s="45" t="str">
        <f t="shared" si="170"/>
        <v/>
      </c>
      <c r="J776" s="30"/>
      <c r="K776" s="27"/>
      <c r="L776" s="59" t="str">
        <f t="shared" si="171"/>
        <v/>
      </c>
      <c r="M776" s="62" t="str">
        <f t="shared" si="172"/>
        <v/>
      </c>
      <c r="N776" s="52" t="str">
        <f t="shared" si="173"/>
        <v/>
      </c>
      <c r="O776" s="53" t="str">
        <f t="shared" si="174"/>
        <v/>
      </c>
      <c r="P776" s="33" t="str">
        <f t="shared" si="179"/>
        <v>-</v>
      </c>
      <c r="Q776" s="50" t="str">
        <f t="shared" ca="1" si="175"/>
        <v/>
      </c>
      <c r="R776" s="52" t="str">
        <f t="shared" si="176"/>
        <v/>
      </c>
      <c r="S776" s="53" t="str">
        <f t="shared" si="177"/>
        <v/>
      </c>
      <c r="T776" s="78" t="str">
        <f t="shared" si="178"/>
        <v/>
      </c>
    </row>
    <row r="777" spans="2:20" ht="15.25" x14ac:dyDescent="0.2">
      <c r="B777" s="29" t="str">
        <f t="shared" si="167"/>
        <v/>
      </c>
      <c r="C777" s="18">
        <f t="shared" si="180"/>
        <v>45972</v>
      </c>
      <c r="D777" s="20" t="str">
        <f t="shared" si="181"/>
        <v>Mardi</v>
      </c>
      <c r="E777" s="43" t="str">
        <f t="shared" si="168"/>
        <v>NOV 2025</v>
      </c>
      <c r="F777" s="48">
        <f t="shared" si="169"/>
        <v>0</v>
      </c>
      <c r="G777" s="26"/>
      <c r="H777" s="26"/>
      <c r="I777" s="45" t="str">
        <f t="shared" si="170"/>
        <v/>
      </c>
      <c r="J777" s="30"/>
      <c r="K777" s="27"/>
      <c r="L777" s="59" t="str">
        <f t="shared" si="171"/>
        <v/>
      </c>
      <c r="M777" s="62" t="str">
        <f t="shared" si="172"/>
        <v/>
      </c>
      <c r="N777" s="52" t="str">
        <f t="shared" si="173"/>
        <v/>
      </c>
      <c r="O777" s="53" t="str">
        <f t="shared" si="174"/>
        <v/>
      </c>
      <c r="P777" s="33" t="str">
        <f t="shared" si="179"/>
        <v>-</v>
      </c>
      <c r="Q777" s="50" t="str">
        <f t="shared" ca="1" si="175"/>
        <v/>
      </c>
      <c r="R777" s="52" t="str">
        <f t="shared" si="176"/>
        <v/>
      </c>
      <c r="S777" s="53" t="str">
        <f t="shared" si="177"/>
        <v/>
      </c>
      <c r="T777" s="78" t="str">
        <f t="shared" si="178"/>
        <v/>
      </c>
    </row>
    <row r="778" spans="2:20" ht="15.25" x14ac:dyDescent="0.2">
      <c r="B778" s="29" t="str">
        <f t="shared" ref="B778:B841" si="182">IF(ISERROR(IF(YEAR($C777)=YEAR($C778),"",YEAR($C778))),"",IF(YEAR($C777)=YEAR($C778),"",YEAR($C778)))</f>
        <v/>
      </c>
      <c r="C778" s="18">
        <f t="shared" si="180"/>
        <v>45973</v>
      </c>
      <c r="D778" s="20" t="str">
        <f t="shared" si="181"/>
        <v>Mercredi</v>
      </c>
      <c r="E778" s="43" t="str">
        <f t="shared" ref="E778:E841" si="183">UPPER(TEXT(C778,"mmm"))&amp;" "&amp;UPPER(TEXT(C778,"aaaa"))</f>
        <v>NOV 2025</v>
      </c>
      <c r="F778" s="48">
        <f t="shared" ref="F778:F841" si="184">IF(J778="oui",1,0)</f>
        <v>0</v>
      </c>
      <c r="G778" s="26"/>
      <c r="H778" s="26"/>
      <c r="I778" s="45" t="str">
        <f t="shared" ref="I778:I841" si="185">IF(ISERROR(AVERAGE(G778:H778)),"",AVERAGE(G778:H778))</f>
        <v/>
      </c>
      <c r="J778" s="30"/>
      <c r="K778" s="27"/>
      <c r="L778" s="59" t="str">
        <f t="shared" ref="L778:L841" si="186">IF(ISERROR(IF(D778="Dimanche",AVERAGE(G772:G778),"")),"",IF(D778="Dimanche",AVERAGE(G772:G778),""))</f>
        <v/>
      </c>
      <c r="M778" s="62" t="str">
        <f t="shared" ref="M778:M841" si="187">IF(ISERROR(IF(D778="Dimanche",AVERAGE(H772:H778),"")),"",IF(D778="Dimanche",AVERAGE(H772:H778),""))</f>
        <v/>
      </c>
      <c r="N778" s="52" t="str">
        <f t="shared" ref="N778:N841" si="188">IF(ISERROR(IF(D778="Dimanche",COUNTIF(J772:J778,"oui"),"")),"",IF(D778="Dimanche",COUNTIF(J772:J778,"oui"),""))</f>
        <v/>
      </c>
      <c r="O778" s="53" t="str">
        <f t="shared" ref="O778:O841" si="189">IF(ISERROR(IF(D778="Dimanche",SUM(K772:K778),"")),"",IF(D778="Dimanche",SUM(K772:K778),""))</f>
        <v/>
      </c>
      <c r="P778" s="33" t="str">
        <f t="shared" si="179"/>
        <v>-</v>
      </c>
      <c r="Q778" s="50" t="str">
        <f t="shared" ref="Q778:Q841" ca="1" si="190">IF(ISERROR(AVERAGEIF($E$9:$K$6349,P778,$I$9:$I$6349)),"",AVERAGEIF($E$9:$I$6349,P778,$I$9:$I$6349))</f>
        <v/>
      </c>
      <c r="R778" s="52" t="str">
        <f t="shared" ref="R778:R841" si="191">IF(P778="-","",SUMIF($E$9:$F$6349,P778,$F$9:$F$6349))</f>
        <v/>
      </c>
      <c r="S778" s="53" t="str">
        <f t="shared" ref="S778:S841" si="192">IF(P778="-","",SUMIF($E$9:$K$6349,P778,$K$9:$K$6349))</f>
        <v/>
      </c>
      <c r="T778" s="78" t="str">
        <f t="shared" ref="T778:T841" si="193">IF(P778="-","",P778)</f>
        <v/>
      </c>
    </row>
    <row r="779" spans="2:20" ht="15.25" x14ac:dyDescent="0.2">
      <c r="B779" s="29" t="str">
        <f t="shared" si="182"/>
        <v/>
      </c>
      <c r="C779" s="18">
        <f t="shared" si="180"/>
        <v>45974</v>
      </c>
      <c r="D779" s="20" t="str">
        <f t="shared" si="181"/>
        <v>Jeudi</v>
      </c>
      <c r="E779" s="43" t="str">
        <f t="shared" si="183"/>
        <v>NOV 2025</v>
      </c>
      <c r="F779" s="48">
        <f t="shared" si="184"/>
        <v>0</v>
      </c>
      <c r="G779" s="26"/>
      <c r="H779" s="26"/>
      <c r="I779" s="45" t="str">
        <f t="shared" si="185"/>
        <v/>
      </c>
      <c r="J779" s="30"/>
      <c r="K779" s="27"/>
      <c r="L779" s="59" t="str">
        <f t="shared" si="186"/>
        <v/>
      </c>
      <c r="M779" s="62" t="str">
        <f t="shared" si="187"/>
        <v/>
      </c>
      <c r="N779" s="52" t="str">
        <f t="shared" si="188"/>
        <v/>
      </c>
      <c r="O779" s="53" t="str">
        <f t="shared" si="189"/>
        <v/>
      </c>
      <c r="P779" s="33" t="str">
        <f t="shared" ref="P779:P842" si="194">IF(MONTH(C779)=MONTH(C778),"-",UPPER(TEXT(C779,"mmm"))&amp;" "&amp;UPPER(TEXT(C778,"aaaa")))</f>
        <v>-</v>
      </c>
      <c r="Q779" s="50" t="str">
        <f t="shared" ca="1" si="190"/>
        <v/>
      </c>
      <c r="R779" s="52" t="str">
        <f t="shared" si="191"/>
        <v/>
      </c>
      <c r="S779" s="53" t="str">
        <f t="shared" si="192"/>
        <v/>
      </c>
      <c r="T779" s="78" t="str">
        <f t="shared" si="193"/>
        <v/>
      </c>
    </row>
    <row r="780" spans="2:20" ht="15.25" x14ac:dyDescent="0.2">
      <c r="B780" s="29" t="str">
        <f t="shared" si="182"/>
        <v/>
      </c>
      <c r="C780" s="18">
        <f t="shared" si="180"/>
        <v>45975</v>
      </c>
      <c r="D780" s="20" t="str">
        <f t="shared" si="181"/>
        <v>Vendredi</v>
      </c>
      <c r="E780" s="43" t="str">
        <f t="shared" si="183"/>
        <v>NOV 2025</v>
      </c>
      <c r="F780" s="48">
        <f t="shared" si="184"/>
        <v>0</v>
      </c>
      <c r="G780" s="26"/>
      <c r="H780" s="26"/>
      <c r="I780" s="45" t="str">
        <f t="shared" si="185"/>
        <v/>
      </c>
      <c r="J780" s="30"/>
      <c r="K780" s="27"/>
      <c r="L780" s="59" t="str">
        <f t="shared" si="186"/>
        <v/>
      </c>
      <c r="M780" s="62" t="str">
        <f t="shared" si="187"/>
        <v/>
      </c>
      <c r="N780" s="52" t="str">
        <f t="shared" si="188"/>
        <v/>
      </c>
      <c r="O780" s="53" t="str">
        <f t="shared" si="189"/>
        <v/>
      </c>
      <c r="P780" s="33" t="str">
        <f t="shared" si="194"/>
        <v>-</v>
      </c>
      <c r="Q780" s="50" t="str">
        <f t="shared" ca="1" si="190"/>
        <v/>
      </c>
      <c r="R780" s="52" t="str">
        <f t="shared" si="191"/>
        <v/>
      </c>
      <c r="S780" s="53" t="str">
        <f t="shared" si="192"/>
        <v/>
      </c>
      <c r="T780" s="78" t="str">
        <f t="shared" si="193"/>
        <v/>
      </c>
    </row>
    <row r="781" spans="2:20" ht="15.25" x14ac:dyDescent="0.2">
      <c r="B781" s="29" t="str">
        <f t="shared" si="182"/>
        <v/>
      </c>
      <c r="C781" s="18">
        <f t="shared" si="180"/>
        <v>45976</v>
      </c>
      <c r="D781" s="20" t="str">
        <f t="shared" si="181"/>
        <v>Samedi</v>
      </c>
      <c r="E781" s="43" t="str">
        <f t="shared" si="183"/>
        <v>NOV 2025</v>
      </c>
      <c r="F781" s="48">
        <f t="shared" si="184"/>
        <v>0</v>
      </c>
      <c r="G781" s="26"/>
      <c r="H781" s="26"/>
      <c r="I781" s="45" t="str">
        <f t="shared" si="185"/>
        <v/>
      </c>
      <c r="J781" s="30"/>
      <c r="K781" s="27"/>
      <c r="L781" s="59" t="str">
        <f t="shared" si="186"/>
        <v/>
      </c>
      <c r="M781" s="62" t="str">
        <f t="shared" si="187"/>
        <v/>
      </c>
      <c r="N781" s="52" t="str">
        <f t="shared" si="188"/>
        <v/>
      </c>
      <c r="O781" s="53" t="str">
        <f t="shared" si="189"/>
        <v/>
      </c>
      <c r="P781" s="33" t="str">
        <f t="shared" si="194"/>
        <v>-</v>
      </c>
      <c r="Q781" s="50" t="str">
        <f t="shared" ca="1" si="190"/>
        <v/>
      </c>
      <c r="R781" s="52" t="str">
        <f t="shared" si="191"/>
        <v/>
      </c>
      <c r="S781" s="53" t="str">
        <f t="shared" si="192"/>
        <v/>
      </c>
      <c r="T781" s="78" t="str">
        <f t="shared" si="193"/>
        <v/>
      </c>
    </row>
    <row r="782" spans="2:20" ht="15.25" x14ac:dyDescent="0.2">
      <c r="B782" s="29" t="str">
        <f t="shared" si="182"/>
        <v/>
      </c>
      <c r="C782" s="18">
        <f t="shared" si="180"/>
        <v>45977</v>
      </c>
      <c r="D782" s="20" t="str">
        <f t="shared" si="181"/>
        <v>Dimanche</v>
      </c>
      <c r="E782" s="43" t="str">
        <f t="shared" si="183"/>
        <v>NOV 2025</v>
      </c>
      <c r="F782" s="48">
        <f t="shared" si="184"/>
        <v>0</v>
      </c>
      <c r="G782" s="26"/>
      <c r="H782" s="26"/>
      <c r="I782" s="45" t="str">
        <f t="shared" si="185"/>
        <v/>
      </c>
      <c r="J782" s="30"/>
      <c r="K782" s="27"/>
      <c r="L782" s="59" t="str">
        <f t="shared" si="186"/>
        <v/>
      </c>
      <c r="M782" s="62" t="str">
        <f t="shared" si="187"/>
        <v/>
      </c>
      <c r="N782" s="52">
        <f t="shared" si="188"/>
        <v>0</v>
      </c>
      <c r="O782" s="53">
        <f t="shared" si="189"/>
        <v>0</v>
      </c>
      <c r="P782" s="33" t="str">
        <f t="shared" si="194"/>
        <v>-</v>
      </c>
      <c r="Q782" s="50" t="str">
        <f t="shared" ca="1" si="190"/>
        <v/>
      </c>
      <c r="R782" s="52" t="str">
        <f t="shared" si="191"/>
        <v/>
      </c>
      <c r="S782" s="53" t="str">
        <f t="shared" si="192"/>
        <v/>
      </c>
      <c r="T782" s="78" t="str">
        <f t="shared" si="193"/>
        <v/>
      </c>
    </row>
    <row r="783" spans="2:20" ht="15.25" x14ac:dyDescent="0.2">
      <c r="B783" s="29" t="str">
        <f t="shared" si="182"/>
        <v/>
      </c>
      <c r="C783" s="18">
        <f t="shared" si="180"/>
        <v>45978</v>
      </c>
      <c r="D783" s="20" t="str">
        <f t="shared" si="181"/>
        <v>Lundi</v>
      </c>
      <c r="E783" s="43" t="str">
        <f t="shared" si="183"/>
        <v>NOV 2025</v>
      </c>
      <c r="F783" s="48">
        <f t="shared" si="184"/>
        <v>0</v>
      </c>
      <c r="G783" s="26"/>
      <c r="H783" s="26"/>
      <c r="I783" s="45" t="str">
        <f t="shared" si="185"/>
        <v/>
      </c>
      <c r="J783" s="30"/>
      <c r="K783" s="27"/>
      <c r="L783" s="59" t="str">
        <f t="shared" si="186"/>
        <v/>
      </c>
      <c r="M783" s="62" t="str">
        <f t="shared" si="187"/>
        <v/>
      </c>
      <c r="N783" s="52" t="str">
        <f t="shared" si="188"/>
        <v/>
      </c>
      <c r="O783" s="53" t="str">
        <f t="shared" si="189"/>
        <v/>
      </c>
      <c r="P783" s="33" t="str">
        <f t="shared" si="194"/>
        <v>-</v>
      </c>
      <c r="Q783" s="50" t="str">
        <f t="shared" ca="1" si="190"/>
        <v/>
      </c>
      <c r="R783" s="52" t="str">
        <f t="shared" si="191"/>
        <v/>
      </c>
      <c r="S783" s="53" t="str">
        <f t="shared" si="192"/>
        <v/>
      </c>
      <c r="T783" s="78" t="str">
        <f t="shared" si="193"/>
        <v/>
      </c>
    </row>
    <row r="784" spans="2:20" ht="15.25" x14ac:dyDescent="0.2">
      <c r="B784" s="29" t="str">
        <f t="shared" si="182"/>
        <v/>
      </c>
      <c r="C784" s="18">
        <f t="shared" si="180"/>
        <v>45979</v>
      </c>
      <c r="D784" s="20" t="str">
        <f t="shared" si="181"/>
        <v>Mardi</v>
      </c>
      <c r="E784" s="43" t="str">
        <f t="shared" si="183"/>
        <v>NOV 2025</v>
      </c>
      <c r="F784" s="48">
        <f t="shared" si="184"/>
        <v>0</v>
      </c>
      <c r="G784" s="26"/>
      <c r="H784" s="26"/>
      <c r="I784" s="45" t="str">
        <f t="shared" si="185"/>
        <v/>
      </c>
      <c r="J784" s="30"/>
      <c r="K784" s="27"/>
      <c r="L784" s="59" t="str">
        <f t="shared" si="186"/>
        <v/>
      </c>
      <c r="M784" s="62" t="str">
        <f t="shared" si="187"/>
        <v/>
      </c>
      <c r="N784" s="52" t="str">
        <f t="shared" si="188"/>
        <v/>
      </c>
      <c r="O784" s="53" t="str">
        <f t="shared" si="189"/>
        <v/>
      </c>
      <c r="P784" s="33" t="str">
        <f t="shared" si="194"/>
        <v>-</v>
      </c>
      <c r="Q784" s="50" t="str">
        <f t="shared" ca="1" si="190"/>
        <v/>
      </c>
      <c r="R784" s="52" t="str">
        <f t="shared" si="191"/>
        <v/>
      </c>
      <c r="S784" s="53" t="str">
        <f t="shared" si="192"/>
        <v/>
      </c>
      <c r="T784" s="78" t="str">
        <f t="shared" si="193"/>
        <v/>
      </c>
    </row>
    <row r="785" spans="2:20" ht="15.25" x14ac:dyDescent="0.2">
      <c r="B785" s="29" t="str">
        <f t="shared" si="182"/>
        <v/>
      </c>
      <c r="C785" s="18">
        <f t="shared" si="180"/>
        <v>45980</v>
      </c>
      <c r="D785" s="20" t="str">
        <f t="shared" si="181"/>
        <v>Mercredi</v>
      </c>
      <c r="E785" s="43" t="str">
        <f t="shared" si="183"/>
        <v>NOV 2025</v>
      </c>
      <c r="F785" s="48">
        <f t="shared" si="184"/>
        <v>0</v>
      </c>
      <c r="G785" s="26"/>
      <c r="H785" s="26"/>
      <c r="I785" s="45" t="str">
        <f t="shared" si="185"/>
        <v/>
      </c>
      <c r="J785" s="30"/>
      <c r="K785" s="27"/>
      <c r="L785" s="59" t="str">
        <f t="shared" si="186"/>
        <v/>
      </c>
      <c r="M785" s="62" t="str">
        <f t="shared" si="187"/>
        <v/>
      </c>
      <c r="N785" s="52" t="str">
        <f t="shared" si="188"/>
        <v/>
      </c>
      <c r="O785" s="53" t="str">
        <f t="shared" si="189"/>
        <v/>
      </c>
      <c r="P785" s="33" t="str">
        <f t="shared" si="194"/>
        <v>-</v>
      </c>
      <c r="Q785" s="50" t="str">
        <f t="shared" ca="1" si="190"/>
        <v/>
      </c>
      <c r="R785" s="52" t="str">
        <f t="shared" si="191"/>
        <v/>
      </c>
      <c r="S785" s="53" t="str">
        <f t="shared" si="192"/>
        <v/>
      </c>
      <c r="T785" s="78" t="str">
        <f t="shared" si="193"/>
        <v/>
      </c>
    </row>
    <row r="786" spans="2:20" ht="15.25" x14ac:dyDescent="0.2">
      <c r="B786" s="29" t="str">
        <f t="shared" si="182"/>
        <v/>
      </c>
      <c r="C786" s="18">
        <f t="shared" si="180"/>
        <v>45981</v>
      </c>
      <c r="D786" s="20" t="str">
        <f t="shared" si="181"/>
        <v>Jeudi</v>
      </c>
      <c r="E786" s="43" t="str">
        <f t="shared" si="183"/>
        <v>NOV 2025</v>
      </c>
      <c r="F786" s="48">
        <f t="shared" si="184"/>
        <v>0</v>
      </c>
      <c r="G786" s="26"/>
      <c r="H786" s="26"/>
      <c r="I786" s="45" t="str">
        <f t="shared" si="185"/>
        <v/>
      </c>
      <c r="J786" s="30"/>
      <c r="K786" s="27"/>
      <c r="L786" s="59" t="str">
        <f t="shared" si="186"/>
        <v/>
      </c>
      <c r="M786" s="62" t="str">
        <f t="shared" si="187"/>
        <v/>
      </c>
      <c r="N786" s="52" t="str">
        <f t="shared" si="188"/>
        <v/>
      </c>
      <c r="O786" s="53" t="str">
        <f t="shared" si="189"/>
        <v/>
      </c>
      <c r="P786" s="33" t="str">
        <f t="shared" si="194"/>
        <v>-</v>
      </c>
      <c r="Q786" s="50" t="str">
        <f t="shared" ca="1" si="190"/>
        <v/>
      </c>
      <c r="R786" s="52" t="str">
        <f t="shared" si="191"/>
        <v/>
      </c>
      <c r="S786" s="53" t="str">
        <f t="shared" si="192"/>
        <v/>
      </c>
      <c r="T786" s="78" t="str">
        <f t="shared" si="193"/>
        <v/>
      </c>
    </row>
    <row r="787" spans="2:20" ht="15.25" x14ac:dyDescent="0.2">
      <c r="B787" s="29" t="str">
        <f t="shared" si="182"/>
        <v/>
      </c>
      <c r="C787" s="18">
        <f t="shared" si="180"/>
        <v>45982</v>
      </c>
      <c r="D787" s="20" t="str">
        <f t="shared" si="181"/>
        <v>Vendredi</v>
      </c>
      <c r="E787" s="43" t="str">
        <f t="shared" si="183"/>
        <v>NOV 2025</v>
      </c>
      <c r="F787" s="48">
        <f t="shared" si="184"/>
        <v>0</v>
      </c>
      <c r="G787" s="26"/>
      <c r="H787" s="26"/>
      <c r="I787" s="45" t="str">
        <f t="shared" si="185"/>
        <v/>
      </c>
      <c r="J787" s="30"/>
      <c r="K787" s="27"/>
      <c r="L787" s="59" t="str">
        <f t="shared" si="186"/>
        <v/>
      </c>
      <c r="M787" s="62" t="str">
        <f t="shared" si="187"/>
        <v/>
      </c>
      <c r="N787" s="52" t="str">
        <f t="shared" si="188"/>
        <v/>
      </c>
      <c r="O787" s="53" t="str">
        <f t="shared" si="189"/>
        <v/>
      </c>
      <c r="P787" s="33" t="str">
        <f t="shared" si="194"/>
        <v>-</v>
      </c>
      <c r="Q787" s="50" t="str">
        <f t="shared" ca="1" si="190"/>
        <v/>
      </c>
      <c r="R787" s="52" t="str">
        <f t="shared" si="191"/>
        <v/>
      </c>
      <c r="S787" s="53" t="str">
        <f t="shared" si="192"/>
        <v/>
      </c>
      <c r="T787" s="78" t="str">
        <f t="shared" si="193"/>
        <v/>
      </c>
    </row>
    <row r="788" spans="2:20" ht="15.25" x14ac:dyDescent="0.2">
      <c r="B788" s="29" t="str">
        <f t="shared" si="182"/>
        <v/>
      </c>
      <c r="C788" s="18">
        <f t="shared" si="180"/>
        <v>45983</v>
      </c>
      <c r="D788" s="20" t="str">
        <f t="shared" si="181"/>
        <v>Samedi</v>
      </c>
      <c r="E788" s="43" t="str">
        <f t="shared" si="183"/>
        <v>NOV 2025</v>
      </c>
      <c r="F788" s="48">
        <f t="shared" si="184"/>
        <v>0</v>
      </c>
      <c r="G788" s="26"/>
      <c r="H788" s="26"/>
      <c r="I788" s="45" t="str">
        <f t="shared" si="185"/>
        <v/>
      </c>
      <c r="J788" s="30"/>
      <c r="K788" s="27"/>
      <c r="L788" s="59" t="str">
        <f t="shared" si="186"/>
        <v/>
      </c>
      <c r="M788" s="62" t="str">
        <f t="shared" si="187"/>
        <v/>
      </c>
      <c r="N788" s="52" t="str">
        <f t="shared" si="188"/>
        <v/>
      </c>
      <c r="O788" s="53" t="str">
        <f t="shared" si="189"/>
        <v/>
      </c>
      <c r="P788" s="33" t="str">
        <f t="shared" si="194"/>
        <v>-</v>
      </c>
      <c r="Q788" s="50" t="str">
        <f t="shared" ca="1" si="190"/>
        <v/>
      </c>
      <c r="R788" s="52" t="str">
        <f t="shared" si="191"/>
        <v/>
      </c>
      <c r="S788" s="53" t="str">
        <f t="shared" si="192"/>
        <v/>
      </c>
      <c r="T788" s="78" t="str">
        <f t="shared" si="193"/>
        <v/>
      </c>
    </row>
    <row r="789" spans="2:20" ht="15.25" x14ac:dyDescent="0.2">
      <c r="B789" s="29" t="str">
        <f t="shared" si="182"/>
        <v/>
      </c>
      <c r="C789" s="18">
        <f t="shared" si="180"/>
        <v>45984</v>
      </c>
      <c r="D789" s="20" t="str">
        <f t="shared" si="181"/>
        <v>Dimanche</v>
      </c>
      <c r="E789" s="43" t="str">
        <f t="shared" si="183"/>
        <v>NOV 2025</v>
      </c>
      <c r="F789" s="48">
        <f t="shared" si="184"/>
        <v>0</v>
      </c>
      <c r="G789" s="26"/>
      <c r="H789" s="26"/>
      <c r="I789" s="45" t="str">
        <f t="shared" si="185"/>
        <v/>
      </c>
      <c r="J789" s="30"/>
      <c r="K789" s="27"/>
      <c r="L789" s="59" t="str">
        <f t="shared" si="186"/>
        <v/>
      </c>
      <c r="M789" s="62" t="str">
        <f t="shared" si="187"/>
        <v/>
      </c>
      <c r="N789" s="52">
        <f t="shared" si="188"/>
        <v>0</v>
      </c>
      <c r="O789" s="53">
        <f t="shared" si="189"/>
        <v>0</v>
      </c>
      <c r="P789" s="33" t="str">
        <f t="shared" si="194"/>
        <v>-</v>
      </c>
      <c r="Q789" s="50" t="str">
        <f t="shared" ca="1" si="190"/>
        <v/>
      </c>
      <c r="R789" s="52" t="str">
        <f t="shared" si="191"/>
        <v/>
      </c>
      <c r="S789" s="53" t="str">
        <f t="shared" si="192"/>
        <v/>
      </c>
      <c r="T789" s="78" t="str">
        <f t="shared" si="193"/>
        <v/>
      </c>
    </row>
    <row r="790" spans="2:20" ht="15.25" x14ac:dyDescent="0.2">
      <c r="B790" s="29" t="str">
        <f t="shared" si="182"/>
        <v/>
      </c>
      <c r="C790" s="18">
        <f t="shared" si="180"/>
        <v>45985</v>
      </c>
      <c r="D790" s="20" t="str">
        <f t="shared" si="181"/>
        <v>Lundi</v>
      </c>
      <c r="E790" s="43" t="str">
        <f t="shared" si="183"/>
        <v>NOV 2025</v>
      </c>
      <c r="F790" s="48">
        <f t="shared" si="184"/>
        <v>0</v>
      </c>
      <c r="G790" s="26"/>
      <c r="H790" s="26"/>
      <c r="I790" s="45" t="str">
        <f t="shared" si="185"/>
        <v/>
      </c>
      <c r="J790" s="30"/>
      <c r="K790" s="27"/>
      <c r="L790" s="59" t="str">
        <f t="shared" si="186"/>
        <v/>
      </c>
      <c r="M790" s="62" t="str">
        <f t="shared" si="187"/>
        <v/>
      </c>
      <c r="N790" s="52" t="str">
        <f t="shared" si="188"/>
        <v/>
      </c>
      <c r="O790" s="53" t="str">
        <f t="shared" si="189"/>
        <v/>
      </c>
      <c r="P790" s="33" t="str">
        <f t="shared" si="194"/>
        <v>-</v>
      </c>
      <c r="Q790" s="50" t="str">
        <f t="shared" ca="1" si="190"/>
        <v/>
      </c>
      <c r="R790" s="52" t="str">
        <f t="shared" si="191"/>
        <v/>
      </c>
      <c r="S790" s="53" t="str">
        <f t="shared" si="192"/>
        <v/>
      </c>
      <c r="T790" s="78" t="str">
        <f t="shared" si="193"/>
        <v/>
      </c>
    </row>
    <row r="791" spans="2:20" ht="15.25" x14ac:dyDescent="0.2">
      <c r="B791" s="29" t="str">
        <f t="shared" si="182"/>
        <v/>
      </c>
      <c r="C791" s="18">
        <f t="shared" si="180"/>
        <v>45986</v>
      </c>
      <c r="D791" s="20" t="str">
        <f t="shared" si="181"/>
        <v>Mardi</v>
      </c>
      <c r="E791" s="43" t="str">
        <f t="shared" si="183"/>
        <v>NOV 2025</v>
      </c>
      <c r="F791" s="48">
        <f t="shared" si="184"/>
        <v>0</v>
      </c>
      <c r="G791" s="26"/>
      <c r="H791" s="26"/>
      <c r="I791" s="45" t="str">
        <f t="shared" si="185"/>
        <v/>
      </c>
      <c r="J791" s="30"/>
      <c r="K791" s="27"/>
      <c r="L791" s="59" t="str">
        <f t="shared" si="186"/>
        <v/>
      </c>
      <c r="M791" s="62" t="str">
        <f t="shared" si="187"/>
        <v/>
      </c>
      <c r="N791" s="52" t="str">
        <f t="shared" si="188"/>
        <v/>
      </c>
      <c r="O791" s="53" t="str">
        <f t="shared" si="189"/>
        <v/>
      </c>
      <c r="P791" s="33" t="str">
        <f t="shared" si="194"/>
        <v>-</v>
      </c>
      <c r="Q791" s="50" t="str">
        <f t="shared" ca="1" si="190"/>
        <v/>
      </c>
      <c r="R791" s="52" t="str">
        <f t="shared" si="191"/>
        <v/>
      </c>
      <c r="S791" s="53" t="str">
        <f t="shared" si="192"/>
        <v/>
      </c>
      <c r="T791" s="78" t="str">
        <f t="shared" si="193"/>
        <v/>
      </c>
    </row>
    <row r="792" spans="2:20" ht="15.25" x14ac:dyDescent="0.2">
      <c r="B792" s="29" t="str">
        <f t="shared" si="182"/>
        <v/>
      </c>
      <c r="C792" s="18">
        <f t="shared" si="180"/>
        <v>45987</v>
      </c>
      <c r="D792" s="20" t="str">
        <f t="shared" si="181"/>
        <v>Mercredi</v>
      </c>
      <c r="E792" s="43" t="str">
        <f t="shared" si="183"/>
        <v>NOV 2025</v>
      </c>
      <c r="F792" s="48">
        <f t="shared" si="184"/>
        <v>0</v>
      </c>
      <c r="G792" s="26"/>
      <c r="H792" s="26"/>
      <c r="I792" s="45" t="str">
        <f t="shared" si="185"/>
        <v/>
      </c>
      <c r="J792" s="30"/>
      <c r="K792" s="27"/>
      <c r="L792" s="59" t="str">
        <f t="shared" si="186"/>
        <v/>
      </c>
      <c r="M792" s="62" t="str">
        <f t="shared" si="187"/>
        <v/>
      </c>
      <c r="N792" s="52" t="str">
        <f t="shared" si="188"/>
        <v/>
      </c>
      <c r="O792" s="53" t="str">
        <f t="shared" si="189"/>
        <v/>
      </c>
      <c r="P792" s="33" t="str">
        <f t="shared" si="194"/>
        <v>-</v>
      </c>
      <c r="Q792" s="50" t="str">
        <f t="shared" ca="1" si="190"/>
        <v/>
      </c>
      <c r="R792" s="52" t="str">
        <f t="shared" si="191"/>
        <v/>
      </c>
      <c r="S792" s="53" t="str">
        <f t="shared" si="192"/>
        <v/>
      </c>
      <c r="T792" s="78" t="str">
        <f t="shared" si="193"/>
        <v/>
      </c>
    </row>
    <row r="793" spans="2:20" ht="15.25" x14ac:dyDescent="0.2">
      <c r="B793" s="29" t="str">
        <f t="shared" si="182"/>
        <v/>
      </c>
      <c r="C793" s="18">
        <f t="shared" si="180"/>
        <v>45988</v>
      </c>
      <c r="D793" s="20" t="str">
        <f t="shared" si="181"/>
        <v>Jeudi</v>
      </c>
      <c r="E793" s="43" t="str">
        <f t="shared" si="183"/>
        <v>NOV 2025</v>
      </c>
      <c r="F793" s="48">
        <f t="shared" si="184"/>
        <v>0</v>
      </c>
      <c r="G793" s="26"/>
      <c r="H793" s="26"/>
      <c r="I793" s="45" t="str">
        <f t="shared" si="185"/>
        <v/>
      </c>
      <c r="J793" s="30"/>
      <c r="K793" s="27"/>
      <c r="L793" s="59" t="str">
        <f t="shared" si="186"/>
        <v/>
      </c>
      <c r="M793" s="62" t="str">
        <f t="shared" si="187"/>
        <v/>
      </c>
      <c r="N793" s="52" t="str">
        <f t="shared" si="188"/>
        <v/>
      </c>
      <c r="O793" s="53" t="str">
        <f t="shared" si="189"/>
        <v/>
      </c>
      <c r="P793" s="33" t="str">
        <f t="shared" si="194"/>
        <v>-</v>
      </c>
      <c r="Q793" s="50" t="str">
        <f t="shared" ca="1" si="190"/>
        <v/>
      </c>
      <c r="R793" s="52" t="str">
        <f t="shared" si="191"/>
        <v/>
      </c>
      <c r="S793" s="53" t="str">
        <f t="shared" si="192"/>
        <v/>
      </c>
      <c r="T793" s="78" t="str">
        <f t="shared" si="193"/>
        <v/>
      </c>
    </row>
    <row r="794" spans="2:20" ht="15.25" x14ac:dyDescent="0.2">
      <c r="B794" s="29" t="str">
        <f t="shared" si="182"/>
        <v/>
      </c>
      <c r="C794" s="18">
        <f t="shared" si="180"/>
        <v>45989</v>
      </c>
      <c r="D794" s="20" t="str">
        <f t="shared" si="181"/>
        <v>Vendredi</v>
      </c>
      <c r="E794" s="43" t="str">
        <f t="shared" si="183"/>
        <v>NOV 2025</v>
      </c>
      <c r="F794" s="48">
        <f t="shared" si="184"/>
        <v>0</v>
      </c>
      <c r="G794" s="26"/>
      <c r="H794" s="26"/>
      <c r="I794" s="45" t="str">
        <f t="shared" si="185"/>
        <v/>
      </c>
      <c r="J794" s="30"/>
      <c r="K794" s="27"/>
      <c r="L794" s="59" t="str">
        <f t="shared" si="186"/>
        <v/>
      </c>
      <c r="M794" s="62" t="str">
        <f t="shared" si="187"/>
        <v/>
      </c>
      <c r="N794" s="52" t="str">
        <f t="shared" si="188"/>
        <v/>
      </c>
      <c r="O794" s="53" t="str">
        <f t="shared" si="189"/>
        <v/>
      </c>
      <c r="P794" s="33" t="str">
        <f t="shared" si="194"/>
        <v>-</v>
      </c>
      <c r="Q794" s="50" t="str">
        <f t="shared" ca="1" si="190"/>
        <v/>
      </c>
      <c r="R794" s="52" t="str">
        <f t="shared" si="191"/>
        <v/>
      </c>
      <c r="S794" s="53" t="str">
        <f t="shared" si="192"/>
        <v/>
      </c>
      <c r="T794" s="78" t="str">
        <f t="shared" si="193"/>
        <v/>
      </c>
    </row>
    <row r="795" spans="2:20" ht="15.25" x14ac:dyDescent="0.2">
      <c r="B795" s="29" t="str">
        <f t="shared" si="182"/>
        <v/>
      </c>
      <c r="C795" s="18">
        <f t="shared" si="180"/>
        <v>45990</v>
      </c>
      <c r="D795" s="20" t="str">
        <f t="shared" si="181"/>
        <v>Samedi</v>
      </c>
      <c r="E795" s="43" t="str">
        <f t="shared" si="183"/>
        <v>NOV 2025</v>
      </c>
      <c r="F795" s="48">
        <f t="shared" si="184"/>
        <v>0</v>
      </c>
      <c r="G795" s="26"/>
      <c r="H795" s="26"/>
      <c r="I795" s="45" t="str">
        <f t="shared" si="185"/>
        <v/>
      </c>
      <c r="J795" s="30"/>
      <c r="K795" s="27"/>
      <c r="L795" s="59" t="str">
        <f t="shared" si="186"/>
        <v/>
      </c>
      <c r="M795" s="62" t="str">
        <f t="shared" si="187"/>
        <v/>
      </c>
      <c r="N795" s="52" t="str">
        <f t="shared" si="188"/>
        <v/>
      </c>
      <c r="O795" s="53" t="str">
        <f t="shared" si="189"/>
        <v/>
      </c>
      <c r="P795" s="33" t="str">
        <f t="shared" si="194"/>
        <v>-</v>
      </c>
      <c r="Q795" s="50" t="str">
        <f t="shared" ca="1" si="190"/>
        <v/>
      </c>
      <c r="R795" s="52" t="str">
        <f t="shared" si="191"/>
        <v/>
      </c>
      <c r="S795" s="53" t="str">
        <f t="shared" si="192"/>
        <v/>
      </c>
      <c r="T795" s="78" t="str">
        <f t="shared" si="193"/>
        <v/>
      </c>
    </row>
    <row r="796" spans="2:20" ht="15.25" x14ac:dyDescent="0.2">
      <c r="B796" s="29" t="str">
        <f t="shared" si="182"/>
        <v/>
      </c>
      <c r="C796" s="18">
        <f t="shared" si="180"/>
        <v>45991</v>
      </c>
      <c r="D796" s="20" t="str">
        <f t="shared" si="181"/>
        <v>Dimanche</v>
      </c>
      <c r="E796" s="43" t="str">
        <f t="shared" si="183"/>
        <v>NOV 2025</v>
      </c>
      <c r="F796" s="48">
        <f t="shared" si="184"/>
        <v>0</v>
      </c>
      <c r="G796" s="26"/>
      <c r="H796" s="26"/>
      <c r="I796" s="45" t="str">
        <f t="shared" si="185"/>
        <v/>
      </c>
      <c r="J796" s="30"/>
      <c r="K796" s="27"/>
      <c r="L796" s="59" t="str">
        <f t="shared" si="186"/>
        <v/>
      </c>
      <c r="M796" s="62" t="str">
        <f t="shared" si="187"/>
        <v/>
      </c>
      <c r="N796" s="52">
        <f t="shared" si="188"/>
        <v>0</v>
      </c>
      <c r="O796" s="53">
        <f t="shared" si="189"/>
        <v>0</v>
      </c>
      <c r="P796" s="33" t="str">
        <f t="shared" si="194"/>
        <v>-</v>
      </c>
      <c r="Q796" s="50" t="str">
        <f t="shared" ca="1" si="190"/>
        <v/>
      </c>
      <c r="R796" s="52" t="str">
        <f t="shared" si="191"/>
        <v/>
      </c>
      <c r="S796" s="53" t="str">
        <f t="shared" si="192"/>
        <v/>
      </c>
      <c r="T796" s="78" t="str">
        <f t="shared" si="193"/>
        <v/>
      </c>
    </row>
    <row r="797" spans="2:20" ht="15.25" x14ac:dyDescent="0.2">
      <c r="B797" s="29" t="str">
        <f t="shared" si="182"/>
        <v/>
      </c>
      <c r="C797" s="18">
        <f t="shared" si="180"/>
        <v>45992</v>
      </c>
      <c r="D797" s="20" t="str">
        <f t="shared" si="181"/>
        <v>Lundi</v>
      </c>
      <c r="E797" s="43" t="str">
        <f t="shared" si="183"/>
        <v>DÉC 2025</v>
      </c>
      <c r="F797" s="48">
        <f t="shared" si="184"/>
        <v>0</v>
      </c>
      <c r="G797" s="26"/>
      <c r="H797" s="26"/>
      <c r="I797" s="45" t="str">
        <f t="shared" si="185"/>
        <v/>
      </c>
      <c r="J797" s="30"/>
      <c r="K797" s="27"/>
      <c r="L797" s="59" t="str">
        <f t="shared" si="186"/>
        <v/>
      </c>
      <c r="M797" s="62" t="str">
        <f t="shared" si="187"/>
        <v/>
      </c>
      <c r="N797" s="52" t="str">
        <f t="shared" si="188"/>
        <v/>
      </c>
      <c r="O797" s="53" t="str">
        <f t="shared" si="189"/>
        <v/>
      </c>
      <c r="P797" s="33" t="str">
        <f t="shared" si="194"/>
        <v>DÉC 2025</v>
      </c>
      <c r="Q797" s="50" t="str">
        <f t="shared" ca="1" si="190"/>
        <v/>
      </c>
      <c r="R797" s="52">
        <f t="shared" ca="1" si="191"/>
        <v>0</v>
      </c>
      <c r="S797" s="53">
        <f t="shared" ca="1" si="192"/>
        <v>0</v>
      </c>
      <c r="T797" s="78" t="str">
        <f t="shared" si="193"/>
        <v>DÉC 2025</v>
      </c>
    </row>
    <row r="798" spans="2:20" ht="15.25" x14ac:dyDescent="0.2">
      <c r="B798" s="29" t="str">
        <f t="shared" si="182"/>
        <v/>
      </c>
      <c r="C798" s="18">
        <f t="shared" si="180"/>
        <v>45993</v>
      </c>
      <c r="D798" s="20" t="str">
        <f t="shared" si="181"/>
        <v>Mardi</v>
      </c>
      <c r="E798" s="43" t="str">
        <f t="shared" si="183"/>
        <v>DÉC 2025</v>
      </c>
      <c r="F798" s="48">
        <f t="shared" si="184"/>
        <v>0</v>
      </c>
      <c r="G798" s="26"/>
      <c r="H798" s="26"/>
      <c r="I798" s="45" t="str">
        <f t="shared" si="185"/>
        <v/>
      </c>
      <c r="J798" s="30"/>
      <c r="K798" s="27"/>
      <c r="L798" s="59" t="str">
        <f t="shared" si="186"/>
        <v/>
      </c>
      <c r="M798" s="62" t="str">
        <f t="shared" si="187"/>
        <v/>
      </c>
      <c r="N798" s="52" t="str">
        <f t="shared" si="188"/>
        <v/>
      </c>
      <c r="O798" s="53" t="str">
        <f t="shared" si="189"/>
        <v/>
      </c>
      <c r="P798" s="33" t="str">
        <f t="shared" si="194"/>
        <v>-</v>
      </c>
      <c r="Q798" s="50" t="str">
        <f t="shared" ca="1" si="190"/>
        <v/>
      </c>
      <c r="R798" s="52" t="str">
        <f t="shared" si="191"/>
        <v/>
      </c>
      <c r="S798" s="53" t="str">
        <f t="shared" si="192"/>
        <v/>
      </c>
      <c r="T798" s="78" t="str">
        <f t="shared" si="193"/>
        <v/>
      </c>
    </row>
    <row r="799" spans="2:20" ht="15.25" x14ac:dyDescent="0.2">
      <c r="B799" s="29" t="str">
        <f t="shared" si="182"/>
        <v/>
      </c>
      <c r="C799" s="18">
        <f t="shared" si="180"/>
        <v>45994</v>
      </c>
      <c r="D799" s="20" t="str">
        <f t="shared" si="181"/>
        <v>Mercredi</v>
      </c>
      <c r="E799" s="43" t="str">
        <f t="shared" si="183"/>
        <v>DÉC 2025</v>
      </c>
      <c r="F799" s="48">
        <f t="shared" si="184"/>
        <v>0</v>
      </c>
      <c r="G799" s="26"/>
      <c r="H799" s="26"/>
      <c r="I799" s="45" t="str">
        <f t="shared" si="185"/>
        <v/>
      </c>
      <c r="J799" s="30"/>
      <c r="K799" s="27"/>
      <c r="L799" s="59" t="str">
        <f t="shared" si="186"/>
        <v/>
      </c>
      <c r="M799" s="62" t="str">
        <f t="shared" si="187"/>
        <v/>
      </c>
      <c r="N799" s="52" t="str">
        <f t="shared" si="188"/>
        <v/>
      </c>
      <c r="O799" s="53" t="str">
        <f t="shared" si="189"/>
        <v/>
      </c>
      <c r="P799" s="33" t="str">
        <f t="shared" si="194"/>
        <v>-</v>
      </c>
      <c r="Q799" s="50" t="str">
        <f t="shared" ca="1" si="190"/>
        <v/>
      </c>
      <c r="R799" s="52" t="str">
        <f t="shared" si="191"/>
        <v/>
      </c>
      <c r="S799" s="53" t="str">
        <f t="shared" si="192"/>
        <v/>
      </c>
      <c r="T799" s="78" t="str">
        <f t="shared" si="193"/>
        <v/>
      </c>
    </row>
    <row r="800" spans="2:20" ht="15.25" x14ac:dyDescent="0.2">
      <c r="B800" s="29" t="str">
        <f t="shared" si="182"/>
        <v/>
      </c>
      <c r="C800" s="18">
        <f t="shared" si="180"/>
        <v>45995</v>
      </c>
      <c r="D800" s="20" t="str">
        <f t="shared" si="181"/>
        <v>Jeudi</v>
      </c>
      <c r="E800" s="43" t="str">
        <f t="shared" si="183"/>
        <v>DÉC 2025</v>
      </c>
      <c r="F800" s="48">
        <f t="shared" si="184"/>
        <v>0</v>
      </c>
      <c r="G800" s="26"/>
      <c r="H800" s="26"/>
      <c r="I800" s="45" t="str">
        <f t="shared" si="185"/>
        <v/>
      </c>
      <c r="J800" s="30"/>
      <c r="K800" s="27"/>
      <c r="L800" s="59" t="str">
        <f t="shared" si="186"/>
        <v/>
      </c>
      <c r="M800" s="62" t="str">
        <f t="shared" si="187"/>
        <v/>
      </c>
      <c r="N800" s="52" t="str">
        <f t="shared" si="188"/>
        <v/>
      </c>
      <c r="O800" s="53" t="str">
        <f t="shared" si="189"/>
        <v/>
      </c>
      <c r="P800" s="33" t="str">
        <f t="shared" si="194"/>
        <v>-</v>
      </c>
      <c r="Q800" s="50" t="str">
        <f t="shared" ca="1" si="190"/>
        <v/>
      </c>
      <c r="R800" s="52" t="str">
        <f t="shared" si="191"/>
        <v/>
      </c>
      <c r="S800" s="53" t="str">
        <f t="shared" si="192"/>
        <v/>
      </c>
      <c r="T800" s="78" t="str">
        <f t="shared" si="193"/>
        <v/>
      </c>
    </row>
    <row r="801" spans="2:20" ht="15.25" x14ac:dyDescent="0.2">
      <c r="B801" s="29" t="str">
        <f t="shared" si="182"/>
        <v/>
      </c>
      <c r="C801" s="18">
        <f t="shared" si="180"/>
        <v>45996</v>
      </c>
      <c r="D801" s="20" t="str">
        <f t="shared" si="181"/>
        <v>Vendredi</v>
      </c>
      <c r="E801" s="43" t="str">
        <f t="shared" si="183"/>
        <v>DÉC 2025</v>
      </c>
      <c r="F801" s="48">
        <f t="shared" si="184"/>
        <v>0</v>
      </c>
      <c r="G801" s="26"/>
      <c r="H801" s="26"/>
      <c r="I801" s="45" t="str">
        <f t="shared" si="185"/>
        <v/>
      </c>
      <c r="J801" s="30"/>
      <c r="K801" s="27"/>
      <c r="L801" s="59" t="str">
        <f t="shared" si="186"/>
        <v/>
      </c>
      <c r="M801" s="62" t="str">
        <f t="shared" si="187"/>
        <v/>
      </c>
      <c r="N801" s="52" t="str">
        <f t="shared" si="188"/>
        <v/>
      </c>
      <c r="O801" s="53" t="str">
        <f t="shared" si="189"/>
        <v/>
      </c>
      <c r="P801" s="33" t="str">
        <f t="shared" si="194"/>
        <v>-</v>
      </c>
      <c r="Q801" s="50" t="str">
        <f t="shared" ca="1" si="190"/>
        <v/>
      </c>
      <c r="R801" s="52" t="str">
        <f t="shared" si="191"/>
        <v/>
      </c>
      <c r="S801" s="53" t="str">
        <f t="shared" si="192"/>
        <v/>
      </c>
      <c r="T801" s="78" t="str">
        <f t="shared" si="193"/>
        <v/>
      </c>
    </row>
    <row r="802" spans="2:20" ht="15.25" x14ac:dyDescent="0.2">
      <c r="B802" s="29" t="str">
        <f t="shared" si="182"/>
        <v/>
      </c>
      <c r="C802" s="18">
        <f t="shared" si="180"/>
        <v>45997</v>
      </c>
      <c r="D802" s="20" t="str">
        <f t="shared" si="181"/>
        <v>Samedi</v>
      </c>
      <c r="E802" s="43" t="str">
        <f t="shared" si="183"/>
        <v>DÉC 2025</v>
      </c>
      <c r="F802" s="48">
        <f t="shared" si="184"/>
        <v>0</v>
      </c>
      <c r="G802" s="26"/>
      <c r="H802" s="26"/>
      <c r="I802" s="45" t="str">
        <f t="shared" si="185"/>
        <v/>
      </c>
      <c r="J802" s="30"/>
      <c r="K802" s="27"/>
      <c r="L802" s="59" t="str">
        <f t="shared" si="186"/>
        <v/>
      </c>
      <c r="M802" s="62" t="str">
        <f t="shared" si="187"/>
        <v/>
      </c>
      <c r="N802" s="52" t="str">
        <f t="shared" si="188"/>
        <v/>
      </c>
      <c r="O802" s="53" t="str">
        <f t="shared" si="189"/>
        <v/>
      </c>
      <c r="P802" s="33" t="str">
        <f t="shared" si="194"/>
        <v>-</v>
      </c>
      <c r="Q802" s="50" t="str">
        <f t="shared" ca="1" si="190"/>
        <v/>
      </c>
      <c r="R802" s="52" t="str">
        <f t="shared" si="191"/>
        <v/>
      </c>
      <c r="S802" s="53" t="str">
        <f t="shared" si="192"/>
        <v/>
      </c>
      <c r="T802" s="78" t="str">
        <f t="shared" si="193"/>
        <v/>
      </c>
    </row>
    <row r="803" spans="2:20" ht="15.25" x14ac:dyDescent="0.2">
      <c r="B803" s="29" t="str">
        <f t="shared" si="182"/>
        <v/>
      </c>
      <c r="C803" s="18">
        <f t="shared" si="180"/>
        <v>45998</v>
      </c>
      <c r="D803" s="20" t="str">
        <f t="shared" si="181"/>
        <v>Dimanche</v>
      </c>
      <c r="E803" s="43" t="str">
        <f t="shared" si="183"/>
        <v>DÉC 2025</v>
      </c>
      <c r="F803" s="48">
        <f t="shared" si="184"/>
        <v>0</v>
      </c>
      <c r="G803" s="26"/>
      <c r="H803" s="26"/>
      <c r="I803" s="45" t="str">
        <f t="shared" si="185"/>
        <v/>
      </c>
      <c r="J803" s="30"/>
      <c r="K803" s="27"/>
      <c r="L803" s="59" t="str">
        <f t="shared" si="186"/>
        <v/>
      </c>
      <c r="M803" s="62" t="str">
        <f t="shared" si="187"/>
        <v/>
      </c>
      <c r="N803" s="52">
        <f t="shared" si="188"/>
        <v>0</v>
      </c>
      <c r="O803" s="53">
        <f t="shared" si="189"/>
        <v>0</v>
      </c>
      <c r="P803" s="33" t="str">
        <f t="shared" si="194"/>
        <v>-</v>
      </c>
      <c r="Q803" s="50" t="str">
        <f t="shared" ca="1" si="190"/>
        <v/>
      </c>
      <c r="R803" s="52" t="str">
        <f t="shared" si="191"/>
        <v/>
      </c>
      <c r="S803" s="53" t="str">
        <f t="shared" si="192"/>
        <v/>
      </c>
      <c r="T803" s="78" t="str">
        <f t="shared" si="193"/>
        <v/>
      </c>
    </row>
    <row r="804" spans="2:20" ht="15.25" x14ac:dyDescent="0.2">
      <c r="B804" s="29" t="str">
        <f t="shared" si="182"/>
        <v/>
      </c>
      <c r="C804" s="18">
        <f t="shared" si="180"/>
        <v>45999</v>
      </c>
      <c r="D804" s="20" t="str">
        <f t="shared" si="181"/>
        <v>Lundi</v>
      </c>
      <c r="E804" s="43" t="str">
        <f t="shared" si="183"/>
        <v>DÉC 2025</v>
      </c>
      <c r="F804" s="48">
        <f t="shared" si="184"/>
        <v>0</v>
      </c>
      <c r="G804" s="26"/>
      <c r="H804" s="26"/>
      <c r="I804" s="45" t="str">
        <f t="shared" si="185"/>
        <v/>
      </c>
      <c r="J804" s="30"/>
      <c r="K804" s="27"/>
      <c r="L804" s="59" t="str">
        <f t="shared" si="186"/>
        <v/>
      </c>
      <c r="M804" s="62" t="str">
        <f t="shared" si="187"/>
        <v/>
      </c>
      <c r="N804" s="52" t="str">
        <f t="shared" si="188"/>
        <v/>
      </c>
      <c r="O804" s="53" t="str">
        <f t="shared" si="189"/>
        <v/>
      </c>
      <c r="P804" s="33" t="str">
        <f t="shared" si="194"/>
        <v>-</v>
      </c>
      <c r="Q804" s="50" t="str">
        <f t="shared" ca="1" si="190"/>
        <v/>
      </c>
      <c r="R804" s="52" t="str">
        <f t="shared" si="191"/>
        <v/>
      </c>
      <c r="S804" s="53" t="str">
        <f t="shared" si="192"/>
        <v/>
      </c>
      <c r="T804" s="78" t="str">
        <f t="shared" si="193"/>
        <v/>
      </c>
    </row>
    <row r="805" spans="2:20" ht="15.25" x14ac:dyDescent="0.2">
      <c r="B805" s="29" t="str">
        <f t="shared" si="182"/>
        <v/>
      </c>
      <c r="C805" s="18">
        <f t="shared" si="180"/>
        <v>46000</v>
      </c>
      <c r="D805" s="20" t="str">
        <f t="shared" si="181"/>
        <v>Mardi</v>
      </c>
      <c r="E805" s="43" t="str">
        <f t="shared" si="183"/>
        <v>DÉC 2025</v>
      </c>
      <c r="F805" s="48">
        <f t="shared" si="184"/>
        <v>0</v>
      </c>
      <c r="G805" s="26"/>
      <c r="H805" s="26"/>
      <c r="I805" s="45" t="str">
        <f t="shared" si="185"/>
        <v/>
      </c>
      <c r="J805" s="30"/>
      <c r="K805" s="27"/>
      <c r="L805" s="59" t="str">
        <f t="shared" si="186"/>
        <v/>
      </c>
      <c r="M805" s="62" t="str">
        <f t="shared" si="187"/>
        <v/>
      </c>
      <c r="N805" s="52" t="str">
        <f t="shared" si="188"/>
        <v/>
      </c>
      <c r="O805" s="53" t="str">
        <f t="shared" si="189"/>
        <v/>
      </c>
      <c r="P805" s="33" t="str">
        <f t="shared" si="194"/>
        <v>-</v>
      </c>
      <c r="Q805" s="50" t="str">
        <f t="shared" ca="1" si="190"/>
        <v/>
      </c>
      <c r="R805" s="52" t="str">
        <f t="shared" si="191"/>
        <v/>
      </c>
      <c r="S805" s="53" t="str">
        <f t="shared" si="192"/>
        <v/>
      </c>
      <c r="T805" s="78" t="str">
        <f t="shared" si="193"/>
        <v/>
      </c>
    </row>
    <row r="806" spans="2:20" ht="15.25" x14ac:dyDescent="0.2">
      <c r="B806" s="29" t="str">
        <f t="shared" si="182"/>
        <v/>
      </c>
      <c r="C806" s="18">
        <f t="shared" si="180"/>
        <v>46001</v>
      </c>
      <c r="D806" s="20" t="str">
        <f t="shared" si="181"/>
        <v>Mercredi</v>
      </c>
      <c r="E806" s="43" t="str">
        <f t="shared" si="183"/>
        <v>DÉC 2025</v>
      </c>
      <c r="F806" s="48">
        <f t="shared" si="184"/>
        <v>0</v>
      </c>
      <c r="G806" s="26"/>
      <c r="H806" s="26"/>
      <c r="I806" s="45" t="str">
        <f t="shared" si="185"/>
        <v/>
      </c>
      <c r="J806" s="30"/>
      <c r="K806" s="27"/>
      <c r="L806" s="59" t="str">
        <f t="shared" si="186"/>
        <v/>
      </c>
      <c r="M806" s="62" t="str">
        <f t="shared" si="187"/>
        <v/>
      </c>
      <c r="N806" s="52" t="str">
        <f t="shared" si="188"/>
        <v/>
      </c>
      <c r="O806" s="53" t="str">
        <f t="shared" si="189"/>
        <v/>
      </c>
      <c r="P806" s="33" t="str">
        <f t="shared" si="194"/>
        <v>-</v>
      </c>
      <c r="Q806" s="50" t="str">
        <f t="shared" ca="1" si="190"/>
        <v/>
      </c>
      <c r="R806" s="52" t="str">
        <f t="shared" si="191"/>
        <v/>
      </c>
      <c r="S806" s="53" t="str">
        <f t="shared" si="192"/>
        <v/>
      </c>
      <c r="T806" s="78" t="str">
        <f t="shared" si="193"/>
        <v/>
      </c>
    </row>
    <row r="807" spans="2:20" ht="15.25" x14ac:dyDescent="0.2">
      <c r="B807" s="29" t="str">
        <f t="shared" si="182"/>
        <v/>
      </c>
      <c r="C807" s="18">
        <f t="shared" si="180"/>
        <v>46002</v>
      </c>
      <c r="D807" s="20" t="str">
        <f t="shared" si="181"/>
        <v>Jeudi</v>
      </c>
      <c r="E807" s="43" t="str">
        <f t="shared" si="183"/>
        <v>DÉC 2025</v>
      </c>
      <c r="F807" s="48">
        <f t="shared" si="184"/>
        <v>0</v>
      </c>
      <c r="G807" s="26"/>
      <c r="H807" s="26"/>
      <c r="I807" s="45" t="str">
        <f t="shared" si="185"/>
        <v/>
      </c>
      <c r="J807" s="30"/>
      <c r="K807" s="27"/>
      <c r="L807" s="59" t="str">
        <f t="shared" si="186"/>
        <v/>
      </c>
      <c r="M807" s="62" t="str">
        <f t="shared" si="187"/>
        <v/>
      </c>
      <c r="N807" s="52" t="str">
        <f t="shared" si="188"/>
        <v/>
      </c>
      <c r="O807" s="53" t="str">
        <f t="shared" si="189"/>
        <v/>
      </c>
      <c r="P807" s="33" t="str">
        <f t="shared" si="194"/>
        <v>-</v>
      </c>
      <c r="Q807" s="50" t="str">
        <f t="shared" ca="1" si="190"/>
        <v/>
      </c>
      <c r="R807" s="52" t="str">
        <f t="shared" si="191"/>
        <v/>
      </c>
      <c r="S807" s="53" t="str">
        <f t="shared" si="192"/>
        <v/>
      </c>
      <c r="T807" s="78" t="str">
        <f t="shared" si="193"/>
        <v/>
      </c>
    </row>
    <row r="808" spans="2:20" ht="15.25" x14ac:dyDescent="0.2">
      <c r="B808" s="29" t="str">
        <f t="shared" si="182"/>
        <v/>
      </c>
      <c r="C808" s="18">
        <f t="shared" si="180"/>
        <v>46003</v>
      </c>
      <c r="D808" s="20" t="str">
        <f t="shared" si="181"/>
        <v>Vendredi</v>
      </c>
      <c r="E808" s="43" t="str">
        <f t="shared" si="183"/>
        <v>DÉC 2025</v>
      </c>
      <c r="F808" s="48">
        <f t="shared" si="184"/>
        <v>0</v>
      </c>
      <c r="G808" s="26"/>
      <c r="H808" s="26"/>
      <c r="I808" s="45" t="str">
        <f t="shared" si="185"/>
        <v/>
      </c>
      <c r="J808" s="30"/>
      <c r="K808" s="27"/>
      <c r="L808" s="59" t="str">
        <f t="shared" si="186"/>
        <v/>
      </c>
      <c r="M808" s="62" t="str">
        <f t="shared" si="187"/>
        <v/>
      </c>
      <c r="N808" s="52" t="str">
        <f t="shared" si="188"/>
        <v/>
      </c>
      <c r="O808" s="53" t="str">
        <f t="shared" si="189"/>
        <v/>
      </c>
      <c r="P808" s="33" t="str">
        <f t="shared" si="194"/>
        <v>-</v>
      </c>
      <c r="Q808" s="50" t="str">
        <f t="shared" ca="1" si="190"/>
        <v/>
      </c>
      <c r="R808" s="52" t="str">
        <f t="shared" si="191"/>
        <v/>
      </c>
      <c r="S808" s="53" t="str">
        <f t="shared" si="192"/>
        <v/>
      </c>
      <c r="T808" s="78" t="str">
        <f t="shared" si="193"/>
        <v/>
      </c>
    </row>
    <row r="809" spans="2:20" ht="15.25" x14ac:dyDescent="0.2">
      <c r="B809" s="29" t="str">
        <f t="shared" si="182"/>
        <v/>
      </c>
      <c r="C809" s="18">
        <f t="shared" si="180"/>
        <v>46004</v>
      </c>
      <c r="D809" s="20" t="str">
        <f t="shared" si="181"/>
        <v>Samedi</v>
      </c>
      <c r="E809" s="43" t="str">
        <f t="shared" si="183"/>
        <v>DÉC 2025</v>
      </c>
      <c r="F809" s="48">
        <f t="shared" si="184"/>
        <v>0</v>
      </c>
      <c r="G809" s="26"/>
      <c r="H809" s="26"/>
      <c r="I809" s="45" t="str">
        <f t="shared" si="185"/>
        <v/>
      </c>
      <c r="J809" s="30"/>
      <c r="K809" s="27"/>
      <c r="L809" s="59" t="str">
        <f t="shared" si="186"/>
        <v/>
      </c>
      <c r="M809" s="62" t="str">
        <f t="shared" si="187"/>
        <v/>
      </c>
      <c r="N809" s="52" t="str">
        <f t="shared" si="188"/>
        <v/>
      </c>
      <c r="O809" s="53" t="str">
        <f t="shared" si="189"/>
        <v/>
      </c>
      <c r="P809" s="33" t="str">
        <f t="shared" si="194"/>
        <v>-</v>
      </c>
      <c r="Q809" s="50" t="str">
        <f t="shared" ca="1" si="190"/>
        <v/>
      </c>
      <c r="R809" s="52" t="str">
        <f t="shared" si="191"/>
        <v/>
      </c>
      <c r="S809" s="53" t="str">
        <f t="shared" si="192"/>
        <v/>
      </c>
      <c r="T809" s="78" t="str">
        <f t="shared" si="193"/>
        <v/>
      </c>
    </row>
    <row r="810" spans="2:20" ht="15.25" x14ac:dyDescent="0.2">
      <c r="B810" s="29" t="str">
        <f t="shared" si="182"/>
        <v/>
      </c>
      <c r="C810" s="18">
        <f t="shared" ref="C810:C873" si="195">IF(ISERROR(C809+1),"",(C809+1))</f>
        <v>46005</v>
      </c>
      <c r="D810" s="20" t="str">
        <f t="shared" ref="D810:D873" si="196">IF(ISERROR(VLOOKUP(WEEKDAY($C810),$A$6380:$B$6386,2,0)),"",VLOOKUP(WEEKDAY($C810),$A$6380:$B$6386,2,0))</f>
        <v>Dimanche</v>
      </c>
      <c r="E810" s="43" t="str">
        <f t="shared" si="183"/>
        <v>DÉC 2025</v>
      </c>
      <c r="F810" s="48">
        <f t="shared" si="184"/>
        <v>0</v>
      </c>
      <c r="G810" s="26"/>
      <c r="H810" s="26"/>
      <c r="I810" s="45" t="str">
        <f t="shared" si="185"/>
        <v/>
      </c>
      <c r="J810" s="30"/>
      <c r="K810" s="27"/>
      <c r="L810" s="59" t="str">
        <f t="shared" si="186"/>
        <v/>
      </c>
      <c r="M810" s="62" t="str">
        <f t="shared" si="187"/>
        <v/>
      </c>
      <c r="N810" s="52">
        <f t="shared" si="188"/>
        <v>0</v>
      </c>
      <c r="O810" s="53">
        <f t="shared" si="189"/>
        <v>0</v>
      </c>
      <c r="P810" s="33" t="str">
        <f t="shared" si="194"/>
        <v>-</v>
      </c>
      <c r="Q810" s="50" t="str">
        <f t="shared" ca="1" si="190"/>
        <v/>
      </c>
      <c r="R810" s="52" t="str">
        <f t="shared" si="191"/>
        <v/>
      </c>
      <c r="S810" s="53" t="str">
        <f t="shared" si="192"/>
        <v/>
      </c>
      <c r="T810" s="78" t="str">
        <f t="shared" si="193"/>
        <v/>
      </c>
    </row>
    <row r="811" spans="2:20" ht="15.25" x14ac:dyDescent="0.2">
      <c r="B811" s="29" t="str">
        <f t="shared" si="182"/>
        <v/>
      </c>
      <c r="C811" s="18">
        <f t="shared" si="195"/>
        <v>46006</v>
      </c>
      <c r="D811" s="20" t="str">
        <f t="shared" si="196"/>
        <v>Lundi</v>
      </c>
      <c r="E811" s="43" t="str">
        <f t="shared" si="183"/>
        <v>DÉC 2025</v>
      </c>
      <c r="F811" s="48">
        <f t="shared" si="184"/>
        <v>0</v>
      </c>
      <c r="G811" s="26"/>
      <c r="H811" s="26"/>
      <c r="I811" s="45" t="str">
        <f t="shared" si="185"/>
        <v/>
      </c>
      <c r="J811" s="30"/>
      <c r="K811" s="27"/>
      <c r="L811" s="59" t="str">
        <f t="shared" si="186"/>
        <v/>
      </c>
      <c r="M811" s="62" t="str">
        <f t="shared" si="187"/>
        <v/>
      </c>
      <c r="N811" s="52" t="str">
        <f t="shared" si="188"/>
        <v/>
      </c>
      <c r="O811" s="53" t="str">
        <f t="shared" si="189"/>
        <v/>
      </c>
      <c r="P811" s="33" t="str">
        <f t="shared" si="194"/>
        <v>-</v>
      </c>
      <c r="Q811" s="50" t="str">
        <f t="shared" ca="1" si="190"/>
        <v/>
      </c>
      <c r="R811" s="52" t="str">
        <f t="shared" si="191"/>
        <v/>
      </c>
      <c r="S811" s="53" t="str">
        <f t="shared" si="192"/>
        <v/>
      </c>
      <c r="T811" s="78" t="str">
        <f t="shared" si="193"/>
        <v/>
      </c>
    </row>
    <row r="812" spans="2:20" ht="15.25" x14ac:dyDescent="0.2">
      <c r="B812" s="29" t="str">
        <f t="shared" si="182"/>
        <v/>
      </c>
      <c r="C812" s="18">
        <f t="shared" si="195"/>
        <v>46007</v>
      </c>
      <c r="D812" s="20" t="str">
        <f t="shared" si="196"/>
        <v>Mardi</v>
      </c>
      <c r="E812" s="43" t="str">
        <f t="shared" si="183"/>
        <v>DÉC 2025</v>
      </c>
      <c r="F812" s="48">
        <f t="shared" si="184"/>
        <v>0</v>
      </c>
      <c r="G812" s="26"/>
      <c r="H812" s="26"/>
      <c r="I812" s="45" t="str">
        <f t="shared" si="185"/>
        <v/>
      </c>
      <c r="J812" s="30"/>
      <c r="K812" s="27"/>
      <c r="L812" s="59" t="str">
        <f t="shared" si="186"/>
        <v/>
      </c>
      <c r="M812" s="62" t="str">
        <f t="shared" si="187"/>
        <v/>
      </c>
      <c r="N812" s="52" t="str">
        <f t="shared" si="188"/>
        <v/>
      </c>
      <c r="O812" s="53" t="str">
        <f t="shared" si="189"/>
        <v/>
      </c>
      <c r="P812" s="33" t="str">
        <f t="shared" si="194"/>
        <v>-</v>
      </c>
      <c r="Q812" s="50" t="str">
        <f t="shared" ca="1" si="190"/>
        <v/>
      </c>
      <c r="R812" s="52" t="str">
        <f t="shared" si="191"/>
        <v/>
      </c>
      <c r="S812" s="53" t="str">
        <f t="shared" si="192"/>
        <v/>
      </c>
      <c r="T812" s="78" t="str">
        <f t="shared" si="193"/>
        <v/>
      </c>
    </row>
    <row r="813" spans="2:20" ht="15.25" x14ac:dyDescent="0.2">
      <c r="B813" s="29" t="str">
        <f t="shared" si="182"/>
        <v/>
      </c>
      <c r="C813" s="18">
        <f t="shared" si="195"/>
        <v>46008</v>
      </c>
      <c r="D813" s="20" t="str">
        <f t="shared" si="196"/>
        <v>Mercredi</v>
      </c>
      <c r="E813" s="43" t="str">
        <f t="shared" si="183"/>
        <v>DÉC 2025</v>
      </c>
      <c r="F813" s="48">
        <f t="shared" si="184"/>
        <v>0</v>
      </c>
      <c r="G813" s="26"/>
      <c r="H813" s="26"/>
      <c r="I813" s="45" t="str">
        <f t="shared" si="185"/>
        <v/>
      </c>
      <c r="J813" s="30"/>
      <c r="K813" s="27"/>
      <c r="L813" s="59" t="str">
        <f t="shared" si="186"/>
        <v/>
      </c>
      <c r="M813" s="62" t="str">
        <f t="shared" si="187"/>
        <v/>
      </c>
      <c r="N813" s="52" t="str">
        <f t="shared" si="188"/>
        <v/>
      </c>
      <c r="O813" s="53" t="str">
        <f t="shared" si="189"/>
        <v/>
      </c>
      <c r="P813" s="33" t="str">
        <f t="shared" si="194"/>
        <v>-</v>
      </c>
      <c r="Q813" s="50" t="str">
        <f t="shared" ca="1" si="190"/>
        <v/>
      </c>
      <c r="R813" s="52" t="str">
        <f t="shared" si="191"/>
        <v/>
      </c>
      <c r="S813" s="53" t="str">
        <f t="shared" si="192"/>
        <v/>
      </c>
      <c r="T813" s="78" t="str">
        <f t="shared" si="193"/>
        <v/>
      </c>
    </row>
    <row r="814" spans="2:20" ht="15.25" x14ac:dyDescent="0.2">
      <c r="B814" s="29" t="str">
        <f t="shared" si="182"/>
        <v/>
      </c>
      <c r="C814" s="18">
        <f t="shared" si="195"/>
        <v>46009</v>
      </c>
      <c r="D814" s="20" t="str">
        <f t="shared" si="196"/>
        <v>Jeudi</v>
      </c>
      <c r="E814" s="43" t="str">
        <f t="shared" si="183"/>
        <v>DÉC 2025</v>
      </c>
      <c r="F814" s="48">
        <f t="shared" si="184"/>
        <v>0</v>
      </c>
      <c r="G814" s="26"/>
      <c r="H814" s="26"/>
      <c r="I814" s="45" t="str">
        <f t="shared" si="185"/>
        <v/>
      </c>
      <c r="J814" s="30"/>
      <c r="K814" s="27"/>
      <c r="L814" s="59" t="str">
        <f t="shared" si="186"/>
        <v/>
      </c>
      <c r="M814" s="62" t="str">
        <f t="shared" si="187"/>
        <v/>
      </c>
      <c r="N814" s="52" t="str">
        <f t="shared" si="188"/>
        <v/>
      </c>
      <c r="O814" s="53" t="str">
        <f t="shared" si="189"/>
        <v/>
      </c>
      <c r="P814" s="33" t="str">
        <f t="shared" si="194"/>
        <v>-</v>
      </c>
      <c r="Q814" s="50" t="str">
        <f t="shared" ca="1" si="190"/>
        <v/>
      </c>
      <c r="R814" s="52" t="str">
        <f t="shared" si="191"/>
        <v/>
      </c>
      <c r="S814" s="53" t="str">
        <f t="shared" si="192"/>
        <v/>
      </c>
      <c r="T814" s="78" t="str">
        <f t="shared" si="193"/>
        <v/>
      </c>
    </row>
    <row r="815" spans="2:20" ht="15.25" x14ac:dyDescent="0.2">
      <c r="B815" s="29" t="str">
        <f t="shared" si="182"/>
        <v/>
      </c>
      <c r="C815" s="18">
        <f t="shared" si="195"/>
        <v>46010</v>
      </c>
      <c r="D815" s="20" t="str">
        <f t="shared" si="196"/>
        <v>Vendredi</v>
      </c>
      <c r="E815" s="43" t="str">
        <f t="shared" si="183"/>
        <v>DÉC 2025</v>
      </c>
      <c r="F815" s="48">
        <f t="shared" si="184"/>
        <v>0</v>
      </c>
      <c r="G815" s="26"/>
      <c r="H815" s="26"/>
      <c r="I815" s="45" t="str">
        <f t="shared" si="185"/>
        <v/>
      </c>
      <c r="J815" s="30"/>
      <c r="K815" s="27"/>
      <c r="L815" s="59" t="str">
        <f t="shared" si="186"/>
        <v/>
      </c>
      <c r="M815" s="62" t="str">
        <f t="shared" si="187"/>
        <v/>
      </c>
      <c r="N815" s="52" t="str">
        <f t="shared" si="188"/>
        <v/>
      </c>
      <c r="O815" s="53" t="str">
        <f t="shared" si="189"/>
        <v/>
      </c>
      <c r="P815" s="33" t="str">
        <f t="shared" si="194"/>
        <v>-</v>
      </c>
      <c r="Q815" s="50" t="str">
        <f t="shared" ca="1" si="190"/>
        <v/>
      </c>
      <c r="R815" s="52" t="str">
        <f t="shared" si="191"/>
        <v/>
      </c>
      <c r="S815" s="53" t="str">
        <f t="shared" si="192"/>
        <v/>
      </c>
      <c r="T815" s="78" t="str">
        <f t="shared" si="193"/>
        <v/>
      </c>
    </row>
    <row r="816" spans="2:20" ht="15.25" x14ac:dyDescent="0.2">
      <c r="B816" s="29" t="str">
        <f t="shared" si="182"/>
        <v/>
      </c>
      <c r="C816" s="18">
        <f t="shared" si="195"/>
        <v>46011</v>
      </c>
      <c r="D816" s="20" t="str">
        <f t="shared" si="196"/>
        <v>Samedi</v>
      </c>
      <c r="E816" s="43" t="str">
        <f t="shared" si="183"/>
        <v>DÉC 2025</v>
      </c>
      <c r="F816" s="48">
        <f t="shared" si="184"/>
        <v>0</v>
      </c>
      <c r="G816" s="26"/>
      <c r="H816" s="26"/>
      <c r="I816" s="45" t="str">
        <f t="shared" si="185"/>
        <v/>
      </c>
      <c r="J816" s="30"/>
      <c r="K816" s="27"/>
      <c r="L816" s="59" t="str">
        <f t="shared" si="186"/>
        <v/>
      </c>
      <c r="M816" s="62" t="str">
        <f t="shared" si="187"/>
        <v/>
      </c>
      <c r="N816" s="52" t="str">
        <f t="shared" si="188"/>
        <v/>
      </c>
      <c r="O816" s="53" t="str">
        <f t="shared" si="189"/>
        <v/>
      </c>
      <c r="P816" s="33" t="str">
        <f t="shared" si="194"/>
        <v>-</v>
      </c>
      <c r="Q816" s="50" t="str">
        <f t="shared" ca="1" si="190"/>
        <v/>
      </c>
      <c r="R816" s="52" t="str">
        <f t="shared" si="191"/>
        <v/>
      </c>
      <c r="S816" s="53" t="str">
        <f t="shared" si="192"/>
        <v/>
      </c>
      <c r="T816" s="78" t="str">
        <f t="shared" si="193"/>
        <v/>
      </c>
    </row>
    <row r="817" spans="2:20" ht="15.25" x14ac:dyDescent="0.2">
      <c r="B817" s="29" t="str">
        <f t="shared" si="182"/>
        <v/>
      </c>
      <c r="C817" s="18">
        <f t="shared" si="195"/>
        <v>46012</v>
      </c>
      <c r="D817" s="20" t="str">
        <f t="shared" si="196"/>
        <v>Dimanche</v>
      </c>
      <c r="E817" s="43" t="str">
        <f t="shared" si="183"/>
        <v>DÉC 2025</v>
      </c>
      <c r="F817" s="48">
        <f t="shared" si="184"/>
        <v>0</v>
      </c>
      <c r="G817" s="26"/>
      <c r="H817" s="26"/>
      <c r="I817" s="45" t="str">
        <f t="shared" si="185"/>
        <v/>
      </c>
      <c r="J817" s="30"/>
      <c r="K817" s="27"/>
      <c r="L817" s="59" t="str">
        <f t="shared" si="186"/>
        <v/>
      </c>
      <c r="M817" s="62" t="str">
        <f t="shared" si="187"/>
        <v/>
      </c>
      <c r="N817" s="52">
        <f t="shared" si="188"/>
        <v>0</v>
      </c>
      <c r="O817" s="53">
        <f t="shared" si="189"/>
        <v>0</v>
      </c>
      <c r="P817" s="33" t="str">
        <f t="shared" si="194"/>
        <v>-</v>
      </c>
      <c r="Q817" s="50" t="str">
        <f t="shared" ca="1" si="190"/>
        <v/>
      </c>
      <c r="R817" s="52" t="str">
        <f t="shared" si="191"/>
        <v/>
      </c>
      <c r="S817" s="53" t="str">
        <f t="shared" si="192"/>
        <v/>
      </c>
      <c r="T817" s="78" t="str">
        <f t="shared" si="193"/>
        <v/>
      </c>
    </row>
    <row r="818" spans="2:20" ht="15.25" x14ac:dyDescent="0.2">
      <c r="B818" s="29" t="str">
        <f t="shared" si="182"/>
        <v/>
      </c>
      <c r="C818" s="18">
        <f t="shared" si="195"/>
        <v>46013</v>
      </c>
      <c r="D818" s="20" t="str">
        <f t="shared" si="196"/>
        <v>Lundi</v>
      </c>
      <c r="E818" s="43" t="str">
        <f t="shared" si="183"/>
        <v>DÉC 2025</v>
      </c>
      <c r="F818" s="48">
        <f t="shared" si="184"/>
        <v>0</v>
      </c>
      <c r="G818" s="26"/>
      <c r="H818" s="26"/>
      <c r="I818" s="45" t="str">
        <f t="shared" si="185"/>
        <v/>
      </c>
      <c r="J818" s="30"/>
      <c r="K818" s="27"/>
      <c r="L818" s="59" t="str">
        <f t="shared" si="186"/>
        <v/>
      </c>
      <c r="M818" s="62" t="str">
        <f t="shared" si="187"/>
        <v/>
      </c>
      <c r="N818" s="52" t="str">
        <f t="shared" si="188"/>
        <v/>
      </c>
      <c r="O818" s="53" t="str">
        <f t="shared" si="189"/>
        <v/>
      </c>
      <c r="P818" s="33" t="str">
        <f t="shared" si="194"/>
        <v>-</v>
      </c>
      <c r="Q818" s="50" t="str">
        <f t="shared" ca="1" si="190"/>
        <v/>
      </c>
      <c r="R818" s="52" t="str">
        <f t="shared" si="191"/>
        <v/>
      </c>
      <c r="S818" s="53" t="str">
        <f t="shared" si="192"/>
        <v/>
      </c>
      <c r="T818" s="78" t="str">
        <f t="shared" si="193"/>
        <v/>
      </c>
    </row>
    <row r="819" spans="2:20" ht="15.25" x14ac:dyDescent="0.2">
      <c r="B819" s="29" t="str">
        <f t="shared" si="182"/>
        <v/>
      </c>
      <c r="C819" s="18">
        <f t="shared" si="195"/>
        <v>46014</v>
      </c>
      <c r="D819" s="20" t="str">
        <f t="shared" si="196"/>
        <v>Mardi</v>
      </c>
      <c r="E819" s="43" t="str">
        <f t="shared" si="183"/>
        <v>DÉC 2025</v>
      </c>
      <c r="F819" s="48">
        <f t="shared" si="184"/>
        <v>0</v>
      </c>
      <c r="G819" s="26"/>
      <c r="H819" s="26"/>
      <c r="I819" s="45" t="str">
        <f t="shared" si="185"/>
        <v/>
      </c>
      <c r="J819" s="30"/>
      <c r="K819" s="27"/>
      <c r="L819" s="59" t="str">
        <f t="shared" si="186"/>
        <v/>
      </c>
      <c r="M819" s="62" t="str">
        <f t="shared" si="187"/>
        <v/>
      </c>
      <c r="N819" s="52" t="str">
        <f t="shared" si="188"/>
        <v/>
      </c>
      <c r="O819" s="53" t="str">
        <f t="shared" si="189"/>
        <v/>
      </c>
      <c r="P819" s="33" t="str">
        <f t="shared" si="194"/>
        <v>-</v>
      </c>
      <c r="Q819" s="50" t="str">
        <f t="shared" ca="1" si="190"/>
        <v/>
      </c>
      <c r="R819" s="52" t="str">
        <f t="shared" si="191"/>
        <v/>
      </c>
      <c r="S819" s="53" t="str">
        <f t="shared" si="192"/>
        <v/>
      </c>
      <c r="T819" s="78" t="str">
        <f t="shared" si="193"/>
        <v/>
      </c>
    </row>
    <row r="820" spans="2:20" ht="15.25" x14ac:dyDescent="0.2">
      <c r="B820" s="29" t="str">
        <f t="shared" si="182"/>
        <v/>
      </c>
      <c r="C820" s="18">
        <f t="shared" si="195"/>
        <v>46015</v>
      </c>
      <c r="D820" s="20" t="str">
        <f t="shared" si="196"/>
        <v>Mercredi</v>
      </c>
      <c r="E820" s="43" t="str">
        <f t="shared" si="183"/>
        <v>DÉC 2025</v>
      </c>
      <c r="F820" s="48">
        <f t="shared" si="184"/>
        <v>0</v>
      </c>
      <c r="G820" s="26"/>
      <c r="H820" s="26"/>
      <c r="I820" s="45" t="str">
        <f t="shared" si="185"/>
        <v/>
      </c>
      <c r="J820" s="30"/>
      <c r="K820" s="27"/>
      <c r="L820" s="59" t="str">
        <f t="shared" si="186"/>
        <v/>
      </c>
      <c r="M820" s="62" t="str">
        <f t="shared" si="187"/>
        <v/>
      </c>
      <c r="N820" s="52" t="str">
        <f t="shared" si="188"/>
        <v/>
      </c>
      <c r="O820" s="53" t="str">
        <f t="shared" si="189"/>
        <v/>
      </c>
      <c r="P820" s="33" t="str">
        <f t="shared" si="194"/>
        <v>-</v>
      </c>
      <c r="Q820" s="50" t="str">
        <f t="shared" ca="1" si="190"/>
        <v/>
      </c>
      <c r="R820" s="52" t="str">
        <f t="shared" si="191"/>
        <v/>
      </c>
      <c r="S820" s="53" t="str">
        <f t="shared" si="192"/>
        <v/>
      </c>
      <c r="T820" s="78" t="str">
        <f t="shared" si="193"/>
        <v/>
      </c>
    </row>
    <row r="821" spans="2:20" ht="15.25" x14ac:dyDescent="0.2">
      <c r="B821" s="29" t="str">
        <f t="shared" si="182"/>
        <v/>
      </c>
      <c r="C821" s="18">
        <f t="shared" si="195"/>
        <v>46016</v>
      </c>
      <c r="D821" s="20" t="str">
        <f t="shared" si="196"/>
        <v>Jeudi</v>
      </c>
      <c r="E821" s="43" t="str">
        <f t="shared" si="183"/>
        <v>DÉC 2025</v>
      </c>
      <c r="F821" s="48">
        <f t="shared" si="184"/>
        <v>0</v>
      </c>
      <c r="G821" s="26"/>
      <c r="H821" s="26"/>
      <c r="I821" s="45" t="str">
        <f t="shared" si="185"/>
        <v/>
      </c>
      <c r="J821" s="30"/>
      <c r="K821" s="27"/>
      <c r="L821" s="59" t="str">
        <f t="shared" si="186"/>
        <v/>
      </c>
      <c r="M821" s="62" t="str">
        <f t="shared" si="187"/>
        <v/>
      </c>
      <c r="N821" s="52" t="str">
        <f t="shared" si="188"/>
        <v/>
      </c>
      <c r="O821" s="53" t="str">
        <f t="shared" si="189"/>
        <v/>
      </c>
      <c r="P821" s="33" t="str">
        <f t="shared" si="194"/>
        <v>-</v>
      </c>
      <c r="Q821" s="50" t="str">
        <f t="shared" ca="1" si="190"/>
        <v/>
      </c>
      <c r="R821" s="52" t="str">
        <f t="shared" si="191"/>
        <v/>
      </c>
      <c r="S821" s="53" t="str">
        <f t="shared" si="192"/>
        <v/>
      </c>
      <c r="T821" s="78" t="str">
        <f t="shared" si="193"/>
        <v/>
      </c>
    </row>
    <row r="822" spans="2:20" ht="15.25" x14ac:dyDescent="0.2">
      <c r="B822" s="29" t="str">
        <f t="shared" si="182"/>
        <v/>
      </c>
      <c r="C822" s="18">
        <f t="shared" si="195"/>
        <v>46017</v>
      </c>
      <c r="D822" s="20" t="str">
        <f t="shared" si="196"/>
        <v>Vendredi</v>
      </c>
      <c r="E822" s="43" t="str">
        <f t="shared" si="183"/>
        <v>DÉC 2025</v>
      </c>
      <c r="F822" s="48">
        <f t="shared" si="184"/>
        <v>0</v>
      </c>
      <c r="G822" s="26"/>
      <c r="H822" s="26"/>
      <c r="I822" s="45" t="str">
        <f t="shared" si="185"/>
        <v/>
      </c>
      <c r="J822" s="30"/>
      <c r="K822" s="27"/>
      <c r="L822" s="59" t="str">
        <f t="shared" si="186"/>
        <v/>
      </c>
      <c r="M822" s="62" t="str">
        <f t="shared" si="187"/>
        <v/>
      </c>
      <c r="N822" s="52" t="str">
        <f t="shared" si="188"/>
        <v/>
      </c>
      <c r="O822" s="53" t="str">
        <f t="shared" si="189"/>
        <v/>
      </c>
      <c r="P822" s="33" t="str">
        <f t="shared" si="194"/>
        <v>-</v>
      </c>
      <c r="Q822" s="50" t="str">
        <f t="shared" ca="1" si="190"/>
        <v/>
      </c>
      <c r="R822" s="52" t="str">
        <f t="shared" si="191"/>
        <v/>
      </c>
      <c r="S822" s="53" t="str">
        <f t="shared" si="192"/>
        <v/>
      </c>
      <c r="T822" s="78" t="str">
        <f t="shared" si="193"/>
        <v/>
      </c>
    </row>
    <row r="823" spans="2:20" ht="15.25" x14ac:dyDescent="0.2">
      <c r="B823" s="29" t="str">
        <f t="shared" si="182"/>
        <v/>
      </c>
      <c r="C823" s="18">
        <f t="shared" si="195"/>
        <v>46018</v>
      </c>
      <c r="D823" s="20" t="str">
        <f t="shared" si="196"/>
        <v>Samedi</v>
      </c>
      <c r="E823" s="43" t="str">
        <f t="shared" si="183"/>
        <v>DÉC 2025</v>
      </c>
      <c r="F823" s="48">
        <f t="shared" si="184"/>
        <v>0</v>
      </c>
      <c r="G823" s="26"/>
      <c r="H823" s="26"/>
      <c r="I823" s="45" t="str">
        <f t="shared" si="185"/>
        <v/>
      </c>
      <c r="J823" s="30"/>
      <c r="K823" s="27"/>
      <c r="L823" s="59" t="str">
        <f t="shared" si="186"/>
        <v/>
      </c>
      <c r="M823" s="62" t="str">
        <f t="shared" si="187"/>
        <v/>
      </c>
      <c r="N823" s="52" t="str">
        <f t="shared" si="188"/>
        <v/>
      </c>
      <c r="O823" s="53" t="str">
        <f t="shared" si="189"/>
        <v/>
      </c>
      <c r="P823" s="33" t="str">
        <f t="shared" si="194"/>
        <v>-</v>
      </c>
      <c r="Q823" s="50" t="str">
        <f t="shared" ca="1" si="190"/>
        <v/>
      </c>
      <c r="R823" s="52" t="str">
        <f t="shared" si="191"/>
        <v/>
      </c>
      <c r="S823" s="53" t="str">
        <f t="shared" si="192"/>
        <v/>
      </c>
      <c r="T823" s="78" t="str">
        <f t="shared" si="193"/>
        <v/>
      </c>
    </row>
    <row r="824" spans="2:20" ht="15.25" x14ac:dyDescent="0.2">
      <c r="B824" s="29" t="str">
        <f t="shared" si="182"/>
        <v/>
      </c>
      <c r="C824" s="18">
        <f t="shared" si="195"/>
        <v>46019</v>
      </c>
      <c r="D824" s="20" t="str">
        <f t="shared" si="196"/>
        <v>Dimanche</v>
      </c>
      <c r="E824" s="43" t="str">
        <f t="shared" si="183"/>
        <v>DÉC 2025</v>
      </c>
      <c r="F824" s="48">
        <f t="shared" si="184"/>
        <v>0</v>
      </c>
      <c r="G824" s="26"/>
      <c r="H824" s="26"/>
      <c r="I824" s="45" t="str">
        <f t="shared" si="185"/>
        <v/>
      </c>
      <c r="J824" s="30"/>
      <c r="K824" s="27"/>
      <c r="L824" s="59" t="str">
        <f t="shared" si="186"/>
        <v/>
      </c>
      <c r="M824" s="62" t="str">
        <f t="shared" si="187"/>
        <v/>
      </c>
      <c r="N824" s="52">
        <f t="shared" si="188"/>
        <v>0</v>
      </c>
      <c r="O824" s="53">
        <f t="shared" si="189"/>
        <v>0</v>
      </c>
      <c r="P824" s="33" t="str">
        <f t="shared" si="194"/>
        <v>-</v>
      </c>
      <c r="Q824" s="50" t="str">
        <f t="shared" ca="1" si="190"/>
        <v/>
      </c>
      <c r="R824" s="52" t="str">
        <f t="shared" si="191"/>
        <v/>
      </c>
      <c r="S824" s="53" t="str">
        <f t="shared" si="192"/>
        <v/>
      </c>
      <c r="T824" s="78" t="str">
        <f t="shared" si="193"/>
        <v/>
      </c>
    </row>
    <row r="825" spans="2:20" ht="15.25" x14ac:dyDescent="0.2">
      <c r="B825" s="29" t="str">
        <f t="shared" si="182"/>
        <v/>
      </c>
      <c r="C825" s="18">
        <f t="shared" si="195"/>
        <v>46020</v>
      </c>
      <c r="D825" s="20" t="str">
        <f t="shared" si="196"/>
        <v>Lundi</v>
      </c>
      <c r="E825" s="43" t="str">
        <f t="shared" si="183"/>
        <v>DÉC 2025</v>
      </c>
      <c r="F825" s="48">
        <f t="shared" si="184"/>
        <v>0</v>
      </c>
      <c r="G825" s="26"/>
      <c r="H825" s="26"/>
      <c r="I825" s="45" t="str">
        <f t="shared" si="185"/>
        <v/>
      </c>
      <c r="J825" s="30"/>
      <c r="K825" s="27"/>
      <c r="L825" s="59" t="str">
        <f t="shared" si="186"/>
        <v/>
      </c>
      <c r="M825" s="62" t="str">
        <f t="shared" si="187"/>
        <v/>
      </c>
      <c r="N825" s="52" t="str">
        <f t="shared" si="188"/>
        <v/>
      </c>
      <c r="O825" s="53" t="str">
        <f t="shared" si="189"/>
        <v/>
      </c>
      <c r="P825" s="33" t="str">
        <f t="shared" si="194"/>
        <v>-</v>
      </c>
      <c r="Q825" s="50" t="str">
        <f t="shared" ca="1" si="190"/>
        <v/>
      </c>
      <c r="R825" s="52" t="str">
        <f t="shared" si="191"/>
        <v/>
      </c>
      <c r="S825" s="53" t="str">
        <f t="shared" si="192"/>
        <v/>
      </c>
      <c r="T825" s="78" t="str">
        <f t="shared" si="193"/>
        <v/>
      </c>
    </row>
    <row r="826" spans="2:20" ht="15.25" x14ac:dyDescent="0.2">
      <c r="B826" s="29" t="str">
        <f t="shared" si="182"/>
        <v/>
      </c>
      <c r="C826" s="18">
        <f t="shared" si="195"/>
        <v>46021</v>
      </c>
      <c r="D826" s="20" t="str">
        <f t="shared" si="196"/>
        <v>Mardi</v>
      </c>
      <c r="E826" s="43" t="str">
        <f t="shared" si="183"/>
        <v>DÉC 2025</v>
      </c>
      <c r="F826" s="48">
        <f t="shared" si="184"/>
        <v>0</v>
      </c>
      <c r="G826" s="26"/>
      <c r="H826" s="26"/>
      <c r="I826" s="45" t="str">
        <f t="shared" si="185"/>
        <v/>
      </c>
      <c r="J826" s="30"/>
      <c r="K826" s="27"/>
      <c r="L826" s="59" t="str">
        <f t="shared" si="186"/>
        <v/>
      </c>
      <c r="M826" s="62" t="str">
        <f t="shared" si="187"/>
        <v/>
      </c>
      <c r="N826" s="52" t="str">
        <f t="shared" si="188"/>
        <v/>
      </c>
      <c r="O826" s="53" t="str">
        <f t="shared" si="189"/>
        <v/>
      </c>
      <c r="P826" s="33" t="str">
        <f t="shared" si="194"/>
        <v>-</v>
      </c>
      <c r="Q826" s="50" t="str">
        <f t="shared" ca="1" si="190"/>
        <v/>
      </c>
      <c r="R826" s="52" t="str">
        <f t="shared" si="191"/>
        <v/>
      </c>
      <c r="S826" s="53" t="str">
        <f t="shared" si="192"/>
        <v/>
      </c>
      <c r="T826" s="78" t="str">
        <f t="shared" si="193"/>
        <v/>
      </c>
    </row>
    <row r="827" spans="2:20" ht="15.25" x14ac:dyDescent="0.2">
      <c r="B827" s="29" t="str">
        <f t="shared" si="182"/>
        <v/>
      </c>
      <c r="C827" s="18">
        <f t="shared" si="195"/>
        <v>46022</v>
      </c>
      <c r="D827" s="20" t="str">
        <f t="shared" si="196"/>
        <v>Mercredi</v>
      </c>
      <c r="E827" s="43" t="str">
        <f t="shared" si="183"/>
        <v>DÉC 2025</v>
      </c>
      <c r="F827" s="48">
        <f t="shared" si="184"/>
        <v>0</v>
      </c>
      <c r="G827" s="26"/>
      <c r="H827" s="26"/>
      <c r="I827" s="45" t="str">
        <f t="shared" si="185"/>
        <v/>
      </c>
      <c r="J827" s="30"/>
      <c r="K827" s="27"/>
      <c r="L827" s="59" t="str">
        <f t="shared" si="186"/>
        <v/>
      </c>
      <c r="M827" s="62" t="str">
        <f t="shared" si="187"/>
        <v/>
      </c>
      <c r="N827" s="52" t="str">
        <f t="shared" si="188"/>
        <v/>
      </c>
      <c r="O827" s="53" t="str">
        <f t="shared" si="189"/>
        <v/>
      </c>
      <c r="P827" s="33" t="str">
        <f t="shared" si="194"/>
        <v>-</v>
      </c>
      <c r="Q827" s="50" t="str">
        <f t="shared" ca="1" si="190"/>
        <v/>
      </c>
      <c r="R827" s="52" t="str">
        <f t="shared" si="191"/>
        <v/>
      </c>
      <c r="S827" s="53" t="str">
        <f t="shared" si="192"/>
        <v/>
      </c>
      <c r="T827" s="78" t="str">
        <f t="shared" si="193"/>
        <v/>
      </c>
    </row>
    <row r="828" spans="2:20" ht="15.25" x14ac:dyDescent="0.2">
      <c r="B828" s="29">
        <f t="shared" si="182"/>
        <v>2026</v>
      </c>
      <c r="C828" s="18">
        <f t="shared" si="195"/>
        <v>46023</v>
      </c>
      <c r="D828" s="20" t="str">
        <f t="shared" si="196"/>
        <v>Jeudi</v>
      </c>
      <c r="E828" s="43" t="str">
        <f t="shared" si="183"/>
        <v>JANV 2026</v>
      </c>
      <c r="F828" s="48">
        <f t="shared" si="184"/>
        <v>0</v>
      </c>
      <c r="G828" s="26"/>
      <c r="H828" s="26"/>
      <c r="I828" s="45" t="str">
        <f t="shared" si="185"/>
        <v/>
      </c>
      <c r="J828" s="30"/>
      <c r="K828" s="27"/>
      <c r="L828" s="59" t="str">
        <f t="shared" si="186"/>
        <v/>
      </c>
      <c r="M828" s="62" t="str">
        <f t="shared" si="187"/>
        <v/>
      </c>
      <c r="N828" s="52" t="str">
        <f t="shared" si="188"/>
        <v/>
      </c>
      <c r="O828" s="53" t="str">
        <f t="shared" si="189"/>
        <v/>
      </c>
      <c r="P828" s="33" t="str">
        <f t="shared" si="194"/>
        <v>JANV 2025</v>
      </c>
      <c r="Q828" s="50" t="str">
        <f t="shared" ca="1" si="190"/>
        <v/>
      </c>
      <c r="R828" s="52">
        <f t="shared" ca="1" si="191"/>
        <v>0</v>
      </c>
      <c r="S828" s="53">
        <f t="shared" ca="1" si="192"/>
        <v>0</v>
      </c>
      <c r="T828" s="78" t="str">
        <f t="shared" si="193"/>
        <v>JANV 2025</v>
      </c>
    </row>
    <row r="829" spans="2:20" ht="15.25" x14ac:dyDescent="0.2">
      <c r="B829" s="29" t="str">
        <f t="shared" si="182"/>
        <v/>
      </c>
      <c r="C829" s="18">
        <f t="shared" si="195"/>
        <v>46024</v>
      </c>
      <c r="D829" s="20" t="str">
        <f t="shared" si="196"/>
        <v>Vendredi</v>
      </c>
      <c r="E829" s="43" t="str">
        <f t="shared" si="183"/>
        <v>JANV 2026</v>
      </c>
      <c r="F829" s="48">
        <f t="shared" si="184"/>
        <v>0</v>
      </c>
      <c r="G829" s="26"/>
      <c r="H829" s="26"/>
      <c r="I829" s="45" t="str">
        <f t="shared" si="185"/>
        <v/>
      </c>
      <c r="J829" s="30"/>
      <c r="K829" s="27"/>
      <c r="L829" s="59" t="str">
        <f t="shared" si="186"/>
        <v/>
      </c>
      <c r="M829" s="62" t="str">
        <f t="shared" si="187"/>
        <v/>
      </c>
      <c r="N829" s="52" t="str">
        <f t="shared" si="188"/>
        <v/>
      </c>
      <c r="O829" s="53" t="str">
        <f t="shared" si="189"/>
        <v/>
      </c>
      <c r="P829" s="33" t="str">
        <f t="shared" si="194"/>
        <v>-</v>
      </c>
      <c r="Q829" s="50" t="str">
        <f t="shared" ca="1" si="190"/>
        <v/>
      </c>
      <c r="R829" s="52" t="str">
        <f t="shared" si="191"/>
        <v/>
      </c>
      <c r="S829" s="53" t="str">
        <f t="shared" si="192"/>
        <v/>
      </c>
      <c r="T829" s="78" t="str">
        <f t="shared" si="193"/>
        <v/>
      </c>
    </row>
    <row r="830" spans="2:20" ht="15.25" x14ac:dyDescent="0.2">
      <c r="B830" s="29" t="str">
        <f t="shared" si="182"/>
        <v/>
      </c>
      <c r="C830" s="18">
        <f t="shared" si="195"/>
        <v>46025</v>
      </c>
      <c r="D830" s="20" t="str">
        <f t="shared" si="196"/>
        <v>Samedi</v>
      </c>
      <c r="E830" s="43" t="str">
        <f t="shared" si="183"/>
        <v>JANV 2026</v>
      </c>
      <c r="F830" s="48">
        <f t="shared" si="184"/>
        <v>0</v>
      </c>
      <c r="G830" s="26"/>
      <c r="H830" s="26"/>
      <c r="I830" s="45" t="str">
        <f t="shared" si="185"/>
        <v/>
      </c>
      <c r="J830" s="30"/>
      <c r="K830" s="27"/>
      <c r="L830" s="59" t="str">
        <f t="shared" si="186"/>
        <v/>
      </c>
      <c r="M830" s="62" t="str">
        <f t="shared" si="187"/>
        <v/>
      </c>
      <c r="N830" s="52" t="str">
        <f t="shared" si="188"/>
        <v/>
      </c>
      <c r="O830" s="53" t="str">
        <f t="shared" si="189"/>
        <v/>
      </c>
      <c r="P830" s="33" t="str">
        <f t="shared" si="194"/>
        <v>-</v>
      </c>
      <c r="Q830" s="50" t="str">
        <f t="shared" ca="1" si="190"/>
        <v/>
      </c>
      <c r="R830" s="52" t="str">
        <f t="shared" si="191"/>
        <v/>
      </c>
      <c r="S830" s="53" t="str">
        <f t="shared" si="192"/>
        <v/>
      </c>
      <c r="T830" s="78" t="str">
        <f t="shared" si="193"/>
        <v/>
      </c>
    </row>
    <row r="831" spans="2:20" ht="15.25" x14ac:dyDescent="0.2">
      <c r="B831" s="29" t="str">
        <f t="shared" si="182"/>
        <v/>
      </c>
      <c r="C831" s="18">
        <f t="shared" si="195"/>
        <v>46026</v>
      </c>
      <c r="D831" s="20" t="str">
        <f t="shared" si="196"/>
        <v>Dimanche</v>
      </c>
      <c r="E831" s="43" t="str">
        <f t="shared" si="183"/>
        <v>JANV 2026</v>
      </c>
      <c r="F831" s="48">
        <f t="shared" si="184"/>
        <v>0</v>
      </c>
      <c r="G831" s="26"/>
      <c r="H831" s="26"/>
      <c r="I831" s="45" t="str">
        <f t="shared" si="185"/>
        <v/>
      </c>
      <c r="J831" s="30"/>
      <c r="K831" s="27"/>
      <c r="L831" s="59" t="str">
        <f t="shared" si="186"/>
        <v/>
      </c>
      <c r="M831" s="62" t="str">
        <f t="shared" si="187"/>
        <v/>
      </c>
      <c r="N831" s="52">
        <f t="shared" si="188"/>
        <v>0</v>
      </c>
      <c r="O831" s="53">
        <f t="shared" si="189"/>
        <v>0</v>
      </c>
      <c r="P831" s="33" t="str">
        <f t="shared" si="194"/>
        <v>-</v>
      </c>
      <c r="Q831" s="50" t="str">
        <f t="shared" ca="1" si="190"/>
        <v/>
      </c>
      <c r="R831" s="52" t="str">
        <f t="shared" si="191"/>
        <v/>
      </c>
      <c r="S831" s="53" t="str">
        <f t="shared" si="192"/>
        <v/>
      </c>
      <c r="T831" s="78" t="str">
        <f t="shared" si="193"/>
        <v/>
      </c>
    </row>
    <row r="832" spans="2:20" ht="15.25" x14ac:dyDescent="0.2">
      <c r="B832" s="29" t="str">
        <f t="shared" si="182"/>
        <v/>
      </c>
      <c r="C832" s="18">
        <f t="shared" si="195"/>
        <v>46027</v>
      </c>
      <c r="D832" s="20" t="str">
        <f t="shared" si="196"/>
        <v>Lundi</v>
      </c>
      <c r="E832" s="43" t="str">
        <f t="shared" si="183"/>
        <v>JANV 2026</v>
      </c>
      <c r="F832" s="48">
        <f t="shared" si="184"/>
        <v>0</v>
      </c>
      <c r="G832" s="26"/>
      <c r="H832" s="26"/>
      <c r="I832" s="45" t="str">
        <f t="shared" si="185"/>
        <v/>
      </c>
      <c r="J832" s="30"/>
      <c r="K832" s="27"/>
      <c r="L832" s="59" t="str">
        <f t="shared" si="186"/>
        <v/>
      </c>
      <c r="M832" s="62" t="str">
        <f t="shared" si="187"/>
        <v/>
      </c>
      <c r="N832" s="52" t="str">
        <f t="shared" si="188"/>
        <v/>
      </c>
      <c r="O832" s="53" t="str">
        <f t="shared" si="189"/>
        <v/>
      </c>
      <c r="P832" s="33" t="str">
        <f t="shared" si="194"/>
        <v>-</v>
      </c>
      <c r="Q832" s="50" t="str">
        <f t="shared" ca="1" si="190"/>
        <v/>
      </c>
      <c r="R832" s="52" t="str">
        <f t="shared" si="191"/>
        <v/>
      </c>
      <c r="S832" s="53" t="str">
        <f t="shared" si="192"/>
        <v/>
      </c>
      <c r="T832" s="78" t="str">
        <f t="shared" si="193"/>
        <v/>
      </c>
    </row>
    <row r="833" spans="2:20" ht="15.25" x14ac:dyDescent="0.2">
      <c r="B833" s="29" t="str">
        <f t="shared" si="182"/>
        <v/>
      </c>
      <c r="C833" s="18">
        <f t="shared" si="195"/>
        <v>46028</v>
      </c>
      <c r="D833" s="20" t="str">
        <f t="shared" si="196"/>
        <v>Mardi</v>
      </c>
      <c r="E833" s="43" t="str">
        <f t="shared" si="183"/>
        <v>JANV 2026</v>
      </c>
      <c r="F833" s="48">
        <f t="shared" si="184"/>
        <v>0</v>
      </c>
      <c r="G833" s="26"/>
      <c r="H833" s="26"/>
      <c r="I833" s="45" t="str">
        <f t="shared" si="185"/>
        <v/>
      </c>
      <c r="J833" s="30"/>
      <c r="K833" s="27"/>
      <c r="L833" s="59" t="str">
        <f t="shared" si="186"/>
        <v/>
      </c>
      <c r="M833" s="62" t="str">
        <f t="shared" si="187"/>
        <v/>
      </c>
      <c r="N833" s="52" t="str">
        <f t="shared" si="188"/>
        <v/>
      </c>
      <c r="O833" s="53" t="str">
        <f t="shared" si="189"/>
        <v/>
      </c>
      <c r="P833" s="33" t="str">
        <f t="shared" si="194"/>
        <v>-</v>
      </c>
      <c r="Q833" s="50" t="str">
        <f t="shared" ca="1" si="190"/>
        <v/>
      </c>
      <c r="R833" s="52" t="str">
        <f t="shared" si="191"/>
        <v/>
      </c>
      <c r="S833" s="53" t="str">
        <f t="shared" si="192"/>
        <v/>
      </c>
      <c r="T833" s="78" t="str">
        <f t="shared" si="193"/>
        <v/>
      </c>
    </row>
    <row r="834" spans="2:20" ht="15.25" x14ac:dyDescent="0.2">
      <c r="B834" s="29" t="str">
        <f t="shared" si="182"/>
        <v/>
      </c>
      <c r="C834" s="18">
        <f t="shared" si="195"/>
        <v>46029</v>
      </c>
      <c r="D834" s="20" t="str">
        <f t="shared" si="196"/>
        <v>Mercredi</v>
      </c>
      <c r="E834" s="43" t="str">
        <f t="shared" si="183"/>
        <v>JANV 2026</v>
      </c>
      <c r="F834" s="48">
        <f t="shared" si="184"/>
        <v>0</v>
      </c>
      <c r="G834" s="26"/>
      <c r="H834" s="26"/>
      <c r="I834" s="45" t="str">
        <f t="shared" si="185"/>
        <v/>
      </c>
      <c r="J834" s="30"/>
      <c r="K834" s="27"/>
      <c r="L834" s="59" t="str">
        <f t="shared" si="186"/>
        <v/>
      </c>
      <c r="M834" s="62" t="str">
        <f t="shared" si="187"/>
        <v/>
      </c>
      <c r="N834" s="52" t="str">
        <f t="shared" si="188"/>
        <v/>
      </c>
      <c r="O834" s="53" t="str">
        <f t="shared" si="189"/>
        <v/>
      </c>
      <c r="P834" s="33" t="str">
        <f t="shared" si="194"/>
        <v>-</v>
      </c>
      <c r="Q834" s="50" t="str">
        <f t="shared" ca="1" si="190"/>
        <v/>
      </c>
      <c r="R834" s="52" t="str">
        <f t="shared" si="191"/>
        <v/>
      </c>
      <c r="S834" s="53" t="str">
        <f t="shared" si="192"/>
        <v/>
      </c>
      <c r="T834" s="78" t="str">
        <f t="shared" si="193"/>
        <v/>
      </c>
    </row>
    <row r="835" spans="2:20" ht="15.25" x14ac:dyDescent="0.2">
      <c r="B835" s="29" t="str">
        <f t="shared" si="182"/>
        <v/>
      </c>
      <c r="C835" s="18">
        <f t="shared" si="195"/>
        <v>46030</v>
      </c>
      <c r="D835" s="20" t="str">
        <f t="shared" si="196"/>
        <v>Jeudi</v>
      </c>
      <c r="E835" s="43" t="str">
        <f t="shared" si="183"/>
        <v>JANV 2026</v>
      </c>
      <c r="F835" s="48">
        <f t="shared" si="184"/>
        <v>0</v>
      </c>
      <c r="G835" s="26"/>
      <c r="H835" s="26"/>
      <c r="I835" s="45" t="str">
        <f t="shared" si="185"/>
        <v/>
      </c>
      <c r="J835" s="30"/>
      <c r="K835" s="27"/>
      <c r="L835" s="59" t="str">
        <f t="shared" si="186"/>
        <v/>
      </c>
      <c r="M835" s="62" t="str">
        <f t="shared" si="187"/>
        <v/>
      </c>
      <c r="N835" s="52" t="str">
        <f t="shared" si="188"/>
        <v/>
      </c>
      <c r="O835" s="53" t="str">
        <f t="shared" si="189"/>
        <v/>
      </c>
      <c r="P835" s="33" t="str">
        <f t="shared" si="194"/>
        <v>-</v>
      </c>
      <c r="Q835" s="50" t="str">
        <f t="shared" ca="1" si="190"/>
        <v/>
      </c>
      <c r="R835" s="52" t="str">
        <f t="shared" si="191"/>
        <v/>
      </c>
      <c r="S835" s="53" t="str">
        <f t="shared" si="192"/>
        <v/>
      </c>
      <c r="T835" s="78" t="str">
        <f t="shared" si="193"/>
        <v/>
      </c>
    </row>
    <row r="836" spans="2:20" ht="15.25" x14ac:dyDescent="0.2">
      <c r="B836" s="29" t="str">
        <f t="shared" si="182"/>
        <v/>
      </c>
      <c r="C836" s="18">
        <f t="shared" si="195"/>
        <v>46031</v>
      </c>
      <c r="D836" s="20" t="str">
        <f t="shared" si="196"/>
        <v>Vendredi</v>
      </c>
      <c r="E836" s="43" t="str">
        <f t="shared" si="183"/>
        <v>JANV 2026</v>
      </c>
      <c r="F836" s="48">
        <f t="shared" si="184"/>
        <v>0</v>
      </c>
      <c r="G836" s="26"/>
      <c r="H836" s="26"/>
      <c r="I836" s="45" t="str">
        <f t="shared" si="185"/>
        <v/>
      </c>
      <c r="J836" s="30"/>
      <c r="K836" s="27"/>
      <c r="L836" s="59" t="str">
        <f t="shared" si="186"/>
        <v/>
      </c>
      <c r="M836" s="62" t="str">
        <f t="shared" si="187"/>
        <v/>
      </c>
      <c r="N836" s="52" t="str">
        <f t="shared" si="188"/>
        <v/>
      </c>
      <c r="O836" s="53" t="str">
        <f t="shared" si="189"/>
        <v/>
      </c>
      <c r="P836" s="33" t="str">
        <f t="shared" si="194"/>
        <v>-</v>
      </c>
      <c r="Q836" s="50" t="str">
        <f t="shared" ca="1" si="190"/>
        <v/>
      </c>
      <c r="R836" s="52" t="str">
        <f t="shared" si="191"/>
        <v/>
      </c>
      <c r="S836" s="53" t="str">
        <f t="shared" si="192"/>
        <v/>
      </c>
      <c r="T836" s="78" t="str">
        <f t="shared" si="193"/>
        <v/>
      </c>
    </row>
    <row r="837" spans="2:20" ht="15.25" x14ac:dyDescent="0.2">
      <c r="B837" s="29" t="str">
        <f t="shared" si="182"/>
        <v/>
      </c>
      <c r="C837" s="18">
        <f t="shared" si="195"/>
        <v>46032</v>
      </c>
      <c r="D837" s="20" t="str">
        <f t="shared" si="196"/>
        <v>Samedi</v>
      </c>
      <c r="E837" s="43" t="str">
        <f t="shared" si="183"/>
        <v>JANV 2026</v>
      </c>
      <c r="F837" s="48">
        <f t="shared" si="184"/>
        <v>0</v>
      </c>
      <c r="G837" s="26"/>
      <c r="H837" s="26"/>
      <c r="I837" s="45" t="str">
        <f t="shared" si="185"/>
        <v/>
      </c>
      <c r="J837" s="30"/>
      <c r="K837" s="27"/>
      <c r="L837" s="59" t="str">
        <f t="shared" si="186"/>
        <v/>
      </c>
      <c r="M837" s="62" t="str">
        <f t="shared" si="187"/>
        <v/>
      </c>
      <c r="N837" s="52" t="str">
        <f t="shared" si="188"/>
        <v/>
      </c>
      <c r="O837" s="53" t="str">
        <f t="shared" si="189"/>
        <v/>
      </c>
      <c r="P837" s="33" t="str">
        <f t="shared" si="194"/>
        <v>-</v>
      </c>
      <c r="Q837" s="50" t="str">
        <f t="shared" ca="1" si="190"/>
        <v/>
      </c>
      <c r="R837" s="52" t="str">
        <f t="shared" si="191"/>
        <v/>
      </c>
      <c r="S837" s="53" t="str">
        <f t="shared" si="192"/>
        <v/>
      </c>
      <c r="T837" s="78" t="str">
        <f t="shared" si="193"/>
        <v/>
      </c>
    </row>
    <row r="838" spans="2:20" ht="15.25" x14ac:dyDescent="0.2">
      <c r="B838" s="29" t="str">
        <f t="shared" si="182"/>
        <v/>
      </c>
      <c r="C838" s="18">
        <f t="shared" si="195"/>
        <v>46033</v>
      </c>
      <c r="D838" s="20" t="str">
        <f t="shared" si="196"/>
        <v>Dimanche</v>
      </c>
      <c r="E838" s="43" t="str">
        <f t="shared" si="183"/>
        <v>JANV 2026</v>
      </c>
      <c r="F838" s="48">
        <f t="shared" si="184"/>
        <v>0</v>
      </c>
      <c r="G838" s="26"/>
      <c r="H838" s="26"/>
      <c r="I838" s="45" t="str">
        <f t="shared" si="185"/>
        <v/>
      </c>
      <c r="J838" s="30"/>
      <c r="K838" s="27"/>
      <c r="L838" s="59" t="str">
        <f t="shared" si="186"/>
        <v/>
      </c>
      <c r="M838" s="62" t="str">
        <f t="shared" si="187"/>
        <v/>
      </c>
      <c r="N838" s="52">
        <f t="shared" si="188"/>
        <v>0</v>
      </c>
      <c r="O838" s="53">
        <f t="shared" si="189"/>
        <v>0</v>
      </c>
      <c r="P838" s="33" t="str">
        <f t="shared" si="194"/>
        <v>-</v>
      </c>
      <c r="Q838" s="50" t="str">
        <f t="shared" ca="1" si="190"/>
        <v/>
      </c>
      <c r="R838" s="52" t="str">
        <f t="shared" si="191"/>
        <v/>
      </c>
      <c r="S838" s="53" t="str">
        <f t="shared" si="192"/>
        <v/>
      </c>
      <c r="T838" s="78" t="str">
        <f t="shared" si="193"/>
        <v/>
      </c>
    </row>
    <row r="839" spans="2:20" ht="15.25" x14ac:dyDescent="0.2">
      <c r="B839" s="29" t="str">
        <f t="shared" si="182"/>
        <v/>
      </c>
      <c r="C839" s="18">
        <f t="shared" si="195"/>
        <v>46034</v>
      </c>
      <c r="D839" s="20" t="str">
        <f t="shared" si="196"/>
        <v>Lundi</v>
      </c>
      <c r="E839" s="43" t="str">
        <f t="shared" si="183"/>
        <v>JANV 2026</v>
      </c>
      <c r="F839" s="48">
        <f t="shared" si="184"/>
        <v>0</v>
      </c>
      <c r="G839" s="26"/>
      <c r="H839" s="26"/>
      <c r="I839" s="45" t="str">
        <f t="shared" si="185"/>
        <v/>
      </c>
      <c r="J839" s="30"/>
      <c r="K839" s="27"/>
      <c r="L839" s="59" t="str">
        <f t="shared" si="186"/>
        <v/>
      </c>
      <c r="M839" s="62" t="str">
        <f t="shared" si="187"/>
        <v/>
      </c>
      <c r="N839" s="52" t="str">
        <f t="shared" si="188"/>
        <v/>
      </c>
      <c r="O839" s="53" t="str">
        <f t="shared" si="189"/>
        <v/>
      </c>
      <c r="P839" s="33" t="str">
        <f t="shared" si="194"/>
        <v>-</v>
      </c>
      <c r="Q839" s="50" t="str">
        <f t="shared" ca="1" si="190"/>
        <v/>
      </c>
      <c r="R839" s="52" t="str">
        <f t="shared" si="191"/>
        <v/>
      </c>
      <c r="S839" s="53" t="str">
        <f t="shared" si="192"/>
        <v/>
      </c>
      <c r="T839" s="78" t="str">
        <f t="shared" si="193"/>
        <v/>
      </c>
    </row>
    <row r="840" spans="2:20" ht="15.25" x14ac:dyDescent="0.2">
      <c r="B840" s="29" t="str">
        <f t="shared" si="182"/>
        <v/>
      </c>
      <c r="C840" s="18">
        <f t="shared" si="195"/>
        <v>46035</v>
      </c>
      <c r="D840" s="20" t="str">
        <f t="shared" si="196"/>
        <v>Mardi</v>
      </c>
      <c r="E840" s="43" t="str">
        <f t="shared" si="183"/>
        <v>JANV 2026</v>
      </c>
      <c r="F840" s="48">
        <f t="shared" si="184"/>
        <v>0</v>
      </c>
      <c r="G840" s="26"/>
      <c r="H840" s="26"/>
      <c r="I840" s="45" t="str">
        <f t="shared" si="185"/>
        <v/>
      </c>
      <c r="J840" s="30"/>
      <c r="K840" s="27"/>
      <c r="L840" s="59" t="str">
        <f t="shared" si="186"/>
        <v/>
      </c>
      <c r="M840" s="62" t="str">
        <f t="shared" si="187"/>
        <v/>
      </c>
      <c r="N840" s="52" t="str">
        <f t="shared" si="188"/>
        <v/>
      </c>
      <c r="O840" s="53" t="str">
        <f t="shared" si="189"/>
        <v/>
      </c>
      <c r="P840" s="33" t="str">
        <f t="shared" si="194"/>
        <v>-</v>
      </c>
      <c r="Q840" s="50" t="str">
        <f t="shared" ca="1" si="190"/>
        <v/>
      </c>
      <c r="R840" s="52" t="str">
        <f t="shared" si="191"/>
        <v/>
      </c>
      <c r="S840" s="53" t="str">
        <f t="shared" si="192"/>
        <v/>
      </c>
      <c r="T840" s="78" t="str">
        <f t="shared" si="193"/>
        <v/>
      </c>
    </row>
    <row r="841" spans="2:20" ht="15.25" x14ac:dyDescent="0.2">
      <c r="B841" s="29" t="str">
        <f t="shared" si="182"/>
        <v/>
      </c>
      <c r="C841" s="18">
        <f t="shared" si="195"/>
        <v>46036</v>
      </c>
      <c r="D841" s="20" t="str">
        <f t="shared" si="196"/>
        <v>Mercredi</v>
      </c>
      <c r="E841" s="43" t="str">
        <f t="shared" si="183"/>
        <v>JANV 2026</v>
      </c>
      <c r="F841" s="48">
        <f t="shared" si="184"/>
        <v>0</v>
      </c>
      <c r="G841" s="26"/>
      <c r="H841" s="26"/>
      <c r="I841" s="45" t="str">
        <f t="shared" si="185"/>
        <v/>
      </c>
      <c r="J841" s="30"/>
      <c r="K841" s="27"/>
      <c r="L841" s="59" t="str">
        <f t="shared" si="186"/>
        <v/>
      </c>
      <c r="M841" s="62" t="str">
        <f t="shared" si="187"/>
        <v/>
      </c>
      <c r="N841" s="52" t="str">
        <f t="shared" si="188"/>
        <v/>
      </c>
      <c r="O841" s="53" t="str">
        <f t="shared" si="189"/>
        <v/>
      </c>
      <c r="P841" s="33" t="str">
        <f t="shared" si="194"/>
        <v>-</v>
      </c>
      <c r="Q841" s="50" t="str">
        <f t="shared" ca="1" si="190"/>
        <v/>
      </c>
      <c r="R841" s="52" t="str">
        <f t="shared" si="191"/>
        <v/>
      </c>
      <c r="S841" s="53" t="str">
        <f t="shared" si="192"/>
        <v/>
      </c>
      <c r="T841" s="78" t="str">
        <f t="shared" si="193"/>
        <v/>
      </c>
    </row>
    <row r="842" spans="2:20" ht="15.25" x14ac:dyDescent="0.2">
      <c r="B842" s="29" t="str">
        <f t="shared" ref="B842:B905" si="197">IF(ISERROR(IF(YEAR($C841)=YEAR($C842),"",YEAR($C842))),"",IF(YEAR($C841)=YEAR($C842),"",YEAR($C842)))</f>
        <v/>
      </c>
      <c r="C842" s="18">
        <f t="shared" si="195"/>
        <v>46037</v>
      </c>
      <c r="D842" s="20" t="str">
        <f t="shared" si="196"/>
        <v>Jeudi</v>
      </c>
      <c r="E842" s="43" t="str">
        <f t="shared" ref="E842:E905" si="198">UPPER(TEXT(C842,"mmm"))&amp;" "&amp;UPPER(TEXT(C842,"aaaa"))</f>
        <v>JANV 2026</v>
      </c>
      <c r="F842" s="48">
        <f t="shared" ref="F842:F905" si="199">IF(J842="oui",1,0)</f>
        <v>0</v>
      </c>
      <c r="G842" s="26"/>
      <c r="H842" s="26"/>
      <c r="I842" s="45" t="str">
        <f t="shared" ref="I842:I905" si="200">IF(ISERROR(AVERAGE(G842:H842)),"",AVERAGE(G842:H842))</f>
        <v/>
      </c>
      <c r="J842" s="30"/>
      <c r="K842" s="27"/>
      <c r="L842" s="59" t="str">
        <f t="shared" ref="L842:L905" si="201">IF(ISERROR(IF(D842="Dimanche",AVERAGE(G836:G842),"")),"",IF(D842="Dimanche",AVERAGE(G836:G842),""))</f>
        <v/>
      </c>
      <c r="M842" s="62" t="str">
        <f t="shared" ref="M842:M905" si="202">IF(ISERROR(IF(D842="Dimanche",AVERAGE(H836:H842),"")),"",IF(D842="Dimanche",AVERAGE(H836:H842),""))</f>
        <v/>
      </c>
      <c r="N842" s="52" t="str">
        <f t="shared" ref="N842:N905" si="203">IF(ISERROR(IF(D842="Dimanche",COUNTIF(J836:J842,"oui"),"")),"",IF(D842="Dimanche",COUNTIF(J836:J842,"oui"),""))</f>
        <v/>
      </c>
      <c r="O842" s="53" t="str">
        <f t="shared" ref="O842:O905" si="204">IF(ISERROR(IF(D842="Dimanche",SUM(K836:K842),"")),"",IF(D842="Dimanche",SUM(K836:K842),""))</f>
        <v/>
      </c>
      <c r="P842" s="33" t="str">
        <f t="shared" si="194"/>
        <v>-</v>
      </c>
      <c r="Q842" s="50" t="str">
        <f t="shared" ref="Q842:Q905" ca="1" si="205">IF(ISERROR(AVERAGEIF($E$9:$K$6349,P842,$I$9:$I$6349)),"",AVERAGEIF($E$9:$I$6349,P842,$I$9:$I$6349))</f>
        <v/>
      </c>
      <c r="R842" s="52" t="str">
        <f t="shared" ref="R842:R905" si="206">IF(P842="-","",SUMIF($E$9:$F$6349,P842,$F$9:$F$6349))</f>
        <v/>
      </c>
      <c r="S842" s="53" t="str">
        <f t="shared" ref="S842:S905" si="207">IF(P842="-","",SUMIF($E$9:$K$6349,P842,$K$9:$K$6349))</f>
        <v/>
      </c>
      <c r="T842" s="78" t="str">
        <f t="shared" ref="T842:T905" si="208">IF(P842="-","",P842)</f>
        <v/>
      </c>
    </row>
    <row r="843" spans="2:20" ht="15.25" x14ac:dyDescent="0.2">
      <c r="B843" s="29" t="str">
        <f t="shared" si="197"/>
        <v/>
      </c>
      <c r="C843" s="18">
        <f t="shared" si="195"/>
        <v>46038</v>
      </c>
      <c r="D843" s="20" t="str">
        <f t="shared" si="196"/>
        <v>Vendredi</v>
      </c>
      <c r="E843" s="43" t="str">
        <f t="shared" si="198"/>
        <v>JANV 2026</v>
      </c>
      <c r="F843" s="48">
        <f t="shared" si="199"/>
        <v>0</v>
      </c>
      <c r="G843" s="26"/>
      <c r="H843" s="26"/>
      <c r="I843" s="45" t="str">
        <f t="shared" si="200"/>
        <v/>
      </c>
      <c r="J843" s="30"/>
      <c r="K843" s="27"/>
      <c r="L843" s="59" t="str">
        <f t="shared" si="201"/>
        <v/>
      </c>
      <c r="M843" s="62" t="str">
        <f t="shared" si="202"/>
        <v/>
      </c>
      <c r="N843" s="52" t="str">
        <f t="shared" si="203"/>
        <v/>
      </c>
      <c r="O843" s="53" t="str">
        <f t="shared" si="204"/>
        <v/>
      </c>
      <c r="P843" s="33" t="str">
        <f t="shared" ref="P843:P906" si="209">IF(MONTH(C843)=MONTH(C842),"-",UPPER(TEXT(C843,"mmm"))&amp;" "&amp;UPPER(TEXT(C842,"aaaa")))</f>
        <v>-</v>
      </c>
      <c r="Q843" s="50" t="str">
        <f t="shared" ca="1" si="205"/>
        <v/>
      </c>
      <c r="R843" s="52" t="str">
        <f t="shared" si="206"/>
        <v/>
      </c>
      <c r="S843" s="53" t="str">
        <f t="shared" si="207"/>
        <v/>
      </c>
      <c r="T843" s="78" t="str">
        <f t="shared" si="208"/>
        <v/>
      </c>
    </row>
    <row r="844" spans="2:20" ht="15.25" x14ac:dyDescent="0.2">
      <c r="B844" s="29" t="str">
        <f t="shared" si="197"/>
        <v/>
      </c>
      <c r="C844" s="18">
        <f t="shared" si="195"/>
        <v>46039</v>
      </c>
      <c r="D844" s="20" t="str">
        <f t="shared" si="196"/>
        <v>Samedi</v>
      </c>
      <c r="E844" s="43" t="str">
        <f t="shared" si="198"/>
        <v>JANV 2026</v>
      </c>
      <c r="F844" s="48">
        <f t="shared" si="199"/>
        <v>0</v>
      </c>
      <c r="G844" s="26"/>
      <c r="H844" s="26"/>
      <c r="I844" s="45" t="str">
        <f t="shared" si="200"/>
        <v/>
      </c>
      <c r="J844" s="30"/>
      <c r="K844" s="27"/>
      <c r="L844" s="59" t="str">
        <f t="shared" si="201"/>
        <v/>
      </c>
      <c r="M844" s="62" t="str">
        <f t="shared" si="202"/>
        <v/>
      </c>
      <c r="N844" s="52" t="str">
        <f t="shared" si="203"/>
        <v/>
      </c>
      <c r="O844" s="53" t="str">
        <f t="shared" si="204"/>
        <v/>
      </c>
      <c r="P844" s="33" t="str">
        <f t="shared" si="209"/>
        <v>-</v>
      </c>
      <c r="Q844" s="50" t="str">
        <f t="shared" ca="1" si="205"/>
        <v/>
      </c>
      <c r="R844" s="52" t="str">
        <f t="shared" si="206"/>
        <v/>
      </c>
      <c r="S844" s="53" t="str">
        <f t="shared" si="207"/>
        <v/>
      </c>
      <c r="T844" s="78" t="str">
        <f t="shared" si="208"/>
        <v/>
      </c>
    </row>
    <row r="845" spans="2:20" ht="15.25" x14ac:dyDescent="0.2">
      <c r="B845" s="29" t="str">
        <f t="shared" si="197"/>
        <v/>
      </c>
      <c r="C845" s="18">
        <f t="shared" si="195"/>
        <v>46040</v>
      </c>
      <c r="D845" s="20" t="str">
        <f t="shared" si="196"/>
        <v>Dimanche</v>
      </c>
      <c r="E845" s="43" t="str">
        <f t="shared" si="198"/>
        <v>JANV 2026</v>
      </c>
      <c r="F845" s="48">
        <f t="shared" si="199"/>
        <v>0</v>
      </c>
      <c r="G845" s="26"/>
      <c r="H845" s="26"/>
      <c r="I845" s="45" t="str">
        <f t="shared" si="200"/>
        <v/>
      </c>
      <c r="J845" s="30"/>
      <c r="K845" s="27"/>
      <c r="L845" s="59" t="str">
        <f t="shared" si="201"/>
        <v/>
      </c>
      <c r="M845" s="62" t="str">
        <f t="shared" si="202"/>
        <v/>
      </c>
      <c r="N845" s="52">
        <f t="shared" si="203"/>
        <v>0</v>
      </c>
      <c r="O845" s="53">
        <f t="shared" si="204"/>
        <v>0</v>
      </c>
      <c r="P845" s="33" t="str">
        <f t="shared" si="209"/>
        <v>-</v>
      </c>
      <c r="Q845" s="50" t="str">
        <f t="shared" ca="1" si="205"/>
        <v/>
      </c>
      <c r="R845" s="52" t="str">
        <f t="shared" si="206"/>
        <v/>
      </c>
      <c r="S845" s="53" t="str">
        <f t="shared" si="207"/>
        <v/>
      </c>
      <c r="T845" s="78" t="str">
        <f t="shared" si="208"/>
        <v/>
      </c>
    </row>
    <row r="846" spans="2:20" ht="15.25" x14ac:dyDescent="0.2">
      <c r="B846" s="29" t="str">
        <f t="shared" si="197"/>
        <v/>
      </c>
      <c r="C846" s="18">
        <f t="shared" si="195"/>
        <v>46041</v>
      </c>
      <c r="D846" s="20" t="str">
        <f t="shared" si="196"/>
        <v>Lundi</v>
      </c>
      <c r="E846" s="43" t="str">
        <f t="shared" si="198"/>
        <v>JANV 2026</v>
      </c>
      <c r="F846" s="48">
        <f t="shared" si="199"/>
        <v>0</v>
      </c>
      <c r="G846" s="26"/>
      <c r="H846" s="26"/>
      <c r="I846" s="45" t="str">
        <f t="shared" si="200"/>
        <v/>
      </c>
      <c r="J846" s="30"/>
      <c r="K846" s="27"/>
      <c r="L846" s="59" t="str">
        <f t="shared" si="201"/>
        <v/>
      </c>
      <c r="M846" s="62" t="str">
        <f t="shared" si="202"/>
        <v/>
      </c>
      <c r="N846" s="52" t="str">
        <f t="shared" si="203"/>
        <v/>
      </c>
      <c r="O846" s="53" t="str">
        <f t="shared" si="204"/>
        <v/>
      </c>
      <c r="P846" s="33" t="str">
        <f t="shared" si="209"/>
        <v>-</v>
      </c>
      <c r="Q846" s="50" t="str">
        <f t="shared" ca="1" si="205"/>
        <v/>
      </c>
      <c r="R846" s="52" t="str">
        <f t="shared" si="206"/>
        <v/>
      </c>
      <c r="S846" s="53" t="str">
        <f t="shared" si="207"/>
        <v/>
      </c>
      <c r="T846" s="78" t="str">
        <f t="shared" si="208"/>
        <v/>
      </c>
    </row>
    <row r="847" spans="2:20" ht="15.25" x14ac:dyDescent="0.2">
      <c r="B847" s="29" t="str">
        <f t="shared" si="197"/>
        <v/>
      </c>
      <c r="C847" s="18">
        <f t="shared" si="195"/>
        <v>46042</v>
      </c>
      <c r="D847" s="20" t="str">
        <f t="shared" si="196"/>
        <v>Mardi</v>
      </c>
      <c r="E847" s="43" t="str">
        <f t="shared" si="198"/>
        <v>JANV 2026</v>
      </c>
      <c r="F847" s="48">
        <f t="shared" si="199"/>
        <v>0</v>
      </c>
      <c r="G847" s="26"/>
      <c r="H847" s="26"/>
      <c r="I847" s="45" t="str">
        <f t="shared" si="200"/>
        <v/>
      </c>
      <c r="J847" s="30"/>
      <c r="K847" s="27"/>
      <c r="L847" s="59" t="str">
        <f t="shared" si="201"/>
        <v/>
      </c>
      <c r="M847" s="62" t="str">
        <f t="shared" si="202"/>
        <v/>
      </c>
      <c r="N847" s="52" t="str">
        <f t="shared" si="203"/>
        <v/>
      </c>
      <c r="O847" s="53" t="str">
        <f t="shared" si="204"/>
        <v/>
      </c>
      <c r="P847" s="33" t="str">
        <f t="shared" si="209"/>
        <v>-</v>
      </c>
      <c r="Q847" s="50" t="str">
        <f t="shared" ca="1" si="205"/>
        <v/>
      </c>
      <c r="R847" s="52" t="str">
        <f t="shared" si="206"/>
        <v/>
      </c>
      <c r="S847" s="53" t="str">
        <f t="shared" si="207"/>
        <v/>
      </c>
      <c r="T847" s="78" t="str">
        <f t="shared" si="208"/>
        <v/>
      </c>
    </row>
    <row r="848" spans="2:20" ht="15.25" x14ac:dyDescent="0.2">
      <c r="B848" s="29" t="str">
        <f t="shared" si="197"/>
        <v/>
      </c>
      <c r="C848" s="18">
        <f t="shared" si="195"/>
        <v>46043</v>
      </c>
      <c r="D848" s="20" t="str">
        <f t="shared" si="196"/>
        <v>Mercredi</v>
      </c>
      <c r="E848" s="43" t="str">
        <f t="shared" si="198"/>
        <v>JANV 2026</v>
      </c>
      <c r="F848" s="48">
        <f t="shared" si="199"/>
        <v>0</v>
      </c>
      <c r="G848" s="26"/>
      <c r="H848" s="26"/>
      <c r="I848" s="45" t="str">
        <f t="shared" si="200"/>
        <v/>
      </c>
      <c r="J848" s="30"/>
      <c r="K848" s="27"/>
      <c r="L848" s="59" t="str">
        <f t="shared" si="201"/>
        <v/>
      </c>
      <c r="M848" s="62" t="str">
        <f t="shared" si="202"/>
        <v/>
      </c>
      <c r="N848" s="52" t="str">
        <f t="shared" si="203"/>
        <v/>
      </c>
      <c r="O848" s="53" t="str">
        <f t="shared" si="204"/>
        <v/>
      </c>
      <c r="P848" s="33" t="str">
        <f t="shared" si="209"/>
        <v>-</v>
      </c>
      <c r="Q848" s="50" t="str">
        <f t="shared" ca="1" si="205"/>
        <v/>
      </c>
      <c r="R848" s="52" t="str">
        <f t="shared" si="206"/>
        <v/>
      </c>
      <c r="S848" s="53" t="str">
        <f t="shared" si="207"/>
        <v/>
      </c>
      <c r="T848" s="78" t="str">
        <f t="shared" si="208"/>
        <v/>
      </c>
    </row>
    <row r="849" spans="2:20" ht="15.25" x14ac:dyDescent="0.2">
      <c r="B849" s="29" t="str">
        <f t="shared" si="197"/>
        <v/>
      </c>
      <c r="C849" s="18">
        <f t="shared" si="195"/>
        <v>46044</v>
      </c>
      <c r="D849" s="20" t="str">
        <f t="shared" si="196"/>
        <v>Jeudi</v>
      </c>
      <c r="E849" s="43" t="str">
        <f t="shared" si="198"/>
        <v>JANV 2026</v>
      </c>
      <c r="F849" s="48">
        <f t="shared" si="199"/>
        <v>0</v>
      </c>
      <c r="G849" s="26"/>
      <c r="H849" s="26"/>
      <c r="I849" s="45" t="str">
        <f t="shared" si="200"/>
        <v/>
      </c>
      <c r="J849" s="30"/>
      <c r="K849" s="27"/>
      <c r="L849" s="59" t="str">
        <f t="shared" si="201"/>
        <v/>
      </c>
      <c r="M849" s="62" t="str">
        <f t="shared" si="202"/>
        <v/>
      </c>
      <c r="N849" s="52" t="str">
        <f t="shared" si="203"/>
        <v/>
      </c>
      <c r="O849" s="53" t="str">
        <f t="shared" si="204"/>
        <v/>
      </c>
      <c r="P849" s="33" t="str">
        <f t="shared" si="209"/>
        <v>-</v>
      </c>
      <c r="Q849" s="50" t="str">
        <f t="shared" ca="1" si="205"/>
        <v/>
      </c>
      <c r="R849" s="52" t="str">
        <f t="shared" si="206"/>
        <v/>
      </c>
      <c r="S849" s="53" t="str">
        <f t="shared" si="207"/>
        <v/>
      </c>
      <c r="T849" s="78" t="str">
        <f t="shared" si="208"/>
        <v/>
      </c>
    </row>
    <row r="850" spans="2:20" ht="15.25" x14ac:dyDescent="0.2">
      <c r="B850" s="29" t="str">
        <f t="shared" si="197"/>
        <v/>
      </c>
      <c r="C850" s="18">
        <f t="shared" si="195"/>
        <v>46045</v>
      </c>
      <c r="D850" s="20" t="str">
        <f t="shared" si="196"/>
        <v>Vendredi</v>
      </c>
      <c r="E850" s="43" t="str">
        <f t="shared" si="198"/>
        <v>JANV 2026</v>
      </c>
      <c r="F850" s="48">
        <f t="shared" si="199"/>
        <v>0</v>
      </c>
      <c r="G850" s="26"/>
      <c r="H850" s="26"/>
      <c r="I850" s="45" t="str">
        <f t="shared" si="200"/>
        <v/>
      </c>
      <c r="J850" s="30"/>
      <c r="K850" s="27"/>
      <c r="L850" s="59" t="str">
        <f t="shared" si="201"/>
        <v/>
      </c>
      <c r="M850" s="62" t="str">
        <f t="shared" si="202"/>
        <v/>
      </c>
      <c r="N850" s="52" t="str">
        <f t="shared" si="203"/>
        <v/>
      </c>
      <c r="O850" s="53" t="str">
        <f t="shared" si="204"/>
        <v/>
      </c>
      <c r="P850" s="33" t="str">
        <f t="shared" si="209"/>
        <v>-</v>
      </c>
      <c r="Q850" s="50" t="str">
        <f t="shared" ca="1" si="205"/>
        <v/>
      </c>
      <c r="R850" s="52" t="str">
        <f t="shared" si="206"/>
        <v/>
      </c>
      <c r="S850" s="53" t="str">
        <f t="shared" si="207"/>
        <v/>
      </c>
      <c r="T850" s="78" t="str">
        <f t="shared" si="208"/>
        <v/>
      </c>
    </row>
    <row r="851" spans="2:20" ht="15.25" x14ac:dyDescent="0.2">
      <c r="B851" s="29" t="str">
        <f t="shared" si="197"/>
        <v/>
      </c>
      <c r="C851" s="18">
        <f t="shared" si="195"/>
        <v>46046</v>
      </c>
      <c r="D851" s="20" t="str">
        <f t="shared" si="196"/>
        <v>Samedi</v>
      </c>
      <c r="E851" s="43" t="str">
        <f t="shared" si="198"/>
        <v>JANV 2026</v>
      </c>
      <c r="F851" s="48">
        <f t="shared" si="199"/>
        <v>0</v>
      </c>
      <c r="G851" s="26"/>
      <c r="H851" s="26"/>
      <c r="I851" s="45" t="str">
        <f t="shared" si="200"/>
        <v/>
      </c>
      <c r="J851" s="30"/>
      <c r="K851" s="27"/>
      <c r="L851" s="59" t="str">
        <f t="shared" si="201"/>
        <v/>
      </c>
      <c r="M851" s="62" t="str">
        <f t="shared" si="202"/>
        <v/>
      </c>
      <c r="N851" s="52" t="str">
        <f t="shared" si="203"/>
        <v/>
      </c>
      <c r="O851" s="53" t="str">
        <f t="shared" si="204"/>
        <v/>
      </c>
      <c r="P851" s="33" t="str">
        <f t="shared" si="209"/>
        <v>-</v>
      </c>
      <c r="Q851" s="50" t="str">
        <f t="shared" ca="1" si="205"/>
        <v/>
      </c>
      <c r="R851" s="52" t="str">
        <f t="shared" si="206"/>
        <v/>
      </c>
      <c r="S851" s="53" t="str">
        <f t="shared" si="207"/>
        <v/>
      </c>
      <c r="T851" s="78" t="str">
        <f t="shared" si="208"/>
        <v/>
      </c>
    </row>
    <row r="852" spans="2:20" ht="15.25" x14ac:dyDescent="0.2">
      <c r="B852" s="29" t="str">
        <f t="shared" si="197"/>
        <v/>
      </c>
      <c r="C852" s="18">
        <f t="shared" si="195"/>
        <v>46047</v>
      </c>
      <c r="D852" s="20" t="str">
        <f t="shared" si="196"/>
        <v>Dimanche</v>
      </c>
      <c r="E852" s="43" t="str">
        <f t="shared" si="198"/>
        <v>JANV 2026</v>
      </c>
      <c r="F852" s="48">
        <f t="shared" si="199"/>
        <v>0</v>
      </c>
      <c r="G852" s="26"/>
      <c r="H852" s="26"/>
      <c r="I852" s="45" t="str">
        <f t="shared" si="200"/>
        <v/>
      </c>
      <c r="J852" s="30"/>
      <c r="K852" s="27"/>
      <c r="L852" s="59" t="str">
        <f t="shared" si="201"/>
        <v/>
      </c>
      <c r="M852" s="62" t="str">
        <f t="shared" si="202"/>
        <v/>
      </c>
      <c r="N852" s="52">
        <f t="shared" si="203"/>
        <v>0</v>
      </c>
      <c r="O852" s="53">
        <f t="shared" si="204"/>
        <v>0</v>
      </c>
      <c r="P852" s="33" t="str">
        <f t="shared" si="209"/>
        <v>-</v>
      </c>
      <c r="Q852" s="50" t="str">
        <f t="shared" ca="1" si="205"/>
        <v/>
      </c>
      <c r="R852" s="52" t="str">
        <f t="shared" si="206"/>
        <v/>
      </c>
      <c r="S852" s="53" t="str">
        <f t="shared" si="207"/>
        <v/>
      </c>
      <c r="T852" s="78" t="str">
        <f t="shared" si="208"/>
        <v/>
      </c>
    </row>
    <row r="853" spans="2:20" ht="15.25" x14ac:dyDescent="0.2">
      <c r="B853" s="29" t="str">
        <f t="shared" si="197"/>
        <v/>
      </c>
      <c r="C853" s="18">
        <f t="shared" si="195"/>
        <v>46048</v>
      </c>
      <c r="D853" s="20" t="str">
        <f t="shared" si="196"/>
        <v>Lundi</v>
      </c>
      <c r="E853" s="43" t="str">
        <f t="shared" si="198"/>
        <v>JANV 2026</v>
      </c>
      <c r="F853" s="48">
        <f t="shared" si="199"/>
        <v>0</v>
      </c>
      <c r="G853" s="26"/>
      <c r="H853" s="26"/>
      <c r="I853" s="45" t="str">
        <f t="shared" si="200"/>
        <v/>
      </c>
      <c r="J853" s="30"/>
      <c r="K853" s="27"/>
      <c r="L853" s="59" t="str">
        <f t="shared" si="201"/>
        <v/>
      </c>
      <c r="M853" s="62" t="str">
        <f t="shared" si="202"/>
        <v/>
      </c>
      <c r="N853" s="52" t="str">
        <f t="shared" si="203"/>
        <v/>
      </c>
      <c r="O853" s="53" t="str">
        <f t="shared" si="204"/>
        <v/>
      </c>
      <c r="P853" s="33" t="str">
        <f t="shared" si="209"/>
        <v>-</v>
      </c>
      <c r="Q853" s="50" t="str">
        <f t="shared" ca="1" si="205"/>
        <v/>
      </c>
      <c r="R853" s="52" t="str">
        <f t="shared" si="206"/>
        <v/>
      </c>
      <c r="S853" s="53" t="str">
        <f t="shared" si="207"/>
        <v/>
      </c>
      <c r="T853" s="78" t="str">
        <f t="shared" si="208"/>
        <v/>
      </c>
    </row>
    <row r="854" spans="2:20" ht="15.25" x14ac:dyDescent="0.2">
      <c r="B854" s="29" t="str">
        <f t="shared" si="197"/>
        <v/>
      </c>
      <c r="C854" s="18">
        <f t="shared" si="195"/>
        <v>46049</v>
      </c>
      <c r="D854" s="20" t="str">
        <f t="shared" si="196"/>
        <v>Mardi</v>
      </c>
      <c r="E854" s="43" t="str">
        <f t="shared" si="198"/>
        <v>JANV 2026</v>
      </c>
      <c r="F854" s="48">
        <f t="shared" si="199"/>
        <v>0</v>
      </c>
      <c r="G854" s="26"/>
      <c r="H854" s="26"/>
      <c r="I854" s="45" t="str">
        <f t="shared" si="200"/>
        <v/>
      </c>
      <c r="J854" s="30"/>
      <c r="K854" s="27"/>
      <c r="L854" s="59" t="str">
        <f t="shared" si="201"/>
        <v/>
      </c>
      <c r="M854" s="62" t="str">
        <f t="shared" si="202"/>
        <v/>
      </c>
      <c r="N854" s="52" t="str">
        <f t="shared" si="203"/>
        <v/>
      </c>
      <c r="O854" s="53" t="str">
        <f t="shared" si="204"/>
        <v/>
      </c>
      <c r="P854" s="33" t="str">
        <f t="shared" si="209"/>
        <v>-</v>
      </c>
      <c r="Q854" s="50" t="str">
        <f t="shared" ca="1" si="205"/>
        <v/>
      </c>
      <c r="R854" s="52" t="str">
        <f t="shared" si="206"/>
        <v/>
      </c>
      <c r="S854" s="53" t="str">
        <f t="shared" si="207"/>
        <v/>
      </c>
      <c r="T854" s="78" t="str">
        <f t="shared" si="208"/>
        <v/>
      </c>
    </row>
    <row r="855" spans="2:20" ht="15.25" x14ac:dyDescent="0.2">
      <c r="B855" s="29" t="str">
        <f t="shared" si="197"/>
        <v/>
      </c>
      <c r="C855" s="18">
        <f t="shared" si="195"/>
        <v>46050</v>
      </c>
      <c r="D855" s="20" t="str">
        <f t="shared" si="196"/>
        <v>Mercredi</v>
      </c>
      <c r="E855" s="43" t="str">
        <f t="shared" si="198"/>
        <v>JANV 2026</v>
      </c>
      <c r="F855" s="48">
        <f t="shared" si="199"/>
        <v>0</v>
      </c>
      <c r="G855" s="26"/>
      <c r="H855" s="26"/>
      <c r="I855" s="45" t="str">
        <f t="shared" si="200"/>
        <v/>
      </c>
      <c r="J855" s="30"/>
      <c r="K855" s="27"/>
      <c r="L855" s="59" t="str">
        <f t="shared" si="201"/>
        <v/>
      </c>
      <c r="M855" s="62" t="str">
        <f t="shared" si="202"/>
        <v/>
      </c>
      <c r="N855" s="52" t="str">
        <f t="shared" si="203"/>
        <v/>
      </c>
      <c r="O855" s="53" t="str">
        <f t="shared" si="204"/>
        <v/>
      </c>
      <c r="P855" s="33" t="str">
        <f t="shared" si="209"/>
        <v>-</v>
      </c>
      <c r="Q855" s="50" t="str">
        <f t="shared" ca="1" si="205"/>
        <v/>
      </c>
      <c r="R855" s="52" t="str">
        <f t="shared" si="206"/>
        <v/>
      </c>
      <c r="S855" s="53" t="str">
        <f t="shared" si="207"/>
        <v/>
      </c>
      <c r="T855" s="78" t="str">
        <f t="shared" si="208"/>
        <v/>
      </c>
    </row>
    <row r="856" spans="2:20" ht="15.25" x14ac:dyDescent="0.2">
      <c r="B856" s="29" t="str">
        <f t="shared" si="197"/>
        <v/>
      </c>
      <c r="C856" s="18">
        <f t="shared" si="195"/>
        <v>46051</v>
      </c>
      <c r="D856" s="20" t="str">
        <f t="shared" si="196"/>
        <v>Jeudi</v>
      </c>
      <c r="E856" s="43" t="str">
        <f t="shared" si="198"/>
        <v>JANV 2026</v>
      </c>
      <c r="F856" s="48">
        <f t="shared" si="199"/>
        <v>0</v>
      </c>
      <c r="G856" s="26"/>
      <c r="H856" s="26"/>
      <c r="I856" s="45" t="str">
        <f t="shared" si="200"/>
        <v/>
      </c>
      <c r="J856" s="30"/>
      <c r="K856" s="27"/>
      <c r="L856" s="59" t="str">
        <f t="shared" si="201"/>
        <v/>
      </c>
      <c r="M856" s="62" t="str">
        <f t="shared" si="202"/>
        <v/>
      </c>
      <c r="N856" s="52" t="str">
        <f t="shared" si="203"/>
        <v/>
      </c>
      <c r="O856" s="53" t="str">
        <f t="shared" si="204"/>
        <v/>
      </c>
      <c r="P856" s="33" t="str">
        <f t="shared" si="209"/>
        <v>-</v>
      </c>
      <c r="Q856" s="50" t="str">
        <f t="shared" ca="1" si="205"/>
        <v/>
      </c>
      <c r="R856" s="52" t="str">
        <f t="shared" si="206"/>
        <v/>
      </c>
      <c r="S856" s="53" t="str">
        <f t="shared" si="207"/>
        <v/>
      </c>
      <c r="T856" s="78" t="str">
        <f t="shared" si="208"/>
        <v/>
      </c>
    </row>
    <row r="857" spans="2:20" ht="15.25" x14ac:dyDescent="0.2">
      <c r="B857" s="29" t="str">
        <f t="shared" si="197"/>
        <v/>
      </c>
      <c r="C857" s="18">
        <f t="shared" si="195"/>
        <v>46052</v>
      </c>
      <c r="D857" s="20" t="str">
        <f t="shared" si="196"/>
        <v>Vendredi</v>
      </c>
      <c r="E857" s="43" t="str">
        <f t="shared" si="198"/>
        <v>JANV 2026</v>
      </c>
      <c r="F857" s="48">
        <f t="shared" si="199"/>
        <v>0</v>
      </c>
      <c r="G857" s="26"/>
      <c r="H857" s="26"/>
      <c r="I857" s="45" t="str">
        <f t="shared" si="200"/>
        <v/>
      </c>
      <c r="J857" s="30"/>
      <c r="K857" s="27"/>
      <c r="L857" s="59" t="str">
        <f t="shared" si="201"/>
        <v/>
      </c>
      <c r="M857" s="62" t="str">
        <f t="shared" si="202"/>
        <v/>
      </c>
      <c r="N857" s="52" t="str">
        <f t="shared" si="203"/>
        <v/>
      </c>
      <c r="O857" s="53" t="str">
        <f t="shared" si="204"/>
        <v/>
      </c>
      <c r="P857" s="33" t="str">
        <f t="shared" si="209"/>
        <v>-</v>
      </c>
      <c r="Q857" s="50" t="str">
        <f t="shared" ca="1" si="205"/>
        <v/>
      </c>
      <c r="R857" s="52" t="str">
        <f t="shared" si="206"/>
        <v/>
      </c>
      <c r="S857" s="53" t="str">
        <f t="shared" si="207"/>
        <v/>
      </c>
      <c r="T857" s="78" t="str">
        <f t="shared" si="208"/>
        <v/>
      </c>
    </row>
    <row r="858" spans="2:20" ht="15.25" x14ac:dyDescent="0.2">
      <c r="B858" s="29" t="str">
        <f t="shared" si="197"/>
        <v/>
      </c>
      <c r="C858" s="18">
        <f t="shared" si="195"/>
        <v>46053</v>
      </c>
      <c r="D858" s="20" t="str">
        <f t="shared" si="196"/>
        <v>Samedi</v>
      </c>
      <c r="E858" s="43" t="str">
        <f t="shared" si="198"/>
        <v>JANV 2026</v>
      </c>
      <c r="F858" s="48">
        <f t="shared" si="199"/>
        <v>0</v>
      </c>
      <c r="G858" s="26"/>
      <c r="H858" s="26"/>
      <c r="I858" s="45" t="str">
        <f t="shared" si="200"/>
        <v/>
      </c>
      <c r="J858" s="30"/>
      <c r="K858" s="27"/>
      <c r="L858" s="59" t="str">
        <f t="shared" si="201"/>
        <v/>
      </c>
      <c r="M858" s="62" t="str">
        <f t="shared" si="202"/>
        <v/>
      </c>
      <c r="N858" s="52" t="str">
        <f t="shared" si="203"/>
        <v/>
      </c>
      <c r="O858" s="53" t="str">
        <f t="shared" si="204"/>
        <v/>
      </c>
      <c r="P858" s="33" t="str">
        <f t="shared" si="209"/>
        <v>-</v>
      </c>
      <c r="Q858" s="50" t="str">
        <f t="shared" ca="1" si="205"/>
        <v/>
      </c>
      <c r="R858" s="52" t="str">
        <f t="shared" si="206"/>
        <v/>
      </c>
      <c r="S858" s="53" t="str">
        <f t="shared" si="207"/>
        <v/>
      </c>
      <c r="T858" s="78" t="str">
        <f t="shared" si="208"/>
        <v/>
      </c>
    </row>
    <row r="859" spans="2:20" ht="15.25" x14ac:dyDescent="0.2">
      <c r="B859" s="29" t="str">
        <f t="shared" si="197"/>
        <v/>
      </c>
      <c r="C859" s="18">
        <f t="shared" si="195"/>
        <v>46054</v>
      </c>
      <c r="D859" s="20" t="str">
        <f t="shared" si="196"/>
        <v>Dimanche</v>
      </c>
      <c r="E859" s="43" t="str">
        <f t="shared" si="198"/>
        <v>FÉVR 2026</v>
      </c>
      <c r="F859" s="48">
        <f t="shared" si="199"/>
        <v>0</v>
      </c>
      <c r="G859" s="26"/>
      <c r="H859" s="26"/>
      <c r="I859" s="45" t="str">
        <f t="shared" si="200"/>
        <v/>
      </c>
      <c r="J859" s="30"/>
      <c r="K859" s="27"/>
      <c r="L859" s="59" t="str">
        <f t="shared" si="201"/>
        <v/>
      </c>
      <c r="M859" s="62" t="str">
        <f t="shared" si="202"/>
        <v/>
      </c>
      <c r="N859" s="52">
        <f t="shared" si="203"/>
        <v>0</v>
      </c>
      <c r="O859" s="53">
        <f t="shared" si="204"/>
        <v>0</v>
      </c>
      <c r="P859" s="33" t="str">
        <f t="shared" si="209"/>
        <v>FÉVR 2026</v>
      </c>
      <c r="Q859" s="50" t="str">
        <f t="shared" ca="1" si="205"/>
        <v/>
      </c>
      <c r="R859" s="52">
        <f t="shared" ca="1" si="206"/>
        <v>0</v>
      </c>
      <c r="S859" s="53">
        <f t="shared" ca="1" si="207"/>
        <v>0</v>
      </c>
      <c r="T859" s="78" t="str">
        <f t="shared" si="208"/>
        <v>FÉVR 2026</v>
      </c>
    </row>
    <row r="860" spans="2:20" ht="15.25" x14ac:dyDescent="0.2">
      <c r="B860" s="29" t="str">
        <f t="shared" si="197"/>
        <v/>
      </c>
      <c r="C860" s="18">
        <f t="shared" si="195"/>
        <v>46055</v>
      </c>
      <c r="D860" s="20" t="str">
        <f t="shared" si="196"/>
        <v>Lundi</v>
      </c>
      <c r="E860" s="43" t="str">
        <f t="shared" si="198"/>
        <v>FÉVR 2026</v>
      </c>
      <c r="F860" s="48">
        <f t="shared" si="199"/>
        <v>0</v>
      </c>
      <c r="G860" s="26"/>
      <c r="H860" s="26"/>
      <c r="I860" s="45" t="str">
        <f t="shared" si="200"/>
        <v/>
      </c>
      <c r="J860" s="30"/>
      <c r="K860" s="27"/>
      <c r="L860" s="59" t="str">
        <f t="shared" si="201"/>
        <v/>
      </c>
      <c r="M860" s="62" t="str">
        <f t="shared" si="202"/>
        <v/>
      </c>
      <c r="N860" s="52" t="str">
        <f t="shared" si="203"/>
        <v/>
      </c>
      <c r="O860" s="53" t="str">
        <f t="shared" si="204"/>
        <v/>
      </c>
      <c r="P860" s="33" t="str">
        <f t="shared" si="209"/>
        <v>-</v>
      </c>
      <c r="Q860" s="50" t="str">
        <f t="shared" ca="1" si="205"/>
        <v/>
      </c>
      <c r="R860" s="52" t="str">
        <f t="shared" si="206"/>
        <v/>
      </c>
      <c r="S860" s="53" t="str">
        <f t="shared" si="207"/>
        <v/>
      </c>
      <c r="T860" s="78" t="str">
        <f t="shared" si="208"/>
        <v/>
      </c>
    </row>
    <row r="861" spans="2:20" ht="15.25" x14ac:dyDescent="0.2">
      <c r="B861" s="29" t="str">
        <f t="shared" si="197"/>
        <v/>
      </c>
      <c r="C861" s="18">
        <f t="shared" si="195"/>
        <v>46056</v>
      </c>
      <c r="D861" s="20" t="str">
        <f t="shared" si="196"/>
        <v>Mardi</v>
      </c>
      <c r="E861" s="43" t="str">
        <f t="shared" si="198"/>
        <v>FÉVR 2026</v>
      </c>
      <c r="F861" s="48">
        <f t="shared" si="199"/>
        <v>0</v>
      </c>
      <c r="G861" s="26"/>
      <c r="H861" s="26"/>
      <c r="I861" s="45" t="str">
        <f t="shared" si="200"/>
        <v/>
      </c>
      <c r="J861" s="30"/>
      <c r="K861" s="27"/>
      <c r="L861" s="59" t="str">
        <f t="shared" si="201"/>
        <v/>
      </c>
      <c r="M861" s="62" t="str">
        <f t="shared" si="202"/>
        <v/>
      </c>
      <c r="N861" s="52" t="str">
        <f t="shared" si="203"/>
        <v/>
      </c>
      <c r="O861" s="53" t="str">
        <f t="shared" si="204"/>
        <v/>
      </c>
      <c r="P861" s="33" t="str">
        <f t="shared" si="209"/>
        <v>-</v>
      </c>
      <c r="Q861" s="50" t="str">
        <f t="shared" ca="1" si="205"/>
        <v/>
      </c>
      <c r="R861" s="52" t="str">
        <f t="shared" si="206"/>
        <v/>
      </c>
      <c r="S861" s="53" t="str">
        <f t="shared" si="207"/>
        <v/>
      </c>
      <c r="T861" s="78" t="str">
        <f t="shared" si="208"/>
        <v/>
      </c>
    </row>
    <row r="862" spans="2:20" ht="15.25" x14ac:dyDescent="0.2">
      <c r="B862" s="29" t="str">
        <f t="shared" si="197"/>
        <v/>
      </c>
      <c r="C862" s="18">
        <f t="shared" si="195"/>
        <v>46057</v>
      </c>
      <c r="D862" s="20" t="str">
        <f t="shared" si="196"/>
        <v>Mercredi</v>
      </c>
      <c r="E862" s="43" t="str">
        <f t="shared" si="198"/>
        <v>FÉVR 2026</v>
      </c>
      <c r="F862" s="48">
        <f t="shared" si="199"/>
        <v>0</v>
      </c>
      <c r="G862" s="26"/>
      <c r="H862" s="26"/>
      <c r="I862" s="45" t="str">
        <f t="shared" si="200"/>
        <v/>
      </c>
      <c r="J862" s="30"/>
      <c r="K862" s="27"/>
      <c r="L862" s="59" t="str">
        <f t="shared" si="201"/>
        <v/>
      </c>
      <c r="M862" s="62" t="str">
        <f t="shared" si="202"/>
        <v/>
      </c>
      <c r="N862" s="52" t="str">
        <f t="shared" si="203"/>
        <v/>
      </c>
      <c r="O862" s="53" t="str">
        <f t="shared" si="204"/>
        <v/>
      </c>
      <c r="P862" s="33" t="str">
        <f t="shared" si="209"/>
        <v>-</v>
      </c>
      <c r="Q862" s="50" t="str">
        <f t="shared" ca="1" si="205"/>
        <v/>
      </c>
      <c r="R862" s="52" t="str">
        <f t="shared" si="206"/>
        <v/>
      </c>
      <c r="S862" s="53" t="str">
        <f t="shared" si="207"/>
        <v/>
      </c>
      <c r="T862" s="78" t="str">
        <f t="shared" si="208"/>
        <v/>
      </c>
    </row>
    <row r="863" spans="2:20" ht="15.25" x14ac:dyDescent="0.2">
      <c r="B863" s="29" t="str">
        <f t="shared" si="197"/>
        <v/>
      </c>
      <c r="C863" s="18">
        <f t="shared" si="195"/>
        <v>46058</v>
      </c>
      <c r="D863" s="20" t="str">
        <f t="shared" si="196"/>
        <v>Jeudi</v>
      </c>
      <c r="E863" s="43" t="str">
        <f t="shared" si="198"/>
        <v>FÉVR 2026</v>
      </c>
      <c r="F863" s="48">
        <f t="shared" si="199"/>
        <v>0</v>
      </c>
      <c r="G863" s="26"/>
      <c r="H863" s="26"/>
      <c r="I863" s="45" t="str">
        <f t="shared" si="200"/>
        <v/>
      </c>
      <c r="J863" s="30"/>
      <c r="K863" s="27"/>
      <c r="L863" s="59" t="str">
        <f t="shared" si="201"/>
        <v/>
      </c>
      <c r="M863" s="62" t="str">
        <f t="shared" si="202"/>
        <v/>
      </c>
      <c r="N863" s="52" t="str">
        <f t="shared" si="203"/>
        <v/>
      </c>
      <c r="O863" s="53" t="str">
        <f t="shared" si="204"/>
        <v/>
      </c>
      <c r="P863" s="33" t="str">
        <f t="shared" si="209"/>
        <v>-</v>
      </c>
      <c r="Q863" s="50" t="str">
        <f t="shared" ca="1" si="205"/>
        <v/>
      </c>
      <c r="R863" s="52" t="str">
        <f t="shared" si="206"/>
        <v/>
      </c>
      <c r="S863" s="53" t="str">
        <f t="shared" si="207"/>
        <v/>
      </c>
      <c r="T863" s="78" t="str">
        <f t="shared" si="208"/>
        <v/>
      </c>
    </row>
    <row r="864" spans="2:20" ht="15.25" x14ac:dyDescent="0.2">
      <c r="B864" s="29" t="str">
        <f t="shared" si="197"/>
        <v/>
      </c>
      <c r="C864" s="18">
        <f t="shared" si="195"/>
        <v>46059</v>
      </c>
      <c r="D864" s="20" t="str">
        <f t="shared" si="196"/>
        <v>Vendredi</v>
      </c>
      <c r="E864" s="43" t="str">
        <f t="shared" si="198"/>
        <v>FÉVR 2026</v>
      </c>
      <c r="F864" s="48">
        <f t="shared" si="199"/>
        <v>0</v>
      </c>
      <c r="G864" s="26"/>
      <c r="H864" s="26"/>
      <c r="I864" s="45" t="str">
        <f t="shared" si="200"/>
        <v/>
      </c>
      <c r="J864" s="30"/>
      <c r="K864" s="27"/>
      <c r="L864" s="59" t="str">
        <f t="shared" si="201"/>
        <v/>
      </c>
      <c r="M864" s="62" t="str">
        <f t="shared" si="202"/>
        <v/>
      </c>
      <c r="N864" s="52" t="str">
        <f t="shared" si="203"/>
        <v/>
      </c>
      <c r="O864" s="53" t="str">
        <f t="shared" si="204"/>
        <v/>
      </c>
      <c r="P864" s="33" t="str">
        <f t="shared" si="209"/>
        <v>-</v>
      </c>
      <c r="Q864" s="50" t="str">
        <f t="shared" ca="1" si="205"/>
        <v/>
      </c>
      <c r="R864" s="52" t="str">
        <f t="shared" si="206"/>
        <v/>
      </c>
      <c r="S864" s="53" t="str">
        <f t="shared" si="207"/>
        <v/>
      </c>
      <c r="T864" s="78" t="str">
        <f t="shared" si="208"/>
        <v/>
      </c>
    </row>
    <row r="865" spans="2:20" ht="15.25" x14ac:dyDescent="0.2">
      <c r="B865" s="29" t="str">
        <f t="shared" si="197"/>
        <v/>
      </c>
      <c r="C865" s="18">
        <f t="shared" si="195"/>
        <v>46060</v>
      </c>
      <c r="D865" s="20" t="str">
        <f t="shared" si="196"/>
        <v>Samedi</v>
      </c>
      <c r="E865" s="43" t="str">
        <f t="shared" si="198"/>
        <v>FÉVR 2026</v>
      </c>
      <c r="F865" s="48">
        <f t="shared" si="199"/>
        <v>0</v>
      </c>
      <c r="G865" s="26"/>
      <c r="H865" s="26"/>
      <c r="I865" s="45" t="str">
        <f t="shared" si="200"/>
        <v/>
      </c>
      <c r="J865" s="30"/>
      <c r="K865" s="27"/>
      <c r="L865" s="59" t="str">
        <f t="shared" si="201"/>
        <v/>
      </c>
      <c r="M865" s="62" t="str">
        <f t="shared" si="202"/>
        <v/>
      </c>
      <c r="N865" s="52" t="str">
        <f t="shared" si="203"/>
        <v/>
      </c>
      <c r="O865" s="53" t="str">
        <f t="shared" si="204"/>
        <v/>
      </c>
      <c r="P865" s="33" t="str">
        <f t="shared" si="209"/>
        <v>-</v>
      </c>
      <c r="Q865" s="50" t="str">
        <f t="shared" ca="1" si="205"/>
        <v/>
      </c>
      <c r="R865" s="52" t="str">
        <f t="shared" si="206"/>
        <v/>
      </c>
      <c r="S865" s="53" t="str">
        <f t="shared" si="207"/>
        <v/>
      </c>
      <c r="T865" s="78" t="str">
        <f t="shared" si="208"/>
        <v/>
      </c>
    </row>
    <row r="866" spans="2:20" ht="15.25" x14ac:dyDescent="0.2">
      <c r="B866" s="29" t="str">
        <f t="shared" si="197"/>
        <v/>
      </c>
      <c r="C866" s="18">
        <f t="shared" si="195"/>
        <v>46061</v>
      </c>
      <c r="D866" s="20" t="str">
        <f t="shared" si="196"/>
        <v>Dimanche</v>
      </c>
      <c r="E866" s="43" t="str">
        <f t="shared" si="198"/>
        <v>FÉVR 2026</v>
      </c>
      <c r="F866" s="48">
        <f t="shared" si="199"/>
        <v>0</v>
      </c>
      <c r="G866" s="26"/>
      <c r="H866" s="26"/>
      <c r="I866" s="45" t="str">
        <f t="shared" si="200"/>
        <v/>
      </c>
      <c r="J866" s="30"/>
      <c r="K866" s="27"/>
      <c r="L866" s="59" t="str">
        <f t="shared" si="201"/>
        <v/>
      </c>
      <c r="M866" s="62" t="str">
        <f t="shared" si="202"/>
        <v/>
      </c>
      <c r="N866" s="52">
        <f t="shared" si="203"/>
        <v>0</v>
      </c>
      <c r="O866" s="53">
        <f t="shared" si="204"/>
        <v>0</v>
      </c>
      <c r="P866" s="33" t="str">
        <f t="shared" si="209"/>
        <v>-</v>
      </c>
      <c r="Q866" s="50" t="str">
        <f t="shared" ca="1" si="205"/>
        <v/>
      </c>
      <c r="R866" s="52" t="str">
        <f t="shared" si="206"/>
        <v/>
      </c>
      <c r="S866" s="53" t="str">
        <f t="shared" si="207"/>
        <v/>
      </c>
      <c r="T866" s="78" t="str">
        <f t="shared" si="208"/>
        <v/>
      </c>
    </row>
    <row r="867" spans="2:20" ht="15.25" x14ac:dyDescent="0.2">
      <c r="B867" s="29" t="str">
        <f t="shared" si="197"/>
        <v/>
      </c>
      <c r="C867" s="18">
        <f t="shared" si="195"/>
        <v>46062</v>
      </c>
      <c r="D867" s="20" t="str">
        <f t="shared" si="196"/>
        <v>Lundi</v>
      </c>
      <c r="E867" s="43" t="str">
        <f t="shared" si="198"/>
        <v>FÉVR 2026</v>
      </c>
      <c r="F867" s="48">
        <f t="shared" si="199"/>
        <v>0</v>
      </c>
      <c r="G867" s="26"/>
      <c r="H867" s="26"/>
      <c r="I867" s="45" t="str">
        <f t="shared" si="200"/>
        <v/>
      </c>
      <c r="J867" s="30"/>
      <c r="K867" s="27"/>
      <c r="L867" s="59" t="str">
        <f t="shared" si="201"/>
        <v/>
      </c>
      <c r="M867" s="62" t="str">
        <f t="shared" si="202"/>
        <v/>
      </c>
      <c r="N867" s="52" t="str">
        <f t="shared" si="203"/>
        <v/>
      </c>
      <c r="O867" s="53" t="str">
        <f t="shared" si="204"/>
        <v/>
      </c>
      <c r="P867" s="33" t="str">
        <f t="shared" si="209"/>
        <v>-</v>
      </c>
      <c r="Q867" s="50" t="str">
        <f t="shared" ca="1" si="205"/>
        <v/>
      </c>
      <c r="R867" s="52" t="str">
        <f t="shared" si="206"/>
        <v/>
      </c>
      <c r="S867" s="53" t="str">
        <f t="shared" si="207"/>
        <v/>
      </c>
      <c r="T867" s="78" t="str">
        <f t="shared" si="208"/>
        <v/>
      </c>
    </row>
    <row r="868" spans="2:20" ht="15.25" x14ac:dyDescent="0.2">
      <c r="B868" s="29" t="str">
        <f t="shared" si="197"/>
        <v/>
      </c>
      <c r="C868" s="18">
        <f t="shared" si="195"/>
        <v>46063</v>
      </c>
      <c r="D868" s="20" t="str">
        <f t="shared" si="196"/>
        <v>Mardi</v>
      </c>
      <c r="E868" s="43" t="str">
        <f t="shared" si="198"/>
        <v>FÉVR 2026</v>
      </c>
      <c r="F868" s="48">
        <f t="shared" si="199"/>
        <v>0</v>
      </c>
      <c r="G868" s="26"/>
      <c r="H868" s="26"/>
      <c r="I868" s="45" t="str">
        <f t="shared" si="200"/>
        <v/>
      </c>
      <c r="J868" s="30"/>
      <c r="K868" s="27"/>
      <c r="L868" s="59" t="str">
        <f t="shared" si="201"/>
        <v/>
      </c>
      <c r="M868" s="62" t="str">
        <f t="shared" si="202"/>
        <v/>
      </c>
      <c r="N868" s="52" t="str">
        <f t="shared" si="203"/>
        <v/>
      </c>
      <c r="O868" s="53" t="str">
        <f t="shared" si="204"/>
        <v/>
      </c>
      <c r="P868" s="33" t="str">
        <f t="shared" si="209"/>
        <v>-</v>
      </c>
      <c r="Q868" s="50" t="str">
        <f t="shared" ca="1" si="205"/>
        <v/>
      </c>
      <c r="R868" s="52" t="str">
        <f t="shared" si="206"/>
        <v/>
      </c>
      <c r="S868" s="53" t="str">
        <f t="shared" si="207"/>
        <v/>
      </c>
      <c r="T868" s="78" t="str">
        <f t="shared" si="208"/>
        <v/>
      </c>
    </row>
    <row r="869" spans="2:20" ht="15.25" x14ac:dyDescent="0.2">
      <c r="B869" s="29" t="str">
        <f t="shared" si="197"/>
        <v/>
      </c>
      <c r="C869" s="18">
        <f t="shared" si="195"/>
        <v>46064</v>
      </c>
      <c r="D869" s="20" t="str">
        <f t="shared" si="196"/>
        <v>Mercredi</v>
      </c>
      <c r="E869" s="43" t="str">
        <f t="shared" si="198"/>
        <v>FÉVR 2026</v>
      </c>
      <c r="F869" s="48">
        <f t="shared" si="199"/>
        <v>0</v>
      </c>
      <c r="G869" s="26"/>
      <c r="H869" s="26"/>
      <c r="I869" s="45" t="str">
        <f t="shared" si="200"/>
        <v/>
      </c>
      <c r="J869" s="30"/>
      <c r="K869" s="27"/>
      <c r="L869" s="59" t="str">
        <f t="shared" si="201"/>
        <v/>
      </c>
      <c r="M869" s="62" t="str">
        <f t="shared" si="202"/>
        <v/>
      </c>
      <c r="N869" s="52" t="str">
        <f t="shared" si="203"/>
        <v/>
      </c>
      <c r="O869" s="53" t="str">
        <f t="shared" si="204"/>
        <v/>
      </c>
      <c r="P869" s="33" t="str">
        <f t="shared" si="209"/>
        <v>-</v>
      </c>
      <c r="Q869" s="50" t="str">
        <f t="shared" ca="1" si="205"/>
        <v/>
      </c>
      <c r="R869" s="52" t="str">
        <f t="shared" si="206"/>
        <v/>
      </c>
      <c r="S869" s="53" t="str">
        <f t="shared" si="207"/>
        <v/>
      </c>
      <c r="T869" s="78" t="str">
        <f t="shared" si="208"/>
        <v/>
      </c>
    </row>
    <row r="870" spans="2:20" ht="15.25" x14ac:dyDescent="0.2">
      <c r="B870" s="29" t="str">
        <f t="shared" si="197"/>
        <v/>
      </c>
      <c r="C870" s="18">
        <f t="shared" si="195"/>
        <v>46065</v>
      </c>
      <c r="D870" s="20" t="str">
        <f t="shared" si="196"/>
        <v>Jeudi</v>
      </c>
      <c r="E870" s="43" t="str">
        <f t="shared" si="198"/>
        <v>FÉVR 2026</v>
      </c>
      <c r="F870" s="48">
        <f t="shared" si="199"/>
        <v>0</v>
      </c>
      <c r="G870" s="26"/>
      <c r="H870" s="26"/>
      <c r="I870" s="45" t="str">
        <f t="shared" si="200"/>
        <v/>
      </c>
      <c r="J870" s="30"/>
      <c r="K870" s="27"/>
      <c r="L870" s="59" t="str">
        <f t="shared" si="201"/>
        <v/>
      </c>
      <c r="M870" s="62" t="str">
        <f t="shared" si="202"/>
        <v/>
      </c>
      <c r="N870" s="52" t="str">
        <f t="shared" si="203"/>
        <v/>
      </c>
      <c r="O870" s="53" t="str">
        <f t="shared" si="204"/>
        <v/>
      </c>
      <c r="P870" s="33" t="str">
        <f t="shared" si="209"/>
        <v>-</v>
      </c>
      <c r="Q870" s="50" t="str">
        <f t="shared" ca="1" si="205"/>
        <v/>
      </c>
      <c r="R870" s="52" t="str">
        <f t="shared" si="206"/>
        <v/>
      </c>
      <c r="S870" s="53" t="str">
        <f t="shared" si="207"/>
        <v/>
      </c>
      <c r="T870" s="78" t="str">
        <f t="shared" si="208"/>
        <v/>
      </c>
    </row>
    <row r="871" spans="2:20" ht="15.25" x14ac:dyDescent="0.2">
      <c r="B871" s="29" t="str">
        <f t="shared" si="197"/>
        <v/>
      </c>
      <c r="C871" s="18">
        <f t="shared" si="195"/>
        <v>46066</v>
      </c>
      <c r="D871" s="20" t="str">
        <f t="shared" si="196"/>
        <v>Vendredi</v>
      </c>
      <c r="E871" s="43" t="str">
        <f t="shared" si="198"/>
        <v>FÉVR 2026</v>
      </c>
      <c r="F871" s="48">
        <f t="shared" si="199"/>
        <v>0</v>
      </c>
      <c r="G871" s="26"/>
      <c r="H871" s="26"/>
      <c r="I871" s="45" t="str">
        <f t="shared" si="200"/>
        <v/>
      </c>
      <c r="J871" s="30"/>
      <c r="K871" s="27"/>
      <c r="L871" s="59" t="str">
        <f t="shared" si="201"/>
        <v/>
      </c>
      <c r="M871" s="62" t="str">
        <f t="shared" si="202"/>
        <v/>
      </c>
      <c r="N871" s="52" t="str">
        <f t="shared" si="203"/>
        <v/>
      </c>
      <c r="O871" s="53" t="str">
        <f t="shared" si="204"/>
        <v/>
      </c>
      <c r="P871" s="33" t="str">
        <f t="shared" si="209"/>
        <v>-</v>
      </c>
      <c r="Q871" s="50" t="str">
        <f t="shared" ca="1" si="205"/>
        <v/>
      </c>
      <c r="R871" s="52" t="str">
        <f t="shared" si="206"/>
        <v/>
      </c>
      <c r="S871" s="53" t="str">
        <f t="shared" si="207"/>
        <v/>
      </c>
      <c r="T871" s="78" t="str">
        <f t="shared" si="208"/>
        <v/>
      </c>
    </row>
    <row r="872" spans="2:20" ht="15.25" x14ac:dyDescent="0.2">
      <c r="B872" s="29" t="str">
        <f t="shared" si="197"/>
        <v/>
      </c>
      <c r="C872" s="18">
        <f t="shared" si="195"/>
        <v>46067</v>
      </c>
      <c r="D872" s="20" t="str">
        <f t="shared" si="196"/>
        <v>Samedi</v>
      </c>
      <c r="E872" s="43" t="str">
        <f t="shared" si="198"/>
        <v>FÉVR 2026</v>
      </c>
      <c r="F872" s="48">
        <f t="shared" si="199"/>
        <v>0</v>
      </c>
      <c r="G872" s="26"/>
      <c r="H872" s="26"/>
      <c r="I872" s="45" t="str">
        <f t="shared" si="200"/>
        <v/>
      </c>
      <c r="J872" s="30"/>
      <c r="K872" s="27"/>
      <c r="L872" s="59" t="str">
        <f t="shared" si="201"/>
        <v/>
      </c>
      <c r="M872" s="62" t="str">
        <f t="shared" si="202"/>
        <v/>
      </c>
      <c r="N872" s="52" t="str">
        <f t="shared" si="203"/>
        <v/>
      </c>
      <c r="O872" s="53" t="str">
        <f t="shared" si="204"/>
        <v/>
      </c>
      <c r="P872" s="33" t="str">
        <f t="shared" si="209"/>
        <v>-</v>
      </c>
      <c r="Q872" s="50" t="str">
        <f t="shared" ca="1" si="205"/>
        <v/>
      </c>
      <c r="R872" s="52" t="str">
        <f t="shared" si="206"/>
        <v/>
      </c>
      <c r="S872" s="53" t="str">
        <f t="shared" si="207"/>
        <v/>
      </c>
      <c r="T872" s="78" t="str">
        <f t="shared" si="208"/>
        <v/>
      </c>
    </row>
    <row r="873" spans="2:20" ht="15.25" x14ac:dyDescent="0.2">
      <c r="B873" s="29" t="str">
        <f t="shared" si="197"/>
        <v/>
      </c>
      <c r="C873" s="18">
        <f t="shared" si="195"/>
        <v>46068</v>
      </c>
      <c r="D873" s="20" t="str">
        <f t="shared" si="196"/>
        <v>Dimanche</v>
      </c>
      <c r="E873" s="43" t="str">
        <f t="shared" si="198"/>
        <v>FÉVR 2026</v>
      </c>
      <c r="F873" s="48">
        <f t="shared" si="199"/>
        <v>0</v>
      </c>
      <c r="G873" s="26"/>
      <c r="H873" s="26"/>
      <c r="I873" s="45" t="str">
        <f t="shared" si="200"/>
        <v/>
      </c>
      <c r="J873" s="30"/>
      <c r="K873" s="27"/>
      <c r="L873" s="59" t="str">
        <f t="shared" si="201"/>
        <v/>
      </c>
      <c r="M873" s="62" t="str">
        <f t="shared" si="202"/>
        <v/>
      </c>
      <c r="N873" s="52">
        <f t="shared" si="203"/>
        <v>0</v>
      </c>
      <c r="O873" s="53">
        <f t="shared" si="204"/>
        <v>0</v>
      </c>
      <c r="P873" s="33" t="str">
        <f t="shared" si="209"/>
        <v>-</v>
      </c>
      <c r="Q873" s="50" t="str">
        <f t="shared" ca="1" si="205"/>
        <v/>
      </c>
      <c r="R873" s="52" t="str">
        <f t="shared" si="206"/>
        <v/>
      </c>
      <c r="S873" s="53" t="str">
        <f t="shared" si="207"/>
        <v/>
      </c>
      <c r="T873" s="78" t="str">
        <f t="shared" si="208"/>
        <v/>
      </c>
    </row>
    <row r="874" spans="2:20" ht="15.25" x14ac:dyDescent="0.2">
      <c r="B874" s="29" t="str">
        <f t="shared" si="197"/>
        <v/>
      </c>
      <c r="C874" s="18">
        <f t="shared" ref="C874:C937" si="210">IF(ISERROR(C873+1),"",(C873+1))</f>
        <v>46069</v>
      </c>
      <c r="D874" s="20" t="str">
        <f t="shared" ref="D874:D937" si="211">IF(ISERROR(VLOOKUP(WEEKDAY($C874),$A$6380:$B$6386,2,0)),"",VLOOKUP(WEEKDAY($C874),$A$6380:$B$6386,2,0))</f>
        <v>Lundi</v>
      </c>
      <c r="E874" s="43" t="str">
        <f t="shared" si="198"/>
        <v>FÉVR 2026</v>
      </c>
      <c r="F874" s="48">
        <f t="shared" si="199"/>
        <v>0</v>
      </c>
      <c r="G874" s="26"/>
      <c r="H874" s="26"/>
      <c r="I874" s="45" t="str">
        <f t="shared" si="200"/>
        <v/>
      </c>
      <c r="J874" s="30"/>
      <c r="K874" s="27"/>
      <c r="L874" s="59" t="str">
        <f t="shared" si="201"/>
        <v/>
      </c>
      <c r="M874" s="62" t="str">
        <f t="shared" si="202"/>
        <v/>
      </c>
      <c r="N874" s="52" t="str">
        <f t="shared" si="203"/>
        <v/>
      </c>
      <c r="O874" s="53" t="str">
        <f t="shared" si="204"/>
        <v/>
      </c>
      <c r="P874" s="33" t="str">
        <f t="shared" si="209"/>
        <v>-</v>
      </c>
      <c r="Q874" s="50" t="str">
        <f t="shared" ca="1" si="205"/>
        <v/>
      </c>
      <c r="R874" s="52" t="str">
        <f t="shared" si="206"/>
        <v/>
      </c>
      <c r="S874" s="53" t="str">
        <f t="shared" si="207"/>
        <v/>
      </c>
      <c r="T874" s="78" t="str">
        <f t="shared" si="208"/>
        <v/>
      </c>
    </row>
    <row r="875" spans="2:20" ht="15.25" x14ac:dyDescent="0.2">
      <c r="B875" s="29" t="str">
        <f t="shared" si="197"/>
        <v/>
      </c>
      <c r="C875" s="18">
        <f t="shared" si="210"/>
        <v>46070</v>
      </c>
      <c r="D875" s="20" t="str">
        <f t="shared" si="211"/>
        <v>Mardi</v>
      </c>
      <c r="E875" s="43" t="str">
        <f t="shared" si="198"/>
        <v>FÉVR 2026</v>
      </c>
      <c r="F875" s="48">
        <f t="shared" si="199"/>
        <v>0</v>
      </c>
      <c r="G875" s="26"/>
      <c r="H875" s="26"/>
      <c r="I875" s="45" t="str">
        <f t="shared" si="200"/>
        <v/>
      </c>
      <c r="J875" s="30"/>
      <c r="K875" s="27"/>
      <c r="L875" s="59" t="str">
        <f t="shared" si="201"/>
        <v/>
      </c>
      <c r="M875" s="62" t="str">
        <f t="shared" si="202"/>
        <v/>
      </c>
      <c r="N875" s="52" t="str">
        <f t="shared" si="203"/>
        <v/>
      </c>
      <c r="O875" s="53" t="str">
        <f t="shared" si="204"/>
        <v/>
      </c>
      <c r="P875" s="33" t="str">
        <f t="shared" si="209"/>
        <v>-</v>
      </c>
      <c r="Q875" s="50" t="str">
        <f t="shared" ca="1" si="205"/>
        <v/>
      </c>
      <c r="R875" s="52" t="str">
        <f t="shared" si="206"/>
        <v/>
      </c>
      <c r="S875" s="53" t="str">
        <f t="shared" si="207"/>
        <v/>
      </c>
      <c r="T875" s="78" t="str">
        <f t="shared" si="208"/>
        <v/>
      </c>
    </row>
    <row r="876" spans="2:20" ht="15.25" x14ac:dyDescent="0.2">
      <c r="B876" s="29" t="str">
        <f t="shared" si="197"/>
        <v/>
      </c>
      <c r="C876" s="18">
        <f t="shared" si="210"/>
        <v>46071</v>
      </c>
      <c r="D876" s="20" t="str">
        <f t="shared" si="211"/>
        <v>Mercredi</v>
      </c>
      <c r="E876" s="43" t="str">
        <f t="shared" si="198"/>
        <v>FÉVR 2026</v>
      </c>
      <c r="F876" s="48">
        <f t="shared" si="199"/>
        <v>0</v>
      </c>
      <c r="G876" s="26"/>
      <c r="H876" s="26"/>
      <c r="I876" s="45" t="str">
        <f t="shared" si="200"/>
        <v/>
      </c>
      <c r="J876" s="30"/>
      <c r="K876" s="27"/>
      <c r="L876" s="59" t="str">
        <f t="shared" si="201"/>
        <v/>
      </c>
      <c r="M876" s="62" t="str">
        <f t="shared" si="202"/>
        <v/>
      </c>
      <c r="N876" s="52" t="str">
        <f t="shared" si="203"/>
        <v/>
      </c>
      <c r="O876" s="53" t="str">
        <f t="shared" si="204"/>
        <v/>
      </c>
      <c r="P876" s="33" t="str">
        <f t="shared" si="209"/>
        <v>-</v>
      </c>
      <c r="Q876" s="50" t="str">
        <f t="shared" ca="1" si="205"/>
        <v/>
      </c>
      <c r="R876" s="52" t="str">
        <f t="shared" si="206"/>
        <v/>
      </c>
      <c r="S876" s="53" t="str">
        <f t="shared" si="207"/>
        <v/>
      </c>
      <c r="T876" s="78" t="str">
        <f t="shared" si="208"/>
        <v/>
      </c>
    </row>
    <row r="877" spans="2:20" ht="15.25" x14ac:dyDescent="0.2">
      <c r="B877" s="29" t="str">
        <f t="shared" si="197"/>
        <v/>
      </c>
      <c r="C877" s="18">
        <f t="shared" si="210"/>
        <v>46072</v>
      </c>
      <c r="D877" s="20" t="str">
        <f t="shared" si="211"/>
        <v>Jeudi</v>
      </c>
      <c r="E877" s="43" t="str">
        <f t="shared" si="198"/>
        <v>FÉVR 2026</v>
      </c>
      <c r="F877" s="48">
        <f t="shared" si="199"/>
        <v>0</v>
      </c>
      <c r="G877" s="26"/>
      <c r="H877" s="26"/>
      <c r="I877" s="45" t="str">
        <f t="shared" si="200"/>
        <v/>
      </c>
      <c r="J877" s="30"/>
      <c r="K877" s="27"/>
      <c r="L877" s="59" t="str">
        <f t="shared" si="201"/>
        <v/>
      </c>
      <c r="M877" s="62" t="str">
        <f t="shared" si="202"/>
        <v/>
      </c>
      <c r="N877" s="52" t="str">
        <f t="shared" si="203"/>
        <v/>
      </c>
      <c r="O877" s="53" t="str">
        <f t="shared" si="204"/>
        <v/>
      </c>
      <c r="P877" s="33" t="str">
        <f t="shared" si="209"/>
        <v>-</v>
      </c>
      <c r="Q877" s="50" t="str">
        <f t="shared" ca="1" si="205"/>
        <v/>
      </c>
      <c r="R877" s="52" t="str">
        <f t="shared" si="206"/>
        <v/>
      </c>
      <c r="S877" s="53" t="str">
        <f t="shared" si="207"/>
        <v/>
      </c>
      <c r="T877" s="78" t="str">
        <f t="shared" si="208"/>
        <v/>
      </c>
    </row>
    <row r="878" spans="2:20" ht="15.25" x14ac:dyDescent="0.2">
      <c r="B878" s="29" t="str">
        <f t="shared" si="197"/>
        <v/>
      </c>
      <c r="C878" s="18">
        <f t="shared" si="210"/>
        <v>46073</v>
      </c>
      <c r="D878" s="20" t="str">
        <f t="shared" si="211"/>
        <v>Vendredi</v>
      </c>
      <c r="E878" s="43" t="str">
        <f t="shared" si="198"/>
        <v>FÉVR 2026</v>
      </c>
      <c r="F878" s="48">
        <f t="shared" si="199"/>
        <v>0</v>
      </c>
      <c r="G878" s="26"/>
      <c r="H878" s="26"/>
      <c r="I878" s="45" t="str">
        <f t="shared" si="200"/>
        <v/>
      </c>
      <c r="J878" s="30"/>
      <c r="K878" s="27"/>
      <c r="L878" s="59" t="str">
        <f t="shared" si="201"/>
        <v/>
      </c>
      <c r="M878" s="62" t="str">
        <f t="shared" si="202"/>
        <v/>
      </c>
      <c r="N878" s="52" t="str">
        <f t="shared" si="203"/>
        <v/>
      </c>
      <c r="O878" s="53" t="str">
        <f t="shared" si="204"/>
        <v/>
      </c>
      <c r="P878" s="33" t="str">
        <f t="shared" si="209"/>
        <v>-</v>
      </c>
      <c r="Q878" s="50" t="str">
        <f t="shared" ca="1" si="205"/>
        <v/>
      </c>
      <c r="R878" s="52" t="str">
        <f t="shared" si="206"/>
        <v/>
      </c>
      <c r="S878" s="53" t="str">
        <f t="shared" si="207"/>
        <v/>
      </c>
      <c r="T878" s="78" t="str">
        <f t="shared" si="208"/>
        <v/>
      </c>
    </row>
    <row r="879" spans="2:20" ht="15.25" x14ac:dyDescent="0.2">
      <c r="B879" s="29" t="str">
        <f t="shared" si="197"/>
        <v/>
      </c>
      <c r="C879" s="18">
        <f t="shared" si="210"/>
        <v>46074</v>
      </c>
      <c r="D879" s="20" t="str">
        <f t="shared" si="211"/>
        <v>Samedi</v>
      </c>
      <c r="E879" s="43" t="str">
        <f t="shared" si="198"/>
        <v>FÉVR 2026</v>
      </c>
      <c r="F879" s="48">
        <f t="shared" si="199"/>
        <v>0</v>
      </c>
      <c r="G879" s="26"/>
      <c r="H879" s="26"/>
      <c r="I879" s="45" t="str">
        <f t="shared" si="200"/>
        <v/>
      </c>
      <c r="J879" s="30"/>
      <c r="K879" s="27"/>
      <c r="L879" s="59" t="str">
        <f t="shared" si="201"/>
        <v/>
      </c>
      <c r="M879" s="62" t="str">
        <f t="shared" si="202"/>
        <v/>
      </c>
      <c r="N879" s="52" t="str">
        <f t="shared" si="203"/>
        <v/>
      </c>
      <c r="O879" s="53" t="str">
        <f t="shared" si="204"/>
        <v/>
      </c>
      <c r="P879" s="33" t="str">
        <f t="shared" si="209"/>
        <v>-</v>
      </c>
      <c r="Q879" s="50" t="str">
        <f t="shared" ca="1" si="205"/>
        <v/>
      </c>
      <c r="R879" s="52" t="str">
        <f t="shared" si="206"/>
        <v/>
      </c>
      <c r="S879" s="53" t="str">
        <f t="shared" si="207"/>
        <v/>
      </c>
      <c r="T879" s="78" t="str">
        <f t="shared" si="208"/>
        <v/>
      </c>
    </row>
    <row r="880" spans="2:20" ht="15.25" x14ac:dyDescent="0.2">
      <c r="B880" s="29" t="str">
        <f t="shared" si="197"/>
        <v/>
      </c>
      <c r="C880" s="18">
        <f t="shared" si="210"/>
        <v>46075</v>
      </c>
      <c r="D880" s="20" t="str">
        <f t="shared" si="211"/>
        <v>Dimanche</v>
      </c>
      <c r="E880" s="43" t="str">
        <f t="shared" si="198"/>
        <v>FÉVR 2026</v>
      </c>
      <c r="F880" s="48">
        <f t="shared" si="199"/>
        <v>0</v>
      </c>
      <c r="G880" s="26"/>
      <c r="H880" s="26"/>
      <c r="I880" s="45" t="str">
        <f t="shared" si="200"/>
        <v/>
      </c>
      <c r="J880" s="30"/>
      <c r="K880" s="27"/>
      <c r="L880" s="59" t="str">
        <f t="shared" si="201"/>
        <v/>
      </c>
      <c r="M880" s="62" t="str">
        <f t="shared" si="202"/>
        <v/>
      </c>
      <c r="N880" s="52">
        <f t="shared" si="203"/>
        <v>0</v>
      </c>
      <c r="O880" s="53">
        <f t="shared" si="204"/>
        <v>0</v>
      </c>
      <c r="P880" s="33" t="str">
        <f t="shared" si="209"/>
        <v>-</v>
      </c>
      <c r="Q880" s="50" t="str">
        <f t="shared" ca="1" si="205"/>
        <v/>
      </c>
      <c r="R880" s="52" t="str">
        <f t="shared" si="206"/>
        <v/>
      </c>
      <c r="S880" s="53" t="str">
        <f t="shared" si="207"/>
        <v/>
      </c>
      <c r="T880" s="78" t="str">
        <f t="shared" si="208"/>
        <v/>
      </c>
    </row>
    <row r="881" spans="2:20" ht="15.25" x14ac:dyDescent="0.2">
      <c r="B881" s="29" t="str">
        <f t="shared" si="197"/>
        <v/>
      </c>
      <c r="C881" s="18">
        <f t="shared" si="210"/>
        <v>46076</v>
      </c>
      <c r="D881" s="20" t="str">
        <f t="shared" si="211"/>
        <v>Lundi</v>
      </c>
      <c r="E881" s="43" t="str">
        <f t="shared" si="198"/>
        <v>FÉVR 2026</v>
      </c>
      <c r="F881" s="48">
        <f t="shared" si="199"/>
        <v>0</v>
      </c>
      <c r="G881" s="26"/>
      <c r="H881" s="26"/>
      <c r="I881" s="45" t="str">
        <f t="shared" si="200"/>
        <v/>
      </c>
      <c r="J881" s="30"/>
      <c r="K881" s="27"/>
      <c r="L881" s="59" t="str">
        <f t="shared" si="201"/>
        <v/>
      </c>
      <c r="M881" s="62" t="str">
        <f t="shared" si="202"/>
        <v/>
      </c>
      <c r="N881" s="52" t="str">
        <f t="shared" si="203"/>
        <v/>
      </c>
      <c r="O881" s="53" t="str">
        <f t="shared" si="204"/>
        <v/>
      </c>
      <c r="P881" s="33" t="str">
        <f t="shared" si="209"/>
        <v>-</v>
      </c>
      <c r="Q881" s="50" t="str">
        <f t="shared" ca="1" si="205"/>
        <v/>
      </c>
      <c r="R881" s="52" t="str">
        <f t="shared" si="206"/>
        <v/>
      </c>
      <c r="S881" s="53" t="str">
        <f t="shared" si="207"/>
        <v/>
      </c>
      <c r="T881" s="78" t="str">
        <f t="shared" si="208"/>
        <v/>
      </c>
    </row>
    <row r="882" spans="2:20" ht="15.25" x14ac:dyDescent="0.2">
      <c r="B882" s="29" t="str">
        <f t="shared" si="197"/>
        <v/>
      </c>
      <c r="C882" s="18">
        <f t="shared" si="210"/>
        <v>46077</v>
      </c>
      <c r="D882" s="20" t="str">
        <f t="shared" si="211"/>
        <v>Mardi</v>
      </c>
      <c r="E882" s="43" t="str">
        <f t="shared" si="198"/>
        <v>FÉVR 2026</v>
      </c>
      <c r="F882" s="48">
        <f t="shared" si="199"/>
        <v>0</v>
      </c>
      <c r="G882" s="26"/>
      <c r="H882" s="26"/>
      <c r="I882" s="45" t="str">
        <f t="shared" si="200"/>
        <v/>
      </c>
      <c r="J882" s="30"/>
      <c r="K882" s="27"/>
      <c r="L882" s="59" t="str">
        <f t="shared" si="201"/>
        <v/>
      </c>
      <c r="M882" s="62" t="str">
        <f t="shared" si="202"/>
        <v/>
      </c>
      <c r="N882" s="52" t="str">
        <f t="shared" si="203"/>
        <v/>
      </c>
      <c r="O882" s="53" t="str">
        <f t="shared" si="204"/>
        <v/>
      </c>
      <c r="P882" s="33" t="str">
        <f t="shared" si="209"/>
        <v>-</v>
      </c>
      <c r="Q882" s="50" t="str">
        <f t="shared" ca="1" si="205"/>
        <v/>
      </c>
      <c r="R882" s="52" t="str">
        <f t="shared" si="206"/>
        <v/>
      </c>
      <c r="S882" s="53" t="str">
        <f t="shared" si="207"/>
        <v/>
      </c>
      <c r="T882" s="78" t="str">
        <f t="shared" si="208"/>
        <v/>
      </c>
    </row>
    <row r="883" spans="2:20" ht="15.25" x14ac:dyDescent="0.2">
      <c r="B883" s="29" t="str">
        <f t="shared" si="197"/>
        <v/>
      </c>
      <c r="C883" s="18">
        <f t="shared" si="210"/>
        <v>46078</v>
      </c>
      <c r="D883" s="20" t="str">
        <f t="shared" si="211"/>
        <v>Mercredi</v>
      </c>
      <c r="E883" s="43" t="str">
        <f t="shared" si="198"/>
        <v>FÉVR 2026</v>
      </c>
      <c r="F883" s="48">
        <f t="shared" si="199"/>
        <v>0</v>
      </c>
      <c r="G883" s="26"/>
      <c r="H883" s="26"/>
      <c r="I883" s="45" t="str">
        <f t="shared" si="200"/>
        <v/>
      </c>
      <c r="J883" s="30"/>
      <c r="K883" s="27"/>
      <c r="L883" s="59" t="str">
        <f t="shared" si="201"/>
        <v/>
      </c>
      <c r="M883" s="62" t="str">
        <f t="shared" si="202"/>
        <v/>
      </c>
      <c r="N883" s="52" t="str">
        <f t="shared" si="203"/>
        <v/>
      </c>
      <c r="O883" s="53" t="str">
        <f t="shared" si="204"/>
        <v/>
      </c>
      <c r="P883" s="33" t="str">
        <f t="shared" si="209"/>
        <v>-</v>
      </c>
      <c r="Q883" s="50" t="str">
        <f t="shared" ca="1" si="205"/>
        <v/>
      </c>
      <c r="R883" s="52" t="str">
        <f t="shared" si="206"/>
        <v/>
      </c>
      <c r="S883" s="53" t="str">
        <f t="shared" si="207"/>
        <v/>
      </c>
      <c r="T883" s="78" t="str">
        <f t="shared" si="208"/>
        <v/>
      </c>
    </row>
    <row r="884" spans="2:20" ht="15.25" x14ac:dyDescent="0.2">
      <c r="B884" s="29" t="str">
        <f t="shared" si="197"/>
        <v/>
      </c>
      <c r="C884" s="18">
        <f t="shared" si="210"/>
        <v>46079</v>
      </c>
      <c r="D884" s="20" t="str">
        <f t="shared" si="211"/>
        <v>Jeudi</v>
      </c>
      <c r="E884" s="43" t="str">
        <f t="shared" si="198"/>
        <v>FÉVR 2026</v>
      </c>
      <c r="F884" s="48">
        <f t="shared" si="199"/>
        <v>0</v>
      </c>
      <c r="G884" s="26"/>
      <c r="H884" s="26"/>
      <c r="I884" s="45" t="str">
        <f t="shared" si="200"/>
        <v/>
      </c>
      <c r="J884" s="30"/>
      <c r="K884" s="27"/>
      <c r="L884" s="59" t="str">
        <f t="shared" si="201"/>
        <v/>
      </c>
      <c r="M884" s="62" t="str">
        <f t="shared" si="202"/>
        <v/>
      </c>
      <c r="N884" s="52" t="str">
        <f t="shared" si="203"/>
        <v/>
      </c>
      <c r="O884" s="53" t="str">
        <f t="shared" si="204"/>
        <v/>
      </c>
      <c r="P884" s="33" t="str">
        <f t="shared" si="209"/>
        <v>-</v>
      </c>
      <c r="Q884" s="50" t="str">
        <f t="shared" ca="1" si="205"/>
        <v/>
      </c>
      <c r="R884" s="52" t="str">
        <f t="shared" si="206"/>
        <v/>
      </c>
      <c r="S884" s="53" t="str">
        <f t="shared" si="207"/>
        <v/>
      </c>
      <c r="T884" s="78" t="str">
        <f t="shared" si="208"/>
        <v/>
      </c>
    </row>
    <row r="885" spans="2:20" ht="15.25" x14ac:dyDescent="0.2">
      <c r="B885" s="29" t="str">
        <f t="shared" si="197"/>
        <v/>
      </c>
      <c r="C885" s="18">
        <f t="shared" si="210"/>
        <v>46080</v>
      </c>
      <c r="D885" s="20" t="str">
        <f t="shared" si="211"/>
        <v>Vendredi</v>
      </c>
      <c r="E885" s="43" t="str">
        <f t="shared" si="198"/>
        <v>FÉVR 2026</v>
      </c>
      <c r="F885" s="48">
        <f t="shared" si="199"/>
        <v>0</v>
      </c>
      <c r="G885" s="26"/>
      <c r="H885" s="26"/>
      <c r="I885" s="45" t="str">
        <f t="shared" si="200"/>
        <v/>
      </c>
      <c r="J885" s="30"/>
      <c r="K885" s="27"/>
      <c r="L885" s="59" t="str">
        <f t="shared" si="201"/>
        <v/>
      </c>
      <c r="M885" s="62" t="str">
        <f t="shared" si="202"/>
        <v/>
      </c>
      <c r="N885" s="52" t="str">
        <f t="shared" si="203"/>
        <v/>
      </c>
      <c r="O885" s="53" t="str">
        <f t="shared" si="204"/>
        <v/>
      </c>
      <c r="P885" s="33" t="str">
        <f t="shared" si="209"/>
        <v>-</v>
      </c>
      <c r="Q885" s="50" t="str">
        <f t="shared" ca="1" si="205"/>
        <v/>
      </c>
      <c r="R885" s="52" t="str">
        <f t="shared" si="206"/>
        <v/>
      </c>
      <c r="S885" s="53" t="str">
        <f t="shared" si="207"/>
        <v/>
      </c>
      <c r="T885" s="78" t="str">
        <f t="shared" si="208"/>
        <v/>
      </c>
    </row>
    <row r="886" spans="2:20" ht="15.25" x14ac:dyDescent="0.2">
      <c r="B886" s="29" t="str">
        <f t="shared" si="197"/>
        <v/>
      </c>
      <c r="C886" s="18">
        <f t="shared" si="210"/>
        <v>46081</v>
      </c>
      <c r="D886" s="20" t="str">
        <f t="shared" si="211"/>
        <v>Samedi</v>
      </c>
      <c r="E886" s="43" t="str">
        <f t="shared" si="198"/>
        <v>FÉVR 2026</v>
      </c>
      <c r="F886" s="48">
        <f t="shared" si="199"/>
        <v>0</v>
      </c>
      <c r="G886" s="26"/>
      <c r="H886" s="26"/>
      <c r="I886" s="45" t="str">
        <f t="shared" si="200"/>
        <v/>
      </c>
      <c r="J886" s="30"/>
      <c r="K886" s="27"/>
      <c r="L886" s="59" t="str">
        <f t="shared" si="201"/>
        <v/>
      </c>
      <c r="M886" s="62" t="str">
        <f t="shared" si="202"/>
        <v/>
      </c>
      <c r="N886" s="52" t="str">
        <f t="shared" si="203"/>
        <v/>
      </c>
      <c r="O886" s="53" t="str">
        <f t="shared" si="204"/>
        <v/>
      </c>
      <c r="P886" s="33" t="str">
        <f t="shared" si="209"/>
        <v>-</v>
      </c>
      <c r="Q886" s="50" t="str">
        <f t="shared" ca="1" si="205"/>
        <v/>
      </c>
      <c r="R886" s="52" t="str">
        <f t="shared" si="206"/>
        <v/>
      </c>
      <c r="S886" s="53" t="str">
        <f t="shared" si="207"/>
        <v/>
      </c>
      <c r="T886" s="78" t="str">
        <f t="shared" si="208"/>
        <v/>
      </c>
    </row>
    <row r="887" spans="2:20" ht="15.25" x14ac:dyDescent="0.2">
      <c r="B887" s="29" t="str">
        <f t="shared" si="197"/>
        <v/>
      </c>
      <c r="C887" s="18">
        <f t="shared" si="210"/>
        <v>46082</v>
      </c>
      <c r="D887" s="20" t="str">
        <f t="shared" si="211"/>
        <v>Dimanche</v>
      </c>
      <c r="E887" s="43" t="str">
        <f t="shared" si="198"/>
        <v>MARS 2026</v>
      </c>
      <c r="F887" s="48">
        <f t="shared" si="199"/>
        <v>0</v>
      </c>
      <c r="G887" s="26"/>
      <c r="H887" s="26"/>
      <c r="I887" s="45" t="str">
        <f t="shared" si="200"/>
        <v/>
      </c>
      <c r="J887" s="30"/>
      <c r="K887" s="27"/>
      <c r="L887" s="59" t="str">
        <f t="shared" si="201"/>
        <v/>
      </c>
      <c r="M887" s="62" t="str">
        <f t="shared" si="202"/>
        <v/>
      </c>
      <c r="N887" s="52">
        <f t="shared" si="203"/>
        <v>0</v>
      </c>
      <c r="O887" s="53">
        <f t="shared" si="204"/>
        <v>0</v>
      </c>
      <c r="P887" s="33" t="str">
        <f t="shared" si="209"/>
        <v>MARS 2026</v>
      </c>
      <c r="Q887" s="50" t="str">
        <f t="shared" ca="1" si="205"/>
        <v/>
      </c>
      <c r="R887" s="52">
        <f t="shared" ca="1" si="206"/>
        <v>0</v>
      </c>
      <c r="S887" s="53">
        <f t="shared" ca="1" si="207"/>
        <v>0</v>
      </c>
      <c r="T887" s="78" t="str">
        <f t="shared" si="208"/>
        <v>MARS 2026</v>
      </c>
    </row>
    <row r="888" spans="2:20" ht="15.25" x14ac:dyDescent="0.2">
      <c r="B888" s="29" t="str">
        <f t="shared" si="197"/>
        <v/>
      </c>
      <c r="C888" s="18">
        <f t="shared" si="210"/>
        <v>46083</v>
      </c>
      <c r="D888" s="20" t="str">
        <f t="shared" si="211"/>
        <v>Lundi</v>
      </c>
      <c r="E888" s="43" t="str">
        <f t="shared" si="198"/>
        <v>MARS 2026</v>
      </c>
      <c r="F888" s="48">
        <f t="shared" si="199"/>
        <v>0</v>
      </c>
      <c r="G888" s="26"/>
      <c r="H888" s="26"/>
      <c r="I888" s="45" t="str">
        <f t="shared" si="200"/>
        <v/>
      </c>
      <c r="J888" s="30"/>
      <c r="K888" s="27"/>
      <c r="L888" s="59" t="str">
        <f t="shared" si="201"/>
        <v/>
      </c>
      <c r="M888" s="62" t="str">
        <f t="shared" si="202"/>
        <v/>
      </c>
      <c r="N888" s="52" t="str">
        <f t="shared" si="203"/>
        <v/>
      </c>
      <c r="O888" s="53" t="str">
        <f t="shared" si="204"/>
        <v/>
      </c>
      <c r="P888" s="33" t="str">
        <f t="shared" si="209"/>
        <v>-</v>
      </c>
      <c r="Q888" s="50" t="str">
        <f t="shared" ca="1" si="205"/>
        <v/>
      </c>
      <c r="R888" s="52" t="str">
        <f t="shared" si="206"/>
        <v/>
      </c>
      <c r="S888" s="53" t="str">
        <f t="shared" si="207"/>
        <v/>
      </c>
      <c r="T888" s="78" t="str">
        <f t="shared" si="208"/>
        <v/>
      </c>
    </row>
    <row r="889" spans="2:20" ht="15.25" x14ac:dyDescent="0.2">
      <c r="B889" s="29" t="str">
        <f t="shared" si="197"/>
        <v/>
      </c>
      <c r="C889" s="18">
        <f t="shared" si="210"/>
        <v>46084</v>
      </c>
      <c r="D889" s="20" t="str">
        <f t="shared" si="211"/>
        <v>Mardi</v>
      </c>
      <c r="E889" s="43" t="str">
        <f t="shared" si="198"/>
        <v>MARS 2026</v>
      </c>
      <c r="F889" s="48">
        <f t="shared" si="199"/>
        <v>0</v>
      </c>
      <c r="G889" s="26"/>
      <c r="H889" s="26"/>
      <c r="I889" s="45" t="str">
        <f t="shared" si="200"/>
        <v/>
      </c>
      <c r="J889" s="30"/>
      <c r="K889" s="27"/>
      <c r="L889" s="59" t="str">
        <f t="shared" si="201"/>
        <v/>
      </c>
      <c r="M889" s="62" t="str">
        <f t="shared" si="202"/>
        <v/>
      </c>
      <c r="N889" s="52" t="str">
        <f t="shared" si="203"/>
        <v/>
      </c>
      <c r="O889" s="53" t="str">
        <f t="shared" si="204"/>
        <v/>
      </c>
      <c r="P889" s="33" t="str">
        <f t="shared" si="209"/>
        <v>-</v>
      </c>
      <c r="Q889" s="50" t="str">
        <f t="shared" ca="1" si="205"/>
        <v/>
      </c>
      <c r="R889" s="52" t="str">
        <f t="shared" si="206"/>
        <v/>
      </c>
      <c r="S889" s="53" t="str">
        <f t="shared" si="207"/>
        <v/>
      </c>
      <c r="T889" s="78" t="str">
        <f t="shared" si="208"/>
        <v/>
      </c>
    </row>
    <row r="890" spans="2:20" ht="15.25" x14ac:dyDescent="0.2">
      <c r="B890" s="29" t="str">
        <f t="shared" si="197"/>
        <v/>
      </c>
      <c r="C890" s="18">
        <f t="shared" si="210"/>
        <v>46085</v>
      </c>
      <c r="D890" s="20" t="str">
        <f t="shared" si="211"/>
        <v>Mercredi</v>
      </c>
      <c r="E890" s="43" t="str">
        <f t="shared" si="198"/>
        <v>MARS 2026</v>
      </c>
      <c r="F890" s="48">
        <f t="shared" si="199"/>
        <v>0</v>
      </c>
      <c r="G890" s="26"/>
      <c r="H890" s="26"/>
      <c r="I890" s="45" t="str">
        <f t="shared" si="200"/>
        <v/>
      </c>
      <c r="J890" s="30"/>
      <c r="K890" s="27"/>
      <c r="L890" s="59" t="str">
        <f t="shared" si="201"/>
        <v/>
      </c>
      <c r="M890" s="62" t="str">
        <f t="shared" si="202"/>
        <v/>
      </c>
      <c r="N890" s="52" t="str">
        <f t="shared" si="203"/>
        <v/>
      </c>
      <c r="O890" s="53" t="str">
        <f t="shared" si="204"/>
        <v/>
      </c>
      <c r="P890" s="33" t="str">
        <f t="shared" si="209"/>
        <v>-</v>
      </c>
      <c r="Q890" s="50" t="str">
        <f t="shared" ca="1" si="205"/>
        <v/>
      </c>
      <c r="R890" s="52" t="str">
        <f t="shared" si="206"/>
        <v/>
      </c>
      <c r="S890" s="53" t="str">
        <f t="shared" si="207"/>
        <v/>
      </c>
      <c r="T890" s="78" t="str">
        <f t="shared" si="208"/>
        <v/>
      </c>
    </row>
    <row r="891" spans="2:20" ht="15.25" x14ac:dyDescent="0.2">
      <c r="B891" s="29" t="str">
        <f t="shared" si="197"/>
        <v/>
      </c>
      <c r="C891" s="18">
        <f t="shared" si="210"/>
        <v>46086</v>
      </c>
      <c r="D891" s="20" t="str">
        <f t="shared" si="211"/>
        <v>Jeudi</v>
      </c>
      <c r="E891" s="43" t="str">
        <f t="shared" si="198"/>
        <v>MARS 2026</v>
      </c>
      <c r="F891" s="48">
        <f t="shared" si="199"/>
        <v>0</v>
      </c>
      <c r="G891" s="26"/>
      <c r="H891" s="26"/>
      <c r="I891" s="45" t="str">
        <f t="shared" si="200"/>
        <v/>
      </c>
      <c r="J891" s="30"/>
      <c r="K891" s="27"/>
      <c r="L891" s="59" t="str">
        <f t="shared" si="201"/>
        <v/>
      </c>
      <c r="M891" s="62" t="str">
        <f t="shared" si="202"/>
        <v/>
      </c>
      <c r="N891" s="52" t="str">
        <f t="shared" si="203"/>
        <v/>
      </c>
      <c r="O891" s="53" t="str">
        <f t="shared" si="204"/>
        <v/>
      </c>
      <c r="P891" s="33" t="str">
        <f t="shared" si="209"/>
        <v>-</v>
      </c>
      <c r="Q891" s="50" t="str">
        <f t="shared" ca="1" si="205"/>
        <v/>
      </c>
      <c r="R891" s="52" t="str">
        <f t="shared" si="206"/>
        <v/>
      </c>
      <c r="S891" s="53" t="str">
        <f t="shared" si="207"/>
        <v/>
      </c>
      <c r="T891" s="78" t="str">
        <f t="shared" si="208"/>
        <v/>
      </c>
    </row>
    <row r="892" spans="2:20" ht="15.25" x14ac:dyDescent="0.2">
      <c r="B892" s="29" t="str">
        <f t="shared" si="197"/>
        <v/>
      </c>
      <c r="C892" s="18">
        <f t="shared" si="210"/>
        <v>46087</v>
      </c>
      <c r="D892" s="20" t="str">
        <f t="shared" si="211"/>
        <v>Vendredi</v>
      </c>
      <c r="E892" s="43" t="str">
        <f t="shared" si="198"/>
        <v>MARS 2026</v>
      </c>
      <c r="F892" s="48">
        <f t="shared" si="199"/>
        <v>0</v>
      </c>
      <c r="G892" s="26"/>
      <c r="H892" s="26"/>
      <c r="I892" s="45" t="str">
        <f t="shared" si="200"/>
        <v/>
      </c>
      <c r="J892" s="30"/>
      <c r="K892" s="27"/>
      <c r="L892" s="59" t="str">
        <f t="shared" si="201"/>
        <v/>
      </c>
      <c r="M892" s="62" t="str">
        <f t="shared" si="202"/>
        <v/>
      </c>
      <c r="N892" s="52" t="str">
        <f t="shared" si="203"/>
        <v/>
      </c>
      <c r="O892" s="53" t="str">
        <f t="shared" si="204"/>
        <v/>
      </c>
      <c r="P892" s="33" t="str">
        <f t="shared" si="209"/>
        <v>-</v>
      </c>
      <c r="Q892" s="50" t="str">
        <f t="shared" ca="1" si="205"/>
        <v/>
      </c>
      <c r="R892" s="52" t="str">
        <f t="shared" si="206"/>
        <v/>
      </c>
      <c r="S892" s="53" t="str">
        <f t="shared" si="207"/>
        <v/>
      </c>
      <c r="T892" s="78" t="str">
        <f t="shared" si="208"/>
        <v/>
      </c>
    </row>
    <row r="893" spans="2:20" ht="15.25" x14ac:dyDescent="0.2">
      <c r="B893" s="29" t="str">
        <f t="shared" si="197"/>
        <v/>
      </c>
      <c r="C893" s="18">
        <f t="shared" si="210"/>
        <v>46088</v>
      </c>
      <c r="D893" s="20" t="str">
        <f t="shared" si="211"/>
        <v>Samedi</v>
      </c>
      <c r="E893" s="43" t="str">
        <f t="shared" si="198"/>
        <v>MARS 2026</v>
      </c>
      <c r="F893" s="48">
        <f t="shared" si="199"/>
        <v>0</v>
      </c>
      <c r="G893" s="26"/>
      <c r="H893" s="26"/>
      <c r="I893" s="45" t="str">
        <f t="shared" si="200"/>
        <v/>
      </c>
      <c r="J893" s="30"/>
      <c r="K893" s="27"/>
      <c r="L893" s="59" t="str">
        <f t="shared" si="201"/>
        <v/>
      </c>
      <c r="M893" s="62" t="str">
        <f t="shared" si="202"/>
        <v/>
      </c>
      <c r="N893" s="52" t="str">
        <f t="shared" si="203"/>
        <v/>
      </c>
      <c r="O893" s="53" t="str">
        <f t="shared" si="204"/>
        <v/>
      </c>
      <c r="P893" s="33" t="str">
        <f t="shared" si="209"/>
        <v>-</v>
      </c>
      <c r="Q893" s="50" t="str">
        <f t="shared" ca="1" si="205"/>
        <v/>
      </c>
      <c r="R893" s="52" t="str">
        <f t="shared" si="206"/>
        <v/>
      </c>
      <c r="S893" s="53" t="str">
        <f t="shared" si="207"/>
        <v/>
      </c>
      <c r="T893" s="78" t="str">
        <f t="shared" si="208"/>
        <v/>
      </c>
    </row>
    <row r="894" spans="2:20" ht="15.25" x14ac:dyDescent="0.2">
      <c r="B894" s="29" t="str">
        <f t="shared" si="197"/>
        <v/>
      </c>
      <c r="C894" s="18">
        <f t="shared" si="210"/>
        <v>46089</v>
      </c>
      <c r="D894" s="20" t="str">
        <f t="shared" si="211"/>
        <v>Dimanche</v>
      </c>
      <c r="E894" s="43" t="str">
        <f t="shared" si="198"/>
        <v>MARS 2026</v>
      </c>
      <c r="F894" s="48">
        <f t="shared" si="199"/>
        <v>0</v>
      </c>
      <c r="G894" s="26"/>
      <c r="H894" s="26"/>
      <c r="I894" s="45" t="str">
        <f t="shared" si="200"/>
        <v/>
      </c>
      <c r="J894" s="30"/>
      <c r="K894" s="27"/>
      <c r="L894" s="59" t="str">
        <f t="shared" si="201"/>
        <v/>
      </c>
      <c r="M894" s="62" t="str">
        <f t="shared" si="202"/>
        <v/>
      </c>
      <c r="N894" s="52">
        <f t="shared" si="203"/>
        <v>0</v>
      </c>
      <c r="O894" s="53">
        <f t="shared" si="204"/>
        <v>0</v>
      </c>
      <c r="P894" s="33" t="str">
        <f t="shared" si="209"/>
        <v>-</v>
      </c>
      <c r="Q894" s="50" t="str">
        <f t="shared" ca="1" si="205"/>
        <v/>
      </c>
      <c r="R894" s="52" t="str">
        <f t="shared" si="206"/>
        <v/>
      </c>
      <c r="S894" s="53" t="str">
        <f t="shared" si="207"/>
        <v/>
      </c>
      <c r="T894" s="78" t="str">
        <f t="shared" si="208"/>
        <v/>
      </c>
    </row>
    <row r="895" spans="2:20" ht="15.25" x14ac:dyDescent="0.2">
      <c r="B895" s="29" t="str">
        <f t="shared" si="197"/>
        <v/>
      </c>
      <c r="C895" s="18">
        <f t="shared" si="210"/>
        <v>46090</v>
      </c>
      <c r="D895" s="20" t="str">
        <f t="shared" si="211"/>
        <v>Lundi</v>
      </c>
      <c r="E895" s="43" t="str">
        <f t="shared" si="198"/>
        <v>MARS 2026</v>
      </c>
      <c r="F895" s="48">
        <f t="shared" si="199"/>
        <v>0</v>
      </c>
      <c r="G895" s="26"/>
      <c r="H895" s="26"/>
      <c r="I895" s="45" t="str">
        <f t="shared" si="200"/>
        <v/>
      </c>
      <c r="J895" s="30"/>
      <c r="K895" s="27"/>
      <c r="L895" s="59" t="str">
        <f t="shared" si="201"/>
        <v/>
      </c>
      <c r="M895" s="62" t="str">
        <f t="shared" si="202"/>
        <v/>
      </c>
      <c r="N895" s="52" t="str">
        <f t="shared" si="203"/>
        <v/>
      </c>
      <c r="O895" s="53" t="str">
        <f t="shared" si="204"/>
        <v/>
      </c>
      <c r="P895" s="33" t="str">
        <f t="shared" si="209"/>
        <v>-</v>
      </c>
      <c r="Q895" s="50" t="str">
        <f t="shared" ca="1" si="205"/>
        <v/>
      </c>
      <c r="R895" s="52" t="str">
        <f t="shared" si="206"/>
        <v/>
      </c>
      <c r="S895" s="53" t="str">
        <f t="shared" si="207"/>
        <v/>
      </c>
      <c r="T895" s="78" t="str">
        <f t="shared" si="208"/>
        <v/>
      </c>
    </row>
    <row r="896" spans="2:20" ht="15.25" x14ac:dyDescent="0.2">
      <c r="B896" s="29" t="str">
        <f t="shared" si="197"/>
        <v/>
      </c>
      <c r="C896" s="18">
        <f t="shared" si="210"/>
        <v>46091</v>
      </c>
      <c r="D896" s="20" t="str">
        <f t="shared" si="211"/>
        <v>Mardi</v>
      </c>
      <c r="E896" s="43" t="str">
        <f t="shared" si="198"/>
        <v>MARS 2026</v>
      </c>
      <c r="F896" s="48">
        <f t="shared" si="199"/>
        <v>0</v>
      </c>
      <c r="G896" s="26"/>
      <c r="H896" s="26"/>
      <c r="I896" s="45" t="str">
        <f t="shared" si="200"/>
        <v/>
      </c>
      <c r="J896" s="30"/>
      <c r="K896" s="27"/>
      <c r="L896" s="59" t="str">
        <f t="shared" si="201"/>
        <v/>
      </c>
      <c r="M896" s="62" t="str">
        <f t="shared" si="202"/>
        <v/>
      </c>
      <c r="N896" s="52" t="str">
        <f t="shared" si="203"/>
        <v/>
      </c>
      <c r="O896" s="53" t="str">
        <f t="shared" si="204"/>
        <v/>
      </c>
      <c r="P896" s="33" t="str">
        <f t="shared" si="209"/>
        <v>-</v>
      </c>
      <c r="Q896" s="50" t="str">
        <f t="shared" ca="1" si="205"/>
        <v/>
      </c>
      <c r="R896" s="52" t="str">
        <f t="shared" si="206"/>
        <v/>
      </c>
      <c r="S896" s="53" t="str">
        <f t="shared" si="207"/>
        <v/>
      </c>
      <c r="T896" s="78" t="str">
        <f t="shared" si="208"/>
        <v/>
      </c>
    </row>
    <row r="897" spans="2:20" ht="15.25" x14ac:dyDescent="0.2">
      <c r="B897" s="29" t="str">
        <f t="shared" si="197"/>
        <v/>
      </c>
      <c r="C897" s="18">
        <f t="shared" si="210"/>
        <v>46092</v>
      </c>
      <c r="D897" s="20" t="str">
        <f t="shared" si="211"/>
        <v>Mercredi</v>
      </c>
      <c r="E897" s="43" t="str">
        <f t="shared" si="198"/>
        <v>MARS 2026</v>
      </c>
      <c r="F897" s="48">
        <f t="shared" si="199"/>
        <v>0</v>
      </c>
      <c r="G897" s="26"/>
      <c r="H897" s="26"/>
      <c r="I897" s="45" t="str">
        <f t="shared" si="200"/>
        <v/>
      </c>
      <c r="J897" s="30"/>
      <c r="K897" s="27"/>
      <c r="L897" s="59" t="str">
        <f t="shared" si="201"/>
        <v/>
      </c>
      <c r="M897" s="62" t="str">
        <f t="shared" si="202"/>
        <v/>
      </c>
      <c r="N897" s="52" t="str">
        <f t="shared" si="203"/>
        <v/>
      </c>
      <c r="O897" s="53" t="str">
        <f t="shared" si="204"/>
        <v/>
      </c>
      <c r="P897" s="33" t="str">
        <f t="shared" si="209"/>
        <v>-</v>
      </c>
      <c r="Q897" s="50" t="str">
        <f t="shared" ca="1" si="205"/>
        <v/>
      </c>
      <c r="R897" s="52" t="str">
        <f t="shared" si="206"/>
        <v/>
      </c>
      <c r="S897" s="53" t="str">
        <f t="shared" si="207"/>
        <v/>
      </c>
      <c r="T897" s="78" t="str">
        <f t="shared" si="208"/>
        <v/>
      </c>
    </row>
    <row r="898" spans="2:20" ht="15.25" x14ac:dyDescent="0.2">
      <c r="B898" s="29" t="str">
        <f t="shared" si="197"/>
        <v/>
      </c>
      <c r="C898" s="18">
        <f t="shared" si="210"/>
        <v>46093</v>
      </c>
      <c r="D898" s="20" t="str">
        <f t="shared" si="211"/>
        <v>Jeudi</v>
      </c>
      <c r="E898" s="43" t="str">
        <f t="shared" si="198"/>
        <v>MARS 2026</v>
      </c>
      <c r="F898" s="48">
        <f t="shared" si="199"/>
        <v>0</v>
      </c>
      <c r="G898" s="26"/>
      <c r="H898" s="26"/>
      <c r="I898" s="45" t="str">
        <f t="shared" si="200"/>
        <v/>
      </c>
      <c r="J898" s="30"/>
      <c r="K898" s="27"/>
      <c r="L898" s="59" t="str">
        <f t="shared" si="201"/>
        <v/>
      </c>
      <c r="M898" s="62" t="str">
        <f t="shared" si="202"/>
        <v/>
      </c>
      <c r="N898" s="52" t="str">
        <f t="shared" si="203"/>
        <v/>
      </c>
      <c r="O898" s="53" t="str">
        <f t="shared" si="204"/>
        <v/>
      </c>
      <c r="P898" s="33" t="str">
        <f t="shared" si="209"/>
        <v>-</v>
      </c>
      <c r="Q898" s="50" t="str">
        <f t="shared" ca="1" si="205"/>
        <v/>
      </c>
      <c r="R898" s="52" t="str">
        <f t="shared" si="206"/>
        <v/>
      </c>
      <c r="S898" s="53" t="str">
        <f t="shared" si="207"/>
        <v/>
      </c>
      <c r="T898" s="78" t="str">
        <f t="shared" si="208"/>
        <v/>
      </c>
    </row>
    <row r="899" spans="2:20" ht="15.25" x14ac:dyDescent="0.2">
      <c r="B899" s="29" t="str">
        <f t="shared" si="197"/>
        <v/>
      </c>
      <c r="C899" s="18">
        <f t="shared" si="210"/>
        <v>46094</v>
      </c>
      <c r="D899" s="20" t="str">
        <f t="shared" si="211"/>
        <v>Vendredi</v>
      </c>
      <c r="E899" s="43" t="str">
        <f t="shared" si="198"/>
        <v>MARS 2026</v>
      </c>
      <c r="F899" s="48">
        <f t="shared" si="199"/>
        <v>0</v>
      </c>
      <c r="G899" s="26"/>
      <c r="H899" s="26"/>
      <c r="I899" s="45" t="str">
        <f t="shared" si="200"/>
        <v/>
      </c>
      <c r="J899" s="30"/>
      <c r="K899" s="27"/>
      <c r="L899" s="59" t="str">
        <f t="shared" si="201"/>
        <v/>
      </c>
      <c r="M899" s="62" t="str">
        <f t="shared" si="202"/>
        <v/>
      </c>
      <c r="N899" s="52" t="str">
        <f t="shared" si="203"/>
        <v/>
      </c>
      <c r="O899" s="53" t="str">
        <f t="shared" si="204"/>
        <v/>
      </c>
      <c r="P899" s="33" t="str">
        <f t="shared" si="209"/>
        <v>-</v>
      </c>
      <c r="Q899" s="50" t="str">
        <f t="shared" ca="1" si="205"/>
        <v/>
      </c>
      <c r="R899" s="52" t="str">
        <f t="shared" si="206"/>
        <v/>
      </c>
      <c r="S899" s="53" t="str">
        <f t="shared" si="207"/>
        <v/>
      </c>
      <c r="T899" s="78" t="str">
        <f t="shared" si="208"/>
        <v/>
      </c>
    </row>
    <row r="900" spans="2:20" ht="15.25" x14ac:dyDescent="0.2">
      <c r="B900" s="29" t="str">
        <f t="shared" si="197"/>
        <v/>
      </c>
      <c r="C900" s="18">
        <f t="shared" si="210"/>
        <v>46095</v>
      </c>
      <c r="D900" s="20" t="str">
        <f t="shared" si="211"/>
        <v>Samedi</v>
      </c>
      <c r="E900" s="43" t="str">
        <f t="shared" si="198"/>
        <v>MARS 2026</v>
      </c>
      <c r="F900" s="48">
        <f t="shared" si="199"/>
        <v>0</v>
      </c>
      <c r="G900" s="26"/>
      <c r="H900" s="26"/>
      <c r="I900" s="45" t="str">
        <f t="shared" si="200"/>
        <v/>
      </c>
      <c r="J900" s="30"/>
      <c r="K900" s="27"/>
      <c r="L900" s="59" t="str">
        <f t="shared" si="201"/>
        <v/>
      </c>
      <c r="M900" s="62" t="str">
        <f t="shared" si="202"/>
        <v/>
      </c>
      <c r="N900" s="52" t="str">
        <f t="shared" si="203"/>
        <v/>
      </c>
      <c r="O900" s="53" t="str">
        <f t="shared" si="204"/>
        <v/>
      </c>
      <c r="P900" s="33" t="str">
        <f t="shared" si="209"/>
        <v>-</v>
      </c>
      <c r="Q900" s="50" t="str">
        <f t="shared" ca="1" si="205"/>
        <v/>
      </c>
      <c r="R900" s="52" t="str">
        <f t="shared" si="206"/>
        <v/>
      </c>
      <c r="S900" s="53" t="str">
        <f t="shared" si="207"/>
        <v/>
      </c>
      <c r="T900" s="78" t="str">
        <f t="shared" si="208"/>
        <v/>
      </c>
    </row>
    <row r="901" spans="2:20" ht="15.25" x14ac:dyDescent="0.2">
      <c r="B901" s="29" t="str">
        <f t="shared" si="197"/>
        <v/>
      </c>
      <c r="C901" s="18">
        <f t="shared" si="210"/>
        <v>46096</v>
      </c>
      <c r="D901" s="20" t="str">
        <f t="shared" si="211"/>
        <v>Dimanche</v>
      </c>
      <c r="E901" s="43" t="str">
        <f t="shared" si="198"/>
        <v>MARS 2026</v>
      </c>
      <c r="F901" s="48">
        <f t="shared" si="199"/>
        <v>0</v>
      </c>
      <c r="G901" s="26"/>
      <c r="H901" s="26"/>
      <c r="I901" s="45" t="str">
        <f t="shared" si="200"/>
        <v/>
      </c>
      <c r="J901" s="30"/>
      <c r="K901" s="27"/>
      <c r="L901" s="59" t="str">
        <f t="shared" si="201"/>
        <v/>
      </c>
      <c r="M901" s="62" t="str">
        <f t="shared" si="202"/>
        <v/>
      </c>
      <c r="N901" s="52">
        <f t="shared" si="203"/>
        <v>0</v>
      </c>
      <c r="O901" s="53">
        <f t="shared" si="204"/>
        <v>0</v>
      </c>
      <c r="P901" s="33" t="str">
        <f t="shared" si="209"/>
        <v>-</v>
      </c>
      <c r="Q901" s="50" t="str">
        <f t="shared" ca="1" si="205"/>
        <v/>
      </c>
      <c r="R901" s="52" t="str">
        <f t="shared" si="206"/>
        <v/>
      </c>
      <c r="S901" s="53" t="str">
        <f t="shared" si="207"/>
        <v/>
      </c>
      <c r="T901" s="78" t="str">
        <f t="shared" si="208"/>
        <v/>
      </c>
    </row>
    <row r="902" spans="2:20" ht="15.25" x14ac:dyDescent="0.2">
      <c r="B902" s="29" t="str">
        <f t="shared" si="197"/>
        <v/>
      </c>
      <c r="C902" s="18">
        <f t="shared" si="210"/>
        <v>46097</v>
      </c>
      <c r="D902" s="20" t="str">
        <f t="shared" si="211"/>
        <v>Lundi</v>
      </c>
      <c r="E902" s="43" t="str">
        <f t="shared" si="198"/>
        <v>MARS 2026</v>
      </c>
      <c r="F902" s="48">
        <f t="shared" si="199"/>
        <v>0</v>
      </c>
      <c r="G902" s="26"/>
      <c r="H902" s="26"/>
      <c r="I902" s="45" t="str">
        <f t="shared" si="200"/>
        <v/>
      </c>
      <c r="J902" s="30"/>
      <c r="K902" s="27"/>
      <c r="L902" s="59" t="str">
        <f t="shared" si="201"/>
        <v/>
      </c>
      <c r="M902" s="62" t="str">
        <f t="shared" si="202"/>
        <v/>
      </c>
      <c r="N902" s="52" t="str">
        <f t="shared" si="203"/>
        <v/>
      </c>
      <c r="O902" s="53" t="str">
        <f t="shared" si="204"/>
        <v/>
      </c>
      <c r="P902" s="33" t="str">
        <f t="shared" si="209"/>
        <v>-</v>
      </c>
      <c r="Q902" s="50" t="str">
        <f t="shared" ca="1" si="205"/>
        <v/>
      </c>
      <c r="R902" s="52" t="str">
        <f t="shared" si="206"/>
        <v/>
      </c>
      <c r="S902" s="53" t="str">
        <f t="shared" si="207"/>
        <v/>
      </c>
      <c r="T902" s="78" t="str">
        <f t="shared" si="208"/>
        <v/>
      </c>
    </row>
    <row r="903" spans="2:20" ht="15.25" x14ac:dyDescent="0.2">
      <c r="B903" s="29" t="str">
        <f t="shared" si="197"/>
        <v/>
      </c>
      <c r="C903" s="18">
        <f t="shared" si="210"/>
        <v>46098</v>
      </c>
      <c r="D903" s="20" t="str">
        <f t="shared" si="211"/>
        <v>Mardi</v>
      </c>
      <c r="E903" s="43" t="str">
        <f t="shared" si="198"/>
        <v>MARS 2026</v>
      </c>
      <c r="F903" s="48">
        <f t="shared" si="199"/>
        <v>0</v>
      </c>
      <c r="G903" s="26"/>
      <c r="H903" s="26"/>
      <c r="I903" s="45" t="str">
        <f t="shared" si="200"/>
        <v/>
      </c>
      <c r="J903" s="30"/>
      <c r="K903" s="27"/>
      <c r="L903" s="59" t="str">
        <f t="shared" si="201"/>
        <v/>
      </c>
      <c r="M903" s="62" t="str">
        <f t="shared" si="202"/>
        <v/>
      </c>
      <c r="N903" s="52" t="str">
        <f t="shared" si="203"/>
        <v/>
      </c>
      <c r="O903" s="53" t="str">
        <f t="shared" si="204"/>
        <v/>
      </c>
      <c r="P903" s="33" t="str">
        <f t="shared" si="209"/>
        <v>-</v>
      </c>
      <c r="Q903" s="50" t="str">
        <f t="shared" ca="1" si="205"/>
        <v/>
      </c>
      <c r="R903" s="52" t="str">
        <f t="shared" si="206"/>
        <v/>
      </c>
      <c r="S903" s="53" t="str">
        <f t="shared" si="207"/>
        <v/>
      </c>
      <c r="T903" s="78" t="str">
        <f t="shared" si="208"/>
        <v/>
      </c>
    </row>
    <row r="904" spans="2:20" ht="15.25" x14ac:dyDescent="0.2">
      <c r="B904" s="29" t="str">
        <f t="shared" si="197"/>
        <v/>
      </c>
      <c r="C904" s="18">
        <f t="shared" si="210"/>
        <v>46099</v>
      </c>
      <c r="D904" s="20" t="str">
        <f t="shared" si="211"/>
        <v>Mercredi</v>
      </c>
      <c r="E904" s="43" t="str">
        <f t="shared" si="198"/>
        <v>MARS 2026</v>
      </c>
      <c r="F904" s="48">
        <f t="shared" si="199"/>
        <v>0</v>
      </c>
      <c r="G904" s="26"/>
      <c r="H904" s="26"/>
      <c r="I904" s="45" t="str">
        <f t="shared" si="200"/>
        <v/>
      </c>
      <c r="J904" s="30"/>
      <c r="K904" s="27"/>
      <c r="L904" s="59" t="str">
        <f t="shared" si="201"/>
        <v/>
      </c>
      <c r="M904" s="62" t="str">
        <f t="shared" si="202"/>
        <v/>
      </c>
      <c r="N904" s="52" t="str">
        <f t="shared" si="203"/>
        <v/>
      </c>
      <c r="O904" s="53" t="str">
        <f t="shared" si="204"/>
        <v/>
      </c>
      <c r="P904" s="33" t="str">
        <f t="shared" si="209"/>
        <v>-</v>
      </c>
      <c r="Q904" s="50" t="str">
        <f t="shared" ca="1" si="205"/>
        <v/>
      </c>
      <c r="R904" s="52" t="str">
        <f t="shared" si="206"/>
        <v/>
      </c>
      <c r="S904" s="53" t="str">
        <f t="shared" si="207"/>
        <v/>
      </c>
      <c r="T904" s="78" t="str">
        <f t="shared" si="208"/>
        <v/>
      </c>
    </row>
    <row r="905" spans="2:20" ht="15.25" x14ac:dyDescent="0.2">
      <c r="B905" s="29" t="str">
        <f t="shared" si="197"/>
        <v/>
      </c>
      <c r="C905" s="18">
        <f t="shared" si="210"/>
        <v>46100</v>
      </c>
      <c r="D905" s="20" t="str">
        <f t="shared" si="211"/>
        <v>Jeudi</v>
      </c>
      <c r="E905" s="43" t="str">
        <f t="shared" si="198"/>
        <v>MARS 2026</v>
      </c>
      <c r="F905" s="48">
        <f t="shared" si="199"/>
        <v>0</v>
      </c>
      <c r="G905" s="26"/>
      <c r="H905" s="26"/>
      <c r="I905" s="45" t="str">
        <f t="shared" si="200"/>
        <v/>
      </c>
      <c r="J905" s="30"/>
      <c r="K905" s="27"/>
      <c r="L905" s="59" t="str">
        <f t="shared" si="201"/>
        <v/>
      </c>
      <c r="M905" s="62" t="str">
        <f t="shared" si="202"/>
        <v/>
      </c>
      <c r="N905" s="52" t="str">
        <f t="shared" si="203"/>
        <v/>
      </c>
      <c r="O905" s="53" t="str">
        <f t="shared" si="204"/>
        <v/>
      </c>
      <c r="P905" s="33" t="str">
        <f t="shared" si="209"/>
        <v>-</v>
      </c>
      <c r="Q905" s="50" t="str">
        <f t="shared" ca="1" si="205"/>
        <v/>
      </c>
      <c r="R905" s="52" t="str">
        <f t="shared" si="206"/>
        <v/>
      </c>
      <c r="S905" s="53" t="str">
        <f t="shared" si="207"/>
        <v/>
      </c>
      <c r="T905" s="78" t="str">
        <f t="shared" si="208"/>
        <v/>
      </c>
    </row>
    <row r="906" spans="2:20" ht="15.25" x14ac:dyDescent="0.2">
      <c r="B906" s="29" t="str">
        <f t="shared" ref="B906:B969" si="212">IF(ISERROR(IF(YEAR($C905)=YEAR($C906),"",YEAR($C906))),"",IF(YEAR($C905)=YEAR($C906),"",YEAR($C906)))</f>
        <v/>
      </c>
      <c r="C906" s="18">
        <f t="shared" si="210"/>
        <v>46101</v>
      </c>
      <c r="D906" s="20" t="str">
        <f t="shared" si="211"/>
        <v>Vendredi</v>
      </c>
      <c r="E906" s="43" t="str">
        <f t="shared" ref="E906:E969" si="213">UPPER(TEXT(C906,"mmm"))&amp;" "&amp;UPPER(TEXT(C906,"aaaa"))</f>
        <v>MARS 2026</v>
      </c>
      <c r="F906" s="48">
        <f t="shared" ref="F906:F969" si="214">IF(J906="oui",1,0)</f>
        <v>0</v>
      </c>
      <c r="G906" s="26"/>
      <c r="H906" s="26"/>
      <c r="I906" s="45" t="str">
        <f t="shared" ref="I906:I969" si="215">IF(ISERROR(AVERAGE(G906:H906)),"",AVERAGE(G906:H906))</f>
        <v/>
      </c>
      <c r="J906" s="30"/>
      <c r="K906" s="27"/>
      <c r="L906" s="59" t="str">
        <f t="shared" ref="L906:L969" si="216">IF(ISERROR(IF(D906="Dimanche",AVERAGE(G900:G906),"")),"",IF(D906="Dimanche",AVERAGE(G900:G906),""))</f>
        <v/>
      </c>
      <c r="M906" s="62" t="str">
        <f t="shared" ref="M906:M969" si="217">IF(ISERROR(IF(D906="Dimanche",AVERAGE(H900:H906),"")),"",IF(D906="Dimanche",AVERAGE(H900:H906),""))</f>
        <v/>
      </c>
      <c r="N906" s="52" t="str">
        <f t="shared" ref="N906:N969" si="218">IF(ISERROR(IF(D906="Dimanche",COUNTIF(J900:J906,"oui"),"")),"",IF(D906="Dimanche",COUNTIF(J900:J906,"oui"),""))</f>
        <v/>
      </c>
      <c r="O906" s="53" t="str">
        <f t="shared" ref="O906:O969" si="219">IF(ISERROR(IF(D906="Dimanche",SUM(K900:K906),"")),"",IF(D906="Dimanche",SUM(K900:K906),""))</f>
        <v/>
      </c>
      <c r="P906" s="33" t="str">
        <f t="shared" si="209"/>
        <v>-</v>
      </c>
      <c r="Q906" s="50" t="str">
        <f t="shared" ref="Q906:Q969" ca="1" si="220">IF(ISERROR(AVERAGEIF($E$9:$K$6349,P906,$I$9:$I$6349)),"",AVERAGEIF($E$9:$I$6349,P906,$I$9:$I$6349))</f>
        <v/>
      </c>
      <c r="R906" s="52" t="str">
        <f t="shared" ref="R906:R969" si="221">IF(P906="-","",SUMIF($E$9:$F$6349,P906,$F$9:$F$6349))</f>
        <v/>
      </c>
      <c r="S906" s="53" t="str">
        <f t="shared" ref="S906:S969" si="222">IF(P906="-","",SUMIF($E$9:$K$6349,P906,$K$9:$K$6349))</f>
        <v/>
      </c>
      <c r="T906" s="78" t="str">
        <f t="shared" ref="T906:T969" si="223">IF(P906="-","",P906)</f>
        <v/>
      </c>
    </row>
    <row r="907" spans="2:20" ht="15.25" x14ac:dyDescent="0.2">
      <c r="B907" s="29" t="str">
        <f t="shared" si="212"/>
        <v/>
      </c>
      <c r="C907" s="18">
        <f t="shared" si="210"/>
        <v>46102</v>
      </c>
      <c r="D907" s="20" t="str">
        <f t="shared" si="211"/>
        <v>Samedi</v>
      </c>
      <c r="E907" s="43" t="str">
        <f t="shared" si="213"/>
        <v>MARS 2026</v>
      </c>
      <c r="F907" s="48">
        <f t="shared" si="214"/>
        <v>0</v>
      </c>
      <c r="G907" s="26"/>
      <c r="H907" s="26"/>
      <c r="I907" s="45" t="str">
        <f t="shared" si="215"/>
        <v/>
      </c>
      <c r="J907" s="30"/>
      <c r="K907" s="27"/>
      <c r="L907" s="59" t="str">
        <f t="shared" si="216"/>
        <v/>
      </c>
      <c r="M907" s="62" t="str">
        <f t="shared" si="217"/>
        <v/>
      </c>
      <c r="N907" s="52" t="str">
        <f t="shared" si="218"/>
        <v/>
      </c>
      <c r="O907" s="53" t="str">
        <f t="shared" si="219"/>
        <v/>
      </c>
      <c r="P907" s="33" t="str">
        <f t="shared" ref="P907:P970" si="224">IF(MONTH(C907)=MONTH(C906),"-",UPPER(TEXT(C907,"mmm"))&amp;" "&amp;UPPER(TEXT(C906,"aaaa")))</f>
        <v>-</v>
      </c>
      <c r="Q907" s="50" t="str">
        <f t="shared" ca="1" si="220"/>
        <v/>
      </c>
      <c r="R907" s="52" t="str">
        <f t="shared" si="221"/>
        <v/>
      </c>
      <c r="S907" s="53" t="str">
        <f t="shared" si="222"/>
        <v/>
      </c>
      <c r="T907" s="78" t="str">
        <f t="shared" si="223"/>
        <v/>
      </c>
    </row>
    <row r="908" spans="2:20" ht="15.25" x14ac:dyDescent="0.2">
      <c r="B908" s="29" t="str">
        <f t="shared" si="212"/>
        <v/>
      </c>
      <c r="C908" s="18">
        <f t="shared" si="210"/>
        <v>46103</v>
      </c>
      <c r="D908" s="20" t="str">
        <f t="shared" si="211"/>
        <v>Dimanche</v>
      </c>
      <c r="E908" s="43" t="str">
        <f t="shared" si="213"/>
        <v>MARS 2026</v>
      </c>
      <c r="F908" s="48">
        <f t="shared" si="214"/>
        <v>0</v>
      </c>
      <c r="G908" s="26"/>
      <c r="H908" s="26"/>
      <c r="I908" s="45" t="str">
        <f t="shared" si="215"/>
        <v/>
      </c>
      <c r="J908" s="30"/>
      <c r="K908" s="27"/>
      <c r="L908" s="59" t="str">
        <f t="shared" si="216"/>
        <v/>
      </c>
      <c r="M908" s="62" t="str">
        <f t="shared" si="217"/>
        <v/>
      </c>
      <c r="N908" s="52">
        <f t="shared" si="218"/>
        <v>0</v>
      </c>
      <c r="O908" s="53">
        <f t="shared" si="219"/>
        <v>0</v>
      </c>
      <c r="P908" s="33" t="str">
        <f t="shared" si="224"/>
        <v>-</v>
      </c>
      <c r="Q908" s="50" t="str">
        <f t="shared" ca="1" si="220"/>
        <v/>
      </c>
      <c r="R908" s="52" t="str">
        <f t="shared" si="221"/>
        <v/>
      </c>
      <c r="S908" s="53" t="str">
        <f t="shared" si="222"/>
        <v/>
      </c>
      <c r="T908" s="78" t="str">
        <f t="shared" si="223"/>
        <v/>
      </c>
    </row>
    <row r="909" spans="2:20" ht="15.25" x14ac:dyDescent="0.2">
      <c r="B909" s="29" t="str">
        <f t="shared" si="212"/>
        <v/>
      </c>
      <c r="C909" s="18">
        <f t="shared" si="210"/>
        <v>46104</v>
      </c>
      <c r="D909" s="20" t="str">
        <f t="shared" si="211"/>
        <v>Lundi</v>
      </c>
      <c r="E909" s="43" t="str">
        <f t="shared" si="213"/>
        <v>MARS 2026</v>
      </c>
      <c r="F909" s="48">
        <f t="shared" si="214"/>
        <v>0</v>
      </c>
      <c r="G909" s="26"/>
      <c r="H909" s="26"/>
      <c r="I909" s="45" t="str">
        <f t="shared" si="215"/>
        <v/>
      </c>
      <c r="J909" s="30"/>
      <c r="K909" s="27"/>
      <c r="L909" s="59" t="str">
        <f t="shared" si="216"/>
        <v/>
      </c>
      <c r="M909" s="62" t="str">
        <f t="shared" si="217"/>
        <v/>
      </c>
      <c r="N909" s="52" t="str">
        <f t="shared" si="218"/>
        <v/>
      </c>
      <c r="O909" s="53" t="str">
        <f t="shared" si="219"/>
        <v/>
      </c>
      <c r="P909" s="33" t="str">
        <f t="shared" si="224"/>
        <v>-</v>
      </c>
      <c r="Q909" s="50" t="str">
        <f t="shared" ca="1" si="220"/>
        <v/>
      </c>
      <c r="R909" s="52" t="str">
        <f t="shared" si="221"/>
        <v/>
      </c>
      <c r="S909" s="53" t="str">
        <f t="shared" si="222"/>
        <v/>
      </c>
      <c r="T909" s="78" t="str">
        <f t="shared" si="223"/>
        <v/>
      </c>
    </row>
    <row r="910" spans="2:20" ht="15.25" x14ac:dyDescent="0.2">
      <c r="B910" s="29" t="str">
        <f t="shared" si="212"/>
        <v/>
      </c>
      <c r="C910" s="18">
        <f t="shared" si="210"/>
        <v>46105</v>
      </c>
      <c r="D910" s="20" t="str">
        <f t="shared" si="211"/>
        <v>Mardi</v>
      </c>
      <c r="E910" s="43" t="str">
        <f t="shared" si="213"/>
        <v>MARS 2026</v>
      </c>
      <c r="F910" s="48">
        <f t="shared" si="214"/>
        <v>0</v>
      </c>
      <c r="G910" s="26"/>
      <c r="H910" s="26"/>
      <c r="I910" s="45" t="str">
        <f t="shared" si="215"/>
        <v/>
      </c>
      <c r="J910" s="30"/>
      <c r="K910" s="27"/>
      <c r="L910" s="59" t="str">
        <f t="shared" si="216"/>
        <v/>
      </c>
      <c r="M910" s="62" t="str">
        <f t="shared" si="217"/>
        <v/>
      </c>
      <c r="N910" s="52" t="str">
        <f t="shared" si="218"/>
        <v/>
      </c>
      <c r="O910" s="53" t="str">
        <f t="shared" si="219"/>
        <v/>
      </c>
      <c r="P910" s="33" t="str">
        <f t="shared" si="224"/>
        <v>-</v>
      </c>
      <c r="Q910" s="50" t="str">
        <f t="shared" ca="1" si="220"/>
        <v/>
      </c>
      <c r="R910" s="52" t="str">
        <f t="shared" si="221"/>
        <v/>
      </c>
      <c r="S910" s="53" t="str">
        <f t="shared" si="222"/>
        <v/>
      </c>
      <c r="T910" s="78" t="str">
        <f t="shared" si="223"/>
        <v/>
      </c>
    </row>
    <row r="911" spans="2:20" ht="15.25" x14ac:dyDescent="0.2">
      <c r="B911" s="29" t="str">
        <f t="shared" si="212"/>
        <v/>
      </c>
      <c r="C911" s="18">
        <f t="shared" si="210"/>
        <v>46106</v>
      </c>
      <c r="D911" s="20" t="str">
        <f t="shared" si="211"/>
        <v>Mercredi</v>
      </c>
      <c r="E911" s="43" t="str">
        <f t="shared" si="213"/>
        <v>MARS 2026</v>
      </c>
      <c r="F911" s="48">
        <f t="shared" si="214"/>
        <v>0</v>
      </c>
      <c r="G911" s="26"/>
      <c r="H911" s="26"/>
      <c r="I911" s="45" t="str">
        <f t="shared" si="215"/>
        <v/>
      </c>
      <c r="J911" s="30"/>
      <c r="K911" s="27"/>
      <c r="L911" s="59" t="str">
        <f t="shared" si="216"/>
        <v/>
      </c>
      <c r="M911" s="62" t="str">
        <f t="shared" si="217"/>
        <v/>
      </c>
      <c r="N911" s="52" t="str">
        <f t="shared" si="218"/>
        <v/>
      </c>
      <c r="O911" s="53" t="str">
        <f t="shared" si="219"/>
        <v/>
      </c>
      <c r="P911" s="33" t="str">
        <f t="shared" si="224"/>
        <v>-</v>
      </c>
      <c r="Q911" s="50" t="str">
        <f t="shared" ca="1" si="220"/>
        <v/>
      </c>
      <c r="R911" s="52" t="str">
        <f t="shared" si="221"/>
        <v/>
      </c>
      <c r="S911" s="53" t="str">
        <f t="shared" si="222"/>
        <v/>
      </c>
      <c r="T911" s="78" t="str">
        <f t="shared" si="223"/>
        <v/>
      </c>
    </row>
    <row r="912" spans="2:20" ht="15.25" x14ac:dyDescent="0.2">
      <c r="B912" s="29" t="str">
        <f t="shared" si="212"/>
        <v/>
      </c>
      <c r="C912" s="18">
        <f t="shared" si="210"/>
        <v>46107</v>
      </c>
      <c r="D912" s="20" t="str">
        <f t="shared" si="211"/>
        <v>Jeudi</v>
      </c>
      <c r="E912" s="43" t="str">
        <f t="shared" si="213"/>
        <v>MARS 2026</v>
      </c>
      <c r="F912" s="48">
        <f t="shared" si="214"/>
        <v>0</v>
      </c>
      <c r="G912" s="26"/>
      <c r="H912" s="26"/>
      <c r="I912" s="45" t="str">
        <f t="shared" si="215"/>
        <v/>
      </c>
      <c r="J912" s="30"/>
      <c r="K912" s="27"/>
      <c r="L912" s="59" t="str">
        <f t="shared" si="216"/>
        <v/>
      </c>
      <c r="M912" s="62" t="str">
        <f t="shared" si="217"/>
        <v/>
      </c>
      <c r="N912" s="52" t="str">
        <f t="shared" si="218"/>
        <v/>
      </c>
      <c r="O912" s="53" t="str">
        <f t="shared" si="219"/>
        <v/>
      </c>
      <c r="P912" s="33" t="str">
        <f t="shared" si="224"/>
        <v>-</v>
      </c>
      <c r="Q912" s="50" t="str">
        <f t="shared" ca="1" si="220"/>
        <v/>
      </c>
      <c r="R912" s="52" t="str">
        <f t="shared" si="221"/>
        <v/>
      </c>
      <c r="S912" s="53" t="str">
        <f t="shared" si="222"/>
        <v/>
      </c>
      <c r="T912" s="78" t="str">
        <f t="shared" si="223"/>
        <v/>
      </c>
    </row>
    <row r="913" spans="2:20" ht="15.25" x14ac:dyDescent="0.2">
      <c r="B913" s="29" t="str">
        <f t="shared" si="212"/>
        <v/>
      </c>
      <c r="C913" s="18">
        <f t="shared" si="210"/>
        <v>46108</v>
      </c>
      <c r="D913" s="20" t="str">
        <f t="shared" si="211"/>
        <v>Vendredi</v>
      </c>
      <c r="E913" s="43" t="str">
        <f t="shared" si="213"/>
        <v>MARS 2026</v>
      </c>
      <c r="F913" s="48">
        <f t="shared" si="214"/>
        <v>0</v>
      </c>
      <c r="G913" s="26"/>
      <c r="H913" s="26"/>
      <c r="I913" s="45" t="str">
        <f t="shared" si="215"/>
        <v/>
      </c>
      <c r="J913" s="30"/>
      <c r="K913" s="27"/>
      <c r="L913" s="59" t="str">
        <f t="shared" si="216"/>
        <v/>
      </c>
      <c r="M913" s="62" t="str">
        <f t="shared" si="217"/>
        <v/>
      </c>
      <c r="N913" s="52" t="str">
        <f t="shared" si="218"/>
        <v/>
      </c>
      <c r="O913" s="53" t="str">
        <f t="shared" si="219"/>
        <v/>
      </c>
      <c r="P913" s="33" t="str">
        <f t="shared" si="224"/>
        <v>-</v>
      </c>
      <c r="Q913" s="50" t="str">
        <f t="shared" ca="1" si="220"/>
        <v/>
      </c>
      <c r="R913" s="52" t="str">
        <f t="shared" si="221"/>
        <v/>
      </c>
      <c r="S913" s="53" t="str">
        <f t="shared" si="222"/>
        <v/>
      </c>
      <c r="T913" s="78" t="str">
        <f t="shared" si="223"/>
        <v/>
      </c>
    </row>
    <row r="914" spans="2:20" ht="15.25" x14ac:dyDescent="0.2">
      <c r="B914" s="29" t="str">
        <f t="shared" si="212"/>
        <v/>
      </c>
      <c r="C914" s="18">
        <f t="shared" si="210"/>
        <v>46109</v>
      </c>
      <c r="D914" s="20" t="str">
        <f t="shared" si="211"/>
        <v>Samedi</v>
      </c>
      <c r="E914" s="43" t="str">
        <f t="shared" si="213"/>
        <v>MARS 2026</v>
      </c>
      <c r="F914" s="48">
        <f t="shared" si="214"/>
        <v>0</v>
      </c>
      <c r="G914" s="26"/>
      <c r="H914" s="26"/>
      <c r="I914" s="45" t="str">
        <f t="shared" si="215"/>
        <v/>
      </c>
      <c r="J914" s="30"/>
      <c r="K914" s="27"/>
      <c r="L914" s="59" t="str">
        <f t="shared" si="216"/>
        <v/>
      </c>
      <c r="M914" s="62" t="str">
        <f t="shared" si="217"/>
        <v/>
      </c>
      <c r="N914" s="52" t="str">
        <f t="shared" si="218"/>
        <v/>
      </c>
      <c r="O914" s="53" t="str">
        <f t="shared" si="219"/>
        <v/>
      </c>
      <c r="P914" s="33" t="str">
        <f t="shared" si="224"/>
        <v>-</v>
      </c>
      <c r="Q914" s="50" t="str">
        <f t="shared" ca="1" si="220"/>
        <v/>
      </c>
      <c r="R914" s="52" t="str">
        <f t="shared" si="221"/>
        <v/>
      </c>
      <c r="S914" s="53" t="str">
        <f t="shared" si="222"/>
        <v/>
      </c>
      <c r="T914" s="78" t="str">
        <f t="shared" si="223"/>
        <v/>
      </c>
    </row>
    <row r="915" spans="2:20" ht="15.25" x14ac:dyDescent="0.2">
      <c r="B915" s="29" t="str">
        <f t="shared" si="212"/>
        <v/>
      </c>
      <c r="C915" s="18">
        <f t="shared" si="210"/>
        <v>46110</v>
      </c>
      <c r="D915" s="20" t="str">
        <f t="shared" si="211"/>
        <v>Dimanche</v>
      </c>
      <c r="E915" s="43" t="str">
        <f t="shared" si="213"/>
        <v>MARS 2026</v>
      </c>
      <c r="F915" s="48">
        <f t="shared" si="214"/>
        <v>0</v>
      </c>
      <c r="G915" s="26"/>
      <c r="H915" s="26"/>
      <c r="I915" s="45" t="str">
        <f t="shared" si="215"/>
        <v/>
      </c>
      <c r="J915" s="30"/>
      <c r="K915" s="27"/>
      <c r="L915" s="59" t="str">
        <f t="shared" si="216"/>
        <v/>
      </c>
      <c r="M915" s="62" t="str">
        <f t="shared" si="217"/>
        <v/>
      </c>
      <c r="N915" s="52">
        <f t="shared" si="218"/>
        <v>0</v>
      </c>
      <c r="O915" s="53">
        <f t="shared" si="219"/>
        <v>0</v>
      </c>
      <c r="P915" s="33" t="str">
        <f t="shared" si="224"/>
        <v>-</v>
      </c>
      <c r="Q915" s="50" t="str">
        <f t="shared" ca="1" si="220"/>
        <v/>
      </c>
      <c r="R915" s="52" t="str">
        <f t="shared" si="221"/>
        <v/>
      </c>
      <c r="S915" s="53" t="str">
        <f t="shared" si="222"/>
        <v/>
      </c>
      <c r="T915" s="78" t="str">
        <f t="shared" si="223"/>
        <v/>
      </c>
    </row>
    <row r="916" spans="2:20" ht="15.25" x14ac:dyDescent="0.2">
      <c r="B916" s="29" t="str">
        <f t="shared" si="212"/>
        <v/>
      </c>
      <c r="C916" s="18">
        <f t="shared" si="210"/>
        <v>46111</v>
      </c>
      <c r="D916" s="20" t="str">
        <f t="shared" si="211"/>
        <v>Lundi</v>
      </c>
      <c r="E916" s="43" t="str">
        <f t="shared" si="213"/>
        <v>MARS 2026</v>
      </c>
      <c r="F916" s="48">
        <f t="shared" si="214"/>
        <v>0</v>
      </c>
      <c r="G916" s="26"/>
      <c r="H916" s="26"/>
      <c r="I916" s="45" t="str">
        <f t="shared" si="215"/>
        <v/>
      </c>
      <c r="J916" s="30"/>
      <c r="K916" s="27"/>
      <c r="L916" s="59" t="str">
        <f t="shared" si="216"/>
        <v/>
      </c>
      <c r="M916" s="62" t="str">
        <f t="shared" si="217"/>
        <v/>
      </c>
      <c r="N916" s="52" t="str">
        <f t="shared" si="218"/>
        <v/>
      </c>
      <c r="O916" s="53" t="str">
        <f t="shared" si="219"/>
        <v/>
      </c>
      <c r="P916" s="33" t="str">
        <f t="shared" si="224"/>
        <v>-</v>
      </c>
      <c r="Q916" s="50" t="str">
        <f t="shared" ca="1" si="220"/>
        <v/>
      </c>
      <c r="R916" s="52" t="str">
        <f t="shared" si="221"/>
        <v/>
      </c>
      <c r="S916" s="53" t="str">
        <f t="shared" si="222"/>
        <v/>
      </c>
      <c r="T916" s="78" t="str">
        <f t="shared" si="223"/>
        <v/>
      </c>
    </row>
    <row r="917" spans="2:20" ht="15.25" x14ac:dyDescent="0.2">
      <c r="B917" s="29" t="str">
        <f t="shared" si="212"/>
        <v/>
      </c>
      <c r="C917" s="18">
        <f t="shared" si="210"/>
        <v>46112</v>
      </c>
      <c r="D917" s="20" t="str">
        <f t="shared" si="211"/>
        <v>Mardi</v>
      </c>
      <c r="E917" s="43" t="str">
        <f t="shared" si="213"/>
        <v>MARS 2026</v>
      </c>
      <c r="F917" s="48">
        <f t="shared" si="214"/>
        <v>0</v>
      </c>
      <c r="G917" s="26"/>
      <c r="H917" s="26"/>
      <c r="I917" s="45" t="str">
        <f t="shared" si="215"/>
        <v/>
      </c>
      <c r="J917" s="30"/>
      <c r="K917" s="27"/>
      <c r="L917" s="59" t="str">
        <f t="shared" si="216"/>
        <v/>
      </c>
      <c r="M917" s="62" t="str">
        <f t="shared" si="217"/>
        <v/>
      </c>
      <c r="N917" s="52" t="str">
        <f t="shared" si="218"/>
        <v/>
      </c>
      <c r="O917" s="53" t="str">
        <f t="shared" si="219"/>
        <v/>
      </c>
      <c r="P917" s="33" t="str">
        <f t="shared" si="224"/>
        <v>-</v>
      </c>
      <c r="Q917" s="50" t="str">
        <f t="shared" ca="1" si="220"/>
        <v/>
      </c>
      <c r="R917" s="52" t="str">
        <f t="shared" si="221"/>
        <v/>
      </c>
      <c r="S917" s="53" t="str">
        <f t="shared" si="222"/>
        <v/>
      </c>
      <c r="T917" s="78" t="str">
        <f t="shared" si="223"/>
        <v/>
      </c>
    </row>
    <row r="918" spans="2:20" ht="15.25" x14ac:dyDescent="0.2">
      <c r="B918" s="29" t="str">
        <f t="shared" si="212"/>
        <v/>
      </c>
      <c r="C918" s="18">
        <f t="shared" si="210"/>
        <v>46113</v>
      </c>
      <c r="D918" s="20" t="str">
        <f t="shared" si="211"/>
        <v>Mercredi</v>
      </c>
      <c r="E918" s="43" t="str">
        <f t="shared" si="213"/>
        <v>AVR 2026</v>
      </c>
      <c r="F918" s="48">
        <f t="shared" si="214"/>
        <v>0</v>
      </c>
      <c r="G918" s="26"/>
      <c r="H918" s="26"/>
      <c r="I918" s="45" t="str">
        <f t="shared" si="215"/>
        <v/>
      </c>
      <c r="J918" s="30"/>
      <c r="K918" s="27"/>
      <c r="L918" s="59" t="str">
        <f t="shared" si="216"/>
        <v/>
      </c>
      <c r="M918" s="62" t="str">
        <f t="shared" si="217"/>
        <v/>
      </c>
      <c r="N918" s="52" t="str">
        <f t="shared" si="218"/>
        <v/>
      </c>
      <c r="O918" s="53" t="str">
        <f t="shared" si="219"/>
        <v/>
      </c>
      <c r="P918" s="33" t="str">
        <f t="shared" si="224"/>
        <v>AVR 2026</v>
      </c>
      <c r="Q918" s="50" t="str">
        <f t="shared" ca="1" si="220"/>
        <v/>
      </c>
      <c r="R918" s="52">
        <f t="shared" ca="1" si="221"/>
        <v>0</v>
      </c>
      <c r="S918" s="53">
        <f t="shared" ca="1" si="222"/>
        <v>0</v>
      </c>
      <c r="T918" s="78" t="str">
        <f t="shared" si="223"/>
        <v>AVR 2026</v>
      </c>
    </row>
    <row r="919" spans="2:20" ht="15.25" x14ac:dyDescent="0.2">
      <c r="B919" s="29" t="str">
        <f t="shared" si="212"/>
        <v/>
      </c>
      <c r="C919" s="18">
        <f t="shared" si="210"/>
        <v>46114</v>
      </c>
      <c r="D919" s="20" t="str">
        <f t="shared" si="211"/>
        <v>Jeudi</v>
      </c>
      <c r="E919" s="43" t="str">
        <f t="shared" si="213"/>
        <v>AVR 2026</v>
      </c>
      <c r="F919" s="48">
        <f t="shared" si="214"/>
        <v>0</v>
      </c>
      <c r="G919" s="26"/>
      <c r="H919" s="26"/>
      <c r="I919" s="45" t="str">
        <f t="shared" si="215"/>
        <v/>
      </c>
      <c r="J919" s="30"/>
      <c r="K919" s="27"/>
      <c r="L919" s="59" t="str">
        <f t="shared" si="216"/>
        <v/>
      </c>
      <c r="M919" s="62" t="str">
        <f t="shared" si="217"/>
        <v/>
      </c>
      <c r="N919" s="52" t="str">
        <f t="shared" si="218"/>
        <v/>
      </c>
      <c r="O919" s="53" t="str">
        <f t="shared" si="219"/>
        <v/>
      </c>
      <c r="P919" s="33" t="str">
        <f t="shared" si="224"/>
        <v>-</v>
      </c>
      <c r="Q919" s="50" t="str">
        <f t="shared" ca="1" si="220"/>
        <v/>
      </c>
      <c r="R919" s="52" t="str">
        <f t="shared" si="221"/>
        <v/>
      </c>
      <c r="S919" s="53" t="str">
        <f t="shared" si="222"/>
        <v/>
      </c>
      <c r="T919" s="78" t="str">
        <f t="shared" si="223"/>
        <v/>
      </c>
    </row>
    <row r="920" spans="2:20" ht="15.25" x14ac:dyDescent="0.2">
      <c r="B920" s="29" t="str">
        <f t="shared" si="212"/>
        <v/>
      </c>
      <c r="C920" s="18">
        <f t="shared" si="210"/>
        <v>46115</v>
      </c>
      <c r="D920" s="20" t="str">
        <f t="shared" si="211"/>
        <v>Vendredi</v>
      </c>
      <c r="E920" s="43" t="str">
        <f t="shared" si="213"/>
        <v>AVR 2026</v>
      </c>
      <c r="F920" s="48">
        <f t="shared" si="214"/>
        <v>0</v>
      </c>
      <c r="G920" s="26"/>
      <c r="H920" s="26"/>
      <c r="I920" s="45" t="str">
        <f t="shared" si="215"/>
        <v/>
      </c>
      <c r="J920" s="30"/>
      <c r="K920" s="27"/>
      <c r="L920" s="59" t="str">
        <f t="shared" si="216"/>
        <v/>
      </c>
      <c r="M920" s="62" t="str">
        <f t="shared" si="217"/>
        <v/>
      </c>
      <c r="N920" s="52" t="str">
        <f t="shared" si="218"/>
        <v/>
      </c>
      <c r="O920" s="53" t="str">
        <f t="shared" si="219"/>
        <v/>
      </c>
      <c r="P920" s="33" t="str">
        <f t="shared" si="224"/>
        <v>-</v>
      </c>
      <c r="Q920" s="50" t="str">
        <f t="shared" ca="1" si="220"/>
        <v/>
      </c>
      <c r="R920" s="52" t="str">
        <f t="shared" si="221"/>
        <v/>
      </c>
      <c r="S920" s="53" t="str">
        <f t="shared" si="222"/>
        <v/>
      </c>
      <c r="T920" s="78" t="str">
        <f t="shared" si="223"/>
        <v/>
      </c>
    </row>
    <row r="921" spans="2:20" ht="15.25" x14ac:dyDescent="0.2">
      <c r="B921" s="29" t="str">
        <f t="shared" si="212"/>
        <v/>
      </c>
      <c r="C921" s="18">
        <f t="shared" si="210"/>
        <v>46116</v>
      </c>
      <c r="D921" s="20" t="str">
        <f t="shared" si="211"/>
        <v>Samedi</v>
      </c>
      <c r="E921" s="43" t="str">
        <f t="shared" si="213"/>
        <v>AVR 2026</v>
      </c>
      <c r="F921" s="48">
        <f t="shared" si="214"/>
        <v>0</v>
      </c>
      <c r="G921" s="26"/>
      <c r="H921" s="26"/>
      <c r="I921" s="45" t="str">
        <f t="shared" si="215"/>
        <v/>
      </c>
      <c r="J921" s="30"/>
      <c r="K921" s="27"/>
      <c r="L921" s="59" t="str">
        <f t="shared" si="216"/>
        <v/>
      </c>
      <c r="M921" s="62" t="str">
        <f t="shared" si="217"/>
        <v/>
      </c>
      <c r="N921" s="52" t="str">
        <f t="shared" si="218"/>
        <v/>
      </c>
      <c r="O921" s="53" t="str">
        <f t="shared" si="219"/>
        <v/>
      </c>
      <c r="P921" s="33" t="str">
        <f t="shared" si="224"/>
        <v>-</v>
      </c>
      <c r="Q921" s="50" t="str">
        <f t="shared" ca="1" si="220"/>
        <v/>
      </c>
      <c r="R921" s="52" t="str">
        <f t="shared" si="221"/>
        <v/>
      </c>
      <c r="S921" s="53" t="str">
        <f t="shared" si="222"/>
        <v/>
      </c>
      <c r="T921" s="78" t="str">
        <f t="shared" si="223"/>
        <v/>
      </c>
    </row>
    <row r="922" spans="2:20" ht="15.25" x14ac:dyDescent="0.2">
      <c r="B922" s="29" t="str">
        <f t="shared" si="212"/>
        <v/>
      </c>
      <c r="C922" s="18">
        <f t="shared" si="210"/>
        <v>46117</v>
      </c>
      <c r="D922" s="20" t="str">
        <f t="shared" si="211"/>
        <v>Dimanche</v>
      </c>
      <c r="E922" s="43" t="str">
        <f t="shared" si="213"/>
        <v>AVR 2026</v>
      </c>
      <c r="F922" s="48">
        <f t="shared" si="214"/>
        <v>0</v>
      </c>
      <c r="G922" s="26"/>
      <c r="H922" s="26"/>
      <c r="I922" s="45" t="str">
        <f t="shared" si="215"/>
        <v/>
      </c>
      <c r="J922" s="30"/>
      <c r="K922" s="27"/>
      <c r="L922" s="59" t="str">
        <f t="shared" si="216"/>
        <v/>
      </c>
      <c r="M922" s="62" t="str">
        <f t="shared" si="217"/>
        <v/>
      </c>
      <c r="N922" s="52">
        <f t="shared" si="218"/>
        <v>0</v>
      </c>
      <c r="O922" s="53">
        <f t="shared" si="219"/>
        <v>0</v>
      </c>
      <c r="P922" s="33" t="str">
        <f t="shared" si="224"/>
        <v>-</v>
      </c>
      <c r="Q922" s="50" t="str">
        <f t="shared" ca="1" si="220"/>
        <v/>
      </c>
      <c r="R922" s="52" t="str">
        <f t="shared" si="221"/>
        <v/>
      </c>
      <c r="S922" s="53" t="str">
        <f t="shared" si="222"/>
        <v/>
      </c>
      <c r="T922" s="78" t="str">
        <f t="shared" si="223"/>
        <v/>
      </c>
    </row>
    <row r="923" spans="2:20" ht="15.25" x14ac:dyDescent="0.2">
      <c r="B923" s="29" t="str">
        <f t="shared" si="212"/>
        <v/>
      </c>
      <c r="C923" s="18">
        <f t="shared" si="210"/>
        <v>46118</v>
      </c>
      <c r="D923" s="20" t="str">
        <f t="shared" si="211"/>
        <v>Lundi</v>
      </c>
      <c r="E923" s="43" t="str">
        <f t="shared" si="213"/>
        <v>AVR 2026</v>
      </c>
      <c r="F923" s="48">
        <f t="shared" si="214"/>
        <v>0</v>
      </c>
      <c r="G923" s="26"/>
      <c r="H923" s="26"/>
      <c r="I923" s="45" t="str">
        <f t="shared" si="215"/>
        <v/>
      </c>
      <c r="J923" s="30"/>
      <c r="K923" s="27"/>
      <c r="L923" s="59" t="str">
        <f t="shared" si="216"/>
        <v/>
      </c>
      <c r="M923" s="62" t="str">
        <f t="shared" si="217"/>
        <v/>
      </c>
      <c r="N923" s="52" t="str">
        <f t="shared" si="218"/>
        <v/>
      </c>
      <c r="O923" s="53" t="str">
        <f t="shared" si="219"/>
        <v/>
      </c>
      <c r="P923" s="33" t="str">
        <f t="shared" si="224"/>
        <v>-</v>
      </c>
      <c r="Q923" s="50" t="str">
        <f t="shared" ca="1" si="220"/>
        <v/>
      </c>
      <c r="R923" s="52" t="str">
        <f t="shared" si="221"/>
        <v/>
      </c>
      <c r="S923" s="53" t="str">
        <f t="shared" si="222"/>
        <v/>
      </c>
      <c r="T923" s="78" t="str">
        <f t="shared" si="223"/>
        <v/>
      </c>
    </row>
    <row r="924" spans="2:20" ht="15.25" x14ac:dyDescent="0.2">
      <c r="B924" s="29" t="str">
        <f t="shared" si="212"/>
        <v/>
      </c>
      <c r="C924" s="18">
        <f t="shared" si="210"/>
        <v>46119</v>
      </c>
      <c r="D924" s="20" t="str">
        <f t="shared" si="211"/>
        <v>Mardi</v>
      </c>
      <c r="E924" s="43" t="str">
        <f t="shared" si="213"/>
        <v>AVR 2026</v>
      </c>
      <c r="F924" s="48">
        <f t="shared" si="214"/>
        <v>0</v>
      </c>
      <c r="G924" s="26"/>
      <c r="H924" s="26"/>
      <c r="I924" s="45" t="str">
        <f t="shared" si="215"/>
        <v/>
      </c>
      <c r="J924" s="30"/>
      <c r="K924" s="27"/>
      <c r="L924" s="59" t="str">
        <f t="shared" si="216"/>
        <v/>
      </c>
      <c r="M924" s="62" t="str">
        <f t="shared" si="217"/>
        <v/>
      </c>
      <c r="N924" s="52" t="str">
        <f t="shared" si="218"/>
        <v/>
      </c>
      <c r="O924" s="53" t="str">
        <f t="shared" si="219"/>
        <v/>
      </c>
      <c r="P924" s="33" t="str">
        <f t="shared" si="224"/>
        <v>-</v>
      </c>
      <c r="Q924" s="50" t="str">
        <f t="shared" ca="1" si="220"/>
        <v/>
      </c>
      <c r="R924" s="52" t="str">
        <f t="shared" si="221"/>
        <v/>
      </c>
      <c r="S924" s="53" t="str">
        <f t="shared" si="222"/>
        <v/>
      </c>
      <c r="T924" s="78" t="str">
        <f t="shared" si="223"/>
        <v/>
      </c>
    </row>
    <row r="925" spans="2:20" ht="15.25" x14ac:dyDescent="0.2">
      <c r="B925" s="29" t="str">
        <f t="shared" si="212"/>
        <v/>
      </c>
      <c r="C925" s="18">
        <f t="shared" si="210"/>
        <v>46120</v>
      </c>
      <c r="D925" s="20" t="str">
        <f t="shared" si="211"/>
        <v>Mercredi</v>
      </c>
      <c r="E925" s="43" t="str">
        <f t="shared" si="213"/>
        <v>AVR 2026</v>
      </c>
      <c r="F925" s="48">
        <f t="shared" si="214"/>
        <v>0</v>
      </c>
      <c r="G925" s="26"/>
      <c r="H925" s="26"/>
      <c r="I925" s="45" t="str">
        <f t="shared" si="215"/>
        <v/>
      </c>
      <c r="J925" s="30"/>
      <c r="K925" s="27"/>
      <c r="L925" s="59" t="str">
        <f t="shared" si="216"/>
        <v/>
      </c>
      <c r="M925" s="62" t="str">
        <f t="shared" si="217"/>
        <v/>
      </c>
      <c r="N925" s="52" t="str">
        <f t="shared" si="218"/>
        <v/>
      </c>
      <c r="O925" s="53" t="str">
        <f t="shared" si="219"/>
        <v/>
      </c>
      <c r="P925" s="33" t="str">
        <f t="shared" si="224"/>
        <v>-</v>
      </c>
      <c r="Q925" s="50" t="str">
        <f t="shared" ca="1" si="220"/>
        <v/>
      </c>
      <c r="R925" s="52" t="str">
        <f t="shared" si="221"/>
        <v/>
      </c>
      <c r="S925" s="53" t="str">
        <f t="shared" si="222"/>
        <v/>
      </c>
      <c r="T925" s="78" t="str">
        <f t="shared" si="223"/>
        <v/>
      </c>
    </row>
    <row r="926" spans="2:20" ht="15.25" x14ac:dyDescent="0.2">
      <c r="B926" s="29" t="str">
        <f t="shared" si="212"/>
        <v/>
      </c>
      <c r="C926" s="18">
        <f t="shared" si="210"/>
        <v>46121</v>
      </c>
      <c r="D926" s="20" t="str">
        <f t="shared" si="211"/>
        <v>Jeudi</v>
      </c>
      <c r="E926" s="43" t="str">
        <f t="shared" si="213"/>
        <v>AVR 2026</v>
      </c>
      <c r="F926" s="48">
        <f t="shared" si="214"/>
        <v>0</v>
      </c>
      <c r="G926" s="26"/>
      <c r="H926" s="26"/>
      <c r="I926" s="45" t="str">
        <f t="shared" si="215"/>
        <v/>
      </c>
      <c r="J926" s="30"/>
      <c r="K926" s="27"/>
      <c r="L926" s="59" t="str">
        <f t="shared" si="216"/>
        <v/>
      </c>
      <c r="M926" s="62" t="str">
        <f t="shared" si="217"/>
        <v/>
      </c>
      <c r="N926" s="52" t="str">
        <f t="shared" si="218"/>
        <v/>
      </c>
      <c r="O926" s="53" t="str">
        <f t="shared" si="219"/>
        <v/>
      </c>
      <c r="P926" s="33" t="str">
        <f t="shared" si="224"/>
        <v>-</v>
      </c>
      <c r="Q926" s="50" t="str">
        <f t="shared" ca="1" si="220"/>
        <v/>
      </c>
      <c r="R926" s="52" t="str">
        <f t="shared" si="221"/>
        <v/>
      </c>
      <c r="S926" s="53" t="str">
        <f t="shared" si="222"/>
        <v/>
      </c>
      <c r="T926" s="78" t="str">
        <f t="shared" si="223"/>
        <v/>
      </c>
    </row>
    <row r="927" spans="2:20" ht="15.25" x14ac:dyDescent="0.2">
      <c r="B927" s="29" t="str">
        <f t="shared" si="212"/>
        <v/>
      </c>
      <c r="C927" s="18">
        <f t="shared" si="210"/>
        <v>46122</v>
      </c>
      <c r="D927" s="20" t="str">
        <f t="shared" si="211"/>
        <v>Vendredi</v>
      </c>
      <c r="E927" s="43" t="str">
        <f t="shared" si="213"/>
        <v>AVR 2026</v>
      </c>
      <c r="F927" s="48">
        <f t="shared" si="214"/>
        <v>0</v>
      </c>
      <c r="G927" s="26"/>
      <c r="H927" s="26"/>
      <c r="I927" s="45" t="str">
        <f t="shared" si="215"/>
        <v/>
      </c>
      <c r="J927" s="30"/>
      <c r="K927" s="27"/>
      <c r="L927" s="59" t="str">
        <f t="shared" si="216"/>
        <v/>
      </c>
      <c r="M927" s="62" t="str">
        <f t="shared" si="217"/>
        <v/>
      </c>
      <c r="N927" s="52" t="str">
        <f t="shared" si="218"/>
        <v/>
      </c>
      <c r="O927" s="53" t="str">
        <f t="shared" si="219"/>
        <v/>
      </c>
      <c r="P927" s="33" t="str">
        <f t="shared" si="224"/>
        <v>-</v>
      </c>
      <c r="Q927" s="50" t="str">
        <f t="shared" ca="1" si="220"/>
        <v/>
      </c>
      <c r="R927" s="52" t="str">
        <f t="shared" si="221"/>
        <v/>
      </c>
      <c r="S927" s="53" t="str">
        <f t="shared" si="222"/>
        <v/>
      </c>
      <c r="T927" s="78" t="str">
        <f t="shared" si="223"/>
        <v/>
      </c>
    </row>
    <row r="928" spans="2:20" ht="15.25" x14ac:dyDescent="0.2">
      <c r="B928" s="29" t="str">
        <f t="shared" si="212"/>
        <v/>
      </c>
      <c r="C928" s="18">
        <f t="shared" si="210"/>
        <v>46123</v>
      </c>
      <c r="D928" s="20" t="str">
        <f t="shared" si="211"/>
        <v>Samedi</v>
      </c>
      <c r="E928" s="43" t="str">
        <f t="shared" si="213"/>
        <v>AVR 2026</v>
      </c>
      <c r="F928" s="48">
        <f t="shared" si="214"/>
        <v>0</v>
      </c>
      <c r="G928" s="26"/>
      <c r="H928" s="26"/>
      <c r="I928" s="45" t="str">
        <f t="shared" si="215"/>
        <v/>
      </c>
      <c r="J928" s="30"/>
      <c r="K928" s="27"/>
      <c r="L928" s="59" t="str">
        <f t="shared" si="216"/>
        <v/>
      </c>
      <c r="M928" s="62" t="str">
        <f t="shared" si="217"/>
        <v/>
      </c>
      <c r="N928" s="52" t="str">
        <f t="shared" si="218"/>
        <v/>
      </c>
      <c r="O928" s="53" t="str">
        <f t="shared" si="219"/>
        <v/>
      </c>
      <c r="P928" s="33" t="str">
        <f t="shared" si="224"/>
        <v>-</v>
      </c>
      <c r="Q928" s="50" t="str">
        <f t="shared" ca="1" si="220"/>
        <v/>
      </c>
      <c r="R928" s="52" t="str">
        <f t="shared" si="221"/>
        <v/>
      </c>
      <c r="S928" s="53" t="str">
        <f t="shared" si="222"/>
        <v/>
      </c>
      <c r="T928" s="78" t="str">
        <f t="shared" si="223"/>
        <v/>
      </c>
    </row>
    <row r="929" spans="2:20" ht="15.25" x14ac:dyDescent="0.2">
      <c r="B929" s="29" t="str">
        <f t="shared" si="212"/>
        <v/>
      </c>
      <c r="C929" s="18">
        <f t="shared" si="210"/>
        <v>46124</v>
      </c>
      <c r="D929" s="20" t="str">
        <f t="shared" si="211"/>
        <v>Dimanche</v>
      </c>
      <c r="E929" s="43" t="str">
        <f t="shared" si="213"/>
        <v>AVR 2026</v>
      </c>
      <c r="F929" s="48">
        <f t="shared" si="214"/>
        <v>0</v>
      </c>
      <c r="G929" s="26"/>
      <c r="H929" s="26"/>
      <c r="I929" s="45" t="str">
        <f t="shared" si="215"/>
        <v/>
      </c>
      <c r="J929" s="30"/>
      <c r="K929" s="27"/>
      <c r="L929" s="59" t="str">
        <f t="shared" si="216"/>
        <v/>
      </c>
      <c r="M929" s="62" t="str">
        <f t="shared" si="217"/>
        <v/>
      </c>
      <c r="N929" s="52">
        <f t="shared" si="218"/>
        <v>0</v>
      </c>
      <c r="O929" s="53">
        <f t="shared" si="219"/>
        <v>0</v>
      </c>
      <c r="P929" s="33" t="str">
        <f t="shared" si="224"/>
        <v>-</v>
      </c>
      <c r="Q929" s="50" t="str">
        <f t="shared" ca="1" si="220"/>
        <v/>
      </c>
      <c r="R929" s="52" t="str">
        <f t="shared" si="221"/>
        <v/>
      </c>
      <c r="S929" s="53" t="str">
        <f t="shared" si="222"/>
        <v/>
      </c>
      <c r="T929" s="78" t="str">
        <f t="shared" si="223"/>
        <v/>
      </c>
    </row>
    <row r="930" spans="2:20" ht="15.25" x14ac:dyDescent="0.2">
      <c r="B930" s="29" t="str">
        <f t="shared" si="212"/>
        <v/>
      </c>
      <c r="C930" s="18">
        <f t="shared" si="210"/>
        <v>46125</v>
      </c>
      <c r="D930" s="20" t="str">
        <f t="shared" si="211"/>
        <v>Lundi</v>
      </c>
      <c r="E930" s="43" t="str">
        <f t="shared" si="213"/>
        <v>AVR 2026</v>
      </c>
      <c r="F930" s="48">
        <f t="shared" si="214"/>
        <v>0</v>
      </c>
      <c r="G930" s="26"/>
      <c r="H930" s="26"/>
      <c r="I930" s="45" t="str">
        <f t="shared" si="215"/>
        <v/>
      </c>
      <c r="J930" s="30"/>
      <c r="K930" s="27"/>
      <c r="L930" s="59" t="str">
        <f t="shared" si="216"/>
        <v/>
      </c>
      <c r="M930" s="62" t="str">
        <f t="shared" si="217"/>
        <v/>
      </c>
      <c r="N930" s="52" t="str">
        <f t="shared" si="218"/>
        <v/>
      </c>
      <c r="O930" s="53" t="str">
        <f t="shared" si="219"/>
        <v/>
      </c>
      <c r="P930" s="33" t="str">
        <f t="shared" si="224"/>
        <v>-</v>
      </c>
      <c r="Q930" s="50" t="str">
        <f t="shared" ca="1" si="220"/>
        <v/>
      </c>
      <c r="R930" s="52" t="str">
        <f t="shared" si="221"/>
        <v/>
      </c>
      <c r="S930" s="53" t="str">
        <f t="shared" si="222"/>
        <v/>
      </c>
      <c r="T930" s="78" t="str">
        <f t="shared" si="223"/>
        <v/>
      </c>
    </row>
    <row r="931" spans="2:20" ht="15.25" x14ac:dyDescent="0.2">
      <c r="B931" s="29" t="str">
        <f t="shared" si="212"/>
        <v/>
      </c>
      <c r="C931" s="18">
        <f t="shared" si="210"/>
        <v>46126</v>
      </c>
      <c r="D931" s="20" t="str">
        <f t="shared" si="211"/>
        <v>Mardi</v>
      </c>
      <c r="E931" s="43" t="str">
        <f t="shared" si="213"/>
        <v>AVR 2026</v>
      </c>
      <c r="F931" s="48">
        <f t="shared" si="214"/>
        <v>0</v>
      </c>
      <c r="G931" s="26"/>
      <c r="H931" s="26"/>
      <c r="I931" s="45" t="str">
        <f t="shared" si="215"/>
        <v/>
      </c>
      <c r="J931" s="30"/>
      <c r="K931" s="27"/>
      <c r="L931" s="59" t="str">
        <f t="shared" si="216"/>
        <v/>
      </c>
      <c r="M931" s="62" t="str">
        <f t="shared" si="217"/>
        <v/>
      </c>
      <c r="N931" s="52" t="str">
        <f t="shared" si="218"/>
        <v/>
      </c>
      <c r="O931" s="53" t="str">
        <f t="shared" si="219"/>
        <v/>
      </c>
      <c r="P931" s="33" t="str">
        <f t="shared" si="224"/>
        <v>-</v>
      </c>
      <c r="Q931" s="50" t="str">
        <f t="shared" ca="1" si="220"/>
        <v/>
      </c>
      <c r="R931" s="52" t="str">
        <f t="shared" si="221"/>
        <v/>
      </c>
      <c r="S931" s="53" t="str">
        <f t="shared" si="222"/>
        <v/>
      </c>
      <c r="T931" s="78" t="str">
        <f t="shared" si="223"/>
        <v/>
      </c>
    </row>
    <row r="932" spans="2:20" ht="15.25" x14ac:dyDescent="0.2">
      <c r="B932" s="29" t="str">
        <f t="shared" si="212"/>
        <v/>
      </c>
      <c r="C932" s="18">
        <f t="shared" si="210"/>
        <v>46127</v>
      </c>
      <c r="D932" s="20" t="str">
        <f t="shared" si="211"/>
        <v>Mercredi</v>
      </c>
      <c r="E932" s="43" t="str">
        <f t="shared" si="213"/>
        <v>AVR 2026</v>
      </c>
      <c r="F932" s="48">
        <f t="shared" si="214"/>
        <v>0</v>
      </c>
      <c r="G932" s="26"/>
      <c r="H932" s="26"/>
      <c r="I932" s="45" t="str">
        <f t="shared" si="215"/>
        <v/>
      </c>
      <c r="J932" s="30"/>
      <c r="K932" s="27"/>
      <c r="L932" s="59" t="str">
        <f t="shared" si="216"/>
        <v/>
      </c>
      <c r="M932" s="62" t="str">
        <f t="shared" si="217"/>
        <v/>
      </c>
      <c r="N932" s="52" t="str">
        <f t="shared" si="218"/>
        <v/>
      </c>
      <c r="O932" s="53" t="str">
        <f t="shared" si="219"/>
        <v/>
      </c>
      <c r="P932" s="33" t="str">
        <f t="shared" si="224"/>
        <v>-</v>
      </c>
      <c r="Q932" s="50" t="str">
        <f t="shared" ca="1" si="220"/>
        <v/>
      </c>
      <c r="R932" s="52" t="str">
        <f t="shared" si="221"/>
        <v/>
      </c>
      <c r="S932" s="53" t="str">
        <f t="shared" si="222"/>
        <v/>
      </c>
      <c r="T932" s="78" t="str">
        <f t="shared" si="223"/>
        <v/>
      </c>
    </row>
    <row r="933" spans="2:20" ht="15.25" x14ac:dyDescent="0.2">
      <c r="B933" s="29" t="str">
        <f t="shared" si="212"/>
        <v/>
      </c>
      <c r="C933" s="18">
        <f t="shared" si="210"/>
        <v>46128</v>
      </c>
      <c r="D933" s="20" t="str">
        <f t="shared" si="211"/>
        <v>Jeudi</v>
      </c>
      <c r="E933" s="43" t="str">
        <f t="shared" si="213"/>
        <v>AVR 2026</v>
      </c>
      <c r="F933" s="48">
        <f t="shared" si="214"/>
        <v>0</v>
      </c>
      <c r="G933" s="26"/>
      <c r="H933" s="26"/>
      <c r="I933" s="45" t="str">
        <f t="shared" si="215"/>
        <v/>
      </c>
      <c r="J933" s="30"/>
      <c r="K933" s="27"/>
      <c r="L933" s="59" t="str">
        <f t="shared" si="216"/>
        <v/>
      </c>
      <c r="M933" s="62" t="str">
        <f t="shared" si="217"/>
        <v/>
      </c>
      <c r="N933" s="52" t="str">
        <f t="shared" si="218"/>
        <v/>
      </c>
      <c r="O933" s="53" t="str">
        <f t="shared" si="219"/>
        <v/>
      </c>
      <c r="P933" s="33" t="str">
        <f t="shared" si="224"/>
        <v>-</v>
      </c>
      <c r="Q933" s="50" t="str">
        <f t="shared" ca="1" si="220"/>
        <v/>
      </c>
      <c r="R933" s="52" t="str">
        <f t="shared" si="221"/>
        <v/>
      </c>
      <c r="S933" s="53" t="str">
        <f t="shared" si="222"/>
        <v/>
      </c>
      <c r="T933" s="78" t="str">
        <f t="shared" si="223"/>
        <v/>
      </c>
    </row>
    <row r="934" spans="2:20" ht="15.25" x14ac:dyDescent="0.2">
      <c r="B934" s="29" t="str">
        <f t="shared" si="212"/>
        <v/>
      </c>
      <c r="C934" s="18">
        <f t="shared" si="210"/>
        <v>46129</v>
      </c>
      <c r="D934" s="20" t="str">
        <f t="shared" si="211"/>
        <v>Vendredi</v>
      </c>
      <c r="E934" s="43" t="str">
        <f t="shared" si="213"/>
        <v>AVR 2026</v>
      </c>
      <c r="F934" s="48">
        <f t="shared" si="214"/>
        <v>0</v>
      </c>
      <c r="G934" s="26"/>
      <c r="H934" s="26"/>
      <c r="I934" s="45" t="str">
        <f t="shared" si="215"/>
        <v/>
      </c>
      <c r="J934" s="30"/>
      <c r="K934" s="27"/>
      <c r="L934" s="59" t="str">
        <f t="shared" si="216"/>
        <v/>
      </c>
      <c r="M934" s="62" t="str">
        <f t="shared" si="217"/>
        <v/>
      </c>
      <c r="N934" s="52" t="str">
        <f t="shared" si="218"/>
        <v/>
      </c>
      <c r="O934" s="53" t="str">
        <f t="shared" si="219"/>
        <v/>
      </c>
      <c r="P934" s="33" t="str">
        <f t="shared" si="224"/>
        <v>-</v>
      </c>
      <c r="Q934" s="50" t="str">
        <f t="shared" ca="1" si="220"/>
        <v/>
      </c>
      <c r="R934" s="52" t="str">
        <f t="shared" si="221"/>
        <v/>
      </c>
      <c r="S934" s="53" t="str">
        <f t="shared" si="222"/>
        <v/>
      </c>
      <c r="T934" s="78" t="str">
        <f t="shared" si="223"/>
        <v/>
      </c>
    </row>
    <row r="935" spans="2:20" ht="15.25" x14ac:dyDescent="0.2">
      <c r="B935" s="29" t="str">
        <f t="shared" si="212"/>
        <v/>
      </c>
      <c r="C935" s="18">
        <f t="shared" si="210"/>
        <v>46130</v>
      </c>
      <c r="D935" s="20" t="str">
        <f t="shared" si="211"/>
        <v>Samedi</v>
      </c>
      <c r="E935" s="43" t="str">
        <f t="shared" si="213"/>
        <v>AVR 2026</v>
      </c>
      <c r="F935" s="48">
        <f t="shared" si="214"/>
        <v>0</v>
      </c>
      <c r="G935" s="26"/>
      <c r="H935" s="26"/>
      <c r="I935" s="45" t="str">
        <f t="shared" si="215"/>
        <v/>
      </c>
      <c r="J935" s="30"/>
      <c r="K935" s="27"/>
      <c r="L935" s="59" t="str">
        <f t="shared" si="216"/>
        <v/>
      </c>
      <c r="M935" s="62" t="str">
        <f t="shared" si="217"/>
        <v/>
      </c>
      <c r="N935" s="52" t="str">
        <f t="shared" si="218"/>
        <v/>
      </c>
      <c r="O935" s="53" t="str">
        <f t="shared" si="219"/>
        <v/>
      </c>
      <c r="P935" s="33" t="str">
        <f t="shared" si="224"/>
        <v>-</v>
      </c>
      <c r="Q935" s="50" t="str">
        <f t="shared" ca="1" si="220"/>
        <v/>
      </c>
      <c r="R935" s="52" t="str">
        <f t="shared" si="221"/>
        <v/>
      </c>
      <c r="S935" s="53" t="str">
        <f t="shared" si="222"/>
        <v/>
      </c>
      <c r="T935" s="78" t="str">
        <f t="shared" si="223"/>
        <v/>
      </c>
    </row>
    <row r="936" spans="2:20" ht="15.25" x14ac:dyDescent="0.2">
      <c r="B936" s="29" t="str">
        <f t="shared" si="212"/>
        <v/>
      </c>
      <c r="C936" s="18">
        <f t="shared" si="210"/>
        <v>46131</v>
      </c>
      <c r="D936" s="20" t="str">
        <f t="shared" si="211"/>
        <v>Dimanche</v>
      </c>
      <c r="E936" s="43" t="str">
        <f t="shared" si="213"/>
        <v>AVR 2026</v>
      </c>
      <c r="F936" s="48">
        <f t="shared" si="214"/>
        <v>0</v>
      </c>
      <c r="G936" s="26"/>
      <c r="H936" s="26"/>
      <c r="I936" s="45" t="str">
        <f t="shared" si="215"/>
        <v/>
      </c>
      <c r="J936" s="30"/>
      <c r="K936" s="27"/>
      <c r="L936" s="59" t="str">
        <f t="shared" si="216"/>
        <v/>
      </c>
      <c r="M936" s="62" t="str">
        <f t="shared" si="217"/>
        <v/>
      </c>
      <c r="N936" s="52">
        <f t="shared" si="218"/>
        <v>0</v>
      </c>
      <c r="O936" s="53">
        <f t="shared" si="219"/>
        <v>0</v>
      </c>
      <c r="P936" s="33" t="str">
        <f t="shared" si="224"/>
        <v>-</v>
      </c>
      <c r="Q936" s="50" t="str">
        <f t="shared" ca="1" si="220"/>
        <v/>
      </c>
      <c r="R936" s="52" t="str">
        <f t="shared" si="221"/>
        <v/>
      </c>
      <c r="S936" s="53" t="str">
        <f t="shared" si="222"/>
        <v/>
      </c>
      <c r="T936" s="78" t="str">
        <f t="shared" si="223"/>
        <v/>
      </c>
    </row>
    <row r="937" spans="2:20" ht="15.25" x14ac:dyDescent="0.2">
      <c r="B937" s="29" t="str">
        <f t="shared" si="212"/>
        <v/>
      </c>
      <c r="C937" s="18">
        <f t="shared" si="210"/>
        <v>46132</v>
      </c>
      <c r="D937" s="20" t="str">
        <f t="shared" si="211"/>
        <v>Lundi</v>
      </c>
      <c r="E937" s="43" t="str">
        <f t="shared" si="213"/>
        <v>AVR 2026</v>
      </c>
      <c r="F937" s="48">
        <f t="shared" si="214"/>
        <v>0</v>
      </c>
      <c r="G937" s="26"/>
      <c r="H937" s="26"/>
      <c r="I937" s="45" t="str">
        <f t="shared" si="215"/>
        <v/>
      </c>
      <c r="J937" s="30"/>
      <c r="K937" s="27"/>
      <c r="L937" s="59" t="str">
        <f t="shared" si="216"/>
        <v/>
      </c>
      <c r="M937" s="62" t="str">
        <f t="shared" si="217"/>
        <v/>
      </c>
      <c r="N937" s="52" t="str">
        <f t="shared" si="218"/>
        <v/>
      </c>
      <c r="O937" s="53" t="str">
        <f t="shared" si="219"/>
        <v/>
      </c>
      <c r="P937" s="33" t="str">
        <f t="shared" si="224"/>
        <v>-</v>
      </c>
      <c r="Q937" s="50" t="str">
        <f t="shared" ca="1" si="220"/>
        <v/>
      </c>
      <c r="R937" s="52" t="str">
        <f t="shared" si="221"/>
        <v/>
      </c>
      <c r="S937" s="53" t="str">
        <f t="shared" si="222"/>
        <v/>
      </c>
      <c r="T937" s="78" t="str">
        <f t="shared" si="223"/>
        <v/>
      </c>
    </row>
    <row r="938" spans="2:20" ht="15.25" x14ac:dyDescent="0.2">
      <c r="B938" s="29" t="str">
        <f t="shared" si="212"/>
        <v/>
      </c>
      <c r="C938" s="18">
        <f t="shared" ref="C938:C1001" si="225">IF(ISERROR(C937+1),"",(C937+1))</f>
        <v>46133</v>
      </c>
      <c r="D938" s="20" t="str">
        <f t="shared" ref="D938:D1001" si="226">IF(ISERROR(VLOOKUP(WEEKDAY($C938),$A$6380:$B$6386,2,0)),"",VLOOKUP(WEEKDAY($C938),$A$6380:$B$6386,2,0))</f>
        <v>Mardi</v>
      </c>
      <c r="E938" s="43" t="str">
        <f t="shared" si="213"/>
        <v>AVR 2026</v>
      </c>
      <c r="F938" s="48">
        <f t="shared" si="214"/>
        <v>0</v>
      </c>
      <c r="G938" s="26"/>
      <c r="H938" s="26"/>
      <c r="I938" s="45" t="str">
        <f t="shared" si="215"/>
        <v/>
      </c>
      <c r="J938" s="30"/>
      <c r="K938" s="27"/>
      <c r="L938" s="59" t="str">
        <f t="shared" si="216"/>
        <v/>
      </c>
      <c r="M938" s="62" t="str">
        <f t="shared" si="217"/>
        <v/>
      </c>
      <c r="N938" s="52" t="str">
        <f t="shared" si="218"/>
        <v/>
      </c>
      <c r="O938" s="53" t="str">
        <f t="shared" si="219"/>
        <v/>
      </c>
      <c r="P938" s="33" t="str">
        <f t="shared" si="224"/>
        <v>-</v>
      </c>
      <c r="Q938" s="50" t="str">
        <f t="shared" ca="1" si="220"/>
        <v/>
      </c>
      <c r="R938" s="52" t="str">
        <f t="shared" si="221"/>
        <v/>
      </c>
      <c r="S938" s="53" t="str">
        <f t="shared" si="222"/>
        <v/>
      </c>
      <c r="T938" s="78" t="str">
        <f t="shared" si="223"/>
        <v/>
      </c>
    </row>
    <row r="939" spans="2:20" ht="15.25" x14ac:dyDescent="0.2">
      <c r="B939" s="29" t="str">
        <f t="shared" si="212"/>
        <v/>
      </c>
      <c r="C939" s="18">
        <f t="shared" si="225"/>
        <v>46134</v>
      </c>
      <c r="D939" s="20" t="str">
        <f t="shared" si="226"/>
        <v>Mercredi</v>
      </c>
      <c r="E939" s="43" t="str">
        <f t="shared" si="213"/>
        <v>AVR 2026</v>
      </c>
      <c r="F939" s="48">
        <f t="shared" si="214"/>
        <v>0</v>
      </c>
      <c r="G939" s="26"/>
      <c r="H939" s="26"/>
      <c r="I939" s="45" t="str">
        <f t="shared" si="215"/>
        <v/>
      </c>
      <c r="J939" s="30"/>
      <c r="K939" s="27"/>
      <c r="L939" s="59" t="str">
        <f t="shared" si="216"/>
        <v/>
      </c>
      <c r="M939" s="62" t="str">
        <f t="shared" si="217"/>
        <v/>
      </c>
      <c r="N939" s="52" t="str">
        <f t="shared" si="218"/>
        <v/>
      </c>
      <c r="O939" s="53" t="str">
        <f t="shared" si="219"/>
        <v/>
      </c>
      <c r="P939" s="33" t="str">
        <f t="shared" si="224"/>
        <v>-</v>
      </c>
      <c r="Q939" s="50" t="str">
        <f t="shared" ca="1" si="220"/>
        <v/>
      </c>
      <c r="R939" s="52" t="str">
        <f t="shared" si="221"/>
        <v/>
      </c>
      <c r="S939" s="53" t="str">
        <f t="shared" si="222"/>
        <v/>
      </c>
      <c r="T939" s="78" t="str">
        <f t="shared" si="223"/>
        <v/>
      </c>
    </row>
    <row r="940" spans="2:20" ht="15.25" x14ac:dyDescent="0.2">
      <c r="B940" s="29" t="str">
        <f t="shared" si="212"/>
        <v/>
      </c>
      <c r="C940" s="18">
        <f t="shared" si="225"/>
        <v>46135</v>
      </c>
      <c r="D940" s="20" t="str">
        <f t="shared" si="226"/>
        <v>Jeudi</v>
      </c>
      <c r="E940" s="43" t="str">
        <f t="shared" si="213"/>
        <v>AVR 2026</v>
      </c>
      <c r="F940" s="48">
        <f t="shared" si="214"/>
        <v>0</v>
      </c>
      <c r="G940" s="26"/>
      <c r="H940" s="26"/>
      <c r="I940" s="45" t="str">
        <f t="shared" si="215"/>
        <v/>
      </c>
      <c r="J940" s="30"/>
      <c r="K940" s="27"/>
      <c r="L940" s="59" t="str">
        <f t="shared" si="216"/>
        <v/>
      </c>
      <c r="M940" s="62" t="str">
        <f t="shared" si="217"/>
        <v/>
      </c>
      <c r="N940" s="52" t="str">
        <f t="shared" si="218"/>
        <v/>
      </c>
      <c r="O940" s="53" t="str">
        <f t="shared" si="219"/>
        <v/>
      </c>
      <c r="P940" s="33" t="str">
        <f t="shared" si="224"/>
        <v>-</v>
      </c>
      <c r="Q940" s="50" t="str">
        <f t="shared" ca="1" si="220"/>
        <v/>
      </c>
      <c r="R940" s="52" t="str">
        <f t="shared" si="221"/>
        <v/>
      </c>
      <c r="S940" s="53" t="str">
        <f t="shared" si="222"/>
        <v/>
      </c>
      <c r="T940" s="78" t="str">
        <f t="shared" si="223"/>
        <v/>
      </c>
    </row>
    <row r="941" spans="2:20" ht="15.25" x14ac:dyDescent="0.2">
      <c r="B941" s="29" t="str">
        <f t="shared" si="212"/>
        <v/>
      </c>
      <c r="C941" s="18">
        <f t="shared" si="225"/>
        <v>46136</v>
      </c>
      <c r="D941" s="20" t="str">
        <f t="shared" si="226"/>
        <v>Vendredi</v>
      </c>
      <c r="E941" s="43" t="str">
        <f t="shared" si="213"/>
        <v>AVR 2026</v>
      </c>
      <c r="F941" s="48">
        <f t="shared" si="214"/>
        <v>0</v>
      </c>
      <c r="G941" s="26"/>
      <c r="H941" s="26"/>
      <c r="I941" s="45" t="str">
        <f t="shared" si="215"/>
        <v/>
      </c>
      <c r="J941" s="30"/>
      <c r="K941" s="27"/>
      <c r="L941" s="59" t="str">
        <f t="shared" si="216"/>
        <v/>
      </c>
      <c r="M941" s="62" t="str">
        <f t="shared" si="217"/>
        <v/>
      </c>
      <c r="N941" s="52" t="str">
        <f t="shared" si="218"/>
        <v/>
      </c>
      <c r="O941" s="53" t="str">
        <f t="shared" si="219"/>
        <v/>
      </c>
      <c r="P941" s="33" t="str">
        <f t="shared" si="224"/>
        <v>-</v>
      </c>
      <c r="Q941" s="50" t="str">
        <f t="shared" ca="1" si="220"/>
        <v/>
      </c>
      <c r="R941" s="52" t="str">
        <f t="shared" si="221"/>
        <v/>
      </c>
      <c r="S941" s="53" t="str">
        <f t="shared" si="222"/>
        <v/>
      </c>
      <c r="T941" s="78" t="str">
        <f t="shared" si="223"/>
        <v/>
      </c>
    </row>
    <row r="942" spans="2:20" ht="15.25" x14ac:dyDescent="0.2">
      <c r="B942" s="29" t="str">
        <f t="shared" si="212"/>
        <v/>
      </c>
      <c r="C942" s="18">
        <f t="shared" si="225"/>
        <v>46137</v>
      </c>
      <c r="D942" s="20" t="str">
        <f t="shared" si="226"/>
        <v>Samedi</v>
      </c>
      <c r="E942" s="43" t="str">
        <f t="shared" si="213"/>
        <v>AVR 2026</v>
      </c>
      <c r="F942" s="48">
        <f t="shared" si="214"/>
        <v>0</v>
      </c>
      <c r="G942" s="26"/>
      <c r="H942" s="26"/>
      <c r="I942" s="45" t="str">
        <f t="shared" si="215"/>
        <v/>
      </c>
      <c r="J942" s="30"/>
      <c r="K942" s="27"/>
      <c r="L942" s="59" t="str">
        <f t="shared" si="216"/>
        <v/>
      </c>
      <c r="M942" s="62" t="str">
        <f t="shared" si="217"/>
        <v/>
      </c>
      <c r="N942" s="52" t="str">
        <f t="shared" si="218"/>
        <v/>
      </c>
      <c r="O942" s="53" t="str">
        <f t="shared" si="219"/>
        <v/>
      </c>
      <c r="P942" s="33" t="str">
        <f t="shared" si="224"/>
        <v>-</v>
      </c>
      <c r="Q942" s="50" t="str">
        <f t="shared" ca="1" si="220"/>
        <v/>
      </c>
      <c r="R942" s="52" t="str">
        <f t="shared" si="221"/>
        <v/>
      </c>
      <c r="S942" s="53" t="str">
        <f t="shared" si="222"/>
        <v/>
      </c>
      <c r="T942" s="78" t="str">
        <f t="shared" si="223"/>
        <v/>
      </c>
    </row>
    <row r="943" spans="2:20" ht="15.25" x14ac:dyDescent="0.2">
      <c r="B943" s="29" t="str">
        <f t="shared" si="212"/>
        <v/>
      </c>
      <c r="C943" s="18">
        <f t="shared" si="225"/>
        <v>46138</v>
      </c>
      <c r="D943" s="20" t="str">
        <f t="shared" si="226"/>
        <v>Dimanche</v>
      </c>
      <c r="E943" s="43" t="str">
        <f t="shared" si="213"/>
        <v>AVR 2026</v>
      </c>
      <c r="F943" s="48">
        <f t="shared" si="214"/>
        <v>0</v>
      </c>
      <c r="G943" s="26"/>
      <c r="H943" s="26"/>
      <c r="I943" s="45" t="str">
        <f t="shared" si="215"/>
        <v/>
      </c>
      <c r="J943" s="30"/>
      <c r="K943" s="27"/>
      <c r="L943" s="59" t="str">
        <f t="shared" si="216"/>
        <v/>
      </c>
      <c r="M943" s="62" t="str">
        <f t="shared" si="217"/>
        <v/>
      </c>
      <c r="N943" s="52">
        <f t="shared" si="218"/>
        <v>0</v>
      </c>
      <c r="O943" s="53">
        <f t="shared" si="219"/>
        <v>0</v>
      </c>
      <c r="P943" s="33" t="str">
        <f t="shared" si="224"/>
        <v>-</v>
      </c>
      <c r="Q943" s="50" t="str">
        <f t="shared" ca="1" si="220"/>
        <v/>
      </c>
      <c r="R943" s="52" t="str">
        <f t="shared" si="221"/>
        <v/>
      </c>
      <c r="S943" s="53" t="str">
        <f t="shared" si="222"/>
        <v/>
      </c>
      <c r="T943" s="78" t="str">
        <f t="shared" si="223"/>
        <v/>
      </c>
    </row>
    <row r="944" spans="2:20" ht="15.25" x14ac:dyDescent="0.2">
      <c r="B944" s="29" t="str">
        <f t="shared" si="212"/>
        <v/>
      </c>
      <c r="C944" s="18">
        <f t="shared" si="225"/>
        <v>46139</v>
      </c>
      <c r="D944" s="20" t="str">
        <f t="shared" si="226"/>
        <v>Lundi</v>
      </c>
      <c r="E944" s="43" t="str">
        <f t="shared" si="213"/>
        <v>AVR 2026</v>
      </c>
      <c r="F944" s="48">
        <f t="shared" si="214"/>
        <v>0</v>
      </c>
      <c r="G944" s="26"/>
      <c r="H944" s="26"/>
      <c r="I944" s="45" t="str">
        <f t="shared" si="215"/>
        <v/>
      </c>
      <c r="J944" s="30"/>
      <c r="K944" s="27"/>
      <c r="L944" s="59" t="str">
        <f t="shared" si="216"/>
        <v/>
      </c>
      <c r="M944" s="62" t="str">
        <f t="shared" si="217"/>
        <v/>
      </c>
      <c r="N944" s="52" t="str">
        <f t="shared" si="218"/>
        <v/>
      </c>
      <c r="O944" s="53" t="str">
        <f t="shared" si="219"/>
        <v/>
      </c>
      <c r="P944" s="33" t="str">
        <f t="shared" si="224"/>
        <v>-</v>
      </c>
      <c r="Q944" s="50" t="str">
        <f t="shared" ca="1" si="220"/>
        <v/>
      </c>
      <c r="R944" s="52" t="str">
        <f t="shared" si="221"/>
        <v/>
      </c>
      <c r="S944" s="53" t="str">
        <f t="shared" si="222"/>
        <v/>
      </c>
      <c r="T944" s="78" t="str">
        <f t="shared" si="223"/>
        <v/>
      </c>
    </row>
    <row r="945" spans="2:20" ht="15.25" x14ac:dyDescent="0.2">
      <c r="B945" s="29" t="str">
        <f t="shared" si="212"/>
        <v/>
      </c>
      <c r="C945" s="18">
        <f t="shared" si="225"/>
        <v>46140</v>
      </c>
      <c r="D945" s="20" t="str">
        <f t="shared" si="226"/>
        <v>Mardi</v>
      </c>
      <c r="E945" s="43" t="str">
        <f t="shared" si="213"/>
        <v>AVR 2026</v>
      </c>
      <c r="F945" s="48">
        <f t="shared" si="214"/>
        <v>0</v>
      </c>
      <c r="G945" s="26"/>
      <c r="H945" s="26"/>
      <c r="I945" s="45" t="str">
        <f t="shared" si="215"/>
        <v/>
      </c>
      <c r="J945" s="30"/>
      <c r="K945" s="27"/>
      <c r="L945" s="59" t="str">
        <f t="shared" si="216"/>
        <v/>
      </c>
      <c r="M945" s="62" t="str">
        <f t="shared" si="217"/>
        <v/>
      </c>
      <c r="N945" s="52" t="str">
        <f t="shared" si="218"/>
        <v/>
      </c>
      <c r="O945" s="53" t="str">
        <f t="shared" si="219"/>
        <v/>
      </c>
      <c r="P945" s="33" t="str">
        <f t="shared" si="224"/>
        <v>-</v>
      </c>
      <c r="Q945" s="50" t="str">
        <f t="shared" ca="1" si="220"/>
        <v/>
      </c>
      <c r="R945" s="52" t="str">
        <f t="shared" si="221"/>
        <v/>
      </c>
      <c r="S945" s="53" t="str">
        <f t="shared" si="222"/>
        <v/>
      </c>
      <c r="T945" s="78" t="str">
        <f t="shared" si="223"/>
        <v/>
      </c>
    </row>
    <row r="946" spans="2:20" ht="15.25" x14ac:dyDescent="0.2">
      <c r="B946" s="29" t="str">
        <f t="shared" si="212"/>
        <v/>
      </c>
      <c r="C946" s="18">
        <f t="shared" si="225"/>
        <v>46141</v>
      </c>
      <c r="D946" s="20" t="str">
        <f t="shared" si="226"/>
        <v>Mercredi</v>
      </c>
      <c r="E946" s="43" t="str">
        <f t="shared" si="213"/>
        <v>AVR 2026</v>
      </c>
      <c r="F946" s="48">
        <f t="shared" si="214"/>
        <v>0</v>
      </c>
      <c r="G946" s="26"/>
      <c r="H946" s="26"/>
      <c r="I946" s="45" t="str">
        <f t="shared" si="215"/>
        <v/>
      </c>
      <c r="J946" s="30"/>
      <c r="K946" s="27"/>
      <c r="L946" s="59" t="str">
        <f t="shared" si="216"/>
        <v/>
      </c>
      <c r="M946" s="62" t="str">
        <f t="shared" si="217"/>
        <v/>
      </c>
      <c r="N946" s="52" t="str">
        <f t="shared" si="218"/>
        <v/>
      </c>
      <c r="O946" s="53" t="str">
        <f t="shared" si="219"/>
        <v/>
      </c>
      <c r="P946" s="33" t="str">
        <f t="shared" si="224"/>
        <v>-</v>
      </c>
      <c r="Q946" s="50" t="str">
        <f t="shared" ca="1" si="220"/>
        <v/>
      </c>
      <c r="R946" s="52" t="str">
        <f t="shared" si="221"/>
        <v/>
      </c>
      <c r="S946" s="53" t="str">
        <f t="shared" si="222"/>
        <v/>
      </c>
      <c r="T946" s="78" t="str">
        <f t="shared" si="223"/>
        <v/>
      </c>
    </row>
    <row r="947" spans="2:20" ht="15.25" x14ac:dyDescent="0.2">
      <c r="B947" s="29" t="str">
        <f t="shared" si="212"/>
        <v/>
      </c>
      <c r="C947" s="18">
        <f t="shared" si="225"/>
        <v>46142</v>
      </c>
      <c r="D947" s="20" t="str">
        <f t="shared" si="226"/>
        <v>Jeudi</v>
      </c>
      <c r="E947" s="43" t="str">
        <f t="shared" si="213"/>
        <v>AVR 2026</v>
      </c>
      <c r="F947" s="48">
        <f t="shared" si="214"/>
        <v>0</v>
      </c>
      <c r="G947" s="26"/>
      <c r="H947" s="26"/>
      <c r="I947" s="45" t="str">
        <f t="shared" si="215"/>
        <v/>
      </c>
      <c r="J947" s="30"/>
      <c r="K947" s="27"/>
      <c r="L947" s="59" t="str">
        <f t="shared" si="216"/>
        <v/>
      </c>
      <c r="M947" s="62" t="str">
        <f t="shared" si="217"/>
        <v/>
      </c>
      <c r="N947" s="52" t="str">
        <f t="shared" si="218"/>
        <v/>
      </c>
      <c r="O947" s="53" t="str">
        <f t="shared" si="219"/>
        <v/>
      </c>
      <c r="P947" s="33" t="str">
        <f t="shared" si="224"/>
        <v>-</v>
      </c>
      <c r="Q947" s="50" t="str">
        <f t="shared" ca="1" si="220"/>
        <v/>
      </c>
      <c r="R947" s="52" t="str">
        <f t="shared" si="221"/>
        <v/>
      </c>
      <c r="S947" s="53" t="str">
        <f t="shared" si="222"/>
        <v/>
      </c>
      <c r="T947" s="78" t="str">
        <f t="shared" si="223"/>
        <v/>
      </c>
    </row>
    <row r="948" spans="2:20" ht="15.25" x14ac:dyDescent="0.2">
      <c r="B948" s="29" t="str">
        <f t="shared" si="212"/>
        <v/>
      </c>
      <c r="C948" s="18">
        <f t="shared" si="225"/>
        <v>46143</v>
      </c>
      <c r="D948" s="20" t="str">
        <f t="shared" si="226"/>
        <v>Vendredi</v>
      </c>
      <c r="E948" s="43" t="str">
        <f t="shared" si="213"/>
        <v>MAI 2026</v>
      </c>
      <c r="F948" s="48">
        <f t="shared" si="214"/>
        <v>0</v>
      </c>
      <c r="G948" s="26"/>
      <c r="H948" s="26"/>
      <c r="I948" s="45" t="str">
        <f t="shared" si="215"/>
        <v/>
      </c>
      <c r="J948" s="30"/>
      <c r="K948" s="27"/>
      <c r="L948" s="59" t="str">
        <f t="shared" si="216"/>
        <v/>
      </c>
      <c r="M948" s="62" t="str">
        <f t="shared" si="217"/>
        <v/>
      </c>
      <c r="N948" s="52" t="str">
        <f t="shared" si="218"/>
        <v/>
      </c>
      <c r="O948" s="53" t="str">
        <f t="shared" si="219"/>
        <v/>
      </c>
      <c r="P948" s="33" t="str">
        <f t="shared" si="224"/>
        <v>MAI 2026</v>
      </c>
      <c r="Q948" s="50" t="str">
        <f t="shared" ca="1" si="220"/>
        <v/>
      </c>
      <c r="R948" s="52">
        <f t="shared" ca="1" si="221"/>
        <v>0</v>
      </c>
      <c r="S948" s="53">
        <f t="shared" ca="1" si="222"/>
        <v>0</v>
      </c>
      <c r="T948" s="78" t="str">
        <f t="shared" si="223"/>
        <v>MAI 2026</v>
      </c>
    </row>
    <row r="949" spans="2:20" ht="15.25" x14ac:dyDescent="0.2">
      <c r="B949" s="29" t="str">
        <f t="shared" si="212"/>
        <v/>
      </c>
      <c r="C949" s="18">
        <f t="shared" si="225"/>
        <v>46144</v>
      </c>
      <c r="D949" s="20" t="str">
        <f t="shared" si="226"/>
        <v>Samedi</v>
      </c>
      <c r="E949" s="43" t="str">
        <f t="shared" si="213"/>
        <v>MAI 2026</v>
      </c>
      <c r="F949" s="48">
        <f t="shared" si="214"/>
        <v>0</v>
      </c>
      <c r="G949" s="26"/>
      <c r="H949" s="26"/>
      <c r="I949" s="45" t="str">
        <f t="shared" si="215"/>
        <v/>
      </c>
      <c r="J949" s="30"/>
      <c r="K949" s="27"/>
      <c r="L949" s="59" t="str">
        <f t="shared" si="216"/>
        <v/>
      </c>
      <c r="M949" s="62" t="str">
        <f t="shared" si="217"/>
        <v/>
      </c>
      <c r="N949" s="52" t="str">
        <f t="shared" si="218"/>
        <v/>
      </c>
      <c r="O949" s="53" t="str">
        <f t="shared" si="219"/>
        <v/>
      </c>
      <c r="P949" s="33" t="str">
        <f t="shared" si="224"/>
        <v>-</v>
      </c>
      <c r="Q949" s="50" t="str">
        <f t="shared" ca="1" si="220"/>
        <v/>
      </c>
      <c r="R949" s="52" t="str">
        <f t="shared" si="221"/>
        <v/>
      </c>
      <c r="S949" s="53" t="str">
        <f t="shared" si="222"/>
        <v/>
      </c>
      <c r="T949" s="78" t="str">
        <f t="shared" si="223"/>
        <v/>
      </c>
    </row>
    <row r="950" spans="2:20" ht="15.25" x14ac:dyDescent="0.2">
      <c r="B950" s="29" t="str">
        <f t="shared" si="212"/>
        <v/>
      </c>
      <c r="C950" s="18">
        <f t="shared" si="225"/>
        <v>46145</v>
      </c>
      <c r="D950" s="20" t="str">
        <f t="shared" si="226"/>
        <v>Dimanche</v>
      </c>
      <c r="E950" s="43" t="str">
        <f t="shared" si="213"/>
        <v>MAI 2026</v>
      </c>
      <c r="F950" s="48">
        <f t="shared" si="214"/>
        <v>0</v>
      </c>
      <c r="G950" s="26"/>
      <c r="H950" s="26"/>
      <c r="I950" s="45" t="str">
        <f t="shared" si="215"/>
        <v/>
      </c>
      <c r="J950" s="30"/>
      <c r="K950" s="27"/>
      <c r="L950" s="59" t="str">
        <f t="shared" si="216"/>
        <v/>
      </c>
      <c r="M950" s="62" t="str">
        <f t="shared" si="217"/>
        <v/>
      </c>
      <c r="N950" s="52">
        <f t="shared" si="218"/>
        <v>0</v>
      </c>
      <c r="O950" s="53">
        <f t="shared" si="219"/>
        <v>0</v>
      </c>
      <c r="P950" s="33" t="str">
        <f t="shared" si="224"/>
        <v>-</v>
      </c>
      <c r="Q950" s="50" t="str">
        <f t="shared" ca="1" si="220"/>
        <v/>
      </c>
      <c r="R950" s="52" t="str">
        <f t="shared" si="221"/>
        <v/>
      </c>
      <c r="S950" s="53" t="str">
        <f t="shared" si="222"/>
        <v/>
      </c>
      <c r="T950" s="78" t="str">
        <f t="shared" si="223"/>
        <v/>
      </c>
    </row>
    <row r="951" spans="2:20" ht="15.25" x14ac:dyDescent="0.2">
      <c r="B951" s="29" t="str">
        <f t="shared" si="212"/>
        <v/>
      </c>
      <c r="C951" s="18">
        <f t="shared" si="225"/>
        <v>46146</v>
      </c>
      <c r="D951" s="20" t="str">
        <f t="shared" si="226"/>
        <v>Lundi</v>
      </c>
      <c r="E951" s="43" t="str">
        <f t="shared" si="213"/>
        <v>MAI 2026</v>
      </c>
      <c r="F951" s="48">
        <f t="shared" si="214"/>
        <v>0</v>
      </c>
      <c r="G951" s="26"/>
      <c r="H951" s="26"/>
      <c r="I951" s="45" t="str">
        <f t="shared" si="215"/>
        <v/>
      </c>
      <c r="J951" s="30"/>
      <c r="K951" s="27"/>
      <c r="L951" s="59" t="str">
        <f t="shared" si="216"/>
        <v/>
      </c>
      <c r="M951" s="62" t="str">
        <f t="shared" si="217"/>
        <v/>
      </c>
      <c r="N951" s="52" t="str">
        <f t="shared" si="218"/>
        <v/>
      </c>
      <c r="O951" s="53" t="str">
        <f t="shared" si="219"/>
        <v/>
      </c>
      <c r="P951" s="33" t="str">
        <f t="shared" si="224"/>
        <v>-</v>
      </c>
      <c r="Q951" s="50" t="str">
        <f t="shared" ca="1" si="220"/>
        <v/>
      </c>
      <c r="R951" s="52" t="str">
        <f t="shared" si="221"/>
        <v/>
      </c>
      <c r="S951" s="53" t="str">
        <f t="shared" si="222"/>
        <v/>
      </c>
      <c r="T951" s="78" t="str">
        <f t="shared" si="223"/>
        <v/>
      </c>
    </row>
    <row r="952" spans="2:20" ht="15.25" x14ac:dyDescent="0.2">
      <c r="B952" s="29" t="str">
        <f t="shared" si="212"/>
        <v/>
      </c>
      <c r="C952" s="18">
        <f t="shared" si="225"/>
        <v>46147</v>
      </c>
      <c r="D952" s="20" t="str">
        <f t="shared" si="226"/>
        <v>Mardi</v>
      </c>
      <c r="E952" s="43" t="str">
        <f t="shared" si="213"/>
        <v>MAI 2026</v>
      </c>
      <c r="F952" s="48">
        <f t="shared" si="214"/>
        <v>0</v>
      </c>
      <c r="G952" s="26"/>
      <c r="H952" s="26"/>
      <c r="I952" s="45" t="str">
        <f t="shared" si="215"/>
        <v/>
      </c>
      <c r="J952" s="30"/>
      <c r="K952" s="27"/>
      <c r="L952" s="59" t="str">
        <f t="shared" si="216"/>
        <v/>
      </c>
      <c r="M952" s="62" t="str">
        <f t="shared" si="217"/>
        <v/>
      </c>
      <c r="N952" s="52" t="str">
        <f t="shared" si="218"/>
        <v/>
      </c>
      <c r="O952" s="53" t="str">
        <f t="shared" si="219"/>
        <v/>
      </c>
      <c r="P952" s="33" t="str">
        <f t="shared" si="224"/>
        <v>-</v>
      </c>
      <c r="Q952" s="50" t="str">
        <f t="shared" ca="1" si="220"/>
        <v/>
      </c>
      <c r="R952" s="52" t="str">
        <f t="shared" si="221"/>
        <v/>
      </c>
      <c r="S952" s="53" t="str">
        <f t="shared" si="222"/>
        <v/>
      </c>
      <c r="T952" s="78" t="str">
        <f t="shared" si="223"/>
        <v/>
      </c>
    </row>
    <row r="953" spans="2:20" ht="15.25" x14ac:dyDescent="0.2">
      <c r="B953" s="29" t="str">
        <f t="shared" si="212"/>
        <v/>
      </c>
      <c r="C953" s="18">
        <f t="shared" si="225"/>
        <v>46148</v>
      </c>
      <c r="D953" s="20" t="str">
        <f t="shared" si="226"/>
        <v>Mercredi</v>
      </c>
      <c r="E953" s="43" t="str">
        <f t="shared" si="213"/>
        <v>MAI 2026</v>
      </c>
      <c r="F953" s="48">
        <f t="shared" si="214"/>
        <v>0</v>
      </c>
      <c r="G953" s="26"/>
      <c r="H953" s="26"/>
      <c r="I953" s="45" t="str">
        <f t="shared" si="215"/>
        <v/>
      </c>
      <c r="J953" s="30"/>
      <c r="K953" s="27"/>
      <c r="L953" s="59" t="str">
        <f t="shared" si="216"/>
        <v/>
      </c>
      <c r="M953" s="62" t="str">
        <f t="shared" si="217"/>
        <v/>
      </c>
      <c r="N953" s="52" t="str">
        <f t="shared" si="218"/>
        <v/>
      </c>
      <c r="O953" s="53" t="str">
        <f t="shared" si="219"/>
        <v/>
      </c>
      <c r="P953" s="33" t="str">
        <f t="shared" si="224"/>
        <v>-</v>
      </c>
      <c r="Q953" s="50" t="str">
        <f t="shared" ca="1" si="220"/>
        <v/>
      </c>
      <c r="R953" s="52" t="str">
        <f t="shared" si="221"/>
        <v/>
      </c>
      <c r="S953" s="53" t="str">
        <f t="shared" si="222"/>
        <v/>
      </c>
      <c r="T953" s="78" t="str">
        <f t="shared" si="223"/>
        <v/>
      </c>
    </row>
    <row r="954" spans="2:20" ht="15.25" x14ac:dyDescent="0.2">
      <c r="B954" s="29" t="str">
        <f t="shared" si="212"/>
        <v/>
      </c>
      <c r="C954" s="18">
        <f t="shared" si="225"/>
        <v>46149</v>
      </c>
      <c r="D954" s="20" t="str">
        <f t="shared" si="226"/>
        <v>Jeudi</v>
      </c>
      <c r="E954" s="43" t="str">
        <f t="shared" si="213"/>
        <v>MAI 2026</v>
      </c>
      <c r="F954" s="48">
        <f t="shared" si="214"/>
        <v>0</v>
      </c>
      <c r="G954" s="26"/>
      <c r="H954" s="26"/>
      <c r="I954" s="45" t="str">
        <f t="shared" si="215"/>
        <v/>
      </c>
      <c r="J954" s="30"/>
      <c r="K954" s="27"/>
      <c r="L954" s="59" t="str">
        <f t="shared" si="216"/>
        <v/>
      </c>
      <c r="M954" s="62" t="str">
        <f t="shared" si="217"/>
        <v/>
      </c>
      <c r="N954" s="52" t="str">
        <f t="shared" si="218"/>
        <v/>
      </c>
      <c r="O954" s="53" t="str">
        <f t="shared" si="219"/>
        <v/>
      </c>
      <c r="P954" s="33" t="str">
        <f t="shared" si="224"/>
        <v>-</v>
      </c>
      <c r="Q954" s="50" t="str">
        <f t="shared" ca="1" si="220"/>
        <v/>
      </c>
      <c r="R954" s="52" t="str">
        <f t="shared" si="221"/>
        <v/>
      </c>
      <c r="S954" s="53" t="str">
        <f t="shared" si="222"/>
        <v/>
      </c>
      <c r="T954" s="78" t="str">
        <f t="shared" si="223"/>
        <v/>
      </c>
    </row>
    <row r="955" spans="2:20" ht="15.25" x14ac:dyDescent="0.2">
      <c r="B955" s="29" t="str">
        <f t="shared" si="212"/>
        <v/>
      </c>
      <c r="C955" s="18">
        <f t="shared" si="225"/>
        <v>46150</v>
      </c>
      <c r="D955" s="20" t="str">
        <f t="shared" si="226"/>
        <v>Vendredi</v>
      </c>
      <c r="E955" s="43" t="str">
        <f t="shared" si="213"/>
        <v>MAI 2026</v>
      </c>
      <c r="F955" s="48">
        <f t="shared" si="214"/>
        <v>0</v>
      </c>
      <c r="G955" s="26"/>
      <c r="H955" s="26"/>
      <c r="I955" s="45" t="str">
        <f t="shared" si="215"/>
        <v/>
      </c>
      <c r="J955" s="30"/>
      <c r="K955" s="27"/>
      <c r="L955" s="59" t="str">
        <f t="shared" si="216"/>
        <v/>
      </c>
      <c r="M955" s="62" t="str">
        <f t="shared" si="217"/>
        <v/>
      </c>
      <c r="N955" s="52" t="str">
        <f t="shared" si="218"/>
        <v/>
      </c>
      <c r="O955" s="53" t="str">
        <f t="shared" si="219"/>
        <v/>
      </c>
      <c r="P955" s="33" t="str">
        <f t="shared" si="224"/>
        <v>-</v>
      </c>
      <c r="Q955" s="50" t="str">
        <f t="shared" ca="1" si="220"/>
        <v/>
      </c>
      <c r="R955" s="52" t="str">
        <f t="shared" si="221"/>
        <v/>
      </c>
      <c r="S955" s="53" t="str">
        <f t="shared" si="222"/>
        <v/>
      </c>
      <c r="T955" s="78" t="str">
        <f t="shared" si="223"/>
        <v/>
      </c>
    </row>
    <row r="956" spans="2:20" ht="15.25" x14ac:dyDescent="0.2">
      <c r="B956" s="29" t="str">
        <f t="shared" si="212"/>
        <v/>
      </c>
      <c r="C956" s="18">
        <f t="shared" si="225"/>
        <v>46151</v>
      </c>
      <c r="D956" s="20" t="str">
        <f t="shared" si="226"/>
        <v>Samedi</v>
      </c>
      <c r="E956" s="43" t="str">
        <f t="shared" si="213"/>
        <v>MAI 2026</v>
      </c>
      <c r="F956" s="48">
        <f t="shared" si="214"/>
        <v>0</v>
      </c>
      <c r="G956" s="26"/>
      <c r="H956" s="26"/>
      <c r="I956" s="45" t="str">
        <f t="shared" si="215"/>
        <v/>
      </c>
      <c r="J956" s="30"/>
      <c r="K956" s="27"/>
      <c r="L956" s="59" t="str">
        <f t="shared" si="216"/>
        <v/>
      </c>
      <c r="M956" s="62" t="str">
        <f t="shared" si="217"/>
        <v/>
      </c>
      <c r="N956" s="52" t="str">
        <f t="shared" si="218"/>
        <v/>
      </c>
      <c r="O956" s="53" t="str">
        <f t="shared" si="219"/>
        <v/>
      </c>
      <c r="P956" s="33" t="str">
        <f t="shared" si="224"/>
        <v>-</v>
      </c>
      <c r="Q956" s="50" t="str">
        <f t="shared" ca="1" si="220"/>
        <v/>
      </c>
      <c r="R956" s="52" t="str">
        <f t="shared" si="221"/>
        <v/>
      </c>
      <c r="S956" s="53" t="str">
        <f t="shared" si="222"/>
        <v/>
      </c>
      <c r="T956" s="78" t="str">
        <f t="shared" si="223"/>
        <v/>
      </c>
    </row>
    <row r="957" spans="2:20" ht="15.25" x14ac:dyDescent="0.2">
      <c r="B957" s="29" t="str">
        <f t="shared" si="212"/>
        <v/>
      </c>
      <c r="C957" s="18">
        <f t="shared" si="225"/>
        <v>46152</v>
      </c>
      <c r="D957" s="20" t="str">
        <f t="shared" si="226"/>
        <v>Dimanche</v>
      </c>
      <c r="E957" s="43" t="str">
        <f t="shared" si="213"/>
        <v>MAI 2026</v>
      </c>
      <c r="F957" s="48">
        <f t="shared" si="214"/>
        <v>0</v>
      </c>
      <c r="G957" s="26"/>
      <c r="H957" s="26"/>
      <c r="I957" s="45" t="str">
        <f t="shared" si="215"/>
        <v/>
      </c>
      <c r="J957" s="30"/>
      <c r="K957" s="27"/>
      <c r="L957" s="59" t="str">
        <f t="shared" si="216"/>
        <v/>
      </c>
      <c r="M957" s="62" t="str">
        <f t="shared" si="217"/>
        <v/>
      </c>
      <c r="N957" s="52">
        <f t="shared" si="218"/>
        <v>0</v>
      </c>
      <c r="O957" s="53">
        <f t="shared" si="219"/>
        <v>0</v>
      </c>
      <c r="P957" s="33" t="str">
        <f t="shared" si="224"/>
        <v>-</v>
      </c>
      <c r="Q957" s="50" t="str">
        <f t="shared" ca="1" si="220"/>
        <v/>
      </c>
      <c r="R957" s="52" t="str">
        <f t="shared" si="221"/>
        <v/>
      </c>
      <c r="S957" s="53" t="str">
        <f t="shared" si="222"/>
        <v/>
      </c>
      <c r="T957" s="78" t="str">
        <f t="shared" si="223"/>
        <v/>
      </c>
    </row>
    <row r="958" spans="2:20" ht="15.25" x14ac:dyDescent="0.2">
      <c r="B958" s="29" t="str">
        <f t="shared" si="212"/>
        <v/>
      </c>
      <c r="C958" s="18">
        <f t="shared" si="225"/>
        <v>46153</v>
      </c>
      <c r="D958" s="20" t="str">
        <f t="shared" si="226"/>
        <v>Lundi</v>
      </c>
      <c r="E958" s="43" t="str">
        <f t="shared" si="213"/>
        <v>MAI 2026</v>
      </c>
      <c r="F958" s="48">
        <f t="shared" si="214"/>
        <v>0</v>
      </c>
      <c r="G958" s="26"/>
      <c r="H958" s="26"/>
      <c r="I958" s="45" t="str">
        <f t="shared" si="215"/>
        <v/>
      </c>
      <c r="J958" s="30"/>
      <c r="K958" s="27"/>
      <c r="L958" s="59" t="str">
        <f t="shared" si="216"/>
        <v/>
      </c>
      <c r="M958" s="62" t="str">
        <f t="shared" si="217"/>
        <v/>
      </c>
      <c r="N958" s="52" t="str">
        <f t="shared" si="218"/>
        <v/>
      </c>
      <c r="O958" s="53" t="str">
        <f t="shared" si="219"/>
        <v/>
      </c>
      <c r="P958" s="33" t="str">
        <f t="shared" si="224"/>
        <v>-</v>
      </c>
      <c r="Q958" s="50" t="str">
        <f t="shared" ca="1" si="220"/>
        <v/>
      </c>
      <c r="R958" s="52" t="str">
        <f t="shared" si="221"/>
        <v/>
      </c>
      <c r="S958" s="53" t="str">
        <f t="shared" si="222"/>
        <v/>
      </c>
      <c r="T958" s="78" t="str">
        <f t="shared" si="223"/>
        <v/>
      </c>
    </row>
    <row r="959" spans="2:20" ht="15.25" x14ac:dyDescent="0.2">
      <c r="B959" s="29" t="str">
        <f t="shared" si="212"/>
        <v/>
      </c>
      <c r="C959" s="18">
        <f t="shared" si="225"/>
        <v>46154</v>
      </c>
      <c r="D959" s="20" t="str">
        <f t="shared" si="226"/>
        <v>Mardi</v>
      </c>
      <c r="E959" s="43" t="str">
        <f t="shared" si="213"/>
        <v>MAI 2026</v>
      </c>
      <c r="F959" s="48">
        <f t="shared" si="214"/>
        <v>0</v>
      </c>
      <c r="G959" s="26"/>
      <c r="H959" s="26"/>
      <c r="I959" s="45" t="str">
        <f t="shared" si="215"/>
        <v/>
      </c>
      <c r="J959" s="30"/>
      <c r="K959" s="27"/>
      <c r="L959" s="59" t="str">
        <f t="shared" si="216"/>
        <v/>
      </c>
      <c r="M959" s="62" t="str">
        <f t="shared" si="217"/>
        <v/>
      </c>
      <c r="N959" s="52" t="str">
        <f t="shared" si="218"/>
        <v/>
      </c>
      <c r="O959" s="53" t="str">
        <f t="shared" si="219"/>
        <v/>
      </c>
      <c r="P959" s="33" t="str">
        <f t="shared" si="224"/>
        <v>-</v>
      </c>
      <c r="Q959" s="50" t="str">
        <f t="shared" ca="1" si="220"/>
        <v/>
      </c>
      <c r="R959" s="52" t="str">
        <f t="shared" si="221"/>
        <v/>
      </c>
      <c r="S959" s="53" t="str">
        <f t="shared" si="222"/>
        <v/>
      </c>
      <c r="T959" s="78" t="str">
        <f t="shared" si="223"/>
        <v/>
      </c>
    </row>
    <row r="960" spans="2:20" ht="15.25" x14ac:dyDescent="0.2">
      <c r="B960" s="29" t="str">
        <f t="shared" si="212"/>
        <v/>
      </c>
      <c r="C960" s="18">
        <f t="shared" si="225"/>
        <v>46155</v>
      </c>
      <c r="D960" s="20" t="str">
        <f t="shared" si="226"/>
        <v>Mercredi</v>
      </c>
      <c r="E960" s="43" t="str">
        <f t="shared" si="213"/>
        <v>MAI 2026</v>
      </c>
      <c r="F960" s="48">
        <f t="shared" si="214"/>
        <v>0</v>
      </c>
      <c r="G960" s="26"/>
      <c r="H960" s="26"/>
      <c r="I960" s="45" t="str">
        <f t="shared" si="215"/>
        <v/>
      </c>
      <c r="J960" s="30"/>
      <c r="K960" s="27"/>
      <c r="L960" s="59" t="str">
        <f t="shared" si="216"/>
        <v/>
      </c>
      <c r="M960" s="62" t="str">
        <f t="shared" si="217"/>
        <v/>
      </c>
      <c r="N960" s="52" t="str">
        <f t="shared" si="218"/>
        <v/>
      </c>
      <c r="O960" s="53" t="str">
        <f t="shared" si="219"/>
        <v/>
      </c>
      <c r="P960" s="33" t="str">
        <f t="shared" si="224"/>
        <v>-</v>
      </c>
      <c r="Q960" s="50" t="str">
        <f t="shared" ca="1" si="220"/>
        <v/>
      </c>
      <c r="R960" s="52" t="str">
        <f t="shared" si="221"/>
        <v/>
      </c>
      <c r="S960" s="53" t="str">
        <f t="shared" si="222"/>
        <v/>
      </c>
      <c r="T960" s="78" t="str">
        <f t="shared" si="223"/>
        <v/>
      </c>
    </row>
    <row r="961" spans="2:20" ht="15.25" x14ac:dyDescent="0.2">
      <c r="B961" s="29" t="str">
        <f t="shared" si="212"/>
        <v/>
      </c>
      <c r="C961" s="18">
        <f t="shared" si="225"/>
        <v>46156</v>
      </c>
      <c r="D961" s="20" t="str">
        <f t="shared" si="226"/>
        <v>Jeudi</v>
      </c>
      <c r="E961" s="43" t="str">
        <f t="shared" si="213"/>
        <v>MAI 2026</v>
      </c>
      <c r="F961" s="48">
        <f t="shared" si="214"/>
        <v>0</v>
      </c>
      <c r="G961" s="26"/>
      <c r="H961" s="26"/>
      <c r="I961" s="45" t="str">
        <f t="shared" si="215"/>
        <v/>
      </c>
      <c r="J961" s="30"/>
      <c r="K961" s="27"/>
      <c r="L961" s="59" t="str">
        <f t="shared" si="216"/>
        <v/>
      </c>
      <c r="M961" s="62" t="str">
        <f t="shared" si="217"/>
        <v/>
      </c>
      <c r="N961" s="52" t="str">
        <f t="shared" si="218"/>
        <v/>
      </c>
      <c r="O961" s="53" t="str">
        <f t="shared" si="219"/>
        <v/>
      </c>
      <c r="P961" s="33" t="str">
        <f t="shared" si="224"/>
        <v>-</v>
      </c>
      <c r="Q961" s="50" t="str">
        <f t="shared" ca="1" si="220"/>
        <v/>
      </c>
      <c r="R961" s="52" t="str">
        <f t="shared" si="221"/>
        <v/>
      </c>
      <c r="S961" s="53" t="str">
        <f t="shared" si="222"/>
        <v/>
      </c>
      <c r="T961" s="78" t="str">
        <f t="shared" si="223"/>
        <v/>
      </c>
    </row>
    <row r="962" spans="2:20" ht="15.25" x14ac:dyDescent="0.2">
      <c r="B962" s="29" t="str">
        <f t="shared" si="212"/>
        <v/>
      </c>
      <c r="C962" s="18">
        <f t="shared" si="225"/>
        <v>46157</v>
      </c>
      <c r="D962" s="20" t="str">
        <f t="shared" si="226"/>
        <v>Vendredi</v>
      </c>
      <c r="E962" s="43" t="str">
        <f t="shared" si="213"/>
        <v>MAI 2026</v>
      </c>
      <c r="F962" s="48">
        <f t="shared" si="214"/>
        <v>0</v>
      </c>
      <c r="G962" s="26"/>
      <c r="H962" s="26"/>
      <c r="I962" s="45" t="str">
        <f t="shared" si="215"/>
        <v/>
      </c>
      <c r="J962" s="30"/>
      <c r="K962" s="27"/>
      <c r="L962" s="59" t="str">
        <f t="shared" si="216"/>
        <v/>
      </c>
      <c r="M962" s="62" t="str">
        <f t="shared" si="217"/>
        <v/>
      </c>
      <c r="N962" s="52" t="str">
        <f t="shared" si="218"/>
        <v/>
      </c>
      <c r="O962" s="53" t="str">
        <f t="shared" si="219"/>
        <v/>
      </c>
      <c r="P962" s="33" t="str">
        <f t="shared" si="224"/>
        <v>-</v>
      </c>
      <c r="Q962" s="50" t="str">
        <f t="shared" ca="1" si="220"/>
        <v/>
      </c>
      <c r="R962" s="52" t="str">
        <f t="shared" si="221"/>
        <v/>
      </c>
      <c r="S962" s="53" t="str">
        <f t="shared" si="222"/>
        <v/>
      </c>
      <c r="T962" s="78" t="str">
        <f t="shared" si="223"/>
        <v/>
      </c>
    </row>
    <row r="963" spans="2:20" ht="15.25" x14ac:dyDescent="0.2">
      <c r="B963" s="29" t="str">
        <f t="shared" si="212"/>
        <v/>
      </c>
      <c r="C963" s="18">
        <f t="shared" si="225"/>
        <v>46158</v>
      </c>
      <c r="D963" s="20" t="str">
        <f t="shared" si="226"/>
        <v>Samedi</v>
      </c>
      <c r="E963" s="43" t="str">
        <f t="shared" si="213"/>
        <v>MAI 2026</v>
      </c>
      <c r="F963" s="48">
        <f t="shared" si="214"/>
        <v>0</v>
      </c>
      <c r="G963" s="26"/>
      <c r="H963" s="26"/>
      <c r="I963" s="45" t="str">
        <f t="shared" si="215"/>
        <v/>
      </c>
      <c r="J963" s="30"/>
      <c r="K963" s="27"/>
      <c r="L963" s="59" t="str">
        <f t="shared" si="216"/>
        <v/>
      </c>
      <c r="M963" s="62" t="str">
        <f t="shared" si="217"/>
        <v/>
      </c>
      <c r="N963" s="52" t="str">
        <f t="shared" si="218"/>
        <v/>
      </c>
      <c r="O963" s="53" t="str">
        <f t="shared" si="219"/>
        <v/>
      </c>
      <c r="P963" s="33" t="str">
        <f t="shared" si="224"/>
        <v>-</v>
      </c>
      <c r="Q963" s="50" t="str">
        <f t="shared" ca="1" si="220"/>
        <v/>
      </c>
      <c r="R963" s="52" t="str">
        <f t="shared" si="221"/>
        <v/>
      </c>
      <c r="S963" s="53" t="str">
        <f t="shared" si="222"/>
        <v/>
      </c>
      <c r="T963" s="78" t="str">
        <f t="shared" si="223"/>
        <v/>
      </c>
    </row>
    <row r="964" spans="2:20" ht="15.25" x14ac:dyDescent="0.2">
      <c r="B964" s="29" t="str">
        <f t="shared" si="212"/>
        <v/>
      </c>
      <c r="C964" s="18">
        <f t="shared" si="225"/>
        <v>46159</v>
      </c>
      <c r="D964" s="20" t="str">
        <f t="shared" si="226"/>
        <v>Dimanche</v>
      </c>
      <c r="E964" s="43" t="str">
        <f t="shared" si="213"/>
        <v>MAI 2026</v>
      </c>
      <c r="F964" s="48">
        <f t="shared" si="214"/>
        <v>0</v>
      </c>
      <c r="G964" s="26"/>
      <c r="H964" s="26"/>
      <c r="I964" s="45" t="str">
        <f t="shared" si="215"/>
        <v/>
      </c>
      <c r="J964" s="30"/>
      <c r="K964" s="27"/>
      <c r="L964" s="59" t="str">
        <f t="shared" si="216"/>
        <v/>
      </c>
      <c r="M964" s="62" t="str">
        <f t="shared" si="217"/>
        <v/>
      </c>
      <c r="N964" s="52">
        <f t="shared" si="218"/>
        <v>0</v>
      </c>
      <c r="O964" s="53">
        <f t="shared" si="219"/>
        <v>0</v>
      </c>
      <c r="P964" s="33" t="str">
        <f t="shared" si="224"/>
        <v>-</v>
      </c>
      <c r="Q964" s="50" t="str">
        <f t="shared" ca="1" si="220"/>
        <v/>
      </c>
      <c r="R964" s="52" t="str">
        <f t="shared" si="221"/>
        <v/>
      </c>
      <c r="S964" s="53" t="str">
        <f t="shared" si="222"/>
        <v/>
      </c>
      <c r="T964" s="78" t="str">
        <f t="shared" si="223"/>
        <v/>
      </c>
    </row>
    <row r="965" spans="2:20" ht="15.25" x14ac:dyDescent="0.2">
      <c r="B965" s="29" t="str">
        <f t="shared" si="212"/>
        <v/>
      </c>
      <c r="C965" s="18">
        <f t="shared" si="225"/>
        <v>46160</v>
      </c>
      <c r="D965" s="20" t="str">
        <f t="shared" si="226"/>
        <v>Lundi</v>
      </c>
      <c r="E965" s="43" t="str">
        <f t="shared" si="213"/>
        <v>MAI 2026</v>
      </c>
      <c r="F965" s="48">
        <f t="shared" si="214"/>
        <v>0</v>
      </c>
      <c r="G965" s="26"/>
      <c r="H965" s="26"/>
      <c r="I965" s="45" t="str">
        <f t="shared" si="215"/>
        <v/>
      </c>
      <c r="J965" s="30"/>
      <c r="K965" s="27"/>
      <c r="L965" s="59" t="str">
        <f t="shared" si="216"/>
        <v/>
      </c>
      <c r="M965" s="62" t="str">
        <f t="shared" si="217"/>
        <v/>
      </c>
      <c r="N965" s="52" t="str">
        <f t="shared" si="218"/>
        <v/>
      </c>
      <c r="O965" s="53" t="str">
        <f t="shared" si="219"/>
        <v/>
      </c>
      <c r="P965" s="33" t="str">
        <f t="shared" si="224"/>
        <v>-</v>
      </c>
      <c r="Q965" s="50" t="str">
        <f t="shared" ca="1" si="220"/>
        <v/>
      </c>
      <c r="R965" s="52" t="str">
        <f t="shared" si="221"/>
        <v/>
      </c>
      <c r="S965" s="53" t="str">
        <f t="shared" si="222"/>
        <v/>
      </c>
      <c r="T965" s="78" t="str">
        <f t="shared" si="223"/>
        <v/>
      </c>
    </row>
    <row r="966" spans="2:20" ht="15.25" x14ac:dyDescent="0.2">
      <c r="B966" s="29" t="str">
        <f t="shared" si="212"/>
        <v/>
      </c>
      <c r="C966" s="18">
        <f t="shared" si="225"/>
        <v>46161</v>
      </c>
      <c r="D966" s="20" t="str">
        <f t="shared" si="226"/>
        <v>Mardi</v>
      </c>
      <c r="E966" s="43" t="str">
        <f t="shared" si="213"/>
        <v>MAI 2026</v>
      </c>
      <c r="F966" s="48">
        <f t="shared" si="214"/>
        <v>0</v>
      </c>
      <c r="G966" s="26"/>
      <c r="H966" s="26"/>
      <c r="I966" s="45" t="str">
        <f t="shared" si="215"/>
        <v/>
      </c>
      <c r="J966" s="30"/>
      <c r="K966" s="27"/>
      <c r="L966" s="59" t="str">
        <f t="shared" si="216"/>
        <v/>
      </c>
      <c r="M966" s="62" t="str">
        <f t="shared" si="217"/>
        <v/>
      </c>
      <c r="N966" s="52" t="str">
        <f t="shared" si="218"/>
        <v/>
      </c>
      <c r="O966" s="53" t="str">
        <f t="shared" si="219"/>
        <v/>
      </c>
      <c r="P966" s="33" t="str">
        <f t="shared" si="224"/>
        <v>-</v>
      </c>
      <c r="Q966" s="50" t="str">
        <f t="shared" ca="1" si="220"/>
        <v/>
      </c>
      <c r="R966" s="52" t="str">
        <f t="shared" si="221"/>
        <v/>
      </c>
      <c r="S966" s="53" t="str">
        <f t="shared" si="222"/>
        <v/>
      </c>
      <c r="T966" s="78" t="str">
        <f t="shared" si="223"/>
        <v/>
      </c>
    </row>
    <row r="967" spans="2:20" ht="15.25" x14ac:dyDescent="0.2">
      <c r="B967" s="29" t="str">
        <f t="shared" si="212"/>
        <v/>
      </c>
      <c r="C967" s="18">
        <f t="shared" si="225"/>
        <v>46162</v>
      </c>
      <c r="D967" s="20" t="str">
        <f t="shared" si="226"/>
        <v>Mercredi</v>
      </c>
      <c r="E967" s="43" t="str">
        <f t="shared" si="213"/>
        <v>MAI 2026</v>
      </c>
      <c r="F967" s="48">
        <f t="shared" si="214"/>
        <v>0</v>
      </c>
      <c r="G967" s="26"/>
      <c r="H967" s="26"/>
      <c r="I967" s="45" t="str">
        <f t="shared" si="215"/>
        <v/>
      </c>
      <c r="J967" s="30"/>
      <c r="K967" s="27"/>
      <c r="L967" s="59" t="str">
        <f t="shared" si="216"/>
        <v/>
      </c>
      <c r="M967" s="62" t="str">
        <f t="shared" si="217"/>
        <v/>
      </c>
      <c r="N967" s="52" t="str">
        <f t="shared" si="218"/>
        <v/>
      </c>
      <c r="O967" s="53" t="str">
        <f t="shared" si="219"/>
        <v/>
      </c>
      <c r="P967" s="33" t="str">
        <f t="shared" si="224"/>
        <v>-</v>
      </c>
      <c r="Q967" s="50" t="str">
        <f t="shared" ca="1" si="220"/>
        <v/>
      </c>
      <c r="R967" s="52" t="str">
        <f t="shared" si="221"/>
        <v/>
      </c>
      <c r="S967" s="53" t="str">
        <f t="shared" si="222"/>
        <v/>
      </c>
      <c r="T967" s="78" t="str">
        <f t="shared" si="223"/>
        <v/>
      </c>
    </row>
    <row r="968" spans="2:20" ht="15.25" x14ac:dyDescent="0.2">
      <c r="B968" s="29" t="str">
        <f t="shared" si="212"/>
        <v/>
      </c>
      <c r="C968" s="18">
        <f t="shared" si="225"/>
        <v>46163</v>
      </c>
      <c r="D968" s="20" t="str">
        <f t="shared" si="226"/>
        <v>Jeudi</v>
      </c>
      <c r="E968" s="43" t="str">
        <f t="shared" si="213"/>
        <v>MAI 2026</v>
      </c>
      <c r="F968" s="48">
        <f t="shared" si="214"/>
        <v>0</v>
      </c>
      <c r="G968" s="26"/>
      <c r="H968" s="26"/>
      <c r="I968" s="45" t="str">
        <f t="shared" si="215"/>
        <v/>
      </c>
      <c r="J968" s="30"/>
      <c r="K968" s="27"/>
      <c r="L968" s="59" t="str">
        <f t="shared" si="216"/>
        <v/>
      </c>
      <c r="M968" s="62" t="str">
        <f t="shared" si="217"/>
        <v/>
      </c>
      <c r="N968" s="52" t="str">
        <f t="shared" si="218"/>
        <v/>
      </c>
      <c r="O968" s="53" t="str">
        <f t="shared" si="219"/>
        <v/>
      </c>
      <c r="P968" s="33" t="str">
        <f t="shared" si="224"/>
        <v>-</v>
      </c>
      <c r="Q968" s="50" t="str">
        <f t="shared" ca="1" si="220"/>
        <v/>
      </c>
      <c r="R968" s="52" t="str">
        <f t="shared" si="221"/>
        <v/>
      </c>
      <c r="S968" s="53" t="str">
        <f t="shared" si="222"/>
        <v/>
      </c>
      <c r="T968" s="78" t="str">
        <f t="shared" si="223"/>
        <v/>
      </c>
    </row>
    <row r="969" spans="2:20" ht="15.25" x14ac:dyDescent="0.2">
      <c r="B969" s="29" t="str">
        <f t="shared" si="212"/>
        <v/>
      </c>
      <c r="C969" s="18">
        <f t="shared" si="225"/>
        <v>46164</v>
      </c>
      <c r="D969" s="20" t="str">
        <f t="shared" si="226"/>
        <v>Vendredi</v>
      </c>
      <c r="E969" s="43" t="str">
        <f t="shared" si="213"/>
        <v>MAI 2026</v>
      </c>
      <c r="F969" s="48">
        <f t="shared" si="214"/>
        <v>0</v>
      </c>
      <c r="G969" s="26"/>
      <c r="H969" s="26"/>
      <c r="I969" s="45" t="str">
        <f t="shared" si="215"/>
        <v/>
      </c>
      <c r="J969" s="30"/>
      <c r="K969" s="27"/>
      <c r="L969" s="59" t="str">
        <f t="shared" si="216"/>
        <v/>
      </c>
      <c r="M969" s="62" t="str">
        <f t="shared" si="217"/>
        <v/>
      </c>
      <c r="N969" s="52" t="str">
        <f t="shared" si="218"/>
        <v/>
      </c>
      <c r="O969" s="53" t="str">
        <f t="shared" si="219"/>
        <v/>
      </c>
      <c r="P969" s="33" t="str">
        <f t="shared" si="224"/>
        <v>-</v>
      </c>
      <c r="Q969" s="50" t="str">
        <f t="shared" ca="1" si="220"/>
        <v/>
      </c>
      <c r="R969" s="52" t="str">
        <f t="shared" si="221"/>
        <v/>
      </c>
      <c r="S969" s="53" t="str">
        <f t="shared" si="222"/>
        <v/>
      </c>
      <c r="T969" s="78" t="str">
        <f t="shared" si="223"/>
        <v/>
      </c>
    </row>
    <row r="970" spans="2:20" ht="15.25" x14ac:dyDescent="0.2">
      <c r="B970" s="29" t="str">
        <f t="shared" ref="B970:B1033" si="227">IF(ISERROR(IF(YEAR($C969)=YEAR($C970),"",YEAR($C970))),"",IF(YEAR($C969)=YEAR($C970),"",YEAR($C970)))</f>
        <v/>
      </c>
      <c r="C970" s="18">
        <f t="shared" si="225"/>
        <v>46165</v>
      </c>
      <c r="D970" s="20" t="str">
        <f t="shared" si="226"/>
        <v>Samedi</v>
      </c>
      <c r="E970" s="43" t="str">
        <f t="shared" ref="E970:E1033" si="228">UPPER(TEXT(C970,"mmm"))&amp;" "&amp;UPPER(TEXT(C970,"aaaa"))</f>
        <v>MAI 2026</v>
      </c>
      <c r="F970" s="48">
        <f t="shared" ref="F970:F1033" si="229">IF(J970="oui",1,0)</f>
        <v>0</v>
      </c>
      <c r="G970" s="26"/>
      <c r="H970" s="26"/>
      <c r="I970" s="45" t="str">
        <f t="shared" ref="I970:I1033" si="230">IF(ISERROR(AVERAGE(G970:H970)),"",AVERAGE(G970:H970))</f>
        <v/>
      </c>
      <c r="J970" s="30"/>
      <c r="K970" s="27"/>
      <c r="L970" s="59" t="str">
        <f t="shared" ref="L970:L1033" si="231">IF(ISERROR(IF(D970="Dimanche",AVERAGE(G964:G970),"")),"",IF(D970="Dimanche",AVERAGE(G964:G970),""))</f>
        <v/>
      </c>
      <c r="M970" s="62" t="str">
        <f t="shared" ref="M970:M1033" si="232">IF(ISERROR(IF(D970="Dimanche",AVERAGE(H964:H970),"")),"",IF(D970="Dimanche",AVERAGE(H964:H970),""))</f>
        <v/>
      </c>
      <c r="N970" s="52" t="str">
        <f t="shared" ref="N970:N1033" si="233">IF(ISERROR(IF(D970="Dimanche",COUNTIF(J964:J970,"oui"),"")),"",IF(D970="Dimanche",COUNTIF(J964:J970,"oui"),""))</f>
        <v/>
      </c>
      <c r="O970" s="53" t="str">
        <f t="shared" ref="O970:O1033" si="234">IF(ISERROR(IF(D970="Dimanche",SUM(K964:K970),"")),"",IF(D970="Dimanche",SUM(K964:K970),""))</f>
        <v/>
      </c>
      <c r="P970" s="33" t="str">
        <f t="shared" si="224"/>
        <v>-</v>
      </c>
      <c r="Q970" s="50" t="str">
        <f t="shared" ref="Q970:Q1033" ca="1" si="235">IF(ISERROR(AVERAGEIF($E$9:$K$6349,P970,$I$9:$I$6349)),"",AVERAGEIF($E$9:$I$6349,P970,$I$9:$I$6349))</f>
        <v/>
      </c>
      <c r="R970" s="52" t="str">
        <f t="shared" ref="R970:R1033" si="236">IF(P970="-","",SUMIF($E$9:$F$6349,P970,$F$9:$F$6349))</f>
        <v/>
      </c>
      <c r="S970" s="53" t="str">
        <f t="shared" ref="S970:S1033" si="237">IF(P970="-","",SUMIF($E$9:$K$6349,P970,$K$9:$K$6349))</f>
        <v/>
      </c>
      <c r="T970" s="78" t="str">
        <f t="shared" ref="T970:T1033" si="238">IF(P970="-","",P970)</f>
        <v/>
      </c>
    </row>
    <row r="971" spans="2:20" ht="15.25" x14ac:dyDescent="0.2">
      <c r="B971" s="29" t="str">
        <f t="shared" si="227"/>
        <v/>
      </c>
      <c r="C971" s="18">
        <f t="shared" si="225"/>
        <v>46166</v>
      </c>
      <c r="D971" s="20" t="str">
        <f t="shared" si="226"/>
        <v>Dimanche</v>
      </c>
      <c r="E971" s="43" t="str">
        <f t="shared" si="228"/>
        <v>MAI 2026</v>
      </c>
      <c r="F971" s="48">
        <f t="shared" si="229"/>
        <v>0</v>
      </c>
      <c r="G971" s="26"/>
      <c r="H971" s="26"/>
      <c r="I971" s="45" t="str">
        <f t="shared" si="230"/>
        <v/>
      </c>
      <c r="J971" s="30"/>
      <c r="K971" s="27"/>
      <c r="L971" s="59" t="str">
        <f t="shared" si="231"/>
        <v/>
      </c>
      <c r="M971" s="62" t="str">
        <f t="shared" si="232"/>
        <v/>
      </c>
      <c r="N971" s="52">
        <f t="shared" si="233"/>
        <v>0</v>
      </c>
      <c r="O971" s="53">
        <f t="shared" si="234"/>
        <v>0</v>
      </c>
      <c r="P971" s="33" t="str">
        <f t="shared" ref="P971:P1034" si="239">IF(MONTH(C971)=MONTH(C970),"-",UPPER(TEXT(C971,"mmm"))&amp;" "&amp;UPPER(TEXT(C970,"aaaa")))</f>
        <v>-</v>
      </c>
      <c r="Q971" s="50" t="str">
        <f t="shared" ca="1" si="235"/>
        <v/>
      </c>
      <c r="R971" s="52" t="str">
        <f t="shared" si="236"/>
        <v/>
      </c>
      <c r="S971" s="53" t="str">
        <f t="shared" si="237"/>
        <v/>
      </c>
      <c r="T971" s="78" t="str">
        <f t="shared" si="238"/>
        <v/>
      </c>
    </row>
    <row r="972" spans="2:20" ht="15.25" x14ac:dyDescent="0.2">
      <c r="B972" s="29" t="str">
        <f t="shared" si="227"/>
        <v/>
      </c>
      <c r="C972" s="18">
        <f t="shared" si="225"/>
        <v>46167</v>
      </c>
      <c r="D972" s="20" t="str">
        <f t="shared" si="226"/>
        <v>Lundi</v>
      </c>
      <c r="E972" s="43" t="str">
        <f t="shared" si="228"/>
        <v>MAI 2026</v>
      </c>
      <c r="F972" s="48">
        <f t="shared" si="229"/>
        <v>0</v>
      </c>
      <c r="G972" s="26"/>
      <c r="H972" s="26"/>
      <c r="I972" s="45" t="str">
        <f t="shared" si="230"/>
        <v/>
      </c>
      <c r="J972" s="30"/>
      <c r="K972" s="27"/>
      <c r="L972" s="59" t="str">
        <f t="shared" si="231"/>
        <v/>
      </c>
      <c r="M972" s="62" t="str">
        <f t="shared" si="232"/>
        <v/>
      </c>
      <c r="N972" s="52" t="str">
        <f t="shared" si="233"/>
        <v/>
      </c>
      <c r="O972" s="53" t="str">
        <f t="shared" si="234"/>
        <v/>
      </c>
      <c r="P972" s="33" t="str">
        <f t="shared" si="239"/>
        <v>-</v>
      </c>
      <c r="Q972" s="50" t="str">
        <f t="shared" ca="1" si="235"/>
        <v/>
      </c>
      <c r="R972" s="52" t="str">
        <f t="shared" si="236"/>
        <v/>
      </c>
      <c r="S972" s="53" t="str">
        <f t="shared" si="237"/>
        <v/>
      </c>
      <c r="T972" s="78" t="str">
        <f t="shared" si="238"/>
        <v/>
      </c>
    </row>
    <row r="973" spans="2:20" ht="15.25" x14ac:dyDescent="0.2">
      <c r="B973" s="29" t="str">
        <f t="shared" si="227"/>
        <v/>
      </c>
      <c r="C973" s="18">
        <f t="shared" si="225"/>
        <v>46168</v>
      </c>
      <c r="D973" s="20" t="str">
        <f t="shared" si="226"/>
        <v>Mardi</v>
      </c>
      <c r="E973" s="43" t="str">
        <f t="shared" si="228"/>
        <v>MAI 2026</v>
      </c>
      <c r="F973" s="48">
        <f t="shared" si="229"/>
        <v>0</v>
      </c>
      <c r="G973" s="26"/>
      <c r="H973" s="26"/>
      <c r="I973" s="45" t="str">
        <f t="shared" si="230"/>
        <v/>
      </c>
      <c r="J973" s="30"/>
      <c r="K973" s="27"/>
      <c r="L973" s="59" t="str">
        <f t="shared" si="231"/>
        <v/>
      </c>
      <c r="M973" s="62" t="str">
        <f t="shared" si="232"/>
        <v/>
      </c>
      <c r="N973" s="52" t="str">
        <f t="shared" si="233"/>
        <v/>
      </c>
      <c r="O973" s="53" t="str">
        <f t="shared" si="234"/>
        <v/>
      </c>
      <c r="P973" s="33" t="str">
        <f t="shared" si="239"/>
        <v>-</v>
      </c>
      <c r="Q973" s="50" t="str">
        <f t="shared" ca="1" si="235"/>
        <v/>
      </c>
      <c r="R973" s="52" t="str">
        <f t="shared" si="236"/>
        <v/>
      </c>
      <c r="S973" s="53" t="str">
        <f t="shared" si="237"/>
        <v/>
      </c>
      <c r="T973" s="78" t="str">
        <f t="shared" si="238"/>
        <v/>
      </c>
    </row>
    <row r="974" spans="2:20" ht="15.25" x14ac:dyDescent="0.2">
      <c r="B974" s="29" t="str">
        <f t="shared" si="227"/>
        <v/>
      </c>
      <c r="C974" s="18">
        <f t="shared" si="225"/>
        <v>46169</v>
      </c>
      <c r="D974" s="20" t="str">
        <f t="shared" si="226"/>
        <v>Mercredi</v>
      </c>
      <c r="E974" s="43" t="str">
        <f t="shared" si="228"/>
        <v>MAI 2026</v>
      </c>
      <c r="F974" s="48">
        <f t="shared" si="229"/>
        <v>0</v>
      </c>
      <c r="G974" s="26"/>
      <c r="H974" s="26"/>
      <c r="I974" s="45" t="str">
        <f t="shared" si="230"/>
        <v/>
      </c>
      <c r="J974" s="30"/>
      <c r="K974" s="27"/>
      <c r="L974" s="59" t="str">
        <f t="shared" si="231"/>
        <v/>
      </c>
      <c r="M974" s="62" t="str">
        <f t="shared" si="232"/>
        <v/>
      </c>
      <c r="N974" s="52" t="str">
        <f t="shared" si="233"/>
        <v/>
      </c>
      <c r="O974" s="53" t="str">
        <f t="shared" si="234"/>
        <v/>
      </c>
      <c r="P974" s="33" t="str">
        <f t="shared" si="239"/>
        <v>-</v>
      </c>
      <c r="Q974" s="50" t="str">
        <f t="shared" ca="1" si="235"/>
        <v/>
      </c>
      <c r="R974" s="52" t="str">
        <f t="shared" si="236"/>
        <v/>
      </c>
      <c r="S974" s="53" t="str">
        <f t="shared" si="237"/>
        <v/>
      </c>
      <c r="T974" s="78" t="str">
        <f t="shared" si="238"/>
        <v/>
      </c>
    </row>
    <row r="975" spans="2:20" ht="15.25" x14ac:dyDescent="0.2">
      <c r="B975" s="29" t="str">
        <f t="shared" si="227"/>
        <v/>
      </c>
      <c r="C975" s="18">
        <f t="shared" si="225"/>
        <v>46170</v>
      </c>
      <c r="D975" s="20" t="str">
        <f t="shared" si="226"/>
        <v>Jeudi</v>
      </c>
      <c r="E975" s="43" t="str">
        <f t="shared" si="228"/>
        <v>MAI 2026</v>
      </c>
      <c r="F975" s="48">
        <f t="shared" si="229"/>
        <v>0</v>
      </c>
      <c r="G975" s="26"/>
      <c r="H975" s="26"/>
      <c r="I975" s="45" t="str">
        <f t="shared" si="230"/>
        <v/>
      </c>
      <c r="J975" s="30"/>
      <c r="K975" s="27"/>
      <c r="L975" s="59" t="str">
        <f t="shared" si="231"/>
        <v/>
      </c>
      <c r="M975" s="62" t="str">
        <f t="shared" si="232"/>
        <v/>
      </c>
      <c r="N975" s="52" t="str">
        <f t="shared" si="233"/>
        <v/>
      </c>
      <c r="O975" s="53" t="str">
        <f t="shared" si="234"/>
        <v/>
      </c>
      <c r="P975" s="33" t="str">
        <f t="shared" si="239"/>
        <v>-</v>
      </c>
      <c r="Q975" s="50" t="str">
        <f t="shared" ca="1" si="235"/>
        <v/>
      </c>
      <c r="R975" s="52" t="str">
        <f t="shared" si="236"/>
        <v/>
      </c>
      <c r="S975" s="53" t="str">
        <f t="shared" si="237"/>
        <v/>
      </c>
      <c r="T975" s="78" t="str">
        <f t="shared" si="238"/>
        <v/>
      </c>
    </row>
    <row r="976" spans="2:20" ht="15.25" x14ac:dyDescent="0.2">
      <c r="B976" s="29" t="str">
        <f t="shared" si="227"/>
        <v/>
      </c>
      <c r="C976" s="18">
        <f t="shared" si="225"/>
        <v>46171</v>
      </c>
      <c r="D976" s="20" t="str">
        <f t="shared" si="226"/>
        <v>Vendredi</v>
      </c>
      <c r="E976" s="43" t="str">
        <f t="shared" si="228"/>
        <v>MAI 2026</v>
      </c>
      <c r="F976" s="48">
        <f t="shared" si="229"/>
        <v>0</v>
      </c>
      <c r="G976" s="26"/>
      <c r="H976" s="26"/>
      <c r="I976" s="45" t="str">
        <f t="shared" si="230"/>
        <v/>
      </c>
      <c r="J976" s="30"/>
      <c r="K976" s="27"/>
      <c r="L976" s="59" t="str">
        <f t="shared" si="231"/>
        <v/>
      </c>
      <c r="M976" s="62" t="str">
        <f t="shared" si="232"/>
        <v/>
      </c>
      <c r="N976" s="52" t="str">
        <f t="shared" si="233"/>
        <v/>
      </c>
      <c r="O976" s="53" t="str">
        <f t="shared" si="234"/>
        <v/>
      </c>
      <c r="P976" s="33" t="str">
        <f t="shared" si="239"/>
        <v>-</v>
      </c>
      <c r="Q976" s="50" t="str">
        <f t="shared" ca="1" si="235"/>
        <v/>
      </c>
      <c r="R976" s="52" t="str">
        <f t="shared" si="236"/>
        <v/>
      </c>
      <c r="S976" s="53" t="str">
        <f t="shared" si="237"/>
        <v/>
      </c>
      <c r="T976" s="78" t="str">
        <f t="shared" si="238"/>
        <v/>
      </c>
    </row>
    <row r="977" spans="2:20" ht="15.25" x14ac:dyDescent="0.2">
      <c r="B977" s="29" t="str">
        <f t="shared" si="227"/>
        <v/>
      </c>
      <c r="C977" s="18">
        <f t="shared" si="225"/>
        <v>46172</v>
      </c>
      <c r="D977" s="20" t="str">
        <f t="shared" si="226"/>
        <v>Samedi</v>
      </c>
      <c r="E977" s="43" t="str">
        <f t="shared" si="228"/>
        <v>MAI 2026</v>
      </c>
      <c r="F977" s="48">
        <f t="shared" si="229"/>
        <v>0</v>
      </c>
      <c r="G977" s="26"/>
      <c r="H977" s="26"/>
      <c r="I977" s="45" t="str">
        <f t="shared" si="230"/>
        <v/>
      </c>
      <c r="J977" s="30"/>
      <c r="K977" s="27"/>
      <c r="L977" s="59" t="str">
        <f t="shared" si="231"/>
        <v/>
      </c>
      <c r="M977" s="62" t="str">
        <f t="shared" si="232"/>
        <v/>
      </c>
      <c r="N977" s="52" t="str">
        <f t="shared" si="233"/>
        <v/>
      </c>
      <c r="O977" s="53" t="str">
        <f t="shared" si="234"/>
        <v/>
      </c>
      <c r="P977" s="33" t="str">
        <f t="shared" si="239"/>
        <v>-</v>
      </c>
      <c r="Q977" s="50" t="str">
        <f t="shared" ca="1" si="235"/>
        <v/>
      </c>
      <c r="R977" s="52" t="str">
        <f t="shared" si="236"/>
        <v/>
      </c>
      <c r="S977" s="53" t="str">
        <f t="shared" si="237"/>
        <v/>
      </c>
      <c r="T977" s="78" t="str">
        <f t="shared" si="238"/>
        <v/>
      </c>
    </row>
    <row r="978" spans="2:20" ht="15.25" x14ac:dyDescent="0.2">
      <c r="B978" s="29" t="str">
        <f t="shared" si="227"/>
        <v/>
      </c>
      <c r="C978" s="18">
        <f t="shared" si="225"/>
        <v>46173</v>
      </c>
      <c r="D978" s="20" t="str">
        <f t="shared" si="226"/>
        <v>Dimanche</v>
      </c>
      <c r="E978" s="43" t="str">
        <f t="shared" si="228"/>
        <v>MAI 2026</v>
      </c>
      <c r="F978" s="48">
        <f t="shared" si="229"/>
        <v>0</v>
      </c>
      <c r="G978" s="26"/>
      <c r="H978" s="26"/>
      <c r="I978" s="45" t="str">
        <f t="shared" si="230"/>
        <v/>
      </c>
      <c r="J978" s="30"/>
      <c r="K978" s="27"/>
      <c r="L978" s="59" t="str">
        <f t="shared" si="231"/>
        <v/>
      </c>
      <c r="M978" s="62" t="str">
        <f t="shared" si="232"/>
        <v/>
      </c>
      <c r="N978" s="52">
        <f t="shared" si="233"/>
        <v>0</v>
      </c>
      <c r="O978" s="53">
        <f t="shared" si="234"/>
        <v>0</v>
      </c>
      <c r="P978" s="33" t="str">
        <f t="shared" si="239"/>
        <v>-</v>
      </c>
      <c r="Q978" s="50" t="str">
        <f t="shared" ca="1" si="235"/>
        <v/>
      </c>
      <c r="R978" s="52" t="str">
        <f t="shared" si="236"/>
        <v/>
      </c>
      <c r="S978" s="53" t="str">
        <f t="shared" si="237"/>
        <v/>
      </c>
      <c r="T978" s="78" t="str">
        <f t="shared" si="238"/>
        <v/>
      </c>
    </row>
    <row r="979" spans="2:20" ht="15.25" x14ac:dyDescent="0.2">
      <c r="B979" s="29" t="str">
        <f t="shared" si="227"/>
        <v/>
      </c>
      <c r="C979" s="18">
        <f t="shared" si="225"/>
        <v>46174</v>
      </c>
      <c r="D979" s="20" t="str">
        <f t="shared" si="226"/>
        <v>Lundi</v>
      </c>
      <c r="E979" s="43" t="str">
        <f t="shared" si="228"/>
        <v>JUIN 2026</v>
      </c>
      <c r="F979" s="48">
        <f t="shared" si="229"/>
        <v>0</v>
      </c>
      <c r="G979" s="26"/>
      <c r="H979" s="26"/>
      <c r="I979" s="45" t="str">
        <f t="shared" si="230"/>
        <v/>
      </c>
      <c r="J979" s="30"/>
      <c r="K979" s="27"/>
      <c r="L979" s="59" t="str">
        <f t="shared" si="231"/>
        <v/>
      </c>
      <c r="M979" s="62" t="str">
        <f t="shared" si="232"/>
        <v/>
      </c>
      <c r="N979" s="52" t="str">
        <f t="shared" si="233"/>
        <v/>
      </c>
      <c r="O979" s="53" t="str">
        <f t="shared" si="234"/>
        <v/>
      </c>
      <c r="P979" s="33" t="str">
        <f t="shared" si="239"/>
        <v>JUIN 2026</v>
      </c>
      <c r="Q979" s="50" t="str">
        <f t="shared" ca="1" si="235"/>
        <v/>
      </c>
      <c r="R979" s="52">
        <f t="shared" ca="1" si="236"/>
        <v>0</v>
      </c>
      <c r="S979" s="53">
        <f t="shared" ca="1" si="237"/>
        <v>0</v>
      </c>
      <c r="T979" s="78" t="str">
        <f t="shared" si="238"/>
        <v>JUIN 2026</v>
      </c>
    </row>
    <row r="980" spans="2:20" ht="15.25" x14ac:dyDescent="0.2">
      <c r="B980" s="29" t="str">
        <f t="shared" si="227"/>
        <v/>
      </c>
      <c r="C980" s="18">
        <f t="shared" si="225"/>
        <v>46175</v>
      </c>
      <c r="D980" s="20" t="str">
        <f t="shared" si="226"/>
        <v>Mardi</v>
      </c>
      <c r="E980" s="43" t="str">
        <f t="shared" si="228"/>
        <v>JUIN 2026</v>
      </c>
      <c r="F980" s="48">
        <f t="shared" si="229"/>
        <v>0</v>
      </c>
      <c r="G980" s="26"/>
      <c r="H980" s="26"/>
      <c r="I980" s="45" t="str">
        <f t="shared" si="230"/>
        <v/>
      </c>
      <c r="J980" s="30"/>
      <c r="K980" s="27"/>
      <c r="L980" s="59" t="str">
        <f t="shared" si="231"/>
        <v/>
      </c>
      <c r="M980" s="62" t="str">
        <f t="shared" si="232"/>
        <v/>
      </c>
      <c r="N980" s="52" t="str">
        <f t="shared" si="233"/>
        <v/>
      </c>
      <c r="O980" s="53" t="str">
        <f t="shared" si="234"/>
        <v/>
      </c>
      <c r="P980" s="33" t="str">
        <f t="shared" si="239"/>
        <v>-</v>
      </c>
      <c r="Q980" s="50" t="str">
        <f t="shared" ca="1" si="235"/>
        <v/>
      </c>
      <c r="R980" s="52" t="str">
        <f t="shared" si="236"/>
        <v/>
      </c>
      <c r="S980" s="53" t="str">
        <f t="shared" si="237"/>
        <v/>
      </c>
      <c r="T980" s="78" t="str">
        <f t="shared" si="238"/>
        <v/>
      </c>
    </row>
    <row r="981" spans="2:20" ht="15.25" x14ac:dyDescent="0.2">
      <c r="B981" s="29" t="str">
        <f t="shared" si="227"/>
        <v/>
      </c>
      <c r="C981" s="18">
        <f t="shared" si="225"/>
        <v>46176</v>
      </c>
      <c r="D981" s="20" t="str">
        <f t="shared" si="226"/>
        <v>Mercredi</v>
      </c>
      <c r="E981" s="43" t="str">
        <f t="shared" si="228"/>
        <v>JUIN 2026</v>
      </c>
      <c r="F981" s="48">
        <f t="shared" si="229"/>
        <v>0</v>
      </c>
      <c r="G981" s="26"/>
      <c r="H981" s="26"/>
      <c r="I981" s="45" t="str">
        <f t="shared" si="230"/>
        <v/>
      </c>
      <c r="J981" s="30"/>
      <c r="K981" s="27"/>
      <c r="L981" s="59" t="str">
        <f t="shared" si="231"/>
        <v/>
      </c>
      <c r="M981" s="62" t="str">
        <f t="shared" si="232"/>
        <v/>
      </c>
      <c r="N981" s="52" t="str">
        <f t="shared" si="233"/>
        <v/>
      </c>
      <c r="O981" s="53" t="str">
        <f t="shared" si="234"/>
        <v/>
      </c>
      <c r="P981" s="33" t="str">
        <f t="shared" si="239"/>
        <v>-</v>
      </c>
      <c r="Q981" s="50" t="str">
        <f t="shared" ca="1" si="235"/>
        <v/>
      </c>
      <c r="R981" s="52" t="str">
        <f t="shared" si="236"/>
        <v/>
      </c>
      <c r="S981" s="53" t="str">
        <f t="shared" si="237"/>
        <v/>
      </c>
      <c r="T981" s="78" t="str">
        <f t="shared" si="238"/>
        <v/>
      </c>
    </row>
    <row r="982" spans="2:20" ht="15.25" x14ac:dyDescent="0.2">
      <c r="B982" s="29" t="str">
        <f t="shared" si="227"/>
        <v/>
      </c>
      <c r="C982" s="18">
        <f t="shared" si="225"/>
        <v>46177</v>
      </c>
      <c r="D982" s="20" t="str">
        <f t="shared" si="226"/>
        <v>Jeudi</v>
      </c>
      <c r="E982" s="43" t="str">
        <f t="shared" si="228"/>
        <v>JUIN 2026</v>
      </c>
      <c r="F982" s="48">
        <f t="shared" si="229"/>
        <v>0</v>
      </c>
      <c r="G982" s="26"/>
      <c r="H982" s="26"/>
      <c r="I982" s="45" t="str">
        <f t="shared" si="230"/>
        <v/>
      </c>
      <c r="J982" s="30"/>
      <c r="K982" s="27"/>
      <c r="L982" s="59" t="str">
        <f t="shared" si="231"/>
        <v/>
      </c>
      <c r="M982" s="62" t="str">
        <f t="shared" si="232"/>
        <v/>
      </c>
      <c r="N982" s="52" t="str">
        <f t="shared" si="233"/>
        <v/>
      </c>
      <c r="O982" s="53" t="str">
        <f t="shared" si="234"/>
        <v/>
      </c>
      <c r="P982" s="33" t="str">
        <f t="shared" si="239"/>
        <v>-</v>
      </c>
      <c r="Q982" s="50" t="str">
        <f t="shared" ca="1" si="235"/>
        <v/>
      </c>
      <c r="R982" s="52" t="str">
        <f t="shared" si="236"/>
        <v/>
      </c>
      <c r="S982" s="53" t="str">
        <f t="shared" si="237"/>
        <v/>
      </c>
      <c r="T982" s="78" t="str">
        <f t="shared" si="238"/>
        <v/>
      </c>
    </row>
    <row r="983" spans="2:20" ht="15.25" x14ac:dyDescent="0.2">
      <c r="B983" s="29" t="str">
        <f t="shared" si="227"/>
        <v/>
      </c>
      <c r="C983" s="18">
        <f t="shared" si="225"/>
        <v>46178</v>
      </c>
      <c r="D983" s="20" t="str">
        <f t="shared" si="226"/>
        <v>Vendredi</v>
      </c>
      <c r="E983" s="43" t="str">
        <f t="shared" si="228"/>
        <v>JUIN 2026</v>
      </c>
      <c r="F983" s="48">
        <f t="shared" si="229"/>
        <v>0</v>
      </c>
      <c r="G983" s="26"/>
      <c r="H983" s="26"/>
      <c r="I983" s="45" t="str">
        <f t="shared" si="230"/>
        <v/>
      </c>
      <c r="J983" s="30"/>
      <c r="K983" s="27"/>
      <c r="L983" s="59" t="str">
        <f t="shared" si="231"/>
        <v/>
      </c>
      <c r="M983" s="62" t="str">
        <f t="shared" si="232"/>
        <v/>
      </c>
      <c r="N983" s="52" t="str">
        <f t="shared" si="233"/>
        <v/>
      </c>
      <c r="O983" s="53" t="str">
        <f t="shared" si="234"/>
        <v/>
      </c>
      <c r="P983" s="33" t="str">
        <f t="shared" si="239"/>
        <v>-</v>
      </c>
      <c r="Q983" s="50" t="str">
        <f t="shared" ca="1" si="235"/>
        <v/>
      </c>
      <c r="R983" s="52" t="str">
        <f t="shared" si="236"/>
        <v/>
      </c>
      <c r="S983" s="53" t="str">
        <f t="shared" si="237"/>
        <v/>
      </c>
      <c r="T983" s="78" t="str">
        <f t="shared" si="238"/>
        <v/>
      </c>
    </row>
    <row r="984" spans="2:20" ht="15.25" x14ac:dyDescent="0.2">
      <c r="B984" s="29" t="str">
        <f t="shared" si="227"/>
        <v/>
      </c>
      <c r="C984" s="18">
        <f t="shared" si="225"/>
        <v>46179</v>
      </c>
      <c r="D984" s="20" t="str">
        <f t="shared" si="226"/>
        <v>Samedi</v>
      </c>
      <c r="E984" s="43" t="str">
        <f t="shared" si="228"/>
        <v>JUIN 2026</v>
      </c>
      <c r="F984" s="48">
        <f t="shared" si="229"/>
        <v>0</v>
      </c>
      <c r="G984" s="26"/>
      <c r="H984" s="26"/>
      <c r="I984" s="45" t="str">
        <f t="shared" si="230"/>
        <v/>
      </c>
      <c r="J984" s="30"/>
      <c r="K984" s="27"/>
      <c r="L984" s="59" t="str">
        <f t="shared" si="231"/>
        <v/>
      </c>
      <c r="M984" s="62" t="str">
        <f t="shared" si="232"/>
        <v/>
      </c>
      <c r="N984" s="52" t="str">
        <f t="shared" si="233"/>
        <v/>
      </c>
      <c r="O984" s="53" t="str">
        <f t="shared" si="234"/>
        <v/>
      </c>
      <c r="P984" s="33" t="str">
        <f t="shared" si="239"/>
        <v>-</v>
      </c>
      <c r="Q984" s="50" t="str">
        <f t="shared" ca="1" si="235"/>
        <v/>
      </c>
      <c r="R984" s="52" t="str">
        <f t="shared" si="236"/>
        <v/>
      </c>
      <c r="S984" s="53" t="str">
        <f t="shared" si="237"/>
        <v/>
      </c>
      <c r="T984" s="78" t="str">
        <f t="shared" si="238"/>
        <v/>
      </c>
    </row>
    <row r="985" spans="2:20" ht="15.25" x14ac:dyDescent="0.2">
      <c r="B985" s="29" t="str">
        <f t="shared" si="227"/>
        <v/>
      </c>
      <c r="C985" s="18">
        <f t="shared" si="225"/>
        <v>46180</v>
      </c>
      <c r="D985" s="20" t="str">
        <f t="shared" si="226"/>
        <v>Dimanche</v>
      </c>
      <c r="E985" s="43" t="str">
        <f t="shared" si="228"/>
        <v>JUIN 2026</v>
      </c>
      <c r="F985" s="48">
        <f t="shared" si="229"/>
        <v>0</v>
      </c>
      <c r="G985" s="26"/>
      <c r="H985" s="26"/>
      <c r="I985" s="45" t="str">
        <f t="shared" si="230"/>
        <v/>
      </c>
      <c r="J985" s="30"/>
      <c r="K985" s="27"/>
      <c r="L985" s="59" t="str">
        <f t="shared" si="231"/>
        <v/>
      </c>
      <c r="M985" s="62" t="str">
        <f t="shared" si="232"/>
        <v/>
      </c>
      <c r="N985" s="52">
        <f t="shared" si="233"/>
        <v>0</v>
      </c>
      <c r="O985" s="53">
        <f t="shared" si="234"/>
        <v>0</v>
      </c>
      <c r="P985" s="33" t="str">
        <f t="shared" si="239"/>
        <v>-</v>
      </c>
      <c r="Q985" s="50" t="str">
        <f t="shared" ca="1" si="235"/>
        <v/>
      </c>
      <c r="R985" s="52" t="str">
        <f t="shared" si="236"/>
        <v/>
      </c>
      <c r="S985" s="53" t="str">
        <f t="shared" si="237"/>
        <v/>
      </c>
      <c r="T985" s="78" t="str">
        <f t="shared" si="238"/>
        <v/>
      </c>
    </row>
    <row r="986" spans="2:20" ht="15.25" x14ac:dyDescent="0.2">
      <c r="B986" s="29" t="str">
        <f t="shared" si="227"/>
        <v/>
      </c>
      <c r="C986" s="18">
        <f t="shared" si="225"/>
        <v>46181</v>
      </c>
      <c r="D986" s="20" t="str">
        <f t="shared" si="226"/>
        <v>Lundi</v>
      </c>
      <c r="E986" s="43" t="str">
        <f t="shared" si="228"/>
        <v>JUIN 2026</v>
      </c>
      <c r="F986" s="48">
        <f t="shared" si="229"/>
        <v>0</v>
      </c>
      <c r="G986" s="26"/>
      <c r="H986" s="26"/>
      <c r="I986" s="45" t="str">
        <f t="shared" si="230"/>
        <v/>
      </c>
      <c r="J986" s="30"/>
      <c r="K986" s="27"/>
      <c r="L986" s="59" t="str">
        <f t="shared" si="231"/>
        <v/>
      </c>
      <c r="M986" s="62" t="str">
        <f t="shared" si="232"/>
        <v/>
      </c>
      <c r="N986" s="52" t="str">
        <f t="shared" si="233"/>
        <v/>
      </c>
      <c r="O986" s="53" t="str">
        <f t="shared" si="234"/>
        <v/>
      </c>
      <c r="P986" s="33" t="str">
        <f t="shared" si="239"/>
        <v>-</v>
      </c>
      <c r="Q986" s="50" t="str">
        <f t="shared" ca="1" si="235"/>
        <v/>
      </c>
      <c r="R986" s="52" t="str">
        <f t="shared" si="236"/>
        <v/>
      </c>
      <c r="S986" s="53" t="str">
        <f t="shared" si="237"/>
        <v/>
      </c>
      <c r="T986" s="78" t="str">
        <f t="shared" si="238"/>
        <v/>
      </c>
    </row>
    <row r="987" spans="2:20" ht="15.25" x14ac:dyDescent="0.2">
      <c r="B987" s="29" t="str">
        <f t="shared" si="227"/>
        <v/>
      </c>
      <c r="C987" s="18">
        <f t="shared" si="225"/>
        <v>46182</v>
      </c>
      <c r="D987" s="20" t="str">
        <f t="shared" si="226"/>
        <v>Mardi</v>
      </c>
      <c r="E987" s="43" t="str">
        <f t="shared" si="228"/>
        <v>JUIN 2026</v>
      </c>
      <c r="F987" s="48">
        <f t="shared" si="229"/>
        <v>0</v>
      </c>
      <c r="G987" s="26"/>
      <c r="H987" s="26"/>
      <c r="I987" s="45" t="str">
        <f t="shared" si="230"/>
        <v/>
      </c>
      <c r="J987" s="30"/>
      <c r="K987" s="27"/>
      <c r="L987" s="59" t="str">
        <f t="shared" si="231"/>
        <v/>
      </c>
      <c r="M987" s="62" t="str">
        <f t="shared" si="232"/>
        <v/>
      </c>
      <c r="N987" s="52" t="str">
        <f t="shared" si="233"/>
        <v/>
      </c>
      <c r="O987" s="53" t="str">
        <f t="shared" si="234"/>
        <v/>
      </c>
      <c r="P987" s="33" t="str">
        <f t="shared" si="239"/>
        <v>-</v>
      </c>
      <c r="Q987" s="50" t="str">
        <f t="shared" ca="1" si="235"/>
        <v/>
      </c>
      <c r="R987" s="52" t="str">
        <f t="shared" si="236"/>
        <v/>
      </c>
      <c r="S987" s="53" t="str">
        <f t="shared" si="237"/>
        <v/>
      </c>
      <c r="T987" s="78" t="str">
        <f t="shared" si="238"/>
        <v/>
      </c>
    </row>
    <row r="988" spans="2:20" ht="15.25" x14ac:dyDescent="0.2">
      <c r="B988" s="29" t="str">
        <f t="shared" si="227"/>
        <v/>
      </c>
      <c r="C988" s="18">
        <f t="shared" si="225"/>
        <v>46183</v>
      </c>
      <c r="D988" s="20" t="str">
        <f t="shared" si="226"/>
        <v>Mercredi</v>
      </c>
      <c r="E988" s="43" t="str">
        <f t="shared" si="228"/>
        <v>JUIN 2026</v>
      </c>
      <c r="F988" s="48">
        <f t="shared" si="229"/>
        <v>0</v>
      </c>
      <c r="G988" s="26"/>
      <c r="H988" s="26"/>
      <c r="I988" s="45" t="str">
        <f t="shared" si="230"/>
        <v/>
      </c>
      <c r="J988" s="30"/>
      <c r="K988" s="27"/>
      <c r="L988" s="59" t="str">
        <f t="shared" si="231"/>
        <v/>
      </c>
      <c r="M988" s="62" t="str">
        <f t="shared" si="232"/>
        <v/>
      </c>
      <c r="N988" s="52" t="str">
        <f t="shared" si="233"/>
        <v/>
      </c>
      <c r="O988" s="53" t="str">
        <f t="shared" si="234"/>
        <v/>
      </c>
      <c r="P988" s="33" t="str">
        <f t="shared" si="239"/>
        <v>-</v>
      </c>
      <c r="Q988" s="50" t="str">
        <f t="shared" ca="1" si="235"/>
        <v/>
      </c>
      <c r="R988" s="52" t="str">
        <f t="shared" si="236"/>
        <v/>
      </c>
      <c r="S988" s="53" t="str">
        <f t="shared" si="237"/>
        <v/>
      </c>
      <c r="T988" s="78" t="str">
        <f t="shared" si="238"/>
        <v/>
      </c>
    </row>
    <row r="989" spans="2:20" ht="15.25" x14ac:dyDescent="0.2">
      <c r="B989" s="29" t="str">
        <f t="shared" si="227"/>
        <v/>
      </c>
      <c r="C989" s="18">
        <f t="shared" si="225"/>
        <v>46184</v>
      </c>
      <c r="D989" s="20" t="str">
        <f t="shared" si="226"/>
        <v>Jeudi</v>
      </c>
      <c r="E989" s="43" t="str">
        <f t="shared" si="228"/>
        <v>JUIN 2026</v>
      </c>
      <c r="F989" s="48">
        <f t="shared" si="229"/>
        <v>0</v>
      </c>
      <c r="G989" s="26"/>
      <c r="H989" s="26"/>
      <c r="I989" s="45" t="str">
        <f t="shared" si="230"/>
        <v/>
      </c>
      <c r="J989" s="30"/>
      <c r="K989" s="27"/>
      <c r="L989" s="59" t="str">
        <f t="shared" si="231"/>
        <v/>
      </c>
      <c r="M989" s="62" t="str">
        <f t="shared" si="232"/>
        <v/>
      </c>
      <c r="N989" s="52" t="str">
        <f t="shared" si="233"/>
        <v/>
      </c>
      <c r="O989" s="53" t="str">
        <f t="shared" si="234"/>
        <v/>
      </c>
      <c r="P989" s="33" t="str">
        <f t="shared" si="239"/>
        <v>-</v>
      </c>
      <c r="Q989" s="50" t="str">
        <f t="shared" ca="1" si="235"/>
        <v/>
      </c>
      <c r="R989" s="52" t="str">
        <f t="shared" si="236"/>
        <v/>
      </c>
      <c r="S989" s="53" t="str">
        <f t="shared" si="237"/>
        <v/>
      </c>
      <c r="T989" s="78" t="str">
        <f t="shared" si="238"/>
        <v/>
      </c>
    </row>
    <row r="990" spans="2:20" ht="15.25" x14ac:dyDescent="0.2">
      <c r="B990" s="29" t="str">
        <f t="shared" si="227"/>
        <v/>
      </c>
      <c r="C990" s="18">
        <f t="shared" si="225"/>
        <v>46185</v>
      </c>
      <c r="D990" s="20" t="str">
        <f t="shared" si="226"/>
        <v>Vendredi</v>
      </c>
      <c r="E990" s="43" t="str">
        <f t="shared" si="228"/>
        <v>JUIN 2026</v>
      </c>
      <c r="F990" s="48">
        <f t="shared" si="229"/>
        <v>0</v>
      </c>
      <c r="G990" s="26"/>
      <c r="H990" s="26"/>
      <c r="I990" s="45" t="str">
        <f t="shared" si="230"/>
        <v/>
      </c>
      <c r="J990" s="30"/>
      <c r="K990" s="27"/>
      <c r="L990" s="59" t="str">
        <f t="shared" si="231"/>
        <v/>
      </c>
      <c r="M990" s="62" t="str">
        <f t="shared" si="232"/>
        <v/>
      </c>
      <c r="N990" s="52" t="str">
        <f t="shared" si="233"/>
        <v/>
      </c>
      <c r="O990" s="53" t="str">
        <f t="shared" si="234"/>
        <v/>
      </c>
      <c r="P990" s="33" t="str">
        <f t="shared" si="239"/>
        <v>-</v>
      </c>
      <c r="Q990" s="50" t="str">
        <f t="shared" ca="1" si="235"/>
        <v/>
      </c>
      <c r="R990" s="52" t="str">
        <f t="shared" si="236"/>
        <v/>
      </c>
      <c r="S990" s="53" t="str">
        <f t="shared" si="237"/>
        <v/>
      </c>
      <c r="T990" s="78" t="str">
        <f t="shared" si="238"/>
        <v/>
      </c>
    </row>
    <row r="991" spans="2:20" ht="15.25" x14ac:dyDescent="0.2">
      <c r="B991" s="29" t="str">
        <f t="shared" si="227"/>
        <v/>
      </c>
      <c r="C991" s="18">
        <f t="shared" si="225"/>
        <v>46186</v>
      </c>
      <c r="D991" s="20" t="str">
        <f t="shared" si="226"/>
        <v>Samedi</v>
      </c>
      <c r="E991" s="43" t="str">
        <f t="shared" si="228"/>
        <v>JUIN 2026</v>
      </c>
      <c r="F991" s="48">
        <f t="shared" si="229"/>
        <v>0</v>
      </c>
      <c r="G991" s="26"/>
      <c r="H991" s="26"/>
      <c r="I991" s="45" t="str">
        <f t="shared" si="230"/>
        <v/>
      </c>
      <c r="J991" s="30"/>
      <c r="K991" s="27"/>
      <c r="L991" s="59" t="str">
        <f t="shared" si="231"/>
        <v/>
      </c>
      <c r="M991" s="62" t="str">
        <f t="shared" si="232"/>
        <v/>
      </c>
      <c r="N991" s="52" t="str">
        <f t="shared" si="233"/>
        <v/>
      </c>
      <c r="O991" s="53" t="str">
        <f t="shared" si="234"/>
        <v/>
      </c>
      <c r="P991" s="33" t="str">
        <f t="shared" si="239"/>
        <v>-</v>
      </c>
      <c r="Q991" s="50" t="str">
        <f t="shared" ca="1" si="235"/>
        <v/>
      </c>
      <c r="R991" s="52" t="str">
        <f t="shared" si="236"/>
        <v/>
      </c>
      <c r="S991" s="53" t="str">
        <f t="shared" si="237"/>
        <v/>
      </c>
      <c r="T991" s="78" t="str">
        <f t="shared" si="238"/>
        <v/>
      </c>
    </row>
    <row r="992" spans="2:20" ht="15.25" x14ac:dyDescent="0.2">
      <c r="B992" s="29" t="str">
        <f t="shared" si="227"/>
        <v/>
      </c>
      <c r="C992" s="18">
        <f t="shared" si="225"/>
        <v>46187</v>
      </c>
      <c r="D992" s="20" t="str">
        <f t="shared" si="226"/>
        <v>Dimanche</v>
      </c>
      <c r="E992" s="43" t="str">
        <f t="shared" si="228"/>
        <v>JUIN 2026</v>
      </c>
      <c r="F992" s="48">
        <f t="shared" si="229"/>
        <v>0</v>
      </c>
      <c r="G992" s="26"/>
      <c r="H992" s="26"/>
      <c r="I992" s="45" t="str">
        <f t="shared" si="230"/>
        <v/>
      </c>
      <c r="J992" s="30"/>
      <c r="K992" s="27"/>
      <c r="L992" s="59" t="str">
        <f t="shared" si="231"/>
        <v/>
      </c>
      <c r="M992" s="62" t="str">
        <f t="shared" si="232"/>
        <v/>
      </c>
      <c r="N992" s="52">
        <f t="shared" si="233"/>
        <v>0</v>
      </c>
      <c r="O992" s="53">
        <f t="shared" si="234"/>
        <v>0</v>
      </c>
      <c r="P992" s="33" t="str">
        <f t="shared" si="239"/>
        <v>-</v>
      </c>
      <c r="Q992" s="50" t="str">
        <f t="shared" ca="1" si="235"/>
        <v/>
      </c>
      <c r="R992" s="52" t="str">
        <f t="shared" si="236"/>
        <v/>
      </c>
      <c r="S992" s="53" t="str">
        <f t="shared" si="237"/>
        <v/>
      </c>
      <c r="T992" s="78" t="str">
        <f t="shared" si="238"/>
        <v/>
      </c>
    </row>
    <row r="993" spans="2:20" ht="15.25" x14ac:dyDescent="0.2">
      <c r="B993" s="29" t="str">
        <f t="shared" si="227"/>
        <v/>
      </c>
      <c r="C993" s="18">
        <f t="shared" si="225"/>
        <v>46188</v>
      </c>
      <c r="D993" s="20" t="str">
        <f t="shared" si="226"/>
        <v>Lundi</v>
      </c>
      <c r="E993" s="43" t="str">
        <f t="shared" si="228"/>
        <v>JUIN 2026</v>
      </c>
      <c r="F993" s="48">
        <f t="shared" si="229"/>
        <v>0</v>
      </c>
      <c r="G993" s="26"/>
      <c r="H993" s="26"/>
      <c r="I993" s="45" t="str">
        <f t="shared" si="230"/>
        <v/>
      </c>
      <c r="J993" s="30"/>
      <c r="K993" s="27"/>
      <c r="L993" s="59" t="str">
        <f t="shared" si="231"/>
        <v/>
      </c>
      <c r="M993" s="62" t="str">
        <f t="shared" si="232"/>
        <v/>
      </c>
      <c r="N993" s="52" t="str">
        <f t="shared" si="233"/>
        <v/>
      </c>
      <c r="O993" s="53" t="str">
        <f t="shared" si="234"/>
        <v/>
      </c>
      <c r="P993" s="33" t="str">
        <f t="shared" si="239"/>
        <v>-</v>
      </c>
      <c r="Q993" s="50" t="str">
        <f t="shared" ca="1" si="235"/>
        <v/>
      </c>
      <c r="R993" s="52" t="str">
        <f t="shared" si="236"/>
        <v/>
      </c>
      <c r="S993" s="53" t="str">
        <f t="shared" si="237"/>
        <v/>
      </c>
      <c r="T993" s="78" t="str">
        <f t="shared" si="238"/>
        <v/>
      </c>
    </row>
    <row r="994" spans="2:20" ht="15.25" x14ac:dyDescent="0.2">
      <c r="B994" s="29" t="str">
        <f t="shared" si="227"/>
        <v/>
      </c>
      <c r="C994" s="18">
        <f t="shared" si="225"/>
        <v>46189</v>
      </c>
      <c r="D994" s="20" t="str">
        <f t="shared" si="226"/>
        <v>Mardi</v>
      </c>
      <c r="E994" s="43" t="str">
        <f t="shared" si="228"/>
        <v>JUIN 2026</v>
      </c>
      <c r="F994" s="48">
        <f t="shared" si="229"/>
        <v>0</v>
      </c>
      <c r="G994" s="26"/>
      <c r="H994" s="26"/>
      <c r="I994" s="45" t="str">
        <f t="shared" si="230"/>
        <v/>
      </c>
      <c r="J994" s="30"/>
      <c r="K994" s="27"/>
      <c r="L994" s="59" t="str">
        <f t="shared" si="231"/>
        <v/>
      </c>
      <c r="M994" s="62" t="str">
        <f t="shared" si="232"/>
        <v/>
      </c>
      <c r="N994" s="52" t="str">
        <f t="shared" si="233"/>
        <v/>
      </c>
      <c r="O994" s="53" t="str">
        <f t="shared" si="234"/>
        <v/>
      </c>
      <c r="P994" s="33" t="str">
        <f t="shared" si="239"/>
        <v>-</v>
      </c>
      <c r="Q994" s="50" t="str">
        <f t="shared" ca="1" si="235"/>
        <v/>
      </c>
      <c r="R994" s="52" t="str">
        <f t="shared" si="236"/>
        <v/>
      </c>
      <c r="S994" s="53" t="str">
        <f t="shared" si="237"/>
        <v/>
      </c>
      <c r="T994" s="78" t="str">
        <f t="shared" si="238"/>
        <v/>
      </c>
    </row>
    <row r="995" spans="2:20" ht="15.25" x14ac:dyDescent="0.2">
      <c r="B995" s="29" t="str">
        <f t="shared" si="227"/>
        <v/>
      </c>
      <c r="C995" s="18">
        <f t="shared" si="225"/>
        <v>46190</v>
      </c>
      <c r="D995" s="20" t="str">
        <f t="shared" si="226"/>
        <v>Mercredi</v>
      </c>
      <c r="E995" s="43" t="str">
        <f t="shared" si="228"/>
        <v>JUIN 2026</v>
      </c>
      <c r="F995" s="48">
        <f t="shared" si="229"/>
        <v>0</v>
      </c>
      <c r="G995" s="26"/>
      <c r="H995" s="26"/>
      <c r="I995" s="45" t="str">
        <f t="shared" si="230"/>
        <v/>
      </c>
      <c r="J995" s="30"/>
      <c r="K995" s="27"/>
      <c r="L995" s="59" t="str">
        <f t="shared" si="231"/>
        <v/>
      </c>
      <c r="M995" s="62" t="str">
        <f t="shared" si="232"/>
        <v/>
      </c>
      <c r="N995" s="52" t="str">
        <f t="shared" si="233"/>
        <v/>
      </c>
      <c r="O995" s="53" t="str">
        <f t="shared" si="234"/>
        <v/>
      </c>
      <c r="P995" s="33" t="str">
        <f t="shared" si="239"/>
        <v>-</v>
      </c>
      <c r="Q995" s="50" t="str">
        <f t="shared" ca="1" si="235"/>
        <v/>
      </c>
      <c r="R995" s="52" t="str">
        <f t="shared" si="236"/>
        <v/>
      </c>
      <c r="S995" s="53" t="str">
        <f t="shared" si="237"/>
        <v/>
      </c>
      <c r="T995" s="78" t="str">
        <f t="shared" si="238"/>
        <v/>
      </c>
    </row>
    <row r="996" spans="2:20" ht="15.25" x14ac:dyDescent="0.2">
      <c r="B996" s="29" t="str">
        <f t="shared" si="227"/>
        <v/>
      </c>
      <c r="C996" s="18">
        <f t="shared" si="225"/>
        <v>46191</v>
      </c>
      <c r="D996" s="20" t="str">
        <f t="shared" si="226"/>
        <v>Jeudi</v>
      </c>
      <c r="E996" s="43" t="str">
        <f t="shared" si="228"/>
        <v>JUIN 2026</v>
      </c>
      <c r="F996" s="48">
        <f t="shared" si="229"/>
        <v>0</v>
      </c>
      <c r="G996" s="26"/>
      <c r="H996" s="26"/>
      <c r="I996" s="45" t="str">
        <f t="shared" si="230"/>
        <v/>
      </c>
      <c r="J996" s="30"/>
      <c r="K996" s="27"/>
      <c r="L996" s="59" t="str">
        <f t="shared" si="231"/>
        <v/>
      </c>
      <c r="M996" s="62" t="str">
        <f t="shared" si="232"/>
        <v/>
      </c>
      <c r="N996" s="52" t="str">
        <f t="shared" si="233"/>
        <v/>
      </c>
      <c r="O996" s="53" t="str">
        <f t="shared" si="234"/>
        <v/>
      </c>
      <c r="P996" s="33" t="str">
        <f t="shared" si="239"/>
        <v>-</v>
      </c>
      <c r="Q996" s="50" t="str">
        <f t="shared" ca="1" si="235"/>
        <v/>
      </c>
      <c r="R996" s="52" t="str">
        <f t="shared" si="236"/>
        <v/>
      </c>
      <c r="S996" s="53" t="str">
        <f t="shared" si="237"/>
        <v/>
      </c>
      <c r="T996" s="78" t="str">
        <f t="shared" si="238"/>
        <v/>
      </c>
    </row>
    <row r="997" spans="2:20" ht="15.25" x14ac:dyDescent="0.2">
      <c r="B997" s="29" t="str">
        <f t="shared" si="227"/>
        <v/>
      </c>
      <c r="C997" s="18">
        <f t="shared" si="225"/>
        <v>46192</v>
      </c>
      <c r="D997" s="20" t="str">
        <f t="shared" si="226"/>
        <v>Vendredi</v>
      </c>
      <c r="E997" s="43" t="str">
        <f t="shared" si="228"/>
        <v>JUIN 2026</v>
      </c>
      <c r="F997" s="48">
        <f t="shared" si="229"/>
        <v>0</v>
      </c>
      <c r="G997" s="26"/>
      <c r="H997" s="26"/>
      <c r="I997" s="45" t="str">
        <f t="shared" si="230"/>
        <v/>
      </c>
      <c r="J997" s="30"/>
      <c r="K997" s="27"/>
      <c r="L997" s="59" t="str">
        <f t="shared" si="231"/>
        <v/>
      </c>
      <c r="M997" s="62" t="str">
        <f t="shared" si="232"/>
        <v/>
      </c>
      <c r="N997" s="52" t="str">
        <f t="shared" si="233"/>
        <v/>
      </c>
      <c r="O997" s="53" t="str">
        <f t="shared" si="234"/>
        <v/>
      </c>
      <c r="P997" s="33" t="str">
        <f t="shared" si="239"/>
        <v>-</v>
      </c>
      <c r="Q997" s="50" t="str">
        <f t="shared" ca="1" si="235"/>
        <v/>
      </c>
      <c r="R997" s="52" t="str">
        <f t="shared" si="236"/>
        <v/>
      </c>
      <c r="S997" s="53" t="str">
        <f t="shared" si="237"/>
        <v/>
      </c>
      <c r="T997" s="78" t="str">
        <f t="shared" si="238"/>
        <v/>
      </c>
    </row>
    <row r="998" spans="2:20" ht="15.25" x14ac:dyDescent="0.2">
      <c r="B998" s="29" t="str">
        <f t="shared" si="227"/>
        <v/>
      </c>
      <c r="C998" s="18">
        <f t="shared" si="225"/>
        <v>46193</v>
      </c>
      <c r="D998" s="20" t="str">
        <f t="shared" si="226"/>
        <v>Samedi</v>
      </c>
      <c r="E998" s="43" t="str">
        <f t="shared" si="228"/>
        <v>JUIN 2026</v>
      </c>
      <c r="F998" s="48">
        <f t="shared" si="229"/>
        <v>0</v>
      </c>
      <c r="G998" s="26"/>
      <c r="H998" s="26"/>
      <c r="I998" s="45" t="str">
        <f t="shared" si="230"/>
        <v/>
      </c>
      <c r="J998" s="30"/>
      <c r="K998" s="27"/>
      <c r="L998" s="59" t="str">
        <f t="shared" si="231"/>
        <v/>
      </c>
      <c r="M998" s="62" t="str">
        <f t="shared" si="232"/>
        <v/>
      </c>
      <c r="N998" s="52" t="str">
        <f t="shared" si="233"/>
        <v/>
      </c>
      <c r="O998" s="53" t="str">
        <f t="shared" si="234"/>
        <v/>
      </c>
      <c r="P998" s="33" t="str">
        <f t="shared" si="239"/>
        <v>-</v>
      </c>
      <c r="Q998" s="50" t="str">
        <f t="shared" ca="1" si="235"/>
        <v/>
      </c>
      <c r="R998" s="52" t="str">
        <f t="shared" si="236"/>
        <v/>
      </c>
      <c r="S998" s="53" t="str">
        <f t="shared" si="237"/>
        <v/>
      </c>
      <c r="T998" s="78" t="str">
        <f t="shared" si="238"/>
        <v/>
      </c>
    </row>
    <row r="999" spans="2:20" ht="15.25" x14ac:dyDescent="0.2">
      <c r="B999" s="29" t="str">
        <f t="shared" si="227"/>
        <v/>
      </c>
      <c r="C999" s="18">
        <f t="shared" si="225"/>
        <v>46194</v>
      </c>
      <c r="D999" s="20" t="str">
        <f t="shared" si="226"/>
        <v>Dimanche</v>
      </c>
      <c r="E999" s="43" t="str">
        <f t="shared" si="228"/>
        <v>JUIN 2026</v>
      </c>
      <c r="F999" s="48">
        <f t="shared" si="229"/>
        <v>0</v>
      </c>
      <c r="G999" s="26"/>
      <c r="H999" s="26"/>
      <c r="I999" s="45" t="str">
        <f t="shared" si="230"/>
        <v/>
      </c>
      <c r="J999" s="30"/>
      <c r="K999" s="27"/>
      <c r="L999" s="59" t="str">
        <f t="shared" si="231"/>
        <v/>
      </c>
      <c r="M999" s="62" t="str">
        <f t="shared" si="232"/>
        <v/>
      </c>
      <c r="N999" s="52">
        <f t="shared" si="233"/>
        <v>0</v>
      </c>
      <c r="O999" s="53">
        <f t="shared" si="234"/>
        <v>0</v>
      </c>
      <c r="P999" s="33" t="str">
        <f t="shared" si="239"/>
        <v>-</v>
      </c>
      <c r="Q999" s="50" t="str">
        <f t="shared" ca="1" si="235"/>
        <v/>
      </c>
      <c r="R999" s="52" t="str">
        <f t="shared" si="236"/>
        <v/>
      </c>
      <c r="S999" s="53" t="str">
        <f t="shared" si="237"/>
        <v/>
      </c>
      <c r="T999" s="78" t="str">
        <f t="shared" si="238"/>
        <v/>
      </c>
    </row>
    <row r="1000" spans="2:20" ht="15.25" x14ac:dyDescent="0.2">
      <c r="B1000" s="29" t="str">
        <f t="shared" si="227"/>
        <v/>
      </c>
      <c r="C1000" s="18">
        <f t="shared" si="225"/>
        <v>46195</v>
      </c>
      <c r="D1000" s="20" t="str">
        <f t="shared" si="226"/>
        <v>Lundi</v>
      </c>
      <c r="E1000" s="43" t="str">
        <f t="shared" si="228"/>
        <v>JUIN 2026</v>
      </c>
      <c r="F1000" s="48">
        <f t="shared" si="229"/>
        <v>0</v>
      </c>
      <c r="G1000" s="26"/>
      <c r="H1000" s="26"/>
      <c r="I1000" s="45" t="str">
        <f t="shared" si="230"/>
        <v/>
      </c>
      <c r="J1000" s="30"/>
      <c r="K1000" s="27"/>
      <c r="L1000" s="59" t="str">
        <f t="shared" si="231"/>
        <v/>
      </c>
      <c r="M1000" s="62" t="str">
        <f t="shared" si="232"/>
        <v/>
      </c>
      <c r="N1000" s="52" t="str">
        <f t="shared" si="233"/>
        <v/>
      </c>
      <c r="O1000" s="53" t="str">
        <f t="shared" si="234"/>
        <v/>
      </c>
      <c r="P1000" s="33" t="str">
        <f t="shared" si="239"/>
        <v>-</v>
      </c>
      <c r="Q1000" s="50" t="str">
        <f t="shared" ca="1" si="235"/>
        <v/>
      </c>
      <c r="R1000" s="52" t="str">
        <f t="shared" si="236"/>
        <v/>
      </c>
      <c r="S1000" s="53" t="str">
        <f t="shared" si="237"/>
        <v/>
      </c>
      <c r="T1000" s="78" t="str">
        <f t="shared" si="238"/>
        <v/>
      </c>
    </row>
    <row r="1001" spans="2:20" ht="15.25" x14ac:dyDescent="0.2">
      <c r="B1001" s="29" t="str">
        <f t="shared" si="227"/>
        <v/>
      </c>
      <c r="C1001" s="18">
        <f t="shared" si="225"/>
        <v>46196</v>
      </c>
      <c r="D1001" s="20" t="str">
        <f t="shared" si="226"/>
        <v>Mardi</v>
      </c>
      <c r="E1001" s="43" t="str">
        <f t="shared" si="228"/>
        <v>JUIN 2026</v>
      </c>
      <c r="F1001" s="48">
        <f t="shared" si="229"/>
        <v>0</v>
      </c>
      <c r="G1001" s="26"/>
      <c r="H1001" s="26"/>
      <c r="I1001" s="45" t="str">
        <f t="shared" si="230"/>
        <v/>
      </c>
      <c r="J1001" s="30"/>
      <c r="K1001" s="27"/>
      <c r="L1001" s="59" t="str">
        <f t="shared" si="231"/>
        <v/>
      </c>
      <c r="M1001" s="62" t="str">
        <f t="shared" si="232"/>
        <v/>
      </c>
      <c r="N1001" s="52" t="str">
        <f t="shared" si="233"/>
        <v/>
      </c>
      <c r="O1001" s="53" t="str">
        <f t="shared" si="234"/>
        <v/>
      </c>
      <c r="P1001" s="33" t="str">
        <f t="shared" si="239"/>
        <v>-</v>
      </c>
      <c r="Q1001" s="50" t="str">
        <f t="shared" ca="1" si="235"/>
        <v/>
      </c>
      <c r="R1001" s="52" t="str">
        <f t="shared" si="236"/>
        <v/>
      </c>
      <c r="S1001" s="53" t="str">
        <f t="shared" si="237"/>
        <v/>
      </c>
      <c r="T1001" s="78" t="str">
        <f t="shared" si="238"/>
        <v/>
      </c>
    </row>
    <row r="1002" spans="2:20" ht="15.25" x14ac:dyDescent="0.2">
      <c r="B1002" s="29" t="str">
        <f t="shared" si="227"/>
        <v/>
      </c>
      <c r="C1002" s="18">
        <f t="shared" ref="C1002:C1065" si="240">IF(ISERROR(C1001+1),"",(C1001+1))</f>
        <v>46197</v>
      </c>
      <c r="D1002" s="20" t="str">
        <f t="shared" ref="D1002:D1065" si="241">IF(ISERROR(VLOOKUP(WEEKDAY($C1002),$A$6380:$B$6386,2,0)),"",VLOOKUP(WEEKDAY($C1002),$A$6380:$B$6386,2,0))</f>
        <v>Mercredi</v>
      </c>
      <c r="E1002" s="43" t="str">
        <f t="shared" si="228"/>
        <v>JUIN 2026</v>
      </c>
      <c r="F1002" s="48">
        <f t="shared" si="229"/>
        <v>0</v>
      </c>
      <c r="G1002" s="26"/>
      <c r="H1002" s="26"/>
      <c r="I1002" s="45" t="str">
        <f t="shared" si="230"/>
        <v/>
      </c>
      <c r="J1002" s="30"/>
      <c r="K1002" s="27"/>
      <c r="L1002" s="59" t="str">
        <f t="shared" si="231"/>
        <v/>
      </c>
      <c r="M1002" s="62" t="str">
        <f t="shared" si="232"/>
        <v/>
      </c>
      <c r="N1002" s="52" t="str">
        <f t="shared" si="233"/>
        <v/>
      </c>
      <c r="O1002" s="53" t="str">
        <f t="shared" si="234"/>
        <v/>
      </c>
      <c r="P1002" s="33" t="str">
        <f t="shared" si="239"/>
        <v>-</v>
      </c>
      <c r="Q1002" s="50" t="str">
        <f t="shared" ca="1" si="235"/>
        <v/>
      </c>
      <c r="R1002" s="52" t="str">
        <f t="shared" si="236"/>
        <v/>
      </c>
      <c r="S1002" s="53" t="str">
        <f t="shared" si="237"/>
        <v/>
      </c>
      <c r="T1002" s="78" t="str">
        <f t="shared" si="238"/>
        <v/>
      </c>
    </row>
    <row r="1003" spans="2:20" ht="15.25" x14ac:dyDescent="0.2">
      <c r="B1003" s="29" t="str">
        <f t="shared" si="227"/>
        <v/>
      </c>
      <c r="C1003" s="18">
        <f t="shared" si="240"/>
        <v>46198</v>
      </c>
      <c r="D1003" s="20" t="str">
        <f t="shared" si="241"/>
        <v>Jeudi</v>
      </c>
      <c r="E1003" s="43" t="str">
        <f t="shared" si="228"/>
        <v>JUIN 2026</v>
      </c>
      <c r="F1003" s="48">
        <f t="shared" si="229"/>
        <v>0</v>
      </c>
      <c r="G1003" s="26"/>
      <c r="H1003" s="26"/>
      <c r="I1003" s="45" t="str">
        <f t="shared" si="230"/>
        <v/>
      </c>
      <c r="J1003" s="30"/>
      <c r="K1003" s="27"/>
      <c r="L1003" s="59" t="str">
        <f t="shared" si="231"/>
        <v/>
      </c>
      <c r="M1003" s="62" t="str">
        <f t="shared" si="232"/>
        <v/>
      </c>
      <c r="N1003" s="52" t="str">
        <f t="shared" si="233"/>
        <v/>
      </c>
      <c r="O1003" s="53" t="str">
        <f t="shared" si="234"/>
        <v/>
      </c>
      <c r="P1003" s="33" t="str">
        <f t="shared" si="239"/>
        <v>-</v>
      </c>
      <c r="Q1003" s="50" t="str">
        <f t="shared" ca="1" si="235"/>
        <v/>
      </c>
      <c r="R1003" s="52" t="str">
        <f t="shared" si="236"/>
        <v/>
      </c>
      <c r="S1003" s="53" t="str">
        <f t="shared" si="237"/>
        <v/>
      </c>
      <c r="T1003" s="78" t="str">
        <f t="shared" si="238"/>
        <v/>
      </c>
    </row>
    <row r="1004" spans="2:20" ht="15.25" x14ac:dyDescent="0.2">
      <c r="B1004" s="29" t="str">
        <f t="shared" si="227"/>
        <v/>
      </c>
      <c r="C1004" s="18">
        <f t="shared" si="240"/>
        <v>46199</v>
      </c>
      <c r="D1004" s="20" t="str">
        <f t="shared" si="241"/>
        <v>Vendredi</v>
      </c>
      <c r="E1004" s="43" t="str">
        <f t="shared" si="228"/>
        <v>JUIN 2026</v>
      </c>
      <c r="F1004" s="48">
        <f t="shared" si="229"/>
        <v>0</v>
      </c>
      <c r="G1004" s="26"/>
      <c r="H1004" s="26"/>
      <c r="I1004" s="45" t="str">
        <f t="shared" si="230"/>
        <v/>
      </c>
      <c r="J1004" s="30"/>
      <c r="K1004" s="27"/>
      <c r="L1004" s="59" t="str">
        <f t="shared" si="231"/>
        <v/>
      </c>
      <c r="M1004" s="62" t="str">
        <f t="shared" si="232"/>
        <v/>
      </c>
      <c r="N1004" s="52" t="str">
        <f t="shared" si="233"/>
        <v/>
      </c>
      <c r="O1004" s="53" t="str">
        <f t="shared" si="234"/>
        <v/>
      </c>
      <c r="P1004" s="33" t="str">
        <f t="shared" si="239"/>
        <v>-</v>
      </c>
      <c r="Q1004" s="50" t="str">
        <f t="shared" ca="1" si="235"/>
        <v/>
      </c>
      <c r="R1004" s="52" t="str">
        <f t="shared" si="236"/>
        <v/>
      </c>
      <c r="S1004" s="53" t="str">
        <f t="shared" si="237"/>
        <v/>
      </c>
      <c r="T1004" s="78" t="str">
        <f t="shared" si="238"/>
        <v/>
      </c>
    </row>
    <row r="1005" spans="2:20" ht="15.25" x14ac:dyDescent="0.2">
      <c r="B1005" s="29" t="str">
        <f t="shared" si="227"/>
        <v/>
      </c>
      <c r="C1005" s="18">
        <f t="shared" si="240"/>
        <v>46200</v>
      </c>
      <c r="D1005" s="20" t="str">
        <f t="shared" si="241"/>
        <v>Samedi</v>
      </c>
      <c r="E1005" s="43" t="str">
        <f t="shared" si="228"/>
        <v>JUIN 2026</v>
      </c>
      <c r="F1005" s="48">
        <f t="shared" si="229"/>
        <v>0</v>
      </c>
      <c r="G1005" s="26"/>
      <c r="H1005" s="26"/>
      <c r="I1005" s="45" t="str">
        <f t="shared" si="230"/>
        <v/>
      </c>
      <c r="J1005" s="30"/>
      <c r="K1005" s="27"/>
      <c r="L1005" s="59" t="str">
        <f t="shared" si="231"/>
        <v/>
      </c>
      <c r="M1005" s="62" t="str">
        <f t="shared" si="232"/>
        <v/>
      </c>
      <c r="N1005" s="52" t="str">
        <f t="shared" si="233"/>
        <v/>
      </c>
      <c r="O1005" s="53" t="str">
        <f t="shared" si="234"/>
        <v/>
      </c>
      <c r="P1005" s="33" t="str">
        <f t="shared" si="239"/>
        <v>-</v>
      </c>
      <c r="Q1005" s="50" t="str">
        <f t="shared" ca="1" si="235"/>
        <v/>
      </c>
      <c r="R1005" s="52" t="str">
        <f t="shared" si="236"/>
        <v/>
      </c>
      <c r="S1005" s="53" t="str">
        <f t="shared" si="237"/>
        <v/>
      </c>
      <c r="T1005" s="78" t="str">
        <f t="shared" si="238"/>
        <v/>
      </c>
    </row>
    <row r="1006" spans="2:20" ht="15.25" x14ac:dyDescent="0.2">
      <c r="B1006" s="29" t="str">
        <f t="shared" si="227"/>
        <v/>
      </c>
      <c r="C1006" s="18">
        <f t="shared" si="240"/>
        <v>46201</v>
      </c>
      <c r="D1006" s="20" t="str">
        <f t="shared" si="241"/>
        <v>Dimanche</v>
      </c>
      <c r="E1006" s="43" t="str">
        <f t="shared" si="228"/>
        <v>JUIN 2026</v>
      </c>
      <c r="F1006" s="48">
        <f t="shared" si="229"/>
        <v>0</v>
      </c>
      <c r="G1006" s="26"/>
      <c r="H1006" s="26"/>
      <c r="I1006" s="45" t="str">
        <f t="shared" si="230"/>
        <v/>
      </c>
      <c r="J1006" s="30"/>
      <c r="K1006" s="27"/>
      <c r="L1006" s="59" t="str">
        <f t="shared" si="231"/>
        <v/>
      </c>
      <c r="M1006" s="62" t="str">
        <f t="shared" si="232"/>
        <v/>
      </c>
      <c r="N1006" s="52">
        <f t="shared" si="233"/>
        <v>0</v>
      </c>
      <c r="O1006" s="53">
        <f t="shared" si="234"/>
        <v>0</v>
      </c>
      <c r="P1006" s="33" t="str">
        <f t="shared" si="239"/>
        <v>-</v>
      </c>
      <c r="Q1006" s="50" t="str">
        <f t="shared" ca="1" si="235"/>
        <v/>
      </c>
      <c r="R1006" s="52" t="str">
        <f t="shared" si="236"/>
        <v/>
      </c>
      <c r="S1006" s="53" t="str">
        <f t="shared" si="237"/>
        <v/>
      </c>
      <c r="T1006" s="78" t="str">
        <f t="shared" si="238"/>
        <v/>
      </c>
    </row>
    <row r="1007" spans="2:20" ht="15.25" x14ac:dyDescent="0.2">
      <c r="B1007" s="29" t="str">
        <f t="shared" si="227"/>
        <v/>
      </c>
      <c r="C1007" s="18">
        <f t="shared" si="240"/>
        <v>46202</v>
      </c>
      <c r="D1007" s="20" t="str">
        <f t="shared" si="241"/>
        <v>Lundi</v>
      </c>
      <c r="E1007" s="43" t="str">
        <f t="shared" si="228"/>
        <v>JUIN 2026</v>
      </c>
      <c r="F1007" s="48">
        <f t="shared" si="229"/>
        <v>0</v>
      </c>
      <c r="G1007" s="26"/>
      <c r="H1007" s="26"/>
      <c r="I1007" s="45" t="str">
        <f t="shared" si="230"/>
        <v/>
      </c>
      <c r="J1007" s="30"/>
      <c r="K1007" s="27"/>
      <c r="L1007" s="59" t="str">
        <f t="shared" si="231"/>
        <v/>
      </c>
      <c r="M1007" s="62" t="str">
        <f t="shared" si="232"/>
        <v/>
      </c>
      <c r="N1007" s="52" t="str">
        <f t="shared" si="233"/>
        <v/>
      </c>
      <c r="O1007" s="53" t="str">
        <f t="shared" si="234"/>
        <v/>
      </c>
      <c r="P1007" s="33" t="str">
        <f t="shared" si="239"/>
        <v>-</v>
      </c>
      <c r="Q1007" s="50" t="str">
        <f t="shared" ca="1" si="235"/>
        <v/>
      </c>
      <c r="R1007" s="52" t="str">
        <f t="shared" si="236"/>
        <v/>
      </c>
      <c r="S1007" s="53" t="str">
        <f t="shared" si="237"/>
        <v/>
      </c>
      <c r="T1007" s="78" t="str">
        <f t="shared" si="238"/>
        <v/>
      </c>
    </row>
    <row r="1008" spans="2:20" ht="15.25" x14ac:dyDescent="0.2">
      <c r="B1008" s="29" t="str">
        <f t="shared" si="227"/>
        <v/>
      </c>
      <c r="C1008" s="18">
        <f t="shared" si="240"/>
        <v>46203</v>
      </c>
      <c r="D1008" s="20" t="str">
        <f t="shared" si="241"/>
        <v>Mardi</v>
      </c>
      <c r="E1008" s="43" t="str">
        <f t="shared" si="228"/>
        <v>JUIN 2026</v>
      </c>
      <c r="F1008" s="48">
        <f t="shared" si="229"/>
        <v>0</v>
      </c>
      <c r="G1008" s="26"/>
      <c r="H1008" s="26"/>
      <c r="I1008" s="45" t="str">
        <f t="shared" si="230"/>
        <v/>
      </c>
      <c r="J1008" s="30"/>
      <c r="K1008" s="27"/>
      <c r="L1008" s="59" t="str">
        <f t="shared" si="231"/>
        <v/>
      </c>
      <c r="M1008" s="62" t="str">
        <f t="shared" si="232"/>
        <v/>
      </c>
      <c r="N1008" s="52" t="str">
        <f t="shared" si="233"/>
        <v/>
      </c>
      <c r="O1008" s="53" t="str">
        <f t="shared" si="234"/>
        <v/>
      </c>
      <c r="P1008" s="33" t="str">
        <f t="shared" si="239"/>
        <v>-</v>
      </c>
      <c r="Q1008" s="50" t="str">
        <f t="shared" ca="1" si="235"/>
        <v/>
      </c>
      <c r="R1008" s="52" t="str">
        <f t="shared" si="236"/>
        <v/>
      </c>
      <c r="S1008" s="53" t="str">
        <f t="shared" si="237"/>
        <v/>
      </c>
      <c r="T1008" s="78" t="str">
        <f t="shared" si="238"/>
        <v/>
      </c>
    </row>
    <row r="1009" spans="2:20" ht="15.25" x14ac:dyDescent="0.2">
      <c r="B1009" s="29" t="str">
        <f t="shared" si="227"/>
        <v/>
      </c>
      <c r="C1009" s="18">
        <f t="shared" si="240"/>
        <v>46204</v>
      </c>
      <c r="D1009" s="20" t="str">
        <f t="shared" si="241"/>
        <v>Mercredi</v>
      </c>
      <c r="E1009" s="43" t="str">
        <f t="shared" si="228"/>
        <v>JUIL 2026</v>
      </c>
      <c r="F1009" s="48">
        <f t="shared" si="229"/>
        <v>0</v>
      </c>
      <c r="G1009" s="26"/>
      <c r="H1009" s="26"/>
      <c r="I1009" s="45" t="str">
        <f t="shared" si="230"/>
        <v/>
      </c>
      <c r="J1009" s="30"/>
      <c r="K1009" s="27"/>
      <c r="L1009" s="59" t="str">
        <f t="shared" si="231"/>
        <v/>
      </c>
      <c r="M1009" s="62" t="str">
        <f t="shared" si="232"/>
        <v/>
      </c>
      <c r="N1009" s="52" t="str">
        <f t="shared" si="233"/>
        <v/>
      </c>
      <c r="O1009" s="53" t="str">
        <f t="shared" si="234"/>
        <v/>
      </c>
      <c r="P1009" s="33" t="str">
        <f t="shared" si="239"/>
        <v>JUIL 2026</v>
      </c>
      <c r="Q1009" s="50" t="str">
        <f t="shared" ca="1" si="235"/>
        <v/>
      </c>
      <c r="R1009" s="52">
        <f t="shared" ca="1" si="236"/>
        <v>0</v>
      </c>
      <c r="S1009" s="53">
        <f t="shared" ca="1" si="237"/>
        <v>0</v>
      </c>
      <c r="T1009" s="78" t="str">
        <f t="shared" si="238"/>
        <v>JUIL 2026</v>
      </c>
    </row>
    <row r="1010" spans="2:20" ht="15.25" x14ac:dyDescent="0.2">
      <c r="B1010" s="29" t="str">
        <f t="shared" si="227"/>
        <v/>
      </c>
      <c r="C1010" s="18">
        <f t="shared" si="240"/>
        <v>46205</v>
      </c>
      <c r="D1010" s="20" t="str">
        <f t="shared" si="241"/>
        <v>Jeudi</v>
      </c>
      <c r="E1010" s="43" t="str">
        <f t="shared" si="228"/>
        <v>JUIL 2026</v>
      </c>
      <c r="F1010" s="48">
        <f t="shared" si="229"/>
        <v>0</v>
      </c>
      <c r="G1010" s="26"/>
      <c r="H1010" s="26"/>
      <c r="I1010" s="45" t="str">
        <f t="shared" si="230"/>
        <v/>
      </c>
      <c r="J1010" s="30"/>
      <c r="K1010" s="27"/>
      <c r="L1010" s="59" t="str">
        <f t="shared" si="231"/>
        <v/>
      </c>
      <c r="M1010" s="62" t="str">
        <f t="shared" si="232"/>
        <v/>
      </c>
      <c r="N1010" s="52" t="str">
        <f t="shared" si="233"/>
        <v/>
      </c>
      <c r="O1010" s="53" t="str">
        <f t="shared" si="234"/>
        <v/>
      </c>
      <c r="P1010" s="33" t="str">
        <f t="shared" si="239"/>
        <v>-</v>
      </c>
      <c r="Q1010" s="50" t="str">
        <f t="shared" ca="1" si="235"/>
        <v/>
      </c>
      <c r="R1010" s="52" t="str">
        <f t="shared" si="236"/>
        <v/>
      </c>
      <c r="S1010" s="53" t="str">
        <f t="shared" si="237"/>
        <v/>
      </c>
      <c r="T1010" s="78" t="str">
        <f t="shared" si="238"/>
        <v/>
      </c>
    </row>
    <row r="1011" spans="2:20" ht="15.25" x14ac:dyDescent="0.2">
      <c r="B1011" s="29" t="str">
        <f t="shared" si="227"/>
        <v/>
      </c>
      <c r="C1011" s="18">
        <f t="shared" si="240"/>
        <v>46206</v>
      </c>
      <c r="D1011" s="20" t="str">
        <f t="shared" si="241"/>
        <v>Vendredi</v>
      </c>
      <c r="E1011" s="43" t="str">
        <f t="shared" si="228"/>
        <v>JUIL 2026</v>
      </c>
      <c r="F1011" s="48">
        <f t="shared" si="229"/>
        <v>0</v>
      </c>
      <c r="G1011" s="26"/>
      <c r="H1011" s="26"/>
      <c r="I1011" s="45" t="str">
        <f t="shared" si="230"/>
        <v/>
      </c>
      <c r="J1011" s="30"/>
      <c r="K1011" s="27"/>
      <c r="L1011" s="59" t="str">
        <f t="shared" si="231"/>
        <v/>
      </c>
      <c r="M1011" s="62" t="str">
        <f t="shared" si="232"/>
        <v/>
      </c>
      <c r="N1011" s="52" t="str">
        <f t="shared" si="233"/>
        <v/>
      </c>
      <c r="O1011" s="53" t="str">
        <f t="shared" si="234"/>
        <v/>
      </c>
      <c r="P1011" s="33" t="str">
        <f t="shared" si="239"/>
        <v>-</v>
      </c>
      <c r="Q1011" s="50" t="str">
        <f t="shared" ca="1" si="235"/>
        <v/>
      </c>
      <c r="R1011" s="52" t="str">
        <f t="shared" si="236"/>
        <v/>
      </c>
      <c r="S1011" s="53" t="str">
        <f t="shared" si="237"/>
        <v/>
      </c>
      <c r="T1011" s="78" t="str">
        <f t="shared" si="238"/>
        <v/>
      </c>
    </row>
    <row r="1012" spans="2:20" ht="15.25" x14ac:dyDescent="0.2">
      <c r="B1012" s="29" t="str">
        <f t="shared" si="227"/>
        <v/>
      </c>
      <c r="C1012" s="18">
        <f t="shared" si="240"/>
        <v>46207</v>
      </c>
      <c r="D1012" s="20" t="str">
        <f t="shared" si="241"/>
        <v>Samedi</v>
      </c>
      <c r="E1012" s="43" t="str">
        <f t="shared" si="228"/>
        <v>JUIL 2026</v>
      </c>
      <c r="F1012" s="48">
        <f t="shared" si="229"/>
        <v>0</v>
      </c>
      <c r="G1012" s="26"/>
      <c r="H1012" s="26"/>
      <c r="I1012" s="45" t="str">
        <f t="shared" si="230"/>
        <v/>
      </c>
      <c r="J1012" s="30"/>
      <c r="K1012" s="27"/>
      <c r="L1012" s="59" t="str">
        <f t="shared" si="231"/>
        <v/>
      </c>
      <c r="M1012" s="62" t="str">
        <f t="shared" si="232"/>
        <v/>
      </c>
      <c r="N1012" s="52" t="str">
        <f t="shared" si="233"/>
        <v/>
      </c>
      <c r="O1012" s="53" t="str">
        <f t="shared" si="234"/>
        <v/>
      </c>
      <c r="P1012" s="33" t="str">
        <f t="shared" si="239"/>
        <v>-</v>
      </c>
      <c r="Q1012" s="50" t="str">
        <f t="shared" ca="1" si="235"/>
        <v/>
      </c>
      <c r="R1012" s="52" t="str">
        <f t="shared" si="236"/>
        <v/>
      </c>
      <c r="S1012" s="53" t="str">
        <f t="shared" si="237"/>
        <v/>
      </c>
      <c r="T1012" s="78" t="str">
        <f t="shared" si="238"/>
        <v/>
      </c>
    </row>
    <row r="1013" spans="2:20" ht="15.25" x14ac:dyDescent="0.2">
      <c r="B1013" s="29" t="str">
        <f t="shared" si="227"/>
        <v/>
      </c>
      <c r="C1013" s="18">
        <f t="shared" si="240"/>
        <v>46208</v>
      </c>
      <c r="D1013" s="20" t="str">
        <f t="shared" si="241"/>
        <v>Dimanche</v>
      </c>
      <c r="E1013" s="43" t="str">
        <f t="shared" si="228"/>
        <v>JUIL 2026</v>
      </c>
      <c r="F1013" s="48">
        <f t="shared" si="229"/>
        <v>0</v>
      </c>
      <c r="G1013" s="26"/>
      <c r="H1013" s="26"/>
      <c r="I1013" s="45" t="str">
        <f t="shared" si="230"/>
        <v/>
      </c>
      <c r="J1013" s="30"/>
      <c r="K1013" s="27"/>
      <c r="L1013" s="59" t="str">
        <f t="shared" si="231"/>
        <v/>
      </c>
      <c r="M1013" s="62" t="str">
        <f t="shared" si="232"/>
        <v/>
      </c>
      <c r="N1013" s="52">
        <f t="shared" si="233"/>
        <v>0</v>
      </c>
      <c r="O1013" s="53">
        <f t="shared" si="234"/>
        <v>0</v>
      </c>
      <c r="P1013" s="33" t="str">
        <f t="shared" si="239"/>
        <v>-</v>
      </c>
      <c r="Q1013" s="50" t="str">
        <f t="shared" ca="1" si="235"/>
        <v/>
      </c>
      <c r="R1013" s="52" t="str">
        <f t="shared" si="236"/>
        <v/>
      </c>
      <c r="S1013" s="53" t="str">
        <f t="shared" si="237"/>
        <v/>
      </c>
      <c r="T1013" s="78" t="str">
        <f t="shared" si="238"/>
        <v/>
      </c>
    </row>
    <row r="1014" spans="2:20" ht="15.25" x14ac:dyDescent="0.2">
      <c r="B1014" s="29" t="str">
        <f t="shared" si="227"/>
        <v/>
      </c>
      <c r="C1014" s="18">
        <f t="shared" si="240"/>
        <v>46209</v>
      </c>
      <c r="D1014" s="20" t="str">
        <f t="shared" si="241"/>
        <v>Lundi</v>
      </c>
      <c r="E1014" s="43" t="str">
        <f t="shared" si="228"/>
        <v>JUIL 2026</v>
      </c>
      <c r="F1014" s="48">
        <f t="shared" si="229"/>
        <v>0</v>
      </c>
      <c r="G1014" s="26"/>
      <c r="H1014" s="26"/>
      <c r="I1014" s="45" t="str">
        <f t="shared" si="230"/>
        <v/>
      </c>
      <c r="J1014" s="30"/>
      <c r="K1014" s="27"/>
      <c r="L1014" s="59" t="str">
        <f t="shared" si="231"/>
        <v/>
      </c>
      <c r="M1014" s="62" t="str">
        <f t="shared" si="232"/>
        <v/>
      </c>
      <c r="N1014" s="52" t="str">
        <f t="shared" si="233"/>
        <v/>
      </c>
      <c r="O1014" s="53" t="str">
        <f t="shared" si="234"/>
        <v/>
      </c>
      <c r="P1014" s="33" t="str">
        <f t="shared" si="239"/>
        <v>-</v>
      </c>
      <c r="Q1014" s="50" t="str">
        <f t="shared" ca="1" si="235"/>
        <v/>
      </c>
      <c r="R1014" s="52" t="str">
        <f t="shared" si="236"/>
        <v/>
      </c>
      <c r="S1014" s="53" t="str">
        <f t="shared" si="237"/>
        <v/>
      </c>
      <c r="T1014" s="78" t="str">
        <f t="shared" si="238"/>
        <v/>
      </c>
    </row>
    <row r="1015" spans="2:20" ht="15.25" x14ac:dyDescent="0.2">
      <c r="B1015" s="29" t="str">
        <f t="shared" si="227"/>
        <v/>
      </c>
      <c r="C1015" s="18">
        <f t="shared" si="240"/>
        <v>46210</v>
      </c>
      <c r="D1015" s="20" t="str">
        <f t="shared" si="241"/>
        <v>Mardi</v>
      </c>
      <c r="E1015" s="43" t="str">
        <f t="shared" si="228"/>
        <v>JUIL 2026</v>
      </c>
      <c r="F1015" s="48">
        <f t="shared" si="229"/>
        <v>0</v>
      </c>
      <c r="G1015" s="26"/>
      <c r="H1015" s="26"/>
      <c r="I1015" s="45" t="str">
        <f t="shared" si="230"/>
        <v/>
      </c>
      <c r="J1015" s="30"/>
      <c r="K1015" s="27"/>
      <c r="L1015" s="59" t="str">
        <f t="shared" si="231"/>
        <v/>
      </c>
      <c r="M1015" s="62" t="str">
        <f t="shared" si="232"/>
        <v/>
      </c>
      <c r="N1015" s="52" t="str">
        <f t="shared" si="233"/>
        <v/>
      </c>
      <c r="O1015" s="53" t="str">
        <f t="shared" si="234"/>
        <v/>
      </c>
      <c r="P1015" s="33" t="str">
        <f t="shared" si="239"/>
        <v>-</v>
      </c>
      <c r="Q1015" s="50" t="str">
        <f t="shared" ca="1" si="235"/>
        <v/>
      </c>
      <c r="R1015" s="52" t="str">
        <f t="shared" si="236"/>
        <v/>
      </c>
      <c r="S1015" s="53" t="str">
        <f t="shared" si="237"/>
        <v/>
      </c>
      <c r="T1015" s="78" t="str">
        <f t="shared" si="238"/>
        <v/>
      </c>
    </row>
    <row r="1016" spans="2:20" ht="15.25" x14ac:dyDescent="0.2">
      <c r="B1016" s="29" t="str">
        <f t="shared" si="227"/>
        <v/>
      </c>
      <c r="C1016" s="18">
        <f t="shared" si="240"/>
        <v>46211</v>
      </c>
      <c r="D1016" s="20" t="str">
        <f t="shared" si="241"/>
        <v>Mercredi</v>
      </c>
      <c r="E1016" s="43" t="str">
        <f t="shared" si="228"/>
        <v>JUIL 2026</v>
      </c>
      <c r="F1016" s="48">
        <f t="shared" si="229"/>
        <v>0</v>
      </c>
      <c r="G1016" s="26"/>
      <c r="H1016" s="26"/>
      <c r="I1016" s="45" t="str">
        <f t="shared" si="230"/>
        <v/>
      </c>
      <c r="J1016" s="30"/>
      <c r="K1016" s="27"/>
      <c r="L1016" s="59" t="str">
        <f t="shared" si="231"/>
        <v/>
      </c>
      <c r="M1016" s="62" t="str">
        <f t="shared" si="232"/>
        <v/>
      </c>
      <c r="N1016" s="52" t="str">
        <f t="shared" si="233"/>
        <v/>
      </c>
      <c r="O1016" s="53" t="str">
        <f t="shared" si="234"/>
        <v/>
      </c>
      <c r="P1016" s="33" t="str">
        <f t="shared" si="239"/>
        <v>-</v>
      </c>
      <c r="Q1016" s="50" t="str">
        <f t="shared" ca="1" si="235"/>
        <v/>
      </c>
      <c r="R1016" s="52" t="str">
        <f t="shared" si="236"/>
        <v/>
      </c>
      <c r="S1016" s="53" t="str">
        <f t="shared" si="237"/>
        <v/>
      </c>
      <c r="T1016" s="78" t="str">
        <f t="shared" si="238"/>
        <v/>
      </c>
    </row>
    <row r="1017" spans="2:20" ht="15.25" x14ac:dyDescent="0.2">
      <c r="B1017" s="29" t="str">
        <f t="shared" si="227"/>
        <v/>
      </c>
      <c r="C1017" s="18">
        <f t="shared" si="240"/>
        <v>46212</v>
      </c>
      <c r="D1017" s="20" t="str">
        <f t="shared" si="241"/>
        <v>Jeudi</v>
      </c>
      <c r="E1017" s="43" t="str">
        <f t="shared" si="228"/>
        <v>JUIL 2026</v>
      </c>
      <c r="F1017" s="48">
        <f t="shared" si="229"/>
        <v>0</v>
      </c>
      <c r="G1017" s="26"/>
      <c r="H1017" s="26"/>
      <c r="I1017" s="45" t="str">
        <f t="shared" si="230"/>
        <v/>
      </c>
      <c r="J1017" s="30"/>
      <c r="K1017" s="27"/>
      <c r="L1017" s="59" t="str">
        <f t="shared" si="231"/>
        <v/>
      </c>
      <c r="M1017" s="62" t="str">
        <f t="shared" si="232"/>
        <v/>
      </c>
      <c r="N1017" s="52" t="str">
        <f t="shared" si="233"/>
        <v/>
      </c>
      <c r="O1017" s="53" t="str">
        <f t="shared" si="234"/>
        <v/>
      </c>
      <c r="P1017" s="33" t="str">
        <f t="shared" si="239"/>
        <v>-</v>
      </c>
      <c r="Q1017" s="50" t="str">
        <f t="shared" ca="1" si="235"/>
        <v/>
      </c>
      <c r="R1017" s="52" t="str">
        <f t="shared" si="236"/>
        <v/>
      </c>
      <c r="S1017" s="53" t="str">
        <f t="shared" si="237"/>
        <v/>
      </c>
      <c r="T1017" s="78" t="str">
        <f t="shared" si="238"/>
        <v/>
      </c>
    </row>
    <row r="1018" spans="2:20" ht="15.25" x14ac:dyDescent="0.2">
      <c r="B1018" s="29" t="str">
        <f t="shared" si="227"/>
        <v/>
      </c>
      <c r="C1018" s="18">
        <f t="shared" si="240"/>
        <v>46213</v>
      </c>
      <c r="D1018" s="20" t="str">
        <f t="shared" si="241"/>
        <v>Vendredi</v>
      </c>
      <c r="E1018" s="43" t="str">
        <f t="shared" si="228"/>
        <v>JUIL 2026</v>
      </c>
      <c r="F1018" s="48">
        <f t="shared" si="229"/>
        <v>0</v>
      </c>
      <c r="G1018" s="26"/>
      <c r="H1018" s="26"/>
      <c r="I1018" s="45" t="str">
        <f t="shared" si="230"/>
        <v/>
      </c>
      <c r="J1018" s="30"/>
      <c r="K1018" s="27"/>
      <c r="L1018" s="59" t="str">
        <f t="shared" si="231"/>
        <v/>
      </c>
      <c r="M1018" s="62" t="str">
        <f t="shared" si="232"/>
        <v/>
      </c>
      <c r="N1018" s="52" t="str">
        <f t="shared" si="233"/>
        <v/>
      </c>
      <c r="O1018" s="53" t="str">
        <f t="shared" si="234"/>
        <v/>
      </c>
      <c r="P1018" s="33" t="str">
        <f t="shared" si="239"/>
        <v>-</v>
      </c>
      <c r="Q1018" s="50" t="str">
        <f t="shared" ca="1" si="235"/>
        <v/>
      </c>
      <c r="R1018" s="52" t="str">
        <f t="shared" si="236"/>
        <v/>
      </c>
      <c r="S1018" s="53" t="str">
        <f t="shared" si="237"/>
        <v/>
      </c>
      <c r="T1018" s="78" t="str">
        <f t="shared" si="238"/>
        <v/>
      </c>
    </row>
    <row r="1019" spans="2:20" ht="15.25" x14ac:dyDescent="0.2">
      <c r="B1019" s="29" t="str">
        <f t="shared" si="227"/>
        <v/>
      </c>
      <c r="C1019" s="18">
        <f t="shared" si="240"/>
        <v>46214</v>
      </c>
      <c r="D1019" s="20" t="str">
        <f t="shared" si="241"/>
        <v>Samedi</v>
      </c>
      <c r="E1019" s="43" t="str">
        <f t="shared" si="228"/>
        <v>JUIL 2026</v>
      </c>
      <c r="F1019" s="48">
        <f t="shared" si="229"/>
        <v>0</v>
      </c>
      <c r="G1019" s="26"/>
      <c r="H1019" s="26"/>
      <c r="I1019" s="45" t="str">
        <f t="shared" si="230"/>
        <v/>
      </c>
      <c r="J1019" s="30"/>
      <c r="K1019" s="27"/>
      <c r="L1019" s="59" t="str">
        <f t="shared" si="231"/>
        <v/>
      </c>
      <c r="M1019" s="62" t="str">
        <f t="shared" si="232"/>
        <v/>
      </c>
      <c r="N1019" s="52" t="str">
        <f t="shared" si="233"/>
        <v/>
      </c>
      <c r="O1019" s="53" t="str">
        <f t="shared" si="234"/>
        <v/>
      </c>
      <c r="P1019" s="33" t="str">
        <f t="shared" si="239"/>
        <v>-</v>
      </c>
      <c r="Q1019" s="50" t="str">
        <f t="shared" ca="1" si="235"/>
        <v/>
      </c>
      <c r="R1019" s="52" t="str">
        <f t="shared" si="236"/>
        <v/>
      </c>
      <c r="S1019" s="53" t="str">
        <f t="shared" si="237"/>
        <v/>
      </c>
      <c r="T1019" s="78" t="str">
        <f t="shared" si="238"/>
        <v/>
      </c>
    </row>
    <row r="1020" spans="2:20" ht="15.25" x14ac:dyDescent="0.2">
      <c r="B1020" s="29" t="str">
        <f t="shared" si="227"/>
        <v/>
      </c>
      <c r="C1020" s="18">
        <f t="shared" si="240"/>
        <v>46215</v>
      </c>
      <c r="D1020" s="20" t="str">
        <f t="shared" si="241"/>
        <v>Dimanche</v>
      </c>
      <c r="E1020" s="43" t="str">
        <f t="shared" si="228"/>
        <v>JUIL 2026</v>
      </c>
      <c r="F1020" s="48">
        <f t="shared" si="229"/>
        <v>0</v>
      </c>
      <c r="G1020" s="26"/>
      <c r="H1020" s="26"/>
      <c r="I1020" s="45" t="str">
        <f t="shared" si="230"/>
        <v/>
      </c>
      <c r="J1020" s="30"/>
      <c r="K1020" s="27"/>
      <c r="L1020" s="59" t="str">
        <f t="shared" si="231"/>
        <v/>
      </c>
      <c r="M1020" s="62" t="str">
        <f t="shared" si="232"/>
        <v/>
      </c>
      <c r="N1020" s="52">
        <f t="shared" si="233"/>
        <v>0</v>
      </c>
      <c r="O1020" s="53">
        <f t="shared" si="234"/>
        <v>0</v>
      </c>
      <c r="P1020" s="33" t="str">
        <f t="shared" si="239"/>
        <v>-</v>
      </c>
      <c r="Q1020" s="50" t="str">
        <f t="shared" ca="1" si="235"/>
        <v/>
      </c>
      <c r="R1020" s="52" t="str">
        <f t="shared" si="236"/>
        <v/>
      </c>
      <c r="S1020" s="53" t="str">
        <f t="shared" si="237"/>
        <v/>
      </c>
      <c r="T1020" s="78" t="str">
        <f t="shared" si="238"/>
        <v/>
      </c>
    </row>
    <row r="1021" spans="2:20" ht="15.25" x14ac:dyDescent="0.2">
      <c r="B1021" s="29" t="str">
        <f t="shared" si="227"/>
        <v/>
      </c>
      <c r="C1021" s="18">
        <f t="shared" si="240"/>
        <v>46216</v>
      </c>
      <c r="D1021" s="20" t="str">
        <f t="shared" si="241"/>
        <v>Lundi</v>
      </c>
      <c r="E1021" s="43" t="str">
        <f t="shared" si="228"/>
        <v>JUIL 2026</v>
      </c>
      <c r="F1021" s="48">
        <f t="shared" si="229"/>
        <v>0</v>
      </c>
      <c r="G1021" s="26"/>
      <c r="H1021" s="26"/>
      <c r="I1021" s="45" t="str">
        <f t="shared" si="230"/>
        <v/>
      </c>
      <c r="J1021" s="30"/>
      <c r="K1021" s="27"/>
      <c r="L1021" s="59" t="str">
        <f t="shared" si="231"/>
        <v/>
      </c>
      <c r="M1021" s="62" t="str">
        <f t="shared" si="232"/>
        <v/>
      </c>
      <c r="N1021" s="52" t="str">
        <f t="shared" si="233"/>
        <v/>
      </c>
      <c r="O1021" s="53" t="str">
        <f t="shared" si="234"/>
        <v/>
      </c>
      <c r="P1021" s="33" t="str">
        <f t="shared" si="239"/>
        <v>-</v>
      </c>
      <c r="Q1021" s="50" t="str">
        <f t="shared" ca="1" si="235"/>
        <v/>
      </c>
      <c r="R1021" s="52" t="str">
        <f t="shared" si="236"/>
        <v/>
      </c>
      <c r="S1021" s="53" t="str">
        <f t="shared" si="237"/>
        <v/>
      </c>
      <c r="T1021" s="78" t="str">
        <f t="shared" si="238"/>
        <v/>
      </c>
    </row>
    <row r="1022" spans="2:20" ht="15.25" x14ac:dyDescent="0.2">
      <c r="B1022" s="29" t="str">
        <f t="shared" si="227"/>
        <v/>
      </c>
      <c r="C1022" s="18">
        <f t="shared" si="240"/>
        <v>46217</v>
      </c>
      <c r="D1022" s="20" t="str">
        <f t="shared" si="241"/>
        <v>Mardi</v>
      </c>
      <c r="E1022" s="43" t="str">
        <f t="shared" si="228"/>
        <v>JUIL 2026</v>
      </c>
      <c r="F1022" s="48">
        <f t="shared" si="229"/>
        <v>0</v>
      </c>
      <c r="G1022" s="26"/>
      <c r="H1022" s="26"/>
      <c r="I1022" s="45" t="str">
        <f t="shared" si="230"/>
        <v/>
      </c>
      <c r="J1022" s="30"/>
      <c r="K1022" s="27"/>
      <c r="L1022" s="59" t="str">
        <f t="shared" si="231"/>
        <v/>
      </c>
      <c r="M1022" s="62" t="str">
        <f t="shared" si="232"/>
        <v/>
      </c>
      <c r="N1022" s="52" t="str">
        <f t="shared" si="233"/>
        <v/>
      </c>
      <c r="O1022" s="53" t="str">
        <f t="shared" si="234"/>
        <v/>
      </c>
      <c r="P1022" s="33" t="str">
        <f t="shared" si="239"/>
        <v>-</v>
      </c>
      <c r="Q1022" s="50" t="str">
        <f t="shared" ca="1" si="235"/>
        <v/>
      </c>
      <c r="R1022" s="52" t="str">
        <f t="shared" si="236"/>
        <v/>
      </c>
      <c r="S1022" s="53" t="str">
        <f t="shared" si="237"/>
        <v/>
      </c>
      <c r="T1022" s="78" t="str">
        <f t="shared" si="238"/>
        <v/>
      </c>
    </row>
    <row r="1023" spans="2:20" ht="15.25" x14ac:dyDescent="0.2">
      <c r="B1023" s="29" t="str">
        <f t="shared" si="227"/>
        <v/>
      </c>
      <c r="C1023" s="18">
        <f t="shared" si="240"/>
        <v>46218</v>
      </c>
      <c r="D1023" s="20" t="str">
        <f t="shared" si="241"/>
        <v>Mercredi</v>
      </c>
      <c r="E1023" s="43" t="str">
        <f t="shared" si="228"/>
        <v>JUIL 2026</v>
      </c>
      <c r="F1023" s="48">
        <f t="shared" si="229"/>
        <v>0</v>
      </c>
      <c r="G1023" s="26"/>
      <c r="H1023" s="26"/>
      <c r="I1023" s="45" t="str">
        <f t="shared" si="230"/>
        <v/>
      </c>
      <c r="J1023" s="30"/>
      <c r="K1023" s="27"/>
      <c r="L1023" s="59" t="str">
        <f t="shared" si="231"/>
        <v/>
      </c>
      <c r="M1023" s="62" t="str">
        <f t="shared" si="232"/>
        <v/>
      </c>
      <c r="N1023" s="52" t="str">
        <f t="shared" si="233"/>
        <v/>
      </c>
      <c r="O1023" s="53" t="str">
        <f t="shared" si="234"/>
        <v/>
      </c>
      <c r="P1023" s="33" t="str">
        <f t="shared" si="239"/>
        <v>-</v>
      </c>
      <c r="Q1023" s="50" t="str">
        <f t="shared" ca="1" si="235"/>
        <v/>
      </c>
      <c r="R1023" s="52" t="str">
        <f t="shared" si="236"/>
        <v/>
      </c>
      <c r="S1023" s="53" t="str">
        <f t="shared" si="237"/>
        <v/>
      </c>
      <c r="T1023" s="78" t="str">
        <f t="shared" si="238"/>
        <v/>
      </c>
    </row>
    <row r="1024" spans="2:20" ht="15.25" x14ac:dyDescent="0.2">
      <c r="B1024" s="29" t="str">
        <f t="shared" si="227"/>
        <v/>
      </c>
      <c r="C1024" s="18">
        <f t="shared" si="240"/>
        <v>46219</v>
      </c>
      <c r="D1024" s="20" t="str">
        <f t="shared" si="241"/>
        <v>Jeudi</v>
      </c>
      <c r="E1024" s="43" t="str">
        <f t="shared" si="228"/>
        <v>JUIL 2026</v>
      </c>
      <c r="F1024" s="48">
        <f t="shared" si="229"/>
        <v>0</v>
      </c>
      <c r="G1024" s="26"/>
      <c r="H1024" s="26"/>
      <c r="I1024" s="45" t="str">
        <f t="shared" si="230"/>
        <v/>
      </c>
      <c r="J1024" s="30"/>
      <c r="K1024" s="27"/>
      <c r="L1024" s="59" t="str">
        <f t="shared" si="231"/>
        <v/>
      </c>
      <c r="M1024" s="62" t="str">
        <f t="shared" si="232"/>
        <v/>
      </c>
      <c r="N1024" s="52" t="str">
        <f t="shared" si="233"/>
        <v/>
      </c>
      <c r="O1024" s="53" t="str">
        <f t="shared" si="234"/>
        <v/>
      </c>
      <c r="P1024" s="33" t="str">
        <f t="shared" si="239"/>
        <v>-</v>
      </c>
      <c r="Q1024" s="50" t="str">
        <f t="shared" ca="1" si="235"/>
        <v/>
      </c>
      <c r="R1024" s="52" t="str">
        <f t="shared" si="236"/>
        <v/>
      </c>
      <c r="S1024" s="53" t="str">
        <f t="shared" si="237"/>
        <v/>
      </c>
      <c r="T1024" s="78" t="str">
        <f t="shared" si="238"/>
        <v/>
      </c>
    </row>
    <row r="1025" spans="2:20" ht="15.25" x14ac:dyDescent="0.2">
      <c r="B1025" s="29" t="str">
        <f t="shared" si="227"/>
        <v/>
      </c>
      <c r="C1025" s="18">
        <f t="shared" si="240"/>
        <v>46220</v>
      </c>
      <c r="D1025" s="20" t="str">
        <f t="shared" si="241"/>
        <v>Vendredi</v>
      </c>
      <c r="E1025" s="43" t="str">
        <f t="shared" si="228"/>
        <v>JUIL 2026</v>
      </c>
      <c r="F1025" s="48">
        <f t="shared" si="229"/>
        <v>0</v>
      </c>
      <c r="G1025" s="26"/>
      <c r="H1025" s="26"/>
      <c r="I1025" s="45" t="str">
        <f t="shared" si="230"/>
        <v/>
      </c>
      <c r="J1025" s="30"/>
      <c r="K1025" s="27"/>
      <c r="L1025" s="59" t="str">
        <f t="shared" si="231"/>
        <v/>
      </c>
      <c r="M1025" s="62" t="str">
        <f t="shared" si="232"/>
        <v/>
      </c>
      <c r="N1025" s="52" t="str">
        <f t="shared" si="233"/>
        <v/>
      </c>
      <c r="O1025" s="53" t="str">
        <f t="shared" si="234"/>
        <v/>
      </c>
      <c r="P1025" s="33" t="str">
        <f t="shared" si="239"/>
        <v>-</v>
      </c>
      <c r="Q1025" s="50" t="str">
        <f t="shared" ca="1" si="235"/>
        <v/>
      </c>
      <c r="R1025" s="52" t="str">
        <f t="shared" si="236"/>
        <v/>
      </c>
      <c r="S1025" s="53" t="str">
        <f t="shared" si="237"/>
        <v/>
      </c>
      <c r="T1025" s="78" t="str">
        <f t="shared" si="238"/>
        <v/>
      </c>
    </row>
    <row r="1026" spans="2:20" ht="15.25" x14ac:dyDescent="0.2">
      <c r="B1026" s="29" t="str">
        <f t="shared" si="227"/>
        <v/>
      </c>
      <c r="C1026" s="18">
        <f t="shared" si="240"/>
        <v>46221</v>
      </c>
      <c r="D1026" s="20" t="str">
        <f t="shared" si="241"/>
        <v>Samedi</v>
      </c>
      <c r="E1026" s="43" t="str">
        <f t="shared" si="228"/>
        <v>JUIL 2026</v>
      </c>
      <c r="F1026" s="48">
        <f t="shared" si="229"/>
        <v>0</v>
      </c>
      <c r="G1026" s="26"/>
      <c r="H1026" s="26"/>
      <c r="I1026" s="45" t="str">
        <f t="shared" si="230"/>
        <v/>
      </c>
      <c r="J1026" s="30"/>
      <c r="K1026" s="27"/>
      <c r="L1026" s="59" t="str">
        <f t="shared" si="231"/>
        <v/>
      </c>
      <c r="M1026" s="62" t="str">
        <f t="shared" si="232"/>
        <v/>
      </c>
      <c r="N1026" s="52" t="str">
        <f t="shared" si="233"/>
        <v/>
      </c>
      <c r="O1026" s="53" t="str">
        <f t="shared" si="234"/>
        <v/>
      </c>
      <c r="P1026" s="33" t="str">
        <f t="shared" si="239"/>
        <v>-</v>
      </c>
      <c r="Q1026" s="50" t="str">
        <f t="shared" ca="1" si="235"/>
        <v/>
      </c>
      <c r="R1026" s="52" t="str">
        <f t="shared" si="236"/>
        <v/>
      </c>
      <c r="S1026" s="53" t="str">
        <f t="shared" si="237"/>
        <v/>
      </c>
      <c r="T1026" s="78" t="str">
        <f t="shared" si="238"/>
        <v/>
      </c>
    </row>
    <row r="1027" spans="2:20" ht="15.25" x14ac:dyDescent="0.2">
      <c r="B1027" s="29" t="str">
        <f t="shared" si="227"/>
        <v/>
      </c>
      <c r="C1027" s="18">
        <f t="shared" si="240"/>
        <v>46222</v>
      </c>
      <c r="D1027" s="20" t="str">
        <f t="shared" si="241"/>
        <v>Dimanche</v>
      </c>
      <c r="E1027" s="43" t="str">
        <f t="shared" si="228"/>
        <v>JUIL 2026</v>
      </c>
      <c r="F1027" s="48">
        <f t="shared" si="229"/>
        <v>0</v>
      </c>
      <c r="G1027" s="26"/>
      <c r="H1027" s="26"/>
      <c r="I1027" s="45" t="str">
        <f t="shared" si="230"/>
        <v/>
      </c>
      <c r="J1027" s="30"/>
      <c r="K1027" s="27"/>
      <c r="L1027" s="59" t="str">
        <f t="shared" si="231"/>
        <v/>
      </c>
      <c r="M1027" s="62" t="str">
        <f t="shared" si="232"/>
        <v/>
      </c>
      <c r="N1027" s="52">
        <f t="shared" si="233"/>
        <v>0</v>
      </c>
      <c r="O1027" s="53">
        <f t="shared" si="234"/>
        <v>0</v>
      </c>
      <c r="P1027" s="33" t="str">
        <f t="shared" si="239"/>
        <v>-</v>
      </c>
      <c r="Q1027" s="50" t="str">
        <f t="shared" ca="1" si="235"/>
        <v/>
      </c>
      <c r="R1027" s="52" t="str">
        <f t="shared" si="236"/>
        <v/>
      </c>
      <c r="S1027" s="53" t="str">
        <f t="shared" si="237"/>
        <v/>
      </c>
      <c r="T1027" s="78" t="str">
        <f t="shared" si="238"/>
        <v/>
      </c>
    </row>
    <row r="1028" spans="2:20" ht="15.25" x14ac:dyDescent="0.2">
      <c r="B1028" s="29" t="str">
        <f t="shared" si="227"/>
        <v/>
      </c>
      <c r="C1028" s="18">
        <f t="shared" si="240"/>
        <v>46223</v>
      </c>
      <c r="D1028" s="20" t="str">
        <f t="shared" si="241"/>
        <v>Lundi</v>
      </c>
      <c r="E1028" s="43" t="str">
        <f t="shared" si="228"/>
        <v>JUIL 2026</v>
      </c>
      <c r="F1028" s="48">
        <f t="shared" si="229"/>
        <v>0</v>
      </c>
      <c r="G1028" s="26"/>
      <c r="H1028" s="26"/>
      <c r="I1028" s="45" t="str">
        <f t="shared" si="230"/>
        <v/>
      </c>
      <c r="J1028" s="30"/>
      <c r="K1028" s="27"/>
      <c r="L1028" s="59" t="str">
        <f t="shared" si="231"/>
        <v/>
      </c>
      <c r="M1028" s="62" t="str">
        <f t="shared" si="232"/>
        <v/>
      </c>
      <c r="N1028" s="52" t="str">
        <f t="shared" si="233"/>
        <v/>
      </c>
      <c r="O1028" s="53" t="str">
        <f t="shared" si="234"/>
        <v/>
      </c>
      <c r="P1028" s="33" t="str">
        <f t="shared" si="239"/>
        <v>-</v>
      </c>
      <c r="Q1028" s="50" t="str">
        <f t="shared" ca="1" si="235"/>
        <v/>
      </c>
      <c r="R1028" s="52" t="str">
        <f t="shared" si="236"/>
        <v/>
      </c>
      <c r="S1028" s="53" t="str">
        <f t="shared" si="237"/>
        <v/>
      </c>
      <c r="T1028" s="78" t="str">
        <f t="shared" si="238"/>
        <v/>
      </c>
    </row>
    <row r="1029" spans="2:20" ht="15.25" x14ac:dyDescent="0.2">
      <c r="B1029" s="29" t="str">
        <f t="shared" si="227"/>
        <v/>
      </c>
      <c r="C1029" s="18">
        <f t="shared" si="240"/>
        <v>46224</v>
      </c>
      <c r="D1029" s="20" t="str">
        <f t="shared" si="241"/>
        <v>Mardi</v>
      </c>
      <c r="E1029" s="43" t="str">
        <f t="shared" si="228"/>
        <v>JUIL 2026</v>
      </c>
      <c r="F1029" s="48">
        <f t="shared" si="229"/>
        <v>0</v>
      </c>
      <c r="G1029" s="26"/>
      <c r="H1029" s="26"/>
      <c r="I1029" s="45" t="str">
        <f t="shared" si="230"/>
        <v/>
      </c>
      <c r="J1029" s="30"/>
      <c r="K1029" s="27"/>
      <c r="L1029" s="59" t="str">
        <f t="shared" si="231"/>
        <v/>
      </c>
      <c r="M1029" s="62" t="str">
        <f t="shared" si="232"/>
        <v/>
      </c>
      <c r="N1029" s="52" t="str">
        <f t="shared" si="233"/>
        <v/>
      </c>
      <c r="O1029" s="53" t="str">
        <f t="shared" si="234"/>
        <v/>
      </c>
      <c r="P1029" s="33" t="str">
        <f t="shared" si="239"/>
        <v>-</v>
      </c>
      <c r="Q1029" s="50" t="str">
        <f t="shared" ca="1" si="235"/>
        <v/>
      </c>
      <c r="R1029" s="52" t="str">
        <f t="shared" si="236"/>
        <v/>
      </c>
      <c r="S1029" s="53" t="str">
        <f t="shared" si="237"/>
        <v/>
      </c>
      <c r="T1029" s="78" t="str">
        <f t="shared" si="238"/>
        <v/>
      </c>
    </row>
    <row r="1030" spans="2:20" ht="15.25" x14ac:dyDescent="0.2">
      <c r="B1030" s="29" t="str">
        <f t="shared" si="227"/>
        <v/>
      </c>
      <c r="C1030" s="18">
        <f t="shared" si="240"/>
        <v>46225</v>
      </c>
      <c r="D1030" s="20" t="str">
        <f t="shared" si="241"/>
        <v>Mercredi</v>
      </c>
      <c r="E1030" s="43" t="str">
        <f t="shared" si="228"/>
        <v>JUIL 2026</v>
      </c>
      <c r="F1030" s="48">
        <f t="shared" si="229"/>
        <v>0</v>
      </c>
      <c r="G1030" s="26"/>
      <c r="H1030" s="26"/>
      <c r="I1030" s="45" t="str">
        <f t="shared" si="230"/>
        <v/>
      </c>
      <c r="J1030" s="30"/>
      <c r="K1030" s="27"/>
      <c r="L1030" s="59" t="str">
        <f t="shared" si="231"/>
        <v/>
      </c>
      <c r="M1030" s="62" t="str">
        <f t="shared" si="232"/>
        <v/>
      </c>
      <c r="N1030" s="52" t="str">
        <f t="shared" si="233"/>
        <v/>
      </c>
      <c r="O1030" s="53" t="str">
        <f t="shared" si="234"/>
        <v/>
      </c>
      <c r="P1030" s="33" t="str">
        <f t="shared" si="239"/>
        <v>-</v>
      </c>
      <c r="Q1030" s="50" t="str">
        <f t="shared" ca="1" si="235"/>
        <v/>
      </c>
      <c r="R1030" s="52" t="str">
        <f t="shared" si="236"/>
        <v/>
      </c>
      <c r="S1030" s="53" t="str">
        <f t="shared" si="237"/>
        <v/>
      </c>
      <c r="T1030" s="78" t="str">
        <f t="shared" si="238"/>
        <v/>
      </c>
    </row>
    <row r="1031" spans="2:20" ht="15.25" x14ac:dyDescent="0.2">
      <c r="B1031" s="29" t="str">
        <f t="shared" si="227"/>
        <v/>
      </c>
      <c r="C1031" s="18">
        <f t="shared" si="240"/>
        <v>46226</v>
      </c>
      <c r="D1031" s="20" t="str">
        <f t="shared" si="241"/>
        <v>Jeudi</v>
      </c>
      <c r="E1031" s="43" t="str">
        <f t="shared" si="228"/>
        <v>JUIL 2026</v>
      </c>
      <c r="F1031" s="48">
        <f t="shared" si="229"/>
        <v>0</v>
      </c>
      <c r="G1031" s="26"/>
      <c r="H1031" s="26"/>
      <c r="I1031" s="45" t="str">
        <f t="shared" si="230"/>
        <v/>
      </c>
      <c r="J1031" s="30"/>
      <c r="K1031" s="27"/>
      <c r="L1031" s="59" t="str">
        <f t="shared" si="231"/>
        <v/>
      </c>
      <c r="M1031" s="62" t="str">
        <f t="shared" si="232"/>
        <v/>
      </c>
      <c r="N1031" s="52" t="str">
        <f t="shared" si="233"/>
        <v/>
      </c>
      <c r="O1031" s="53" t="str">
        <f t="shared" si="234"/>
        <v/>
      </c>
      <c r="P1031" s="33" t="str">
        <f t="shared" si="239"/>
        <v>-</v>
      </c>
      <c r="Q1031" s="50" t="str">
        <f t="shared" ca="1" si="235"/>
        <v/>
      </c>
      <c r="R1031" s="52" t="str">
        <f t="shared" si="236"/>
        <v/>
      </c>
      <c r="S1031" s="53" t="str">
        <f t="shared" si="237"/>
        <v/>
      </c>
      <c r="T1031" s="78" t="str">
        <f t="shared" si="238"/>
        <v/>
      </c>
    </row>
    <row r="1032" spans="2:20" ht="15.25" x14ac:dyDescent="0.2">
      <c r="B1032" s="29" t="str">
        <f t="shared" si="227"/>
        <v/>
      </c>
      <c r="C1032" s="18">
        <f t="shared" si="240"/>
        <v>46227</v>
      </c>
      <c r="D1032" s="20" t="str">
        <f t="shared" si="241"/>
        <v>Vendredi</v>
      </c>
      <c r="E1032" s="43" t="str">
        <f t="shared" si="228"/>
        <v>JUIL 2026</v>
      </c>
      <c r="F1032" s="48">
        <f t="shared" si="229"/>
        <v>0</v>
      </c>
      <c r="G1032" s="26"/>
      <c r="H1032" s="26"/>
      <c r="I1032" s="45" t="str">
        <f t="shared" si="230"/>
        <v/>
      </c>
      <c r="J1032" s="30"/>
      <c r="K1032" s="27"/>
      <c r="L1032" s="59" t="str">
        <f t="shared" si="231"/>
        <v/>
      </c>
      <c r="M1032" s="62" t="str">
        <f t="shared" si="232"/>
        <v/>
      </c>
      <c r="N1032" s="52" t="str">
        <f t="shared" si="233"/>
        <v/>
      </c>
      <c r="O1032" s="53" t="str">
        <f t="shared" si="234"/>
        <v/>
      </c>
      <c r="P1032" s="33" t="str">
        <f t="shared" si="239"/>
        <v>-</v>
      </c>
      <c r="Q1032" s="50" t="str">
        <f t="shared" ca="1" si="235"/>
        <v/>
      </c>
      <c r="R1032" s="52" t="str">
        <f t="shared" si="236"/>
        <v/>
      </c>
      <c r="S1032" s="53" t="str">
        <f t="shared" si="237"/>
        <v/>
      </c>
      <c r="T1032" s="78" t="str">
        <f t="shared" si="238"/>
        <v/>
      </c>
    </row>
    <row r="1033" spans="2:20" ht="15.25" x14ac:dyDescent="0.2">
      <c r="B1033" s="29" t="str">
        <f t="shared" si="227"/>
        <v/>
      </c>
      <c r="C1033" s="18">
        <f t="shared" si="240"/>
        <v>46228</v>
      </c>
      <c r="D1033" s="20" t="str">
        <f t="shared" si="241"/>
        <v>Samedi</v>
      </c>
      <c r="E1033" s="43" t="str">
        <f t="shared" si="228"/>
        <v>JUIL 2026</v>
      </c>
      <c r="F1033" s="48">
        <f t="shared" si="229"/>
        <v>0</v>
      </c>
      <c r="G1033" s="26"/>
      <c r="H1033" s="26"/>
      <c r="I1033" s="45" t="str">
        <f t="shared" si="230"/>
        <v/>
      </c>
      <c r="J1033" s="30"/>
      <c r="K1033" s="27"/>
      <c r="L1033" s="59" t="str">
        <f t="shared" si="231"/>
        <v/>
      </c>
      <c r="M1033" s="62" t="str">
        <f t="shared" si="232"/>
        <v/>
      </c>
      <c r="N1033" s="52" t="str">
        <f t="shared" si="233"/>
        <v/>
      </c>
      <c r="O1033" s="53" t="str">
        <f t="shared" si="234"/>
        <v/>
      </c>
      <c r="P1033" s="33" t="str">
        <f t="shared" si="239"/>
        <v>-</v>
      </c>
      <c r="Q1033" s="50" t="str">
        <f t="shared" ca="1" si="235"/>
        <v/>
      </c>
      <c r="R1033" s="52" t="str">
        <f t="shared" si="236"/>
        <v/>
      </c>
      <c r="S1033" s="53" t="str">
        <f t="shared" si="237"/>
        <v/>
      </c>
      <c r="T1033" s="78" t="str">
        <f t="shared" si="238"/>
        <v/>
      </c>
    </row>
    <row r="1034" spans="2:20" ht="15.25" x14ac:dyDescent="0.2">
      <c r="B1034" s="29" t="str">
        <f t="shared" ref="B1034:B1097" si="242">IF(ISERROR(IF(YEAR($C1033)=YEAR($C1034),"",YEAR($C1034))),"",IF(YEAR($C1033)=YEAR($C1034),"",YEAR($C1034)))</f>
        <v/>
      </c>
      <c r="C1034" s="18">
        <f t="shared" si="240"/>
        <v>46229</v>
      </c>
      <c r="D1034" s="20" t="str">
        <f t="shared" si="241"/>
        <v>Dimanche</v>
      </c>
      <c r="E1034" s="43" t="str">
        <f t="shared" ref="E1034:E1097" si="243">UPPER(TEXT(C1034,"mmm"))&amp;" "&amp;UPPER(TEXT(C1034,"aaaa"))</f>
        <v>JUIL 2026</v>
      </c>
      <c r="F1034" s="48">
        <f t="shared" ref="F1034:F1097" si="244">IF(J1034="oui",1,0)</f>
        <v>0</v>
      </c>
      <c r="G1034" s="26"/>
      <c r="H1034" s="26"/>
      <c r="I1034" s="45" t="str">
        <f t="shared" ref="I1034:I1097" si="245">IF(ISERROR(AVERAGE(G1034:H1034)),"",AVERAGE(G1034:H1034))</f>
        <v/>
      </c>
      <c r="J1034" s="30"/>
      <c r="K1034" s="27"/>
      <c r="L1034" s="59" t="str">
        <f t="shared" ref="L1034:L1097" si="246">IF(ISERROR(IF(D1034="Dimanche",AVERAGE(G1028:G1034),"")),"",IF(D1034="Dimanche",AVERAGE(G1028:G1034),""))</f>
        <v/>
      </c>
      <c r="M1034" s="62" t="str">
        <f t="shared" ref="M1034:M1097" si="247">IF(ISERROR(IF(D1034="Dimanche",AVERAGE(H1028:H1034),"")),"",IF(D1034="Dimanche",AVERAGE(H1028:H1034),""))</f>
        <v/>
      </c>
      <c r="N1034" s="52">
        <f t="shared" ref="N1034:N1097" si="248">IF(ISERROR(IF(D1034="Dimanche",COUNTIF(J1028:J1034,"oui"),"")),"",IF(D1034="Dimanche",COUNTIF(J1028:J1034,"oui"),""))</f>
        <v>0</v>
      </c>
      <c r="O1034" s="53">
        <f t="shared" ref="O1034:O1097" si="249">IF(ISERROR(IF(D1034="Dimanche",SUM(K1028:K1034),"")),"",IF(D1034="Dimanche",SUM(K1028:K1034),""))</f>
        <v>0</v>
      </c>
      <c r="P1034" s="33" t="str">
        <f t="shared" si="239"/>
        <v>-</v>
      </c>
      <c r="Q1034" s="50" t="str">
        <f t="shared" ref="Q1034:Q1097" ca="1" si="250">IF(ISERROR(AVERAGEIF($E$9:$K$6349,P1034,$I$9:$I$6349)),"",AVERAGEIF($E$9:$I$6349,P1034,$I$9:$I$6349))</f>
        <v/>
      </c>
      <c r="R1034" s="52" t="str">
        <f t="shared" ref="R1034:R1097" si="251">IF(P1034="-","",SUMIF($E$9:$F$6349,P1034,$F$9:$F$6349))</f>
        <v/>
      </c>
      <c r="S1034" s="53" t="str">
        <f t="shared" ref="S1034:S1097" si="252">IF(P1034="-","",SUMIF($E$9:$K$6349,P1034,$K$9:$K$6349))</f>
        <v/>
      </c>
      <c r="T1034" s="78" t="str">
        <f t="shared" ref="T1034:T1097" si="253">IF(P1034="-","",P1034)</f>
        <v/>
      </c>
    </row>
    <row r="1035" spans="2:20" ht="15.25" x14ac:dyDescent="0.2">
      <c r="B1035" s="29" t="str">
        <f t="shared" si="242"/>
        <v/>
      </c>
      <c r="C1035" s="18">
        <f t="shared" si="240"/>
        <v>46230</v>
      </c>
      <c r="D1035" s="20" t="str">
        <f t="shared" si="241"/>
        <v>Lundi</v>
      </c>
      <c r="E1035" s="43" t="str">
        <f t="shared" si="243"/>
        <v>JUIL 2026</v>
      </c>
      <c r="F1035" s="48">
        <f t="shared" si="244"/>
        <v>0</v>
      </c>
      <c r="G1035" s="26"/>
      <c r="H1035" s="26"/>
      <c r="I1035" s="45" t="str">
        <f t="shared" si="245"/>
        <v/>
      </c>
      <c r="J1035" s="30"/>
      <c r="K1035" s="27"/>
      <c r="L1035" s="59" t="str">
        <f t="shared" si="246"/>
        <v/>
      </c>
      <c r="M1035" s="62" t="str">
        <f t="shared" si="247"/>
        <v/>
      </c>
      <c r="N1035" s="52" t="str">
        <f t="shared" si="248"/>
        <v/>
      </c>
      <c r="O1035" s="53" t="str">
        <f t="shared" si="249"/>
        <v/>
      </c>
      <c r="P1035" s="33" t="str">
        <f t="shared" ref="P1035:P1098" si="254">IF(MONTH(C1035)=MONTH(C1034),"-",UPPER(TEXT(C1035,"mmm"))&amp;" "&amp;UPPER(TEXT(C1034,"aaaa")))</f>
        <v>-</v>
      </c>
      <c r="Q1035" s="50" t="str">
        <f t="shared" ca="1" si="250"/>
        <v/>
      </c>
      <c r="R1035" s="52" t="str">
        <f t="shared" si="251"/>
        <v/>
      </c>
      <c r="S1035" s="53" t="str">
        <f t="shared" si="252"/>
        <v/>
      </c>
      <c r="T1035" s="78" t="str">
        <f t="shared" si="253"/>
        <v/>
      </c>
    </row>
    <row r="1036" spans="2:20" ht="15.25" x14ac:dyDescent="0.2">
      <c r="B1036" s="29" t="str">
        <f t="shared" si="242"/>
        <v/>
      </c>
      <c r="C1036" s="18">
        <f t="shared" si="240"/>
        <v>46231</v>
      </c>
      <c r="D1036" s="20" t="str">
        <f t="shared" si="241"/>
        <v>Mardi</v>
      </c>
      <c r="E1036" s="43" t="str">
        <f t="shared" si="243"/>
        <v>JUIL 2026</v>
      </c>
      <c r="F1036" s="48">
        <f t="shared" si="244"/>
        <v>0</v>
      </c>
      <c r="G1036" s="26"/>
      <c r="H1036" s="26"/>
      <c r="I1036" s="45" t="str">
        <f t="shared" si="245"/>
        <v/>
      </c>
      <c r="J1036" s="30"/>
      <c r="K1036" s="27"/>
      <c r="L1036" s="59" t="str">
        <f t="shared" si="246"/>
        <v/>
      </c>
      <c r="M1036" s="62" t="str">
        <f t="shared" si="247"/>
        <v/>
      </c>
      <c r="N1036" s="52" t="str">
        <f t="shared" si="248"/>
        <v/>
      </c>
      <c r="O1036" s="53" t="str">
        <f t="shared" si="249"/>
        <v/>
      </c>
      <c r="P1036" s="33" t="str">
        <f t="shared" si="254"/>
        <v>-</v>
      </c>
      <c r="Q1036" s="50" t="str">
        <f t="shared" ca="1" si="250"/>
        <v/>
      </c>
      <c r="R1036" s="52" t="str">
        <f t="shared" si="251"/>
        <v/>
      </c>
      <c r="S1036" s="53" t="str">
        <f t="shared" si="252"/>
        <v/>
      </c>
      <c r="T1036" s="78" t="str">
        <f t="shared" si="253"/>
        <v/>
      </c>
    </row>
    <row r="1037" spans="2:20" ht="15.25" x14ac:dyDescent="0.2">
      <c r="B1037" s="29" t="str">
        <f t="shared" si="242"/>
        <v/>
      </c>
      <c r="C1037" s="18">
        <f t="shared" si="240"/>
        <v>46232</v>
      </c>
      <c r="D1037" s="20" t="str">
        <f t="shared" si="241"/>
        <v>Mercredi</v>
      </c>
      <c r="E1037" s="43" t="str">
        <f t="shared" si="243"/>
        <v>JUIL 2026</v>
      </c>
      <c r="F1037" s="48">
        <f t="shared" si="244"/>
        <v>0</v>
      </c>
      <c r="G1037" s="26"/>
      <c r="H1037" s="26"/>
      <c r="I1037" s="45" t="str">
        <f t="shared" si="245"/>
        <v/>
      </c>
      <c r="J1037" s="30"/>
      <c r="K1037" s="27"/>
      <c r="L1037" s="59" t="str">
        <f t="shared" si="246"/>
        <v/>
      </c>
      <c r="M1037" s="62" t="str">
        <f t="shared" si="247"/>
        <v/>
      </c>
      <c r="N1037" s="52" t="str">
        <f t="shared" si="248"/>
        <v/>
      </c>
      <c r="O1037" s="53" t="str">
        <f t="shared" si="249"/>
        <v/>
      </c>
      <c r="P1037" s="33" t="str">
        <f t="shared" si="254"/>
        <v>-</v>
      </c>
      <c r="Q1037" s="50" t="str">
        <f t="shared" ca="1" si="250"/>
        <v/>
      </c>
      <c r="R1037" s="52" t="str">
        <f t="shared" si="251"/>
        <v/>
      </c>
      <c r="S1037" s="53" t="str">
        <f t="shared" si="252"/>
        <v/>
      </c>
      <c r="T1037" s="78" t="str">
        <f t="shared" si="253"/>
        <v/>
      </c>
    </row>
    <row r="1038" spans="2:20" ht="15.25" x14ac:dyDescent="0.2">
      <c r="B1038" s="29" t="str">
        <f t="shared" si="242"/>
        <v/>
      </c>
      <c r="C1038" s="18">
        <f t="shared" si="240"/>
        <v>46233</v>
      </c>
      <c r="D1038" s="20" t="str">
        <f t="shared" si="241"/>
        <v>Jeudi</v>
      </c>
      <c r="E1038" s="43" t="str">
        <f t="shared" si="243"/>
        <v>JUIL 2026</v>
      </c>
      <c r="F1038" s="48">
        <f t="shared" si="244"/>
        <v>0</v>
      </c>
      <c r="G1038" s="26"/>
      <c r="H1038" s="26"/>
      <c r="I1038" s="45" t="str">
        <f t="shared" si="245"/>
        <v/>
      </c>
      <c r="J1038" s="30"/>
      <c r="K1038" s="27"/>
      <c r="L1038" s="59" t="str">
        <f t="shared" si="246"/>
        <v/>
      </c>
      <c r="M1038" s="62" t="str">
        <f t="shared" si="247"/>
        <v/>
      </c>
      <c r="N1038" s="52" t="str">
        <f t="shared" si="248"/>
        <v/>
      </c>
      <c r="O1038" s="53" t="str">
        <f t="shared" si="249"/>
        <v/>
      </c>
      <c r="P1038" s="33" t="str">
        <f t="shared" si="254"/>
        <v>-</v>
      </c>
      <c r="Q1038" s="50" t="str">
        <f t="shared" ca="1" si="250"/>
        <v/>
      </c>
      <c r="R1038" s="52" t="str">
        <f t="shared" si="251"/>
        <v/>
      </c>
      <c r="S1038" s="53" t="str">
        <f t="shared" si="252"/>
        <v/>
      </c>
      <c r="T1038" s="78" t="str">
        <f t="shared" si="253"/>
        <v/>
      </c>
    </row>
    <row r="1039" spans="2:20" ht="15.25" x14ac:dyDescent="0.2">
      <c r="B1039" s="29" t="str">
        <f t="shared" si="242"/>
        <v/>
      </c>
      <c r="C1039" s="18">
        <f t="shared" si="240"/>
        <v>46234</v>
      </c>
      <c r="D1039" s="20" t="str">
        <f t="shared" si="241"/>
        <v>Vendredi</v>
      </c>
      <c r="E1039" s="43" t="str">
        <f t="shared" si="243"/>
        <v>JUIL 2026</v>
      </c>
      <c r="F1039" s="48">
        <f t="shared" si="244"/>
        <v>0</v>
      </c>
      <c r="G1039" s="26"/>
      <c r="H1039" s="26"/>
      <c r="I1039" s="45" t="str">
        <f t="shared" si="245"/>
        <v/>
      </c>
      <c r="J1039" s="30"/>
      <c r="K1039" s="27"/>
      <c r="L1039" s="59" t="str">
        <f t="shared" si="246"/>
        <v/>
      </c>
      <c r="M1039" s="62" t="str">
        <f t="shared" si="247"/>
        <v/>
      </c>
      <c r="N1039" s="52" t="str">
        <f t="shared" si="248"/>
        <v/>
      </c>
      <c r="O1039" s="53" t="str">
        <f t="shared" si="249"/>
        <v/>
      </c>
      <c r="P1039" s="33" t="str">
        <f t="shared" si="254"/>
        <v>-</v>
      </c>
      <c r="Q1039" s="50" t="str">
        <f t="shared" ca="1" si="250"/>
        <v/>
      </c>
      <c r="R1039" s="52" t="str">
        <f t="shared" si="251"/>
        <v/>
      </c>
      <c r="S1039" s="53" t="str">
        <f t="shared" si="252"/>
        <v/>
      </c>
      <c r="T1039" s="78" t="str">
        <f t="shared" si="253"/>
        <v/>
      </c>
    </row>
    <row r="1040" spans="2:20" ht="15.25" x14ac:dyDescent="0.2">
      <c r="B1040" s="29" t="str">
        <f t="shared" si="242"/>
        <v/>
      </c>
      <c r="C1040" s="18">
        <f t="shared" si="240"/>
        <v>46235</v>
      </c>
      <c r="D1040" s="20" t="str">
        <f t="shared" si="241"/>
        <v>Samedi</v>
      </c>
      <c r="E1040" s="43" t="str">
        <f t="shared" si="243"/>
        <v>AOÛT 2026</v>
      </c>
      <c r="F1040" s="48">
        <f t="shared" si="244"/>
        <v>0</v>
      </c>
      <c r="G1040" s="26"/>
      <c r="H1040" s="26"/>
      <c r="I1040" s="45" t="str">
        <f t="shared" si="245"/>
        <v/>
      </c>
      <c r="J1040" s="30"/>
      <c r="K1040" s="27"/>
      <c r="L1040" s="59" t="str">
        <f t="shared" si="246"/>
        <v/>
      </c>
      <c r="M1040" s="62" t="str">
        <f t="shared" si="247"/>
        <v/>
      </c>
      <c r="N1040" s="52" t="str">
        <f t="shared" si="248"/>
        <v/>
      </c>
      <c r="O1040" s="53" t="str">
        <f t="shared" si="249"/>
        <v/>
      </c>
      <c r="P1040" s="33" t="str">
        <f t="shared" si="254"/>
        <v>AOÛT 2026</v>
      </c>
      <c r="Q1040" s="50" t="str">
        <f t="shared" ca="1" si="250"/>
        <v/>
      </c>
      <c r="R1040" s="52">
        <f t="shared" ca="1" si="251"/>
        <v>0</v>
      </c>
      <c r="S1040" s="53">
        <f t="shared" ca="1" si="252"/>
        <v>0</v>
      </c>
      <c r="T1040" s="78" t="str">
        <f t="shared" si="253"/>
        <v>AOÛT 2026</v>
      </c>
    </row>
    <row r="1041" spans="2:20" ht="15.25" x14ac:dyDescent="0.2">
      <c r="B1041" s="29" t="str">
        <f t="shared" si="242"/>
        <v/>
      </c>
      <c r="C1041" s="18">
        <f t="shared" si="240"/>
        <v>46236</v>
      </c>
      <c r="D1041" s="20" t="str">
        <f t="shared" si="241"/>
        <v>Dimanche</v>
      </c>
      <c r="E1041" s="43" t="str">
        <f t="shared" si="243"/>
        <v>AOÛT 2026</v>
      </c>
      <c r="F1041" s="48">
        <f t="shared" si="244"/>
        <v>0</v>
      </c>
      <c r="G1041" s="26"/>
      <c r="H1041" s="26"/>
      <c r="I1041" s="45" t="str">
        <f t="shared" si="245"/>
        <v/>
      </c>
      <c r="J1041" s="30"/>
      <c r="K1041" s="27"/>
      <c r="L1041" s="59" t="str">
        <f t="shared" si="246"/>
        <v/>
      </c>
      <c r="M1041" s="62" t="str">
        <f t="shared" si="247"/>
        <v/>
      </c>
      <c r="N1041" s="52">
        <f t="shared" si="248"/>
        <v>0</v>
      </c>
      <c r="O1041" s="53">
        <f t="shared" si="249"/>
        <v>0</v>
      </c>
      <c r="P1041" s="33" t="str">
        <f t="shared" si="254"/>
        <v>-</v>
      </c>
      <c r="Q1041" s="50" t="str">
        <f t="shared" ca="1" si="250"/>
        <v/>
      </c>
      <c r="R1041" s="52" t="str">
        <f t="shared" si="251"/>
        <v/>
      </c>
      <c r="S1041" s="53" t="str">
        <f t="shared" si="252"/>
        <v/>
      </c>
      <c r="T1041" s="78" t="str">
        <f t="shared" si="253"/>
        <v/>
      </c>
    </row>
    <row r="1042" spans="2:20" ht="15.25" x14ac:dyDescent="0.2">
      <c r="B1042" s="29" t="str">
        <f t="shared" si="242"/>
        <v/>
      </c>
      <c r="C1042" s="18">
        <f t="shared" si="240"/>
        <v>46237</v>
      </c>
      <c r="D1042" s="20" t="str">
        <f t="shared" si="241"/>
        <v>Lundi</v>
      </c>
      <c r="E1042" s="43" t="str">
        <f t="shared" si="243"/>
        <v>AOÛT 2026</v>
      </c>
      <c r="F1042" s="48">
        <f t="shared" si="244"/>
        <v>0</v>
      </c>
      <c r="G1042" s="26"/>
      <c r="H1042" s="26"/>
      <c r="I1042" s="45" t="str">
        <f t="shared" si="245"/>
        <v/>
      </c>
      <c r="J1042" s="30"/>
      <c r="K1042" s="27"/>
      <c r="L1042" s="59" t="str">
        <f t="shared" si="246"/>
        <v/>
      </c>
      <c r="M1042" s="62" t="str">
        <f t="shared" si="247"/>
        <v/>
      </c>
      <c r="N1042" s="52" t="str">
        <f t="shared" si="248"/>
        <v/>
      </c>
      <c r="O1042" s="53" t="str">
        <f t="shared" si="249"/>
        <v/>
      </c>
      <c r="P1042" s="33" t="str">
        <f t="shared" si="254"/>
        <v>-</v>
      </c>
      <c r="Q1042" s="50" t="str">
        <f t="shared" ca="1" si="250"/>
        <v/>
      </c>
      <c r="R1042" s="52" t="str">
        <f t="shared" si="251"/>
        <v/>
      </c>
      <c r="S1042" s="53" t="str">
        <f t="shared" si="252"/>
        <v/>
      </c>
      <c r="T1042" s="78" t="str">
        <f t="shared" si="253"/>
        <v/>
      </c>
    </row>
    <row r="1043" spans="2:20" ht="15.25" x14ac:dyDescent="0.2">
      <c r="B1043" s="29" t="str">
        <f t="shared" si="242"/>
        <v/>
      </c>
      <c r="C1043" s="18">
        <f t="shared" si="240"/>
        <v>46238</v>
      </c>
      <c r="D1043" s="20" t="str">
        <f t="shared" si="241"/>
        <v>Mardi</v>
      </c>
      <c r="E1043" s="43" t="str">
        <f t="shared" si="243"/>
        <v>AOÛT 2026</v>
      </c>
      <c r="F1043" s="48">
        <f t="shared" si="244"/>
        <v>0</v>
      </c>
      <c r="G1043" s="26"/>
      <c r="H1043" s="26"/>
      <c r="I1043" s="45" t="str">
        <f t="shared" si="245"/>
        <v/>
      </c>
      <c r="J1043" s="30"/>
      <c r="K1043" s="27"/>
      <c r="L1043" s="59" t="str">
        <f t="shared" si="246"/>
        <v/>
      </c>
      <c r="M1043" s="62" t="str">
        <f t="shared" si="247"/>
        <v/>
      </c>
      <c r="N1043" s="52" t="str">
        <f t="shared" si="248"/>
        <v/>
      </c>
      <c r="O1043" s="53" t="str">
        <f t="shared" si="249"/>
        <v/>
      </c>
      <c r="P1043" s="33" t="str">
        <f t="shared" si="254"/>
        <v>-</v>
      </c>
      <c r="Q1043" s="50" t="str">
        <f t="shared" ca="1" si="250"/>
        <v/>
      </c>
      <c r="R1043" s="52" t="str">
        <f t="shared" si="251"/>
        <v/>
      </c>
      <c r="S1043" s="53" t="str">
        <f t="shared" si="252"/>
        <v/>
      </c>
      <c r="T1043" s="78" t="str">
        <f t="shared" si="253"/>
        <v/>
      </c>
    </row>
    <row r="1044" spans="2:20" ht="15.25" x14ac:dyDescent="0.2">
      <c r="B1044" s="29" t="str">
        <f t="shared" si="242"/>
        <v/>
      </c>
      <c r="C1044" s="18">
        <f t="shared" si="240"/>
        <v>46239</v>
      </c>
      <c r="D1044" s="20" t="str">
        <f t="shared" si="241"/>
        <v>Mercredi</v>
      </c>
      <c r="E1044" s="43" t="str">
        <f t="shared" si="243"/>
        <v>AOÛT 2026</v>
      </c>
      <c r="F1044" s="48">
        <f t="shared" si="244"/>
        <v>0</v>
      </c>
      <c r="G1044" s="26"/>
      <c r="H1044" s="26"/>
      <c r="I1044" s="45" t="str">
        <f t="shared" si="245"/>
        <v/>
      </c>
      <c r="J1044" s="30"/>
      <c r="K1044" s="27"/>
      <c r="L1044" s="59" t="str">
        <f t="shared" si="246"/>
        <v/>
      </c>
      <c r="M1044" s="62" t="str">
        <f t="shared" si="247"/>
        <v/>
      </c>
      <c r="N1044" s="52" t="str">
        <f t="shared" si="248"/>
        <v/>
      </c>
      <c r="O1044" s="53" t="str">
        <f t="shared" si="249"/>
        <v/>
      </c>
      <c r="P1044" s="33" t="str">
        <f t="shared" si="254"/>
        <v>-</v>
      </c>
      <c r="Q1044" s="50" t="str">
        <f t="shared" ca="1" si="250"/>
        <v/>
      </c>
      <c r="R1044" s="52" t="str">
        <f t="shared" si="251"/>
        <v/>
      </c>
      <c r="S1044" s="53" t="str">
        <f t="shared" si="252"/>
        <v/>
      </c>
      <c r="T1044" s="78" t="str">
        <f t="shared" si="253"/>
        <v/>
      </c>
    </row>
    <row r="1045" spans="2:20" ht="15.25" x14ac:dyDescent="0.2">
      <c r="B1045" s="29" t="str">
        <f t="shared" si="242"/>
        <v/>
      </c>
      <c r="C1045" s="18">
        <f t="shared" si="240"/>
        <v>46240</v>
      </c>
      <c r="D1045" s="20" t="str">
        <f t="shared" si="241"/>
        <v>Jeudi</v>
      </c>
      <c r="E1045" s="43" t="str">
        <f t="shared" si="243"/>
        <v>AOÛT 2026</v>
      </c>
      <c r="F1045" s="48">
        <f t="shared" si="244"/>
        <v>0</v>
      </c>
      <c r="G1045" s="26"/>
      <c r="H1045" s="26"/>
      <c r="I1045" s="45" t="str">
        <f t="shared" si="245"/>
        <v/>
      </c>
      <c r="J1045" s="30"/>
      <c r="K1045" s="27"/>
      <c r="L1045" s="59" t="str">
        <f t="shared" si="246"/>
        <v/>
      </c>
      <c r="M1045" s="62" t="str">
        <f t="shared" si="247"/>
        <v/>
      </c>
      <c r="N1045" s="52" t="str">
        <f t="shared" si="248"/>
        <v/>
      </c>
      <c r="O1045" s="53" t="str">
        <f t="shared" si="249"/>
        <v/>
      </c>
      <c r="P1045" s="33" t="str">
        <f t="shared" si="254"/>
        <v>-</v>
      </c>
      <c r="Q1045" s="50" t="str">
        <f t="shared" ca="1" si="250"/>
        <v/>
      </c>
      <c r="R1045" s="52" t="str">
        <f t="shared" si="251"/>
        <v/>
      </c>
      <c r="S1045" s="53" t="str">
        <f t="shared" si="252"/>
        <v/>
      </c>
      <c r="T1045" s="78" t="str">
        <f t="shared" si="253"/>
        <v/>
      </c>
    </row>
    <row r="1046" spans="2:20" ht="15.25" x14ac:dyDescent="0.2">
      <c r="B1046" s="29" t="str">
        <f t="shared" si="242"/>
        <v/>
      </c>
      <c r="C1046" s="18">
        <f t="shared" si="240"/>
        <v>46241</v>
      </c>
      <c r="D1046" s="20" t="str">
        <f t="shared" si="241"/>
        <v>Vendredi</v>
      </c>
      <c r="E1046" s="43" t="str">
        <f t="shared" si="243"/>
        <v>AOÛT 2026</v>
      </c>
      <c r="F1046" s="48">
        <f t="shared" si="244"/>
        <v>0</v>
      </c>
      <c r="G1046" s="26"/>
      <c r="H1046" s="26"/>
      <c r="I1046" s="45" t="str">
        <f t="shared" si="245"/>
        <v/>
      </c>
      <c r="J1046" s="30"/>
      <c r="K1046" s="27"/>
      <c r="L1046" s="59" t="str">
        <f t="shared" si="246"/>
        <v/>
      </c>
      <c r="M1046" s="62" t="str">
        <f t="shared" si="247"/>
        <v/>
      </c>
      <c r="N1046" s="52" t="str">
        <f t="shared" si="248"/>
        <v/>
      </c>
      <c r="O1046" s="53" t="str">
        <f t="shared" si="249"/>
        <v/>
      </c>
      <c r="P1046" s="33" t="str">
        <f t="shared" si="254"/>
        <v>-</v>
      </c>
      <c r="Q1046" s="50" t="str">
        <f t="shared" ca="1" si="250"/>
        <v/>
      </c>
      <c r="R1046" s="52" t="str">
        <f t="shared" si="251"/>
        <v/>
      </c>
      <c r="S1046" s="53" t="str">
        <f t="shared" si="252"/>
        <v/>
      </c>
      <c r="T1046" s="78" t="str">
        <f t="shared" si="253"/>
        <v/>
      </c>
    </row>
    <row r="1047" spans="2:20" ht="15.25" x14ac:dyDescent="0.2">
      <c r="B1047" s="29" t="str">
        <f t="shared" si="242"/>
        <v/>
      </c>
      <c r="C1047" s="18">
        <f t="shared" si="240"/>
        <v>46242</v>
      </c>
      <c r="D1047" s="20" t="str">
        <f t="shared" si="241"/>
        <v>Samedi</v>
      </c>
      <c r="E1047" s="43" t="str">
        <f t="shared" si="243"/>
        <v>AOÛT 2026</v>
      </c>
      <c r="F1047" s="48">
        <f t="shared" si="244"/>
        <v>0</v>
      </c>
      <c r="G1047" s="26"/>
      <c r="H1047" s="26"/>
      <c r="I1047" s="45" t="str">
        <f t="shared" si="245"/>
        <v/>
      </c>
      <c r="J1047" s="30"/>
      <c r="K1047" s="27"/>
      <c r="L1047" s="59" t="str">
        <f t="shared" si="246"/>
        <v/>
      </c>
      <c r="M1047" s="62" t="str">
        <f t="shared" si="247"/>
        <v/>
      </c>
      <c r="N1047" s="52" t="str">
        <f t="shared" si="248"/>
        <v/>
      </c>
      <c r="O1047" s="53" t="str">
        <f t="shared" si="249"/>
        <v/>
      </c>
      <c r="P1047" s="33" t="str">
        <f t="shared" si="254"/>
        <v>-</v>
      </c>
      <c r="Q1047" s="50" t="str">
        <f t="shared" ca="1" si="250"/>
        <v/>
      </c>
      <c r="R1047" s="52" t="str">
        <f t="shared" si="251"/>
        <v/>
      </c>
      <c r="S1047" s="53" t="str">
        <f t="shared" si="252"/>
        <v/>
      </c>
      <c r="T1047" s="78" t="str">
        <f t="shared" si="253"/>
        <v/>
      </c>
    </row>
    <row r="1048" spans="2:20" ht="15.25" x14ac:dyDescent="0.2">
      <c r="B1048" s="29" t="str">
        <f t="shared" si="242"/>
        <v/>
      </c>
      <c r="C1048" s="18">
        <f t="shared" si="240"/>
        <v>46243</v>
      </c>
      <c r="D1048" s="20" t="str">
        <f t="shared" si="241"/>
        <v>Dimanche</v>
      </c>
      <c r="E1048" s="43" t="str">
        <f t="shared" si="243"/>
        <v>AOÛT 2026</v>
      </c>
      <c r="F1048" s="48">
        <f t="shared" si="244"/>
        <v>0</v>
      </c>
      <c r="G1048" s="26"/>
      <c r="H1048" s="26"/>
      <c r="I1048" s="45" t="str">
        <f t="shared" si="245"/>
        <v/>
      </c>
      <c r="J1048" s="30"/>
      <c r="K1048" s="27"/>
      <c r="L1048" s="59" t="str">
        <f t="shared" si="246"/>
        <v/>
      </c>
      <c r="M1048" s="62" t="str">
        <f t="shared" si="247"/>
        <v/>
      </c>
      <c r="N1048" s="52">
        <f t="shared" si="248"/>
        <v>0</v>
      </c>
      <c r="O1048" s="53">
        <f t="shared" si="249"/>
        <v>0</v>
      </c>
      <c r="P1048" s="33" t="str">
        <f t="shared" si="254"/>
        <v>-</v>
      </c>
      <c r="Q1048" s="50" t="str">
        <f t="shared" ca="1" si="250"/>
        <v/>
      </c>
      <c r="R1048" s="52" t="str">
        <f t="shared" si="251"/>
        <v/>
      </c>
      <c r="S1048" s="53" t="str">
        <f t="shared" si="252"/>
        <v/>
      </c>
      <c r="T1048" s="78" t="str">
        <f t="shared" si="253"/>
        <v/>
      </c>
    </row>
    <row r="1049" spans="2:20" ht="15.25" x14ac:dyDescent="0.2">
      <c r="B1049" s="29" t="str">
        <f t="shared" si="242"/>
        <v/>
      </c>
      <c r="C1049" s="18">
        <f t="shared" si="240"/>
        <v>46244</v>
      </c>
      <c r="D1049" s="20" t="str">
        <f t="shared" si="241"/>
        <v>Lundi</v>
      </c>
      <c r="E1049" s="43" t="str">
        <f t="shared" si="243"/>
        <v>AOÛT 2026</v>
      </c>
      <c r="F1049" s="48">
        <f t="shared" si="244"/>
        <v>0</v>
      </c>
      <c r="G1049" s="26"/>
      <c r="H1049" s="26"/>
      <c r="I1049" s="45" t="str">
        <f t="shared" si="245"/>
        <v/>
      </c>
      <c r="J1049" s="30"/>
      <c r="K1049" s="27"/>
      <c r="L1049" s="59" t="str">
        <f t="shared" si="246"/>
        <v/>
      </c>
      <c r="M1049" s="62" t="str">
        <f t="shared" si="247"/>
        <v/>
      </c>
      <c r="N1049" s="52" t="str">
        <f t="shared" si="248"/>
        <v/>
      </c>
      <c r="O1049" s="53" t="str">
        <f t="shared" si="249"/>
        <v/>
      </c>
      <c r="P1049" s="33" t="str">
        <f t="shared" si="254"/>
        <v>-</v>
      </c>
      <c r="Q1049" s="50" t="str">
        <f t="shared" ca="1" si="250"/>
        <v/>
      </c>
      <c r="R1049" s="52" t="str">
        <f t="shared" si="251"/>
        <v/>
      </c>
      <c r="S1049" s="53" t="str">
        <f t="shared" si="252"/>
        <v/>
      </c>
      <c r="T1049" s="78" t="str">
        <f t="shared" si="253"/>
        <v/>
      </c>
    </row>
    <row r="1050" spans="2:20" ht="15.25" x14ac:dyDescent="0.2">
      <c r="B1050" s="29" t="str">
        <f t="shared" si="242"/>
        <v/>
      </c>
      <c r="C1050" s="18">
        <f t="shared" si="240"/>
        <v>46245</v>
      </c>
      <c r="D1050" s="20" t="str">
        <f t="shared" si="241"/>
        <v>Mardi</v>
      </c>
      <c r="E1050" s="43" t="str">
        <f t="shared" si="243"/>
        <v>AOÛT 2026</v>
      </c>
      <c r="F1050" s="48">
        <f t="shared" si="244"/>
        <v>0</v>
      </c>
      <c r="G1050" s="26"/>
      <c r="H1050" s="26"/>
      <c r="I1050" s="45" t="str">
        <f t="shared" si="245"/>
        <v/>
      </c>
      <c r="J1050" s="30"/>
      <c r="K1050" s="27"/>
      <c r="L1050" s="59" t="str">
        <f t="shared" si="246"/>
        <v/>
      </c>
      <c r="M1050" s="62" t="str">
        <f t="shared" si="247"/>
        <v/>
      </c>
      <c r="N1050" s="52" t="str">
        <f t="shared" si="248"/>
        <v/>
      </c>
      <c r="O1050" s="53" t="str">
        <f t="shared" si="249"/>
        <v/>
      </c>
      <c r="P1050" s="33" t="str">
        <f t="shared" si="254"/>
        <v>-</v>
      </c>
      <c r="Q1050" s="50" t="str">
        <f t="shared" ca="1" si="250"/>
        <v/>
      </c>
      <c r="R1050" s="52" t="str">
        <f t="shared" si="251"/>
        <v/>
      </c>
      <c r="S1050" s="53" t="str">
        <f t="shared" si="252"/>
        <v/>
      </c>
      <c r="T1050" s="78" t="str">
        <f t="shared" si="253"/>
        <v/>
      </c>
    </row>
    <row r="1051" spans="2:20" ht="15.25" x14ac:dyDescent="0.2">
      <c r="B1051" s="29" t="str">
        <f t="shared" si="242"/>
        <v/>
      </c>
      <c r="C1051" s="18">
        <f t="shared" si="240"/>
        <v>46246</v>
      </c>
      <c r="D1051" s="20" t="str">
        <f t="shared" si="241"/>
        <v>Mercredi</v>
      </c>
      <c r="E1051" s="43" t="str">
        <f t="shared" si="243"/>
        <v>AOÛT 2026</v>
      </c>
      <c r="F1051" s="48">
        <f t="shared" si="244"/>
        <v>0</v>
      </c>
      <c r="G1051" s="26"/>
      <c r="H1051" s="26"/>
      <c r="I1051" s="45" t="str">
        <f t="shared" si="245"/>
        <v/>
      </c>
      <c r="J1051" s="30"/>
      <c r="K1051" s="27"/>
      <c r="L1051" s="59" t="str">
        <f t="shared" si="246"/>
        <v/>
      </c>
      <c r="M1051" s="62" t="str">
        <f t="shared" si="247"/>
        <v/>
      </c>
      <c r="N1051" s="52" t="str">
        <f t="shared" si="248"/>
        <v/>
      </c>
      <c r="O1051" s="53" t="str">
        <f t="shared" si="249"/>
        <v/>
      </c>
      <c r="P1051" s="33" t="str">
        <f t="shared" si="254"/>
        <v>-</v>
      </c>
      <c r="Q1051" s="50" t="str">
        <f t="shared" ca="1" si="250"/>
        <v/>
      </c>
      <c r="R1051" s="52" t="str">
        <f t="shared" si="251"/>
        <v/>
      </c>
      <c r="S1051" s="53" t="str">
        <f t="shared" si="252"/>
        <v/>
      </c>
      <c r="T1051" s="78" t="str">
        <f t="shared" si="253"/>
        <v/>
      </c>
    </row>
    <row r="1052" spans="2:20" ht="15.25" x14ac:dyDescent="0.2">
      <c r="B1052" s="29" t="str">
        <f t="shared" si="242"/>
        <v/>
      </c>
      <c r="C1052" s="18">
        <f t="shared" si="240"/>
        <v>46247</v>
      </c>
      <c r="D1052" s="20" t="str">
        <f t="shared" si="241"/>
        <v>Jeudi</v>
      </c>
      <c r="E1052" s="43" t="str">
        <f t="shared" si="243"/>
        <v>AOÛT 2026</v>
      </c>
      <c r="F1052" s="48">
        <f t="shared" si="244"/>
        <v>0</v>
      </c>
      <c r="G1052" s="26"/>
      <c r="H1052" s="26"/>
      <c r="I1052" s="45" t="str">
        <f t="shared" si="245"/>
        <v/>
      </c>
      <c r="J1052" s="30"/>
      <c r="K1052" s="27"/>
      <c r="L1052" s="59" t="str">
        <f t="shared" si="246"/>
        <v/>
      </c>
      <c r="M1052" s="62" t="str">
        <f t="shared" si="247"/>
        <v/>
      </c>
      <c r="N1052" s="52" t="str">
        <f t="shared" si="248"/>
        <v/>
      </c>
      <c r="O1052" s="53" t="str">
        <f t="shared" si="249"/>
        <v/>
      </c>
      <c r="P1052" s="33" t="str">
        <f t="shared" si="254"/>
        <v>-</v>
      </c>
      <c r="Q1052" s="50" t="str">
        <f t="shared" ca="1" si="250"/>
        <v/>
      </c>
      <c r="R1052" s="52" t="str">
        <f t="shared" si="251"/>
        <v/>
      </c>
      <c r="S1052" s="53" t="str">
        <f t="shared" si="252"/>
        <v/>
      </c>
      <c r="T1052" s="78" t="str">
        <f t="shared" si="253"/>
        <v/>
      </c>
    </row>
    <row r="1053" spans="2:20" ht="15.25" x14ac:dyDescent="0.2">
      <c r="B1053" s="29" t="str">
        <f t="shared" si="242"/>
        <v/>
      </c>
      <c r="C1053" s="18">
        <f t="shared" si="240"/>
        <v>46248</v>
      </c>
      <c r="D1053" s="20" t="str">
        <f t="shared" si="241"/>
        <v>Vendredi</v>
      </c>
      <c r="E1053" s="43" t="str">
        <f t="shared" si="243"/>
        <v>AOÛT 2026</v>
      </c>
      <c r="F1053" s="48">
        <f t="shared" si="244"/>
        <v>0</v>
      </c>
      <c r="G1053" s="26"/>
      <c r="H1053" s="26"/>
      <c r="I1053" s="45" t="str">
        <f t="shared" si="245"/>
        <v/>
      </c>
      <c r="J1053" s="30"/>
      <c r="K1053" s="27"/>
      <c r="L1053" s="59" t="str">
        <f t="shared" si="246"/>
        <v/>
      </c>
      <c r="M1053" s="62" t="str">
        <f t="shared" si="247"/>
        <v/>
      </c>
      <c r="N1053" s="52" t="str">
        <f t="shared" si="248"/>
        <v/>
      </c>
      <c r="O1053" s="53" t="str">
        <f t="shared" si="249"/>
        <v/>
      </c>
      <c r="P1053" s="33" t="str">
        <f t="shared" si="254"/>
        <v>-</v>
      </c>
      <c r="Q1053" s="50" t="str">
        <f t="shared" ca="1" si="250"/>
        <v/>
      </c>
      <c r="R1053" s="52" t="str">
        <f t="shared" si="251"/>
        <v/>
      </c>
      <c r="S1053" s="53" t="str">
        <f t="shared" si="252"/>
        <v/>
      </c>
      <c r="T1053" s="78" t="str">
        <f t="shared" si="253"/>
        <v/>
      </c>
    </row>
    <row r="1054" spans="2:20" ht="15.25" x14ac:dyDescent="0.2">
      <c r="B1054" s="29" t="str">
        <f t="shared" si="242"/>
        <v/>
      </c>
      <c r="C1054" s="18">
        <f t="shared" si="240"/>
        <v>46249</v>
      </c>
      <c r="D1054" s="20" t="str">
        <f t="shared" si="241"/>
        <v>Samedi</v>
      </c>
      <c r="E1054" s="43" t="str">
        <f t="shared" si="243"/>
        <v>AOÛT 2026</v>
      </c>
      <c r="F1054" s="48">
        <f t="shared" si="244"/>
        <v>0</v>
      </c>
      <c r="G1054" s="26"/>
      <c r="H1054" s="26"/>
      <c r="I1054" s="45" t="str">
        <f t="shared" si="245"/>
        <v/>
      </c>
      <c r="J1054" s="30"/>
      <c r="K1054" s="27"/>
      <c r="L1054" s="59" t="str">
        <f t="shared" si="246"/>
        <v/>
      </c>
      <c r="M1054" s="62" t="str">
        <f t="shared" si="247"/>
        <v/>
      </c>
      <c r="N1054" s="52" t="str">
        <f t="shared" si="248"/>
        <v/>
      </c>
      <c r="O1054" s="53" t="str">
        <f t="shared" si="249"/>
        <v/>
      </c>
      <c r="P1054" s="33" t="str">
        <f t="shared" si="254"/>
        <v>-</v>
      </c>
      <c r="Q1054" s="50" t="str">
        <f t="shared" ca="1" si="250"/>
        <v/>
      </c>
      <c r="R1054" s="52" t="str">
        <f t="shared" si="251"/>
        <v/>
      </c>
      <c r="S1054" s="53" t="str">
        <f t="shared" si="252"/>
        <v/>
      </c>
      <c r="T1054" s="78" t="str">
        <f t="shared" si="253"/>
        <v/>
      </c>
    </row>
    <row r="1055" spans="2:20" ht="15.25" x14ac:dyDescent="0.2">
      <c r="B1055" s="29" t="str">
        <f t="shared" si="242"/>
        <v/>
      </c>
      <c r="C1055" s="18">
        <f t="shared" si="240"/>
        <v>46250</v>
      </c>
      <c r="D1055" s="20" t="str">
        <f t="shared" si="241"/>
        <v>Dimanche</v>
      </c>
      <c r="E1055" s="43" t="str">
        <f t="shared" si="243"/>
        <v>AOÛT 2026</v>
      </c>
      <c r="F1055" s="48">
        <f t="shared" si="244"/>
        <v>0</v>
      </c>
      <c r="G1055" s="26"/>
      <c r="H1055" s="26"/>
      <c r="I1055" s="45" t="str">
        <f t="shared" si="245"/>
        <v/>
      </c>
      <c r="J1055" s="30"/>
      <c r="K1055" s="27"/>
      <c r="L1055" s="59" t="str">
        <f t="shared" si="246"/>
        <v/>
      </c>
      <c r="M1055" s="62" t="str">
        <f t="shared" si="247"/>
        <v/>
      </c>
      <c r="N1055" s="52">
        <f t="shared" si="248"/>
        <v>0</v>
      </c>
      <c r="O1055" s="53">
        <f t="shared" si="249"/>
        <v>0</v>
      </c>
      <c r="P1055" s="33" t="str">
        <f t="shared" si="254"/>
        <v>-</v>
      </c>
      <c r="Q1055" s="50" t="str">
        <f t="shared" ca="1" si="250"/>
        <v/>
      </c>
      <c r="R1055" s="52" t="str">
        <f t="shared" si="251"/>
        <v/>
      </c>
      <c r="S1055" s="53" t="str">
        <f t="shared" si="252"/>
        <v/>
      </c>
      <c r="T1055" s="78" t="str">
        <f t="shared" si="253"/>
        <v/>
      </c>
    </row>
    <row r="1056" spans="2:20" ht="15.25" x14ac:dyDescent="0.2">
      <c r="B1056" s="29" t="str">
        <f t="shared" si="242"/>
        <v/>
      </c>
      <c r="C1056" s="18">
        <f t="shared" si="240"/>
        <v>46251</v>
      </c>
      <c r="D1056" s="20" t="str">
        <f t="shared" si="241"/>
        <v>Lundi</v>
      </c>
      <c r="E1056" s="43" t="str">
        <f t="shared" si="243"/>
        <v>AOÛT 2026</v>
      </c>
      <c r="F1056" s="48">
        <f t="shared" si="244"/>
        <v>0</v>
      </c>
      <c r="G1056" s="26"/>
      <c r="H1056" s="26"/>
      <c r="I1056" s="45" t="str">
        <f t="shared" si="245"/>
        <v/>
      </c>
      <c r="J1056" s="30"/>
      <c r="K1056" s="27"/>
      <c r="L1056" s="59" t="str">
        <f t="shared" si="246"/>
        <v/>
      </c>
      <c r="M1056" s="62" t="str">
        <f t="shared" si="247"/>
        <v/>
      </c>
      <c r="N1056" s="52" t="str">
        <f t="shared" si="248"/>
        <v/>
      </c>
      <c r="O1056" s="53" t="str">
        <f t="shared" si="249"/>
        <v/>
      </c>
      <c r="P1056" s="33" t="str">
        <f t="shared" si="254"/>
        <v>-</v>
      </c>
      <c r="Q1056" s="50" t="str">
        <f t="shared" ca="1" si="250"/>
        <v/>
      </c>
      <c r="R1056" s="52" t="str">
        <f t="shared" si="251"/>
        <v/>
      </c>
      <c r="S1056" s="53" t="str">
        <f t="shared" si="252"/>
        <v/>
      </c>
      <c r="T1056" s="78" t="str">
        <f t="shared" si="253"/>
        <v/>
      </c>
    </row>
    <row r="1057" spans="2:20" ht="15.25" x14ac:dyDescent="0.2">
      <c r="B1057" s="29" t="str">
        <f t="shared" si="242"/>
        <v/>
      </c>
      <c r="C1057" s="18">
        <f t="shared" si="240"/>
        <v>46252</v>
      </c>
      <c r="D1057" s="20" t="str">
        <f t="shared" si="241"/>
        <v>Mardi</v>
      </c>
      <c r="E1057" s="43" t="str">
        <f t="shared" si="243"/>
        <v>AOÛT 2026</v>
      </c>
      <c r="F1057" s="48">
        <f t="shared" si="244"/>
        <v>0</v>
      </c>
      <c r="G1057" s="26"/>
      <c r="H1057" s="26"/>
      <c r="I1057" s="45" t="str">
        <f t="shared" si="245"/>
        <v/>
      </c>
      <c r="J1057" s="30"/>
      <c r="K1057" s="27"/>
      <c r="L1057" s="59" t="str">
        <f t="shared" si="246"/>
        <v/>
      </c>
      <c r="M1057" s="62" t="str">
        <f t="shared" si="247"/>
        <v/>
      </c>
      <c r="N1057" s="52" t="str">
        <f t="shared" si="248"/>
        <v/>
      </c>
      <c r="O1057" s="53" t="str">
        <f t="shared" si="249"/>
        <v/>
      </c>
      <c r="P1057" s="33" t="str">
        <f t="shared" si="254"/>
        <v>-</v>
      </c>
      <c r="Q1057" s="50" t="str">
        <f t="shared" ca="1" si="250"/>
        <v/>
      </c>
      <c r="R1057" s="52" t="str">
        <f t="shared" si="251"/>
        <v/>
      </c>
      <c r="S1057" s="53" t="str">
        <f t="shared" si="252"/>
        <v/>
      </c>
      <c r="T1057" s="78" t="str">
        <f t="shared" si="253"/>
        <v/>
      </c>
    </row>
    <row r="1058" spans="2:20" ht="15.25" x14ac:dyDescent="0.2">
      <c r="B1058" s="29" t="str">
        <f t="shared" si="242"/>
        <v/>
      </c>
      <c r="C1058" s="18">
        <f t="shared" si="240"/>
        <v>46253</v>
      </c>
      <c r="D1058" s="20" t="str">
        <f t="shared" si="241"/>
        <v>Mercredi</v>
      </c>
      <c r="E1058" s="43" t="str">
        <f t="shared" si="243"/>
        <v>AOÛT 2026</v>
      </c>
      <c r="F1058" s="48">
        <f t="shared" si="244"/>
        <v>0</v>
      </c>
      <c r="G1058" s="26"/>
      <c r="H1058" s="26"/>
      <c r="I1058" s="45" t="str">
        <f t="shared" si="245"/>
        <v/>
      </c>
      <c r="J1058" s="30"/>
      <c r="K1058" s="27"/>
      <c r="L1058" s="59" t="str">
        <f t="shared" si="246"/>
        <v/>
      </c>
      <c r="M1058" s="62" t="str">
        <f t="shared" si="247"/>
        <v/>
      </c>
      <c r="N1058" s="52" t="str">
        <f t="shared" si="248"/>
        <v/>
      </c>
      <c r="O1058" s="53" t="str">
        <f t="shared" si="249"/>
        <v/>
      </c>
      <c r="P1058" s="33" t="str">
        <f t="shared" si="254"/>
        <v>-</v>
      </c>
      <c r="Q1058" s="50" t="str">
        <f t="shared" ca="1" si="250"/>
        <v/>
      </c>
      <c r="R1058" s="52" t="str">
        <f t="shared" si="251"/>
        <v/>
      </c>
      <c r="S1058" s="53" t="str">
        <f t="shared" si="252"/>
        <v/>
      </c>
      <c r="T1058" s="78" t="str">
        <f t="shared" si="253"/>
        <v/>
      </c>
    </row>
    <row r="1059" spans="2:20" ht="15.25" x14ac:dyDescent="0.2">
      <c r="B1059" s="29" t="str">
        <f t="shared" si="242"/>
        <v/>
      </c>
      <c r="C1059" s="18">
        <f t="shared" si="240"/>
        <v>46254</v>
      </c>
      <c r="D1059" s="20" t="str">
        <f t="shared" si="241"/>
        <v>Jeudi</v>
      </c>
      <c r="E1059" s="43" t="str">
        <f t="shared" si="243"/>
        <v>AOÛT 2026</v>
      </c>
      <c r="F1059" s="48">
        <f t="shared" si="244"/>
        <v>0</v>
      </c>
      <c r="G1059" s="26"/>
      <c r="H1059" s="26"/>
      <c r="I1059" s="45" t="str">
        <f t="shared" si="245"/>
        <v/>
      </c>
      <c r="J1059" s="30"/>
      <c r="K1059" s="27"/>
      <c r="L1059" s="59" t="str">
        <f t="shared" si="246"/>
        <v/>
      </c>
      <c r="M1059" s="62" t="str">
        <f t="shared" si="247"/>
        <v/>
      </c>
      <c r="N1059" s="52" t="str">
        <f t="shared" si="248"/>
        <v/>
      </c>
      <c r="O1059" s="53" t="str">
        <f t="shared" si="249"/>
        <v/>
      </c>
      <c r="P1059" s="33" t="str">
        <f t="shared" si="254"/>
        <v>-</v>
      </c>
      <c r="Q1059" s="50" t="str">
        <f t="shared" ca="1" si="250"/>
        <v/>
      </c>
      <c r="R1059" s="52" t="str">
        <f t="shared" si="251"/>
        <v/>
      </c>
      <c r="S1059" s="53" t="str">
        <f t="shared" si="252"/>
        <v/>
      </c>
      <c r="T1059" s="78" t="str">
        <f t="shared" si="253"/>
        <v/>
      </c>
    </row>
    <row r="1060" spans="2:20" ht="15.25" x14ac:dyDescent="0.2">
      <c r="B1060" s="29" t="str">
        <f t="shared" si="242"/>
        <v/>
      </c>
      <c r="C1060" s="18">
        <f t="shared" si="240"/>
        <v>46255</v>
      </c>
      <c r="D1060" s="20" t="str">
        <f t="shared" si="241"/>
        <v>Vendredi</v>
      </c>
      <c r="E1060" s="43" t="str">
        <f t="shared" si="243"/>
        <v>AOÛT 2026</v>
      </c>
      <c r="F1060" s="48">
        <f t="shared" si="244"/>
        <v>0</v>
      </c>
      <c r="G1060" s="26"/>
      <c r="H1060" s="26"/>
      <c r="I1060" s="45" t="str">
        <f t="shared" si="245"/>
        <v/>
      </c>
      <c r="J1060" s="30"/>
      <c r="K1060" s="27"/>
      <c r="L1060" s="59" t="str">
        <f t="shared" si="246"/>
        <v/>
      </c>
      <c r="M1060" s="62" t="str">
        <f t="shared" si="247"/>
        <v/>
      </c>
      <c r="N1060" s="52" t="str">
        <f t="shared" si="248"/>
        <v/>
      </c>
      <c r="O1060" s="53" t="str">
        <f t="shared" si="249"/>
        <v/>
      </c>
      <c r="P1060" s="33" t="str">
        <f t="shared" si="254"/>
        <v>-</v>
      </c>
      <c r="Q1060" s="50" t="str">
        <f t="shared" ca="1" si="250"/>
        <v/>
      </c>
      <c r="R1060" s="52" t="str">
        <f t="shared" si="251"/>
        <v/>
      </c>
      <c r="S1060" s="53" t="str">
        <f t="shared" si="252"/>
        <v/>
      </c>
      <c r="T1060" s="78" t="str">
        <f t="shared" si="253"/>
        <v/>
      </c>
    </row>
    <row r="1061" spans="2:20" ht="15.25" x14ac:dyDescent="0.2">
      <c r="B1061" s="29" t="str">
        <f t="shared" si="242"/>
        <v/>
      </c>
      <c r="C1061" s="18">
        <f t="shared" si="240"/>
        <v>46256</v>
      </c>
      <c r="D1061" s="20" t="str">
        <f t="shared" si="241"/>
        <v>Samedi</v>
      </c>
      <c r="E1061" s="43" t="str">
        <f t="shared" si="243"/>
        <v>AOÛT 2026</v>
      </c>
      <c r="F1061" s="48">
        <f t="shared" si="244"/>
        <v>0</v>
      </c>
      <c r="G1061" s="26"/>
      <c r="H1061" s="26"/>
      <c r="I1061" s="45" t="str">
        <f t="shared" si="245"/>
        <v/>
      </c>
      <c r="J1061" s="30"/>
      <c r="K1061" s="27"/>
      <c r="L1061" s="59" t="str">
        <f t="shared" si="246"/>
        <v/>
      </c>
      <c r="M1061" s="62" t="str">
        <f t="shared" si="247"/>
        <v/>
      </c>
      <c r="N1061" s="52" t="str">
        <f t="shared" si="248"/>
        <v/>
      </c>
      <c r="O1061" s="53" t="str">
        <f t="shared" si="249"/>
        <v/>
      </c>
      <c r="P1061" s="33" t="str">
        <f t="shared" si="254"/>
        <v>-</v>
      </c>
      <c r="Q1061" s="50" t="str">
        <f t="shared" ca="1" si="250"/>
        <v/>
      </c>
      <c r="R1061" s="52" t="str">
        <f t="shared" si="251"/>
        <v/>
      </c>
      <c r="S1061" s="53" t="str">
        <f t="shared" si="252"/>
        <v/>
      </c>
      <c r="T1061" s="78" t="str">
        <f t="shared" si="253"/>
        <v/>
      </c>
    </row>
    <row r="1062" spans="2:20" ht="15.25" x14ac:dyDescent="0.2">
      <c r="B1062" s="29" t="str">
        <f t="shared" si="242"/>
        <v/>
      </c>
      <c r="C1062" s="18">
        <f t="shared" si="240"/>
        <v>46257</v>
      </c>
      <c r="D1062" s="20" t="str">
        <f t="shared" si="241"/>
        <v>Dimanche</v>
      </c>
      <c r="E1062" s="43" t="str">
        <f t="shared" si="243"/>
        <v>AOÛT 2026</v>
      </c>
      <c r="F1062" s="48">
        <f t="shared" si="244"/>
        <v>0</v>
      </c>
      <c r="G1062" s="26"/>
      <c r="H1062" s="26"/>
      <c r="I1062" s="45" t="str">
        <f t="shared" si="245"/>
        <v/>
      </c>
      <c r="J1062" s="30"/>
      <c r="K1062" s="27"/>
      <c r="L1062" s="59" t="str">
        <f t="shared" si="246"/>
        <v/>
      </c>
      <c r="M1062" s="62" t="str">
        <f t="shared" si="247"/>
        <v/>
      </c>
      <c r="N1062" s="52">
        <f t="shared" si="248"/>
        <v>0</v>
      </c>
      <c r="O1062" s="53">
        <f t="shared" si="249"/>
        <v>0</v>
      </c>
      <c r="P1062" s="33" t="str">
        <f t="shared" si="254"/>
        <v>-</v>
      </c>
      <c r="Q1062" s="50" t="str">
        <f t="shared" ca="1" si="250"/>
        <v/>
      </c>
      <c r="R1062" s="52" t="str">
        <f t="shared" si="251"/>
        <v/>
      </c>
      <c r="S1062" s="53" t="str">
        <f t="shared" si="252"/>
        <v/>
      </c>
      <c r="T1062" s="78" t="str">
        <f t="shared" si="253"/>
        <v/>
      </c>
    </row>
    <row r="1063" spans="2:20" ht="15.25" x14ac:dyDescent="0.2">
      <c r="B1063" s="29" t="str">
        <f t="shared" si="242"/>
        <v/>
      </c>
      <c r="C1063" s="18">
        <f t="shared" si="240"/>
        <v>46258</v>
      </c>
      <c r="D1063" s="20" t="str">
        <f t="shared" si="241"/>
        <v>Lundi</v>
      </c>
      <c r="E1063" s="43" t="str">
        <f t="shared" si="243"/>
        <v>AOÛT 2026</v>
      </c>
      <c r="F1063" s="48">
        <f t="shared" si="244"/>
        <v>0</v>
      </c>
      <c r="G1063" s="26"/>
      <c r="H1063" s="26"/>
      <c r="I1063" s="45" t="str">
        <f t="shared" si="245"/>
        <v/>
      </c>
      <c r="J1063" s="30"/>
      <c r="K1063" s="27"/>
      <c r="L1063" s="59" t="str">
        <f t="shared" si="246"/>
        <v/>
      </c>
      <c r="M1063" s="62" t="str">
        <f t="shared" si="247"/>
        <v/>
      </c>
      <c r="N1063" s="52" t="str">
        <f t="shared" si="248"/>
        <v/>
      </c>
      <c r="O1063" s="53" t="str">
        <f t="shared" si="249"/>
        <v/>
      </c>
      <c r="P1063" s="33" t="str">
        <f t="shared" si="254"/>
        <v>-</v>
      </c>
      <c r="Q1063" s="50" t="str">
        <f t="shared" ca="1" si="250"/>
        <v/>
      </c>
      <c r="R1063" s="52" t="str">
        <f t="shared" si="251"/>
        <v/>
      </c>
      <c r="S1063" s="53" t="str">
        <f t="shared" si="252"/>
        <v/>
      </c>
      <c r="T1063" s="78" t="str">
        <f t="shared" si="253"/>
        <v/>
      </c>
    </row>
    <row r="1064" spans="2:20" ht="15.25" x14ac:dyDescent="0.2">
      <c r="B1064" s="29" t="str">
        <f t="shared" si="242"/>
        <v/>
      </c>
      <c r="C1064" s="18">
        <f t="shared" si="240"/>
        <v>46259</v>
      </c>
      <c r="D1064" s="20" t="str">
        <f t="shared" si="241"/>
        <v>Mardi</v>
      </c>
      <c r="E1064" s="43" t="str">
        <f t="shared" si="243"/>
        <v>AOÛT 2026</v>
      </c>
      <c r="F1064" s="48">
        <f t="shared" si="244"/>
        <v>0</v>
      </c>
      <c r="G1064" s="26"/>
      <c r="H1064" s="26"/>
      <c r="I1064" s="45" t="str">
        <f t="shared" si="245"/>
        <v/>
      </c>
      <c r="J1064" s="30"/>
      <c r="K1064" s="27"/>
      <c r="L1064" s="59" t="str">
        <f t="shared" si="246"/>
        <v/>
      </c>
      <c r="M1064" s="62" t="str">
        <f t="shared" si="247"/>
        <v/>
      </c>
      <c r="N1064" s="52" t="str">
        <f t="shared" si="248"/>
        <v/>
      </c>
      <c r="O1064" s="53" t="str">
        <f t="shared" si="249"/>
        <v/>
      </c>
      <c r="P1064" s="33" t="str">
        <f t="shared" si="254"/>
        <v>-</v>
      </c>
      <c r="Q1064" s="50" t="str">
        <f t="shared" ca="1" si="250"/>
        <v/>
      </c>
      <c r="R1064" s="52" t="str">
        <f t="shared" si="251"/>
        <v/>
      </c>
      <c r="S1064" s="53" t="str">
        <f t="shared" si="252"/>
        <v/>
      </c>
      <c r="T1064" s="78" t="str">
        <f t="shared" si="253"/>
        <v/>
      </c>
    </row>
    <row r="1065" spans="2:20" ht="15.25" x14ac:dyDescent="0.2">
      <c r="B1065" s="29" t="str">
        <f t="shared" si="242"/>
        <v/>
      </c>
      <c r="C1065" s="18">
        <f t="shared" si="240"/>
        <v>46260</v>
      </c>
      <c r="D1065" s="20" t="str">
        <f t="shared" si="241"/>
        <v>Mercredi</v>
      </c>
      <c r="E1065" s="43" t="str">
        <f t="shared" si="243"/>
        <v>AOÛT 2026</v>
      </c>
      <c r="F1065" s="48">
        <f t="shared" si="244"/>
        <v>0</v>
      </c>
      <c r="G1065" s="26"/>
      <c r="H1065" s="26"/>
      <c r="I1065" s="45" t="str">
        <f t="shared" si="245"/>
        <v/>
      </c>
      <c r="J1065" s="30"/>
      <c r="K1065" s="27"/>
      <c r="L1065" s="59" t="str">
        <f t="shared" si="246"/>
        <v/>
      </c>
      <c r="M1065" s="62" t="str">
        <f t="shared" si="247"/>
        <v/>
      </c>
      <c r="N1065" s="52" t="str">
        <f t="shared" si="248"/>
        <v/>
      </c>
      <c r="O1065" s="53" t="str">
        <f t="shared" si="249"/>
        <v/>
      </c>
      <c r="P1065" s="33" t="str">
        <f t="shared" si="254"/>
        <v>-</v>
      </c>
      <c r="Q1065" s="50" t="str">
        <f t="shared" ca="1" si="250"/>
        <v/>
      </c>
      <c r="R1065" s="52" t="str">
        <f t="shared" si="251"/>
        <v/>
      </c>
      <c r="S1065" s="53" t="str">
        <f t="shared" si="252"/>
        <v/>
      </c>
      <c r="T1065" s="78" t="str">
        <f t="shared" si="253"/>
        <v/>
      </c>
    </row>
    <row r="1066" spans="2:20" ht="15.25" x14ac:dyDescent="0.2">
      <c r="B1066" s="29" t="str">
        <f t="shared" si="242"/>
        <v/>
      </c>
      <c r="C1066" s="18">
        <f t="shared" ref="C1066:C1129" si="255">IF(ISERROR(C1065+1),"",(C1065+1))</f>
        <v>46261</v>
      </c>
      <c r="D1066" s="20" t="str">
        <f t="shared" ref="D1066:D1129" si="256">IF(ISERROR(VLOOKUP(WEEKDAY($C1066),$A$6380:$B$6386,2,0)),"",VLOOKUP(WEEKDAY($C1066),$A$6380:$B$6386,2,0))</f>
        <v>Jeudi</v>
      </c>
      <c r="E1066" s="43" t="str">
        <f t="shared" si="243"/>
        <v>AOÛT 2026</v>
      </c>
      <c r="F1066" s="48">
        <f t="shared" si="244"/>
        <v>0</v>
      </c>
      <c r="G1066" s="26"/>
      <c r="H1066" s="26"/>
      <c r="I1066" s="45" t="str">
        <f t="shared" si="245"/>
        <v/>
      </c>
      <c r="J1066" s="30"/>
      <c r="K1066" s="27"/>
      <c r="L1066" s="59" t="str">
        <f t="shared" si="246"/>
        <v/>
      </c>
      <c r="M1066" s="62" t="str">
        <f t="shared" si="247"/>
        <v/>
      </c>
      <c r="N1066" s="52" t="str">
        <f t="shared" si="248"/>
        <v/>
      </c>
      <c r="O1066" s="53" t="str">
        <f t="shared" si="249"/>
        <v/>
      </c>
      <c r="P1066" s="33" t="str">
        <f t="shared" si="254"/>
        <v>-</v>
      </c>
      <c r="Q1066" s="50" t="str">
        <f t="shared" ca="1" si="250"/>
        <v/>
      </c>
      <c r="R1066" s="52" t="str">
        <f t="shared" si="251"/>
        <v/>
      </c>
      <c r="S1066" s="53" t="str">
        <f t="shared" si="252"/>
        <v/>
      </c>
      <c r="T1066" s="78" t="str">
        <f t="shared" si="253"/>
        <v/>
      </c>
    </row>
    <row r="1067" spans="2:20" ht="15.25" x14ac:dyDescent="0.2">
      <c r="B1067" s="29" t="str">
        <f t="shared" si="242"/>
        <v/>
      </c>
      <c r="C1067" s="18">
        <f t="shared" si="255"/>
        <v>46262</v>
      </c>
      <c r="D1067" s="20" t="str">
        <f t="shared" si="256"/>
        <v>Vendredi</v>
      </c>
      <c r="E1067" s="43" t="str">
        <f t="shared" si="243"/>
        <v>AOÛT 2026</v>
      </c>
      <c r="F1067" s="48">
        <f t="shared" si="244"/>
        <v>0</v>
      </c>
      <c r="G1067" s="26"/>
      <c r="H1067" s="26"/>
      <c r="I1067" s="45" t="str">
        <f t="shared" si="245"/>
        <v/>
      </c>
      <c r="J1067" s="30"/>
      <c r="K1067" s="27"/>
      <c r="L1067" s="59" t="str">
        <f t="shared" si="246"/>
        <v/>
      </c>
      <c r="M1067" s="62" t="str">
        <f t="shared" si="247"/>
        <v/>
      </c>
      <c r="N1067" s="52" t="str">
        <f t="shared" si="248"/>
        <v/>
      </c>
      <c r="O1067" s="53" t="str">
        <f t="shared" si="249"/>
        <v/>
      </c>
      <c r="P1067" s="33" t="str">
        <f t="shared" si="254"/>
        <v>-</v>
      </c>
      <c r="Q1067" s="50" t="str">
        <f t="shared" ca="1" si="250"/>
        <v/>
      </c>
      <c r="R1067" s="52" t="str">
        <f t="shared" si="251"/>
        <v/>
      </c>
      <c r="S1067" s="53" t="str">
        <f t="shared" si="252"/>
        <v/>
      </c>
      <c r="T1067" s="78" t="str">
        <f t="shared" si="253"/>
        <v/>
      </c>
    </row>
    <row r="1068" spans="2:20" ht="15.25" x14ac:dyDescent="0.2">
      <c r="B1068" s="29" t="str">
        <f t="shared" si="242"/>
        <v/>
      </c>
      <c r="C1068" s="18">
        <f t="shared" si="255"/>
        <v>46263</v>
      </c>
      <c r="D1068" s="20" t="str">
        <f t="shared" si="256"/>
        <v>Samedi</v>
      </c>
      <c r="E1068" s="43" t="str">
        <f t="shared" si="243"/>
        <v>AOÛT 2026</v>
      </c>
      <c r="F1068" s="48">
        <f t="shared" si="244"/>
        <v>0</v>
      </c>
      <c r="G1068" s="26"/>
      <c r="H1068" s="26"/>
      <c r="I1068" s="45" t="str">
        <f t="shared" si="245"/>
        <v/>
      </c>
      <c r="J1068" s="30"/>
      <c r="K1068" s="27"/>
      <c r="L1068" s="59" t="str">
        <f t="shared" si="246"/>
        <v/>
      </c>
      <c r="M1068" s="62" t="str">
        <f t="shared" si="247"/>
        <v/>
      </c>
      <c r="N1068" s="52" t="str">
        <f t="shared" si="248"/>
        <v/>
      </c>
      <c r="O1068" s="53" t="str">
        <f t="shared" si="249"/>
        <v/>
      </c>
      <c r="P1068" s="33" t="str">
        <f t="shared" si="254"/>
        <v>-</v>
      </c>
      <c r="Q1068" s="50" t="str">
        <f t="shared" ca="1" si="250"/>
        <v/>
      </c>
      <c r="R1068" s="52" t="str">
        <f t="shared" si="251"/>
        <v/>
      </c>
      <c r="S1068" s="53" t="str">
        <f t="shared" si="252"/>
        <v/>
      </c>
      <c r="T1068" s="78" t="str">
        <f t="shared" si="253"/>
        <v/>
      </c>
    </row>
    <row r="1069" spans="2:20" ht="15.25" x14ac:dyDescent="0.2">
      <c r="B1069" s="29" t="str">
        <f t="shared" si="242"/>
        <v/>
      </c>
      <c r="C1069" s="18">
        <f t="shared" si="255"/>
        <v>46264</v>
      </c>
      <c r="D1069" s="20" t="str">
        <f t="shared" si="256"/>
        <v>Dimanche</v>
      </c>
      <c r="E1069" s="43" t="str">
        <f t="shared" si="243"/>
        <v>AOÛT 2026</v>
      </c>
      <c r="F1069" s="48">
        <f t="shared" si="244"/>
        <v>0</v>
      </c>
      <c r="G1069" s="26"/>
      <c r="H1069" s="26"/>
      <c r="I1069" s="45" t="str">
        <f t="shared" si="245"/>
        <v/>
      </c>
      <c r="J1069" s="30"/>
      <c r="K1069" s="27"/>
      <c r="L1069" s="59" t="str">
        <f t="shared" si="246"/>
        <v/>
      </c>
      <c r="M1069" s="62" t="str">
        <f t="shared" si="247"/>
        <v/>
      </c>
      <c r="N1069" s="52">
        <f t="shared" si="248"/>
        <v>0</v>
      </c>
      <c r="O1069" s="53">
        <f t="shared" si="249"/>
        <v>0</v>
      </c>
      <c r="P1069" s="33" t="str">
        <f t="shared" si="254"/>
        <v>-</v>
      </c>
      <c r="Q1069" s="50" t="str">
        <f t="shared" ca="1" si="250"/>
        <v/>
      </c>
      <c r="R1069" s="52" t="str">
        <f t="shared" si="251"/>
        <v/>
      </c>
      <c r="S1069" s="53" t="str">
        <f t="shared" si="252"/>
        <v/>
      </c>
      <c r="T1069" s="78" t="str">
        <f t="shared" si="253"/>
        <v/>
      </c>
    </row>
    <row r="1070" spans="2:20" ht="15.25" x14ac:dyDescent="0.2">
      <c r="B1070" s="29" t="str">
        <f t="shared" si="242"/>
        <v/>
      </c>
      <c r="C1070" s="18">
        <f t="shared" si="255"/>
        <v>46265</v>
      </c>
      <c r="D1070" s="20" t="str">
        <f t="shared" si="256"/>
        <v>Lundi</v>
      </c>
      <c r="E1070" s="43" t="str">
        <f t="shared" si="243"/>
        <v>AOÛT 2026</v>
      </c>
      <c r="F1070" s="48">
        <f t="shared" si="244"/>
        <v>0</v>
      </c>
      <c r="G1070" s="26"/>
      <c r="H1070" s="26"/>
      <c r="I1070" s="45" t="str">
        <f t="shared" si="245"/>
        <v/>
      </c>
      <c r="J1070" s="30"/>
      <c r="K1070" s="27"/>
      <c r="L1070" s="59" t="str">
        <f t="shared" si="246"/>
        <v/>
      </c>
      <c r="M1070" s="62" t="str">
        <f t="shared" si="247"/>
        <v/>
      </c>
      <c r="N1070" s="52" t="str">
        <f t="shared" si="248"/>
        <v/>
      </c>
      <c r="O1070" s="53" t="str">
        <f t="shared" si="249"/>
        <v/>
      </c>
      <c r="P1070" s="33" t="str">
        <f t="shared" si="254"/>
        <v>-</v>
      </c>
      <c r="Q1070" s="50" t="str">
        <f t="shared" ca="1" si="250"/>
        <v/>
      </c>
      <c r="R1070" s="52" t="str">
        <f t="shared" si="251"/>
        <v/>
      </c>
      <c r="S1070" s="53" t="str">
        <f t="shared" si="252"/>
        <v/>
      </c>
      <c r="T1070" s="78" t="str">
        <f t="shared" si="253"/>
        <v/>
      </c>
    </row>
    <row r="1071" spans="2:20" ht="15.25" x14ac:dyDescent="0.2">
      <c r="B1071" s="29" t="str">
        <f t="shared" si="242"/>
        <v/>
      </c>
      <c r="C1071" s="18">
        <f t="shared" si="255"/>
        <v>46266</v>
      </c>
      <c r="D1071" s="20" t="str">
        <f t="shared" si="256"/>
        <v>Mardi</v>
      </c>
      <c r="E1071" s="43" t="str">
        <f t="shared" si="243"/>
        <v>SEPT 2026</v>
      </c>
      <c r="F1071" s="48">
        <f t="shared" si="244"/>
        <v>0</v>
      </c>
      <c r="G1071" s="26"/>
      <c r="H1071" s="26"/>
      <c r="I1071" s="45" t="str">
        <f t="shared" si="245"/>
        <v/>
      </c>
      <c r="J1071" s="30"/>
      <c r="K1071" s="27"/>
      <c r="L1071" s="59" t="str">
        <f t="shared" si="246"/>
        <v/>
      </c>
      <c r="M1071" s="62" t="str">
        <f t="shared" si="247"/>
        <v/>
      </c>
      <c r="N1071" s="52" t="str">
        <f t="shared" si="248"/>
        <v/>
      </c>
      <c r="O1071" s="53" t="str">
        <f t="shared" si="249"/>
        <v/>
      </c>
      <c r="P1071" s="33" t="str">
        <f t="shared" si="254"/>
        <v>SEPT 2026</v>
      </c>
      <c r="Q1071" s="50" t="str">
        <f t="shared" ca="1" si="250"/>
        <v/>
      </c>
      <c r="R1071" s="52">
        <f t="shared" ca="1" si="251"/>
        <v>0</v>
      </c>
      <c r="S1071" s="53">
        <f t="shared" ca="1" si="252"/>
        <v>0</v>
      </c>
      <c r="T1071" s="78" t="str">
        <f t="shared" si="253"/>
        <v>SEPT 2026</v>
      </c>
    </row>
    <row r="1072" spans="2:20" ht="15.25" x14ac:dyDescent="0.2">
      <c r="B1072" s="29" t="str">
        <f t="shared" si="242"/>
        <v/>
      </c>
      <c r="C1072" s="18">
        <f t="shared" si="255"/>
        <v>46267</v>
      </c>
      <c r="D1072" s="20" t="str">
        <f t="shared" si="256"/>
        <v>Mercredi</v>
      </c>
      <c r="E1072" s="43" t="str">
        <f t="shared" si="243"/>
        <v>SEPT 2026</v>
      </c>
      <c r="F1072" s="48">
        <f t="shared" si="244"/>
        <v>0</v>
      </c>
      <c r="G1072" s="26"/>
      <c r="H1072" s="26"/>
      <c r="I1072" s="45" t="str">
        <f t="shared" si="245"/>
        <v/>
      </c>
      <c r="J1072" s="30"/>
      <c r="K1072" s="27"/>
      <c r="L1072" s="59" t="str">
        <f t="shared" si="246"/>
        <v/>
      </c>
      <c r="M1072" s="62" t="str">
        <f t="shared" si="247"/>
        <v/>
      </c>
      <c r="N1072" s="52" t="str">
        <f t="shared" si="248"/>
        <v/>
      </c>
      <c r="O1072" s="53" t="str">
        <f t="shared" si="249"/>
        <v/>
      </c>
      <c r="P1072" s="33" t="str">
        <f t="shared" si="254"/>
        <v>-</v>
      </c>
      <c r="Q1072" s="50" t="str">
        <f t="shared" ca="1" si="250"/>
        <v/>
      </c>
      <c r="R1072" s="52" t="str">
        <f t="shared" si="251"/>
        <v/>
      </c>
      <c r="S1072" s="53" t="str">
        <f t="shared" si="252"/>
        <v/>
      </c>
      <c r="T1072" s="78" t="str">
        <f t="shared" si="253"/>
        <v/>
      </c>
    </row>
    <row r="1073" spans="2:20" ht="15.25" x14ac:dyDescent="0.2">
      <c r="B1073" s="29" t="str">
        <f t="shared" si="242"/>
        <v/>
      </c>
      <c r="C1073" s="18">
        <f t="shared" si="255"/>
        <v>46268</v>
      </c>
      <c r="D1073" s="20" t="str">
        <f t="shared" si="256"/>
        <v>Jeudi</v>
      </c>
      <c r="E1073" s="43" t="str">
        <f t="shared" si="243"/>
        <v>SEPT 2026</v>
      </c>
      <c r="F1073" s="48">
        <f t="shared" si="244"/>
        <v>0</v>
      </c>
      <c r="G1073" s="26"/>
      <c r="H1073" s="26"/>
      <c r="I1073" s="45" t="str">
        <f t="shared" si="245"/>
        <v/>
      </c>
      <c r="J1073" s="30"/>
      <c r="K1073" s="27"/>
      <c r="L1073" s="59" t="str">
        <f t="shared" si="246"/>
        <v/>
      </c>
      <c r="M1073" s="62" t="str">
        <f t="shared" si="247"/>
        <v/>
      </c>
      <c r="N1073" s="52" t="str">
        <f t="shared" si="248"/>
        <v/>
      </c>
      <c r="O1073" s="53" t="str">
        <f t="shared" si="249"/>
        <v/>
      </c>
      <c r="P1073" s="33" t="str">
        <f t="shared" si="254"/>
        <v>-</v>
      </c>
      <c r="Q1073" s="50" t="str">
        <f t="shared" ca="1" si="250"/>
        <v/>
      </c>
      <c r="R1073" s="52" t="str">
        <f t="shared" si="251"/>
        <v/>
      </c>
      <c r="S1073" s="53" t="str">
        <f t="shared" si="252"/>
        <v/>
      </c>
      <c r="T1073" s="78" t="str">
        <f t="shared" si="253"/>
        <v/>
      </c>
    </row>
    <row r="1074" spans="2:20" ht="15.25" x14ac:dyDescent="0.2">
      <c r="B1074" s="29" t="str">
        <f t="shared" si="242"/>
        <v/>
      </c>
      <c r="C1074" s="18">
        <f t="shared" si="255"/>
        <v>46269</v>
      </c>
      <c r="D1074" s="20" t="str">
        <f t="shared" si="256"/>
        <v>Vendredi</v>
      </c>
      <c r="E1074" s="43" t="str">
        <f t="shared" si="243"/>
        <v>SEPT 2026</v>
      </c>
      <c r="F1074" s="48">
        <f t="shared" si="244"/>
        <v>0</v>
      </c>
      <c r="G1074" s="26"/>
      <c r="H1074" s="26"/>
      <c r="I1074" s="45" t="str">
        <f t="shared" si="245"/>
        <v/>
      </c>
      <c r="J1074" s="30"/>
      <c r="K1074" s="27"/>
      <c r="L1074" s="59" t="str">
        <f t="shared" si="246"/>
        <v/>
      </c>
      <c r="M1074" s="62" t="str">
        <f t="shared" si="247"/>
        <v/>
      </c>
      <c r="N1074" s="52" t="str">
        <f t="shared" si="248"/>
        <v/>
      </c>
      <c r="O1074" s="53" t="str">
        <f t="shared" si="249"/>
        <v/>
      </c>
      <c r="P1074" s="33" t="str">
        <f t="shared" si="254"/>
        <v>-</v>
      </c>
      <c r="Q1074" s="50" t="str">
        <f t="shared" ca="1" si="250"/>
        <v/>
      </c>
      <c r="R1074" s="52" t="str">
        <f t="shared" si="251"/>
        <v/>
      </c>
      <c r="S1074" s="53" t="str">
        <f t="shared" si="252"/>
        <v/>
      </c>
      <c r="T1074" s="78" t="str">
        <f t="shared" si="253"/>
        <v/>
      </c>
    </row>
    <row r="1075" spans="2:20" ht="15.25" x14ac:dyDescent="0.2">
      <c r="B1075" s="29" t="str">
        <f t="shared" si="242"/>
        <v/>
      </c>
      <c r="C1075" s="18">
        <f t="shared" si="255"/>
        <v>46270</v>
      </c>
      <c r="D1075" s="20" t="str">
        <f t="shared" si="256"/>
        <v>Samedi</v>
      </c>
      <c r="E1075" s="43" t="str">
        <f t="shared" si="243"/>
        <v>SEPT 2026</v>
      </c>
      <c r="F1075" s="48">
        <f t="shared" si="244"/>
        <v>0</v>
      </c>
      <c r="G1075" s="26"/>
      <c r="H1075" s="26"/>
      <c r="I1075" s="45" t="str">
        <f t="shared" si="245"/>
        <v/>
      </c>
      <c r="J1075" s="30"/>
      <c r="K1075" s="27"/>
      <c r="L1075" s="59" t="str">
        <f t="shared" si="246"/>
        <v/>
      </c>
      <c r="M1075" s="62" t="str">
        <f t="shared" si="247"/>
        <v/>
      </c>
      <c r="N1075" s="52" t="str">
        <f t="shared" si="248"/>
        <v/>
      </c>
      <c r="O1075" s="53" t="str">
        <f t="shared" si="249"/>
        <v/>
      </c>
      <c r="P1075" s="33" t="str">
        <f t="shared" si="254"/>
        <v>-</v>
      </c>
      <c r="Q1075" s="50" t="str">
        <f t="shared" ca="1" si="250"/>
        <v/>
      </c>
      <c r="R1075" s="52" t="str">
        <f t="shared" si="251"/>
        <v/>
      </c>
      <c r="S1075" s="53" t="str">
        <f t="shared" si="252"/>
        <v/>
      </c>
      <c r="T1075" s="78" t="str">
        <f t="shared" si="253"/>
        <v/>
      </c>
    </row>
    <row r="1076" spans="2:20" ht="15.25" x14ac:dyDescent="0.2">
      <c r="B1076" s="29" t="str">
        <f t="shared" si="242"/>
        <v/>
      </c>
      <c r="C1076" s="18">
        <f t="shared" si="255"/>
        <v>46271</v>
      </c>
      <c r="D1076" s="20" t="str">
        <f t="shared" si="256"/>
        <v>Dimanche</v>
      </c>
      <c r="E1076" s="43" t="str">
        <f t="shared" si="243"/>
        <v>SEPT 2026</v>
      </c>
      <c r="F1076" s="48">
        <f t="shared" si="244"/>
        <v>0</v>
      </c>
      <c r="G1076" s="26"/>
      <c r="H1076" s="26"/>
      <c r="I1076" s="45" t="str">
        <f t="shared" si="245"/>
        <v/>
      </c>
      <c r="J1076" s="30"/>
      <c r="K1076" s="27"/>
      <c r="L1076" s="59" t="str">
        <f t="shared" si="246"/>
        <v/>
      </c>
      <c r="M1076" s="62" t="str">
        <f t="shared" si="247"/>
        <v/>
      </c>
      <c r="N1076" s="52">
        <f t="shared" si="248"/>
        <v>0</v>
      </c>
      <c r="O1076" s="53">
        <f t="shared" si="249"/>
        <v>0</v>
      </c>
      <c r="P1076" s="33" t="str">
        <f t="shared" si="254"/>
        <v>-</v>
      </c>
      <c r="Q1076" s="50" t="str">
        <f t="shared" ca="1" si="250"/>
        <v/>
      </c>
      <c r="R1076" s="52" t="str">
        <f t="shared" si="251"/>
        <v/>
      </c>
      <c r="S1076" s="53" t="str">
        <f t="shared" si="252"/>
        <v/>
      </c>
      <c r="T1076" s="78" t="str">
        <f t="shared" si="253"/>
        <v/>
      </c>
    </row>
    <row r="1077" spans="2:20" ht="15.25" x14ac:dyDescent="0.2">
      <c r="B1077" s="29" t="str">
        <f t="shared" si="242"/>
        <v/>
      </c>
      <c r="C1077" s="18">
        <f t="shared" si="255"/>
        <v>46272</v>
      </c>
      <c r="D1077" s="20" t="str">
        <f t="shared" si="256"/>
        <v>Lundi</v>
      </c>
      <c r="E1077" s="43" t="str">
        <f t="shared" si="243"/>
        <v>SEPT 2026</v>
      </c>
      <c r="F1077" s="48">
        <f t="shared" si="244"/>
        <v>0</v>
      </c>
      <c r="G1077" s="26"/>
      <c r="H1077" s="26"/>
      <c r="I1077" s="45" t="str">
        <f t="shared" si="245"/>
        <v/>
      </c>
      <c r="J1077" s="30"/>
      <c r="K1077" s="27"/>
      <c r="L1077" s="59" t="str">
        <f t="shared" si="246"/>
        <v/>
      </c>
      <c r="M1077" s="62" t="str">
        <f t="shared" si="247"/>
        <v/>
      </c>
      <c r="N1077" s="52" t="str">
        <f t="shared" si="248"/>
        <v/>
      </c>
      <c r="O1077" s="53" t="str">
        <f t="shared" si="249"/>
        <v/>
      </c>
      <c r="P1077" s="33" t="str">
        <f t="shared" si="254"/>
        <v>-</v>
      </c>
      <c r="Q1077" s="50" t="str">
        <f t="shared" ca="1" si="250"/>
        <v/>
      </c>
      <c r="R1077" s="52" t="str">
        <f t="shared" si="251"/>
        <v/>
      </c>
      <c r="S1077" s="53" t="str">
        <f t="shared" si="252"/>
        <v/>
      </c>
      <c r="T1077" s="78" t="str">
        <f t="shared" si="253"/>
        <v/>
      </c>
    </row>
    <row r="1078" spans="2:20" ht="15.25" x14ac:dyDescent="0.2">
      <c r="B1078" s="29" t="str">
        <f t="shared" si="242"/>
        <v/>
      </c>
      <c r="C1078" s="18">
        <f t="shared" si="255"/>
        <v>46273</v>
      </c>
      <c r="D1078" s="20" t="str">
        <f t="shared" si="256"/>
        <v>Mardi</v>
      </c>
      <c r="E1078" s="43" t="str">
        <f t="shared" si="243"/>
        <v>SEPT 2026</v>
      </c>
      <c r="F1078" s="48">
        <f t="shared" si="244"/>
        <v>0</v>
      </c>
      <c r="G1078" s="26"/>
      <c r="H1078" s="26"/>
      <c r="I1078" s="45" t="str">
        <f t="shared" si="245"/>
        <v/>
      </c>
      <c r="J1078" s="30"/>
      <c r="K1078" s="27"/>
      <c r="L1078" s="59" t="str">
        <f t="shared" si="246"/>
        <v/>
      </c>
      <c r="M1078" s="62" t="str">
        <f t="shared" si="247"/>
        <v/>
      </c>
      <c r="N1078" s="52" t="str">
        <f t="shared" si="248"/>
        <v/>
      </c>
      <c r="O1078" s="53" t="str">
        <f t="shared" si="249"/>
        <v/>
      </c>
      <c r="P1078" s="33" t="str">
        <f t="shared" si="254"/>
        <v>-</v>
      </c>
      <c r="Q1078" s="50" t="str">
        <f t="shared" ca="1" si="250"/>
        <v/>
      </c>
      <c r="R1078" s="52" t="str">
        <f t="shared" si="251"/>
        <v/>
      </c>
      <c r="S1078" s="53" t="str">
        <f t="shared" si="252"/>
        <v/>
      </c>
      <c r="T1078" s="78" t="str">
        <f t="shared" si="253"/>
        <v/>
      </c>
    </row>
    <row r="1079" spans="2:20" ht="15.25" x14ac:dyDescent="0.2">
      <c r="B1079" s="29" t="str">
        <f t="shared" si="242"/>
        <v/>
      </c>
      <c r="C1079" s="18">
        <f t="shared" si="255"/>
        <v>46274</v>
      </c>
      <c r="D1079" s="20" t="str">
        <f t="shared" si="256"/>
        <v>Mercredi</v>
      </c>
      <c r="E1079" s="43" t="str">
        <f t="shared" si="243"/>
        <v>SEPT 2026</v>
      </c>
      <c r="F1079" s="48">
        <f t="shared" si="244"/>
        <v>0</v>
      </c>
      <c r="G1079" s="26"/>
      <c r="H1079" s="26"/>
      <c r="I1079" s="45" t="str">
        <f t="shared" si="245"/>
        <v/>
      </c>
      <c r="J1079" s="30"/>
      <c r="K1079" s="27"/>
      <c r="L1079" s="59" t="str">
        <f t="shared" si="246"/>
        <v/>
      </c>
      <c r="M1079" s="62" t="str">
        <f t="shared" si="247"/>
        <v/>
      </c>
      <c r="N1079" s="52" t="str">
        <f t="shared" si="248"/>
        <v/>
      </c>
      <c r="O1079" s="53" t="str">
        <f t="shared" si="249"/>
        <v/>
      </c>
      <c r="P1079" s="33" t="str">
        <f t="shared" si="254"/>
        <v>-</v>
      </c>
      <c r="Q1079" s="50" t="str">
        <f t="shared" ca="1" si="250"/>
        <v/>
      </c>
      <c r="R1079" s="52" t="str">
        <f t="shared" si="251"/>
        <v/>
      </c>
      <c r="S1079" s="53" t="str">
        <f t="shared" si="252"/>
        <v/>
      </c>
      <c r="T1079" s="78" t="str">
        <f t="shared" si="253"/>
        <v/>
      </c>
    </row>
    <row r="1080" spans="2:20" ht="15.25" x14ac:dyDescent="0.2">
      <c r="B1080" s="29" t="str">
        <f t="shared" si="242"/>
        <v/>
      </c>
      <c r="C1080" s="18">
        <f t="shared" si="255"/>
        <v>46275</v>
      </c>
      <c r="D1080" s="20" t="str">
        <f t="shared" si="256"/>
        <v>Jeudi</v>
      </c>
      <c r="E1080" s="43" t="str">
        <f t="shared" si="243"/>
        <v>SEPT 2026</v>
      </c>
      <c r="F1080" s="48">
        <f t="shared" si="244"/>
        <v>0</v>
      </c>
      <c r="G1080" s="26"/>
      <c r="H1080" s="26"/>
      <c r="I1080" s="45" t="str">
        <f t="shared" si="245"/>
        <v/>
      </c>
      <c r="J1080" s="30"/>
      <c r="K1080" s="27"/>
      <c r="L1080" s="59" t="str">
        <f t="shared" si="246"/>
        <v/>
      </c>
      <c r="M1080" s="62" t="str">
        <f t="shared" si="247"/>
        <v/>
      </c>
      <c r="N1080" s="52" t="str">
        <f t="shared" si="248"/>
        <v/>
      </c>
      <c r="O1080" s="53" t="str">
        <f t="shared" si="249"/>
        <v/>
      </c>
      <c r="P1080" s="33" t="str">
        <f t="shared" si="254"/>
        <v>-</v>
      </c>
      <c r="Q1080" s="50" t="str">
        <f t="shared" ca="1" si="250"/>
        <v/>
      </c>
      <c r="R1080" s="52" t="str">
        <f t="shared" si="251"/>
        <v/>
      </c>
      <c r="S1080" s="53" t="str">
        <f t="shared" si="252"/>
        <v/>
      </c>
      <c r="T1080" s="78" t="str">
        <f t="shared" si="253"/>
        <v/>
      </c>
    </row>
    <row r="1081" spans="2:20" ht="15.25" x14ac:dyDescent="0.2">
      <c r="B1081" s="29" t="str">
        <f t="shared" si="242"/>
        <v/>
      </c>
      <c r="C1081" s="18">
        <f t="shared" si="255"/>
        <v>46276</v>
      </c>
      <c r="D1081" s="20" t="str">
        <f t="shared" si="256"/>
        <v>Vendredi</v>
      </c>
      <c r="E1081" s="43" t="str">
        <f t="shared" si="243"/>
        <v>SEPT 2026</v>
      </c>
      <c r="F1081" s="48">
        <f t="shared" si="244"/>
        <v>0</v>
      </c>
      <c r="G1081" s="26"/>
      <c r="H1081" s="26"/>
      <c r="I1081" s="45" t="str">
        <f t="shared" si="245"/>
        <v/>
      </c>
      <c r="J1081" s="30"/>
      <c r="K1081" s="27"/>
      <c r="L1081" s="59" t="str">
        <f t="shared" si="246"/>
        <v/>
      </c>
      <c r="M1081" s="62" t="str">
        <f t="shared" si="247"/>
        <v/>
      </c>
      <c r="N1081" s="52" t="str">
        <f t="shared" si="248"/>
        <v/>
      </c>
      <c r="O1081" s="53" t="str">
        <f t="shared" si="249"/>
        <v/>
      </c>
      <c r="P1081" s="33" t="str">
        <f t="shared" si="254"/>
        <v>-</v>
      </c>
      <c r="Q1081" s="50" t="str">
        <f t="shared" ca="1" si="250"/>
        <v/>
      </c>
      <c r="R1081" s="52" t="str">
        <f t="shared" si="251"/>
        <v/>
      </c>
      <c r="S1081" s="53" t="str">
        <f t="shared" si="252"/>
        <v/>
      </c>
      <c r="T1081" s="78" t="str">
        <f t="shared" si="253"/>
        <v/>
      </c>
    </row>
    <row r="1082" spans="2:20" ht="15.25" x14ac:dyDescent="0.2">
      <c r="B1082" s="29" t="str">
        <f t="shared" si="242"/>
        <v/>
      </c>
      <c r="C1082" s="18">
        <f t="shared" si="255"/>
        <v>46277</v>
      </c>
      <c r="D1082" s="20" t="str">
        <f t="shared" si="256"/>
        <v>Samedi</v>
      </c>
      <c r="E1082" s="43" t="str">
        <f t="shared" si="243"/>
        <v>SEPT 2026</v>
      </c>
      <c r="F1082" s="48">
        <f t="shared" si="244"/>
        <v>0</v>
      </c>
      <c r="G1082" s="26"/>
      <c r="H1082" s="26"/>
      <c r="I1082" s="45" t="str">
        <f t="shared" si="245"/>
        <v/>
      </c>
      <c r="J1082" s="30"/>
      <c r="K1082" s="27"/>
      <c r="L1082" s="59" t="str">
        <f t="shared" si="246"/>
        <v/>
      </c>
      <c r="M1082" s="62" t="str">
        <f t="shared" si="247"/>
        <v/>
      </c>
      <c r="N1082" s="52" t="str">
        <f t="shared" si="248"/>
        <v/>
      </c>
      <c r="O1082" s="53" t="str">
        <f t="shared" si="249"/>
        <v/>
      </c>
      <c r="P1082" s="33" t="str">
        <f t="shared" si="254"/>
        <v>-</v>
      </c>
      <c r="Q1082" s="50" t="str">
        <f t="shared" ca="1" si="250"/>
        <v/>
      </c>
      <c r="R1082" s="52" t="str">
        <f t="shared" si="251"/>
        <v/>
      </c>
      <c r="S1082" s="53" t="str">
        <f t="shared" si="252"/>
        <v/>
      </c>
      <c r="T1082" s="78" t="str">
        <f t="shared" si="253"/>
        <v/>
      </c>
    </row>
    <row r="1083" spans="2:20" ht="15.25" x14ac:dyDescent="0.2">
      <c r="B1083" s="29" t="str">
        <f t="shared" si="242"/>
        <v/>
      </c>
      <c r="C1083" s="18">
        <f t="shared" si="255"/>
        <v>46278</v>
      </c>
      <c r="D1083" s="20" t="str">
        <f t="shared" si="256"/>
        <v>Dimanche</v>
      </c>
      <c r="E1083" s="43" t="str">
        <f t="shared" si="243"/>
        <v>SEPT 2026</v>
      </c>
      <c r="F1083" s="48">
        <f t="shared" si="244"/>
        <v>0</v>
      </c>
      <c r="G1083" s="26"/>
      <c r="H1083" s="26"/>
      <c r="I1083" s="45" t="str">
        <f t="shared" si="245"/>
        <v/>
      </c>
      <c r="J1083" s="30"/>
      <c r="K1083" s="27"/>
      <c r="L1083" s="59" t="str">
        <f t="shared" si="246"/>
        <v/>
      </c>
      <c r="M1083" s="62" t="str">
        <f t="shared" si="247"/>
        <v/>
      </c>
      <c r="N1083" s="52">
        <f t="shared" si="248"/>
        <v>0</v>
      </c>
      <c r="O1083" s="53">
        <f t="shared" si="249"/>
        <v>0</v>
      </c>
      <c r="P1083" s="33" t="str">
        <f t="shared" si="254"/>
        <v>-</v>
      </c>
      <c r="Q1083" s="50" t="str">
        <f t="shared" ca="1" si="250"/>
        <v/>
      </c>
      <c r="R1083" s="52" t="str">
        <f t="shared" si="251"/>
        <v/>
      </c>
      <c r="S1083" s="53" t="str">
        <f t="shared" si="252"/>
        <v/>
      </c>
      <c r="T1083" s="78" t="str">
        <f t="shared" si="253"/>
        <v/>
      </c>
    </row>
    <row r="1084" spans="2:20" ht="15.25" x14ac:dyDescent="0.2">
      <c r="B1084" s="29" t="str">
        <f t="shared" si="242"/>
        <v/>
      </c>
      <c r="C1084" s="18">
        <f t="shared" si="255"/>
        <v>46279</v>
      </c>
      <c r="D1084" s="20" t="str">
        <f t="shared" si="256"/>
        <v>Lundi</v>
      </c>
      <c r="E1084" s="43" t="str">
        <f t="shared" si="243"/>
        <v>SEPT 2026</v>
      </c>
      <c r="F1084" s="48">
        <f t="shared" si="244"/>
        <v>0</v>
      </c>
      <c r="G1084" s="26"/>
      <c r="H1084" s="26"/>
      <c r="I1084" s="45" t="str">
        <f t="shared" si="245"/>
        <v/>
      </c>
      <c r="J1084" s="30"/>
      <c r="K1084" s="27"/>
      <c r="L1084" s="59" t="str">
        <f t="shared" si="246"/>
        <v/>
      </c>
      <c r="M1084" s="62" t="str">
        <f t="shared" si="247"/>
        <v/>
      </c>
      <c r="N1084" s="52" t="str">
        <f t="shared" si="248"/>
        <v/>
      </c>
      <c r="O1084" s="53" t="str">
        <f t="shared" si="249"/>
        <v/>
      </c>
      <c r="P1084" s="33" t="str">
        <f t="shared" si="254"/>
        <v>-</v>
      </c>
      <c r="Q1084" s="50" t="str">
        <f t="shared" ca="1" si="250"/>
        <v/>
      </c>
      <c r="R1084" s="52" t="str">
        <f t="shared" si="251"/>
        <v/>
      </c>
      <c r="S1084" s="53" t="str">
        <f t="shared" si="252"/>
        <v/>
      </c>
      <c r="T1084" s="78" t="str">
        <f t="shared" si="253"/>
        <v/>
      </c>
    </row>
    <row r="1085" spans="2:20" ht="15.25" x14ac:dyDescent="0.2">
      <c r="B1085" s="29" t="str">
        <f t="shared" si="242"/>
        <v/>
      </c>
      <c r="C1085" s="18">
        <f t="shared" si="255"/>
        <v>46280</v>
      </c>
      <c r="D1085" s="20" t="str">
        <f t="shared" si="256"/>
        <v>Mardi</v>
      </c>
      <c r="E1085" s="43" t="str">
        <f t="shared" si="243"/>
        <v>SEPT 2026</v>
      </c>
      <c r="F1085" s="48">
        <f t="shared" si="244"/>
        <v>0</v>
      </c>
      <c r="G1085" s="26"/>
      <c r="H1085" s="26"/>
      <c r="I1085" s="45" t="str">
        <f t="shared" si="245"/>
        <v/>
      </c>
      <c r="J1085" s="30"/>
      <c r="K1085" s="27"/>
      <c r="L1085" s="59" t="str">
        <f t="shared" si="246"/>
        <v/>
      </c>
      <c r="M1085" s="62" t="str">
        <f t="shared" si="247"/>
        <v/>
      </c>
      <c r="N1085" s="52" t="str">
        <f t="shared" si="248"/>
        <v/>
      </c>
      <c r="O1085" s="53" t="str">
        <f t="shared" si="249"/>
        <v/>
      </c>
      <c r="P1085" s="33" t="str">
        <f t="shared" si="254"/>
        <v>-</v>
      </c>
      <c r="Q1085" s="50" t="str">
        <f t="shared" ca="1" si="250"/>
        <v/>
      </c>
      <c r="R1085" s="52" t="str">
        <f t="shared" si="251"/>
        <v/>
      </c>
      <c r="S1085" s="53" t="str">
        <f t="shared" si="252"/>
        <v/>
      </c>
      <c r="T1085" s="78" t="str">
        <f t="shared" si="253"/>
        <v/>
      </c>
    </row>
    <row r="1086" spans="2:20" ht="15.25" x14ac:dyDescent="0.2">
      <c r="B1086" s="29" t="str">
        <f t="shared" si="242"/>
        <v/>
      </c>
      <c r="C1086" s="18">
        <f t="shared" si="255"/>
        <v>46281</v>
      </c>
      <c r="D1086" s="20" t="str">
        <f t="shared" si="256"/>
        <v>Mercredi</v>
      </c>
      <c r="E1086" s="43" t="str">
        <f t="shared" si="243"/>
        <v>SEPT 2026</v>
      </c>
      <c r="F1086" s="48">
        <f t="shared" si="244"/>
        <v>0</v>
      </c>
      <c r="G1086" s="26"/>
      <c r="H1086" s="26"/>
      <c r="I1086" s="45" t="str">
        <f t="shared" si="245"/>
        <v/>
      </c>
      <c r="J1086" s="30"/>
      <c r="K1086" s="27"/>
      <c r="L1086" s="59" t="str">
        <f t="shared" si="246"/>
        <v/>
      </c>
      <c r="M1086" s="62" t="str">
        <f t="shared" si="247"/>
        <v/>
      </c>
      <c r="N1086" s="52" t="str">
        <f t="shared" si="248"/>
        <v/>
      </c>
      <c r="O1086" s="53" t="str">
        <f t="shared" si="249"/>
        <v/>
      </c>
      <c r="P1086" s="33" t="str">
        <f t="shared" si="254"/>
        <v>-</v>
      </c>
      <c r="Q1086" s="50" t="str">
        <f t="shared" ca="1" si="250"/>
        <v/>
      </c>
      <c r="R1086" s="52" t="str">
        <f t="shared" si="251"/>
        <v/>
      </c>
      <c r="S1086" s="53" t="str">
        <f t="shared" si="252"/>
        <v/>
      </c>
      <c r="T1086" s="78" t="str">
        <f t="shared" si="253"/>
        <v/>
      </c>
    </row>
    <row r="1087" spans="2:20" ht="15.25" x14ac:dyDescent="0.2">
      <c r="B1087" s="29" t="str">
        <f t="shared" si="242"/>
        <v/>
      </c>
      <c r="C1087" s="18">
        <f t="shared" si="255"/>
        <v>46282</v>
      </c>
      <c r="D1087" s="20" t="str">
        <f t="shared" si="256"/>
        <v>Jeudi</v>
      </c>
      <c r="E1087" s="43" t="str">
        <f t="shared" si="243"/>
        <v>SEPT 2026</v>
      </c>
      <c r="F1087" s="48">
        <f t="shared" si="244"/>
        <v>0</v>
      </c>
      <c r="G1087" s="26"/>
      <c r="H1087" s="26"/>
      <c r="I1087" s="45" t="str">
        <f t="shared" si="245"/>
        <v/>
      </c>
      <c r="J1087" s="30"/>
      <c r="K1087" s="27"/>
      <c r="L1087" s="59" t="str">
        <f t="shared" si="246"/>
        <v/>
      </c>
      <c r="M1087" s="62" t="str">
        <f t="shared" si="247"/>
        <v/>
      </c>
      <c r="N1087" s="52" t="str">
        <f t="shared" si="248"/>
        <v/>
      </c>
      <c r="O1087" s="53" t="str">
        <f t="shared" si="249"/>
        <v/>
      </c>
      <c r="P1087" s="33" t="str">
        <f t="shared" si="254"/>
        <v>-</v>
      </c>
      <c r="Q1087" s="50" t="str">
        <f t="shared" ca="1" si="250"/>
        <v/>
      </c>
      <c r="R1087" s="52" t="str">
        <f t="shared" si="251"/>
        <v/>
      </c>
      <c r="S1087" s="53" t="str">
        <f t="shared" si="252"/>
        <v/>
      </c>
      <c r="T1087" s="78" t="str">
        <f t="shared" si="253"/>
        <v/>
      </c>
    </row>
    <row r="1088" spans="2:20" ht="15.25" x14ac:dyDescent="0.2">
      <c r="B1088" s="29" t="str">
        <f t="shared" si="242"/>
        <v/>
      </c>
      <c r="C1088" s="18">
        <f t="shared" si="255"/>
        <v>46283</v>
      </c>
      <c r="D1088" s="20" t="str">
        <f t="shared" si="256"/>
        <v>Vendredi</v>
      </c>
      <c r="E1088" s="43" t="str">
        <f t="shared" si="243"/>
        <v>SEPT 2026</v>
      </c>
      <c r="F1088" s="48">
        <f t="shared" si="244"/>
        <v>0</v>
      </c>
      <c r="G1088" s="26"/>
      <c r="H1088" s="26"/>
      <c r="I1088" s="45" t="str">
        <f t="shared" si="245"/>
        <v/>
      </c>
      <c r="J1088" s="30"/>
      <c r="K1088" s="27"/>
      <c r="L1088" s="59" t="str">
        <f t="shared" si="246"/>
        <v/>
      </c>
      <c r="M1088" s="62" t="str">
        <f t="shared" si="247"/>
        <v/>
      </c>
      <c r="N1088" s="52" t="str">
        <f t="shared" si="248"/>
        <v/>
      </c>
      <c r="O1088" s="53" t="str">
        <f t="shared" si="249"/>
        <v/>
      </c>
      <c r="P1088" s="33" t="str">
        <f t="shared" si="254"/>
        <v>-</v>
      </c>
      <c r="Q1088" s="50" t="str">
        <f t="shared" ca="1" si="250"/>
        <v/>
      </c>
      <c r="R1088" s="52" t="str">
        <f t="shared" si="251"/>
        <v/>
      </c>
      <c r="S1088" s="53" t="str">
        <f t="shared" si="252"/>
        <v/>
      </c>
      <c r="T1088" s="78" t="str">
        <f t="shared" si="253"/>
        <v/>
      </c>
    </row>
    <row r="1089" spans="2:20" ht="15.25" x14ac:dyDescent="0.2">
      <c r="B1089" s="29" t="str">
        <f t="shared" si="242"/>
        <v/>
      </c>
      <c r="C1089" s="18">
        <f t="shared" si="255"/>
        <v>46284</v>
      </c>
      <c r="D1089" s="20" t="str">
        <f t="shared" si="256"/>
        <v>Samedi</v>
      </c>
      <c r="E1089" s="43" t="str">
        <f t="shared" si="243"/>
        <v>SEPT 2026</v>
      </c>
      <c r="F1089" s="48">
        <f t="shared" si="244"/>
        <v>0</v>
      </c>
      <c r="G1089" s="26"/>
      <c r="H1089" s="26"/>
      <c r="I1089" s="45" t="str">
        <f t="shared" si="245"/>
        <v/>
      </c>
      <c r="J1089" s="30"/>
      <c r="K1089" s="27"/>
      <c r="L1089" s="59" t="str">
        <f t="shared" si="246"/>
        <v/>
      </c>
      <c r="M1089" s="62" t="str">
        <f t="shared" si="247"/>
        <v/>
      </c>
      <c r="N1089" s="52" t="str">
        <f t="shared" si="248"/>
        <v/>
      </c>
      <c r="O1089" s="53" t="str">
        <f t="shared" si="249"/>
        <v/>
      </c>
      <c r="P1089" s="33" t="str">
        <f t="shared" si="254"/>
        <v>-</v>
      </c>
      <c r="Q1089" s="50" t="str">
        <f t="shared" ca="1" si="250"/>
        <v/>
      </c>
      <c r="R1089" s="52" t="str">
        <f t="shared" si="251"/>
        <v/>
      </c>
      <c r="S1089" s="53" t="str">
        <f t="shared" si="252"/>
        <v/>
      </c>
      <c r="T1089" s="78" t="str">
        <f t="shared" si="253"/>
        <v/>
      </c>
    </row>
    <row r="1090" spans="2:20" ht="15.25" x14ac:dyDescent="0.2">
      <c r="B1090" s="29" t="str">
        <f t="shared" si="242"/>
        <v/>
      </c>
      <c r="C1090" s="18">
        <f t="shared" si="255"/>
        <v>46285</v>
      </c>
      <c r="D1090" s="20" t="str">
        <f t="shared" si="256"/>
        <v>Dimanche</v>
      </c>
      <c r="E1090" s="43" t="str">
        <f t="shared" si="243"/>
        <v>SEPT 2026</v>
      </c>
      <c r="F1090" s="48">
        <f t="shared" si="244"/>
        <v>0</v>
      </c>
      <c r="G1090" s="26"/>
      <c r="H1090" s="26"/>
      <c r="I1090" s="45" t="str">
        <f t="shared" si="245"/>
        <v/>
      </c>
      <c r="J1090" s="30"/>
      <c r="K1090" s="27"/>
      <c r="L1090" s="59" t="str">
        <f t="shared" si="246"/>
        <v/>
      </c>
      <c r="M1090" s="62" t="str">
        <f t="shared" si="247"/>
        <v/>
      </c>
      <c r="N1090" s="52">
        <f t="shared" si="248"/>
        <v>0</v>
      </c>
      <c r="O1090" s="53">
        <f t="shared" si="249"/>
        <v>0</v>
      </c>
      <c r="P1090" s="33" t="str">
        <f t="shared" si="254"/>
        <v>-</v>
      </c>
      <c r="Q1090" s="50" t="str">
        <f t="shared" ca="1" si="250"/>
        <v/>
      </c>
      <c r="R1090" s="52" t="str">
        <f t="shared" si="251"/>
        <v/>
      </c>
      <c r="S1090" s="53" t="str">
        <f t="shared" si="252"/>
        <v/>
      </c>
      <c r="T1090" s="78" t="str">
        <f t="shared" si="253"/>
        <v/>
      </c>
    </row>
    <row r="1091" spans="2:20" ht="15.25" x14ac:dyDescent="0.2">
      <c r="B1091" s="29" t="str">
        <f t="shared" si="242"/>
        <v/>
      </c>
      <c r="C1091" s="18">
        <f t="shared" si="255"/>
        <v>46286</v>
      </c>
      <c r="D1091" s="20" t="str">
        <f t="shared" si="256"/>
        <v>Lundi</v>
      </c>
      <c r="E1091" s="43" t="str">
        <f t="shared" si="243"/>
        <v>SEPT 2026</v>
      </c>
      <c r="F1091" s="48">
        <f t="shared" si="244"/>
        <v>0</v>
      </c>
      <c r="G1091" s="26"/>
      <c r="H1091" s="26"/>
      <c r="I1091" s="45" t="str">
        <f t="shared" si="245"/>
        <v/>
      </c>
      <c r="J1091" s="30"/>
      <c r="K1091" s="27"/>
      <c r="L1091" s="59" t="str">
        <f t="shared" si="246"/>
        <v/>
      </c>
      <c r="M1091" s="62" t="str">
        <f t="shared" si="247"/>
        <v/>
      </c>
      <c r="N1091" s="52" t="str">
        <f t="shared" si="248"/>
        <v/>
      </c>
      <c r="O1091" s="53" t="str">
        <f t="shared" si="249"/>
        <v/>
      </c>
      <c r="P1091" s="33" t="str">
        <f t="shared" si="254"/>
        <v>-</v>
      </c>
      <c r="Q1091" s="50" t="str">
        <f t="shared" ca="1" si="250"/>
        <v/>
      </c>
      <c r="R1091" s="52" t="str">
        <f t="shared" si="251"/>
        <v/>
      </c>
      <c r="S1091" s="53" t="str">
        <f t="shared" si="252"/>
        <v/>
      </c>
      <c r="T1091" s="78" t="str">
        <f t="shared" si="253"/>
        <v/>
      </c>
    </row>
    <row r="1092" spans="2:20" ht="15.25" x14ac:dyDescent="0.2">
      <c r="B1092" s="29" t="str">
        <f t="shared" si="242"/>
        <v/>
      </c>
      <c r="C1092" s="18">
        <f t="shared" si="255"/>
        <v>46287</v>
      </c>
      <c r="D1092" s="20" t="str">
        <f t="shared" si="256"/>
        <v>Mardi</v>
      </c>
      <c r="E1092" s="43" t="str">
        <f t="shared" si="243"/>
        <v>SEPT 2026</v>
      </c>
      <c r="F1092" s="48">
        <f t="shared" si="244"/>
        <v>0</v>
      </c>
      <c r="G1092" s="26"/>
      <c r="H1092" s="26"/>
      <c r="I1092" s="45" t="str">
        <f t="shared" si="245"/>
        <v/>
      </c>
      <c r="J1092" s="30"/>
      <c r="K1092" s="27"/>
      <c r="L1092" s="59" t="str">
        <f t="shared" si="246"/>
        <v/>
      </c>
      <c r="M1092" s="62" t="str">
        <f t="shared" si="247"/>
        <v/>
      </c>
      <c r="N1092" s="52" t="str">
        <f t="shared" si="248"/>
        <v/>
      </c>
      <c r="O1092" s="53" t="str">
        <f t="shared" si="249"/>
        <v/>
      </c>
      <c r="P1092" s="33" t="str">
        <f t="shared" si="254"/>
        <v>-</v>
      </c>
      <c r="Q1092" s="50" t="str">
        <f t="shared" ca="1" si="250"/>
        <v/>
      </c>
      <c r="R1092" s="52" t="str">
        <f t="shared" si="251"/>
        <v/>
      </c>
      <c r="S1092" s="53" t="str">
        <f t="shared" si="252"/>
        <v/>
      </c>
      <c r="T1092" s="78" t="str">
        <f t="shared" si="253"/>
        <v/>
      </c>
    </row>
    <row r="1093" spans="2:20" ht="15.25" x14ac:dyDescent="0.2">
      <c r="B1093" s="29" t="str">
        <f t="shared" si="242"/>
        <v/>
      </c>
      <c r="C1093" s="18">
        <f t="shared" si="255"/>
        <v>46288</v>
      </c>
      <c r="D1093" s="20" t="str">
        <f t="shared" si="256"/>
        <v>Mercredi</v>
      </c>
      <c r="E1093" s="43" t="str">
        <f t="shared" si="243"/>
        <v>SEPT 2026</v>
      </c>
      <c r="F1093" s="48">
        <f t="shared" si="244"/>
        <v>0</v>
      </c>
      <c r="G1093" s="26"/>
      <c r="H1093" s="26"/>
      <c r="I1093" s="45" t="str">
        <f t="shared" si="245"/>
        <v/>
      </c>
      <c r="J1093" s="30"/>
      <c r="K1093" s="27"/>
      <c r="L1093" s="59" t="str">
        <f t="shared" si="246"/>
        <v/>
      </c>
      <c r="M1093" s="62" t="str">
        <f t="shared" si="247"/>
        <v/>
      </c>
      <c r="N1093" s="52" t="str">
        <f t="shared" si="248"/>
        <v/>
      </c>
      <c r="O1093" s="53" t="str">
        <f t="shared" si="249"/>
        <v/>
      </c>
      <c r="P1093" s="33" t="str">
        <f t="shared" si="254"/>
        <v>-</v>
      </c>
      <c r="Q1093" s="50" t="str">
        <f t="shared" ca="1" si="250"/>
        <v/>
      </c>
      <c r="R1093" s="52" t="str">
        <f t="shared" si="251"/>
        <v/>
      </c>
      <c r="S1093" s="53" t="str">
        <f t="shared" si="252"/>
        <v/>
      </c>
      <c r="T1093" s="78" t="str">
        <f t="shared" si="253"/>
        <v/>
      </c>
    </row>
    <row r="1094" spans="2:20" ht="15.25" x14ac:dyDescent="0.2">
      <c r="B1094" s="29" t="str">
        <f t="shared" si="242"/>
        <v/>
      </c>
      <c r="C1094" s="18">
        <f t="shared" si="255"/>
        <v>46289</v>
      </c>
      <c r="D1094" s="20" t="str">
        <f t="shared" si="256"/>
        <v>Jeudi</v>
      </c>
      <c r="E1094" s="43" t="str">
        <f t="shared" si="243"/>
        <v>SEPT 2026</v>
      </c>
      <c r="F1094" s="48">
        <f t="shared" si="244"/>
        <v>0</v>
      </c>
      <c r="G1094" s="26"/>
      <c r="H1094" s="26"/>
      <c r="I1094" s="45" t="str">
        <f t="shared" si="245"/>
        <v/>
      </c>
      <c r="J1094" s="30"/>
      <c r="K1094" s="27"/>
      <c r="L1094" s="59" t="str">
        <f t="shared" si="246"/>
        <v/>
      </c>
      <c r="M1094" s="62" t="str">
        <f t="shared" si="247"/>
        <v/>
      </c>
      <c r="N1094" s="52" t="str">
        <f t="shared" si="248"/>
        <v/>
      </c>
      <c r="O1094" s="53" t="str">
        <f t="shared" si="249"/>
        <v/>
      </c>
      <c r="P1094" s="33" t="str">
        <f t="shared" si="254"/>
        <v>-</v>
      </c>
      <c r="Q1094" s="50" t="str">
        <f t="shared" ca="1" si="250"/>
        <v/>
      </c>
      <c r="R1094" s="52" t="str">
        <f t="shared" si="251"/>
        <v/>
      </c>
      <c r="S1094" s="53" t="str">
        <f t="shared" si="252"/>
        <v/>
      </c>
      <c r="T1094" s="78" t="str">
        <f t="shared" si="253"/>
        <v/>
      </c>
    </row>
    <row r="1095" spans="2:20" ht="15.25" x14ac:dyDescent="0.2">
      <c r="B1095" s="29" t="str">
        <f t="shared" si="242"/>
        <v/>
      </c>
      <c r="C1095" s="18">
        <f t="shared" si="255"/>
        <v>46290</v>
      </c>
      <c r="D1095" s="20" t="str">
        <f t="shared" si="256"/>
        <v>Vendredi</v>
      </c>
      <c r="E1095" s="43" t="str">
        <f t="shared" si="243"/>
        <v>SEPT 2026</v>
      </c>
      <c r="F1095" s="48">
        <f t="shared" si="244"/>
        <v>0</v>
      </c>
      <c r="G1095" s="26"/>
      <c r="H1095" s="26"/>
      <c r="I1095" s="45" t="str">
        <f t="shared" si="245"/>
        <v/>
      </c>
      <c r="J1095" s="30"/>
      <c r="K1095" s="27"/>
      <c r="L1095" s="59" t="str">
        <f t="shared" si="246"/>
        <v/>
      </c>
      <c r="M1095" s="62" t="str">
        <f t="shared" si="247"/>
        <v/>
      </c>
      <c r="N1095" s="52" t="str">
        <f t="shared" si="248"/>
        <v/>
      </c>
      <c r="O1095" s="53" t="str">
        <f t="shared" si="249"/>
        <v/>
      </c>
      <c r="P1095" s="33" t="str">
        <f t="shared" si="254"/>
        <v>-</v>
      </c>
      <c r="Q1095" s="50" t="str">
        <f t="shared" ca="1" si="250"/>
        <v/>
      </c>
      <c r="R1095" s="52" t="str">
        <f t="shared" si="251"/>
        <v/>
      </c>
      <c r="S1095" s="53" t="str">
        <f t="shared" si="252"/>
        <v/>
      </c>
      <c r="T1095" s="78" t="str">
        <f t="shared" si="253"/>
        <v/>
      </c>
    </row>
    <row r="1096" spans="2:20" ht="15.25" x14ac:dyDescent="0.2">
      <c r="B1096" s="29" t="str">
        <f t="shared" si="242"/>
        <v/>
      </c>
      <c r="C1096" s="18">
        <f t="shared" si="255"/>
        <v>46291</v>
      </c>
      <c r="D1096" s="20" t="str">
        <f t="shared" si="256"/>
        <v>Samedi</v>
      </c>
      <c r="E1096" s="43" t="str">
        <f t="shared" si="243"/>
        <v>SEPT 2026</v>
      </c>
      <c r="F1096" s="48">
        <f t="shared" si="244"/>
        <v>0</v>
      </c>
      <c r="G1096" s="26"/>
      <c r="H1096" s="26"/>
      <c r="I1096" s="45" t="str">
        <f t="shared" si="245"/>
        <v/>
      </c>
      <c r="J1096" s="30"/>
      <c r="K1096" s="27"/>
      <c r="L1096" s="59" t="str">
        <f t="shared" si="246"/>
        <v/>
      </c>
      <c r="M1096" s="62" t="str">
        <f t="shared" si="247"/>
        <v/>
      </c>
      <c r="N1096" s="52" t="str">
        <f t="shared" si="248"/>
        <v/>
      </c>
      <c r="O1096" s="53" t="str">
        <f t="shared" si="249"/>
        <v/>
      </c>
      <c r="P1096" s="33" t="str">
        <f t="shared" si="254"/>
        <v>-</v>
      </c>
      <c r="Q1096" s="50" t="str">
        <f t="shared" ca="1" si="250"/>
        <v/>
      </c>
      <c r="R1096" s="52" t="str">
        <f t="shared" si="251"/>
        <v/>
      </c>
      <c r="S1096" s="53" t="str">
        <f t="shared" si="252"/>
        <v/>
      </c>
      <c r="T1096" s="78" t="str">
        <f t="shared" si="253"/>
        <v/>
      </c>
    </row>
    <row r="1097" spans="2:20" ht="15.25" x14ac:dyDescent="0.2">
      <c r="B1097" s="29" t="str">
        <f t="shared" si="242"/>
        <v/>
      </c>
      <c r="C1097" s="18">
        <f t="shared" si="255"/>
        <v>46292</v>
      </c>
      <c r="D1097" s="20" t="str">
        <f t="shared" si="256"/>
        <v>Dimanche</v>
      </c>
      <c r="E1097" s="43" t="str">
        <f t="shared" si="243"/>
        <v>SEPT 2026</v>
      </c>
      <c r="F1097" s="48">
        <f t="shared" si="244"/>
        <v>0</v>
      </c>
      <c r="G1097" s="26"/>
      <c r="H1097" s="26"/>
      <c r="I1097" s="45" t="str">
        <f t="shared" si="245"/>
        <v/>
      </c>
      <c r="J1097" s="30"/>
      <c r="K1097" s="27"/>
      <c r="L1097" s="59" t="str">
        <f t="shared" si="246"/>
        <v/>
      </c>
      <c r="M1097" s="62" t="str">
        <f t="shared" si="247"/>
        <v/>
      </c>
      <c r="N1097" s="52">
        <f t="shared" si="248"/>
        <v>0</v>
      </c>
      <c r="O1097" s="53">
        <f t="shared" si="249"/>
        <v>0</v>
      </c>
      <c r="P1097" s="33" t="str">
        <f t="shared" si="254"/>
        <v>-</v>
      </c>
      <c r="Q1097" s="50" t="str">
        <f t="shared" ca="1" si="250"/>
        <v/>
      </c>
      <c r="R1097" s="52" t="str">
        <f t="shared" si="251"/>
        <v/>
      </c>
      <c r="S1097" s="53" t="str">
        <f t="shared" si="252"/>
        <v/>
      </c>
      <c r="T1097" s="78" t="str">
        <f t="shared" si="253"/>
        <v/>
      </c>
    </row>
    <row r="1098" spans="2:20" ht="15.25" x14ac:dyDescent="0.2">
      <c r="B1098" s="29" t="str">
        <f t="shared" ref="B1098:B1161" si="257">IF(ISERROR(IF(YEAR($C1097)=YEAR($C1098),"",YEAR($C1098))),"",IF(YEAR($C1097)=YEAR($C1098),"",YEAR($C1098)))</f>
        <v/>
      </c>
      <c r="C1098" s="18">
        <f t="shared" si="255"/>
        <v>46293</v>
      </c>
      <c r="D1098" s="20" t="str">
        <f t="shared" si="256"/>
        <v>Lundi</v>
      </c>
      <c r="E1098" s="43" t="str">
        <f t="shared" ref="E1098:E1161" si="258">UPPER(TEXT(C1098,"mmm"))&amp;" "&amp;UPPER(TEXT(C1098,"aaaa"))</f>
        <v>SEPT 2026</v>
      </c>
      <c r="F1098" s="48">
        <f t="shared" ref="F1098:F1161" si="259">IF(J1098="oui",1,0)</f>
        <v>0</v>
      </c>
      <c r="G1098" s="26"/>
      <c r="H1098" s="26"/>
      <c r="I1098" s="45" t="str">
        <f t="shared" ref="I1098:I1161" si="260">IF(ISERROR(AVERAGE(G1098:H1098)),"",AVERAGE(G1098:H1098))</f>
        <v/>
      </c>
      <c r="J1098" s="30"/>
      <c r="K1098" s="27"/>
      <c r="L1098" s="59" t="str">
        <f t="shared" ref="L1098:L1161" si="261">IF(ISERROR(IF(D1098="Dimanche",AVERAGE(G1092:G1098),"")),"",IF(D1098="Dimanche",AVERAGE(G1092:G1098),""))</f>
        <v/>
      </c>
      <c r="M1098" s="62" t="str">
        <f t="shared" ref="M1098:M1161" si="262">IF(ISERROR(IF(D1098="Dimanche",AVERAGE(H1092:H1098),"")),"",IF(D1098="Dimanche",AVERAGE(H1092:H1098),""))</f>
        <v/>
      </c>
      <c r="N1098" s="52" t="str">
        <f t="shared" ref="N1098:N1161" si="263">IF(ISERROR(IF(D1098="Dimanche",COUNTIF(J1092:J1098,"oui"),"")),"",IF(D1098="Dimanche",COUNTIF(J1092:J1098,"oui"),""))</f>
        <v/>
      </c>
      <c r="O1098" s="53" t="str">
        <f t="shared" ref="O1098:O1161" si="264">IF(ISERROR(IF(D1098="Dimanche",SUM(K1092:K1098),"")),"",IF(D1098="Dimanche",SUM(K1092:K1098),""))</f>
        <v/>
      </c>
      <c r="P1098" s="33" t="str">
        <f t="shared" si="254"/>
        <v>-</v>
      </c>
      <c r="Q1098" s="50" t="str">
        <f t="shared" ref="Q1098:Q1161" ca="1" si="265">IF(ISERROR(AVERAGEIF($E$9:$K$6349,P1098,$I$9:$I$6349)),"",AVERAGEIF($E$9:$I$6349,P1098,$I$9:$I$6349))</f>
        <v/>
      </c>
      <c r="R1098" s="52" t="str">
        <f t="shared" ref="R1098:R1161" si="266">IF(P1098="-","",SUMIF($E$9:$F$6349,P1098,$F$9:$F$6349))</f>
        <v/>
      </c>
      <c r="S1098" s="53" t="str">
        <f t="shared" ref="S1098:S1161" si="267">IF(P1098="-","",SUMIF($E$9:$K$6349,P1098,$K$9:$K$6349))</f>
        <v/>
      </c>
      <c r="T1098" s="78" t="str">
        <f t="shared" ref="T1098:T1161" si="268">IF(P1098="-","",P1098)</f>
        <v/>
      </c>
    </row>
    <row r="1099" spans="2:20" ht="15.25" x14ac:dyDescent="0.2">
      <c r="B1099" s="29" t="str">
        <f t="shared" si="257"/>
        <v/>
      </c>
      <c r="C1099" s="18">
        <f t="shared" si="255"/>
        <v>46294</v>
      </c>
      <c r="D1099" s="20" t="str">
        <f t="shared" si="256"/>
        <v>Mardi</v>
      </c>
      <c r="E1099" s="43" t="str">
        <f t="shared" si="258"/>
        <v>SEPT 2026</v>
      </c>
      <c r="F1099" s="48">
        <f t="shared" si="259"/>
        <v>0</v>
      </c>
      <c r="G1099" s="26"/>
      <c r="H1099" s="26"/>
      <c r="I1099" s="45" t="str">
        <f t="shared" si="260"/>
        <v/>
      </c>
      <c r="J1099" s="30"/>
      <c r="K1099" s="27"/>
      <c r="L1099" s="59" t="str">
        <f t="shared" si="261"/>
        <v/>
      </c>
      <c r="M1099" s="62" t="str">
        <f t="shared" si="262"/>
        <v/>
      </c>
      <c r="N1099" s="52" t="str">
        <f t="shared" si="263"/>
        <v/>
      </c>
      <c r="O1099" s="53" t="str">
        <f t="shared" si="264"/>
        <v/>
      </c>
      <c r="P1099" s="33" t="str">
        <f t="shared" ref="P1099:P1162" si="269">IF(MONTH(C1099)=MONTH(C1098),"-",UPPER(TEXT(C1099,"mmm"))&amp;" "&amp;UPPER(TEXT(C1098,"aaaa")))</f>
        <v>-</v>
      </c>
      <c r="Q1099" s="50" t="str">
        <f t="shared" ca="1" si="265"/>
        <v/>
      </c>
      <c r="R1099" s="52" t="str">
        <f t="shared" si="266"/>
        <v/>
      </c>
      <c r="S1099" s="53" t="str">
        <f t="shared" si="267"/>
        <v/>
      </c>
      <c r="T1099" s="78" t="str">
        <f t="shared" si="268"/>
        <v/>
      </c>
    </row>
    <row r="1100" spans="2:20" ht="15.25" x14ac:dyDescent="0.2">
      <c r="B1100" s="29" t="str">
        <f t="shared" si="257"/>
        <v/>
      </c>
      <c r="C1100" s="18">
        <f t="shared" si="255"/>
        <v>46295</v>
      </c>
      <c r="D1100" s="20" t="str">
        <f t="shared" si="256"/>
        <v>Mercredi</v>
      </c>
      <c r="E1100" s="43" t="str">
        <f t="shared" si="258"/>
        <v>SEPT 2026</v>
      </c>
      <c r="F1100" s="48">
        <f t="shared" si="259"/>
        <v>0</v>
      </c>
      <c r="G1100" s="26"/>
      <c r="H1100" s="26"/>
      <c r="I1100" s="45" t="str">
        <f t="shared" si="260"/>
        <v/>
      </c>
      <c r="J1100" s="30"/>
      <c r="K1100" s="27"/>
      <c r="L1100" s="59" t="str">
        <f t="shared" si="261"/>
        <v/>
      </c>
      <c r="M1100" s="62" t="str">
        <f t="shared" si="262"/>
        <v/>
      </c>
      <c r="N1100" s="52" t="str">
        <f t="shared" si="263"/>
        <v/>
      </c>
      <c r="O1100" s="53" t="str">
        <f t="shared" si="264"/>
        <v/>
      </c>
      <c r="P1100" s="33" t="str">
        <f t="shared" si="269"/>
        <v>-</v>
      </c>
      <c r="Q1100" s="50" t="str">
        <f t="shared" ca="1" si="265"/>
        <v/>
      </c>
      <c r="R1100" s="52" t="str">
        <f t="shared" si="266"/>
        <v/>
      </c>
      <c r="S1100" s="53" t="str">
        <f t="shared" si="267"/>
        <v/>
      </c>
      <c r="T1100" s="78" t="str">
        <f t="shared" si="268"/>
        <v/>
      </c>
    </row>
    <row r="1101" spans="2:20" ht="15.25" x14ac:dyDescent="0.2">
      <c r="B1101" s="29" t="str">
        <f t="shared" si="257"/>
        <v/>
      </c>
      <c r="C1101" s="18">
        <f t="shared" si="255"/>
        <v>46296</v>
      </c>
      <c r="D1101" s="20" t="str">
        <f t="shared" si="256"/>
        <v>Jeudi</v>
      </c>
      <c r="E1101" s="43" t="str">
        <f t="shared" si="258"/>
        <v>OCT 2026</v>
      </c>
      <c r="F1101" s="48">
        <f t="shared" si="259"/>
        <v>0</v>
      </c>
      <c r="G1101" s="26"/>
      <c r="H1101" s="26"/>
      <c r="I1101" s="45" t="str">
        <f t="shared" si="260"/>
        <v/>
      </c>
      <c r="J1101" s="30"/>
      <c r="K1101" s="27"/>
      <c r="L1101" s="59" t="str">
        <f t="shared" si="261"/>
        <v/>
      </c>
      <c r="M1101" s="62" t="str">
        <f t="shared" si="262"/>
        <v/>
      </c>
      <c r="N1101" s="52" t="str">
        <f t="shared" si="263"/>
        <v/>
      </c>
      <c r="O1101" s="53" t="str">
        <f t="shared" si="264"/>
        <v/>
      </c>
      <c r="P1101" s="33" t="str">
        <f t="shared" si="269"/>
        <v>OCT 2026</v>
      </c>
      <c r="Q1101" s="50" t="str">
        <f t="shared" ca="1" si="265"/>
        <v/>
      </c>
      <c r="R1101" s="52">
        <f t="shared" ca="1" si="266"/>
        <v>0</v>
      </c>
      <c r="S1101" s="53">
        <f t="shared" ca="1" si="267"/>
        <v>0</v>
      </c>
      <c r="T1101" s="78" t="str">
        <f t="shared" si="268"/>
        <v>OCT 2026</v>
      </c>
    </row>
    <row r="1102" spans="2:20" ht="15.25" x14ac:dyDescent="0.2">
      <c r="B1102" s="29" t="str">
        <f t="shared" si="257"/>
        <v/>
      </c>
      <c r="C1102" s="18">
        <f t="shared" si="255"/>
        <v>46297</v>
      </c>
      <c r="D1102" s="20" t="str">
        <f t="shared" si="256"/>
        <v>Vendredi</v>
      </c>
      <c r="E1102" s="43" t="str">
        <f t="shared" si="258"/>
        <v>OCT 2026</v>
      </c>
      <c r="F1102" s="48">
        <f t="shared" si="259"/>
        <v>0</v>
      </c>
      <c r="G1102" s="26"/>
      <c r="H1102" s="26"/>
      <c r="I1102" s="45" t="str">
        <f t="shared" si="260"/>
        <v/>
      </c>
      <c r="J1102" s="30"/>
      <c r="K1102" s="27"/>
      <c r="L1102" s="59" t="str">
        <f t="shared" si="261"/>
        <v/>
      </c>
      <c r="M1102" s="62" t="str">
        <f t="shared" si="262"/>
        <v/>
      </c>
      <c r="N1102" s="52" t="str">
        <f t="shared" si="263"/>
        <v/>
      </c>
      <c r="O1102" s="53" t="str">
        <f t="shared" si="264"/>
        <v/>
      </c>
      <c r="P1102" s="33" t="str">
        <f t="shared" si="269"/>
        <v>-</v>
      </c>
      <c r="Q1102" s="50" t="str">
        <f t="shared" ca="1" si="265"/>
        <v/>
      </c>
      <c r="R1102" s="52" t="str">
        <f t="shared" si="266"/>
        <v/>
      </c>
      <c r="S1102" s="53" t="str">
        <f t="shared" si="267"/>
        <v/>
      </c>
      <c r="T1102" s="78" t="str">
        <f t="shared" si="268"/>
        <v/>
      </c>
    </row>
    <row r="1103" spans="2:20" ht="15.25" x14ac:dyDescent="0.2">
      <c r="B1103" s="29" t="str">
        <f t="shared" si="257"/>
        <v/>
      </c>
      <c r="C1103" s="18">
        <f t="shared" si="255"/>
        <v>46298</v>
      </c>
      <c r="D1103" s="20" t="str">
        <f t="shared" si="256"/>
        <v>Samedi</v>
      </c>
      <c r="E1103" s="43" t="str">
        <f t="shared" si="258"/>
        <v>OCT 2026</v>
      </c>
      <c r="F1103" s="48">
        <f t="shared" si="259"/>
        <v>0</v>
      </c>
      <c r="G1103" s="26"/>
      <c r="H1103" s="26"/>
      <c r="I1103" s="45" t="str">
        <f t="shared" si="260"/>
        <v/>
      </c>
      <c r="J1103" s="30"/>
      <c r="K1103" s="27"/>
      <c r="L1103" s="59" t="str">
        <f t="shared" si="261"/>
        <v/>
      </c>
      <c r="M1103" s="62" t="str">
        <f t="shared" si="262"/>
        <v/>
      </c>
      <c r="N1103" s="52" t="str">
        <f t="shared" si="263"/>
        <v/>
      </c>
      <c r="O1103" s="53" t="str">
        <f t="shared" si="264"/>
        <v/>
      </c>
      <c r="P1103" s="33" t="str">
        <f t="shared" si="269"/>
        <v>-</v>
      </c>
      <c r="Q1103" s="50" t="str">
        <f t="shared" ca="1" si="265"/>
        <v/>
      </c>
      <c r="R1103" s="52" t="str">
        <f t="shared" si="266"/>
        <v/>
      </c>
      <c r="S1103" s="53" t="str">
        <f t="shared" si="267"/>
        <v/>
      </c>
      <c r="T1103" s="78" t="str">
        <f t="shared" si="268"/>
        <v/>
      </c>
    </row>
    <row r="1104" spans="2:20" ht="15.25" x14ac:dyDescent="0.2">
      <c r="B1104" s="29" t="str">
        <f t="shared" si="257"/>
        <v/>
      </c>
      <c r="C1104" s="18">
        <f t="shared" si="255"/>
        <v>46299</v>
      </c>
      <c r="D1104" s="20" t="str">
        <f t="shared" si="256"/>
        <v>Dimanche</v>
      </c>
      <c r="E1104" s="43" t="str">
        <f t="shared" si="258"/>
        <v>OCT 2026</v>
      </c>
      <c r="F1104" s="48">
        <f t="shared" si="259"/>
        <v>0</v>
      </c>
      <c r="G1104" s="26"/>
      <c r="H1104" s="26"/>
      <c r="I1104" s="45" t="str">
        <f t="shared" si="260"/>
        <v/>
      </c>
      <c r="J1104" s="30"/>
      <c r="K1104" s="27"/>
      <c r="L1104" s="59" t="str">
        <f t="shared" si="261"/>
        <v/>
      </c>
      <c r="M1104" s="62" t="str">
        <f t="shared" si="262"/>
        <v/>
      </c>
      <c r="N1104" s="52">
        <f t="shared" si="263"/>
        <v>0</v>
      </c>
      <c r="O1104" s="53">
        <f t="shared" si="264"/>
        <v>0</v>
      </c>
      <c r="P1104" s="33" t="str">
        <f t="shared" si="269"/>
        <v>-</v>
      </c>
      <c r="Q1104" s="50" t="str">
        <f t="shared" ca="1" si="265"/>
        <v/>
      </c>
      <c r="R1104" s="52" t="str">
        <f t="shared" si="266"/>
        <v/>
      </c>
      <c r="S1104" s="53" t="str">
        <f t="shared" si="267"/>
        <v/>
      </c>
      <c r="T1104" s="78" t="str">
        <f t="shared" si="268"/>
        <v/>
      </c>
    </row>
    <row r="1105" spans="2:20" ht="15.25" x14ac:dyDescent="0.2">
      <c r="B1105" s="29" t="str">
        <f t="shared" si="257"/>
        <v/>
      </c>
      <c r="C1105" s="18">
        <f t="shared" si="255"/>
        <v>46300</v>
      </c>
      <c r="D1105" s="20" t="str">
        <f t="shared" si="256"/>
        <v>Lundi</v>
      </c>
      <c r="E1105" s="43" t="str">
        <f t="shared" si="258"/>
        <v>OCT 2026</v>
      </c>
      <c r="F1105" s="48">
        <f t="shared" si="259"/>
        <v>0</v>
      </c>
      <c r="G1105" s="26"/>
      <c r="H1105" s="26"/>
      <c r="I1105" s="45" t="str">
        <f t="shared" si="260"/>
        <v/>
      </c>
      <c r="J1105" s="30"/>
      <c r="K1105" s="27"/>
      <c r="L1105" s="59" t="str">
        <f t="shared" si="261"/>
        <v/>
      </c>
      <c r="M1105" s="62" t="str">
        <f t="shared" si="262"/>
        <v/>
      </c>
      <c r="N1105" s="52" t="str">
        <f t="shared" si="263"/>
        <v/>
      </c>
      <c r="O1105" s="53" t="str">
        <f t="shared" si="264"/>
        <v/>
      </c>
      <c r="P1105" s="33" t="str">
        <f t="shared" si="269"/>
        <v>-</v>
      </c>
      <c r="Q1105" s="50" t="str">
        <f t="shared" ca="1" si="265"/>
        <v/>
      </c>
      <c r="R1105" s="52" t="str">
        <f t="shared" si="266"/>
        <v/>
      </c>
      <c r="S1105" s="53" t="str">
        <f t="shared" si="267"/>
        <v/>
      </c>
      <c r="T1105" s="78" t="str">
        <f t="shared" si="268"/>
        <v/>
      </c>
    </row>
    <row r="1106" spans="2:20" ht="15.25" x14ac:dyDescent="0.2">
      <c r="B1106" s="29" t="str">
        <f t="shared" si="257"/>
        <v/>
      </c>
      <c r="C1106" s="18">
        <f t="shared" si="255"/>
        <v>46301</v>
      </c>
      <c r="D1106" s="20" t="str">
        <f t="shared" si="256"/>
        <v>Mardi</v>
      </c>
      <c r="E1106" s="43" t="str">
        <f t="shared" si="258"/>
        <v>OCT 2026</v>
      </c>
      <c r="F1106" s="48">
        <f t="shared" si="259"/>
        <v>0</v>
      </c>
      <c r="G1106" s="26"/>
      <c r="H1106" s="26"/>
      <c r="I1106" s="45" t="str">
        <f t="shared" si="260"/>
        <v/>
      </c>
      <c r="J1106" s="30"/>
      <c r="K1106" s="27"/>
      <c r="L1106" s="59" t="str">
        <f t="shared" si="261"/>
        <v/>
      </c>
      <c r="M1106" s="62" t="str">
        <f t="shared" si="262"/>
        <v/>
      </c>
      <c r="N1106" s="52" t="str">
        <f t="shared" si="263"/>
        <v/>
      </c>
      <c r="O1106" s="53" t="str">
        <f t="shared" si="264"/>
        <v/>
      </c>
      <c r="P1106" s="33" t="str">
        <f t="shared" si="269"/>
        <v>-</v>
      </c>
      <c r="Q1106" s="50" t="str">
        <f t="shared" ca="1" si="265"/>
        <v/>
      </c>
      <c r="R1106" s="52" t="str">
        <f t="shared" si="266"/>
        <v/>
      </c>
      <c r="S1106" s="53" t="str">
        <f t="shared" si="267"/>
        <v/>
      </c>
      <c r="T1106" s="78" t="str">
        <f t="shared" si="268"/>
        <v/>
      </c>
    </row>
    <row r="1107" spans="2:20" ht="15.25" x14ac:dyDescent="0.2">
      <c r="B1107" s="29" t="str">
        <f t="shared" si="257"/>
        <v/>
      </c>
      <c r="C1107" s="18">
        <f t="shared" si="255"/>
        <v>46302</v>
      </c>
      <c r="D1107" s="20" t="str">
        <f t="shared" si="256"/>
        <v>Mercredi</v>
      </c>
      <c r="E1107" s="43" t="str">
        <f t="shared" si="258"/>
        <v>OCT 2026</v>
      </c>
      <c r="F1107" s="48">
        <f t="shared" si="259"/>
        <v>0</v>
      </c>
      <c r="G1107" s="26"/>
      <c r="H1107" s="26"/>
      <c r="I1107" s="45" t="str">
        <f t="shared" si="260"/>
        <v/>
      </c>
      <c r="J1107" s="30"/>
      <c r="K1107" s="27"/>
      <c r="L1107" s="59" t="str">
        <f t="shared" si="261"/>
        <v/>
      </c>
      <c r="M1107" s="62" t="str">
        <f t="shared" si="262"/>
        <v/>
      </c>
      <c r="N1107" s="52" t="str">
        <f t="shared" si="263"/>
        <v/>
      </c>
      <c r="O1107" s="53" t="str">
        <f t="shared" si="264"/>
        <v/>
      </c>
      <c r="P1107" s="33" t="str">
        <f t="shared" si="269"/>
        <v>-</v>
      </c>
      <c r="Q1107" s="50" t="str">
        <f t="shared" ca="1" si="265"/>
        <v/>
      </c>
      <c r="R1107" s="52" t="str">
        <f t="shared" si="266"/>
        <v/>
      </c>
      <c r="S1107" s="53" t="str">
        <f t="shared" si="267"/>
        <v/>
      </c>
      <c r="T1107" s="78" t="str">
        <f t="shared" si="268"/>
        <v/>
      </c>
    </row>
    <row r="1108" spans="2:20" ht="15.25" x14ac:dyDescent="0.2">
      <c r="B1108" s="29" t="str">
        <f t="shared" si="257"/>
        <v/>
      </c>
      <c r="C1108" s="18">
        <f t="shared" si="255"/>
        <v>46303</v>
      </c>
      <c r="D1108" s="20" t="str">
        <f t="shared" si="256"/>
        <v>Jeudi</v>
      </c>
      <c r="E1108" s="43" t="str">
        <f t="shared" si="258"/>
        <v>OCT 2026</v>
      </c>
      <c r="F1108" s="48">
        <f t="shared" si="259"/>
        <v>0</v>
      </c>
      <c r="G1108" s="26"/>
      <c r="H1108" s="26"/>
      <c r="I1108" s="45" t="str">
        <f t="shared" si="260"/>
        <v/>
      </c>
      <c r="J1108" s="30"/>
      <c r="K1108" s="27"/>
      <c r="L1108" s="59" t="str">
        <f t="shared" si="261"/>
        <v/>
      </c>
      <c r="M1108" s="62" t="str">
        <f t="shared" si="262"/>
        <v/>
      </c>
      <c r="N1108" s="52" t="str">
        <f t="shared" si="263"/>
        <v/>
      </c>
      <c r="O1108" s="53" t="str">
        <f t="shared" si="264"/>
        <v/>
      </c>
      <c r="P1108" s="33" t="str">
        <f t="shared" si="269"/>
        <v>-</v>
      </c>
      <c r="Q1108" s="50" t="str">
        <f t="shared" ca="1" si="265"/>
        <v/>
      </c>
      <c r="R1108" s="52" t="str">
        <f t="shared" si="266"/>
        <v/>
      </c>
      <c r="S1108" s="53" t="str">
        <f t="shared" si="267"/>
        <v/>
      </c>
      <c r="T1108" s="78" t="str">
        <f t="shared" si="268"/>
        <v/>
      </c>
    </row>
    <row r="1109" spans="2:20" ht="15.25" x14ac:dyDescent="0.2">
      <c r="B1109" s="29" t="str">
        <f t="shared" si="257"/>
        <v/>
      </c>
      <c r="C1109" s="18">
        <f t="shared" si="255"/>
        <v>46304</v>
      </c>
      <c r="D1109" s="20" t="str">
        <f t="shared" si="256"/>
        <v>Vendredi</v>
      </c>
      <c r="E1109" s="43" t="str">
        <f t="shared" si="258"/>
        <v>OCT 2026</v>
      </c>
      <c r="F1109" s="48">
        <f t="shared" si="259"/>
        <v>0</v>
      </c>
      <c r="G1109" s="26"/>
      <c r="H1109" s="26"/>
      <c r="I1109" s="45" t="str">
        <f t="shared" si="260"/>
        <v/>
      </c>
      <c r="J1109" s="30"/>
      <c r="K1109" s="27"/>
      <c r="L1109" s="59" t="str">
        <f t="shared" si="261"/>
        <v/>
      </c>
      <c r="M1109" s="62" t="str">
        <f t="shared" si="262"/>
        <v/>
      </c>
      <c r="N1109" s="52" t="str">
        <f t="shared" si="263"/>
        <v/>
      </c>
      <c r="O1109" s="53" t="str">
        <f t="shared" si="264"/>
        <v/>
      </c>
      <c r="P1109" s="33" t="str">
        <f t="shared" si="269"/>
        <v>-</v>
      </c>
      <c r="Q1109" s="50" t="str">
        <f t="shared" ca="1" si="265"/>
        <v/>
      </c>
      <c r="R1109" s="52" t="str">
        <f t="shared" si="266"/>
        <v/>
      </c>
      <c r="S1109" s="53" t="str">
        <f t="shared" si="267"/>
        <v/>
      </c>
      <c r="T1109" s="78" t="str">
        <f t="shared" si="268"/>
        <v/>
      </c>
    </row>
    <row r="1110" spans="2:20" ht="15.25" x14ac:dyDescent="0.2">
      <c r="B1110" s="29" t="str">
        <f t="shared" si="257"/>
        <v/>
      </c>
      <c r="C1110" s="18">
        <f t="shared" si="255"/>
        <v>46305</v>
      </c>
      <c r="D1110" s="20" t="str">
        <f t="shared" si="256"/>
        <v>Samedi</v>
      </c>
      <c r="E1110" s="43" t="str">
        <f t="shared" si="258"/>
        <v>OCT 2026</v>
      </c>
      <c r="F1110" s="48">
        <f t="shared" si="259"/>
        <v>0</v>
      </c>
      <c r="G1110" s="26"/>
      <c r="H1110" s="26"/>
      <c r="I1110" s="45" t="str">
        <f t="shared" si="260"/>
        <v/>
      </c>
      <c r="J1110" s="30"/>
      <c r="K1110" s="27"/>
      <c r="L1110" s="59" t="str">
        <f t="shared" si="261"/>
        <v/>
      </c>
      <c r="M1110" s="62" t="str">
        <f t="shared" si="262"/>
        <v/>
      </c>
      <c r="N1110" s="52" t="str">
        <f t="shared" si="263"/>
        <v/>
      </c>
      <c r="O1110" s="53" t="str">
        <f t="shared" si="264"/>
        <v/>
      </c>
      <c r="P1110" s="33" t="str">
        <f t="shared" si="269"/>
        <v>-</v>
      </c>
      <c r="Q1110" s="50" t="str">
        <f t="shared" ca="1" si="265"/>
        <v/>
      </c>
      <c r="R1110" s="52" t="str">
        <f t="shared" si="266"/>
        <v/>
      </c>
      <c r="S1110" s="53" t="str">
        <f t="shared" si="267"/>
        <v/>
      </c>
      <c r="T1110" s="78" t="str">
        <f t="shared" si="268"/>
        <v/>
      </c>
    </row>
    <row r="1111" spans="2:20" ht="15.25" x14ac:dyDescent="0.2">
      <c r="B1111" s="29" t="str">
        <f t="shared" si="257"/>
        <v/>
      </c>
      <c r="C1111" s="18">
        <f t="shared" si="255"/>
        <v>46306</v>
      </c>
      <c r="D1111" s="20" t="str">
        <f t="shared" si="256"/>
        <v>Dimanche</v>
      </c>
      <c r="E1111" s="43" t="str">
        <f t="shared" si="258"/>
        <v>OCT 2026</v>
      </c>
      <c r="F1111" s="48">
        <f t="shared" si="259"/>
        <v>0</v>
      </c>
      <c r="G1111" s="26"/>
      <c r="H1111" s="26"/>
      <c r="I1111" s="45" t="str">
        <f t="shared" si="260"/>
        <v/>
      </c>
      <c r="J1111" s="30"/>
      <c r="K1111" s="27"/>
      <c r="L1111" s="59" t="str">
        <f t="shared" si="261"/>
        <v/>
      </c>
      <c r="M1111" s="62" t="str">
        <f t="shared" si="262"/>
        <v/>
      </c>
      <c r="N1111" s="52">
        <f t="shared" si="263"/>
        <v>0</v>
      </c>
      <c r="O1111" s="53">
        <f t="shared" si="264"/>
        <v>0</v>
      </c>
      <c r="P1111" s="33" t="str">
        <f t="shared" si="269"/>
        <v>-</v>
      </c>
      <c r="Q1111" s="50" t="str">
        <f t="shared" ca="1" si="265"/>
        <v/>
      </c>
      <c r="R1111" s="52" t="str">
        <f t="shared" si="266"/>
        <v/>
      </c>
      <c r="S1111" s="53" t="str">
        <f t="shared" si="267"/>
        <v/>
      </c>
      <c r="T1111" s="78" t="str">
        <f t="shared" si="268"/>
        <v/>
      </c>
    </row>
    <row r="1112" spans="2:20" ht="15.25" x14ac:dyDescent="0.2">
      <c r="B1112" s="29" t="str">
        <f t="shared" si="257"/>
        <v/>
      </c>
      <c r="C1112" s="18">
        <f t="shared" si="255"/>
        <v>46307</v>
      </c>
      <c r="D1112" s="20" t="str">
        <f t="shared" si="256"/>
        <v>Lundi</v>
      </c>
      <c r="E1112" s="43" t="str">
        <f t="shared" si="258"/>
        <v>OCT 2026</v>
      </c>
      <c r="F1112" s="48">
        <f t="shared" si="259"/>
        <v>0</v>
      </c>
      <c r="G1112" s="26"/>
      <c r="H1112" s="26"/>
      <c r="I1112" s="45" t="str">
        <f t="shared" si="260"/>
        <v/>
      </c>
      <c r="J1112" s="30"/>
      <c r="K1112" s="27"/>
      <c r="L1112" s="59" t="str">
        <f t="shared" si="261"/>
        <v/>
      </c>
      <c r="M1112" s="62" t="str">
        <f t="shared" si="262"/>
        <v/>
      </c>
      <c r="N1112" s="52" t="str">
        <f t="shared" si="263"/>
        <v/>
      </c>
      <c r="O1112" s="53" t="str">
        <f t="shared" si="264"/>
        <v/>
      </c>
      <c r="P1112" s="33" t="str">
        <f t="shared" si="269"/>
        <v>-</v>
      </c>
      <c r="Q1112" s="50" t="str">
        <f t="shared" ca="1" si="265"/>
        <v/>
      </c>
      <c r="R1112" s="52" t="str">
        <f t="shared" si="266"/>
        <v/>
      </c>
      <c r="S1112" s="53" t="str">
        <f t="shared" si="267"/>
        <v/>
      </c>
      <c r="T1112" s="78" t="str">
        <f t="shared" si="268"/>
        <v/>
      </c>
    </row>
    <row r="1113" spans="2:20" ht="15.25" x14ac:dyDescent="0.2">
      <c r="B1113" s="29" t="str">
        <f t="shared" si="257"/>
        <v/>
      </c>
      <c r="C1113" s="18">
        <f t="shared" si="255"/>
        <v>46308</v>
      </c>
      <c r="D1113" s="20" t="str">
        <f t="shared" si="256"/>
        <v>Mardi</v>
      </c>
      <c r="E1113" s="43" t="str">
        <f t="shared" si="258"/>
        <v>OCT 2026</v>
      </c>
      <c r="F1113" s="48">
        <f t="shared" si="259"/>
        <v>0</v>
      </c>
      <c r="G1113" s="26"/>
      <c r="H1113" s="26"/>
      <c r="I1113" s="45" t="str">
        <f t="shared" si="260"/>
        <v/>
      </c>
      <c r="J1113" s="30"/>
      <c r="K1113" s="27"/>
      <c r="L1113" s="59" t="str">
        <f t="shared" si="261"/>
        <v/>
      </c>
      <c r="M1113" s="62" t="str">
        <f t="shared" si="262"/>
        <v/>
      </c>
      <c r="N1113" s="52" t="str">
        <f t="shared" si="263"/>
        <v/>
      </c>
      <c r="O1113" s="53" t="str">
        <f t="shared" si="264"/>
        <v/>
      </c>
      <c r="P1113" s="33" t="str">
        <f t="shared" si="269"/>
        <v>-</v>
      </c>
      <c r="Q1113" s="50" t="str">
        <f t="shared" ca="1" si="265"/>
        <v/>
      </c>
      <c r="R1113" s="52" t="str">
        <f t="shared" si="266"/>
        <v/>
      </c>
      <c r="S1113" s="53" t="str">
        <f t="shared" si="267"/>
        <v/>
      </c>
      <c r="T1113" s="78" t="str">
        <f t="shared" si="268"/>
        <v/>
      </c>
    </row>
    <row r="1114" spans="2:20" ht="15.25" x14ac:dyDescent="0.2">
      <c r="B1114" s="29" t="str">
        <f t="shared" si="257"/>
        <v/>
      </c>
      <c r="C1114" s="18">
        <f t="shared" si="255"/>
        <v>46309</v>
      </c>
      <c r="D1114" s="20" t="str">
        <f t="shared" si="256"/>
        <v>Mercredi</v>
      </c>
      <c r="E1114" s="43" t="str">
        <f t="shared" si="258"/>
        <v>OCT 2026</v>
      </c>
      <c r="F1114" s="48">
        <f t="shared" si="259"/>
        <v>0</v>
      </c>
      <c r="G1114" s="26"/>
      <c r="H1114" s="26"/>
      <c r="I1114" s="45" t="str">
        <f t="shared" si="260"/>
        <v/>
      </c>
      <c r="J1114" s="30"/>
      <c r="K1114" s="27"/>
      <c r="L1114" s="59" t="str">
        <f t="shared" si="261"/>
        <v/>
      </c>
      <c r="M1114" s="62" t="str">
        <f t="shared" si="262"/>
        <v/>
      </c>
      <c r="N1114" s="52" t="str">
        <f t="shared" si="263"/>
        <v/>
      </c>
      <c r="O1114" s="53" t="str">
        <f t="shared" si="264"/>
        <v/>
      </c>
      <c r="P1114" s="33" t="str">
        <f t="shared" si="269"/>
        <v>-</v>
      </c>
      <c r="Q1114" s="50" t="str">
        <f t="shared" ca="1" si="265"/>
        <v/>
      </c>
      <c r="R1114" s="52" t="str">
        <f t="shared" si="266"/>
        <v/>
      </c>
      <c r="S1114" s="53" t="str">
        <f t="shared" si="267"/>
        <v/>
      </c>
      <c r="T1114" s="78" t="str">
        <f t="shared" si="268"/>
        <v/>
      </c>
    </row>
    <row r="1115" spans="2:20" ht="15.25" x14ac:dyDescent="0.2">
      <c r="B1115" s="29" t="str">
        <f t="shared" si="257"/>
        <v/>
      </c>
      <c r="C1115" s="18">
        <f t="shared" si="255"/>
        <v>46310</v>
      </c>
      <c r="D1115" s="20" t="str">
        <f t="shared" si="256"/>
        <v>Jeudi</v>
      </c>
      <c r="E1115" s="43" t="str">
        <f t="shared" si="258"/>
        <v>OCT 2026</v>
      </c>
      <c r="F1115" s="48">
        <f t="shared" si="259"/>
        <v>0</v>
      </c>
      <c r="G1115" s="26"/>
      <c r="H1115" s="26"/>
      <c r="I1115" s="45" t="str">
        <f t="shared" si="260"/>
        <v/>
      </c>
      <c r="J1115" s="30"/>
      <c r="K1115" s="27"/>
      <c r="L1115" s="59" t="str">
        <f t="shared" si="261"/>
        <v/>
      </c>
      <c r="M1115" s="62" t="str">
        <f t="shared" si="262"/>
        <v/>
      </c>
      <c r="N1115" s="52" t="str">
        <f t="shared" si="263"/>
        <v/>
      </c>
      <c r="O1115" s="53" t="str">
        <f t="shared" si="264"/>
        <v/>
      </c>
      <c r="P1115" s="33" t="str">
        <f t="shared" si="269"/>
        <v>-</v>
      </c>
      <c r="Q1115" s="50" t="str">
        <f t="shared" ca="1" si="265"/>
        <v/>
      </c>
      <c r="R1115" s="52" t="str">
        <f t="shared" si="266"/>
        <v/>
      </c>
      <c r="S1115" s="53" t="str">
        <f t="shared" si="267"/>
        <v/>
      </c>
      <c r="T1115" s="78" t="str">
        <f t="shared" si="268"/>
        <v/>
      </c>
    </row>
    <row r="1116" spans="2:20" ht="15.25" x14ac:dyDescent="0.2">
      <c r="B1116" s="29" t="str">
        <f t="shared" si="257"/>
        <v/>
      </c>
      <c r="C1116" s="18">
        <f t="shared" si="255"/>
        <v>46311</v>
      </c>
      <c r="D1116" s="20" t="str">
        <f t="shared" si="256"/>
        <v>Vendredi</v>
      </c>
      <c r="E1116" s="43" t="str">
        <f t="shared" si="258"/>
        <v>OCT 2026</v>
      </c>
      <c r="F1116" s="48">
        <f t="shared" si="259"/>
        <v>0</v>
      </c>
      <c r="G1116" s="26"/>
      <c r="H1116" s="26"/>
      <c r="I1116" s="45" t="str">
        <f t="shared" si="260"/>
        <v/>
      </c>
      <c r="J1116" s="30"/>
      <c r="K1116" s="27"/>
      <c r="L1116" s="59" t="str">
        <f t="shared" si="261"/>
        <v/>
      </c>
      <c r="M1116" s="62" t="str">
        <f t="shared" si="262"/>
        <v/>
      </c>
      <c r="N1116" s="52" t="str">
        <f t="shared" si="263"/>
        <v/>
      </c>
      <c r="O1116" s="53" t="str">
        <f t="shared" si="264"/>
        <v/>
      </c>
      <c r="P1116" s="33" t="str">
        <f t="shared" si="269"/>
        <v>-</v>
      </c>
      <c r="Q1116" s="50" t="str">
        <f t="shared" ca="1" si="265"/>
        <v/>
      </c>
      <c r="R1116" s="52" t="str">
        <f t="shared" si="266"/>
        <v/>
      </c>
      <c r="S1116" s="53" t="str">
        <f t="shared" si="267"/>
        <v/>
      </c>
      <c r="T1116" s="78" t="str">
        <f t="shared" si="268"/>
        <v/>
      </c>
    </row>
    <row r="1117" spans="2:20" ht="15.25" x14ac:dyDescent="0.2">
      <c r="B1117" s="29" t="str">
        <f t="shared" si="257"/>
        <v/>
      </c>
      <c r="C1117" s="18">
        <f t="shared" si="255"/>
        <v>46312</v>
      </c>
      <c r="D1117" s="20" t="str">
        <f t="shared" si="256"/>
        <v>Samedi</v>
      </c>
      <c r="E1117" s="43" t="str">
        <f t="shared" si="258"/>
        <v>OCT 2026</v>
      </c>
      <c r="F1117" s="48">
        <f t="shared" si="259"/>
        <v>0</v>
      </c>
      <c r="G1117" s="26"/>
      <c r="H1117" s="26"/>
      <c r="I1117" s="45" t="str">
        <f t="shared" si="260"/>
        <v/>
      </c>
      <c r="J1117" s="30"/>
      <c r="K1117" s="27"/>
      <c r="L1117" s="59" t="str">
        <f t="shared" si="261"/>
        <v/>
      </c>
      <c r="M1117" s="62" t="str">
        <f t="shared" si="262"/>
        <v/>
      </c>
      <c r="N1117" s="52" t="str">
        <f t="shared" si="263"/>
        <v/>
      </c>
      <c r="O1117" s="53" t="str">
        <f t="shared" si="264"/>
        <v/>
      </c>
      <c r="P1117" s="33" t="str">
        <f t="shared" si="269"/>
        <v>-</v>
      </c>
      <c r="Q1117" s="50" t="str">
        <f t="shared" ca="1" si="265"/>
        <v/>
      </c>
      <c r="R1117" s="52" t="str">
        <f t="shared" si="266"/>
        <v/>
      </c>
      <c r="S1117" s="53" t="str">
        <f t="shared" si="267"/>
        <v/>
      </c>
      <c r="T1117" s="78" t="str">
        <f t="shared" si="268"/>
        <v/>
      </c>
    </row>
    <row r="1118" spans="2:20" ht="15.25" x14ac:dyDescent="0.2">
      <c r="B1118" s="29" t="str">
        <f t="shared" si="257"/>
        <v/>
      </c>
      <c r="C1118" s="18">
        <f t="shared" si="255"/>
        <v>46313</v>
      </c>
      <c r="D1118" s="20" t="str">
        <f t="shared" si="256"/>
        <v>Dimanche</v>
      </c>
      <c r="E1118" s="43" t="str">
        <f t="shared" si="258"/>
        <v>OCT 2026</v>
      </c>
      <c r="F1118" s="48">
        <f t="shared" si="259"/>
        <v>0</v>
      </c>
      <c r="G1118" s="26"/>
      <c r="H1118" s="26"/>
      <c r="I1118" s="45" t="str">
        <f t="shared" si="260"/>
        <v/>
      </c>
      <c r="J1118" s="30"/>
      <c r="K1118" s="27"/>
      <c r="L1118" s="59" t="str">
        <f t="shared" si="261"/>
        <v/>
      </c>
      <c r="M1118" s="62" t="str">
        <f t="shared" si="262"/>
        <v/>
      </c>
      <c r="N1118" s="52">
        <f t="shared" si="263"/>
        <v>0</v>
      </c>
      <c r="O1118" s="53">
        <f t="shared" si="264"/>
        <v>0</v>
      </c>
      <c r="P1118" s="33" t="str">
        <f t="shared" si="269"/>
        <v>-</v>
      </c>
      <c r="Q1118" s="50" t="str">
        <f t="shared" ca="1" si="265"/>
        <v/>
      </c>
      <c r="R1118" s="52" t="str">
        <f t="shared" si="266"/>
        <v/>
      </c>
      <c r="S1118" s="53" t="str">
        <f t="shared" si="267"/>
        <v/>
      </c>
      <c r="T1118" s="78" t="str">
        <f t="shared" si="268"/>
        <v/>
      </c>
    </row>
    <row r="1119" spans="2:20" ht="15.25" x14ac:dyDescent="0.2">
      <c r="B1119" s="29" t="str">
        <f t="shared" si="257"/>
        <v/>
      </c>
      <c r="C1119" s="18">
        <f t="shared" si="255"/>
        <v>46314</v>
      </c>
      <c r="D1119" s="20" t="str">
        <f t="shared" si="256"/>
        <v>Lundi</v>
      </c>
      <c r="E1119" s="43" t="str">
        <f t="shared" si="258"/>
        <v>OCT 2026</v>
      </c>
      <c r="F1119" s="48">
        <f t="shared" si="259"/>
        <v>0</v>
      </c>
      <c r="G1119" s="26"/>
      <c r="H1119" s="26"/>
      <c r="I1119" s="45" t="str">
        <f t="shared" si="260"/>
        <v/>
      </c>
      <c r="J1119" s="30"/>
      <c r="K1119" s="27"/>
      <c r="L1119" s="59" t="str">
        <f t="shared" si="261"/>
        <v/>
      </c>
      <c r="M1119" s="62" t="str">
        <f t="shared" si="262"/>
        <v/>
      </c>
      <c r="N1119" s="52" t="str">
        <f t="shared" si="263"/>
        <v/>
      </c>
      <c r="O1119" s="53" t="str">
        <f t="shared" si="264"/>
        <v/>
      </c>
      <c r="P1119" s="33" t="str">
        <f t="shared" si="269"/>
        <v>-</v>
      </c>
      <c r="Q1119" s="50" t="str">
        <f t="shared" ca="1" si="265"/>
        <v/>
      </c>
      <c r="R1119" s="52" t="str">
        <f t="shared" si="266"/>
        <v/>
      </c>
      <c r="S1119" s="53" t="str">
        <f t="shared" si="267"/>
        <v/>
      </c>
      <c r="T1119" s="78" t="str">
        <f t="shared" si="268"/>
        <v/>
      </c>
    </row>
    <row r="1120" spans="2:20" ht="15.25" x14ac:dyDescent="0.2">
      <c r="B1120" s="29" t="str">
        <f t="shared" si="257"/>
        <v/>
      </c>
      <c r="C1120" s="18">
        <f t="shared" si="255"/>
        <v>46315</v>
      </c>
      <c r="D1120" s="20" t="str">
        <f t="shared" si="256"/>
        <v>Mardi</v>
      </c>
      <c r="E1120" s="43" t="str">
        <f t="shared" si="258"/>
        <v>OCT 2026</v>
      </c>
      <c r="F1120" s="48">
        <f t="shared" si="259"/>
        <v>0</v>
      </c>
      <c r="G1120" s="26"/>
      <c r="H1120" s="26"/>
      <c r="I1120" s="45" t="str">
        <f t="shared" si="260"/>
        <v/>
      </c>
      <c r="J1120" s="30"/>
      <c r="K1120" s="27"/>
      <c r="L1120" s="59" t="str">
        <f t="shared" si="261"/>
        <v/>
      </c>
      <c r="M1120" s="62" t="str">
        <f t="shared" si="262"/>
        <v/>
      </c>
      <c r="N1120" s="52" t="str">
        <f t="shared" si="263"/>
        <v/>
      </c>
      <c r="O1120" s="53" t="str">
        <f t="shared" si="264"/>
        <v/>
      </c>
      <c r="P1120" s="33" t="str">
        <f t="shared" si="269"/>
        <v>-</v>
      </c>
      <c r="Q1120" s="50" t="str">
        <f t="shared" ca="1" si="265"/>
        <v/>
      </c>
      <c r="R1120" s="52" t="str">
        <f t="shared" si="266"/>
        <v/>
      </c>
      <c r="S1120" s="53" t="str">
        <f t="shared" si="267"/>
        <v/>
      </c>
      <c r="T1120" s="78" t="str">
        <f t="shared" si="268"/>
        <v/>
      </c>
    </row>
    <row r="1121" spans="2:20" ht="15.25" x14ac:dyDescent="0.2">
      <c r="B1121" s="29" t="str">
        <f t="shared" si="257"/>
        <v/>
      </c>
      <c r="C1121" s="18">
        <f t="shared" si="255"/>
        <v>46316</v>
      </c>
      <c r="D1121" s="20" t="str">
        <f t="shared" si="256"/>
        <v>Mercredi</v>
      </c>
      <c r="E1121" s="43" t="str">
        <f t="shared" si="258"/>
        <v>OCT 2026</v>
      </c>
      <c r="F1121" s="48">
        <f t="shared" si="259"/>
        <v>0</v>
      </c>
      <c r="G1121" s="26"/>
      <c r="H1121" s="26"/>
      <c r="I1121" s="45" t="str">
        <f t="shared" si="260"/>
        <v/>
      </c>
      <c r="J1121" s="30"/>
      <c r="K1121" s="27"/>
      <c r="L1121" s="59" t="str">
        <f t="shared" si="261"/>
        <v/>
      </c>
      <c r="M1121" s="62" t="str">
        <f t="shared" si="262"/>
        <v/>
      </c>
      <c r="N1121" s="52" t="str">
        <f t="shared" si="263"/>
        <v/>
      </c>
      <c r="O1121" s="53" t="str">
        <f t="shared" si="264"/>
        <v/>
      </c>
      <c r="P1121" s="33" t="str">
        <f t="shared" si="269"/>
        <v>-</v>
      </c>
      <c r="Q1121" s="50" t="str">
        <f t="shared" ca="1" si="265"/>
        <v/>
      </c>
      <c r="R1121" s="52" t="str">
        <f t="shared" si="266"/>
        <v/>
      </c>
      <c r="S1121" s="53" t="str">
        <f t="shared" si="267"/>
        <v/>
      </c>
      <c r="T1121" s="78" t="str">
        <f t="shared" si="268"/>
        <v/>
      </c>
    </row>
    <row r="1122" spans="2:20" ht="15.25" x14ac:dyDescent="0.2">
      <c r="B1122" s="29" t="str">
        <f t="shared" si="257"/>
        <v/>
      </c>
      <c r="C1122" s="18">
        <f t="shared" si="255"/>
        <v>46317</v>
      </c>
      <c r="D1122" s="20" t="str">
        <f t="shared" si="256"/>
        <v>Jeudi</v>
      </c>
      <c r="E1122" s="43" t="str">
        <f t="shared" si="258"/>
        <v>OCT 2026</v>
      </c>
      <c r="F1122" s="48">
        <f t="shared" si="259"/>
        <v>0</v>
      </c>
      <c r="G1122" s="26"/>
      <c r="H1122" s="26"/>
      <c r="I1122" s="45" t="str">
        <f t="shared" si="260"/>
        <v/>
      </c>
      <c r="J1122" s="30"/>
      <c r="K1122" s="27"/>
      <c r="L1122" s="59" t="str">
        <f t="shared" si="261"/>
        <v/>
      </c>
      <c r="M1122" s="62" t="str">
        <f t="shared" si="262"/>
        <v/>
      </c>
      <c r="N1122" s="52" t="str">
        <f t="shared" si="263"/>
        <v/>
      </c>
      <c r="O1122" s="53" t="str">
        <f t="shared" si="264"/>
        <v/>
      </c>
      <c r="P1122" s="33" t="str">
        <f t="shared" si="269"/>
        <v>-</v>
      </c>
      <c r="Q1122" s="50" t="str">
        <f t="shared" ca="1" si="265"/>
        <v/>
      </c>
      <c r="R1122" s="52" t="str">
        <f t="shared" si="266"/>
        <v/>
      </c>
      <c r="S1122" s="53" t="str">
        <f t="shared" si="267"/>
        <v/>
      </c>
      <c r="T1122" s="78" t="str">
        <f t="shared" si="268"/>
        <v/>
      </c>
    </row>
    <row r="1123" spans="2:20" ht="15.25" x14ac:dyDescent="0.2">
      <c r="B1123" s="29" t="str">
        <f t="shared" si="257"/>
        <v/>
      </c>
      <c r="C1123" s="18">
        <f t="shared" si="255"/>
        <v>46318</v>
      </c>
      <c r="D1123" s="20" t="str">
        <f t="shared" si="256"/>
        <v>Vendredi</v>
      </c>
      <c r="E1123" s="43" t="str">
        <f t="shared" si="258"/>
        <v>OCT 2026</v>
      </c>
      <c r="F1123" s="48">
        <f t="shared" si="259"/>
        <v>0</v>
      </c>
      <c r="G1123" s="26"/>
      <c r="H1123" s="26"/>
      <c r="I1123" s="45" t="str">
        <f t="shared" si="260"/>
        <v/>
      </c>
      <c r="J1123" s="30"/>
      <c r="K1123" s="27"/>
      <c r="L1123" s="59" t="str">
        <f t="shared" si="261"/>
        <v/>
      </c>
      <c r="M1123" s="62" t="str">
        <f t="shared" si="262"/>
        <v/>
      </c>
      <c r="N1123" s="52" t="str">
        <f t="shared" si="263"/>
        <v/>
      </c>
      <c r="O1123" s="53" t="str">
        <f t="shared" si="264"/>
        <v/>
      </c>
      <c r="P1123" s="33" t="str">
        <f t="shared" si="269"/>
        <v>-</v>
      </c>
      <c r="Q1123" s="50" t="str">
        <f t="shared" ca="1" si="265"/>
        <v/>
      </c>
      <c r="R1123" s="52" t="str">
        <f t="shared" si="266"/>
        <v/>
      </c>
      <c r="S1123" s="53" t="str">
        <f t="shared" si="267"/>
        <v/>
      </c>
      <c r="T1123" s="78" t="str">
        <f t="shared" si="268"/>
        <v/>
      </c>
    </row>
    <row r="1124" spans="2:20" ht="15.25" x14ac:dyDescent="0.2">
      <c r="B1124" s="29" t="str">
        <f t="shared" si="257"/>
        <v/>
      </c>
      <c r="C1124" s="18">
        <f t="shared" si="255"/>
        <v>46319</v>
      </c>
      <c r="D1124" s="20" t="str">
        <f t="shared" si="256"/>
        <v>Samedi</v>
      </c>
      <c r="E1124" s="43" t="str">
        <f t="shared" si="258"/>
        <v>OCT 2026</v>
      </c>
      <c r="F1124" s="48">
        <f t="shared" si="259"/>
        <v>0</v>
      </c>
      <c r="G1124" s="26"/>
      <c r="H1124" s="26"/>
      <c r="I1124" s="45" t="str">
        <f t="shared" si="260"/>
        <v/>
      </c>
      <c r="J1124" s="30"/>
      <c r="K1124" s="27"/>
      <c r="L1124" s="59" t="str">
        <f t="shared" si="261"/>
        <v/>
      </c>
      <c r="M1124" s="62" t="str">
        <f t="shared" si="262"/>
        <v/>
      </c>
      <c r="N1124" s="52" t="str">
        <f t="shared" si="263"/>
        <v/>
      </c>
      <c r="O1124" s="53" t="str">
        <f t="shared" si="264"/>
        <v/>
      </c>
      <c r="P1124" s="33" t="str">
        <f t="shared" si="269"/>
        <v>-</v>
      </c>
      <c r="Q1124" s="50" t="str">
        <f t="shared" ca="1" si="265"/>
        <v/>
      </c>
      <c r="R1124" s="52" t="str">
        <f t="shared" si="266"/>
        <v/>
      </c>
      <c r="S1124" s="53" t="str">
        <f t="shared" si="267"/>
        <v/>
      </c>
      <c r="T1124" s="78" t="str">
        <f t="shared" si="268"/>
        <v/>
      </c>
    </row>
    <row r="1125" spans="2:20" ht="15.25" x14ac:dyDescent="0.2">
      <c r="B1125" s="29" t="str">
        <f t="shared" si="257"/>
        <v/>
      </c>
      <c r="C1125" s="18">
        <f t="shared" si="255"/>
        <v>46320</v>
      </c>
      <c r="D1125" s="20" t="str">
        <f t="shared" si="256"/>
        <v>Dimanche</v>
      </c>
      <c r="E1125" s="43" t="str">
        <f t="shared" si="258"/>
        <v>OCT 2026</v>
      </c>
      <c r="F1125" s="48">
        <f t="shared" si="259"/>
        <v>0</v>
      </c>
      <c r="G1125" s="26"/>
      <c r="H1125" s="26"/>
      <c r="I1125" s="45" t="str">
        <f t="shared" si="260"/>
        <v/>
      </c>
      <c r="J1125" s="30"/>
      <c r="K1125" s="27"/>
      <c r="L1125" s="59" t="str">
        <f t="shared" si="261"/>
        <v/>
      </c>
      <c r="M1125" s="62" t="str">
        <f t="shared" si="262"/>
        <v/>
      </c>
      <c r="N1125" s="52">
        <f t="shared" si="263"/>
        <v>0</v>
      </c>
      <c r="O1125" s="53">
        <f t="shared" si="264"/>
        <v>0</v>
      </c>
      <c r="P1125" s="33" t="str">
        <f t="shared" si="269"/>
        <v>-</v>
      </c>
      <c r="Q1125" s="50" t="str">
        <f t="shared" ca="1" si="265"/>
        <v/>
      </c>
      <c r="R1125" s="52" t="str">
        <f t="shared" si="266"/>
        <v/>
      </c>
      <c r="S1125" s="53" t="str">
        <f t="shared" si="267"/>
        <v/>
      </c>
      <c r="T1125" s="78" t="str">
        <f t="shared" si="268"/>
        <v/>
      </c>
    </row>
    <row r="1126" spans="2:20" ht="15.25" x14ac:dyDescent="0.2">
      <c r="B1126" s="29" t="str">
        <f t="shared" si="257"/>
        <v/>
      </c>
      <c r="C1126" s="18">
        <f t="shared" si="255"/>
        <v>46321</v>
      </c>
      <c r="D1126" s="20" t="str">
        <f t="shared" si="256"/>
        <v>Lundi</v>
      </c>
      <c r="E1126" s="43" t="str">
        <f t="shared" si="258"/>
        <v>OCT 2026</v>
      </c>
      <c r="F1126" s="48">
        <f t="shared" si="259"/>
        <v>0</v>
      </c>
      <c r="G1126" s="26"/>
      <c r="H1126" s="26"/>
      <c r="I1126" s="45" t="str">
        <f t="shared" si="260"/>
        <v/>
      </c>
      <c r="J1126" s="30"/>
      <c r="K1126" s="27"/>
      <c r="L1126" s="59" t="str">
        <f t="shared" si="261"/>
        <v/>
      </c>
      <c r="M1126" s="62" t="str">
        <f t="shared" si="262"/>
        <v/>
      </c>
      <c r="N1126" s="52" t="str">
        <f t="shared" si="263"/>
        <v/>
      </c>
      <c r="O1126" s="53" t="str">
        <f t="shared" si="264"/>
        <v/>
      </c>
      <c r="P1126" s="33" t="str">
        <f t="shared" si="269"/>
        <v>-</v>
      </c>
      <c r="Q1126" s="50" t="str">
        <f t="shared" ca="1" si="265"/>
        <v/>
      </c>
      <c r="R1126" s="52" t="str">
        <f t="shared" si="266"/>
        <v/>
      </c>
      <c r="S1126" s="53" t="str">
        <f t="shared" si="267"/>
        <v/>
      </c>
      <c r="T1126" s="78" t="str">
        <f t="shared" si="268"/>
        <v/>
      </c>
    </row>
    <row r="1127" spans="2:20" ht="15.25" x14ac:dyDescent="0.2">
      <c r="B1127" s="29" t="str">
        <f t="shared" si="257"/>
        <v/>
      </c>
      <c r="C1127" s="18">
        <f t="shared" si="255"/>
        <v>46322</v>
      </c>
      <c r="D1127" s="20" t="str">
        <f t="shared" si="256"/>
        <v>Mardi</v>
      </c>
      <c r="E1127" s="43" t="str">
        <f t="shared" si="258"/>
        <v>OCT 2026</v>
      </c>
      <c r="F1127" s="48">
        <f t="shared" si="259"/>
        <v>0</v>
      </c>
      <c r="G1127" s="26"/>
      <c r="H1127" s="26"/>
      <c r="I1127" s="45" t="str">
        <f t="shared" si="260"/>
        <v/>
      </c>
      <c r="J1127" s="30"/>
      <c r="K1127" s="27"/>
      <c r="L1127" s="59" t="str">
        <f t="shared" si="261"/>
        <v/>
      </c>
      <c r="M1127" s="62" t="str">
        <f t="shared" si="262"/>
        <v/>
      </c>
      <c r="N1127" s="52" t="str">
        <f t="shared" si="263"/>
        <v/>
      </c>
      <c r="O1127" s="53" t="str">
        <f t="shared" si="264"/>
        <v/>
      </c>
      <c r="P1127" s="33" t="str">
        <f t="shared" si="269"/>
        <v>-</v>
      </c>
      <c r="Q1127" s="50" t="str">
        <f t="shared" ca="1" si="265"/>
        <v/>
      </c>
      <c r="R1127" s="52" t="str">
        <f t="shared" si="266"/>
        <v/>
      </c>
      <c r="S1127" s="53" t="str">
        <f t="shared" si="267"/>
        <v/>
      </c>
      <c r="T1127" s="78" t="str">
        <f t="shared" si="268"/>
        <v/>
      </c>
    </row>
    <row r="1128" spans="2:20" ht="15.25" x14ac:dyDescent="0.2">
      <c r="B1128" s="29" t="str">
        <f t="shared" si="257"/>
        <v/>
      </c>
      <c r="C1128" s="18">
        <f t="shared" si="255"/>
        <v>46323</v>
      </c>
      <c r="D1128" s="20" t="str">
        <f t="shared" si="256"/>
        <v>Mercredi</v>
      </c>
      <c r="E1128" s="43" t="str">
        <f t="shared" si="258"/>
        <v>OCT 2026</v>
      </c>
      <c r="F1128" s="48">
        <f t="shared" si="259"/>
        <v>0</v>
      </c>
      <c r="G1128" s="26"/>
      <c r="H1128" s="26"/>
      <c r="I1128" s="45" t="str">
        <f t="shared" si="260"/>
        <v/>
      </c>
      <c r="J1128" s="30"/>
      <c r="K1128" s="27"/>
      <c r="L1128" s="59" t="str">
        <f t="shared" si="261"/>
        <v/>
      </c>
      <c r="M1128" s="62" t="str">
        <f t="shared" si="262"/>
        <v/>
      </c>
      <c r="N1128" s="52" t="str">
        <f t="shared" si="263"/>
        <v/>
      </c>
      <c r="O1128" s="53" t="str">
        <f t="shared" si="264"/>
        <v/>
      </c>
      <c r="P1128" s="33" t="str">
        <f t="shared" si="269"/>
        <v>-</v>
      </c>
      <c r="Q1128" s="50" t="str">
        <f t="shared" ca="1" si="265"/>
        <v/>
      </c>
      <c r="R1128" s="52" t="str">
        <f t="shared" si="266"/>
        <v/>
      </c>
      <c r="S1128" s="53" t="str">
        <f t="shared" si="267"/>
        <v/>
      </c>
      <c r="T1128" s="78" t="str">
        <f t="shared" si="268"/>
        <v/>
      </c>
    </row>
    <row r="1129" spans="2:20" ht="15.25" x14ac:dyDescent="0.2">
      <c r="B1129" s="29" t="str">
        <f t="shared" si="257"/>
        <v/>
      </c>
      <c r="C1129" s="18">
        <f t="shared" si="255"/>
        <v>46324</v>
      </c>
      <c r="D1129" s="20" t="str">
        <f t="shared" si="256"/>
        <v>Jeudi</v>
      </c>
      <c r="E1129" s="43" t="str">
        <f t="shared" si="258"/>
        <v>OCT 2026</v>
      </c>
      <c r="F1129" s="48">
        <f t="shared" si="259"/>
        <v>0</v>
      </c>
      <c r="G1129" s="26"/>
      <c r="H1129" s="26"/>
      <c r="I1129" s="45" t="str">
        <f t="shared" si="260"/>
        <v/>
      </c>
      <c r="J1129" s="30"/>
      <c r="K1129" s="27"/>
      <c r="L1129" s="59" t="str">
        <f t="shared" si="261"/>
        <v/>
      </c>
      <c r="M1129" s="62" t="str">
        <f t="shared" si="262"/>
        <v/>
      </c>
      <c r="N1129" s="52" t="str">
        <f t="shared" si="263"/>
        <v/>
      </c>
      <c r="O1129" s="53" t="str">
        <f t="shared" si="264"/>
        <v/>
      </c>
      <c r="P1129" s="33" t="str">
        <f t="shared" si="269"/>
        <v>-</v>
      </c>
      <c r="Q1129" s="50" t="str">
        <f t="shared" ca="1" si="265"/>
        <v/>
      </c>
      <c r="R1129" s="52" t="str">
        <f t="shared" si="266"/>
        <v/>
      </c>
      <c r="S1129" s="53" t="str">
        <f t="shared" si="267"/>
        <v/>
      </c>
      <c r="T1129" s="78" t="str">
        <f t="shared" si="268"/>
        <v/>
      </c>
    </row>
    <row r="1130" spans="2:20" ht="15.25" x14ac:dyDescent="0.2">
      <c r="B1130" s="29" t="str">
        <f t="shared" si="257"/>
        <v/>
      </c>
      <c r="C1130" s="18">
        <f t="shared" ref="C1130:C1193" si="270">IF(ISERROR(C1129+1),"",(C1129+1))</f>
        <v>46325</v>
      </c>
      <c r="D1130" s="20" t="str">
        <f t="shared" ref="D1130:D1193" si="271">IF(ISERROR(VLOOKUP(WEEKDAY($C1130),$A$6380:$B$6386,2,0)),"",VLOOKUP(WEEKDAY($C1130),$A$6380:$B$6386,2,0))</f>
        <v>Vendredi</v>
      </c>
      <c r="E1130" s="43" t="str">
        <f t="shared" si="258"/>
        <v>OCT 2026</v>
      </c>
      <c r="F1130" s="48">
        <f t="shared" si="259"/>
        <v>0</v>
      </c>
      <c r="G1130" s="26"/>
      <c r="H1130" s="26"/>
      <c r="I1130" s="45" t="str">
        <f t="shared" si="260"/>
        <v/>
      </c>
      <c r="J1130" s="30"/>
      <c r="K1130" s="27"/>
      <c r="L1130" s="59" t="str">
        <f t="shared" si="261"/>
        <v/>
      </c>
      <c r="M1130" s="62" t="str">
        <f t="shared" si="262"/>
        <v/>
      </c>
      <c r="N1130" s="52" t="str">
        <f t="shared" si="263"/>
        <v/>
      </c>
      <c r="O1130" s="53" t="str">
        <f t="shared" si="264"/>
        <v/>
      </c>
      <c r="P1130" s="33" t="str">
        <f t="shared" si="269"/>
        <v>-</v>
      </c>
      <c r="Q1130" s="50" t="str">
        <f t="shared" ca="1" si="265"/>
        <v/>
      </c>
      <c r="R1130" s="52" t="str">
        <f t="shared" si="266"/>
        <v/>
      </c>
      <c r="S1130" s="53" t="str">
        <f t="shared" si="267"/>
        <v/>
      </c>
      <c r="T1130" s="78" t="str">
        <f t="shared" si="268"/>
        <v/>
      </c>
    </row>
    <row r="1131" spans="2:20" ht="15.25" x14ac:dyDescent="0.2">
      <c r="B1131" s="29" t="str">
        <f t="shared" si="257"/>
        <v/>
      </c>
      <c r="C1131" s="18">
        <f t="shared" si="270"/>
        <v>46326</v>
      </c>
      <c r="D1131" s="20" t="str">
        <f t="shared" si="271"/>
        <v>Samedi</v>
      </c>
      <c r="E1131" s="43" t="str">
        <f t="shared" si="258"/>
        <v>OCT 2026</v>
      </c>
      <c r="F1131" s="48">
        <f t="shared" si="259"/>
        <v>0</v>
      </c>
      <c r="G1131" s="26"/>
      <c r="H1131" s="26"/>
      <c r="I1131" s="45" t="str">
        <f t="shared" si="260"/>
        <v/>
      </c>
      <c r="J1131" s="30"/>
      <c r="K1131" s="27"/>
      <c r="L1131" s="59" t="str">
        <f t="shared" si="261"/>
        <v/>
      </c>
      <c r="M1131" s="62" t="str">
        <f t="shared" si="262"/>
        <v/>
      </c>
      <c r="N1131" s="52" t="str">
        <f t="shared" si="263"/>
        <v/>
      </c>
      <c r="O1131" s="53" t="str">
        <f t="shared" si="264"/>
        <v/>
      </c>
      <c r="P1131" s="33" t="str">
        <f t="shared" si="269"/>
        <v>-</v>
      </c>
      <c r="Q1131" s="50" t="str">
        <f t="shared" ca="1" si="265"/>
        <v/>
      </c>
      <c r="R1131" s="52" t="str">
        <f t="shared" si="266"/>
        <v/>
      </c>
      <c r="S1131" s="53" t="str">
        <f t="shared" si="267"/>
        <v/>
      </c>
      <c r="T1131" s="78" t="str">
        <f t="shared" si="268"/>
        <v/>
      </c>
    </row>
    <row r="1132" spans="2:20" ht="15.25" x14ac:dyDescent="0.2">
      <c r="B1132" s="29" t="str">
        <f t="shared" si="257"/>
        <v/>
      </c>
      <c r="C1132" s="18">
        <f t="shared" si="270"/>
        <v>46327</v>
      </c>
      <c r="D1132" s="20" t="str">
        <f t="shared" si="271"/>
        <v>Dimanche</v>
      </c>
      <c r="E1132" s="43" t="str">
        <f t="shared" si="258"/>
        <v>NOV 2026</v>
      </c>
      <c r="F1132" s="48">
        <f t="shared" si="259"/>
        <v>0</v>
      </c>
      <c r="G1132" s="26"/>
      <c r="H1132" s="26"/>
      <c r="I1132" s="45" t="str">
        <f t="shared" si="260"/>
        <v/>
      </c>
      <c r="J1132" s="30"/>
      <c r="K1132" s="27"/>
      <c r="L1132" s="59" t="str">
        <f t="shared" si="261"/>
        <v/>
      </c>
      <c r="M1132" s="62" t="str">
        <f t="shared" si="262"/>
        <v/>
      </c>
      <c r="N1132" s="52">
        <f t="shared" si="263"/>
        <v>0</v>
      </c>
      <c r="O1132" s="53">
        <f t="shared" si="264"/>
        <v>0</v>
      </c>
      <c r="P1132" s="33" t="str">
        <f t="shared" si="269"/>
        <v>NOV 2026</v>
      </c>
      <c r="Q1132" s="50" t="str">
        <f t="shared" ca="1" si="265"/>
        <v/>
      </c>
      <c r="R1132" s="52">
        <f t="shared" ca="1" si="266"/>
        <v>0</v>
      </c>
      <c r="S1132" s="53">
        <f t="shared" ca="1" si="267"/>
        <v>0</v>
      </c>
      <c r="T1132" s="78" t="str">
        <f t="shared" si="268"/>
        <v>NOV 2026</v>
      </c>
    </row>
    <row r="1133" spans="2:20" ht="15.25" x14ac:dyDescent="0.2">
      <c r="B1133" s="29" t="str">
        <f t="shared" si="257"/>
        <v/>
      </c>
      <c r="C1133" s="18">
        <f t="shared" si="270"/>
        <v>46328</v>
      </c>
      <c r="D1133" s="20" t="str">
        <f t="shared" si="271"/>
        <v>Lundi</v>
      </c>
      <c r="E1133" s="43" t="str">
        <f t="shared" si="258"/>
        <v>NOV 2026</v>
      </c>
      <c r="F1133" s="48">
        <f t="shared" si="259"/>
        <v>0</v>
      </c>
      <c r="G1133" s="26"/>
      <c r="H1133" s="26"/>
      <c r="I1133" s="45" t="str">
        <f t="shared" si="260"/>
        <v/>
      </c>
      <c r="J1133" s="30"/>
      <c r="K1133" s="27"/>
      <c r="L1133" s="59" t="str">
        <f t="shared" si="261"/>
        <v/>
      </c>
      <c r="M1133" s="62" t="str">
        <f t="shared" si="262"/>
        <v/>
      </c>
      <c r="N1133" s="52" t="str">
        <f t="shared" si="263"/>
        <v/>
      </c>
      <c r="O1133" s="53" t="str">
        <f t="shared" si="264"/>
        <v/>
      </c>
      <c r="P1133" s="33" t="str">
        <f t="shared" si="269"/>
        <v>-</v>
      </c>
      <c r="Q1133" s="50" t="str">
        <f t="shared" ca="1" si="265"/>
        <v/>
      </c>
      <c r="R1133" s="52" t="str">
        <f t="shared" si="266"/>
        <v/>
      </c>
      <c r="S1133" s="53" t="str">
        <f t="shared" si="267"/>
        <v/>
      </c>
      <c r="T1133" s="78" t="str">
        <f t="shared" si="268"/>
        <v/>
      </c>
    </row>
    <row r="1134" spans="2:20" ht="15.25" x14ac:dyDescent="0.2">
      <c r="B1134" s="29" t="str">
        <f t="shared" si="257"/>
        <v/>
      </c>
      <c r="C1134" s="18">
        <f t="shared" si="270"/>
        <v>46329</v>
      </c>
      <c r="D1134" s="20" t="str">
        <f t="shared" si="271"/>
        <v>Mardi</v>
      </c>
      <c r="E1134" s="43" t="str">
        <f t="shared" si="258"/>
        <v>NOV 2026</v>
      </c>
      <c r="F1134" s="48">
        <f t="shared" si="259"/>
        <v>0</v>
      </c>
      <c r="G1134" s="26"/>
      <c r="H1134" s="26"/>
      <c r="I1134" s="45" t="str">
        <f t="shared" si="260"/>
        <v/>
      </c>
      <c r="J1134" s="30"/>
      <c r="K1134" s="27"/>
      <c r="L1134" s="59" t="str">
        <f t="shared" si="261"/>
        <v/>
      </c>
      <c r="M1134" s="62" t="str">
        <f t="shared" si="262"/>
        <v/>
      </c>
      <c r="N1134" s="52" t="str">
        <f t="shared" si="263"/>
        <v/>
      </c>
      <c r="O1134" s="53" t="str">
        <f t="shared" si="264"/>
        <v/>
      </c>
      <c r="P1134" s="33" t="str">
        <f t="shared" si="269"/>
        <v>-</v>
      </c>
      <c r="Q1134" s="50" t="str">
        <f t="shared" ca="1" si="265"/>
        <v/>
      </c>
      <c r="R1134" s="52" t="str">
        <f t="shared" si="266"/>
        <v/>
      </c>
      <c r="S1134" s="53" t="str">
        <f t="shared" si="267"/>
        <v/>
      </c>
      <c r="T1134" s="78" t="str">
        <f t="shared" si="268"/>
        <v/>
      </c>
    </row>
    <row r="1135" spans="2:20" ht="15.25" x14ac:dyDescent="0.2">
      <c r="B1135" s="29" t="str">
        <f t="shared" si="257"/>
        <v/>
      </c>
      <c r="C1135" s="18">
        <f t="shared" si="270"/>
        <v>46330</v>
      </c>
      <c r="D1135" s="20" t="str">
        <f t="shared" si="271"/>
        <v>Mercredi</v>
      </c>
      <c r="E1135" s="43" t="str">
        <f t="shared" si="258"/>
        <v>NOV 2026</v>
      </c>
      <c r="F1135" s="48">
        <f t="shared" si="259"/>
        <v>0</v>
      </c>
      <c r="G1135" s="26"/>
      <c r="H1135" s="26"/>
      <c r="I1135" s="45" t="str">
        <f t="shared" si="260"/>
        <v/>
      </c>
      <c r="J1135" s="30"/>
      <c r="K1135" s="27"/>
      <c r="L1135" s="59" t="str">
        <f t="shared" si="261"/>
        <v/>
      </c>
      <c r="M1135" s="62" t="str">
        <f t="shared" si="262"/>
        <v/>
      </c>
      <c r="N1135" s="52" t="str">
        <f t="shared" si="263"/>
        <v/>
      </c>
      <c r="O1135" s="53" t="str">
        <f t="shared" si="264"/>
        <v/>
      </c>
      <c r="P1135" s="33" t="str">
        <f t="shared" si="269"/>
        <v>-</v>
      </c>
      <c r="Q1135" s="50" t="str">
        <f t="shared" ca="1" si="265"/>
        <v/>
      </c>
      <c r="R1135" s="52" t="str">
        <f t="shared" si="266"/>
        <v/>
      </c>
      <c r="S1135" s="53" t="str">
        <f t="shared" si="267"/>
        <v/>
      </c>
      <c r="T1135" s="78" t="str">
        <f t="shared" si="268"/>
        <v/>
      </c>
    </row>
    <row r="1136" spans="2:20" ht="15.25" x14ac:dyDescent="0.2">
      <c r="B1136" s="29" t="str">
        <f t="shared" si="257"/>
        <v/>
      </c>
      <c r="C1136" s="18">
        <f t="shared" si="270"/>
        <v>46331</v>
      </c>
      <c r="D1136" s="20" t="str">
        <f t="shared" si="271"/>
        <v>Jeudi</v>
      </c>
      <c r="E1136" s="43" t="str">
        <f t="shared" si="258"/>
        <v>NOV 2026</v>
      </c>
      <c r="F1136" s="48">
        <f t="shared" si="259"/>
        <v>0</v>
      </c>
      <c r="G1136" s="26"/>
      <c r="H1136" s="26"/>
      <c r="I1136" s="45" t="str">
        <f t="shared" si="260"/>
        <v/>
      </c>
      <c r="J1136" s="30"/>
      <c r="K1136" s="27"/>
      <c r="L1136" s="59" t="str">
        <f t="shared" si="261"/>
        <v/>
      </c>
      <c r="M1136" s="62" t="str">
        <f t="shared" si="262"/>
        <v/>
      </c>
      <c r="N1136" s="52" t="str">
        <f t="shared" si="263"/>
        <v/>
      </c>
      <c r="O1136" s="53" t="str">
        <f t="shared" si="264"/>
        <v/>
      </c>
      <c r="P1136" s="33" t="str">
        <f t="shared" si="269"/>
        <v>-</v>
      </c>
      <c r="Q1136" s="50" t="str">
        <f t="shared" ca="1" si="265"/>
        <v/>
      </c>
      <c r="R1136" s="52" t="str">
        <f t="shared" si="266"/>
        <v/>
      </c>
      <c r="S1136" s="53" t="str">
        <f t="shared" si="267"/>
        <v/>
      </c>
      <c r="T1136" s="78" t="str">
        <f t="shared" si="268"/>
        <v/>
      </c>
    </row>
    <row r="1137" spans="2:20" ht="15.25" x14ac:dyDescent="0.2">
      <c r="B1137" s="29" t="str">
        <f t="shared" si="257"/>
        <v/>
      </c>
      <c r="C1137" s="18">
        <f t="shared" si="270"/>
        <v>46332</v>
      </c>
      <c r="D1137" s="20" t="str">
        <f t="shared" si="271"/>
        <v>Vendredi</v>
      </c>
      <c r="E1137" s="43" t="str">
        <f t="shared" si="258"/>
        <v>NOV 2026</v>
      </c>
      <c r="F1137" s="48">
        <f t="shared" si="259"/>
        <v>0</v>
      </c>
      <c r="G1137" s="26"/>
      <c r="H1137" s="26"/>
      <c r="I1137" s="45" t="str">
        <f t="shared" si="260"/>
        <v/>
      </c>
      <c r="J1137" s="30"/>
      <c r="K1137" s="27"/>
      <c r="L1137" s="59" t="str">
        <f t="shared" si="261"/>
        <v/>
      </c>
      <c r="M1137" s="62" t="str">
        <f t="shared" si="262"/>
        <v/>
      </c>
      <c r="N1137" s="52" t="str">
        <f t="shared" si="263"/>
        <v/>
      </c>
      <c r="O1137" s="53" t="str">
        <f t="shared" si="264"/>
        <v/>
      </c>
      <c r="P1137" s="33" t="str">
        <f t="shared" si="269"/>
        <v>-</v>
      </c>
      <c r="Q1137" s="50" t="str">
        <f t="shared" ca="1" si="265"/>
        <v/>
      </c>
      <c r="R1137" s="52" t="str">
        <f t="shared" si="266"/>
        <v/>
      </c>
      <c r="S1137" s="53" t="str">
        <f t="shared" si="267"/>
        <v/>
      </c>
      <c r="T1137" s="78" t="str">
        <f t="shared" si="268"/>
        <v/>
      </c>
    </row>
    <row r="1138" spans="2:20" ht="15.25" x14ac:dyDescent="0.2">
      <c r="B1138" s="29" t="str">
        <f t="shared" si="257"/>
        <v/>
      </c>
      <c r="C1138" s="18">
        <f t="shared" si="270"/>
        <v>46333</v>
      </c>
      <c r="D1138" s="20" t="str">
        <f t="shared" si="271"/>
        <v>Samedi</v>
      </c>
      <c r="E1138" s="43" t="str">
        <f t="shared" si="258"/>
        <v>NOV 2026</v>
      </c>
      <c r="F1138" s="48">
        <f t="shared" si="259"/>
        <v>0</v>
      </c>
      <c r="G1138" s="26"/>
      <c r="H1138" s="26"/>
      <c r="I1138" s="45" t="str">
        <f t="shared" si="260"/>
        <v/>
      </c>
      <c r="J1138" s="30"/>
      <c r="K1138" s="27"/>
      <c r="L1138" s="59" t="str">
        <f t="shared" si="261"/>
        <v/>
      </c>
      <c r="M1138" s="62" t="str">
        <f t="shared" si="262"/>
        <v/>
      </c>
      <c r="N1138" s="52" t="str">
        <f t="shared" si="263"/>
        <v/>
      </c>
      <c r="O1138" s="53" t="str">
        <f t="shared" si="264"/>
        <v/>
      </c>
      <c r="P1138" s="33" t="str">
        <f t="shared" si="269"/>
        <v>-</v>
      </c>
      <c r="Q1138" s="50" t="str">
        <f t="shared" ca="1" si="265"/>
        <v/>
      </c>
      <c r="R1138" s="52" t="str">
        <f t="shared" si="266"/>
        <v/>
      </c>
      <c r="S1138" s="53" t="str">
        <f t="shared" si="267"/>
        <v/>
      </c>
      <c r="T1138" s="78" t="str">
        <f t="shared" si="268"/>
        <v/>
      </c>
    </row>
    <row r="1139" spans="2:20" ht="15.25" x14ac:dyDescent="0.2">
      <c r="B1139" s="29" t="str">
        <f t="shared" si="257"/>
        <v/>
      </c>
      <c r="C1139" s="18">
        <f t="shared" si="270"/>
        <v>46334</v>
      </c>
      <c r="D1139" s="20" t="str">
        <f t="shared" si="271"/>
        <v>Dimanche</v>
      </c>
      <c r="E1139" s="43" t="str">
        <f t="shared" si="258"/>
        <v>NOV 2026</v>
      </c>
      <c r="F1139" s="48">
        <f t="shared" si="259"/>
        <v>0</v>
      </c>
      <c r="G1139" s="26"/>
      <c r="H1139" s="26"/>
      <c r="I1139" s="45" t="str">
        <f t="shared" si="260"/>
        <v/>
      </c>
      <c r="J1139" s="30"/>
      <c r="K1139" s="27"/>
      <c r="L1139" s="59" t="str">
        <f t="shared" si="261"/>
        <v/>
      </c>
      <c r="M1139" s="62" t="str">
        <f t="shared" si="262"/>
        <v/>
      </c>
      <c r="N1139" s="52">
        <f t="shared" si="263"/>
        <v>0</v>
      </c>
      <c r="O1139" s="53">
        <f t="shared" si="264"/>
        <v>0</v>
      </c>
      <c r="P1139" s="33" t="str">
        <f t="shared" si="269"/>
        <v>-</v>
      </c>
      <c r="Q1139" s="50" t="str">
        <f t="shared" ca="1" si="265"/>
        <v/>
      </c>
      <c r="R1139" s="52" t="str">
        <f t="shared" si="266"/>
        <v/>
      </c>
      <c r="S1139" s="53" t="str">
        <f t="shared" si="267"/>
        <v/>
      </c>
      <c r="T1139" s="78" t="str">
        <f t="shared" si="268"/>
        <v/>
      </c>
    </row>
    <row r="1140" spans="2:20" ht="15.25" x14ac:dyDescent="0.2">
      <c r="B1140" s="29" t="str">
        <f t="shared" si="257"/>
        <v/>
      </c>
      <c r="C1140" s="18">
        <f t="shared" si="270"/>
        <v>46335</v>
      </c>
      <c r="D1140" s="20" t="str">
        <f t="shared" si="271"/>
        <v>Lundi</v>
      </c>
      <c r="E1140" s="43" t="str">
        <f t="shared" si="258"/>
        <v>NOV 2026</v>
      </c>
      <c r="F1140" s="48">
        <f t="shared" si="259"/>
        <v>0</v>
      </c>
      <c r="G1140" s="26"/>
      <c r="H1140" s="26"/>
      <c r="I1140" s="45" t="str">
        <f t="shared" si="260"/>
        <v/>
      </c>
      <c r="J1140" s="30"/>
      <c r="K1140" s="27"/>
      <c r="L1140" s="59" t="str">
        <f t="shared" si="261"/>
        <v/>
      </c>
      <c r="M1140" s="62" t="str">
        <f t="shared" si="262"/>
        <v/>
      </c>
      <c r="N1140" s="52" t="str">
        <f t="shared" si="263"/>
        <v/>
      </c>
      <c r="O1140" s="53" t="str">
        <f t="shared" si="264"/>
        <v/>
      </c>
      <c r="P1140" s="33" t="str">
        <f t="shared" si="269"/>
        <v>-</v>
      </c>
      <c r="Q1140" s="50" t="str">
        <f t="shared" ca="1" si="265"/>
        <v/>
      </c>
      <c r="R1140" s="52" t="str">
        <f t="shared" si="266"/>
        <v/>
      </c>
      <c r="S1140" s="53" t="str">
        <f t="shared" si="267"/>
        <v/>
      </c>
      <c r="T1140" s="78" t="str">
        <f t="shared" si="268"/>
        <v/>
      </c>
    </row>
    <row r="1141" spans="2:20" ht="15.25" x14ac:dyDescent="0.2">
      <c r="B1141" s="29" t="str">
        <f t="shared" si="257"/>
        <v/>
      </c>
      <c r="C1141" s="18">
        <f t="shared" si="270"/>
        <v>46336</v>
      </c>
      <c r="D1141" s="20" t="str">
        <f t="shared" si="271"/>
        <v>Mardi</v>
      </c>
      <c r="E1141" s="43" t="str">
        <f t="shared" si="258"/>
        <v>NOV 2026</v>
      </c>
      <c r="F1141" s="48">
        <f t="shared" si="259"/>
        <v>0</v>
      </c>
      <c r="G1141" s="26"/>
      <c r="H1141" s="26"/>
      <c r="I1141" s="45" t="str">
        <f t="shared" si="260"/>
        <v/>
      </c>
      <c r="J1141" s="30"/>
      <c r="K1141" s="27"/>
      <c r="L1141" s="59" t="str">
        <f t="shared" si="261"/>
        <v/>
      </c>
      <c r="M1141" s="62" t="str">
        <f t="shared" si="262"/>
        <v/>
      </c>
      <c r="N1141" s="52" t="str">
        <f t="shared" si="263"/>
        <v/>
      </c>
      <c r="O1141" s="53" t="str">
        <f t="shared" si="264"/>
        <v/>
      </c>
      <c r="P1141" s="33" t="str">
        <f t="shared" si="269"/>
        <v>-</v>
      </c>
      <c r="Q1141" s="50" t="str">
        <f t="shared" ca="1" si="265"/>
        <v/>
      </c>
      <c r="R1141" s="52" t="str">
        <f t="shared" si="266"/>
        <v/>
      </c>
      <c r="S1141" s="53" t="str">
        <f t="shared" si="267"/>
        <v/>
      </c>
      <c r="T1141" s="78" t="str">
        <f t="shared" si="268"/>
        <v/>
      </c>
    </row>
    <row r="1142" spans="2:20" ht="15.25" x14ac:dyDescent="0.2">
      <c r="B1142" s="29" t="str">
        <f t="shared" si="257"/>
        <v/>
      </c>
      <c r="C1142" s="18">
        <f t="shared" si="270"/>
        <v>46337</v>
      </c>
      <c r="D1142" s="20" t="str">
        <f t="shared" si="271"/>
        <v>Mercredi</v>
      </c>
      <c r="E1142" s="43" t="str">
        <f t="shared" si="258"/>
        <v>NOV 2026</v>
      </c>
      <c r="F1142" s="48">
        <f t="shared" si="259"/>
        <v>0</v>
      </c>
      <c r="G1142" s="26"/>
      <c r="H1142" s="26"/>
      <c r="I1142" s="45" t="str">
        <f t="shared" si="260"/>
        <v/>
      </c>
      <c r="J1142" s="30"/>
      <c r="K1142" s="27"/>
      <c r="L1142" s="59" t="str">
        <f t="shared" si="261"/>
        <v/>
      </c>
      <c r="M1142" s="62" t="str">
        <f t="shared" si="262"/>
        <v/>
      </c>
      <c r="N1142" s="52" t="str">
        <f t="shared" si="263"/>
        <v/>
      </c>
      <c r="O1142" s="53" t="str">
        <f t="shared" si="264"/>
        <v/>
      </c>
      <c r="P1142" s="33" t="str">
        <f t="shared" si="269"/>
        <v>-</v>
      </c>
      <c r="Q1142" s="50" t="str">
        <f t="shared" ca="1" si="265"/>
        <v/>
      </c>
      <c r="R1142" s="52" t="str">
        <f t="shared" si="266"/>
        <v/>
      </c>
      <c r="S1142" s="53" t="str">
        <f t="shared" si="267"/>
        <v/>
      </c>
      <c r="T1142" s="78" t="str">
        <f t="shared" si="268"/>
        <v/>
      </c>
    </row>
    <row r="1143" spans="2:20" ht="15.25" x14ac:dyDescent="0.2">
      <c r="B1143" s="29" t="str">
        <f t="shared" si="257"/>
        <v/>
      </c>
      <c r="C1143" s="18">
        <f t="shared" si="270"/>
        <v>46338</v>
      </c>
      <c r="D1143" s="20" t="str">
        <f t="shared" si="271"/>
        <v>Jeudi</v>
      </c>
      <c r="E1143" s="43" t="str">
        <f t="shared" si="258"/>
        <v>NOV 2026</v>
      </c>
      <c r="F1143" s="48">
        <f t="shared" si="259"/>
        <v>0</v>
      </c>
      <c r="G1143" s="26"/>
      <c r="H1143" s="26"/>
      <c r="I1143" s="45" t="str">
        <f t="shared" si="260"/>
        <v/>
      </c>
      <c r="J1143" s="30"/>
      <c r="K1143" s="27"/>
      <c r="L1143" s="59" t="str">
        <f t="shared" si="261"/>
        <v/>
      </c>
      <c r="M1143" s="62" t="str">
        <f t="shared" si="262"/>
        <v/>
      </c>
      <c r="N1143" s="52" t="str">
        <f t="shared" si="263"/>
        <v/>
      </c>
      <c r="O1143" s="53" t="str">
        <f t="shared" si="264"/>
        <v/>
      </c>
      <c r="P1143" s="33" t="str">
        <f t="shared" si="269"/>
        <v>-</v>
      </c>
      <c r="Q1143" s="50" t="str">
        <f t="shared" ca="1" si="265"/>
        <v/>
      </c>
      <c r="R1143" s="52" t="str">
        <f t="shared" si="266"/>
        <v/>
      </c>
      <c r="S1143" s="53" t="str">
        <f t="shared" si="267"/>
        <v/>
      </c>
      <c r="T1143" s="78" t="str">
        <f t="shared" si="268"/>
        <v/>
      </c>
    </row>
    <row r="1144" spans="2:20" ht="15.25" x14ac:dyDescent="0.2">
      <c r="B1144" s="29" t="str">
        <f t="shared" si="257"/>
        <v/>
      </c>
      <c r="C1144" s="18">
        <f t="shared" si="270"/>
        <v>46339</v>
      </c>
      <c r="D1144" s="20" t="str">
        <f t="shared" si="271"/>
        <v>Vendredi</v>
      </c>
      <c r="E1144" s="43" t="str">
        <f t="shared" si="258"/>
        <v>NOV 2026</v>
      </c>
      <c r="F1144" s="48">
        <f t="shared" si="259"/>
        <v>0</v>
      </c>
      <c r="G1144" s="26"/>
      <c r="H1144" s="26"/>
      <c r="I1144" s="45" t="str">
        <f t="shared" si="260"/>
        <v/>
      </c>
      <c r="J1144" s="30"/>
      <c r="K1144" s="27"/>
      <c r="L1144" s="59" t="str">
        <f t="shared" si="261"/>
        <v/>
      </c>
      <c r="M1144" s="62" t="str">
        <f t="shared" si="262"/>
        <v/>
      </c>
      <c r="N1144" s="52" t="str">
        <f t="shared" si="263"/>
        <v/>
      </c>
      <c r="O1144" s="53" t="str">
        <f t="shared" si="264"/>
        <v/>
      </c>
      <c r="P1144" s="33" t="str">
        <f t="shared" si="269"/>
        <v>-</v>
      </c>
      <c r="Q1144" s="50" t="str">
        <f t="shared" ca="1" si="265"/>
        <v/>
      </c>
      <c r="R1144" s="52" t="str">
        <f t="shared" si="266"/>
        <v/>
      </c>
      <c r="S1144" s="53" t="str">
        <f t="shared" si="267"/>
        <v/>
      </c>
      <c r="T1144" s="78" t="str">
        <f t="shared" si="268"/>
        <v/>
      </c>
    </row>
    <row r="1145" spans="2:20" ht="15.25" x14ac:dyDescent="0.2">
      <c r="B1145" s="29" t="str">
        <f t="shared" si="257"/>
        <v/>
      </c>
      <c r="C1145" s="18">
        <f t="shared" si="270"/>
        <v>46340</v>
      </c>
      <c r="D1145" s="20" t="str">
        <f t="shared" si="271"/>
        <v>Samedi</v>
      </c>
      <c r="E1145" s="43" t="str">
        <f t="shared" si="258"/>
        <v>NOV 2026</v>
      </c>
      <c r="F1145" s="48">
        <f t="shared" si="259"/>
        <v>0</v>
      </c>
      <c r="G1145" s="26"/>
      <c r="H1145" s="26"/>
      <c r="I1145" s="45" t="str">
        <f t="shared" si="260"/>
        <v/>
      </c>
      <c r="J1145" s="30"/>
      <c r="K1145" s="27"/>
      <c r="L1145" s="59" t="str">
        <f t="shared" si="261"/>
        <v/>
      </c>
      <c r="M1145" s="62" t="str">
        <f t="shared" si="262"/>
        <v/>
      </c>
      <c r="N1145" s="52" t="str">
        <f t="shared" si="263"/>
        <v/>
      </c>
      <c r="O1145" s="53" t="str">
        <f t="shared" si="264"/>
        <v/>
      </c>
      <c r="P1145" s="33" t="str">
        <f t="shared" si="269"/>
        <v>-</v>
      </c>
      <c r="Q1145" s="50" t="str">
        <f t="shared" ca="1" si="265"/>
        <v/>
      </c>
      <c r="R1145" s="52" t="str">
        <f t="shared" si="266"/>
        <v/>
      </c>
      <c r="S1145" s="53" t="str">
        <f t="shared" si="267"/>
        <v/>
      </c>
      <c r="T1145" s="78" t="str">
        <f t="shared" si="268"/>
        <v/>
      </c>
    </row>
    <row r="1146" spans="2:20" ht="15.25" x14ac:dyDescent="0.2">
      <c r="B1146" s="29" t="str">
        <f t="shared" si="257"/>
        <v/>
      </c>
      <c r="C1146" s="18">
        <f t="shared" si="270"/>
        <v>46341</v>
      </c>
      <c r="D1146" s="20" t="str">
        <f t="shared" si="271"/>
        <v>Dimanche</v>
      </c>
      <c r="E1146" s="43" t="str">
        <f t="shared" si="258"/>
        <v>NOV 2026</v>
      </c>
      <c r="F1146" s="48">
        <f t="shared" si="259"/>
        <v>0</v>
      </c>
      <c r="G1146" s="26"/>
      <c r="H1146" s="26"/>
      <c r="I1146" s="45" t="str">
        <f t="shared" si="260"/>
        <v/>
      </c>
      <c r="J1146" s="30"/>
      <c r="K1146" s="27"/>
      <c r="L1146" s="59" t="str">
        <f t="shared" si="261"/>
        <v/>
      </c>
      <c r="M1146" s="62" t="str">
        <f t="shared" si="262"/>
        <v/>
      </c>
      <c r="N1146" s="52">
        <f t="shared" si="263"/>
        <v>0</v>
      </c>
      <c r="O1146" s="53">
        <f t="shared" si="264"/>
        <v>0</v>
      </c>
      <c r="P1146" s="33" t="str">
        <f t="shared" si="269"/>
        <v>-</v>
      </c>
      <c r="Q1146" s="50" t="str">
        <f t="shared" ca="1" si="265"/>
        <v/>
      </c>
      <c r="R1146" s="52" t="str">
        <f t="shared" si="266"/>
        <v/>
      </c>
      <c r="S1146" s="53" t="str">
        <f t="shared" si="267"/>
        <v/>
      </c>
      <c r="T1146" s="78" t="str">
        <f t="shared" si="268"/>
        <v/>
      </c>
    </row>
    <row r="1147" spans="2:20" ht="15.25" x14ac:dyDescent="0.2">
      <c r="B1147" s="29" t="str">
        <f t="shared" si="257"/>
        <v/>
      </c>
      <c r="C1147" s="18">
        <f t="shared" si="270"/>
        <v>46342</v>
      </c>
      <c r="D1147" s="20" t="str">
        <f t="shared" si="271"/>
        <v>Lundi</v>
      </c>
      <c r="E1147" s="43" t="str">
        <f t="shared" si="258"/>
        <v>NOV 2026</v>
      </c>
      <c r="F1147" s="48">
        <f t="shared" si="259"/>
        <v>0</v>
      </c>
      <c r="G1147" s="26"/>
      <c r="H1147" s="26"/>
      <c r="I1147" s="45" t="str">
        <f t="shared" si="260"/>
        <v/>
      </c>
      <c r="J1147" s="30"/>
      <c r="K1147" s="27"/>
      <c r="L1147" s="59" t="str">
        <f t="shared" si="261"/>
        <v/>
      </c>
      <c r="M1147" s="62" t="str">
        <f t="shared" si="262"/>
        <v/>
      </c>
      <c r="N1147" s="52" t="str">
        <f t="shared" si="263"/>
        <v/>
      </c>
      <c r="O1147" s="53" t="str">
        <f t="shared" si="264"/>
        <v/>
      </c>
      <c r="P1147" s="33" t="str">
        <f t="shared" si="269"/>
        <v>-</v>
      </c>
      <c r="Q1147" s="50" t="str">
        <f t="shared" ca="1" si="265"/>
        <v/>
      </c>
      <c r="R1147" s="52" t="str">
        <f t="shared" si="266"/>
        <v/>
      </c>
      <c r="S1147" s="53" t="str">
        <f t="shared" si="267"/>
        <v/>
      </c>
      <c r="T1147" s="78" t="str">
        <f t="shared" si="268"/>
        <v/>
      </c>
    </row>
    <row r="1148" spans="2:20" ht="15.25" x14ac:dyDescent="0.2">
      <c r="B1148" s="29" t="str">
        <f t="shared" si="257"/>
        <v/>
      </c>
      <c r="C1148" s="18">
        <f t="shared" si="270"/>
        <v>46343</v>
      </c>
      <c r="D1148" s="20" t="str">
        <f t="shared" si="271"/>
        <v>Mardi</v>
      </c>
      <c r="E1148" s="43" t="str">
        <f t="shared" si="258"/>
        <v>NOV 2026</v>
      </c>
      <c r="F1148" s="48">
        <f t="shared" si="259"/>
        <v>0</v>
      </c>
      <c r="G1148" s="26"/>
      <c r="H1148" s="26"/>
      <c r="I1148" s="45" t="str">
        <f t="shared" si="260"/>
        <v/>
      </c>
      <c r="J1148" s="30"/>
      <c r="K1148" s="27"/>
      <c r="L1148" s="59" t="str">
        <f t="shared" si="261"/>
        <v/>
      </c>
      <c r="M1148" s="62" t="str">
        <f t="shared" si="262"/>
        <v/>
      </c>
      <c r="N1148" s="52" t="str">
        <f t="shared" si="263"/>
        <v/>
      </c>
      <c r="O1148" s="53" t="str">
        <f t="shared" si="264"/>
        <v/>
      </c>
      <c r="P1148" s="33" t="str">
        <f t="shared" si="269"/>
        <v>-</v>
      </c>
      <c r="Q1148" s="50" t="str">
        <f t="shared" ca="1" si="265"/>
        <v/>
      </c>
      <c r="R1148" s="52" t="str">
        <f t="shared" si="266"/>
        <v/>
      </c>
      <c r="S1148" s="53" t="str">
        <f t="shared" si="267"/>
        <v/>
      </c>
      <c r="T1148" s="78" t="str">
        <f t="shared" si="268"/>
        <v/>
      </c>
    </row>
    <row r="1149" spans="2:20" ht="15.25" x14ac:dyDescent="0.2">
      <c r="B1149" s="29" t="str">
        <f t="shared" si="257"/>
        <v/>
      </c>
      <c r="C1149" s="18">
        <f t="shared" si="270"/>
        <v>46344</v>
      </c>
      <c r="D1149" s="20" t="str">
        <f t="shared" si="271"/>
        <v>Mercredi</v>
      </c>
      <c r="E1149" s="43" t="str">
        <f t="shared" si="258"/>
        <v>NOV 2026</v>
      </c>
      <c r="F1149" s="48">
        <f t="shared" si="259"/>
        <v>0</v>
      </c>
      <c r="G1149" s="26"/>
      <c r="H1149" s="26"/>
      <c r="I1149" s="45" t="str">
        <f t="shared" si="260"/>
        <v/>
      </c>
      <c r="J1149" s="30"/>
      <c r="K1149" s="27"/>
      <c r="L1149" s="59" t="str">
        <f t="shared" si="261"/>
        <v/>
      </c>
      <c r="M1149" s="62" t="str">
        <f t="shared" si="262"/>
        <v/>
      </c>
      <c r="N1149" s="52" t="str">
        <f t="shared" si="263"/>
        <v/>
      </c>
      <c r="O1149" s="53" t="str">
        <f t="shared" si="264"/>
        <v/>
      </c>
      <c r="P1149" s="33" t="str">
        <f t="shared" si="269"/>
        <v>-</v>
      </c>
      <c r="Q1149" s="50" t="str">
        <f t="shared" ca="1" si="265"/>
        <v/>
      </c>
      <c r="R1149" s="52" t="str">
        <f t="shared" si="266"/>
        <v/>
      </c>
      <c r="S1149" s="53" t="str">
        <f t="shared" si="267"/>
        <v/>
      </c>
      <c r="T1149" s="78" t="str">
        <f t="shared" si="268"/>
        <v/>
      </c>
    </row>
    <row r="1150" spans="2:20" ht="15.25" x14ac:dyDescent="0.2">
      <c r="B1150" s="29" t="str">
        <f t="shared" si="257"/>
        <v/>
      </c>
      <c r="C1150" s="18">
        <f t="shared" si="270"/>
        <v>46345</v>
      </c>
      <c r="D1150" s="20" t="str">
        <f t="shared" si="271"/>
        <v>Jeudi</v>
      </c>
      <c r="E1150" s="43" t="str">
        <f t="shared" si="258"/>
        <v>NOV 2026</v>
      </c>
      <c r="F1150" s="48">
        <f t="shared" si="259"/>
        <v>0</v>
      </c>
      <c r="G1150" s="26"/>
      <c r="H1150" s="26"/>
      <c r="I1150" s="45" t="str">
        <f t="shared" si="260"/>
        <v/>
      </c>
      <c r="J1150" s="30"/>
      <c r="K1150" s="27"/>
      <c r="L1150" s="59" t="str">
        <f t="shared" si="261"/>
        <v/>
      </c>
      <c r="M1150" s="62" t="str">
        <f t="shared" si="262"/>
        <v/>
      </c>
      <c r="N1150" s="52" t="str">
        <f t="shared" si="263"/>
        <v/>
      </c>
      <c r="O1150" s="53" t="str">
        <f t="shared" si="264"/>
        <v/>
      </c>
      <c r="P1150" s="33" t="str">
        <f t="shared" si="269"/>
        <v>-</v>
      </c>
      <c r="Q1150" s="50" t="str">
        <f t="shared" ca="1" si="265"/>
        <v/>
      </c>
      <c r="R1150" s="52" t="str">
        <f t="shared" si="266"/>
        <v/>
      </c>
      <c r="S1150" s="53" t="str">
        <f t="shared" si="267"/>
        <v/>
      </c>
      <c r="T1150" s="78" t="str">
        <f t="shared" si="268"/>
        <v/>
      </c>
    </row>
    <row r="1151" spans="2:20" ht="15.25" x14ac:dyDescent="0.2">
      <c r="B1151" s="29" t="str">
        <f t="shared" si="257"/>
        <v/>
      </c>
      <c r="C1151" s="18">
        <f t="shared" si="270"/>
        <v>46346</v>
      </c>
      <c r="D1151" s="20" t="str">
        <f t="shared" si="271"/>
        <v>Vendredi</v>
      </c>
      <c r="E1151" s="43" t="str">
        <f t="shared" si="258"/>
        <v>NOV 2026</v>
      </c>
      <c r="F1151" s="48">
        <f t="shared" si="259"/>
        <v>0</v>
      </c>
      <c r="G1151" s="26"/>
      <c r="H1151" s="26"/>
      <c r="I1151" s="45" t="str">
        <f t="shared" si="260"/>
        <v/>
      </c>
      <c r="J1151" s="30"/>
      <c r="K1151" s="27"/>
      <c r="L1151" s="59" t="str">
        <f t="shared" si="261"/>
        <v/>
      </c>
      <c r="M1151" s="62" t="str">
        <f t="shared" si="262"/>
        <v/>
      </c>
      <c r="N1151" s="52" t="str">
        <f t="shared" si="263"/>
        <v/>
      </c>
      <c r="O1151" s="53" t="str">
        <f t="shared" si="264"/>
        <v/>
      </c>
      <c r="P1151" s="33" t="str">
        <f t="shared" si="269"/>
        <v>-</v>
      </c>
      <c r="Q1151" s="50" t="str">
        <f t="shared" ca="1" si="265"/>
        <v/>
      </c>
      <c r="R1151" s="52" t="str">
        <f t="shared" si="266"/>
        <v/>
      </c>
      <c r="S1151" s="53" t="str">
        <f t="shared" si="267"/>
        <v/>
      </c>
      <c r="T1151" s="78" t="str">
        <f t="shared" si="268"/>
        <v/>
      </c>
    </row>
    <row r="1152" spans="2:20" ht="15.25" x14ac:dyDescent="0.2">
      <c r="B1152" s="29" t="str">
        <f t="shared" si="257"/>
        <v/>
      </c>
      <c r="C1152" s="18">
        <f t="shared" si="270"/>
        <v>46347</v>
      </c>
      <c r="D1152" s="20" t="str">
        <f t="shared" si="271"/>
        <v>Samedi</v>
      </c>
      <c r="E1152" s="43" t="str">
        <f t="shared" si="258"/>
        <v>NOV 2026</v>
      </c>
      <c r="F1152" s="48">
        <f t="shared" si="259"/>
        <v>0</v>
      </c>
      <c r="G1152" s="26"/>
      <c r="H1152" s="26"/>
      <c r="I1152" s="45" t="str">
        <f t="shared" si="260"/>
        <v/>
      </c>
      <c r="J1152" s="30"/>
      <c r="K1152" s="27"/>
      <c r="L1152" s="59" t="str">
        <f t="shared" si="261"/>
        <v/>
      </c>
      <c r="M1152" s="62" t="str">
        <f t="shared" si="262"/>
        <v/>
      </c>
      <c r="N1152" s="52" t="str">
        <f t="shared" si="263"/>
        <v/>
      </c>
      <c r="O1152" s="53" t="str">
        <f t="shared" si="264"/>
        <v/>
      </c>
      <c r="P1152" s="33" t="str">
        <f t="shared" si="269"/>
        <v>-</v>
      </c>
      <c r="Q1152" s="50" t="str">
        <f t="shared" ca="1" si="265"/>
        <v/>
      </c>
      <c r="R1152" s="52" t="str">
        <f t="shared" si="266"/>
        <v/>
      </c>
      <c r="S1152" s="53" t="str">
        <f t="shared" si="267"/>
        <v/>
      </c>
      <c r="T1152" s="78" t="str">
        <f t="shared" si="268"/>
        <v/>
      </c>
    </row>
    <row r="1153" spans="2:20" ht="15.25" x14ac:dyDescent="0.2">
      <c r="B1153" s="29" t="str">
        <f t="shared" si="257"/>
        <v/>
      </c>
      <c r="C1153" s="18">
        <f t="shared" si="270"/>
        <v>46348</v>
      </c>
      <c r="D1153" s="20" t="str">
        <f t="shared" si="271"/>
        <v>Dimanche</v>
      </c>
      <c r="E1153" s="43" t="str">
        <f t="shared" si="258"/>
        <v>NOV 2026</v>
      </c>
      <c r="F1153" s="48">
        <f t="shared" si="259"/>
        <v>0</v>
      </c>
      <c r="G1153" s="26"/>
      <c r="H1153" s="26"/>
      <c r="I1153" s="45" t="str">
        <f t="shared" si="260"/>
        <v/>
      </c>
      <c r="J1153" s="30"/>
      <c r="K1153" s="27"/>
      <c r="L1153" s="59" t="str">
        <f t="shared" si="261"/>
        <v/>
      </c>
      <c r="M1153" s="62" t="str">
        <f t="shared" si="262"/>
        <v/>
      </c>
      <c r="N1153" s="52">
        <f t="shared" si="263"/>
        <v>0</v>
      </c>
      <c r="O1153" s="53">
        <f t="shared" si="264"/>
        <v>0</v>
      </c>
      <c r="P1153" s="33" t="str">
        <f t="shared" si="269"/>
        <v>-</v>
      </c>
      <c r="Q1153" s="50" t="str">
        <f t="shared" ca="1" si="265"/>
        <v/>
      </c>
      <c r="R1153" s="52" t="str">
        <f t="shared" si="266"/>
        <v/>
      </c>
      <c r="S1153" s="53" t="str">
        <f t="shared" si="267"/>
        <v/>
      </c>
      <c r="T1153" s="78" t="str">
        <f t="shared" si="268"/>
        <v/>
      </c>
    </row>
    <row r="1154" spans="2:20" ht="15.25" x14ac:dyDescent="0.2">
      <c r="B1154" s="29" t="str">
        <f t="shared" si="257"/>
        <v/>
      </c>
      <c r="C1154" s="18">
        <f t="shared" si="270"/>
        <v>46349</v>
      </c>
      <c r="D1154" s="20" t="str">
        <f t="shared" si="271"/>
        <v>Lundi</v>
      </c>
      <c r="E1154" s="43" t="str">
        <f t="shared" si="258"/>
        <v>NOV 2026</v>
      </c>
      <c r="F1154" s="48">
        <f t="shared" si="259"/>
        <v>0</v>
      </c>
      <c r="G1154" s="26"/>
      <c r="H1154" s="26"/>
      <c r="I1154" s="45" t="str">
        <f t="shared" si="260"/>
        <v/>
      </c>
      <c r="J1154" s="30"/>
      <c r="K1154" s="27"/>
      <c r="L1154" s="59" t="str">
        <f t="shared" si="261"/>
        <v/>
      </c>
      <c r="M1154" s="62" t="str">
        <f t="shared" si="262"/>
        <v/>
      </c>
      <c r="N1154" s="52" t="str">
        <f t="shared" si="263"/>
        <v/>
      </c>
      <c r="O1154" s="53" t="str">
        <f t="shared" si="264"/>
        <v/>
      </c>
      <c r="P1154" s="33" t="str">
        <f t="shared" si="269"/>
        <v>-</v>
      </c>
      <c r="Q1154" s="50" t="str">
        <f t="shared" ca="1" si="265"/>
        <v/>
      </c>
      <c r="R1154" s="52" t="str">
        <f t="shared" si="266"/>
        <v/>
      </c>
      <c r="S1154" s="53" t="str">
        <f t="shared" si="267"/>
        <v/>
      </c>
      <c r="T1154" s="78" t="str">
        <f t="shared" si="268"/>
        <v/>
      </c>
    </row>
    <row r="1155" spans="2:20" ht="15.25" x14ac:dyDescent="0.2">
      <c r="B1155" s="29" t="str">
        <f t="shared" si="257"/>
        <v/>
      </c>
      <c r="C1155" s="18">
        <f t="shared" si="270"/>
        <v>46350</v>
      </c>
      <c r="D1155" s="20" t="str">
        <f t="shared" si="271"/>
        <v>Mardi</v>
      </c>
      <c r="E1155" s="43" t="str">
        <f t="shared" si="258"/>
        <v>NOV 2026</v>
      </c>
      <c r="F1155" s="48">
        <f t="shared" si="259"/>
        <v>0</v>
      </c>
      <c r="G1155" s="26"/>
      <c r="H1155" s="26"/>
      <c r="I1155" s="45" t="str">
        <f t="shared" si="260"/>
        <v/>
      </c>
      <c r="J1155" s="30"/>
      <c r="K1155" s="27"/>
      <c r="L1155" s="59" t="str">
        <f t="shared" si="261"/>
        <v/>
      </c>
      <c r="M1155" s="62" t="str">
        <f t="shared" si="262"/>
        <v/>
      </c>
      <c r="N1155" s="52" t="str">
        <f t="shared" si="263"/>
        <v/>
      </c>
      <c r="O1155" s="53" t="str">
        <f t="shared" si="264"/>
        <v/>
      </c>
      <c r="P1155" s="33" t="str">
        <f t="shared" si="269"/>
        <v>-</v>
      </c>
      <c r="Q1155" s="50" t="str">
        <f t="shared" ca="1" si="265"/>
        <v/>
      </c>
      <c r="R1155" s="52" t="str">
        <f t="shared" si="266"/>
        <v/>
      </c>
      <c r="S1155" s="53" t="str">
        <f t="shared" si="267"/>
        <v/>
      </c>
      <c r="T1155" s="78" t="str">
        <f t="shared" si="268"/>
        <v/>
      </c>
    </row>
    <row r="1156" spans="2:20" ht="15.25" x14ac:dyDescent="0.2">
      <c r="B1156" s="29" t="str">
        <f t="shared" si="257"/>
        <v/>
      </c>
      <c r="C1156" s="18">
        <f t="shared" si="270"/>
        <v>46351</v>
      </c>
      <c r="D1156" s="20" t="str">
        <f t="shared" si="271"/>
        <v>Mercredi</v>
      </c>
      <c r="E1156" s="43" t="str">
        <f t="shared" si="258"/>
        <v>NOV 2026</v>
      </c>
      <c r="F1156" s="48">
        <f t="shared" si="259"/>
        <v>0</v>
      </c>
      <c r="G1156" s="26"/>
      <c r="H1156" s="26"/>
      <c r="I1156" s="45" t="str">
        <f t="shared" si="260"/>
        <v/>
      </c>
      <c r="J1156" s="30"/>
      <c r="K1156" s="27"/>
      <c r="L1156" s="59" t="str">
        <f t="shared" si="261"/>
        <v/>
      </c>
      <c r="M1156" s="62" t="str">
        <f t="shared" si="262"/>
        <v/>
      </c>
      <c r="N1156" s="52" t="str">
        <f t="shared" si="263"/>
        <v/>
      </c>
      <c r="O1156" s="53" t="str">
        <f t="shared" si="264"/>
        <v/>
      </c>
      <c r="P1156" s="33" t="str">
        <f t="shared" si="269"/>
        <v>-</v>
      </c>
      <c r="Q1156" s="50" t="str">
        <f t="shared" ca="1" si="265"/>
        <v/>
      </c>
      <c r="R1156" s="52" t="str">
        <f t="shared" si="266"/>
        <v/>
      </c>
      <c r="S1156" s="53" t="str">
        <f t="shared" si="267"/>
        <v/>
      </c>
      <c r="T1156" s="78" t="str">
        <f t="shared" si="268"/>
        <v/>
      </c>
    </row>
    <row r="1157" spans="2:20" ht="15.25" x14ac:dyDescent="0.2">
      <c r="B1157" s="29" t="str">
        <f t="shared" si="257"/>
        <v/>
      </c>
      <c r="C1157" s="18">
        <f t="shared" si="270"/>
        <v>46352</v>
      </c>
      <c r="D1157" s="20" t="str">
        <f t="shared" si="271"/>
        <v>Jeudi</v>
      </c>
      <c r="E1157" s="43" t="str">
        <f t="shared" si="258"/>
        <v>NOV 2026</v>
      </c>
      <c r="F1157" s="48">
        <f t="shared" si="259"/>
        <v>0</v>
      </c>
      <c r="G1157" s="26"/>
      <c r="H1157" s="26"/>
      <c r="I1157" s="45" t="str">
        <f t="shared" si="260"/>
        <v/>
      </c>
      <c r="J1157" s="30"/>
      <c r="K1157" s="27"/>
      <c r="L1157" s="59" t="str">
        <f t="shared" si="261"/>
        <v/>
      </c>
      <c r="M1157" s="62" t="str">
        <f t="shared" si="262"/>
        <v/>
      </c>
      <c r="N1157" s="52" t="str">
        <f t="shared" si="263"/>
        <v/>
      </c>
      <c r="O1157" s="53" t="str">
        <f t="shared" si="264"/>
        <v/>
      </c>
      <c r="P1157" s="33" t="str">
        <f t="shared" si="269"/>
        <v>-</v>
      </c>
      <c r="Q1157" s="50" t="str">
        <f t="shared" ca="1" si="265"/>
        <v/>
      </c>
      <c r="R1157" s="52" t="str">
        <f t="shared" si="266"/>
        <v/>
      </c>
      <c r="S1157" s="53" t="str">
        <f t="shared" si="267"/>
        <v/>
      </c>
      <c r="T1157" s="78" t="str">
        <f t="shared" si="268"/>
        <v/>
      </c>
    </row>
    <row r="1158" spans="2:20" ht="15.25" x14ac:dyDescent="0.2">
      <c r="B1158" s="29" t="str">
        <f t="shared" si="257"/>
        <v/>
      </c>
      <c r="C1158" s="18">
        <f t="shared" si="270"/>
        <v>46353</v>
      </c>
      <c r="D1158" s="20" t="str">
        <f t="shared" si="271"/>
        <v>Vendredi</v>
      </c>
      <c r="E1158" s="43" t="str">
        <f t="shared" si="258"/>
        <v>NOV 2026</v>
      </c>
      <c r="F1158" s="48">
        <f t="shared" si="259"/>
        <v>0</v>
      </c>
      <c r="G1158" s="26"/>
      <c r="H1158" s="26"/>
      <c r="I1158" s="45" t="str">
        <f t="shared" si="260"/>
        <v/>
      </c>
      <c r="J1158" s="30"/>
      <c r="K1158" s="27"/>
      <c r="L1158" s="59" t="str">
        <f t="shared" si="261"/>
        <v/>
      </c>
      <c r="M1158" s="62" t="str">
        <f t="shared" si="262"/>
        <v/>
      </c>
      <c r="N1158" s="52" t="str">
        <f t="shared" si="263"/>
        <v/>
      </c>
      <c r="O1158" s="53" t="str">
        <f t="shared" si="264"/>
        <v/>
      </c>
      <c r="P1158" s="33" t="str">
        <f t="shared" si="269"/>
        <v>-</v>
      </c>
      <c r="Q1158" s="50" t="str">
        <f t="shared" ca="1" si="265"/>
        <v/>
      </c>
      <c r="R1158" s="52" t="str">
        <f t="shared" si="266"/>
        <v/>
      </c>
      <c r="S1158" s="53" t="str">
        <f t="shared" si="267"/>
        <v/>
      </c>
      <c r="T1158" s="78" t="str">
        <f t="shared" si="268"/>
        <v/>
      </c>
    </row>
    <row r="1159" spans="2:20" ht="15.25" x14ac:dyDescent="0.2">
      <c r="B1159" s="29" t="str">
        <f t="shared" si="257"/>
        <v/>
      </c>
      <c r="C1159" s="18">
        <f t="shared" si="270"/>
        <v>46354</v>
      </c>
      <c r="D1159" s="20" t="str">
        <f t="shared" si="271"/>
        <v>Samedi</v>
      </c>
      <c r="E1159" s="43" t="str">
        <f t="shared" si="258"/>
        <v>NOV 2026</v>
      </c>
      <c r="F1159" s="48">
        <f t="shared" si="259"/>
        <v>0</v>
      </c>
      <c r="G1159" s="26"/>
      <c r="H1159" s="26"/>
      <c r="I1159" s="45" t="str">
        <f t="shared" si="260"/>
        <v/>
      </c>
      <c r="J1159" s="30"/>
      <c r="K1159" s="27"/>
      <c r="L1159" s="59" t="str">
        <f t="shared" si="261"/>
        <v/>
      </c>
      <c r="M1159" s="62" t="str">
        <f t="shared" si="262"/>
        <v/>
      </c>
      <c r="N1159" s="52" t="str">
        <f t="shared" si="263"/>
        <v/>
      </c>
      <c r="O1159" s="53" t="str">
        <f t="shared" si="264"/>
        <v/>
      </c>
      <c r="P1159" s="33" t="str">
        <f t="shared" si="269"/>
        <v>-</v>
      </c>
      <c r="Q1159" s="50" t="str">
        <f t="shared" ca="1" si="265"/>
        <v/>
      </c>
      <c r="R1159" s="52" t="str">
        <f t="shared" si="266"/>
        <v/>
      </c>
      <c r="S1159" s="53" t="str">
        <f t="shared" si="267"/>
        <v/>
      </c>
      <c r="T1159" s="78" t="str">
        <f t="shared" si="268"/>
        <v/>
      </c>
    </row>
    <row r="1160" spans="2:20" ht="15.25" x14ac:dyDescent="0.2">
      <c r="B1160" s="29" t="str">
        <f t="shared" si="257"/>
        <v/>
      </c>
      <c r="C1160" s="18">
        <f t="shared" si="270"/>
        <v>46355</v>
      </c>
      <c r="D1160" s="20" t="str">
        <f t="shared" si="271"/>
        <v>Dimanche</v>
      </c>
      <c r="E1160" s="43" t="str">
        <f t="shared" si="258"/>
        <v>NOV 2026</v>
      </c>
      <c r="F1160" s="48">
        <f t="shared" si="259"/>
        <v>0</v>
      </c>
      <c r="G1160" s="26"/>
      <c r="H1160" s="26"/>
      <c r="I1160" s="45" t="str">
        <f t="shared" si="260"/>
        <v/>
      </c>
      <c r="J1160" s="30"/>
      <c r="K1160" s="27"/>
      <c r="L1160" s="59" t="str">
        <f t="shared" si="261"/>
        <v/>
      </c>
      <c r="M1160" s="62" t="str">
        <f t="shared" si="262"/>
        <v/>
      </c>
      <c r="N1160" s="52">
        <f t="shared" si="263"/>
        <v>0</v>
      </c>
      <c r="O1160" s="53">
        <f t="shared" si="264"/>
        <v>0</v>
      </c>
      <c r="P1160" s="33" t="str">
        <f t="shared" si="269"/>
        <v>-</v>
      </c>
      <c r="Q1160" s="50" t="str">
        <f t="shared" ca="1" si="265"/>
        <v/>
      </c>
      <c r="R1160" s="52" t="str">
        <f t="shared" si="266"/>
        <v/>
      </c>
      <c r="S1160" s="53" t="str">
        <f t="shared" si="267"/>
        <v/>
      </c>
      <c r="T1160" s="78" t="str">
        <f t="shared" si="268"/>
        <v/>
      </c>
    </row>
    <row r="1161" spans="2:20" ht="15.25" x14ac:dyDescent="0.2">
      <c r="B1161" s="29" t="str">
        <f t="shared" si="257"/>
        <v/>
      </c>
      <c r="C1161" s="18">
        <f t="shared" si="270"/>
        <v>46356</v>
      </c>
      <c r="D1161" s="20" t="str">
        <f t="shared" si="271"/>
        <v>Lundi</v>
      </c>
      <c r="E1161" s="43" t="str">
        <f t="shared" si="258"/>
        <v>NOV 2026</v>
      </c>
      <c r="F1161" s="48">
        <f t="shared" si="259"/>
        <v>0</v>
      </c>
      <c r="G1161" s="26"/>
      <c r="H1161" s="26"/>
      <c r="I1161" s="45" t="str">
        <f t="shared" si="260"/>
        <v/>
      </c>
      <c r="J1161" s="30"/>
      <c r="K1161" s="27"/>
      <c r="L1161" s="59" t="str">
        <f t="shared" si="261"/>
        <v/>
      </c>
      <c r="M1161" s="62" t="str">
        <f t="shared" si="262"/>
        <v/>
      </c>
      <c r="N1161" s="52" t="str">
        <f t="shared" si="263"/>
        <v/>
      </c>
      <c r="O1161" s="53" t="str">
        <f t="shared" si="264"/>
        <v/>
      </c>
      <c r="P1161" s="33" t="str">
        <f t="shared" si="269"/>
        <v>-</v>
      </c>
      <c r="Q1161" s="50" t="str">
        <f t="shared" ca="1" si="265"/>
        <v/>
      </c>
      <c r="R1161" s="52" t="str">
        <f t="shared" si="266"/>
        <v/>
      </c>
      <c r="S1161" s="53" t="str">
        <f t="shared" si="267"/>
        <v/>
      </c>
      <c r="T1161" s="78" t="str">
        <f t="shared" si="268"/>
        <v/>
      </c>
    </row>
    <row r="1162" spans="2:20" ht="15.25" x14ac:dyDescent="0.2">
      <c r="B1162" s="29" t="str">
        <f t="shared" ref="B1162:B1225" si="272">IF(ISERROR(IF(YEAR($C1161)=YEAR($C1162),"",YEAR($C1162))),"",IF(YEAR($C1161)=YEAR($C1162),"",YEAR($C1162)))</f>
        <v/>
      </c>
      <c r="C1162" s="18">
        <f t="shared" si="270"/>
        <v>46357</v>
      </c>
      <c r="D1162" s="20" t="str">
        <f t="shared" si="271"/>
        <v>Mardi</v>
      </c>
      <c r="E1162" s="43" t="str">
        <f t="shared" ref="E1162:E1225" si="273">UPPER(TEXT(C1162,"mmm"))&amp;" "&amp;UPPER(TEXT(C1162,"aaaa"))</f>
        <v>DÉC 2026</v>
      </c>
      <c r="F1162" s="48">
        <f t="shared" ref="F1162:F1225" si="274">IF(J1162="oui",1,0)</f>
        <v>0</v>
      </c>
      <c r="G1162" s="26"/>
      <c r="H1162" s="26"/>
      <c r="I1162" s="45" t="str">
        <f t="shared" ref="I1162:I1225" si="275">IF(ISERROR(AVERAGE(G1162:H1162)),"",AVERAGE(G1162:H1162))</f>
        <v/>
      </c>
      <c r="J1162" s="30"/>
      <c r="K1162" s="27"/>
      <c r="L1162" s="59" t="str">
        <f t="shared" ref="L1162:L1225" si="276">IF(ISERROR(IF(D1162="Dimanche",AVERAGE(G1156:G1162),"")),"",IF(D1162="Dimanche",AVERAGE(G1156:G1162),""))</f>
        <v/>
      </c>
      <c r="M1162" s="62" t="str">
        <f t="shared" ref="M1162:M1225" si="277">IF(ISERROR(IF(D1162="Dimanche",AVERAGE(H1156:H1162),"")),"",IF(D1162="Dimanche",AVERAGE(H1156:H1162),""))</f>
        <v/>
      </c>
      <c r="N1162" s="52" t="str">
        <f t="shared" ref="N1162:N1225" si="278">IF(ISERROR(IF(D1162="Dimanche",COUNTIF(J1156:J1162,"oui"),"")),"",IF(D1162="Dimanche",COUNTIF(J1156:J1162,"oui"),""))</f>
        <v/>
      </c>
      <c r="O1162" s="53" t="str">
        <f t="shared" ref="O1162:O1225" si="279">IF(ISERROR(IF(D1162="Dimanche",SUM(K1156:K1162),"")),"",IF(D1162="Dimanche",SUM(K1156:K1162),""))</f>
        <v/>
      </c>
      <c r="P1162" s="33" t="str">
        <f t="shared" si="269"/>
        <v>DÉC 2026</v>
      </c>
      <c r="Q1162" s="50" t="str">
        <f t="shared" ref="Q1162:Q1225" ca="1" si="280">IF(ISERROR(AVERAGEIF($E$9:$K$6349,P1162,$I$9:$I$6349)),"",AVERAGEIF($E$9:$I$6349,P1162,$I$9:$I$6349))</f>
        <v/>
      </c>
      <c r="R1162" s="52">
        <f t="shared" ref="R1162:R1225" ca="1" si="281">IF(P1162="-","",SUMIF($E$9:$F$6349,P1162,$F$9:$F$6349))</f>
        <v>0</v>
      </c>
      <c r="S1162" s="53">
        <f t="shared" ref="S1162:S1225" ca="1" si="282">IF(P1162="-","",SUMIF($E$9:$K$6349,P1162,$K$9:$K$6349))</f>
        <v>0</v>
      </c>
      <c r="T1162" s="78" t="str">
        <f t="shared" ref="T1162:T1225" si="283">IF(P1162="-","",P1162)</f>
        <v>DÉC 2026</v>
      </c>
    </row>
    <row r="1163" spans="2:20" ht="15.25" x14ac:dyDescent="0.2">
      <c r="B1163" s="29" t="str">
        <f t="shared" si="272"/>
        <v/>
      </c>
      <c r="C1163" s="18">
        <f t="shared" si="270"/>
        <v>46358</v>
      </c>
      <c r="D1163" s="20" t="str">
        <f t="shared" si="271"/>
        <v>Mercredi</v>
      </c>
      <c r="E1163" s="43" t="str">
        <f t="shared" si="273"/>
        <v>DÉC 2026</v>
      </c>
      <c r="F1163" s="48">
        <f t="shared" si="274"/>
        <v>0</v>
      </c>
      <c r="G1163" s="26"/>
      <c r="H1163" s="26"/>
      <c r="I1163" s="45" t="str">
        <f t="shared" si="275"/>
        <v/>
      </c>
      <c r="J1163" s="30"/>
      <c r="K1163" s="27"/>
      <c r="L1163" s="59" t="str">
        <f t="shared" si="276"/>
        <v/>
      </c>
      <c r="M1163" s="62" t="str">
        <f t="shared" si="277"/>
        <v/>
      </c>
      <c r="N1163" s="52" t="str">
        <f t="shared" si="278"/>
        <v/>
      </c>
      <c r="O1163" s="53" t="str">
        <f t="shared" si="279"/>
        <v/>
      </c>
      <c r="P1163" s="33" t="str">
        <f t="shared" ref="P1163:P1226" si="284">IF(MONTH(C1163)=MONTH(C1162),"-",UPPER(TEXT(C1163,"mmm"))&amp;" "&amp;UPPER(TEXT(C1162,"aaaa")))</f>
        <v>-</v>
      </c>
      <c r="Q1163" s="50" t="str">
        <f t="shared" ca="1" si="280"/>
        <v/>
      </c>
      <c r="R1163" s="52" t="str">
        <f t="shared" si="281"/>
        <v/>
      </c>
      <c r="S1163" s="53" t="str">
        <f t="shared" si="282"/>
        <v/>
      </c>
      <c r="T1163" s="78" t="str">
        <f t="shared" si="283"/>
        <v/>
      </c>
    </row>
    <row r="1164" spans="2:20" ht="15.25" x14ac:dyDescent="0.2">
      <c r="B1164" s="29" t="str">
        <f t="shared" si="272"/>
        <v/>
      </c>
      <c r="C1164" s="18">
        <f t="shared" si="270"/>
        <v>46359</v>
      </c>
      <c r="D1164" s="20" t="str">
        <f t="shared" si="271"/>
        <v>Jeudi</v>
      </c>
      <c r="E1164" s="43" t="str">
        <f t="shared" si="273"/>
        <v>DÉC 2026</v>
      </c>
      <c r="F1164" s="48">
        <f t="shared" si="274"/>
        <v>0</v>
      </c>
      <c r="G1164" s="26"/>
      <c r="H1164" s="26"/>
      <c r="I1164" s="45" t="str">
        <f t="shared" si="275"/>
        <v/>
      </c>
      <c r="J1164" s="30"/>
      <c r="K1164" s="27"/>
      <c r="L1164" s="59" t="str">
        <f t="shared" si="276"/>
        <v/>
      </c>
      <c r="M1164" s="62" t="str">
        <f t="shared" si="277"/>
        <v/>
      </c>
      <c r="N1164" s="52" t="str">
        <f t="shared" si="278"/>
        <v/>
      </c>
      <c r="O1164" s="53" t="str">
        <f t="shared" si="279"/>
        <v/>
      </c>
      <c r="P1164" s="33" t="str">
        <f t="shared" si="284"/>
        <v>-</v>
      </c>
      <c r="Q1164" s="50" t="str">
        <f t="shared" ca="1" si="280"/>
        <v/>
      </c>
      <c r="R1164" s="52" t="str">
        <f t="shared" si="281"/>
        <v/>
      </c>
      <c r="S1164" s="53" t="str">
        <f t="shared" si="282"/>
        <v/>
      </c>
      <c r="T1164" s="78" t="str">
        <f t="shared" si="283"/>
        <v/>
      </c>
    </row>
    <row r="1165" spans="2:20" ht="15.25" x14ac:dyDescent="0.2">
      <c r="B1165" s="29" t="str">
        <f t="shared" si="272"/>
        <v/>
      </c>
      <c r="C1165" s="18">
        <f t="shared" si="270"/>
        <v>46360</v>
      </c>
      <c r="D1165" s="20" t="str">
        <f t="shared" si="271"/>
        <v>Vendredi</v>
      </c>
      <c r="E1165" s="43" t="str">
        <f t="shared" si="273"/>
        <v>DÉC 2026</v>
      </c>
      <c r="F1165" s="48">
        <f t="shared" si="274"/>
        <v>0</v>
      </c>
      <c r="G1165" s="26"/>
      <c r="H1165" s="26"/>
      <c r="I1165" s="45" t="str">
        <f t="shared" si="275"/>
        <v/>
      </c>
      <c r="J1165" s="30"/>
      <c r="K1165" s="27"/>
      <c r="L1165" s="59" t="str">
        <f t="shared" si="276"/>
        <v/>
      </c>
      <c r="M1165" s="62" t="str">
        <f t="shared" si="277"/>
        <v/>
      </c>
      <c r="N1165" s="52" t="str">
        <f t="shared" si="278"/>
        <v/>
      </c>
      <c r="O1165" s="53" t="str">
        <f t="shared" si="279"/>
        <v/>
      </c>
      <c r="P1165" s="33" t="str">
        <f t="shared" si="284"/>
        <v>-</v>
      </c>
      <c r="Q1165" s="50" t="str">
        <f t="shared" ca="1" si="280"/>
        <v/>
      </c>
      <c r="R1165" s="52" t="str">
        <f t="shared" si="281"/>
        <v/>
      </c>
      <c r="S1165" s="53" t="str">
        <f t="shared" si="282"/>
        <v/>
      </c>
      <c r="T1165" s="78" t="str">
        <f t="shared" si="283"/>
        <v/>
      </c>
    </row>
    <row r="1166" spans="2:20" ht="15.25" x14ac:dyDescent="0.2">
      <c r="B1166" s="29" t="str">
        <f t="shared" si="272"/>
        <v/>
      </c>
      <c r="C1166" s="18">
        <f t="shared" si="270"/>
        <v>46361</v>
      </c>
      <c r="D1166" s="20" t="str">
        <f t="shared" si="271"/>
        <v>Samedi</v>
      </c>
      <c r="E1166" s="43" t="str">
        <f t="shared" si="273"/>
        <v>DÉC 2026</v>
      </c>
      <c r="F1166" s="48">
        <f t="shared" si="274"/>
        <v>0</v>
      </c>
      <c r="G1166" s="26"/>
      <c r="H1166" s="26"/>
      <c r="I1166" s="45" t="str">
        <f t="shared" si="275"/>
        <v/>
      </c>
      <c r="J1166" s="30"/>
      <c r="K1166" s="27"/>
      <c r="L1166" s="59" t="str">
        <f t="shared" si="276"/>
        <v/>
      </c>
      <c r="M1166" s="62" t="str">
        <f t="shared" si="277"/>
        <v/>
      </c>
      <c r="N1166" s="52" t="str">
        <f t="shared" si="278"/>
        <v/>
      </c>
      <c r="O1166" s="53" t="str">
        <f t="shared" si="279"/>
        <v/>
      </c>
      <c r="P1166" s="33" t="str">
        <f t="shared" si="284"/>
        <v>-</v>
      </c>
      <c r="Q1166" s="50" t="str">
        <f t="shared" ca="1" si="280"/>
        <v/>
      </c>
      <c r="R1166" s="52" t="str">
        <f t="shared" si="281"/>
        <v/>
      </c>
      <c r="S1166" s="53" t="str">
        <f t="shared" si="282"/>
        <v/>
      </c>
      <c r="T1166" s="78" t="str">
        <f t="shared" si="283"/>
        <v/>
      </c>
    </row>
    <row r="1167" spans="2:20" ht="15.25" x14ac:dyDescent="0.2">
      <c r="B1167" s="29" t="str">
        <f t="shared" si="272"/>
        <v/>
      </c>
      <c r="C1167" s="18">
        <f t="shared" si="270"/>
        <v>46362</v>
      </c>
      <c r="D1167" s="20" t="str">
        <f t="shared" si="271"/>
        <v>Dimanche</v>
      </c>
      <c r="E1167" s="43" t="str">
        <f t="shared" si="273"/>
        <v>DÉC 2026</v>
      </c>
      <c r="F1167" s="48">
        <f t="shared" si="274"/>
        <v>0</v>
      </c>
      <c r="G1167" s="26"/>
      <c r="H1167" s="26"/>
      <c r="I1167" s="45" t="str">
        <f t="shared" si="275"/>
        <v/>
      </c>
      <c r="J1167" s="30"/>
      <c r="K1167" s="27"/>
      <c r="L1167" s="59" t="str">
        <f t="shared" si="276"/>
        <v/>
      </c>
      <c r="M1167" s="62" t="str">
        <f t="shared" si="277"/>
        <v/>
      </c>
      <c r="N1167" s="52">
        <f t="shared" si="278"/>
        <v>0</v>
      </c>
      <c r="O1167" s="53">
        <f t="shared" si="279"/>
        <v>0</v>
      </c>
      <c r="P1167" s="33" t="str">
        <f t="shared" si="284"/>
        <v>-</v>
      </c>
      <c r="Q1167" s="50" t="str">
        <f t="shared" ca="1" si="280"/>
        <v/>
      </c>
      <c r="R1167" s="52" t="str">
        <f t="shared" si="281"/>
        <v/>
      </c>
      <c r="S1167" s="53" t="str">
        <f t="shared" si="282"/>
        <v/>
      </c>
      <c r="T1167" s="78" t="str">
        <f t="shared" si="283"/>
        <v/>
      </c>
    </row>
    <row r="1168" spans="2:20" ht="15.25" x14ac:dyDescent="0.2">
      <c r="B1168" s="29" t="str">
        <f t="shared" si="272"/>
        <v/>
      </c>
      <c r="C1168" s="18">
        <f t="shared" si="270"/>
        <v>46363</v>
      </c>
      <c r="D1168" s="20" t="str">
        <f t="shared" si="271"/>
        <v>Lundi</v>
      </c>
      <c r="E1168" s="43" t="str">
        <f t="shared" si="273"/>
        <v>DÉC 2026</v>
      </c>
      <c r="F1168" s="48">
        <f t="shared" si="274"/>
        <v>0</v>
      </c>
      <c r="G1168" s="26"/>
      <c r="H1168" s="26"/>
      <c r="I1168" s="45" t="str">
        <f t="shared" si="275"/>
        <v/>
      </c>
      <c r="J1168" s="30"/>
      <c r="K1168" s="27"/>
      <c r="L1168" s="59" t="str">
        <f t="shared" si="276"/>
        <v/>
      </c>
      <c r="M1168" s="62" t="str">
        <f t="shared" si="277"/>
        <v/>
      </c>
      <c r="N1168" s="52" t="str">
        <f t="shared" si="278"/>
        <v/>
      </c>
      <c r="O1168" s="53" t="str">
        <f t="shared" si="279"/>
        <v/>
      </c>
      <c r="P1168" s="33" t="str">
        <f t="shared" si="284"/>
        <v>-</v>
      </c>
      <c r="Q1168" s="50" t="str">
        <f t="shared" ca="1" si="280"/>
        <v/>
      </c>
      <c r="R1168" s="52" t="str">
        <f t="shared" si="281"/>
        <v/>
      </c>
      <c r="S1168" s="53" t="str">
        <f t="shared" si="282"/>
        <v/>
      </c>
      <c r="T1168" s="78" t="str">
        <f t="shared" si="283"/>
        <v/>
      </c>
    </row>
    <row r="1169" spans="2:20" ht="15.25" x14ac:dyDescent="0.2">
      <c r="B1169" s="29" t="str">
        <f t="shared" si="272"/>
        <v/>
      </c>
      <c r="C1169" s="18">
        <f t="shared" si="270"/>
        <v>46364</v>
      </c>
      <c r="D1169" s="20" t="str">
        <f t="shared" si="271"/>
        <v>Mardi</v>
      </c>
      <c r="E1169" s="43" t="str">
        <f t="shared" si="273"/>
        <v>DÉC 2026</v>
      </c>
      <c r="F1169" s="48">
        <f t="shared" si="274"/>
        <v>0</v>
      </c>
      <c r="G1169" s="26"/>
      <c r="H1169" s="26"/>
      <c r="I1169" s="45" t="str">
        <f t="shared" si="275"/>
        <v/>
      </c>
      <c r="J1169" s="30"/>
      <c r="K1169" s="27"/>
      <c r="L1169" s="59" t="str">
        <f t="shared" si="276"/>
        <v/>
      </c>
      <c r="M1169" s="62" t="str">
        <f t="shared" si="277"/>
        <v/>
      </c>
      <c r="N1169" s="52" t="str">
        <f t="shared" si="278"/>
        <v/>
      </c>
      <c r="O1169" s="53" t="str">
        <f t="shared" si="279"/>
        <v/>
      </c>
      <c r="P1169" s="33" t="str">
        <f t="shared" si="284"/>
        <v>-</v>
      </c>
      <c r="Q1169" s="50" t="str">
        <f t="shared" ca="1" si="280"/>
        <v/>
      </c>
      <c r="R1169" s="52" t="str">
        <f t="shared" si="281"/>
        <v/>
      </c>
      <c r="S1169" s="53" t="str">
        <f t="shared" si="282"/>
        <v/>
      </c>
      <c r="T1169" s="78" t="str">
        <f t="shared" si="283"/>
        <v/>
      </c>
    </row>
    <row r="1170" spans="2:20" ht="15.25" x14ac:dyDescent="0.2">
      <c r="B1170" s="29" t="str">
        <f t="shared" si="272"/>
        <v/>
      </c>
      <c r="C1170" s="18">
        <f t="shared" si="270"/>
        <v>46365</v>
      </c>
      <c r="D1170" s="20" t="str">
        <f t="shared" si="271"/>
        <v>Mercredi</v>
      </c>
      <c r="E1170" s="43" t="str">
        <f t="shared" si="273"/>
        <v>DÉC 2026</v>
      </c>
      <c r="F1170" s="48">
        <f t="shared" si="274"/>
        <v>0</v>
      </c>
      <c r="G1170" s="26"/>
      <c r="H1170" s="26"/>
      <c r="I1170" s="45" t="str">
        <f t="shared" si="275"/>
        <v/>
      </c>
      <c r="J1170" s="30"/>
      <c r="K1170" s="27"/>
      <c r="L1170" s="59" t="str">
        <f t="shared" si="276"/>
        <v/>
      </c>
      <c r="M1170" s="62" t="str">
        <f t="shared" si="277"/>
        <v/>
      </c>
      <c r="N1170" s="52" t="str">
        <f t="shared" si="278"/>
        <v/>
      </c>
      <c r="O1170" s="53" t="str">
        <f t="shared" si="279"/>
        <v/>
      </c>
      <c r="P1170" s="33" t="str">
        <f t="shared" si="284"/>
        <v>-</v>
      </c>
      <c r="Q1170" s="50" t="str">
        <f t="shared" ca="1" si="280"/>
        <v/>
      </c>
      <c r="R1170" s="52" t="str">
        <f t="shared" si="281"/>
        <v/>
      </c>
      <c r="S1170" s="53" t="str">
        <f t="shared" si="282"/>
        <v/>
      </c>
      <c r="T1170" s="78" t="str">
        <f t="shared" si="283"/>
        <v/>
      </c>
    </row>
    <row r="1171" spans="2:20" ht="15.25" x14ac:dyDescent="0.2">
      <c r="B1171" s="29" t="str">
        <f t="shared" si="272"/>
        <v/>
      </c>
      <c r="C1171" s="18">
        <f t="shared" si="270"/>
        <v>46366</v>
      </c>
      <c r="D1171" s="20" t="str">
        <f t="shared" si="271"/>
        <v>Jeudi</v>
      </c>
      <c r="E1171" s="43" t="str">
        <f t="shared" si="273"/>
        <v>DÉC 2026</v>
      </c>
      <c r="F1171" s="48">
        <f t="shared" si="274"/>
        <v>0</v>
      </c>
      <c r="G1171" s="26"/>
      <c r="H1171" s="26"/>
      <c r="I1171" s="45" t="str">
        <f t="shared" si="275"/>
        <v/>
      </c>
      <c r="J1171" s="30"/>
      <c r="K1171" s="27"/>
      <c r="L1171" s="59" t="str">
        <f t="shared" si="276"/>
        <v/>
      </c>
      <c r="M1171" s="62" t="str">
        <f t="shared" si="277"/>
        <v/>
      </c>
      <c r="N1171" s="52" t="str">
        <f t="shared" si="278"/>
        <v/>
      </c>
      <c r="O1171" s="53" t="str">
        <f t="shared" si="279"/>
        <v/>
      </c>
      <c r="P1171" s="33" t="str">
        <f t="shared" si="284"/>
        <v>-</v>
      </c>
      <c r="Q1171" s="50" t="str">
        <f t="shared" ca="1" si="280"/>
        <v/>
      </c>
      <c r="R1171" s="52" t="str">
        <f t="shared" si="281"/>
        <v/>
      </c>
      <c r="S1171" s="53" t="str">
        <f t="shared" si="282"/>
        <v/>
      </c>
      <c r="T1171" s="78" t="str">
        <f t="shared" si="283"/>
        <v/>
      </c>
    </row>
    <row r="1172" spans="2:20" ht="15.25" x14ac:dyDescent="0.2">
      <c r="B1172" s="29" t="str">
        <f t="shared" si="272"/>
        <v/>
      </c>
      <c r="C1172" s="18">
        <f t="shared" si="270"/>
        <v>46367</v>
      </c>
      <c r="D1172" s="20" t="str">
        <f t="shared" si="271"/>
        <v>Vendredi</v>
      </c>
      <c r="E1172" s="43" t="str">
        <f t="shared" si="273"/>
        <v>DÉC 2026</v>
      </c>
      <c r="F1172" s="48">
        <f t="shared" si="274"/>
        <v>0</v>
      </c>
      <c r="G1172" s="26"/>
      <c r="H1172" s="26"/>
      <c r="I1172" s="45" t="str">
        <f t="shared" si="275"/>
        <v/>
      </c>
      <c r="J1172" s="30"/>
      <c r="K1172" s="27"/>
      <c r="L1172" s="59" t="str">
        <f t="shared" si="276"/>
        <v/>
      </c>
      <c r="M1172" s="62" t="str">
        <f t="shared" si="277"/>
        <v/>
      </c>
      <c r="N1172" s="52" t="str">
        <f t="shared" si="278"/>
        <v/>
      </c>
      <c r="O1172" s="53" t="str">
        <f t="shared" si="279"/>
        <v/>
      </c>
      <c r="P1172" s="33" t="str">
        <f t="shared" si="284"/>
        <v>-</v>
      </c>
      <c r="Q1172" s="50" t="str">
        <f t="shared" ca="1" si="280"/>
        <v/>
      </c>
      <c r="R1172" s="52" t="str">
        <f t="shared" si="281"/>
        <v/>
      </c>
      <c r="S1172" s="53" t="str">
        <f t="shared" si="282"/>
        <v/>
      </c>
      <c r="T1172" s="78" t="str">
        <f t="shared" si="283"/>
        <v/>
      </c>
    </row>
    <row r="1173" spans="2:20" ht="15.25" x14ac:dyDescent="0.2">
      <c r="B1173" s="29" t="str">
        <f t="shared" si="272"/>
        <v/>
      </c>
      <c r="C1173" s="18">
        <f t="shared" si="270"/>
        <v>46368</v>
      </c>
      <c r="D1173" s="20" t="str">
        <f t="shared" si="271"/>
        <v>Samedi</v>
      </c>
      <c r="E1173" s="43" t="str">
        <f t="shared" si="273"/>
        <v>DÉC 2026</v>
      </c>
      <c r="F1173" s="48">
        <f t="shared" si="274"/>
        <v>0</v>
      </c>
      <c r="G1173" s="26"/>
      <c r="H1173" s="26"/>
      <c r="I1173" s="45" t="str">
        <f t="shared" si="275"/>
        <v/>
      </c>
      <c r="J1173" s="30"/>
      <c r="K1173" s="27"/>
      <c r="L1173" s="59" t="str">
        <f t="shared" si="276"/>
        <v/>
      </c>
      <c r="M1173" s="62" t="str">
        <f t="shared" si="277"/>
        <v/>
      </c>
      <c r="N1173" s="52" t="str">
        <f t="shared" si="278"/>
        <v/>
      </c>
      <c r="O1173" s="53" t="str">
        <f t="shared" si="279"/>
        <v/>
      </c>
      <c r="P1173" s="33" t="str">
        <f t="shared" si="284"/>
        <v>-</v>
      </c>
      <c r="Q1173" s="50" t="str">
        <f t="shared" ca="1" si="280"/>
        <v/>
      </c>
      <c r="R1173" s="52" t="str">
        <f t="shared" si="281"/>
        <v/>
      </c>
      <c r="S1173" s="53" t="str">
        <f t="shared" si="282"/>
        <v/>
      </c>
      <c r="T1173" s="78" t="str">
        <f t="shared" si="283"/>
        <v/>
      </c>
    </row>
    <row r="1174" spans="2:20" ht="15.25" x14ac:dyDescent="0.2">
      <c r="B1174" s="29" t="str">
        <f t="shared" si="272"/>
        <v/>
      </c>
      <c r="C1174" s="18">
        <f t="shared" si="270"/>
        <v>46369</v>
      </c>
      <c r="D1174" s="20" t="str">
        <f t="shared" si="271"/>
        <v>Dimanche</v>
      </c>
      <c r="E1174" s="43" t="str">
        <f t="shared" si="273"/>
        <v>DÉC 2026</v>
      </c>
      <c r="F1174" s="48">
        <f t="shared" si="274"/>
        <v>0</v>
      </c>
      <c r="G1174" s="26"/>
      <c r="H1174" s="26"/>
      <c r="I1174" s="45" t="str">
        <f t="shared" si="275"/>
        <v/>
      </c>
      <c r="J1174" s="30"/>
      <c r="K1174" s="27"/>
      <c r="L1174" s="59" t="str">
        <f t="shared" si="276"/>
        <v/>
      </c>
      <c r="M1174" s="62" t="str">
        <f t="shared" si="277"/>
        <v/>
      </c>
      <c r="N1174" s="52">
        <f t="shared" si="278"/>
        <v>0</v>
      </c>
      <c r="O1174" s="53">
        <f t="shared" si="279"/>
        <v>0</v>
      </c>
      <c r="P1174" s="33" t="str">
        <f t="shared" si="284"/>
        <v>-</v>
      </c>
      <c r="Q1174" s="50" t="str">
        <f t="shared" ca="1" si="280"/>
        <v/>
      </c>
      <c r="R1174" s="52" t="str">
        <f t="shared" si="281"/>
        <v/>
      </c>
      <c r="S1174" s="53" t="str">
        <f t="shared" si="282"/>
        <v/>
      </c>
      <c r="T1174" s="78" t="str">
        <f t="shared" si="283"/>
        <v/>
      </c>
    </row>
    <row r="1175" spans="2:20" ht="15.25" x14ac:dyDescent="0.2">
      <c r="B1175" s="29" t="str">
        <f t="shared" si="272"/>
        <v/>
      </c>
      <c r="C1175" s="18">
        <f t="shared" si="270"/>
        <v>46370</v>
      </c>
      <c r="D1175" s="20" t="str">
        <f t="shared" si="271"/>
        <v>Lundi</v>
      </c>
      <c r="E1175" s="43" t="str">
        <f t="shared" si="273"/>
        <v>DÉC 2026</v>
      </c>
      <c r="F1175" s="48">
        <f t="shared" si="274"/>
        <v>0</v>
      </c>
      <c r="G1175" s="26"/>
      <c r="H1175" s="26"/>
      <c r="I1175" s="45" t="str">
        <f t="shared" si="275"/>
        <v/>
      </c>
      <c r="J1175" s="30"/>
      <c r="K1175" s="27"/>
      <c r="L1175" s="59" t="str">
        <f t="shared" si="276"/>
        <v/>
      </c>
      <c r="M1175" s="62" t="str">
        <f t="shared" si="277"/>
        <v/>
      </c>
      <c r="N1175" s="52" t="str">
        <f t="shared" si="278"/>
        <v/>
      </c>
      <c r="O1175" s="53" t="str">
        <f t="shared" si="279"/>
        <v/>
      </c>
      <c r="P1175" s="33" t="str">
        <f t="shared" si="284"/>
        <v>-</v>
      </c>
      <c r="Q1175" s="50" t="str">
        <f t="shared" ca="1" si="280"/>
        <v/>
      </c>
      <c r="R1175" s="52" t="str">
        <f t="shared" si="281"/>
        <v/>
      </c>
      <c r="S1175" s="53" t="str">
        <f t="shared" si="282"/>
        <v/>
      </c>
      <c r="T1175" s="78" t="str">
        <f t="shared" si="283"/>
        <v/>
      </c>
    </row>
    <row r="1176" spans="2:20" ht="15.25" x14ac:dyDescent="0.2">
      <c r="B1176" s="29" t="str">
        <f t="shared" si="272"/>
        <v/>
      </c>
      <c r="C1176" s="18">
        <f t="shared" si="270"/>
        <v>46371</v>
      </c>
      <c r="D1176" s="20" t="str">
        <f t="shared" si="271"/>
        <v>Mardi</v>
      </c>
      <c r="E1176" s="43" t="str">
        <f t="shared" si="273"/>
        <v>DÉC 2026</v>
      </c>
      <c r="F1176" s="48">
        <f t="shared" si="274"/>
        <v>0</v>
      </c>
      <c r="G1176" s="26"/>
      <c r="H1176" s="26"/>
      <c r="I1176" s="45" t="str">
        <f t="shared" si="275"/>
        <v/>
      </c>
      <c r="J1176" s="30"/>
      <c r="K1176" s="27"/>
      <c r="L1176" s="59" t="str">
        <f t="shared" si="276"/>
        <v/>
      </c>
      <c r="M1176" s="62" t="str">
        <f t="shared" si="277"/>
        <v/>
      </c>
      <c r="N1176" s="52" t="str">
        <f t="shared" si="278"/>
        <v/>
      </c>
      <c r="O1176" s="53" t="str">
        <f t="shared" si="279"/>
        <v/>
      </c>
      <c r="P1176" s="33" t="str">
        <f t="shared" si="284"/>
        <v>-</v>
      </c>
      <c r="Q1176" s="50" t="str">
        <f t="shared" ca="1" si="280"/>
        <v/>
      </c>
      <c r="R1176" s="52" t="str">
        <f t="shared" si="281"/>
        <v/>
      </c>
      <c r="S1176" s="53" t="str">
        <f t="shared" si="282"/>
        <v/>
      </c>
      <c r="T1176" s="78" t="str">
        <f t="shared" si="283"/>
        <v/>
      </c>
    </row>
    <row r="1177" spans="2:20" ht="15.25" x14ac:dyDescent="0.2">
      <c r="B1177" s="29" t="str">
        <f t="shared" si="272"/>
        <v/>
      </c>
      <c r="C1177" s="18">
        <f t="shared" si="270"/>
        <v>46372</v>
      </c>
      <c r="D1177" s="20" t="str">
        <f t="shared" si="271"/>
        <v>Mercredi</v>
      </c>
      <c r="E1177" s="43" t="str">
        <f t="shared" si="273"/>
        <v>DÉC 2026</v>
      </c>
      <c r="F1177" s="48">
        <f t="shared" si="274"/>
        <v>0</v>
      </c>
      <c r="G1177" s="26"/>
      <c r="H1177" s="26"/>
      <c r="I1177" s="45" t="str">
        <f t="shared" si="275"/>
        <v/>
      </c>
      <c r="J1177" s="30"/>
      <c r="K1177" s="27"/>
      <c r="L1177" s="59" t="str">
        <f t="shared" si="276"/>
        <v/>
      </c>
      <c r="M1177" s="62" t="str">
        <f t="shared" si="277"/>
        <v/>
      </c>
      <c r="N1177" s="52" t="str">
        <f t="shared" si="278"/>
        <v/>
      </c>
      <c r="O1177" s="53" t="str">
        <f t="shared" si="279"/>
        <v/>
      </c>
      <c r="P1177" s="33" t="str">
        <f t="shared" si="284"/>
        <v>-</v>
      </c>
      <c r="Q1177" s="50" t="str">
        <f t="shared" ca="1" si="280"/>
        <v/>
      </c>
      <c r="R1177" s="52" t="str">
        <f t="shared" si="281"/>
        <v/>
      </c>
      <c r="S1177" s="53" t="str">
        <f t="shared" si="282"/>
        <v/>
      </c>
      <c r="T1177" s="78" t="str">
        <f t="shared" si="283"/>
        <v/>
      </c>
    </row>
    <row r="1178" spans="2:20" ht="15.25" x14ac:dyDescent="0.2">
      <c r="B1178" s="29" t="str">
        <f t="shared" si="272"/>
        <v/>
      </c>
      <c r="C1178" s="18">
        <f t="shared" si="270"/>
        <v>46373</v>
      </c>
      <c r="D1178" s="20" t="str">
        <f t="shared" si="271"/>
        <v>Jeudi</v>
      </c>
      <c r="E1178" s="43" t="str">
        <f t="shared" si="273"/>
        <v>DÉC 2026</v>
      </c>
      <c r="F1178" s="48">
        <f t="shared" si="274"/>
        <v>0</v>
      </c>
      <c r="G1178" s="26"/>
      <c r="H1178" s="26"/>
      <c r="I1178" s="45" t="str">
        <f t="shared" si="275"/>
        <v/>
      </c>
      <c r="J1178" s="30"/>
      <c r="K1178" s="27"/>
      <c r="L1178" s="59" t="str">
        <f t="shared" si="276"/>
        <v/>
      </c>
      <c r="M1178" s="62" t="str">
        <f t="shared" si="277"/>
        <v/>
      </c>
      <c r="N1178" s="52" t="str">
        <f t="shared" si="278"/>
        <v/>
      </c>
      <c r="O1178" s="53" t="str">
        <f t="shared" si="279"/>
        <v/>
      </c>
      <c r="P1178" s="33" t="str">
        <f t="shared" si="284"/>
        <v>-</v>
      </c>
      <c r="Q1178" s="50" t="str">
        <f t="shared" ca="1" si="280"/>
        <v/>
      </c>
      <c r="R1178" s="52" t="str">
        <f t="shared" si="281"/>
        <v/>
      </c>
      <c r="S1178" s="53" t="str">
        <f t="shared" si="282"/>
        <v/>
      </c>
      <c r="T1178" s="78" t="str">
        <f t="shared" si="283"/>
        <v/>
      </c>
    </row>
    <row r="1179" spans="2:20" ht="15.25" x14ac:dyDescent="0.2">
      <c r="B1179" s="29" t="str">
        <f t="shared" si="272"/>
        <v/>
      </c>
      <c r="C1179" s="18">
        <f t="shared" si="270"/>
        <v>46374</v>
      </c>
      <c r="D1179" s="20" t="str">
        <f t="shared" si="271"/>
        <v>Vendredi</v>
      </c>
      <c r="E1179" s="43" t="str">
        <f t="shared" si="273"/>
        <v>DÉC 2026</v>
      </c>
      <c r="F1179" s="48">
        <f t="shared" si="274"/>
        <v>0</v>
      </c>
      <c r="G1179" s="26"/>
      <c r="H1179" s="26"/>
      <c r="I1179" s="45" t="str">
        <f t="shared" si="275"/>
        <v/>
      </c>
      <c r="J1179" s="30"/>
      <c r="K1179" s="27"/>
      <c r="L1179" s="59" t="str">
        <f t="shared" si="276"/>
        <v/>
      </c>
      <c r="M1179" s="62" t="str">
        <f t="shared" si="277"/>
        <v/>
      </c>
      <c r="N1179" s="52" t="str">
        <f t="shared" si="278"/>
        <v/>
      </c>
      <c r="O1179" s="53" t="str">
        <f t="shared" si="279"/>
        <v/>
      </c>
      <c r="P1179" s="33" t="str">
        <f t="shared" si="284"/>
        <v>-</v>
      </c>
      <c r="Q1179" s="50" t="str">
        <f t="shared" ca="1" si="280"/>
        <v/>
      </c>
      <c r="R1179" s="52" t="str">
        <f t="shared" si="281"/>
        <v/>
      </c>
      <c r="S1179" s="53" t="str">
        <f t="shared" si="282"/>
        <v/>
      </c>
      <c r="T1179" s="78" t="str">
        <f t="shared" si="283"/>
        <v/>
      </c>
    </row>
    <row r="1180" spans="2:20" ht="15.25" x14ac:dyDescent="0.2">
      <c r="B1180" s="29" t="str">
        <f t="shared" si="272"/>
        <v/>
      </c>
      <c r="C1180" s="18">
        <f t="shared" si="270"/>
        <v>46375</v>
      </c>
      <c r="D1180" s="20" t="str">
        <f t="shared" si="271"/>
        <v>Samedi</v>
      </c>
      <c r="E1180" s="43" t="str">
        <f t="shared" si="273"/>
        <v>DÉC 2026</v>
      </c>
      <c r="F1180" s="48">
        <f t="shared" si="274"/>
        <v>0</v>
      </c>
      <c r="G1180" s="26"/>
      <c r="H1180" s="26"/>
      <c r="I1180" s="45" t="str">
        <f t="shared" si="275"/>
        <v/>
      </c>
      <c r="J1180" s="30"/>
      <c r="K1180" s="27"/>
      <c r="L1180" s="59" t="str">
        <f t="shared" si="276"/>
        <v/>
      </c>
      <c r="M1180" s="62" t="str">
        <f t="shared" si="277"/>
        <v/>
      </c>
      <c r="N1180" s="52" t="str">
        <f t="shared" si="278"/>
        <v/>
      </c>
      <c r="O1180" s="53" t="str">
        <f t="shared" si="279"/>
        <v/>
      </c>
      <c r="P1180" s="33" t="str">
        <f t="shared" si="284"/>
        <v>-</v>
      </c>
      <c r="Q1180" s="50" t="str">
        <f t="shared" ca="1" si="280"/>
        <v/>
      </c>
      <c r="R1180" s="52" t="str">
        <f t="shared" si="281"/>
        <v/>
      </c>
      <c r="S1180" s="53" t="str">
        <f t="shared" si="282"/>
        <v/>
      </c>
      <c r="T1180" s="78" t="str">
        <f t="shared" si="283"/>
        <v/>
      </c>
    </row>
    <row r="1181" spans="2:20" ht="15.25" x14ac:dyDescent="0.2">
      <c r="B1181" s="29" t="str">
        <f t="shared" si="272"/>
        <v/>
      </c>
      <c r="C1181" s="18">
        <f t="shared" si="270"/>
        <v>46376</v>
      </c>
      <c r="D1181" s="20" t="str">
        <f t="shared" si="271"/>
        <v>Dimanche</v>
      </c>
      <c r="E1181" s="43" t="str">
        <f t="shared" si="273"/>
        <v>DÉC 2026</v>
      </c>
      <c r="F1181" s="48">
        <f t="shared" si="274"/>
        <v>0</v>
      </c>
      <c r="G1181" s="26"/>
      <c r="H1181" s="26"/>
      <c r="I1181" s="45" t="str">
        <f t="shared" si="275"/>
        <v/>
      </c>
      <c r="J1181" s="30"/>
      <c r="K1181" s="27"/>
      <c r="L1181" s="59" t="str">
        <f t="shared" si="276"/>
        <v/>
      </c>
      <c r="M1181" s="62" t="str">
        <f t="shared" si="277"/>
        <v/>
      </c>
      <c r="N1181" s="52">
        <f t="shared" si="278"/>
        <v>0</v>
      </c>
      <c r="O1181" s="53">
        <f t="shared" si="279"/>
        <v>0</v>
      </c>
      <c r="P1181" s="33" t="str">
        <f t="shared" si="284"/>
        <v>-</v>
      </c>
      <c r="Q1181" s="50" t="str">
        <f t="shared" ca="1" si="280"/>
        <v/>
      </c>
      <c r="R1181" s="52" t="str">
        <f t="shared" si="281"/>
        <v/>
      </c>
      <c r="S1181" s="53" t="str">
        <f t="shared" si="282"/>
        <v/>
      </c>
      <c r="T1181" s="78" t="str">
        <f t="shared" si="283"/>
        <v/>
      </c>
    </row>
    <row r="1182" spans="2:20" ht="15.25" x14ac:dyDescent="0.2">
      <c r="B1182" s="29" t="str">
        <f t="shared" si="272"/>
        <v/>
      </c>
      <c r="C1182" s="18">
        <f t="shared" si="270"/>
        <v>46377</v>
      </c>
      <c r="D1182" s="20" t="str">
        <f t="shared" si="271"/>
        <v>Lundi</v>
      </c>
      <c r="E1182" s="43" t="str">
        <f t="shared" si="273"/>
        <v>DÉC 2026</v>
      </c>
      <c r="F1182" s="48">
        <f t="shared" si="274"/>
        <v>0</v>
      </c>
      <c r="G1182" s="26"/>
      <c r="H1182" s="26"/>
      <c r="I1182" s="45" t="str">
        <f t="shared" si="275"/>
        <v/>
      </c>
      <c r="J1182" s="30"/>
      <c r="K1182" s="27"/>
      <c r="L1182" s="59" t="str">
        <f t="shared" si="276"/>
        <v/>
      </c>
      <c r="M1182" s="62" t="str">
        <f t="shared" si="277"/>
        <v/>
      </c>
      <c r="N1182" s="52" t="str">
        <f t="shared" si="278"/>
        <v/>
      </c>
      <c r="O1182" s="53" t="str">
        <f t="shared" si="279"/>
        <v/>
      </c>
      <c r="P1182" s="33" t="str">
        <f t="shared" si="284"/>
        <v>-</v>
      </c>
      <c r="Q1182" s="50" t="str">
        <f t="shared" ca="1" si="280"/>
        <v/>
      </c>
      <c r="R1182" s="52" t="str">
        <f t="shared" si="281"/>
        <v/>
      </c>
      <c r="S1182" s="53" t="str">
        <f t="shared" si="282"/>
        <v/>
      </c>
      <c r="T1182" s="78" t="str">
        <f t="shared" si="283"/>
        <v/>
      </c>
    </row>
    <row r="1183" spans="2:20" ht="15.25" x14ac:dyDescent="0.2">
      <c r="B1183" s="29" t="str">
        <f t="shared" si="272"/>
        <v/>
      </c>
      <c r="C1183" s="18">
        <f t="shared" si="270"/>
        <v>46378</v>
      </c>
      <c r="D1183" s="20" t="str">
        <f t="shared" si="271"/>
        <v>Mardi</v>
      </c>
      <c r="E1183" s="43" t="str">
        <f t="shared" si="273"/>
        <v>DÉC 2026</v>
      </c>
      <c r="F1183" s="48">
        <f t="shared" si="274"/>
        <v>0</v>
      </c>
      <c r="G1183" s="26"/>
      <c r="H1183" s="26"/>
      <c r="I1183" s="45" t="str">
        <f t="shared" si="275"/>
        <v/>
      </c>
      <c r="J1183" s="30"/>
      <c r="K1183" s="27"/>
      <c r="L1183" s="59" t="str">
        <f t="shared" si="276"/>
        <v/>
      </c>
      <c r="M1183" s="62" t="str">
        <f t="shared" si="277"/>
        <v/>
      </c>
      <c r="N1183" s="52" t="str">
        <f t="shared" si="278"/>
        <v/>
      </c>
      <c r="O1183" s="53" t="str">
        <f t="shared" si="279"/>
        <v/>
      </c>
      <c r="P1183" s="33" t="str">
        <f t="shared" si="284"/>
        <v>-</v>
      </c>
      <c r="Q1183" s="50" t="str">
        <f t="shared" ca="1" si="280"/>
        <v/>
      </c>
      <c r="R1183" s="52" t="str">
        <f t="shared" si="281"/>
        <v/>
      </c>
      <c r="S1183" s="53" t="str">
        <f t="shared" si="282"/>
        <v/>
      </c>
      <c r="T1183" s="78" t="str">
        <f t="shared" si="283"/>
        <v/>
      </c>
    </row>
    <row r="1184" spans="2:20" ht="15.25" x14ac:dyDescent="0.2">
      <c r="B1184" s="29" t="str">
        <f t="shared" si="272"/>
        <v/>
      </c>
      <c r="C1184" s="18">
        <f t="shared" si="270"/>
        <v>46379</v>
      </c>
      <c r="D1184" s="20" t="str">
        <f t="shared" si="271"/>
        <v>Mercredi</v>
      </c>
      <c r="E1184" s="43" t="str">
        <f t="shared" si="273"/>
        <v>DÉC 2026</v>
      </c>
      <c r="F1184" s="48">
        <f t="shared" si="274"/>
        <v>0</v>
      </c>
      <c r="G1184" s="26"/>
      <c r="H1184" s="26"/>
      <c r="I1184" s="45" t="str">
        <f t="shared" si="275"/>
        <v/>
      </c>
      <c r="J1184" s="30"/>
      <c r="K1184" s="27"/>
      <c r="L1184" s="59" t="str">
        <f t="shared" si="276"/>
        <v/>
      </c>
      <c r="M1184" s="62" t="str">
        <f t="shared" si="277"/>
        <v/>
      </c>
      <c r="N1184" s="52" t="str">
        <f t="shared" si="278"/>
        <v/>
      </c>
      <c r="O1184" s="53" t="str">
        <f t="shared" si="279"/>
        <v/>
      </c>
      <c r="P1184" s="33" t="str">
        <f t="shared" si="284"/>
        <v>-</v>
      </c>
      <c r="Q1184" s="50" t="str">
        <f t="shared" ca="1" si="280"/>
        <v/>
      </c>
      <c r="R1184" s="52" t="str">
        <f t="shared" si="281"/>
        <v/>
      </c>
      <c r="S1184" s="53" t="str">
        <f t="shared" si="282"/>
        <v/>
      </c>
      <c r="T1184" s="78" t="str">
        <f t="shared" si="283"/>
        <v/>
      </c>
    </row>
    <row r="1185" spans="2:20" ht="15.25" x14ac:dyDescent="0.2">
      <c r="B1185" s="29" t="str">
        <f t="shared" si="272"/>
        <v/>
      </c>
      <c r="C1185" s="18">
        <f t="shared" si="270"/>
        <v>46380</v>
      </c>
      <c r="D1185" s="20" t="str">
        <f t="shared" si="271"/>
        <v>Jeudi</v>
      </c>
      <c r="E1185" s="43" t="str">
        <f t="shared" si="273"/>
        <v>DÉC 2026</v>
      </c>
      <c r="F1185" s="48">
        <f t="shared" si="274"/>
        <v>0</v>
      </c>
      <c r="G1185" s="26"/>
      <c r="H1185" s="26"/>
      <c r="I1185" s="45" t="str">
        <f t="shared" si="275"/>
        <v/>
      </c>
      <c r="J1185" s="30"/>
      <c r="K1185" s="27"/>
      <c r="L1185" s="59" t="str">
        <f t="shared" si="276"/>
        <v/>
      </c>
      <c r="M1185" s="62" t="str">
        <f t="shared" si="277"/>
        <v/>
      </c>
      <c r="N1185" s="52" t="str">
        <f t="shared" si="278"/>
        <v/>
      </c>
      <c r="O1185" s="53" t="str">
        <f t="shared" si="279"/>
        <v/>
      </c>
      <c r="P1185" s="33" t="str">
        <f t="shared" si="284"/>
        <v>-</v>
      </c>
      <c r="Q1185" s="50" t="str">
        <f t="shared" ca="1" si="280"/>
        <v/>
      </c>
      <c r="R1185" s="52" t="str">
        <f t="shared" si="281"/>
        <v/>
      </c>
      <c r="S1185" s="53" t="str">
        <f t="shared" si="282"/>
        <v/>
      </c>
      <c r="T1185" s="78" t="str">
        <f t="shared" si="283"/>
        <v/>
      </c>
    </row>
    <row r="1186" spans="2:20" ht="15.25" x14ac:dyDescent="0.2">
      <c r="B1186" s="29" t="str">
        <f t="shared" si="272"/>
        <v/>
      </c>
      <c r="C1186" s="18">
        <f t="shared" si="270"/>
        <v>46381</v>
      </c>
      <c r="D1186" s="20" t="str">
        <f t="shared" si="271"/>
        <v>Vendredi</v>
      </c>
      <c r="E1186" s="43" t="str">
        <f t="shared" si="273"/>
        <v>DÉC 2026</v>
      </c>
      <c r="F1186" s="48">
        <f t="shared" si="274"/>
        <v>0</v>
      </c>
      <c r="G1186" s="26"/>
      <c r="H1186" s="26"/>
      <c r="I1186" s="45" t="str">
        <f t="shared" si="275"/>
        <v/>
      </c>
      <c r="J1186" s="30"/>
      <c r="K1186" s="27"/>
      <c r="L1186" s="59" t="str">
        <f t="shared" si="276"/>
        <v/>
      </c>
      <c r="M1186" s="62" t="str">
        <f t="shared" si="277"/>
        <v/>
      </c>
      <c r="N1186" s="52" t="str">
        <f t="shared" si="278"/>
        <v/>
      </c>
      <c r="O1186" s="53" t="str">
        <f t="shared" si="279"/>
        <v/>
      </c>
      <c r="P1186" s="33" t="str">
        <f t="shared" si="284"/>
        <v>-</v>
      </c>
      <c r="Q1186" s="50" t="str">
        <f t="shared" ca="1" si="280"/>
        <v/>
      </c>
      <c r="R1186" s="52" t="str">
        <f t="shared" si="281"/>
        <v/>
      </c>
      <c r="S1186" s="53" t="str">
        <f t="shared" si="282"/>
        <v/>
      </c>
      <c r="T1186" s="78" t="str">
        <f t="shared" si="283"/>
        <v/>
      </c>
    </row>
    <row r="1187" spans="2:20" ht="15.25" x14ac:dyDescent="0.2">
      <c r="B1187" s="29" t="str">
        <f t="shared" si="272"/>
        <v/>
      </c>
      <c r="C1187" s="18">
        <f t="shared" si="270"/>
        <v>46382</v>
      </c>
      <c r="D1187" s="20" t="str">
        <f t="shared" si="271"/>
        <v>Samedi</v>
      </c>
      <c r="E1187" s="43" t="str">
        <f t="shared" si="273"/>
        <v>DÉC 2026</v>
      </c>
      <c r="F1187" s="48">
        <f t="shared" si="274"/>
        <v>0</v>
      </c>
      <c r="G1187" s="26"/>
      <c r="H1187" s="26"/>
      <c r="I1187" s="45" t="str">
        <f t="shared" si="275"/>
        <v/>
      </c>
      <c r="J1187" s="30"/>
      <c r="K1187" s="27"/>
      <c r="L1187" s="59" t="str">
        <f t="shared" si="276"/>
        <v/>
      </c>
      <c r="M1187" s="62" t="str">
        <f t="shared" si="277"/>
        <v/>
      </c>
      <c r="N1187" s="52" t="str">
        <f t="shared" si="278"/>
        <v/>
      </c>
      <c r="O1187" s="53" t="str">
        <f t="shared" si="279"/>
        <v/>
      </c>
      <c r="P1187" s="33" t="str">
        <f t="shared" si="284"/>
        <v>-</v>
      </c>
      <c r="Q1187" s="50" t="str">
        <f t="shared" ca="1" si="280"/>
        <v/>
      </c>
      <c r="R1187" s="52" t="str">
        <f t="shared" si="281"/>
        <v/>
      </c>
      <c r="S1187" s="53" t="str">
        <f t="shared" si="282"/>
        <v/>
      </c>
      <c r="T1187" s="78" t="str">
        <f t="shared" si="283"/>
        <v/>
      </c>
    </row>
    <row r="1188" spans="2:20" ht="15.25" x14ac:dyDescent="0.2">
      <c r="B1188" s="29" t="str">
        <f t="shared" si="272"/>
        <v/>
      </c>
      <c r="C1188" s="18">
        <f t="shared" si="270"/>
        <v>46383</v>
      </c>
      <c r="D1188" s="20" t="str">
        <f t="shared" si="271"/>
        <v>Dimanche</v>
      </c>
      <c r="E1188" s="43" t="str">
        <f t="shared" si="273"/>
        <v>DÉC 2026</v>
      </c>
      <c r="F1188" s="48">
        <f t="shared" si="274"/>
        <v>0</v>
      </c>
      <c r="G1188" s="26"/>
      <c r="H1188" s="26"/>
      <c r="I1188" s="45" t="str">
        <f t="shared" si="275"/>
        <v/>
      </c>
      <c r="J1188" s="30"/>
      <c r="K1188" s="27"/>
      <c r="L1188" s="59" t="str">
        <f t="shared" si="276"/>
        <v/>
      </c>
      <c r="M1188" s="62" t="str">
        <f t="shared" si="277"/>
        <v/>
      </c>
      <c r="N1188" s="52">
        <f t="shared" si="278"/>
        <v>0</v>
      </c>
      <c r="O1188" s="53">
        <f t="shared" si="279"/>
        <v>0</v>
      </c>
      <c r="P1188" s="33" t="str">
        <f t="shared" si="284"/>
        <v>-</v>
      </c>
      <c r="Q1188" s="50" t="str">
        <f t="shared" ca="1" si="280"/>
        <v/>
      </c>
      <c r="R1188" s="52" t="str">
        <f t="shared" si="281"/>
        <v/>
      </c>
      <c r="S1188" s="53" t="str">
        <f t="shared" si="282"/>
        <v/>
      </c>
      <c r="T1188" s="78" t="str">
        <f t="shared" si="283"/>
        <v/>
      </c>
    </row>
    <row r="1189" spans="2:20" ht="15.25" x14ac:dyDescent="0.2">
      <c r="B1189" s="29" t="str">
        <f t="shared" si="272"/>
        <v/>
      </c>
      <c r="C1189" s="18">
        <f t="shared" si="270"/>
        <v>46384</v>
      </c>
      <c r="D1189" s="20" t="str">
        <f t="shared" si="271"/>
        <v>Lundi</v>
      </c>
      <c r="E1189" s="43" t="str">
        <f t="shared" si="273"/>
        <v>DÉC 2026</v>
      </c>
      <c r="F1189" s="48">
        <f t="shared" si="274"/>
        <v>0</v>
      </c>
      <c r="G1189" s="26"/>
      <c r="H1189" s="26"/>
      <c r="I1189" s="45" t="str">
        <f t="shared" si="275"/>
        <v/>
      </c>
      <c r="J1189" s="30"/>
      <c r="K1189" s="27"/>
      <c r="L1189" s="59" t="str">
        <f t="shared" si="276"/>
        <v/>
      </c>
      <c r="M1189" s="62" t="str">
        <f t="shared" si="277"/>
        <v/>
      </c>
      <c r="N1189" s="52" t="str">
        <f t="shared" si="278"/>
        <v/>
      </c>
      <c r="O1189" s="53" t="str">
        <f t="shared" si="279"/>
        <v/>
      </c>
      <c r="P1189" s="33" t="str">
        <f t="shared" si="284"/>
        <v>-</v>
      </c>
      <c r="Q1189" s="50" t="str">
        <f t="shared" ca="1" si="280"/>
        <v/>
      </c>
      <c r="R1189" s="52" t="str">
        <f t="shared" si="281"/>
        <v/>
      </c>
      <c r="S1189" s="53" t="str">
        <f t="shared" si="282"/>
        <v/>
      </c>
      <c r="T1189" s="78" t="str">
        <f t="shared" si="283"/>
        <v/>
      </c>
    </row>
    <row r="1190" spans="2:20" ht="15.25" x14ac:dyDescent="0.2">
      <c r="B1190" s="29" t="str">
        <f t="shared" si="272"/>
        <v/>
      </c>
      <c r="C1190" s="18">
        <f t="shared" si="270"/>
        <v>46385</v>
      </c>
      <c r="D1190" s="20" t="str">
        <f t="shared" si="271"/>
        <v>Mardi</v>
      </c>
      <c r="E1190" s="43" t="str">
        <f t="shared" si="273"/>
        <v>DÉC 2026</v>
      </c>
      <c r="F1190" s="48">
        <f t="shared" si="274"/>
        <v>0</v>
      </c>
      <c r="G1190" s="26"/>
      <c r="H1190" s="26"/>
      <c r="I1190" s="45" t="str">
        <f t="shared" si="275"/>
        <v/>
      </c>
      <c r="J1190" s="30"/>
      <c r="K1190" s="27"/>
      <c r="L1190" s="59" t="str">
        <f t="shared" si="276"/>
        <v/>
      </c>
      <c r="M1190" s="62" t="str">
        <f t="shared" si="277"/>
        <v/>
      </c>
      <c r="N1190" s="52" t="str">
        <f t="shared" si="278"/>
        <v/>
      </c>
      <c r="O1190" s="53" t="str">
        <f t="shared" si="279"/>
        <v/>
      </c>
      <c r="P1190" s="33" t="str">
        <f t="shared" si="284"/>
        <v>-</v>
      </c>
      <c r="Q1190" s="50" t="str">
        <f t="shared" ca="1" si="280"/>
        <v/>
      </c>
      <c r="R1190" s="52" t="str">
        <f t="shared" si="281"/>
        <v/>
      </c>
      <c r="S1190" s="53" t="str">
        <f t="shared" si="282"/>
        <v/>
      </c>
      <c r="T1190" s="78" t="str">
        <f t="shared" si="283"/>
        <v/>
      </c>
    </row>
    <row r="1191" spans="2:20" ht="15.25" x14ac:dyDescent="0.2">
      <c r="B1191" s="29" t="str">
        <f t="shared" si="272"/>
        <v/>
      </c>
      <c r="C1191" s="18">
        <f t="shared" si="270"/>
        <v>46386</v>
      </c>
      <c r="D1191" s="20" t="str">
        <f t="shared" si="271"/>
        <v>Mercredi</v>
      </c>
      <c r="E1191" s="43" t="str">
        <f t="shared" si="273"/>
        <v>DÉC 2026</v>
      </c>
      <c r="F1191" s="48">
        <f t="shared" si="274"/>
        <v>0</v>
      </c>
      <c r="G1191" s="26"/>
      <c r="H1191" s="26"/>
      <c r="I1191" s="45" t="str">
        <f t="shared" si="275"/>
        <v/>
      </c>
      <c r="J1191" s="30"/>
      <c r="K1191" s="27"/>
      <c r="L1191" s="59" t="str">
        <f t="shared" si="276"/>
        <v/>
      </c>
      <c r="M1191" s="62" t="str">
        <f t="shared" si="277"/>
        <v/>
      </c>
      <c r="N1191" s="52" t="str">
        <f t="shared" si="278"/>
        <v/>
      </c>
      <c r="O1191" s="53" t="str">
        <f t="shared" si="279"/>
        <v/>
      </c>
      <c r="P1191" s="33" t="str">
        <f t="shared" si="284"/>
        <v>-</v>
      </c>
      <c r="Q1191" s="50" t="str">
        <f t="shared" ca="1" si="280"/>
        <v/>
      </c>
      <c r="R1191" s="52" t="str">
        <f t="shared" si="281"/>
        <v/>
      </c>
      <c r="S1191" s="53" t="str">
        <f t="shared" si="282"/>
        <v/>
      </c>
      <c r="T1191" s="78" t="str">
        <f t="shared" si="283"/>
        <v/>
      </c>
    </row>
    <row r="1192" spans="2:20" ht="15.25" x14ac:dyDescent="0.2">
      <c r="B1192" s="29" t="str">
        <f t="shared" si="272"/>
        <v/>
      </c>
      <c r="C1192" s="18">
        <f t="shared" si="270"/>
        <v>46387</v>
      </c>
      <c r="D1192" s="20" t="str">
        <f t="shared" si="271"/>
        <v>Jeudi</v>
      </c>
      <c r="E1192" s="43" t="str">
        <f t="shared" si="273"/>
        <v>DÉC 2026</v>
      </c>
      <c r="F1192" s="48">
        <f t="shared" si="274"/>
        <v>0</v>
      </c>
      <c r="G1192" s="26"/>
      <c r="H1192" s="26"/>
      <c r="I1192" s="45" t="str">
        <f t="shared" si="275"/>
        <v/>
      </c>
      <c r="J1192" s="30"/>
      <c r="K1192" s="27"/>
      <c r="L1192" s="59" t="str">
        <f t="shared" si="276"/>
        <v/>
      </c>
      <c r="M1192" s="62" t="str">
        <f t="shared" si="277"/>
        <v/>
      </c>
      <c r="N1192" s="52" t="str">
        <f t="shared" si="278"/>
        <v/>
      </c>
      <c r="O1192" s="53" t="str">
        <f t="shared" si="279"/>
        <v/>
      </c>
      <c r="P1192" s="33" t="str">
        <f t="shared" si="284"/>
        <v>-</v>
      </c>
      <c r="Q1192" s="50" t="str">
        <f t="shared" ca="1" si="280"/>
        <v/>
      </c>
      <c r="R1192" s="52" t="str">
        <f t="shared" si="281"/>
        <v/>
      </c>
      <c r="S1192" s="53" t="str">
        <f t="shared" si="282"/>
        <v/>
      </c>
      <c r="T1192" s="78" t="str">
        <f t="shared" si="283"/>
        <v/>
      </c>
    </row>
    <row r="1193" spans="2:20" ht="15.25" x14ac:dyDescent="0.2">
      <c r="B1193" s="29">
        <f t="shared" si="272"/>
        <v>2027</v>
      </c>
      <c r="C1193" s="18">
        <f t="shared" si="270"/>
        <v>46388</v>
      </c>
      <c r="D1193" s="20" t="str">
        <f t="shared" si="271"/>
        <v>Vendredi</v>
      </c>
      <c r="E1193" s="43" t="str">
        <f t="shared" si="273"/>
        <v>JANV 2027</v>
      </c>
      <c r="F1193" s="48">
        <f t="shared" si="274"/>
        <v>0</v>
      </c>
      <c r="G1193" s="26"/>
      <c r="H1193" s="26"/>
      <c r="I1193" s="45" t="str">
        <f t="shared" si="275"/>
        <v/>
      </c>
      <c r="J1193" s="30"/>
      <c r="K1193" s="27"/>
      <c r="L1193" s="59" t="str">
        <f t="shared" si="276"/>
        <v/>
      </c>
      <c r="M1193" s="62" t="str">
        <f t="shared" si="277"/>
        <v/>
      </c>
      <c r="N1193" s="52" t="str">
        <f t="shared" si="278"/>
        <v/>
      </c>
      <c r="O1193" s="53" t="str">
        <f t="shared" si="279"/>
        <v/>
      </c>
      <c r="P1193" s="33" t="str">
        <f t="shared" si="284"/>
        <v>JANV 2026</v>
      </c>
      <c r="Q1193" s="50" t="str">
        <f t="shared" ca="1" si="280"/>
        <v/>
      </c>
      <c r="R1193" s="52">
        <f t="shared" ca="1" si="281"/>
        <v>0</v>
      </c>
      <c r="S1193" s="53">
        <f t="shared" ca="1" si="282"/>
        <v>0</v>
      </c>
      <c r="T1193" s="78" t="str">
        <f t="shared" si="283"/>
        <v>JANV 2026</v>
      </c>
    </row>
    <row r="1194" spans="2:20" ht="15.25" x14ac:dyDescent="0.2">
      <c r="B1194" s="29" t="str">
        <f t="shared" si="272"/>
        <v/>
      </c>
      <c r="C1194" s="18">
        <f t="shared" ref="C1194:C1257" si="285">IF(ISERROR(C1193+1),"",(C1193+1))</f>
        <v>46389</v>
      </c>
      <c r="D1194" s="20" t="str">
        <f t="shared" ref="D1194:D1257" si="286">IF(ISERROR(VLOOKUP(WEEKDAY($C1194),$A$6380:$B$6386,2,0)),"",VLOOKUP(WEEKDAY($C1194),$A$6380:$B$6386,2,0))</f>
        <v>Samedi</v>
      </c>
      <c r="E1194" s="43" t="str">
        <f t="shared" si="273"/>
        <v>JANV 2027</v>
      </c>
      <c r="F1194" s="48">
        <f t="shared" si="274"/>
        <v>0</v>
      </c>
      <c r="G1194" s="26"/>
      <c r="H1194" s="26"/>
      <c r="I1194" s="45" t="str">
        <f t="shared" si="275"/>
        <v/>
      </c>
      <c r="J1194" s="30"/>
      <c r="K1194" s="27"/>
      <c r="L1194" s="59" t="str">
        <f t="shared" si="276"/>
        <v/>
      </c>
      <c r="M1194" s="62" t="str">
        <f t="shared" si="277"/>
        <v/>
      </c>
      <c r="N1194" s="52" t="str">
        <f t="shared" si="278"/>
        <v/>
      </c>
      <c r="O1194" s="53" t="str">
        <f t="shared" si="279"/>
        <v/>
      </c>
      <c r="P1194" s="33" t="str">
        <f t="shared" si="284"/>
        <v>-</v>
      </c>
      <c r="Q1194" s="50" t="str">
        <f t="shared" ca="1" si="280"/>
        <v/>
      </c>
      <c r="R1194" s="52" t="str">
        <f t="shared" si="281"/>
        <v/>
      </c>
      <c r="S1194" s="53" t="str">
        <f t="shared" si="282"/>
        <v/>
      </c>
      <c r="T1194" s="78" t="str">
        <f t="shared" si="283"/>
        <v/>
      </c>
    </row>
    <row r="1195" spans="2:20" ht="15.25" x14ac:dyDescent="0.2">
      <c r="B1195" s="29" t="str">
        <f t="shared" si="272"/>
        <v/>
      </c>
      <c r="C1195" s="18">
        <f t="shared" si="285"/>
        <v>46390</v>
      </c>
      <c r="D1195" s="20" t="str">
        <f t="shared" si="286"/>
        <v>Dimanche</v>
      </c>
      <c r="E1195" s="43" t="str">
        <f t="shared" si="273"/>
        <v>JANV 2027</v>
      </c>
      <c r="F1195" s="48">
        <f t="shared" si="274"/>
        <v>0</v>
      </c>
      <c r="G1195" s="26"/>
      <c r="H1195" s="26"/>
      <c r="I1195" s="45" t="str">
        <f t="shared" si="275"/>
        <v/>
      </c>
      <c r="J1195" s="30"/>
      <c r="K1195" s="27"/>
      <c r="L1195" s="59" t="str">
        <f t="shared" si="276"/>
        <v/>
      </c>
      <c r="M1195" s="62" t="str">
        <f t="shared" si="277"/>
        <v/>
      </c>
      <c r="N1195" s="52">
        <f t="shared" si="278"/>
        <v>0</v>
      </c>
      <c r="O1195" s="53">
        <f t="shared" si="279"/>
        <v>0</v>
      </c>
      <c r="P1195" s="33" t="str">
        <f t="shared" si="284"/>
        <v>-</v>
      </c>
      <c r="Q1195" s="50" t="str">
        <f t="shared" ca="1" si="280"/>
        <v/>
      </c>
      <c r="R1195" s="52" t="str">
        <f t="shared" si="281"/>
        <v/>
      </c>
      <c r="S1195" s="53" t="str">
        <f t="shared" si="282"/>
        <v/>
      </c>
      <c r="T1195" s="78" t="str">
        <f t="shared" si="283"/>
        <v/>
      </c>
    </row>
    <row r="1196" spans="2:20" ht="15.25" x14ac:dyDescent="0.2">
      <c r="B1196" s="29" t="str">
        <f t="shared" si="272"/>
        <v/>
      </c>
      <c r="C1196" s="18">
        <f t="shared" si="285"/>
        <v>46391</v>
      </c>
      <c r="D1196" s="20" t="str">
        <f t="shared" si="286"/>
        <v>Lundi</v>
      </c>
      <c r="E1196" s="43" t="str">
        <f t="shared" si="273"/>
        <v>JANV 2027</v>
      </c>
      <c r="F1196" s="48">
        <f t="shared" si="274"/>
        <v>0</v>
      </c>
      <c r="G1196" s="26"/>
      <c r="H1196" s="26"/>
      <c r="I1196" s="45" t="str">
        <f t="shared" si="275"/>
        <v/>
      </c>
      <c r="J1196" s="30"/>
      <c r="K1196" s="27"/>
      <c r="L1196" s="59" t="str">
        <f t="shared" si="276"/>
        <v/>
      </c>
      <c r="M1196" s="62" t="str">
        <f t="shared" si="277"/>
        <v/>
      </c>
      <c r="N1196" s="52" t="str">
        <f t="shared" si="278"/>
        <v/>
      </c>
      <c r="O1196" s="53" t="str">
        <f t="shared" si="279"/>
        <v/>
      </c>
      <c r="P1196" s="33" t="str">
        <f t="shared" si="284"/>
        <v>-</v>
      </c>
      <c r="Q1196" s="50" t="str">
        <f t="shared" ca="1" si="280"/>
        <v/>
      </c>
      <c r="R1196" s="52" t="str">
        <f t="shared" si="281"/>
        <v/>
      </c>
      <c r="S1196" s="53" t="str">
        <f t="shared" si="282"/>
        <v/>
      </c>
      <c r="T1196" s="78" t="str">
        <f t="shared" si="283"/>
        <v/>
      </c>
    </row>
    <row r="1197" spans="2:20" ht="15.25" x14ac:dyDescent="0.2">
      <c r="B1197" s="29" t="str">
        <f t="shared" si="272"/>
        <v/>
      </c>
      <c r="C1197" s="18">
        <f t="shared" si="285"/>
        <v>46392</v>
      </c>
      <c r="D1197" s="20" t="str">
        <f t="shared" si="286"/>
        <v>Mardi</v>
      </c>
      <c r="E1197" s="43" t="str">
        <f t="shared" si="273"/>
        <v>JANV 2027</v>
      </c>
      <c r="F1197" s="48">
        <f t="shared" si="274"/>
        <v>0</v>
      </c>
      <c r="G1197" s="26"/>
      <c r="H1197" s="26"/>
      <c r="I1197" s="45" t="str">
        <f t="shared" si="275"/>
        <v/>
      </c>
      <c r="J1197" s="30"/>
      <c r="K1197" s="27"/>
      <c r="L1197" s="59" t="str">
        <f t="shared" si="276"/>
        <v/>
      </c>
      <c r="M1197" s="62" t="str">
        <f t="shared" si="277"/>
        <v/>
      </c>
      <c r="N1197" s="52" t="str">
        <f t="shared" si="278"/>
        <v/>
      </c>
      <c r="O1197" s="53" t="str">
        <f t="shared" si="279"/>
        <v/>
      </c>
      <c r="P1197" s="33" t="str">
        <f t="shared" si="284"/>
        <v>-</v>
      </c>
      <c r="Q1197" s="50" t="str">
        <f t="shared" ca="1" si="280"/>
        <v/>
      </c>
      <c r="R1197" s="52" t="str">
        <f t="shared" si="281"/>
        <v/>
      </c>
      <c r="S1197" s="53" t="str">
        <f t="shared" si="282"/>
        <v/>
      </c>
      <c r="T1197" s="78" t="str">
        <f t="shared" si="283"/>
        <v/>
      </c>
    </row>
    <row r="1198" spans="2:20" ht="15.25" x14ac:dyDescent="0.2">
      <c r="B1198" s="29" t="str">
        <f t="shared" si="272"/>
        <v/>
      </c>
      <c r="C1198" s="18">
        <f t="shared" si="285"/>
        <v>46393</v>
      </c>
      <c r="D1198" s="20" t="str">
        <f t="shared" si="286"/>
        <v>Mercredi</v>
      </c>
      <c r="E1198" s="43" t="str">
        <f t="shared" si="273"/>
        <v>JANV 2027</v>
      </c>
      <c r="F1198" s="48">
        <f t="shared" si="274"/>
        <v>0</v>
      </c>
      <c r="G1198" s="26"/>
      <c r="H1198" s="26"/>
      <c r="I1198" s="45" t="str">
        <f t="shared" si="275"/>
        <v/>
      </c>
      <c r="J1198" s="30"/>
      <c r="K1198" s="27"/>
      <c r="L1198" s="59" t="str">
        <f t="shared" si="276"/>
        <v/>
      </c>
      <c r="M1198" s="62" t="str">
        <f t="shared" si="277"/>
        <v/>
      </c>
      <c r="N1198" s="52" t="str">
        <f t="shared" si="278"/>
        <v/>
      </c>
      <c r="O1198" s="53" t="str">
        <f t="shared" si="279"/>
        <v/>
      </c>
      <c r="P1198" s="33" t="str">
        <f t="shared" si="284"/>
        <v>-</v>
      </c>
      <c r="Q1198" s="50" t="str">
        <f t="shared" ca="1" si="280"/>
        <v/>
      </c>
      <c r="R1198" s="52" t="str">
        <f t="shared" si="281"/>
        <v/>
      </c>
      <c r="S1198" s="53" t="str">
        <f t="shared" si="282"/>
        <v/>
      </c>
      <c r="T1198" s="78" t="str">
        <f t="shared" si="283"/>
        <v/>
      </c>
    </row>
    <row r="1199" spans="2:20" ht="15.25" x14ac:dyDescent="0.2">
      <c r="B1199" s="29" t="str">
        <f t="shared" si="272"/>
        <v/>
      </c>
      <c r="C1199" s="18">
        <f t="shared" si="285"/>
        <v>46394</v>
      </c>
      <c r="D1199" s="20" t="str">
        <f t="shared" si="286"/>
        <v>Jeudi</v>
      </c>
      <c r="E1199" s="43" t="str">
        <f t="shared" si="273"/>
        <v>JANV 2027</v>
      </c>
      <c r="F1199" s="48">
        <f t="shared" si="274"/>
        <v>0</v>
      </c>
      <c r="G1199" s="26"/>
      <c r="H1199" s="26"/>
      <c r="I1199" s="45" t="str">
        <f t="shared" si="275"/>
        <v/>
      </c>
      <c r="J1199" s="30"/>
      <c r="K1199" s="27"/>
      <c r="L1199" s="59" t="str">
        <f t="shared" si="276"/>
        <v/>
      </c>
      <c r="M1199" s="62" t="str">
        <f t="shared" si="277"/>
        <v/>
      </c>
      <c r="N1199" s="52" t="str">
        <f t="shared" si="278"/>
        <v/>
      </c>
      <c r="O1199" s="53" t="str">
        <f t="shared" si="279"/>
        <v/>
      </c>
      <c r="P1199" s="33" t="str">
        <f t="shared" si="284"/>
        <v>-</v>
      </c>
      <c r="Q1199" s="50" t="str">
        <f t="shared" ca="1" si="280"/>
        <v/>
      </c>
      <c r="R1199" s="52" t="str">
        <f t="shared" si="281"/>
        <v/>
      </c>
      <c r="S1199" s="53" t="str">
        <f t="shared" si="282"/>
        <v/>
      </c>
      <c r="T1199" s="78" t="str">
        <f t="shared" si="283"/>
        <v/>
      </c>
    </row>
    <row r="1200" spans="2:20" ht="15.25" x14ac:dyDescent="0.2">
      <c r="B1200" s="29" t="str">
        <f t="shared" si="272"/>
        <v/>
      </c>
      <c r="C1200" s="18">
        <f t="shared" si="285"/>
        <v>46395</v>
      </c>
      <c r="D1200" s="20" t="str">
        <f t="shared" si="286"/>
        <v>Vendredi</v>
      </c>
      <c r="E1200" s="43" t="str">
        <f t="shared" si="273"/>
        <v>JANV 2027</v>
      </c>
      <c r="F1200" s="48">
        <f t="shared" si="274"/>
        <v>0</v>
      </c>
      <c r="G1200" s="26"/>
      <c r="H1200" s="26"/>
      <c r="I1200" s="45" t="str">
        <f t="shared" si="275"/>
        <v/>
      </c>
      <c r="J1200" s="30"/>
      <c r="K1200" s="27"/>
      <c r="L1200" s="59" t="str">
        <f t="shared" si="276"/>
        <v/>
      </c>
      <c r="M1200" s="62" t="str">
        <f t="shared" si="277"/>
        <v/>
      </c>
      <c r="N1200" s="52" t="str">
        <f t="shared" si="278"/>
        <v/>
      </c>
      <c r="O1200" s="53" t="str">
        <f t="shared" si="279"/>
        <v/>
      </c>
      <c r="P1200" s="33" t="str">
        <f t="shared" si="284"/>
        <v>-</v>
      </c>
      <c r="Q1200" s="50" t="str">
        <f t="shared" ca="1" si="280"/>
        <v/>
      </c>
      <c r="R1200" s="52" t="str">
        <f t="shared" si="281"/>
        <v/>
      </c>
      <c r="S1200" s="53" t="str">
        <f t="shared" si="282"/>
        <v/>
      </c>
      <c r="T1200" s="78" t="str">
        <f t="shared" si="283"/>
        <v/>
      </c>
    </row>
    <row r="1201" spans="2:20" ht="15.25" x14ac:dyDescent="0.2">
      <c r="B1201" s="29" t="str">
        <f t="shared" si="272"/>
        <v/>
      </c>
      <c r="C1201" s="18">
        <f t="shared" si="285"/>
        <v>46396</v>
      </c>
      <c r="D1201" s="20" t="str">
        <f t="shared" si="286"/>
        <v>Samedi</v>
      </c>
      <c r="E1201" s="43" t="str">
        <f t="shared" si="273"/>
        <v>JANV 2027</v>
      </c>
      <c r="F1201" s="48">
        <f t="shared" si="274"/>
        <v>0</v>
      </c>
      <c r="G1201" s="26"/>
      <c r="H1201" s="26"/>
      <c r="I1201" s="45" t="str">
        <f t="shared" si="275"/>
        <v/>
      </c>
      <c r="J1201" s="30"/>
      <c r="K1201" s="27"/>
      <c r="L1201" s="59" t="str">
        <f t="shared" si="276"/>
        <v/>
      </c>
      <c r="M1201" s="62" t="str">
        <f t="shared" si="277"/>
        <v/>
      </c>
      <c r="N1201" s="52" t="str">
        <f t="shared" si="278"/>
        <v/>
      </c>
      <c r="O1201" s="53" t="str">
        <f t="shared" si="279"/>
        <v/>
      </c>
      <c r="P1201" s="33" t="str">
        <f t="shared" si="284"/>
        <v>-</v>
      </c>
      <c r="Q1201" s="50" t="str">
        <f t="shared" ca="1" si="280"/>
        <v/>
      </c>
      <c r="R1201" s="52" t="str">
        <f t="shared" si="281"/>
        <v/>
      </c>
      <c r="S1201" s="53" t="str">
        <f t="shared" si="282"/>
        <v/>
      </c>
      <c r="T1201" s="78" t="str">
        <f t="shared" si="283"/>
        <v/>
      </c>
    </row>
    <row r="1202" spans="2:20" ht="15.25" x14ac:dyDescent="0.2">
      <c r="B1202" s="29" t="str">
        <f t="shared" si="272"/>
        <v/>
      </c>
      <c r="C1202" s="18">
        <f t="shared" si="285"/>
        <v>46397</v>
      </c>
      <c r="D1202" s="20" t="str">
        <f t="shared" si="286"/>
        <v>Dimanche</v>
      </c>
      <c r="E1202" s="43" t="str">
        <f t="shared" si="273"/>
        <v>JANV 2027</v>
      </c>
      <c r="F1202" s="48">
        <f t="shared" si="274"/>
        <v>0</v>
      </c>
      <c r="G1202" s="26"/>
      <c r="H1202" s="26"/>
      <c r="I1202" s="45" t="str">
        <f t="shared" si="275"/>
        <v/>
      </c>
      <c r="J1202" s="30"/>
      <c r="K1202" s="27"/>
      <c r="L1202" s="59" t="str">
        <f t="shared" si="276"/>
        <v/>
      </c>
      <c r="M1202" s="62" t="str">
        <f t="shared" si="277"/>
        <v/>
      </c>
      <c r="N1202" s="52">
        <f t="shared" si="278"/>
        <v>0</v>
      </c>
      <c r="O1202" s="53">
        <f t="shared" si="279"/>
        <v>0</v>
      </c>
      <c r="P1202" s="33" t="str">
        <f t="shared" si="284"/>
        <v>-</v>
      </c>
      <c r="Q1202" s="50" t="str">
        <f t="shared" ca="1" si="280"/>
        <v/>
      </c>
      <c r="R1202" s="52" t="str">
        <f t="shared" si="281"/>
        <v/>
      </c>
      <c r="S1202" s="53" t="str">
        <f t="shared" si="282"/>
        <v/>
      </c>
      <c r="T1202" s="78" t="str">
        <f t="shared" si="283"/>
        <v/>
      </c>
    </row>
    <row r="1203" spans="2:20" ht="15.25" x14ac:dyDescent="0.2">
      <c r="B1203" s="29" t="str">
        <f t="shared" si="272"/>
        <v/>
      </c>
      <c r="C1203" s="18">
        <f t="shared" si="285"/>
        <v>46398</v>
      </c>
      <c r="D1203" s="20" t="str">
        <f t="shared" si="286"/>
        <v>Lundi</v>
      </c>
      <c r="E1203" s="43" t="str">
        <f t="shared" si="273"/>
        <v>JANV 2027</v>
      </c>
      <c r="F1203" s="48">
        <f t="shared" si="274"/>
        <v>0</v>
      </c>
      <c r="G1203" s="26"/>
      <c r="H1203" s="26"/>
      <c r="I1203" s="45" t="str">
        <f t="shared" si="275"/>
        <v/>
      </c>
      <c r="J1203" s="30"/>
      <c r="K1203" s="27"/>
      <c r="L1203" s="59" t="str">
        <f t="shared" si="276"/>
        <v/>
      </c>
      <c r="M1203" s="62" t="str">
        <f t="shared" si="277"/>
        <v/>
      </c>
      <c r="N1203" s="52" t="str">
        <f t="shared" si="278"/>
        <v/>
      </c>
      <c r="O1203" s="53" t="str">
        <f t="shared" si="279"/>
        <v/>
      </c>
      <c r="P1203" s="33" t="str">
        <f t="shared" si="284"/>
        <v>-</v>
      </c>
      <c r="Q1203" s="50" t="str">
        <f t="shared" ca="1" si="280"/>
        <v/>
      </c>
      <c r="R1203" s="52" t="str">
        <f t="shared" si="281"/>
        <v/>
      </c>
      <c r="S1203" s="53" t="str">
        <f t="shared" si="282"/>
        <v/>
      </c>
      <c r="T1203" s="78" t="str">
        <f t="shared" si="283"/>
        <v/>
      </c>
    </row>
    <row r="1204" spans="2:20" ht="15.25" x14ac:dyDescent="0.2">
      <c r="B1204" s="29" t="str">
        <f t="shared" si="272"/>
        <v/>
      </c>
      <c r="C1204" s="18">
        <f t="shared" si="285"/>
        <v>46399</v>
      </c>
      <c r="D1204" s="20" t="str">
        <f t="shared" si="286"/>
        <v>Mardi</v>
      </c>
      <c r="E1204" s="43" t="str">
        <f t="shared" si="273"/>
        <v>JANV 2027</v>
      </c>
      <c r="F1204" s="48">
        <f t="shared" si="274"/>
        <v>0</v>
      </c>
      <c r="G1204" s="26"/>
      <c r="H1204" s="26"/>
      <c r="I1204" s="45" t="str">
        <f t="shared" si="275"/>
        <v/>
      </c>
      <c r="J1204" s="30"/>
      <c r="K1204" s="27"/>
      <c r="L1204" s="59" t="str">
        <f t="shared" si="276"/>
        <v/>
      </c>
      <c r="M1204" s="62" t="str">
        <f t="shared" si="277"/>
        <v/>
      </c>
      <c r="N1204" s="52" t="str">
        <f t="shared" si="278"/>
        <v/>
      </c>
      <c r="O1204" s="53" t="str">
        <f t="shared" si="279"/>
        <v/>
      </c>
      <c r="P1204" s="33" t="str">
        <f t="shared" si="284"/>
        <v>-</v>
      </c>
      <c r="Q1204" s="50" t="str">
        <f t="shared" ca="1" si="280"/>
        <v/>
      </c>
      <c r="R1204" s="52" t="str">
        <f t="shared" si="281"/>
        <v/>
      </c>
      <c r="S1204" s="53" t="str">
        <f t="shared" si="282"/>
        <v/>
      </c>
      <c r="T1204" s="78" t="str">
        <f t="shared" si="283"/>
        <v/>
      </c>
    </row>
    <row r="1205" spans="2:20" ht="15.25" x14ac:dyDescent="0.2">
      <c r="B1205" s="29" t="str">
        <f t="shared" si="272"/>
        <v/>
      </c>
      <c r="C1205" s="18">
        <f t="shared" si="285"/>
        <v>46400</v>
      </c>
      <c r="D1205" s="20" t="str">
        <f t="shared" si="286"/>
        <v>Mercredi</v>
      </c>
      <c r="E1205" s="43" t="str">
        <f t="shared" si="273"/>
        <v>JANV 2027</v>
      </c>
      <c r="F1205" s="48">
        <f t="shared" si="274"/>
        <v>0</v>
      </c>
      <c r="G1205" s="26"/>
      <c r="H1205" s="26"/>
      <c r="I1205" s="45" t="str">
        <f t="shared" si="275"/>
        <v/>
      </c>
      <c r="J1205" s="30"/>
      <c r="K1205" s="27"/>
      <c r="L1205" s="59" t="str">
        <f t="shared" si="276"/>
        <v/>
      </c>
      <c r="M1205" s="62" t="str">
        <f t="shared" si="277"/>
        <v/>
      </c>
      <c r="N1205" s="52" t="str">
        <f t="shared" si="278"/>
        <v/>
      </c>
      <c r="O1205" s="53" t="str">
        <f t="shared" si="279"/>
        <v/>
      </c>
      <c r="P1205" s="33" t="str">
        <f t="shared" si="284"/>
        <v>-</v>
      </c>
      <c r="Q1205" s="50" t="str">
        <f t="shared" ca="1" si="280"/>
        <v/>
      </c>
      <c r="R1205" s="52" t="str">
        <f t="shared" si="281"/>
        <v/>
      </c>
      <c r="S1205" s="53" t="str">
        <f t="shared" si="282"/>
        <v/>
      </c>
      <c r="T1205" s="78" t="str">
        <f t="shared" si="283"/>
        <v/>
      </c>
    </row>
    <row r="1206" spans="2:20" ht="15.25" x14ac:dyDescent="0.2">
      <c r="B1206" s="29" t="str">
        <f t="shared" si="272"/>
        <v/>
      </c>
      <c r="C1206" s="18">
        <f t="shared" si="285"/>
        <v>46401</v>
      </c>
      <c r="D1206" s="20" t="str">
        <f t="shared" si="286"/>
        <v>Jeudi</v>
      </c>
      <c r="E1206" s="43" t="str">
        <f t="shared" si="273"/>
        <v>JANV 2027</v>
      </c>
      <c r="F1206" s="48">
        <f t="shared" si="274"/>
        <v>0</v>
      </c>
      <c r="G1206" s="26"/>
      <c r="H1206" s="26"/>
      <c r="I1206" s="45" t="str">
        <f t="shared" si="275"/>
        <v/>
      </c>
      <c r="J1206" s="30"/>
      <c r="K1206" s="27"/>
      <c r="L1206" s="59" t="str">
        <f t="shared" si="276"/>
        <v/>
      </c>
      <c r="M1206" s="62" t="str">
        <f t="shared" si="277"/>
        <v/>
      </c>
      <c r="N1206" s="52" t="str">
        <f t="shared" si="278"/>
        <v/>
      </c>
      <c r="O1206" s="53" t="str">
        <f t="shared" si="279"/>
        <v/>
      </c>
      <c r="P1206" s="33" t="str">
        <f t="shared" si="284"/>
        <v>-</v>
      </c>
      <c r="Q1206" s="50" t="str">
        <f t="shared" ca="1" si="280"/>
        <v/>
      </c>
      <c r="R1206" s="52" t="str">
        <f t="shared" si="281"/>
        <v/>
      </c>
      <c r="S1206" s="53" t="str">
        <f t="shared" si="282"/>
        <v/>
      </c>
      <c r="T1206" s="78" t="str">
        <f t="shared" si="283"/>
        <v/>
      </c>
    </row>
    <row r="1207" spans="2:20" ht="15.25" x14ac:dyDescent="0.2">
      <c r="B1207" s="29" t="str">
        <f t="shared" si="272"/>
        <v/>
      </c>
      <c r="C1207" s="18">
        <f t="shared" si="285"/>
        <v>46402</v>
      </c>
      <c r="D1207" s="20" t="str">
        <f t="shared" si="286"/>
        <v>Vendredi</v>
      </c>
      <c r="E1207" s="43" t="str">
        <f t="shared" si="273"/>
        <v>JANV 2027</v>
      </c>
      <c r="F1207" s="48">
        <f t="shared" si="274"/>
        <v>0</v>
      </c>
      <c r="G1207" s="26"/>
      <c r="H1207" s="26"/>
      <c r="I1207" s="45" t="str">
        <f t="shared" si="275"/>
        <v/>
      </c>
      <c r="J1207" s="30"/>
      <c r="K1207" s="27"/>
      <c r="L1207" s="59" t="str">
        <f t="shared" si="276"/>
        <v/>
      </c>
      <c r="M1207" s="62" t="str">
        <f t="shared" si="277"/>
        <v/>
      </c>
      <c r="N1207" s="52" t="str">
        <f t="shared" si="278"/>
        <v/>
      </c>
      <c r="O1207" s="53" t="str">
        <f t="shared" si="279"/>
        <v/>
      </c>
      <c r="P1207" s="33" t="str">
        <f t="shared" si="284"/>
        <v>-</v>
      </c>
      <c r="Q1207" s="50" t="str">
        <f t="shared" ca="1" si="280"/>
        <v/>
      </c>
      <c r="R1207" s="52" t="str">
        <f t="shared" si="281"/>
        <v/>
      </c>
      <c r="S1207" s="53" t="str">
        <f t="shared" si="282"/>
        <v/>
      </c>
      <c r="T1207" s="78" t="str">
        <f t="shared" si="283"/>
        <v/>
      </c>
    </row>
    <row r="1208" spans="2:20" ht="15.25" x14ac:dyDescent="0.2">
      <c r="B1208" s="29" t="str">
        <f t="shared" si="272"/>
        <v/>
      </c>
      <c r="C1208" s="18">
        <f t="shared" si="285"/>
        <v>46403</v>
      </c>
      <c r="D1208" s="20" t="str">
        <f t="shared" si="286"/>
        <v>Samedi</v>
      </c>
      <c r="E1208" s="43" t="str">
        <f t="shared" si="273"/>
        <v>JANV 2027</v>
      </c>
      <c r="F1208" s="48">
        <f t="shared" si="274"/>
        <v>0</v>
      </c>
      <c r="G1208" s="26"/>
      <c r="H1208" s="26"/>
      <c r="I1208" s="45" t="str">
        <f t="shared" si="275"/>
        <v/>
      </c>
      <c r="J1208" s="30"/>
      <c r="K1208" s="27"/>
      <c r="L1208" s="59" t="str">
        <f t="shared" si="276"/>
        <v/>
      </c>
      <c r="M1208" s="62" t="str">
        <f t="shared" si="277"/>
        <v/>
      </c>
      <c r="N1208" s="52" t="str">
        <f t="shared" si="278"/>
        <v/>
      </c>
      <c r="O1208" s="53" t="str">
        <f t="shared" si="279"/>
        <v/>
      </c>
      <c r="P1208" s="33" t="str">
        <f t="shared" si="284"/>
        <v>-</v>
      </c>
      <c r="Q1208" s="50" t="str">
        <f t="shared" ca="1" si="280"/>
        <v/>
      </c>
      <c r="R1208" s="52" t="str">
        <f t="shared" si="281"/>
        <v/>
      </c>
      <c r="S1208" s="53" t="str">
        <f t="shared" si="282"/>
        <v/>
      </c>
      <c r="T1208" s="78" t="str">
        <f t="shared" si="283"/>
        <v/>
      </c>
    </row>
    <row r="1209" spans="2:20" ht="15.25" x14ac:dyDescent="0.2">
      <c r="B1209" s="29" t="str">
        <f t="shared" si="272"/>
        <v/>
      </c>
      <c r="C1209" s="18">
        <f t="shared" si="285"/>
        <v>46404</v>
      </c>
      <c r="D1209" s="20" t="str">
        <f t="shared" si="286"/>
        <v>Dimanche</v>
      </c>
      <c r="E1209" s="43" t="str">
        <f t="shared" si="273"/>
        <v>JANV 2027</v>
      </c>
      <c r="F1209" s="48">
        <f t="shared" si="274"/>
        <v>0</v>
      </c>
      <c r="G1209" s="26"/>
      <c r="H1209" s="26"/>
      <c r="I1209" s="45" t="str">
        <f t="shared" si="275"/>
        <v/>
      </c>
      <c r="J1209" s="30"/>
      <c r="K1209" s="27"/>
      <c r="L1209" s="59" t="str">
        <f t="shared" si="276"/>
        <v/>
      </c>
      <c r="M1209" s="62" t="str">
        <f t="shared" si="277"/>
        <v/>
      </c>
      <c r="N1209" s="52">
        <f t="shared" si="278"/>
        <v>0</v>
      </c>
      <c r="O1209" s="53">
        <f t="shared" si="279"/>
        <v>0</v>
      </c>
      <c r="P1209" s="33" t="str">
        <f t="shared" si="284"/>
        <v>-</v>
      </c>
      <c r="Q1209" s="50" t="str">
        <f t="shared" ca="1" si="280"/>
        <v/>
      </c>
      <c r="R1209" s="52" t="str">
        <f t="shared" si="281"/>
        <v/>
      </c>
      <c r="S1209" s="53" t="str">
        <f t="shared" si="282"/>
        <v/>
      </c>
      <c r="T1209" s="78" t="str">
        <f t="shared" si="283"/>
        <v/>
      </c>
    </row>
    <row r="1210" spans="2:20" ht="15.25" x14ac:dyDescent="0.2">
      <c r="B1210" s="29" t="str">
        <f t="shared" si="272"/>
        <v/>
      </c>
      <c r="C1210" s="18">
        <f t="shared" si="285"/>
        <v>46405</v>
      </c>
      <c r="D1210" s="20" t="str">
        <f t="shared" si="286"/>
        <v>Lundi</v>
      </c>
      <c r="E1210" s="43" t="str">
        <f t="shared" si="273"/>
        <v>JANV 2027</v>
      </c>
      <c r="F1210" s="48">
        <f t="shared" si="274"/>
        <v>0</v>
      </c>
      <c r="G1210" s="26"/>
      <c r="H1210" s="26"/>
      <c r="I1210" s="45" t="str">
        <f t="shared" si="275"/>
        <v/>
      </c>
      <c r="J1210" s="30"/>
      <c r="K1210" s="27"/>
      <c r="L1210" s="59" t="str">
        <f t="shared" si="276"/>
        <v/>
      </c>
      <c r="M1210" s="62" t="str">
        <f t="shared" si="277"/>
        <v/>
      </c>
      <c r="N1210" s="52" t="str">
        <f t="shared" si="278"/>
        <v/>
      </c>
      <c r="O1210" s="53" t="str">
        <f t="shared" si="279"/>
        <v/>
      </c>
      <c r="P1210" s="33" t="str">
        <f t="shared" si="284"/>
        <v>-</v>
      </c>
      <c r="Q1210" s="50" t="str">
        <f t="shared" ca="1" si="280"/>
        <v/>
      </c>
      <c r="R1210" s="52" t="str">
        <f t="shared" si="281"/>
        <v/>
      </c>
      <c r="S1210" s="53" t="str">
        <f t="shared" si="282"/>
        <v/>
      </c>
      <c r="T1210" s="78" t="str">
        <f t="shared" si="283"/>
        <v/>
      </c>
    </row>
    <row r="1211" spans="2:20" ht="15.25" x14ac:dyDescent="0.2">
      <c r="B1211" s="29" t="str">
        <f t="shared" si="272"/>
        <v/>
      </c>
      <c r="C1211" s="18">
        <f t="shared" si="285"/>
        <v>46406</v>
      </c>
      <c r="D1211" s="20" t="str">
        <f t="shared" si="286"/>
        <v>Mardi</v>
      </c>
      <c r="E1211" s="43" t="str">
        <f t="shared" si="273"/>
        <v>JANV 2027</v>
      </c>
      <c r="F1211" s="48">
        <f t="shared" si="274"/>
        <v>0</v>
      </c>
      <c r="G1211" s="26"/>
      <c r="H1211" s="26"/>
      <c r="I1211" s="45" t="str">
        <f t="shared" si="275"/>
        <v/>
      </c>
      <c r="J1211" s="30"/>
      <c r="K1211" s="27"/>
      <c r="L1211" s="59" t="str">
        <f t="shared" si="276"/>
        <v/>
      </c>
      <c r="M1211" s="62" t="str">
        <f t="shared" si="277"/>
        <v/>
      </c>
      <c r="N1211" s="52" t="str">
        <f t="shared" si="278"/>
        <v/>
      </c>
      <c r="O1211" s="53" t="str">
        <f t="shared" si="279"/>
        <v/>
      </c>
      <c r="P1211" s="33" t="str">
        <f t="shared" si="284"/>
        <v>-</v>
      </c>
      <c r="Q1211" s="50" t="str">
        <f t="shared" ca="1" si="280"/>
        <v/>
      </c>
      <c r="R1211" s="52" t="str">
        <f t="shared" si="281"/>
        <v/>
      </c>
      <c r="S1211" s="53" t="str">
        <f t="shared" si="282"/>
        <v/>
      </c>
      <c r="T1211" s="78" t="str">
        <f t="shared" si="283"/>
        <v/>
      </c>
    </row>
    <row r="1212" spans="2:20" ht="15.25" x14ac:dyDescent="0.2">
      <c r="B1212" s="29" t="str">
        <f t="shared" si="272"/>
        <v/>
      </c>
      <c r="C1212" s="18">
        <f t="shared" si="285"/>
        <v>46407</v>
      </c>
      <c r="D1212" s="20" t="str">
        <f t="shared" si="286"/>
        <v>Mercredi</v>
      </c>
      <c r="E1212" s="43" t="str">
        <f t="shared" si="273"/>
        <v>JANV 2027</v>
      </c>
      <c r="F1212" s="48">
        <f t="shared" si="274"/>
        <v>0</v>
      </c>
      <c r="G1212" s="26"/>
      <c r="H1212" s="26"/>
      <c r="I1212" s="45" t="str">
        <f t="shared" si="275"/>
        <v/>
      </c>
      <c r="J1212" s="30"/>
      <c r="K1212" s="27"/>
      <c r="L1212" s="59" t="str">
        <f t="shared" si="276"/>
        <v/>
      </c>
      <c r="M1212" s="62" t="str">
        <f t="shared" si="277"/>
        <v/>
      </c>
      <c r="N1212" s="52" t="str">
        <f t="shared" si="278"/>
        <v/>
      </c>
      <c r="O1212" s="53" t="str">
        <f t="shared" si="279"/>
        <v/>
      </c>
      <c r="P1212" s="33" t="str">
        <f t="shared" si="284"/>
        <v>-</v>
      </c>
      <c r="Q1212" s="50" t="str">
        <f t="shared" ca="1" si="280"/>
        <v/>
      </c>
      <c r="R1212" s="52" t="str">
        <f t="shared" si="281"/>
        <v/>
      </c>
      <c r="S1212" s="53" t="str">
        <f t="shared" si="282"/>
        <v/>
      </c>
      <c r="T1212" s="78" t="str">
        <f t="shared" si="283"/>
        <v/>
      </c>
    </row>
    <row r="1213" spans="2:20" ht="15.25" x14ac:dyDescent="0.2">
      <c r="B1213" s="29" t="str">
        <f t="shared" si="272"/>
        <v/>
      </c>
      <c r="C1213" s="18">
        <f t="shared" si="285"/>
        <v>46408</v>
      </c>
      <c r="D1213" s="20" t="str">
        <f t="shared" si="286"/>
        <v>Jeudi</v>
      </c>
      <c r="E1213" s="43" t="str">
        <f t="shared" si="273"/>
        <v>JANV 2027</v>
      </c>
      <c r="F1213" s="48">
        <f t="shared" si="274"/>
        <v>0</v>
      </c>
      <c r="G1213" s="26"/>
      <c r="H1213" s="26"/>
      <c r="I1213" s="45" t="str">
        <f t="shared" si="275"/>
        <v/>
      </c>
      <c r="J1213" s="30"/>
      <c r="K1213" s="27"/>
      <c r="L1213" s="59" t="str">
        <f t="shared" si="276"/>
        <v/>
      </c>
      <c r="M1213" s="62" t="str">
        <f t="shared" si="277"/>
        <v/>
      </c>
      <c r="N1213" s="52" t="str">
        <f t="shared" si="278"/>
        <v/>
      </c>
      <c r="O1213" s="53" t="str">
        <f t="shared" si="279"/>
        <v/>
      </c>
      <c r="P1213" s="33" t="str">
        <f t="shared" si="284"/>
        <v>-</v>
      </c>
      <c r="Q1213" s="50" t="str">
        <f t="shared" ca="1" si="280"/>
        <v/>
      </c>
      <c r="R1213" s="52" t="str">
        <f t="shared" si="281"/>
        <v/>
      </c>
      <c r="S1213" s="53" t="str">
        <f t="shared" si="282"/>
        <v/>
      </c>
      <c r="T1213" s="78" t="str">
        <f t="shared" si="283"/>
        <v/>
      </c>
    </row>
    <row r="1214" spans="2:20" ht="15.25" x14ac:dyDescent="0.2">
      <c r="B1214" s="29" t="str">
        <f t="shared" si="272"/>
        <v/>
      </c>
      <c r="C1214" s="18">
        <f t="shared" si="285"/>
        <v>46409</v>
      </c>
      <c r="D1214" s="20" t="str">
        <f t="shared" si="286"/>
        <v>Vendredi</v>
      </c>
      <c r="E1214" s="43" t="str">
        <f t="shared" si="273"/>
        <v>JANV 2027</v>
      </c>
      <c r="F1214" s="48">
        <f t="shared" si="274"/>
        <v>0</v>
      </c>
      <c r="G1214" s="26"/>
      <c r="H1214" s="26"/>
      <c r="I1214" s="45" t="str">
        <f t="shared" si="275"/>
        <v/>
      </c>
      <c r="J1214" s="30"/>
      <c r="K1214" s="27"/>
      <c r="L1214" s="59" t="str">
        <f t="shared" si="276"/>
        <v/>
      </c>
      <c r="M1214" s="62" t="str">
        <f t="shared" si="277"/>
        <v/>
      </c>
      <c r="N1214" s="52" t="str">
        <f t="shared" si="278"/>
        <v/>
      </c>
      <c r="O1214" s="53" t="str">
        <f t="shared" si="279"/>
        <v/>
      </c>
      <c r="P1214" s="33" t="str">
        <f t="shared" si="284"/>
        <v>-</v>
      </c>
      <c r="Q1214" s="50" t="str">
        <f t="shared" ca="1" si="280"/>
        <v/>
      </c>
      <c r="R1214" s="52" t="str">
        <f t="shared" si="281"/>
        <v/>
      </c>
      <c r="S1214" s="53" t="str">
        <f t="shared" si="282"/>
        <v/>
      </c>
      <c r="T1214" s="78" t="str">
        <f t="shared" si="283"/>
        <v/>
      </c>
    </row>
    <row r="1215" spans="2:20" ht="15.25" x14ac:dyDescent="0.2">
      <c r="B1215" s="29" t="str">
        <f t="shared" si="272"/>
        <v/>
      </c>
      <c r="C1215" s="18">
        <f t="shared" si="285"/>
        <v>46410</v>
      </c>
      <c r="D1215" s="20" t="str">
        <f t="shared" si="286"/>
        <v>Samedi</v>
      </c>
      <c r="E1215" s="43" t="str">
        <f t="shared" si="273"/>
        <v>JANV 2027</v>
      </c>
      <c r="F1215" s="48">
        <f t="shared" si="274"/>
        <v>0</v>
      </c>
      <c r="G1215" s="26"/>
      <c r="H1215" s="26"/>
      <c r="I1215" s="45" t="str">
        <f t="shared" si="275"/>
        <v/>
      </c>
      <c r="J1215" s="30"/>
      <c r="K1215" s="27"/>
      <c r="L1215" s="59" t="str">
        <f t="shared" si="276"/>
        <v/>
      </c>
      <c r="M1215" s="62" t="str">
        <f t="shared" si="277"/>
        <v/>
      </c>
      <c r="N1215" s="52" t="str">
        <f t="shared" si="278"/>
        <v/>
      </c>
      <c r="O1215" s="53" t="str">
        <f t="shared" si="279"/>
        <v/>
      </c>
      <c r="P1215" s="33" t="str">
        <f t="shared" si="284"/>
        <v>-</v>
      </c>
      <c r="Q1215" s="50" t="str">
        <f t="shared" ca="1" si="280"/>
        <v/>
      </c>
      <c r="R1215" s="52" t="str">
        <f t="shared" si="281"/>
        <v/>
      </c>
      <c r="S1215" s="53" t="str">
        <f t="shared" si="282"/>
        <v/>
      </c>
      <c r="T1215" s="78" t="str">
        <f t="shared" si="283"/>
        <v/>
      </c>
    </row>
    <row r="1216" spans="2:20" ht="15.25" x14ac:dyDescent="0.2">
      <c r="B1216" s="29" t="str">
        <f t="shared" si="272"/>
        <v/>
      </c>
      <c r="C1216" s="18">
        <f t="shared" si="285"/>
        <v>46411</v>
      </c>
      <c r="D1216" s="20" t="str">
        <f t="shared" si="286"/>
        <v>Dimanche</v>
      </c>
      <c r="E1216" s="43" t="str">
        <f t="shared" si="273"/>
        <v>JANV 2027</v>
      </c>
      <c r="F1216" s="48">
        <f t="shared" si="274"/>
        <v>0</v>
      </c>
      <c r="G1216" s="26"/>
      <c r="H1216" s="26"/>
      <c r="I1216" s="45" t="str">
        <f t="shared" si="275"/>
        <v/>
      </c>
      <c r="J1216" s="30"/>
      <c r="K1216" s="27"/>
      <c r="L1216" s="59" t="str">
        <f t="shared" si="276"/>
        <v/>
      </c>
      <c r="M1216" s="62" t="str">
        <f t="shared" si="277"/>
        <v/>
      </c>
      <c r="N1216" s="52">
        <f t="shared" si="278"/>
        <v>0</v>
      </c>
      <c r="O1216" s="53">
        <f t="shared" si="279"/>
        <v>0</v>
      </c>
      <c r="P1216" s="33" t="str">
        <f t="shared" si="284"/>
        <v>-</v>
      </c>
      <c r="Q1216" s="50" t="str">
        <f t="shared" ca="1" si="280"/>
        <v/>
      </c>
      <c r="R1216" s="52" t="str">
        <f t="shared" si="281"/>
        <v/>
      </c>
      <c r="S1216" s="53" t="str">
        <f t="shared" si="282"/>
        <v/>
      </c>
      <c r="T1216" s="78" t="str">
        <f t="shared" si="283"/>
        <v/>
      </c>
    </row>
    <row r="1217" spans="2:20" ht="15.25" x14ac:dyDescent="0.2">
      <c r="B1217" s="29" t="str">
        <f t="shared" si="272"/>
        <v/>
      </c>
      <c r="C1217" s="18">
        <f t="shared" si="285"/>
        <v>46412</v>
      </c>
      <c r="D1217" s="20" t="str">
        <f t="shared" si="286"/>
        <v>Lundi</v>
      </c>
      <c r="E1217" s="43" t="str">
        <f t="shared" si="273"/>
        <v>JANV 2027</v>
      </c>
      <c r="F1217" s="48">
        <f t="shared" si="274"/>
        <v>0</v>
      </c>
      <c r="G1217" s="26"/>
      <c r="H1217" s="26"/>
      <c r="I1217" s="45" t="str">
        <f t="shared" si="275"/>
        <v/>
      </c>
      <c r="J1217" s="30"/>
      <c r="K1217" s="27"/>
      <c r="L1217" s="59" t="str">
        <f t="shared" si="276"/>
        <v/>
      </c>
      <c r="M1217" s="62" t="str">
        <f t="shared" si="277"/>
        <v/>
      </c>
      <c r="N1217" s="52" t="str">
        <f t="shared" si="278"/>
        <v/>
      </c>
      <c r="O1217" s="53" t="str">
        <f t="shared" si="279"/>
        <v/>
      </c>
      <c r="P1217" s="33" t="str">
        <f t="shared" si="284"/>
        <v>-</v>
      </c>
      <c r="Q1217" s="50" t="str">
        <f t="shared" ca="1" si="280"/>
        <v/>
      </c>
      <c r="R1217" s="52" t="str">
        <f t="shared" si="281"/>
        <v/>
      </c>
      <c r="S1217" s="53" t="str">
        <f t="shared" si="282"/>
        <v/>
      </c>
      <c r="T1217" s="78" t="str">
        <f t="shared" si="283"/>
        <v/>
      </c>
    </row>
    <row r="1218" spans="2:20" ht="15.25" x14ac:dyDescent="0.2">
      <c r="B1218" s="29" t="str">
        <f t="shared" si="272"/>
        <v/>
      </c>
      <c r="C1218" s="18">
        <f t="shared" si="285"/>
        <v>46413</v>
      </c>
      <c r="D1218" s="20" t="str">
        <f t="shared" si="286"/>
        <v>Mardi</v>
      </c>
      <c r="E1218" s="43" t="str">
        <f t="shared" si="273"/>
        <v>JANV 2027</v>
      </c>
      <c r="F1218" s="48">
        <f t="shared" si="274"/>
        <v>0</v>
      </c>
      <c r="G1218" s="26"/>
      <c r="H1218" s="26"/>
      <c r="I1218" s="45" t="str">
        <f t="shared" si="275"/>
        <v/>
      </c>
      <c r="J1218" s="30"/>
      <c r="K1218" s="27"/>
      <c r="L1218" s="59" t="str">
        <f t="shared" si="276"/>
        <v/>
      </c>
      <c r="M1218" s="62" t="str">
        <f t="shared" si="277"/>
        <v/>
      </c>
      <c r="N1218" s="52" t="str">
        <f t="shared" si="278"/>
        <v/>
      </c>
      <c r="O1218" s="53" t="str">
        <f t="shared" si="279"/>
        <v/>
      </c>
      <c r="P1218" s="33" t="str">
        <f t="shared" si="284"/>
        <v>-</v>
      </c>
      <c r="Q1218" s="50" t="str">
        <f t="shared" ca="1" si="280"/>
        <v/>
      </c>
      <c r="R1218" s="52" t="str">
        <f t="shared" si="281"/>
        <v/>
      </c>
      <c r="S1218" s="53" t="str">
        <f t="shared" si="282"/>
        <v/>
      </c>
      <c r="T1218" s="78" t="str">
        <f t="shared" si="283"/>
        <v/>
      </c>
    </row>
    <row r="1219" spans="2:20" ht="15.25" x14ac:dyDescent="0.2">
      <c r="B1219" s="29" t="str">
        <f t="shared" si="272"/>
        <v/>
      </c>
      <c r="C1219" s="18">
        <f t="shared" si="285"/>
        <v>46414</v>
      </c>
      <c r="D1219" s="20" t="str">
        <f t="shared" si="286"/>
        <v>Mercredi</v>
      </c>
      <c r="E1219" s="43" t="str">
        <f t="shared" si="273"/>
        <v>JANV 2027</v>
      </c>
      <c r="F1219" s="48">
        <f t="shared" si="274"/>
        <v>0</v>
      </c>
      <c r="G1219" s="26"/>
      <c r="H1219" s="26"/>
      <c r="I1219" s="45" t="str">
        <f t="shared" si="275"/>
        <v/>
      </c>
      <c r="J1219" s="30"/>
      <c r="K1219" s="27"/>
      <c r="L1219" s="59" t="str">
        <f t="shared" si="276"/>
        <v/>
      </c>
      <c r="M1219" s="62" t="str">
        <f t="shared" si="277"/>
        <v/>
      </c>
      <c r="N1219" s="52" t="str">
        <f t="shared" si="278"/>
        <v/>
      </c>
      <c r="O1219" s="53" t="str">
        <f t="shared" si="279"/>
        <v/>
      </c>
      <c r="P1219" s="33" t="str">
        <f t="shared" si="284"/>
        <v>-</v>
      </c>
      <c r="Q1219" s="50" t="str">
        <f t="shared" ca="1" si="280"/>
        <v/>
      </c>
      <c r="R1219" s="52" t="str">
        <f t="shared" si="281"/>
        <v/>
      </c>
      <c r="S1219" s="53" t="str">
        <f t="shared" si="282"/>
        <v/>
      </c>
      <c r="T1219" s="78" t="str">
        <f t="shared" si="283"/>
        <v/>
      </c>
    </row>
    <row r="1220" spans="2:20" ht="15.25" x14ac:dyDescent="0.2">
      <c r="B1220" s="29" t="str">
        <f t="shared" si="272"/>
        <v/>
      </c>
      <c r="C1220" s="18">
        <f t="shared" si="285"/>
        <v>46415</v>
      </c>
      <c r="D1220" s="20" t="str">
        <f t="shared" si="286"/>
        <v>Jeudi</v>
      </c>
      <c r="E1220" s="43" t="str">
        <f t="shared" si="273"/>
        <v>JANV 2027</v>
      </c>
      <c r="F1220" s="48">
        <f t="shared" si="274"/>
        <v>0</v>
      </c>
      <c r="G1220" s="26"/>
      <c r="H1220" s="26"/>
      <c r="I1220" s="45" t="str">
        <f t="shared" si="275"/>
        <v/>
      </c>
      <c r="J1220" s="30"/>
      <c r="K1220" s="27"/>
      <c r="L1220" s="59" t="str">
        <f t="shared" si="276"/>
        <v/>
      </c>
      <c r="M1220" s="62" t="str">
        <f t="shared" si="277"/>
        <v/>
      </c>
      <c r="N1220" s="52" t="str">
        <f t="shared" si="278"/>
        <v/>
      </c>
      <c r="O1220" s="53" t="str">
        <f t="shared" si="279"/>
        <v/>
      </c>
      <c r="P1220" s="33" t="str">
        <f t="shared" si="284"/>
        <v>-</v>
      </c>
      <c r="Q1220" s="50" t="str">
        <f t="shared" ca="1" si="280"/>
        <v/>
      </c>
      <c r="R1220" s="52" t="str">
        <f t="shared" si="281"/>
        <v/>
      </c>
      <c r="S1220" s="53" t="str">
        <f t="shared" si="282"/>
        <v/>
      </c>
      <c r="T1220" s="78" t="str">
        <f t="shared" si="283"/>
        <v/>
      </c>
    </row>
    <row r="1221" spans="2:20" ht="15.25" x14ac:dyDescent="0.2">
      <c r="B1221" s="29" t="str">
        <f t="shared" si="272"/>
        <v/>
      </c>
      <c r="C1221" s="18">
        <f t="shared" si="285"/>
        <v>46416</v>
      </c>
      <c r="D1221" s="20" t="str">
        <f t="shared" si="286"/>
        <v>Vendredi</v>
      </c>
      <c r="E1221" s="43" t="str">
        <f t="shared" si="273"/>
        <v>JANV 2027</v>
      </c>
      <c r="F1221" s="48">
        <f t="shared" si="274"/>
        <v>0</v>
      </c>
      <c r="G1221" s="26"/>
      <c r="H1221" s="26"/>
      <c r="I1221" s="45" t="str">
        <f t="shared" si="275"/>
        <v/>
      </c>
      <c r="J1221" s="30"/>
      <c r="K1221" s="27"/>
      <c r="L1221" s="59" t="str">
        <f t="shared" si="276"/>
        <v/>
      </c>
      <c r="M1221" s="62" t="str">
        <f t="shared" si="277"/>
        <v/>
      </c>
      <c r="N1221" s="52" t="str">
        <f t="shared" si="278"/>
        <v/>
      </c>
      <c r="O1221" s="53" t="str">
        <f t="shared" si="279"/>
        <v/>
      </c>
      <c r="P1221" s="33" t="str">
        <f t="shared" si="284"/>
        <v>-</v>
      </c>
      <c r="Q1221" s="50" t="str">
        <f t="shared" ca="1" si="280"/>
        <v/>
      </c>
      <c r="R1221" s="52" t="str">
        <f t="shared" si="281"/>
        <v/>
      </c>
      <c r="S1221" s="53" t="str">
        <f t="shared" si="282"/>
        <v/>
      </c>
      <c r="T1221" s="78" t="str">
        <f t="shared" si="283"/>
        <v/>
      </c>
    </row>
    <row r="1222" spans="2:20" ht="15.25" x14ac:dyDescent="0.2">
      <c r="B1222" s="29" t="str">
        <f t="shared" si="272"/>
        <v/>
      </c>
      <c r="C1222" s="18">
        <f t="shared" si="285"/>
        <v>46417</v>
      </c>
      <c r="D1222" s="20" t="str">
        <f t="shared" si="286"/>
        <v>Samedi</v>
      </c>
      <c r="E1222" s="43" t="str">
        <f t="shared" si="273"/>
        <v>JANV 2027</v>
      </c>
      <c r="F1222" s="48">
        <f t="shared" si="274"/>
        <v>0</v>
      </c>
      <c r="G1222" s="26"/>
      <c r="H1222" s="26"/>
      <c r="I1222" s="45" t="str">
        <f t="shared" si="275"/>
        <v/>
      </c>
      <c r="J1222" s="30"/>
      <c r="K1222" s="27"/>
      <c r="L1222" s="59" t="str">
        <f t="shared" si="276"/>
        <v/>
      </c>
      <c r="M1222" s="62" t="str">
        <f t="shared" si="277"/>
        <v/>
      </c>
      <c r="N1222" s="52" t="str">
        <f t="shared" si="278"/>
        <v/>
      </c>
      <c r="O1222" s="53" t="str">
        <f t="shared" si="279"/>
        <v/>
      </c>
      <c r="P1222" s="33" t="str">
        <f t="shared" si="284"/>
        <v>-</v>
      </c>
      <c r="Q1222" s="50" t="str">
        <f t="shared" ca="1" si="280"/>
        <v/>
      </c>
      <c r="R1222" s="52" t="str">
        <f t="shared" si="281"/>
        <v/>
      </c>
      <c r="S1222" s="53" t="str">
        <f t="shared" si="282"/>
        <v/>
      </c>
      <c r="T1222" s="78" t="str">
        <f t="shared" si="283"/>
        <v/>
      </c>
    </row>
    <row r="1223" spans="2:20" ht="15.25" x14ac:dyDescent="0.2">
      <c r="B1223" s="29" t="str">
        <f t="shared" si="272"/>
        <v/>
      </c>
      <c r="C1223" s="18">
        <f t="shared" si="285"/>
        <v>46418</v>
      </c>
      <c r="D1223" s="20" t="str">
        <f t="shared" si="286"/>
        <v>Dimanche</v>
      </c>
      <c r="E1223" s="43" t="str">
        <f t="shared" si="273"/>
        <v>JANV 2027</v>
      </c>
      <c r="F1223" s="48">
        <f t="shared" si="274"/>
        <v>0</v>
      </c>
      <c r="G1223" s="26"/>
      <c r="H1223" s="26"/>
      <c r="I1223" s="45" t="str">
        <f t="shared" si="275"/>
        <v/>
      </c>
      <c r="J1223" s="30"/>
      <c r="K1223" s="27"/>
      <c r="L1223" s="59" t="str">
        <f t="shared" si="276"/>
        <v/>
      </c>
      <c r="M1223" s="62" t="str">
        <f t="shared" si="277"/>
        <v/>
      </c>
      <c r="N1223" s="52">
        <f t="shared" si="278"/>
        <v>0</v>
      </c>
      <c r="O1223" s="53">
        <f t="shared" si="279"/>
        <v>0</v>
      </c>
      <c r="P1223" s="33" t="str">
        <f t="shared" si="284"/>
        <v>-</v>
      </c>
      <c r="Q1223" s="50" t="str">
        <f t="shared" ca="1" si="280"/>
        <v/>
      </c>
      <c r="R1223" s="52" t="str">
        <f t="shared" si="281"/>
        <v/>
      </c>
      <c r="S1223" s="53" t="str">
        <f t="shared" si="282"/>
        <v/>
      </c>
      <c r="T1223" s="78" t="str">
        <f t="shared" si="283"/>
        <v/>
      </c>
    </row>
    <row r="1224" spans="2:20" ht="15.25" x14ac:dyDescent="0.2">
      <c r="B1224" s="29" t="str">
        <f t="shared" si="272"/>
        <v/>
      </c>
      <c r="C1224" s="18">
        <f t="shared" si="285"/>
        <v>46419</v>
      </c>
      <c r="D1224" s="20" t="str">
        <f t="shared" si="286"/>
        <v>Lundi</v>
      </c>
      <c r="E1224" s="43" t="str">
        <f t="shared" si="273"/>
        <v>FÉVR 2027</v>
      </c>
      <c r="F1224" s="48">
        <f t="shared" si="274"/>
        <v>0</v>
      </c>
      <c r="G1224" s="26"/>
      <c r="H1224" s="26"/>
      <c r="I1224" s="45" t="str">
        <f t="shared" si="275"/>
        <v/>
      </c>
      <c r="J1224" s="30"/>
      <c r="K1224" s="27"/>
      <c r="L1224" s="59" t="str">
        <f t="shared" si="276"/>
        <v/>
      </c>
      <c r="M1224" s="62" t="str">
        <f t="shared" si="277"/>
        <v/>
      </c>
      <c r="N1224" s="52" t="str">
        <f t="shared" si="278"/>
        <v/>
      </c>
      <c r="O1224" s="53" t="str">
        <f t="shared" si="279"/>
        <v/>
      </c>
      <c r="P1224" s="33" t="str">
        <f t="shared" si="284"/>
        <v>FÉVR 2027</v>
      </c>
      <c r="Q1224" s="50" t="str">
        <f t="shared" ca="1" si="280"/>
        <v/>
      </c>
      <c r="R1224" s="52">
        <f t="shared" ca="1" si="281"/>
        <v>0</v>
      </c>
      <c r="S1224" s="53">
        <f t="shared" ca="1" si="282"/>
        <v>0</v>
      </c>
      <c r="T1224" s="78" t="str">
        <f t="shared" si="283"/>
        <v>FÉVR 2027</v>
      </c>
    </row>
    <row r="1225" spans="2:20" ht="15.25" x14ac:dyDescent="0.2">
      <c r="B1225" s="29" t="str">
        <f t="shared" si="272"/>
        <v/>
      </c>
      <c r="C1225" s="18">
        <f t="shared" si="285"/>
        <v>46420</v>
      </c>
      <c r="D1225" s="20" t="str">
        <f t="shared" si="286"/>
        <v>Mardi</v>
      </c>
      <c r="E1225" s="43" t="str">
        <f t="shared" si="273"/>
        <v>FÉVR 2027</v>
      </c>
      <c r="F1225" s="48">
        <f t="shared" si="274"/>
        <v>0</v>
      </c>
      <c r="G1225" s="26"/>
      <c r="H1225" s="26"/>
      <c r="I1225" s="45" t="str">
        <f t="shared" si="275"/>
        <v/>
      </c>
      <c r="J1225" s="30"/>
      <c r="K1225" s="27"/>
      <c r="L1225" s="59" t="str">
        <f t="shared" si="276"/>
        <v/>
      </c>
      <c r="M1225" s="62" t="str">
        <f t="shared" si="277"/>
        <v/>
      </c>
      <c r="N1225" s="52" t="str">
        <f t="shared" si="278"/>
        <v/>
      </c>
      <c r="O1225" s="53" t="str">
        <f t="shared" si="279"/>
        <v/>
      </c>
      <c r="P1225" s="33" t="str">
        <f t="shared" si="284"/>
        <v>-</v>
      </c>
      <c r="Q1225" s="50" t="str">
        <f t="shared" ca="1" si="280"/>
        <v/>
      </c>
      <c r="R1225" s="52" t="str">
        <f t="shared" si="281"/>
        <v/>
      </c>
      <c r="S1225" s="53" t="str">
        <f t="shared" si="282"/>
        <v/>
      </c>
      <c r="T1225" s="78" t="str">
        <f t="shared" si="283"/>
        <v/>
      </c>
    </row>
    <row r="1226" spans="2:20" ht="15.25" x14ac:dyDescent="0.2">
      <c r="B1226" s="29" t="str">
        <f t="shared" ref="B1226:B1289" si="287">IF(ISERROR(IF(YEAR($C1225)=YEAR($C1226),"",YEAR($C1226))),"",IF(YEAR($C1225)=YEAR($C1226),"",YEAR($C1226)))</f>
        <v/>
      </c>
      <c r="C1226" s="18">
        <f t="shared" si="285"/>
        <v>46421</v>
      </c>
      <c r="D1226" s="20" t="str">
        <f t="shared" si="286"/>
        <v>Mercredi</v>
      </c>
      <c r="E1226" s="43" t="str">
        <f t="shared" ref="E1226:E1289" si="288">UPPER(TEXT(C1226,"mmm"))&amp;" "&amp;UPPER(TEXT(C1226,"aaaa"))</f>
        <v>FÉVR 2027</v>
      </c>
      <c r="F1226" s="48">
        <f t="shared" ref="F1226:F1289" si="289">IF(J1226="oui",1,0)</f>
        <v>0</v>
      </c>
      <c r="G1226" s="26"/>
      <c r="H1226" s="26"/>
      <c r="I1226" s="45" t="str">
        <f t="shared" ref="I1226:I1289" si="290">IF(ISERROR(AVERAGE(G1226:H1226)),"",AVERAGE(G1226:H1226))</f>
        <v/>
      </c>
      <c r="J1226" s="30"/>
      <c r="K1226" s="27"/>
      <c r="L1226" s="59" t="str">
        <f t="shared" ref="L1226:L1289" si="291">IF(ISERROR(IF(D1226="Dimanche",AVERAGE(G1220:G1226),"")),"",IF(D1226="Dimanche",AVERAGE(G1220:G1226),""))</f>
        <v/>
      </c>
      <c r="M1226" s="62" t="str">
        <f t="shared" ref="M1226:M1289" si="292">IF(ISERROR(IF(D1226="Dimanche",AVERAGE(H1220:H1226),"")),"",IF(D1226="Dimanche",AVERAGE(H1220:H1226),""))</f>
        <v/>
      </c>
      <c r="N1226" s="52" t="str">
        <f t="shared" ref="N1226:N1289" si="293">IF(ISERROR(IF(D1226="Dimanche",COUNTIF(J1220:J1226,"oui"),"")),"",IF(D1226="Dimanche",COUNTIF(J1220:J1226,"oui"),""))</f>
        <v/>
      </c>
      <c r="O1226" s="53" t="str">
        <f t="shared" ref="O1226:O1289" si="294">IF(ISERROR(IF(D1226="Dimanche",SUM(K1220:K1226),"")),"",IF(D1226="Dimanche",SUM(K1220:K1226),""))</f>
        <v/>
      </c>
      <c r="P1226" s="33" t="str">
        <f t="shared" si="284"/>
        <v>-</v>
      </c>
      <c r="Q1226" s="50" t="str">
        <f t="shared" ref="Q1226:Q1289" ca="1" si="295">IF(ISERROR(AVERAGEIF($E$9:$K$6349,P1226,$I$9:$I$6349)),"",AVERAGEIF($E$9:$I$6349,P1226,$I$9:$I$6349))</f>
        <v/>
      </c>
      <c r="R1226" s="52" t="str">
        <f t="shared" ref="R1226:R1289" si="296">IF(P1226="-","",SUMIF($E$9:$F$6349,P1226,$F$9:$F$6349))</f>
        <v/>
      </c>
      <c r="S1226" s="53" t="str">
        <f t="shared" ref="S1226:S1289" si="297">IF(P1226="-","",SUMIF($E$9:$K$6349,P1226,$K$9:$K$6349))</f>
        <v/>
      </c>
      <c r="T1226" s="78" t="str">
        <f t="shared" ref="T1226:T1289" si="298">IF(P1226="-","",P1226)</f>
        <v/>
      </c>
    </row>
    <row r="1227" spans="2:20" ht="15.25" x14ac:dyDescent="0.2">
      <c r="B1227" s="29" t="str">
        <f t="shared" si="287"/>
        <v/>
      </c>
      <c r="C1227" s="18">
        <f t="shared" si="285"/>
        <v>46422</v>
      </c>
      <c r="D1227" s="20" t="str">
        <f t="shared" si="286"/>
        <v>Jeudi</v>
      </c>
      <c r="E1227" s="43" t="str">
        <f t="shared" si="288"/>
        <v>FÉVR 2027</v>
      </c>
      <c r="F1227" s="48">
        <f t="shared" si="289"/>
        <v>0</v>
      </c>
      <c r="G1227" s="26"/>
      <c r="H1227" s="26"/>
      <c r="I1227" s="45" t="str">
        <f t="shared" si="290"/>
        <v/>
      </c>
      <c r="J1227" s="30"/>
      <c r="K1227" s="27"/>
      <c r="L1227" s="59" t="str">
        <f t="shared" si="291"/>
        <v/>
      </c>
      <c r="M1227" s="62" t="str">
        <f t="shared" si="292"/>
        <v/>
      </c>
      <c r="N1227" s="52" t="str">
        <f t="shared" si="293"/>
        <v/>
      </c>
      <c r="O1227" s="53" t="str">
        <f t="shared" si="294"/>
        <v/>
      </c>
      <c r="P1227" s="33" t="str">
        <f t="shared" ref="P1227:P1290" si="299">IF(MONTH(C1227)=MONTH(C1226),"-",UPPER(TEXT(C1227,"mmm"))&amp;" "&amp;UPPER(TEXT(C1226,"aaaa")))</f>
        <v>-</v>
      </c>
      <c r="Q1227" s="50" t="str">
        <f t="shared" ca="1" si="295"/>
        <v/>
      </c>
      <c r="R1227" s="52" t="str">
        <f t="shared" si="296"/>
        <v/>
      </c>
      <c r="S1227" s="53" t="str">
        <f t="shared" si="297"/>
        <v/>
      </c>
      <c r="T1227" s="78" t="str">
        <f t="shared" si="298"/>
        <v/>
      </c>
    </row>
    <row r="1228" spans="2:20" ht="15.25" x14ac:dyDescent="0.2">
      <c r="B1228" s="29" t="str">
        <f t="shared" si="287"/>
        <v/>
      </c>
      <c r="C1228" s="18">
        <f t="shared" si="285"/>
        <v>46423</v>
      </c>
      <c r="D1228" s="20" t="str">
        <f t="shared" si="286"/>
        <v>Vendredi</v>
      </c>
      <c r="E1228" s="43" t="str">
        <f t="shared" si="288"/>
        <v>FÉVR 2027</v>
      </c>
      <c r="F1228" s="48">
        <f t="shared" si="289"/>
        <v>0</v>
      </c>
      <c r="G1228" s="26"/>
      <c r="H1228" s="26"/>
      <c r="I1228" s="45" t="str">
        <f t="shared" si="290"/>
        <v/>
      </c>
      <c r="J1228" s="30"/>
      <c r="K1228" s="27"/>
      <c r="L1228" s="59" t="str">
        <f t="shared" si="291"/>
        <v/>
      </c>
      <c r="M1228" s="62" t="str">
        <f t="shared" si="292"/>
        <v/>
      </c>
      <c r="N1228" s="52" t="str">
        <f t="shared" si="293"/>
        <v/>
      </c>
      <c r="O1228" s="53" t="str">
        <f t="shared" si="294"/>
        <v/>
      </c>
      <c r="P1228" s="33" t="str">
        <f t="shared" si="299"/>
        <v>-</v>
      </c>
      <c r="Q1228" s="50" t="str">
        <f t="shared" ca="1" si="295"/>
        <v/>
      </c>
      <c r="R1228" s="52" t="str">
        <f t="shared" si="296"/>
        <v/>
      </c>
      <c r="S1228" s="53" t="str">
        <f t="shared" si="297"/>
        <v/>
      </c>
      <c r="T1228" s="78" t="str">
        <f t="shared" si="298"/>
        <v/>
      </c>
    </row>
    <row r="1229" spans="2:20" ht="15.25" x14ac:dyDescent="0.2">
      <c r="B1229" s="29" t="str">
        <f t="shared" si="287"/>
        <v/>
      </c>
      <c r="C1229" s="18">
        <f t="shared" si="285"/>
        <v>46424</v>
      </c>
      <c r="D1229" s="20" t="str">
        <f t="shared" si="286"/>
        <v>Samedi</v>
      </c>
      <c r="E1229" s="43" t="str">
        <f t="shared" si="288"/>
        <v>FÉVR 2027</v>
      </c>
      <c r="F1229" s="48">
        <f t="shared" si="289"/>
        <v>0</v>
      </c>
      <c r="G1229" s="26"/>
      <c r="H1229" s="26"/>
      <c r="I1229" s="45" t="str">
        <f t="shared" si="290"/>
        <v/>
      </c>
      <c r="J1229" s="30"/>
      <c r="K1229" s="27"/>
      <c r="L1229" s="59" t="str">
        <f t="shared" si="291"/>
        <v/>
      </c>
      <c r="M1229" s="62" t="str">
        <f t="shared" si="292"/>
        <v/>
      </c>
      <c r="N1229" s="52" t="str">
        <f t="shared" si="293"/>
        <v/>
      </c>
      <c r="O1229" s="53" t="str">
        <f t="shared" si="294"/>
        <v/>
      </c>
      <c r="P1229" s="33" t="str">
        <f t="shared" si="299"/>
        <v>-</v>
      </c>
      <c r="Q1229" s="50" t="str">
        <f t="shared" ca="1" si="295"/>
        <v/>
      </c>
      <c r="R1229" s="52" t="str">
        <f t="shared" si="296"/>
        <v/>
      </c>
      <c r="S1229" s="53" t="str">
        <f t="shared" si="297"/>
        <v/>
      </c>
      <c r="T1229" s="78" t="str">
        <f t="shared" si="298"/>
        <v/>
      </c>
    </row>
    <row r="1230" spans="2:20" ht="15.25" x14ac:dyDescent="0.2">
      <c r="B1230" s="29" t="str">
        <f t="shared" si="287"/>
        <v/>
      </c>
      <c r="C1230" s="18">
        <f t="shared" si="285"/>
        <v>46425</v>
      </c>
      <c r="D1230" s="20" t="str">
        <f t="shared" si="286"/>
        <v>Dimanche</v>
      </c>
      <c r="E1230" s="43" t="str">
        <f t="shared" si="288"/>
        <v>FÉVR 2027</v>
      </c>
      <c r="F1230" s="48">
        <f t="shared" si="289"/>
        <v>0</v>
      </c>
      <c r="G1230" s="26"/>
      <c r="H1230" s="26"/>
      <c r="I1230" s="45" t="str">
        <f t="shared" si="290"/>
        <v/>
      </c>
      <c r="J1230" s="30"/>
      <c r="K1230" s="27"/>
      <c r="L1230" s="59" t="str">
        <f t="shared" si="291"/>
        <v/>
      </c>
      <c r="M1230" s="62" t="str">
        <f t="shared" si="292"/>
        <v/>
      </c>
      <c r="N1230" s="52">
        <f t="shared" si="293"/>
        <v>0</v>
      </c>
      <c r="O1230" s="53">
        <f t="shared" si="294"/>
        <v>0</v>
      </c>
      <c r="P1230" s="33" t="str">
        <f t="shared" si="299"/>
        <v>-</v>
      </c>
      <c r="Q1230" s="50" t="str">
        <f t="shared" ca="1" si="295"/>
        <v/>
      </c>
      <c r="R1230" s="52" t="str">
        <f t="shared" si="296"/>
        <v/>
      </c>
      <c r="S1230" s="53" t="str">
        <f t="shared" si="297"/>
        <v/>
      </c>
      <c r="T1230" s="78" t="str">
        <f t="shared" si="298"/>
        <v/>
      </c>
    </row>
    <row r="1231" spans="2:20" ht="15.25" x14ac:dyDescent="0.2">
      <c r="B1231" s="29" t="str">
        <f t="shared" si="287"/>
        <v/>
      </c>
      <c r="C1231" s="18">
        <f t="shared" si="285"/>
        <v>46426</v>
      </c>
      <c r="D1231" s="20" t="str">
        <f t="shared" si="286"/>
        <v>Lundi</v>
      </c>
      <c r="E1231" s="43" t="str">
        <f t="shared" si="288"/>
        <v>FÉVR 2027</v>
      </c>
      <c r="F1231" s="48">
        <f t="shared" si="289"/>
        <v>0</v>
      </c>
      <c r="G1231" s="26"/>
      <c r="H1231" s="26"/>
      <c r="I1231" s="45" t="str">
        <f t="shared" si="290"/>
        <v/>
      </c>
      <c r="J1231" s="30"/>
      <c r="K1231" s="27"/>
      <c r="L1231" s="59" t="str">
        <f t="shared" si="291"/>
        <v/>
      </c>
      <c r="M1231" s="62" t="str">
        <f t="shared" si="292"/>
        <v/>
      </c>
      <c r="N1231" s="52" t="str">
        <f t="shared" si="293"/>
        <v/>
      </c>
      <c r="O1231" s="53" t="str">
        <f t="shared" si="294"/>
        <v/>
      </c>
      <c r="P1231" s="33" t="str">
        <f t="shared" si="299"/>
        <v>-</v>
      </c>
      <c r="Q1231" s="50" t="str">
        <f t="shared" ca="1" si="295"/>
        <v/>
      </c>
      <c r="R1231" s="52" t="str">
        <f t="shared" si="296"/>
        <v/>
      </c>
      <c r="S1231" s="53" t="str">
        <f t="shared" si="297"/>
        <v/>
      </c>
      <c r="T1231" s="78" t="str">
        <f t="shared" si="298"/>
        <v/>
      </c>
    </row>
    <row r="1232" spans="2:20" ht="15.25" x14ac:dyDescent="0.2">
      <c r="B1232" s="29" t="str">
        <f t="shared" si="287"/>
        <v/>
      </c>
      <c r="C1232" s="18">
        <f t="shared" si="285"/>
        <v>46427</v>
      </c>
      <c r="D1232" s="20" t="str">
        <f t="shared" si="286"/>
        <v>Mardi</v>
      </c>
      <c r="E1232" s="43" t="str">
        <f t="shared" si="288"/>
        <v>FÉVR 2027</v>
      </c>
      <c r="F1232" s="48">
        <f t="shared" si="289"/>
        <v>0</v>
      </c>
      <c r="G1232" s="26"/>
      <c r="H1232" s="26"/>
      <c r="I1232" s="45" t="str">
        <f t="shared" si="290"/>
        <v/>
      </c>
      <c r="J1232" s="30"/>
      <c r="K1232" s="27"/>
      <c r="L1232" s="59" t="str">
        <f t="shared" si="291"/>
        <v/>
      </c>
      <c r="M1232" s="62" t="str">
        <f t="shared" si="292"/>
        <v/>
      </c>
      <c r="N1232" s="52" t="str">
        <f t="shared" si="293"/>
        <v/>
      </c>
      <c r="O1232" s="53" t="str">
        <f t="shared" si="294"/>
        <v/>
      </c>
      <c r="P1232" s="33" t="str">
        <f t="shared" si="299"/>
        <v>-</v>
      </c>
      <c r="Q1232" s="50" t="str">
        <f t="shared" ca="1" si="295"/>
        <v/>
      </c>
      <c r="R1232" s="52" t="str">
        <f t="shared" si="296"/>
        <v/>
      </c>
      <c r="S1232" s="53" t="str">
        <f t="shared" si="297"/>
        <v/>
      </c>
      <c r="T1232" s="78" t="str">
        <f t="shared" si="298"/>
        <v/>
      </c>
    </row>
    <row r="1233" spans="2:20" ht="15.25" x14ac:dyDescent="0.2">
      <c r="B1233" s="29" t="str">
        <f t="shared" si="287"/>
        <v/>
      </c>
      <c r="C1233" s="18">
        <f t="shared" si="285"/>
        <v>46428</v>
      </c>
      <c r="D1233" s="20" t="str">
        <f t="shared" si="286"/>
        <v>Mercredi</v>
      </c>
      <c r="E1233" s="43" t="str">
        <f t="shared" si="288"/>
        <v>FÉVR 2027</v>
      </c>
      <c r="F1233" s="48">
        <f t="shared" si="289"/>
        <v>0</v>
      </c>
      <c r="G1233" s="26"/>
      <c r="H1233" s="26"/>
      <c r="I1233" s="45" t="str">
        <f t="shared" si="290"/>
        <v/>
      </c>
      <c r="J1233" s="30"/>
      <c r="K1233" s="27"/>
      <c r="L1233" s="59" t="str">
        <f t="shared" si="291"/>
        <v/>
      </c>
      <c r="M1233" s="62" t="str">
        <f t="shared" si="292"/>
        <v/>
      </c>
      <c r="N1233" s="52" t="str">
        <f t="shared" si="293"/>
        <v/>
      </c>
      <c r="O1233" s="53" t="str">
        <f t="shared" si="294"/>
        <v/>
      </c>
      <c r="P1233" s="33" t="str">
        <f t="shared" si="299"/>
        <v>-</v>
      </c>
      <c r="Q1233" s="50" t="str">
        <f t="shared" ca="1" si="295"/>
        <v/>
      </c>
      <c r="R1233" s="52" t="str">
        <f t="shared" si="296"/>
        <v/>
      </c>
      <c r="S1233" s="53" t="str">
        <f t="shared" si="297"/>
        <v/>
      </c>
      <c r="T1233" s="78" t="str">
        <f t="shared" si="298"/>
        <v/>
      </c>
    </row>
    <row r="1234" spans="2:20" ht="15.25" x14ac:dyDescent="0.2">
      <c r="B1234" s="29" t="str">
        <f t="shared" si="287"/>
        <v/>
      </c>
      <c r="C1234" s="18">
        <f t="shared" si="285"/>
        <v>46429</v>
      </c>
      <c r="D1234" s="20" t="str">
        <f t="shared" si="286"/>
        <v>Jeudi</v>
      </c>
      <c r="E1234" s="43" t="str">
        <f t="shared" si="288"/>
        <v>FÉVR 2027</v>
      </c>
      <c r="F1234" s="48">
        <f t="shared" si="289"/>
        <v>0</v>
      </c>
      <c r="G1234" s="26"/>
      <c r="H1234" s="26"/>
      <c r="I1234" s="45" t="str">
        <f t="shared" si="290"/>
        <v/>
      </c>
      <c r="J1234" s="30"/>
      <c r="K1234" s="27"/>
      <c r="L1234" s="59" t="str">
        <f t="shared" si="291"/>
        <v/>
      </c>
      <c r="M1234" s="62" t="str">
        <f t="shared" si="292"/>
        <v/>
      </c>
      <c r="N1234" s="52" t="str">
        <f t="shared" si="293"/>
        <v/>
      </c>
      <c r="O1234" s="53" t="str">
        <f t="shared" si="294"/>
        <v/>
      </c>
      <c r="P1234" s="33" t="str">
        <f t="shared" si="299"/>
        <v>-</v>
      </c>
      <c r="Q1234" s="50" t="str">
        <f t="shared" ca="1" si="295"/>
        <v/>
      </c>
      <c r="R1234" s="52" t="str">
        <f t="shared" si="296"/>
        <v/>
      </c>
      <c r="S1234" s="53" t="str">
        <f t="shared" si="297"/>
        <v/>
      </c>
      <c r="T1234" s="78" t="str">
        <f t="shared" si="298"/>
        <v/>
      </c>
    </row>
    <row r="1235" spans="2:20" ht="15.25" x14ac:dyDescent="0.2">
      <c r="B1235" s="29" t="str">
        <f t="shared" si="287"/>
        <v/>
      </c>
      <c r="C1235" s="18">
        <f t="shared" si="285"/>
        <v>46430</v>
      </c>
      <c r="D1235" s="20" t="str">
        <f t="shared" si="286"/>
        <v>Vendredi</v>
      </c>
      <c r="E1235" s="43" t="str">
        <f t="shared" si="288"/>
        <v>FÉVR 2027</v>
      </c>
      <c r="F1235" s="48">
        <f t="shared" si="289"/>
        <v>0</v>
      </c>
      <c r="G1235" s="26"/>
      <c r="H1235" s="26"/>
      <c r="I1235" s="45" t="str">
        <f t="shared" si="290"/>
        <v/>
      </c>
      <c r="J1235" s="30"/>
      <c r="K1235" s="27"/>
      <c r="L1235" s="59" t="str">
        <f t="shared" si="291"/>
        <v/>
      </c>
      <c r="M1235" s="62" t="str">
        <f t="shared" si="292"/>
        <v/>
      </c>
      <c r="N1235" s="52" t="str">
        <f t="shared" si="293"/>
        <v/>
      </c>
      <c r="O1235" s="53" t="str">
        <f t="shared" si="294"/>
        <v/>
      </c>
      <c r="P1235" s="33" t="str">
        <f t="shared" si="299"/>
        <v>-</v>
      </c>
      <c r="Q1235" s="50" t="str">
        <f t="shared" ca="1" si="295"/>
        <v/>
      </c>
      <c r="R1235" s="52" t="str">
        <f t="shared" si="296"/>
        <v/>
      </c>
      <c r="S1235" s="53" t="str">
        <f t="shared" si="297"/>
        <v/>
      </c>
      <c r="T1235" s="78" t="str">
        <f t="shared" si="298"/>
        <v/>
      </c>
    </row>
    <row r="1236" spans="2:20" ht="15.25" x14ac:dyDescent="0.2">
      <c r="B1236" s="29" t="str">
        <f t="shared" si="287"/>
        <v/>
      </c>
      <c r="C1236" s="18">
        <f t="shared" si="285"/>
        <v>46431</v>
      </c>
      <c r="D1236" s="20" t="str">
        <f t="shared" si="286"/>
        <v>Samedi</v>
      </c>
      <c r="E1236" s="43" t="str">
        <f t="shared" si="288"/>
        <v>FÉVR 2027</v>
      </c>
      <c r="F1236" s="48">
        <f t="shared" si="289"/>
        <v>0</v>
      </c>
      <c r="G1236" s="26"/>
      <c r="H1236" s="26"/>
      <c r="I1236" s="45" t="str">
        <f t="shared" si="290"/>
        <v/>
      </c>
      <c r="J1236" s="30"/>
      <c r="K1236" s="27"/>
      <c r="L1236" s="59" t="str">
        <f t="shared" si="291"/>
        <v/>
      </c>
      <c r="M1236" s="62" t="str">
        <f t="shared" si="292"/>
        <v/>
      </c>
      <c r="N1236" s="52" t="str">
        <f t="shared" si="293"/>
        <v/>
      </c>
      <c r="O1236" s="53" t="str">
        <f t="shared" si="294"/>
        <v/>
      </c>
      <c r="P1236" s="33" t="str">
        <f t="shared" si="299"/>
        <v>-</v>
      </c>
      <c r="Q1236" s="50" t="str">
        <f t="shared" ca="1" si="295"/>
        <v/>
      </c>
      <c r="R1236" s="52" t="str">
        <f t="shared" si="296"/>
        <v/>
      </c>
      <c r="S1236" s="53" t="str">
        <f t="shared" si="297"/>
        <v/>
      </c>
      <c r="T1236" s="78" t="str">
        <f t="shared" si="298"/>
        <v/>
      </c>
    </row>
    <row r="1237" spans="2:20" ht="15.25" x14ac:dyDescent="0.2">
      <c r="B1237" s="29" t="str">
        <f t="shared" si="287"/>
        <v/>
      </c>
      <c r="C1237" s="18">
        <f t="shared" si="285"/>
        <v>46432</v>
      </c>
      <c r="D1237" s="20" t="str">
        <f t="shared" si="286"/>
        <v>Dimanche</v>
      </c>
      <c r="E1237" s="43" t="str">
        <f t="shared" si="288"/>
        <v>FÉVR 2027</v>
      </c>
      <c r="F1237" s="48">
        <f t="shared" si="289"/>
        <v>0</v>
      </c>
      <c r="G1237" s="26"/>
      <c r="H1237" s="26"/>
      <c r="I1237" s="45" t="str">
        <f t="shared" si="290"/>
        <v/>
      </c>
      <c r="J1237" s="30"/>
      <c r="K1237" s="27"/>
      <c r="L1237" s="59" t="str">
        <f t="shared" si="291"/>
        <v/>
      </c>
      <c r="M1237" s="62" t="str">
        <f t="shared" si="292"/>
        <v/>
      </c>
      <c r="N1237" s="52">
        <f t="shared" si="293"/>
        <v>0</v>
      </c>
      <c r="O1237" s="53">
        <f t="shared" si="294"/>
        <v>0</v>
      </c>
      <c r="P1237" s="33" t="str">
        <f t="shared" si="299"/>
        <v>-</v>
      </c>
      <c r="Q1237" s="50" t="str">
        <f t="shared" ca="1" si="295"/>
        <v/>
      </c>
      <c r="R1237" s="52" t="str">
        <f t="shared" si="296"/>
        <v/>
      </c>
      <c r="S1237" s="53" t="str">
        <f t="shared" si="297"/>
        <v/>
      </c>
      <c r="T1237" s="78" t="str">
        <f t="shared" si="298"/>
        <v/>
      </c>
    </row>
    <row r="1238" spans="2:20" ht="15.25" x14ac:dyDescent="0.2">
      <c r="B1238" s="29" t="str">
        <f t="shared" si="287"/>
        <v/>
      </c>
      <c r="C1238" s="18">
        <f t="shared" si="285"/>
        <v>46433</v>
      </c>
      <c r="D1238" s="20" t="str">
        <f t="shared" si="286"/>
        <v>Lundi</v>
      </c>
      <c r="E1238" s="43" t="str">
        <f t="shared" si="288"/>
        <v>FÉVR 2027</v>
      </c>
      <c r="F1238" s="48">
        <f t="shared" si="289"/>
        <v>0</v>
      </c>
      <c r="G1238" s="26"/>
      <c r="H1238" s="26"/>
      <c r="I1238" s="45" t="str">
        <f t="shared" si="290"/>
        <v/>
      </c>
      <c r="J1238" s="30"/>
      <c r="K1238" s="27"/>
      <c r="L1238" s="59" t="str">
        <f t="shared" si="291"/>
        <v/>
      </c>
      <c r="M1238" s="62" t="str">
        <f t="shared" si="292"/>
        <v/>
      </c>
      <c r="N1238" s="52" t="str">
        <f t="shared" si="293"/>
        <v/>
      </c>
      <c r="O1238" s="53" t="str">
        <f t="shared" si="294"/>
        <v/>
      </c>
      <c r="P1238" s="33" t="str">
        <f t="shared" si="299"/>
        <v>-</v>
      </c>
      <c r="Q1238" s="50" t="str">
        <f t="shared" ca="1" si="295"/>
        <v/>
      </c>
      <c r="R1238" s="52" t="str">
        <f t="shared" si="296"/>
        <v/>
      </c>
      <c r="S1238" s="53" t="str">
        <f t="shared" si="297"/>
        <v/>
      </c>
      <c r="T1238" s="78" t="str">
        <f t="shared" si="298"/>
        <v/>
      </c>
    </row>
    <row r="1239" spans="2:20" ht="15.25" x14ac:dyDescent="0.2">
      <c r="B1239" s="29" t="str">
        <f t="shared" si="287"/>
        <v/>
      </c>
      <c r="C1239" s="18">
        <f t="shared" si="285"/>
        <v>46434</v>
      </c>
      <c r="D1239" s="20" t="str">
        <f t="shared" si="286"/>
        <v>Mardi</v>
      </c>
      <c r="E1239" s="43" t="str">
        <f t="shared" si="288"/>
        <v>FÉVR 2027</v>
      </c>
      <c r="F1239" s="48">
        <f t="shared" si="289"/>
        <v>0</v>
      </c>
      <c r="G1239" s="26"/>
      <c r="H1239" s="26"/>
      <c r="I1239" s="45" t="str">
        <f t="shared" si="290"/>
        <v/>
      </c>
      <c r="J1239" s="30"/>
      <c r="K1239" s="27"/>
      <c r="L1239" s="59" t="str">
        <f t="shared" si="291"/>
        <v/>
      </c>
      <c r="M1239" s="62" t="str">
        <f t="shared" si="292"/>
        <v/>
      </c>
      <c r="N1239" s="52" t="str">
        <f t="shared" si="293"/>
        <v/>
      </c>
      <c r="O1239" s="53" t="str">
        <f t="shared" si="294"/>
        <v/>
      </c>
      <c r="P1239" s="33" t="str">
        <f t="shared" si="299"/>
        <v>-</v>
      </c>
      <c r="Q1239" s="50" t="str">
        <f t="shared" ca="1" si="295"/>
        <v/>
      </c>
      <c r="R1239" s="52" t="str">
        <f t="shared" si="296"/>
        <v/>
      </c>
      <c r="S1239" s="53" t="str">
        <f t="shared" si="297"/>
        <v/>
      </c>
      <c r="T1239" s="78" t="str">
        <f t="shared" si="298"/>
        <v/>
      </c>
    </row>
    <row r="1240" spans="2:20" ht="15.25" x14ac:dyDescent="0.2">
      <c r="B1240" s="29" t="str">
        <f t="shared" si="287"/>
        <v/>
      </c>
      <c r="C1240" s="18">
        <f t="shared" si="285"/>
        <v>46435</v>
      </c>
      <c r="D1240" s="20" t="str">
        <f t="shared" si="286"/>
        <v>Mercredi</v>
      </c>
      <c r="E1240" s="43" t="str">
        <f t="shared" si="288"/>
        <v>FÉVR 2027</v>
      </c>
      <c r="F1240" s="48">
        <f t="shared" si="289"/>
        <v>0</v>
      </c>
      <c r="G1240" s="26"/>
      <c r="H1240" s="26"/>
      <c r="I1240" s="45" t="str">
        <f t="shared" si="290"/>
        <v/>
      </c>
      <c r="J1240" s="30"/>
      <c r="K1240" s="27"/>
      <c r="L1240" s="59" t="str">
        <f t="shared" si="291"/>
        <v/>
      </c>
      <c r="M1240" s="62" t="str">
        <f t="shared" si="292"/>
        <v/>
      </c>
      <c r="N1240" s="52" t="str">
        <f t="shared" si="293"/>
        <v/>
      </c>
      <c r="O1240" s="53" t="str">
        <f t="shared" si="294"/>
        <v/>
      </c>
      <c r="P1240" s="33" t="str">
        <f t="shared" si="299"/>
        <v>-</v>
      </c>
      <c r="Q1240" s="50" t="str">
        <f t="shared" ca="1" si="295"/>
        <v/>
      </c>
      <c r="R1240" s="52" t="str">
        <f t="shared" si="296"/>
        <v/>
      </c>
      <c r="S1240" s="53" t="str">
        <f t="shared" si="297"/>
        <v/>
      </c>
      <c r="T1240" s="78" t="str">
        <f t="shared" si="298"/>
        <v/>
      </c>
    </row>
    <row r="1241" spans="2:20" ht="15.25" x14ac:dyDescent="0.2">
      <c r="B1241" s="29" t="str">
        <f t="shared" si="287"/>
        <v/>
      </c>
      <c r="C1241" s="18">
        <f t="shared" si="285"/>
        <v>46436</v>
      </c>
      <c r="D1241" s="20" t="str">
        <f t="shared" si="286"/>
        <v>Jeudi</v>
      </c>
      <c r="E1241" s="43" t="str">
        <f t="shared" si="288"/>
        <v>FÉVR 2027</v>
      </c>
      <c r="F1241" s="48">
        <f t="shared" si="289"/>
        <v>0</v>
      </c>
      <c r="G1241" s="26"/>
      <c r="H1241" s="26"/>
      <c r="I1241" s="45" t="str">
        <f t="shared" si="290"/>
        <v/>
      </c>
      <c r="J1241" s="30"/>
      <c r="K1241" s="27"/>
      <c r="L1241" s="59" t="str">
        <f t="shared" si="291"/>
        <v/>
      </c>
      <c r="M1241" s="62" t="str">
        <f t="shared" si="292"/>
        <v/>
      </c>
      <c r="N1241" s="52" t="str">
        <f t="shared" si="293"/>
        <v/>
      </c>
      <c r="O1241" s="53" t="str">
        <f t="shared" si="294"/>
        <v/>
      </c>
      <c r="P1241" s="33" t="str">
        <f t="shared" si="299"/>
        <v>-</v>
      </c>
      <c r="Q1241" s="50" t="str">
        <f t="shared" ca="1" si="295"/>
        <v/>
      </c>
      <c r="R1241" s="52" t="str">
        <f t="shared" si="296"/>
        <v/>
      </c>
      <c r="S1241" s="53" t="str">
        <f t="shared" si="297"/>
        <v/>
      </c>
      <c r="T1241" s="78" t="str">
        <f t="shared" si="298"/>
        <v/>
      </c>
    </row>
    <row r="1242" spans="2:20" ht="15.25" x14ac:dyDescent="0.2">
      <c r="B1242" s="29" t="str">
        <f t="shared" si="287"/>
        <v/>
      </c>
      <c r="C1242" s="18">
        <f t="shared" si="285"/>
        <v>46437</v>
      </c>
      <c r="D1242" s="20" t="str">
        <f t="shared" si="286"/>
        <v>Vendredi</v>
      </c>
      <c r="E1242" s="43" t="str">
        <f t="shared" si="288"/>
        <v>FÉVR 2027</v>
      </c>
      <c r="F1242" s="48">
        <f t="shared" si="289"/>
        <v>0</v>
      </c>
      <c r="G1242" s="26"/>
      <c r="H1242" s="26"/>
      <c r="I1242" s="45" t="str">
        <f t="shared" si="290"/>
        <v/>
      </c>
      <c r="J1242" s="30"/>
      <c r="K1242" s="27"/>
      <c r="L1242" s="59" t="str">
        <f t="shared" si="291"/>
        <v/>
      </c>
      <c r="M1242" s="62" t="str">
        <f t="shared" si="292"/>
        <v/>
      </c>
      <c r="N1242" s="52" t="str">
        <f t="shared" si="293"/>
        <v/>
      </c>
      <c r="O1242" s="53" t="str">
        <f t="shared" si="294"/>
        <v/>
      </c>
      <c r="P1242" s="33" t="str">
        <f t="shared" si="299"/>
        <v>-</v>
      </c>
      <c r="Q1242" s="50" t="str">
        <f t="shared" ca="1" si="295"/>
        <v/>
      </c>
      <c r="R1242" s="52" t="str">
        <f t="shared" si="296"/>
        <v/>
      </c>
      <c r="S1242" s="53" t="str">
        <f t="shared" si="297"/>
        <v/>
      </c>
      <c r="T1242" s="78" t="str">
        <f t="shared" si="298"/>
        <v/>
      </c>
    </row>
    <row r="1243" spans="2:20" ht="15.25" x14ac:dyDescent="0.2">
      <c r="B1243" s="29" t="str">
        <f t="shared" si="287"/>
        <v/>
      </c>
      <c r="C1243" s="18">
        <f t="shared" si="285"/>
        <v>46438</v>
      </c>
      <c r="D1243" s="20" t="str">
        <f t="shared" si="286"/>
        <v>Samedi</v>
      </c>
      <c r="E1243" s="43" t="str">
        <f t="shared" si="288"/>
        <v>FÉVR 2027</v>
      </c>
      <c r="F1243" s="48">
        <f t="shared" si="289"/>
        <v>0</v>
      </c>
      <c r="G1243" s="26"/>
      <c r="H1243" s="26"/>
      <c r="I1243" s="45" t="str">
        <f t="shared" si="290"/>
        <v/>
      </c>
      <c r="J1243" s="30"/>
      <c r="K1243" s="27"/>
      <c r="L1243" s="59" t="str">
        <f t="shared" si="291"/>
        <v/>
      </c>
      <c r="M1243" s="62" t="str">
        <f t="shared" si="292"/>
        <v/>
      </c>
      <c r="N1243" s="52" t="str">
        <f t="shared" si="293"/>
        <v/>
      </c>
      <c r="O1243" s="53" t="str">
        <f t="shared" si="294"/>
        <v/>
      </c>
      <c r="P1243" s="33" t="str">
        <f t="shared" si="299"/>
        <v>-</v>
      </c>
      <c r="Q1243" s="50" t="str">
        <f t="shared" ca="1" si="295"/>
        <v/>
      </c>
      <c r="R1243" s="52" t="str">
        <f t="shared" si="296"/>
        <v/>
      </c>
      <c r="S1243" s="53" t="str">
        <f t="shared" si="297"/>
        <v/>
      </c>
      <c r="T1243" s="78" t="str">
        <f t="shared" si="298"/>
        <v/>
      </c>
    </row>
    <row r="1244" spans="2:20" ht="15.25" x14ac:dyDescent="0.2">
      <c r="B1244" s="29" t="str">
        <f t="shared" si="287"/>
        <v/>
      </c>
      <c r="C1244" s="18">
        <f t="shared" si="285"/>
        <v>46439</v>
      </c>
      <c r="D1244" s="20" t="str">
        <f t="shared" si="286"/>
        <v>Dimanche</v>
      </c>
      <c r="E1244" s="43" t="str">
        <f t="shared" si="288"/>
        <v>FÉVR 2027</v>
      </c>
      <c r="F1244" s="48">
        <f t="shared" si="289"/>
        <v>0</v>
      </c>
      <c r="G1244" s="26"/>
      <c r="H1244" s="26"/>
      <c r="I1244" s="45" t="str">
        <f t="shared" si="290"/>
        <v/>
      </c>
      <c r="J1244" s="30"/>
      <c r="K1244" s="27"/>
      <c r="L1244" s="59" t="str">
        <f t="shared" si="291"/>
        <v/>
      </c>
      <c r="M1244" s="62" t="str">
        <f t="shared" si="292"/>
        <v/>
      </c>
      <c r="N1244" s="52">
        <f t="shared" si="293"/>
        <v>0</v>
      </c>
      <c r="O1244" s="53">
        <f t="shared" si="294"/>
        <v>0</v>
      </c>
      <c r="P1244" s="33" t="str">
        <f t="shared" si="299"/>
        <v>-</v>
      </c>
      <c r="Q1244" s="50" t="str">
        <f t="shared" ca="1" si="295"/>
        <v/>
      </c>
      <c r="R1244" s="52" t="str">
        <f t="shared" si="296"/>
        <v/>
      </c>
      <c r="S1244" s="53" t="str">
        <f t="shared" si="297"/>
        <v/>
      </c>
      <c r="T1244" s="78" t="str">
        <f t="shared" si="298"/>
        <v/>
      </c>
    </row>
    <row r="1245" spans="2:20" ht="15.25" x14ac:dyDescent="0.2">
      <c r="B1245" s="29" t="str">
        <f t="shared" si="287"/>
        <v/>
      </c>
      <c r="C1245" s="18">
        <f t="shared" si="285"/>
        <v>46440</v>
      </c>
      <c r="D1245" s="20" t="str">
        <f t="shared" si="286"/>
        <v>Lundi</v>
      </c>
      <c r="E1245" s="43" t="str">
        <f t="shared" si="288"/>
        <v>FÉVR 2027</v>
      </c>
      <c r="F1245" s="48">
        <f t="shared" si="289"/>
        <v>0</v>
      </c>
      <c r="G1245" s="26"/>
      <c r="H1245" s="26"/>
      <c r="I1245" s="45" t="str">
        <f t="shared" si="290"/>
        <v/>
      </c>
      <c r="J1245" s="30"/>
      <c r="K1245" s="27"/>
      <c r="L1245" s="59" t="str">
        <f t="shared" si="291"/>
        <v/>
      </c>
      <c r="M1245" s="62" t="str">
        <f t="shared" si="292"/>
        <v/>
      </c>
      <c r="N1245" s="52" t="str">
        <f t="shared" si="293"/>
        <v/>
      </c>
      <c r="O1245" s="53" t="str">
        <f t="shared" si="294"/>
        <v/>
      </c>
      <c r="P1245" s="33" t="str">
        <f t="shared" si="299"/>
        <v>-</v>
      </c>
      <c r="Q1245" s="50" t="str">
        <f t="shared" ca="1" si="295"/>
        <v/>
      </c>
      <c r="R1245" s="52" t="str">
        <f t="shared" si="296"/>
        <v/>
      </c>
      <c r="S1245" s="53" t="str">
        <f t="shared" si="297"/>
        <v/>
      </c>
      <c r="T1245" s="78" t="str">
        <f t="shared" si="298"/>
        <v/>
      </c>
    </row>
    <row r="1246" spans="2:20" ht="15.25" x14ac:dyDescent="0.2">
      <c r="B1246" s="29" t="str">
        <f t="shared" si="287"/>
        <v/>
      </c>
      <c r="C1246" s="18">
        <f t="shared" si="285"/>
        <v>46441</v>
      </c>
      <c r="D1246" s="20" t="str">
        <f t="shared" si="286"/>
        <v>Mardi</v>
      </c>
      <c r="E1246" s="43" t="str">
        <f t="shared" si="288"/>
        <v>FÉVR 2027</v>
      </c>
      <c r="F1246" s="48">
        <f t="shared" si="289"/>
        <v>0</v>
      </c>
      <c r="G1246" s="26"/>
      <c r="H1246" s="26"/>
      <c r="I1246" s="45" t="str">
        <f t="shared" si="290"/>
        <v/>
      </c>
      <c r="J1246" s="30"/>
      <c r="K1246" s="27"/>
      <c r="L1246" s="59" t="str">
        <f t="shared" si="291"/>
        <v/>
      </c>
      <c r="M1246" s="62" t="str">
        <f t="shared" si="292"/>
        <v/>
      </c>
      <c r="N1246" s="52" t="str">
        <f t="shared" si="293"/>
        <v/>
      </c>
      <c r="O1246" s="53" t="str">
        <f t="shared" si="294"/>
        <v/>
      </c>
      <c r="P1246" s="33" t="str">
        <f t="shared" si="299"/>
        <v>-</v>
      </c>
      <c r="Q1246" s="50" t="str">
        <f t="shared" ca="1" si="295"/>
        <v/>
      </c>
      <c r="R1246" s="52" t="str">
        <f t="shared" si="296"/>
        <v/>
      </c>
      <c r="S1246" s="53" t="str">
        <f t="shared" si="297"/>
        <v/>
      </c>
      <c r="T1246" s="78" t="str">
        <f t="shared" si="298"/>
        <v/>
      </c>
    </row>
    <row r="1247" spans="2:20" ht="15.25" x14ac:dyDescent="0.2">
      <c r="B1247" s="29" t="str">
        <f t="shared" si="287"/>
        <v/>
      </c>
      <c r="C1247" s="18">
        <f t="shared" si="285"/>
        <v>46442</v>
      </c>
      <c r="D1247" s="20" t="str">
        <f t="shared" si="286"/>
        <v>Mercredi</v>
      </c>
      <c r="E1247" s="43" t="str">
        <f t="shared" si="288"/>
        <v>FÉVR 2027</v>
      </c>
      <c r="F1247" s="48">
        <f t="shared" si="289"/>
        <v>0</v>
      </c>
      <c r="G1247" s="26"/>
      <c r="H1247" s="26"/>
      <c r="I1247" s="45" t="str">
        <f t="shared" si="290"/>
        <v/>
      </c>
      <c r="J1247" s="30"/>
      <c r="K1247" s="27"/>
      <c r="L1247" s="59" t="str">
        <f t="shared" si="291"/>
        <v/>
      </c>
      <c r="M1247" s="62" t="str">
        <f t="shared" si="292"/>
        <v/>
      </c>
      <c r="N1247" s="52" t="str">
        <f t="shared" si="293"/>
        <v/>
      </c>
      <c r="O1247" s="53" t="str">
        <f t="shared" si="294"/>
        <v/>
      </c>
      <c r="P1247" s="33" t="str">
        <f t="shared" si="299"/>
        <v>-</v>
      </c>
      <c r="Q1247" s="50" t="str">
        <f t="shared" ca="1" si="295"/>
        <v/>
      </c>
      <c r="R1247" s="52" t="str">
        <f t="shared" si="296"/>
        <v/>
      </c>
      <c r="S1247" s="53" t="str">
        <f t="shared" si="297"/>
        <v/>
      </c>
      <c r="T1247" s="78" t="str">
        <f t="shared" si="298"/>
        <v/>
      </c>
    </row>
    <row r="1248" spans="2:20" ht="15.25" x14ac:dyDescent="0.2">
      <c r="B1248" s="29" t="str">
        <f t="shared" si="287"/>
        <v/>
      </c>
      <c r="C1248" s="18">
        <f t="shared" si="285"/>
        <v>46443</v>
      </c>
      <c r="D1248" s="20" t="str">
        <f t="shared" si="286"/>
        <v>Jeudi</v>
      </c>
      <c r="E1248" s="43" t="str">
        <f t="shared" si="288"/>
        <v>FÉVR 2027</v>
      </c>
      <c r="F1248" s="48">
        <f t="shared" si="289"/>
        <v>0</v>
      </c>
      <c r="G1248" s="26"/>
      <c r="H1248" s="26"/>
      <c r="I1248" s="45" t="str">
        <f t="shared" si="290"/>
        <v/>
      </c>
      <c r="J1248" s="30"/>
      <c r="K1248" s="27"/>
      <c r="L1248" s="59" t="str">
        <f t="shared" si="291"/>
        <v/>
      </c>
      <c r="M1248" s="62" t="str">
        <f t="shared" si="292"/>
        <v/>
      </c>
      <c r="N1248" s="52" t="str">
        <f t="shared" si="293"/>
        <v/>
      </c>
      <c r="O1248" s="53" t="str">
        <f t="shared" si="294"/>
        <v/>
      </c>
      <c r="P1248" s="33" t="str">
        <f t="shared" si="299"/>
        <v>-</v>
      </c>
      <c r="Q1248" s="50" t="str">
        <f t="shared" ca="1" si="295"/>
        <v/>
      </c>
      <c r="R1248" s="52" t="str">
        <f t="shared" si="296"/>
        <v/>
      </c>
      <c r="S1248" s="53" t="str">
        <f t="shared" si="297"/>
        <v/>
      </c>
      <c r="T1248" s="78" t="str">
        <f t="shared" si="298"/>
        <v/>
      </c>
    </row>
    <row r="1249" spans="2:20" ht="15.25" x14ac:dyDescent="0.2">
      <c r="B1249" s="29" t="str">
        <f t="shared" si="287"/>
        <v/>
      </c>
      <c r="C1249" s="18">
        <f t="shared" si="285"/>
        <v>46444</v>
      </c>
      <c r="D1249" s="20" t="str">
        <f t="shared" si="286"/>
        <v>Vendredi</v>
      </c>
      <c r="E1249" s="43" t="str">
        <f t="shared" si="288"/>
        <v>FÉVR 2027</v>
      </c>
      <c r="F1249" s="48">
        <f t="shared" si="289"/>
        <v>0</v>
      </c>
      <c r="G1249" s="26"/>
      <c r="H1249" s="26"/>
      <c r="I1249" s="45" t="str">
        <f t="shared" si="290"/>
        <v/>
      </c>
      <c r="J1249" s="30"/>
      <c r="K1249" s="27"/>
      <c r="L1249" s="59" t="str">
        <f t="shared" si="291"/>
        <v/>
      </c>
      <c r="M1249" s="62" t="str">
        <f t="shared" si="292"/>
        <v/>
      </c>
      <c r="N1249" s="52" t="str">
        <f t="shared" si="293"/>
        <v/>
      </c>
      <c r="O1249" s="53" t="str">
        <f t="shared" si="294"/>
        <v/>
      </c>
      <c r="P1249" s="33" t="str">
        <f t="shared" si="299"/>
        <v>-</v>
      </c>
      <c r="Q1249" s="50" t="str">
        <f t="shared" ca="1" si="295"/>
        <v/>
      </c>
      <c r="R1249" s="52" t="str">
        <f t="shared" si="296"/>
        <v/>
      </c>
      <c r="S1249" s="53" t="str">
        <f t="shared" si="297"/>
        <v/>
      </c>
      <c r="T1249" s="78" t="str">
        <f t="shared" si="298"/>
        <v/>
      </c>
    </row>
    <row r="1250" spans="2:20" ht="15.25" x14ac:dyDescent="0.2">
      <c r="B1250" s="29" t="str">
        <f t="shared" si="287"/>
        <v/>
      </c>
      <c r="C1250" s="18">
        <f t="shared" si="285"/>
        <v>46445</v>
      </c>
      <c r="D1250" s="20" t="str">
        <f t="shared" si="286"/>
        <v>Samedi</v>
      </c>
      <c r="E1250" s="43" t="str">
        <f t="shared" si="288"/>
        <v>FÉVR 2027</v>
      </c>
      <c r="F1250" s="48">
        <f t="shared" si="289"/>
        <v>0</v>
      </c>
      <c r="G1250" s="26"/>
      <c r="H1250" s="26"/>
      <c r="I1250" s="45" t="str">
        <f t="shared" si="290"/>
        <v/>
      </c>
      <c r="J1250" s="30"/>
      <c r="K1250" s="27"/>
      <c r="L1250" s="59" t="str">
        <f t="shared" si="291"/>
        <v/>
      </c>
      <c r="M1250" s="62" t="str">
        <f t="shared" si="292"/>
        <v/>
      </c>
      <c r="N1250" s="52" t="str">
        <f t="shared" si="293"/>
        <v/>
      </c>
      <c r="O1250" s="53" t="str">
        <f t="shared" si="294"/>
        <v/>
      </c>
      <c r="P1250" s="33" t="str">
        <f t="shared" si="299"/>
        <v>-</v>
      </c>
      <c r="Q1250" s="50" t="str">
        <f t="shared" ca="1" si="295"/>
        <v/>
      </c>
      <c r="R1250" s="52" t="str">
        <f t="shared" si="296"/>
        <v/>
      </c>
      <c r="S1250" s="53" t="str">
        <f t="shared" si="297"/>
        <v/>
      </c>
      <c r="T1250" s="78" t="str">
        <f t="shared" si="298"/>
        <v/>
      </c>
    </row>
    <row r="1251" spans="2:20" ht="15.25" x14ac:dyDescent="0.2">
      <c r="B1251" s="29" t="str">
        <f t="shared" si="287"/>
        <v/>
      </c>
      <c r="C1251" s="18">
        <f t="shared" si="285"/>
        <v>46446</v>
      </c>
      <c r="D1251" s="20" t="str">
        <f t="shared" si="286"/>
        <v>Dimanche</v>
      </c>
      <c r="E1251" s="43" t="str">
        <f t="shared" si="288"/>
        <v>FÉVR 2027</v>
      </c>
      <c r="F1251" s="48">
        <f t="shared" si="289"/>
        <v>0</v>
      </c>
      <c r="G1251" s="26"/>
      <c r="H1251" s="26"/>
      <c r="I1251" s="45" t="str">
        <f t="shared" si="290"/>
        <v/>
      </c>
      <c r="J1251" s="30"/>
      <c r="K1251" s="27"/>
      <c r="L1251" s="59" t="str">
        <f t="shared" si="291"/>
        <v/>
      </c>
      <c r="M1251" s="62" t="str">
        <f t="shared" si="292"/>
        <v/>
      </c>
      <c r="N1251" s="52">
        <f t="shared" si="293"/>
        <v>0</v>
      </c>
      <c r="O1251" s="53">
        <f t="shared" si="294"/>
        <v>0</v>
      </c>
      <c r="P1251" s="33" t="str">
        <f t="shared" si="299"/>
        <v>-</v>
      </c>
      <c r="Q1251" s="50" t="str">
        <f t="shared" ca="1" si="295"/>
        <v/>
      </c>
      <c r="R1251" s="52" t="str">
        <f t="shared" si="296"/>
        <v/>
      </c>
      <c r="S1251" s="53" t="str">
        <f t="shared" si="297"/>
        <v/>
      </c>
      <c r="T1251" s="78" t="str">
        <f t="shared" si="298"/>
        <v/>
      </c>
    </row>
    <row r="1252" spans="2:20" ht="15.25" x14ac:dyDescent="0.2">
      <c r="B1252" s="29" t="str">
        <f t="shared" si="287"/>
        <v/>
      </c>
      <c r="C1252" s="18">
        <f t="shared" si="285"/>
        <v>46447</v>
      </c>
      <c r="D1252" s="20" t="str">
        <f t="shared" si="286"/>
        <v>Lundi</v>
      </c>
      <c r="E1252" s="43" t="str">
        <f t="shared" si="288"/>
        <v>MARS 2027</v>
      </c>
      <c r="F1252" s="48">
        <f t="shared" si="289"/>
        <v>0</v>
      </c>
      <c r="G1252" s="26"/>
      <c r="H1252" s="26"/>
      <c r="I1252" s="45" t="str">
        <f t="shared" si="290"/>
        <v/>
      </c>
      <c r="J1252" s="30"/>
      <c r="K1252" s="27"/>
      <c r="L1252" s="59" t="str">
        <f t="shared" si="291"/>
        <v/>
      </c>
      <c r="M1252" s="62" t="str">
        <f t="shared" si="292"/>
        <v/>
      </c>
      <c r="N1252" s="52" t="str">
        <f t="shared" si="293"/>
        <v/>
      </c>
      <c r="O1252" s="53" t="str">
        <f t="shared" si="294"/>
        <v/>
      </c>
      <c r="P1252" s="33" t="str">
        <f t="shared" si="299"/>
        <v>MARS 2027</v>
      </c>
      <c r="Q1252" s="50" t="str">
        <f t="shared" ca="1" si="295"/>
        <v/>
      </c>
      <c r="R1252" s="52">
        <f t="shared" ca="1" si="296"/>
        <v>0</v>
      </c>
      <c r="S1252" s="53">
        <f t="shared" ca="1" si="297"/>
        <v>0</v>
      </c>
      <c r="T1252" s="78" t="str">
        <f t="shared" si="298"/>
        <v>MARS 2027</v>
      </c>
    </row>
    <row r="1253" spans="2:20" ht="15.25" x14ac:dyDescent="0.2">
      <c r="B1253" s="29" t="str">
        <f t="shared" si="287"/>
        <v/>
      </c>
      <c r="C1253" s="18">
        <f t="shared" si="285"/>
        <v>46448</v>
      </c>
      <c r="D1253" s="20" t="str">
        <f t="shared" si="286"/>
        <v>Mardi</v>
      </c>
      <c r="E1253" s="43" t="str">
        <f t="shared" si="288"/>
        <v>MARS 2027</v>
      </c>
      <c r="F1253" s="48">
        <f t="shared" si="289"/>
        <v>0</v>
      </c>
      <c r="G1253" s="26"/>
      <c r="H1253" s="26"/>
      <c r="I1253" s="45" t="str">
        <f t="shared" si="290"/>
        <v/>
      </c>
      <c r="J1253" s="30"/>
      <c r="K1253" s="27"/>
      <c r="L1253" s="59" t="str">
        <f t="shared" si="291"/>
        <v/>
      </c>
      <c r="M1253" s="62" t="str">
        <f t="shared" si="292"/>
        <v/>
      </c>
      <c r="N1253" s="52" t="str">
        <f t="shared" si="293"/>
        <v/>
      </c>
      <c r="O1253" s="53" t="str">
        <f t="shared" si="294"/>
        <v/>
      </c>
      <c r="P1253" s="33" t="str">
        <f t="shared" si="299"/>
        <v>-</v>
      </c>
      <c r="Q1253" s="50" t="str">
        <f t="shared" ca="1" si="295"/>
        <v/>
      </c>
      <c r="R1253" s="52" t="str">
        <f t="shared" si="296"/>
        <v/>
      </c>
      <c r="S1253" s="53" t="str">
        <f t="shared" si="297"/>
        <v/>
      </c>
      <c r="T1253" s="78" t="str">
        <f t="shared" si="298"/>
        <v/>
      </c>
    </row>
    <row r="1254" spans="2:20" ht="15.25" x14ac:dyDescent="0.2">
      <c r="B1254" s="29" t="str">
        <f t="shared" si="287"/>
        <v/>
      </c>
      <c r="C1254" s="18">
        <f t="shared" si="285"/>
        <v>46449</v>
      </c>
      <c r="D1254" s="20" t="str">
        <f t="shared" si="286"/>
        <v>Mercredi</v>
      </c>
      <c r="E1254" s="43" t="str">
        <f t="shared" si="288"/>
        <v>MARS 2027</v>
      </c>
      <c r="F1254" s="48">
        <f t="shared" si="289"/>
        <v>0</v>
      </c>
      <c r="G1254" s="26"/>
      <c r="H1254" s="26"/>
      <c r="I1254" s="45" t="str">
        <f t="shared" si="290"/>
        <v/>
      </c>
      <c r="J1254" s="30"/>
      <c r="K1254" s="27"/>
      <c r="L1254" s="59" t="str">
        <f t="shared" si="291"/>
        <v/>
      </c>
      <c r="M1254" s="62" t="str">
        <f t="shared" si="292"/>
        <v/>
      </c>
      <c r="N1254" s="52" t="str">
        <f t="shared" si="293"/>
        <v/>
      </c>
      <c r="O1254" s="53" t="str">
        <f t="shared" si="294"/>
        <v/>
      </c>
      <c r="P1254" s="33" t="str">
        <f t="shared" si="299"/>
        <v>-</v>
      </c>
      <c r="Q1254" s="50" t="str">
        <f t="shared" ca="1" si="295"/>
        <v/>
      </c>
      <c r="R1254" s="52" t="str">
        <f t="shared" si="296"/>
        <v/>
      </c>
      <c r="S1254" s="53" t="str">
        <f t="shared" si="297"/>
        <v/>
      </c>
      <c r="T1254" s="78" t="str">
        <f t="shared" si="298"/>
        <v/>
      </c>
    </row>
    <row r="1255" spans="2:20" ht="15.25" x14ac:dyDescent="0.2">
      <c r="B1255" s="29" t="str">
        <f t="shared" si="287"/>
        <v/>
      </c>
      <c r="C1255" s="18">
        <f t="shared" si="285"/>
        <v>46450</v>
      </c>
      <c r="D1255" s="20" t="str">
        <f t="shared" si="286"/>
        <v>Jeudi</v>
      </c>
      <c r="E1255" s="43" t="str">
        <f t="shared" si="288"/>
        <v>MARS 2027</v>
      </c>
      <c r="F1255" s="48">
        <f t="shared" si="289"/>
        <v>0</v>
      </c>
      <c r="G1255" s="26"/>
      <c r="H1255" s="26"/>
      <c r="I1255" s="45" t="str">
        <f t="shared" si="290"/>
        <v/>
      </c>
      <c r="J1255" s="30"/>
      <c r="K1255" s="27"/>
      <c r="L1255" s="59" t="str">
        <f t="shared" si="291"/>
        <v/>
      </c>
      <c r="M1255" s="62" t="str">
        <f t="shared" si="292"/>
        <v/>
      </c>
      <c r="N1255" s="52" t="str">
        <f t="shared" si="293"/>
        <v/>
      </c>
      <c r="O1255" s="53" t="str">
        <f t="shared" si="294"/>
        <v/>
      </c>
      <c r="P1255" s="33" t="str">
        <f t="shared" si="299"/>
        <v>-</v>
      </c>
      <c r="Q1255" s="50" t="str">
        <f t="shared" ca="1" si="295"/>
        <v/>
      </c>
      <c r="R1255" s="52" t="str">
        <f t="shared" si="296"/>
        <v/>
      </c>
      <c r="S1255" s="53" t="str">
        <f t="shared" si="297"/>
        <v/>
      </c>
      <c r="T1255" s="78" t="str">
        <f t="shared" si="298"/>
        <v/>
      </c>
    </row>
    <row r="1256" spans="2:20" ht="15.25" x14ac:dyDescent="0.2">
      <c r="B1256" s="29" t="str">
        <f t="shared" si="287"/>
        <v/>
      </c>
      <c r="C1256" s="18">
        <f t="shared" si="285"/>
        <v>46451</v>
      </c>
      <c r="D1256" s="20" t="str">
        <f t="shared" si="286"/>
        <v>Vendredi</v>
      </c>
      <c r="E1256" s="43" t="str">
        <f t="shared" si="288"/>
        <v>MARS 2027</v>
      </c>
      <c r="F1256" s="48">
        <f t="shared" si="289"/>
        <v>0</v>
      </c>
      <c r="G1256" s="26"/>
      <c r="H1256" s="26"/>
      <c r="I1256" s="45" t="str">
        <f t="shared" si="290"/>
        <v/>
      </c>
      <c r="J1256" s="30"/>
      <c r="K1256" s="27"/>
      <c r="L1256" s="59" t="str">
        <f t="shared" si="291"/>
        <v/>
      </c>
      <c r="M1256" s="62" t="str">
        <f t="shared" si="292"/>
        <v/>
      </c>
      <c r="N1256" s="52" t="str">
        <f t="shared" si="293"/>
        <v/>
      </c>
      <c r="O1256" s="53" t="str">
        <f t="shared" si="294"/>
        <v/>
      </c>
      <c r="P1256" s="33" t="str">
        <f t="shared" si="299"/>
        <v>-</v>
      </c>
      <c r="Q1256" s="50" t="str">
        <f t="shared" ca="1" si="295"/>
        <v/>
      </c>
      <c r="R1256" s="52" t="str">
        <f t="shared" si="296"/>
        <v/>
      </c>
      <c r="S1256" s="53" t="str">
        <f t="shared" si="297"/>
        <v/>
      </c>
      <c r="T1256" s="78" t="str">
        <f t="shared" si="298"/>
        <v/>
      </c>
    </row>
    <row r="1257" spans="2:20" ht="15.25" x14ac:dyDescent="0.2">
      <c r="B1257" s="29" t="str">
        <f t="shared" si="287"/>
        <v/>
      </c>
      <c r="C1257" s="18">
        <f t="shared" si="285"/>
        <v>46452</v>
      </c>
      <c r="D1257" s="20" t="str">
        <f t="shared" si="286"/>
        <v>Samedi</v>
      </c>
      <c r="E1257" s="43" t="str">
        <f t="shared" si="288"/>
        <v>MARS 2027</v>
      </c>
      <c r="F1257" s="48">
        <f t="shared" si="289"/>
        <v>0</v>
      </c>
      <c r="G1257" s="26"/>
      <c r="H1257" s="26"/>
      <c r="I1257" s="45" t="str">
        <f t="shared" si="290"/>
        <v/>
      </c>
      <c r="J1257" s="30"/>
      <c r="K1257" s="27"/>
      <c r="L1257" s="59" t="str">
        <f t="shared" si="291"/>
        <v/>
      </c>
      <c r="M1257" s="62" t="str">
        <f t="shared" si="292"/>
        <v/>
      </c>
      <c r="N1257" s="52" t="str">
        <f t="shared" si="293"/>
        <v/>
      </c>
      <c r="O1257" s="53" t="str">
        <f t="shared" si="294"/>
        <v/>
      </c>
      <c r="P1257" s="33" t="str">
        <f t="shared" si="299"/>
        <v>-</v>
      </c>
      <c r="Q1257" s="50" t="str">
        <f t="shared" ca="1" si="295"/>
        <v/>
      </c>
      <c r="R1257" s="52" t="str">
        <f t="shared" si="296"/>
        <v/>
      </c>
      <c r="S1257" s="53" t="str">
        <f t="shared" si="297"/>
        <v/>
      </c>
      <c r="T1257" s="78" t="str">
        <f t="shared" si="298"/>
        <v/>
      </c>
    </row>
    <row r="1258" spans="2:20" ht="15.25" x14ac:dyDescent="0.2">
      <c r="B1258" s="29" t="str">
        <f t="shared" si="287"/>
        <v/>
      </c>
      <c r="C1258" s="18">
        <f t="shared" ref="C1258:C1321" si="300">IF(ISERROR(C1257+1),"",(C1257+1))</f>
        <v>46453</v>
      </c>
      <c r="D1258" s="20" t="str">
        <f t="shared" ref="D1258:D1321" si="301">IF(ISERROR(VLOOKUP(WEEKDAY($C1258),$A$6380:$B$6386,2,0)),"",VLOOKUP(WEEKDAY($C1258),$A$6380:$B$6386,2,0))</f>
        <v>Dimanche</v>
      </c>
      <c r="E1258" s="43" t="str">
        <f t="shared" si="288"/>
        <v>MARS 2027</v>
      </c>
      <c r="F1258" s="48">
        <f t="shared" si="289"/>
        <v>0</v>
      </c>
      <c r="G1258" s="26"/>
      <c r="H1258" s="26"/>
      <c r="I1258" s="45" t="str">
        <f t="shared" si="290"/>
        <v/>
      </c>
      <c r="J1258" s="30"/>
      <c r="K1258" s="27"/>
      <c r="L1258" s="59" t="str">
        <f t="shared" si="291"/>
        <v/>
      </c>
      <c r="M1258" s="62" t="str">
        <f t="shared" si="292"/>
        <v/>
      </c>
      <c r="N1258" s="52">
        <f t="shared" si="293"/>
        <v>0</v>
      </c>
      <c r="O1258" s="53">
        <f t="shared" si="294"/>
        <v>0</v>
      </c>
      <c r="P1258" s="33" t="str">
        <f t="shared" si="299"/>
        <v>-</v>
      </c>
      <c r="Q1258" s="50" t="str">
        <f t="shared" ca="1" si="295"/>
        <v/>
      </c>
      <c r="R1258" s="52" t="str">
        <f t="shared" si="296"/>
        <v/>
      </c>
      <c r="S1258" s="53" t="str">
        <f t="shared" si="297"/>
        <v/>
      </c>
      <c r="T1258" s="78" t="str">
        <f t="shared" si="298"/>
        <v/>
      </c>
    </row>
    <row r="1259" spans="2:20" ht="15.25" x14ac:dyDescent="0.2">
      <c r="B1259" s="29" t="str">
        <f t="shared" si="287"/>
        <v/>
      </c>
      <c r="C1259" s="18">
        <f t="shared" si="300"/>
        <v>46454</v>
      </c>
      <c r="D1259" s="20" t="str">
        <f t="shared" si="301"/>
        <v>Lundi</v>
      </c>
      <c r="E1259" s="43" t="str">
        <f t="shared" si="288"/>
        <v>MARS 2027</v>
      </c>
      <c r="F1259" s="48">
        <f t="shared" si="289"/>
        <v>0</v>
      </c>
      <c r="G1259" s="26"/>
      <c r="H1259" s="26"/>
      <c r="I1259" s="45" t="str">
        <f t="shared" si="290"/>
        <v/>
      </c>
      <c r="J1259" s="30"/>
      <c r="K1259" s="27"/>
      <c r="L1259" s="59" t="str">
        <f t="shared" si="291"/>
        <v/>
      </c>
      <c r="M1259" s="62" t="str">
        <f t="shared" si="292"/>
        <v/>
      </c>
      <c r="N1259" s="52" t="str">
        <f t="shared" si="293"/>
        <v/>
      </c>
      <c r="O1259" s="53" t="str">
        <f t="shared" si="294"/>
        <v/>
      </c>
      <c r="P1259" s="33" t="str">
        <f t="shared" si="299"/>
        <v>-</v>
      </c>
      <c r="Q1259" s="50" t="str">
        <f t="shared" ca="1" si="295"/>
        <v/>
      </c>
      <c r="R1259" s="52" t="str">
        <f t="shared" si="296"/>
        <v/>
      </c>
      <c r="S1259" s="53" t="str">
        <f t="shared" si="297"/>
        <v/>
      </c>
      <c r="T1259" s="78" t="str">
        <f t="shared" si="298"/>
        <v/>
      </c>
    </row>
    <row r="1260" spans="2:20" ht="15.25" x14ac:dyDescent="0.2">
      <c r="B1260" s="29" t="str">
        <f t="shared" si="287"/>
        <v/>
      </c>
      <c r="C1260" s="18">
        <f t="shared" si="300"/>
        <v>46455</v>
      </c>
      <c r="D1260" s="20" t="str">
        <f t="shared" si="301"/>
        <v>Mardi</v>
      </c>
      <c r="E1260" s="43" t="str">
        <f t="shared" si="288"/>
        <v>MARS 2027</v>
      </c>
      <c r="F1260" s="48">
        <f t="shared" si="289"/>
        <v>0</v>
      </c>
      <c r="G1260" s="26"/>
      <c r="H1260" s="26"/>
      <c r="I1260" s="45" t="str">
        <f t="shared" si="290"/>
        <v/>
      </c>
      <c r="J1260" s="30"/>
      <c r="K1260" s="27"/>
      <c r="L1260" s="59" t="str">
        <f t="shared" si="291"/>
        <v/>
      </c>
      <c r="M1260" s="62" t="str">
        <f t="shared" si="292"/>
        <v/>
      </c>
      <c r="N1260" s="52" t="str">
        <f t="shared" si="293"/>
        <v/>
      </c>
      <c r="O1260" s="53" t="str">
        <f t="shared" si="294"/>
        <v/>
      </c>
      <c r="P1260" s="33" t="str">
        <f t="shared" si="299"/>
        <v>-</v>
      </c>
      <c r="Q1260" s="50" t="str">
        <f t="shared" ca="1" si="295"/>
        <v/>
      </c>
      <c r="R1260" s="52" t="str">
        <f t="shared" si="296"/>
        <v/>
      </c>
      <c r="S1260" s="53" t="str">
        <f t="shared" si="297"/>
        <v/>
      </c>
      <c r="T1260" s="78" t="str">
        <f t="shared" si="298"/>
        <v/>
      </c>
    </row>
    <row r="1261" spans="2:20" ht="15.25" x14ac:dyDescent="0.2">
      <c r="B1261" s="29" t="str">
        <f t="shared" si="287"/>
        <v/>
      </c>
      <c r="C1261" s="18">
        <f t="shared" si="300"/>
        <v>46456</v>
      </c>
      <c r="D1261" s="20" t="str">
        <f t="shared" si="301"/>
        <v>Mercredi</v>
      </c>
      <c r="E1261" s="43" t="str">
        <f t="shared" si="288"/>
        <v>MARS 2027</v>
      </c>
      <c r="F1261" s="48">
        <f t="shared" si="289"/>
        <v>0</v>
      </c>
      <c r="G1261" s="26"/>
      <c r="H1261" s="26"/>
      <c r="I1261" s="45" t="str">
        <f t="shared" si="290"/>
        <v/>
      </c>
      <c r="J1261" s="30"/>
      <c r="K1261" s="27"/>
      <c r="L1261" s="59" t="str">
        <f t="shared" si="291"/>
        <v/>
      </c>
      <c r="M1261" s="62" t="str">
        <f t="shared" si="292"/>
        <v/>
      </c>
      <c r="N1261" s="52" t="str">
        <f t="shared" si="293"/>
        <v/>
      </c>
      <c r="O1261" s="53" t="str">
        <f t="shared" si="294"/>
        <v/>
      </c>
      <c r="P1261" s="33" t="str">
        <f t="shared" si="299"/>
        <v>-</v>
      </c>
      <c r="Q1261" s="50" t="str">
        <f t="shared" ca="1" si="295"/>
        <v/>
      </c>
      <c r="R1261" s="52" t="str">
        <f t="shared" si="296"/>
        <v/>
      </c>
      <c r="S1261" s="53" t="str">
        <f t="shared" si="297"/>
        <v/>
      </c>
      <c r="T1261" s="78" t="str">
        <f t="shared" si="298"/>
        <v/>
      </c>
    </row>
    <row r="1262" spans="2:20" ht="15.25" x14ac:dyDescent="0.2">
      <c r="B1262" s="29" t="str">
        <f t="shared" si="287"/>
        <v/>
      </c>
      <c r="C1262" s="18">
        <f t="shared" si="300"/>
        <v>46457</v>
      </c>
      <c r="D1262" s="20" t="str">
        <f t="shared" si="301"/>
        <v>Jeudi</v>
      </c>
      <c r="E1262" s="43" t="str">
        <f t="shared" si="288"/>
        <v>MARS 2027</v>
      </c>
      <c r="F1262" s="48">
        <f t="shared" si="289"/>
        <v>0</v>
      </c>
      <c r="G1262" s="26"/>
      <c r="H1262" s="26"/>
      <c r="I1262" s="45" t="str">
        <f t="shared" si="290"/>
        <v/>
      </c>
      <c r="J1262" s="30"/>
      <c r="K1262" s="27"/>
      <c r="L1262" s="59" t="str">
        <f t="shared" si="291"/>
        <v/>
      </c>
      <c r="M1262" s="62" t="str">
        <f t="shared" si="292"/>
        <v/>
      </c>
      <c r="N1262" s="52" t="str">
        <f t="shared" si="293"/>
        <v/>
      </c>
      <c r="O1262" s="53" t="str">
        <f t="shared" si="294"/>
        <v/>
      </c>
      <c r="P1262" s="33" t="str">
        <f t="shared" si="299"/>
        <v>-</v>
      </c>
      <c r="Q1262" s="50" t="str">
        <f t="shared" ca="1" si="295"/>
        <v/>
      </c>
      <c r="R1262" s="52" t="str">
        <f t="shared" si="296"/>
        <v/>
      </c>
      <c r="S1262" s="53" t="str">
        <f t="shared" si="297"/>
        <v/>
      </c>
      <c r="T1262" s="78" t="str">
        <f t="shared" si="298"/>
        <v/>
      </c>
    </row>
    <row r="1263" spans="2:20" ht="15.25" x14ac:dyDescent="0.2">
      <c r="B1263" s="29" t="str">
        <f t="shared" si="287"/>
        <v/>
      </c>
      <c r="C1263" s="18">
        <f t="shared" si="300"/>
        <v>46458</v>
      </c>
      <c r="D1263" s="20" t="str">
        <f t="shared" si="301"/>
        <v>Vendredi</v>
      </c>
      <c r="E1263" s="43" t="str">
        <f t="shared" si="288"/>
        <v>MARS 2027</v>
      </c>
      <c r="F1263" s="48">
        <f t="shared" si="289"/>
        <v>0</v>
      </c>
      <c r="G1263" s="26"/>
      <c r="H1263" s="26"/>
      <c r="I1263" s="45" t="str">
        <f t="shared" si="290"/>
        <v/>
      </c>
      <c r="J1263" s="30"/>
      <c r="K1263" s="27"/>
      <c r="L1263" s="59" t="str">
        <f t="shared" si="291"/>
        <v/>
      </c>
      <c r="M1263" s="62" t="str">
        <f t="shared" si="292"/>
        <v/>
      </c>
      <c r="N1263" s="52" t="str">
        <f t="shared" si="293"/>
        <v/>
      </c>
      <c r="O1263" s="53" t="str">
        <f t="shared" si="294"/>
        <v/>
      </c>
      <c r="P1263" s="33" t="str">
        <f t="shared" si="299"/>
        <v>-</v>
      </c>
      <c r="Q1263" s="50" t="str">
        <f t="shared" ca="1" si="295"/>
        <v/>
      </c>
      <c r="R1263" s="52" t="str">
        <f t="shared" si="296"/>
        <v/>
      </c>
      <c r="S1263" s="53" t="str">
        <f t="shared" si="297"/>
        <v/>
      </c>
      <c r="T1263" s="78" t="str">
        <f t="shared" si="298"/>
        <v/>
      </c>
    </row>
    <row r="1264" spans="2:20" ht="15.25" x14ac:dyDescent="0.2">
      <c r="B1264" s="29" t="str">
        <f t="shared" si="287"/>
        <v/>
      </c>
      <c r="C1264" s="18">
        <f t="shared" si="300"/>
        <v>46459</v>
      </c>
      <c r="D1264" s="20" t="str">
        <f t="shared" si="301"/>
        <v>Samedi</v>
      </c>
      <c r="E1264" s="43" t="str">
        <f t="shared" si="288"/>
        <v>MARS 2027</v>
      </c>
      <c r="F1264" s="48">
        <f t="shared" si="289"/>
        <v>0</v>
      </c>
      <c r="G1264" s="26"/>
      <c r="H1264" s="26"/>
      <c r="I1264" s="45" t="str">
        <f t="shared" si="290"/>
        <v/>
      </c>
      <c r="J1264" s="30"/>
      <c r="K1264" s="27"/>
      <c r="L1264" s="59" t="str">
        <f t="shared" si="291"/>
        <v/>
      </c>
      <c r="M1264" s="62" t="str">
        <f t="shared" si="292"/>
        <v/>
      </c>
      <c r="N1264" s="52" t="str">
        <f t="shared" si="293"/>
        <v/>
      </c>
      <c r="O1264" s="53" t="str">
        <f t="shared" si="294"/>
        <v/>
      </c>
      <c r="P1264" s="33" t="str">
        <f t="shared" si="299"/>
        <v>-</v>
      </c>
      <c r="Q1264" s="50" t="str">
        <f t="shared" ca="1" si="295"/>
        <v/>
      </c>
      <c r="R1264" s="52" t="str">
        <f t="shared" si="296"/>
        <v/>
      </c>
      <c r="S1264" s="53" t="str">
        <f t="shared" si="297"/>
        <v/>
      </c>
      <c r="T1264" s="78" t="str">
        <f t="shared" si="298"/>
        <v/>
      </c>
    </row>
    <row r="1265" spans="2:20" ht="15.25" x14ac:dyDescent="0.2">
      <c r="B1265" s="29" t="str">
        <f t="shared" si="287"/>
        <v/>
      </c>
      <c r="C1265" s="18">
        <f t="shared" si="300"/>
        <v>46460</v>
      </c>
      <c r="D1265" s="20" t="str">
        <f t="shared" si="301"/>
        <v>Dimanche</v>
      </c>
      <c r="E1265" s="43" t="str">
        <f t="shared" si="288"/>
        <v>MARS 2027</v>
      </c>
      <c r="F1265" s="48">
        <f t="shared" si="289"/>
        <v>0</v>
      </c>
      <c r="G1265" s="26"/>
      <c r="H1265" s="26"/>
      <c r="I1265" s="45" t="str">
        <f t="shared" si="290"/>
        <v/>
      </c>
      <c r="J1265" s="30"/>
      <c r="K1265" s="27"/>
      <c r="L1265" s="59" t="str">
        <f t="shared" si="291"/>
        <v/>
      </c>
      <c r="M1265" s="62" t="str">
        <f t="shared" si="292"/>
        <v/>
      </c>
      <c r="N1265" s="52">
        <f t="shared" si="293"/>
        <v>0</v>
      </c>
      <c r="O1265" s="53">
        <f t="shared" si="294"/>
        <v>0</v>
      </c>
      <c r="P1265" s="33" t="str">
        <f t="shared" si="299"/>
        <v>-</v>
      </c>
      <c r="Q1265" s="50" t="str">
        <f t="shared" ca="1" si="295"/>
        <v/>
      </c>
      <c r="R1265" s="52" t="str">
        <f t="shared" si="296"/>
        <v/>
      </c>
      <c r="S1265" s="53" t="str">
        <f t="shared" si="297"/>
        <v/>
      </c>
      <c r="T1265" s="78" t="str">
        <f t="shared" si="298"/>
        <v/>
      </c>
    </row>
    <row r="1266" spans="2:20" ht="15.25" x14ac:dyDescent="0.2">
      <c r="B1266" s="29" t="str">
        <f t="shared" si="287"/>
        <v/>
      </c>
      <c r="C1266" s="18">
        <f t="shared" si="300"/>
        <v>46461</v>
      </c>
      <c r="D1266" s="20" t="str">
        <f t="shared" si="301"/>
        <v>Lundi</v>
      </c>
      <c r="E1266" s="43" t="str">
        <f t="shared" si="288"/>
        <v>MARS 2027</v>
      </c>
      <c r="F1266" s="48">
        <f t="shared" si="289"/>
        <v>0</v>
      </c>
      <c r="G1266" s="26"/>
      <c r="H1266" s="26"/>
      <c r="I1266" s="45" t="str">
        <f t="shared" si="290"/>
        <v/>
      </c>
      <c r="J1266" s="30"/>
      <c r="K1266" s="27"/>
      <c r="L1266" s="59" t="str">
        <f t="shared" si="291"/>
        <v/>
      </c>
      <c r="M1266" s="62" t="str">
        <f t="shared" si="292"/>
        <v/>
      </c>
      <c r="N1266" s="52" t="str">
        <f t="shared" si="293"/>
        <v/>
      </c>
      <c r="O1266" s="53" t="str">
        <f t="shared" si="294"/>
        <v/>
      </c>
      <c r="P1266" s="33" t="str">
        <f t="shared" si="299"/>
        <v>-</v>
      </c>
      <c r="Q1266" s="50" t="str">
        <f t="shared" ca="1" si="295"/>
        <v/>
      </c>
      <c r="R1266" s="52" t="str">
        <f t="shared" si="296"/>
        <v/>
      </c>
      <c r="S1266" s="53" t="str">
        <f t="shared" si="297"/>
        <v/>
      </c>
      <c r="T1266" s="78" t="str">
        <f t="shared" si="298"/>
        <v/>
      </c>
    </row>
    <row r="1267" spans="2:20" ht="15.25" x14ac:dyDescent="0.2">
      <c r="B1267" s="29" t="str">
        <f t="shared" si="287"/>
        <v/>
      </c>
      <c r="C1267" s="18">
        <f t="shared" si="300"/>
        <v>46462</v>
      </c>
      <c r="D1267" s="20" t="str">
        <f t="shared" si="301"/>
        <v>Mardi</v>
      </c>
      <c r="E1267" s="43" t="str">
        <f t="shared" si="288"/>
        <v>MARS 2027</v>
      </c>
      <c r="F1267" s="48">
        <f t="shared" si="289"/>
        <v>0</v>
      </c>
      <c r="G1267" s="26"/>
      <c r="H1267" s="26"/>
      <c r="I1267" s="45" t="str">
        <f t="shared" si="290"/>
        <v/>
      </c>
      <c r="J1267" s="30"/>
      <c r="K1267" s="27"/>
      <c r="L1267" s="59" t="str">
        <f t="shared" si="291"/>
        <v/>
      </c>
      <c r="M1267" s="62" t="str">
        <f t="shared" si="292"/>
        <v/>
      </c>
      <c r="N1267" s="52" t="str">
        <f t="shared" si="293"/>
        <v/>
      </c>
      <c r="O1267" s="53" t="str">
        <f t="shared" si="294"/>
        <v/>
      </c>
      <c r="P1267" s="33" t="str">
        <f t="shared" si="299"/>
        <v>-</v>
      </c>
      <c r="Q1267" s="50" t="str">
        <f t="shared" ca="1" si="295"/>
        <v/>
      </c>
      <c r="R1267" s="52" t="str">
        <f t="shared" si="296"/>
        <v/>
      </c>
      <c r="S1267" s="53" t="str">
        <f t="shared" si="297"/>
        <v/>
      </c>
      <c r="T1267" s="78" t="str">
        <f t="shared" si="298"/>
        <v/>
      </c>
    </row>
    <row r="1268" spans="2:20" ht="15.25" x14ac:dyDescent="0.2">
      <c r="B1268" s="29" t="str">
        <f t="shared" si="287"/>
        <v/>
      </c>
      <c r="C1268" s="18">
        <f t="shared" si="300"/>
        <v>46463</v>
      </c>
      <c r="D1268" s="20" t="str">
        <f t="shared" si="301"/>
        <v>Mercredi</v>
      </c>
      <c r="E1268" s="43" t="str">
        <f t="shared" si="288"/>
        <v>MARS 2027</v>
      </c>
      <c r="F1268" s="48">
        <f t="shared" si="289"/>
        <v>0</v>
      </c>
      <c r="G1268" s="26"/>
      <c r="H1268" s="26"/>
      <c r="I1268" s="45" t="str">
        <f t="shared" si="290"/>
        <v/>
      </c>
      <c r="J1268" s="30"/>
      <c r="K1268" s="27"/>
      <c r="L1268" s="59" t="str">
        <f t="shared" si="291"/>
        <v/>
      </c>
      <c r="M1268" s="62" t="str">
        <f t="shared" si="292"/>
        <v/>
      </c>
      <c r="N1268" s="52" t="str">
        <f t="shared" si="293"/>
        <v/>
      </c>
      <c r="O1268" s="53" t="str">
        <f t="shared" si="294"/>
        <v/>
      </c>
      <c r="P1268" s="33" t="str">
        <f t="shared" si="299"/>
        <v>-</v>
      </c>
      <c r="Q1268" s="50" t="str">
        <f t="shared" ca="1" si="295"/>
        <v/>
      </c>
      <c r="R1268" s="52" t="str">
        <f t="shared" si="296"/>
        <v/>
      </c>
      <c r="S1268" s="53" t="str">
        <f t="shared" si="297"/>
        <v/>
      </c>
      <c r="T1268" s="78" t="str">
        <f t="shared" si="298"/>
        <v/>
      </c>
    </row>
    <row r="1269" spans="2:20" ht="15.25" x14ac:dyDescent="0.2">
      <c r="B1269" s="29" t="str">
        <f t="shared" si="287"/>
        <v/>
      </c>
      <c r="C1269" s="18">
        <f t="shared" si="300"/>
        <v>46464</v>
      </c>
      <c r="D1269" s="20" t="str">
        <f t="shared" si="301"/>
        <v>Jeudi</v>
      </c>
      <c r="E1269" s="43" t="str">
        <f t="shared" si="288"/>
        <v>MARS 2027</v>
      </c>
      <c r="F1269" s="48">
        <f t="shared" si="289"/>
        <v>0</v>
      </c>
      <c r="G1269" s="26"/>
      <c r="H1269" s="26"/>
      <c r="I1269" s="45" t="str">
        <f t="shared" si="290"/>
        <v/>
      </c>
      <c r="J1269" s="30"/>
      <c r="K1269" s="27"/>
      <c r="L1269" s="59" t="str">
        <f t="shared" si="291"/>
        <v/>
      </c>
      <c r="M1269" s="62" t="str">
        <f t="shared" si="292"/>
        <v/>
      </c>
      <c r="N1269" s="52" t="str">
        <f t="shared" si="293"/>
        <v/>
      </c>
      <c r="O1269" s="53" t="str">
        <f t="shared" si="294"/>
        <v/>
      </c>
      <c r="P1269" s="33" t="str">
        <f t="shared" si="299"/>
        <v>-</v>
      </c>
      <c r="Q1269" s="50" t="str">
        <f t="shared" ca="1" si="295"/>
        <v/>
      </c>
      <c r="R1269" s="52" t="str">
        <f t="shared" si="296"/>
        <v/>
      </c>
      <c r="S1269" s="53" t="str">
        <f t="shared" si="297"/>
        <v/>
      </c>
      <c r="T1269" s="78" t="str">
        <f t="shared" si="298"/>
        <v/>
      </c>
    </row>
    <row r="1270" spans="2:20" ht="15.25" x14ac:dyDescent="0.2">
      <c r="B1270" s="29" t="str">
        <f t="shared" si="287"/>
        <v/>
      </c>
      <c r="C1270" s="18">
        <f t="shared" si="300"/>
        <v>46465</v>
      </c>
      <c r="D1270" s="20" t="str">
        <f t="shared" si="301"/>
        <v>Vendredi</v>
      </c>
      <c r="E1270" s="43" t="str">
        <f t="shared" si="288"/>
        <v>MARS 2027</v>
      </c>
      <c r="F1270" s="48">
        <f t="shared" si="289"/>
        <v>0</v>
      </c>
      <c r="G1270" s="26"/>
      <c r="H1270" s="26"/>
      <c r="I1270" s="45" t="str">
        <f t="shared" si="290"/>
        <v/>
      </c>
      <c r="J1270" s="30"/>
      <c r="K1270" s="27"/>
      <c r="L1270" s="59" t="str">
        <f t="shared" si="291"/>
        <v/>
      </c>
      <c r="M1270" s="62" t="str">
        <f t="shared" si="292"/>
        <v/>
      </c>
      <c r="N1270" s="52" t="str">
        <f t="shared" si="293"/>
        <v/>
      </c>
      <c r="O1270" s="53" t="str">
        <f t="shared" si="294"/>
        <v/>
      </c>
      <c r="P1270" s="33" t="str">
        <f t="shared" si="299"/>
        <v>-</v>
      </c>
      <c r="Q1270" s="50" t="str">
        <f t="shared" ca="1" si="295"/>
        <v/>
      </c>
      <c r="R1270" s="52" t="str">
        <f t="shared" si="296"/>
        <v/>
      </c>
      <c r="S1270" s="53" t="str">
        <f t="shared" si="297"/>
        <v/>
      </c>
      <c r="T1270" s="78" t="str">
        <f t="shared" si="298"/>
        <v/>
      </c>
    </row>
    <row r="1271" spans="2:20" ht="15.25" x14ac:dyDescent="0.2">
      <c r="B1271" s="29" t="str">
        <f t="shared" si="287"/>
        <v/>
      </c>
      <c r="C1271" s="18">
        <f t="shared" si="300"/>
        <v>46466</v>
      </c>
      <c r="D1271" s="20" t="str">
        <f t="shared" si="301"/>
        <v>Samedi</v>
      </c>
      <c r="E1271" s="43" t="str">
        <f t="shared" si="288"/>
        <v>MARS 2027</v>
      </c>
      <c r="F1271" s="48">
        <f t="shared" si="289"/>
        <v>0</v>
      </c>
      <c r="G1271" s="26"/>
      <c r="H1271" s="26"/>
      <c r="I1271" s="45" t="str">
        <f t="shared" si="290"/>
        <v/>
      </c>
      <c r="J1271" s="30"/>
      <c r="K1271" s="27"/>
      <c r="L1271" s="59" t="str">
        <f t="shared" si="291"/>
        <v/>
      </c>
      <c r="M1271" s="62" t="str">
        <f t="shared" si="292"/>
        <v/>
      </c>
      <c r="N1271" s="52" t="str">
        <f t="shared" si="293"/>
        <v/>
      </c>
      <c r="O1271" s="53" t="str">
        <f t="shared" si="294"/>
        <v/>
      </c>
      <c r="P1271" s="33" t="str">
        <f t="shared" si="299"/>
        <v>-</v>
      </c>
      <c r="Q1271" s="50" t="str">
        <f t="shared" ca="1" si="295"/>
        <v/>
      </c>
      <c r="R1271" s="52" t="str">
        <f t="shared" si="296"/>
        <v/>
      </c>
      <c r="S1271" s="53" t="str">
        <f t="shared" si="297"/>
        <v/>
      </c>
      <c r="T1271" s="78" t="str">
        <f t="shared" si="298"/>
        <v/>
      </c>
    </row>
    <row r="1272" spans="2:20" ht="15.25" x14ac:dyDescent="0.2">
      <c r="B1272" s="29" t="str">
        <f t="shared" si="287"/>
        <v/>
      </c>
      <c r="C1272" s="18">
        <f t="shared" si="300"/>
        <v>46467</v>
      </c>
      <c r="D1272" s="20" t="str">
        <f t="shared" si="301"/>
        <v>Dimanche</v>
      </c>
      <c r="E1272" s="43" t="str">
        <f t="shared" si="288"/>
        <v>MARS 2027</v>
      </c>
      <c r="F1272" s="48">
        <f t="shared" si="289"/>
        <v>0</v>
      </c>
      <c r="G1272" s="26"/>
      <c r="H1272" s="26"/>
      <c r="I1272" s="45" t="str">
        <f t="shared" si="290"/>
        <v/>
      </c>
      <c r="J1272" s="30"/>
      <c r="K1272" s="27"/>
      <c r="L1272" s="59" t="str">
        <f t="shared" si="291"/>
        <v/>
      </c>
      <c r="M1272" s="62" t="str">
        <f t="shared" si="292"/>
        <v/>
      </c>
      <c r="N1272" s="52">
        <f t="shared" si="293"/>
        <v>0</v>
      </c>
      <c r="O1272" s="53">
        <f t="shared" si="294"/>
        <v>0</v>
      </c>
      <c r="P1272" s="33" t="str">
        <f t="shared" si="299"/>
        <v>-</v>
      </c>
      <c r="Q1272" s="50" t="str">
        <f t="shared" ca="1" si="295"/>
        <v/>
      </c>
      <c r="R1272" s="52" t="str">
        <f t="shared" si="296"/>
        <v/>
      </c>
      <c r="S1272" s="53" t="str">
        <f t="shared" si="297"/>
        <v/>
      </c>
      <c r="T1272" s="78" t="str">
        <f t="shared" si="298"/>
        <v/>
      </c>
    </row>
    <row r="1273" spans="2:20" ht="15.25" x14ac:dyDescent="0.2">
      <c r="B1273" s="29" t="str">
        <f t="shared" si="287"/>
        <v/>
      </c>
      <c r="C1273" s="18">
        <f t="shared" si="300"/>
        <v>46468</v>
      </c>
      <c r="D1273" s="20" t="str">
        <f t="shared" si="301"/>
        <v>Lundi</v>
      </c>
      <c r="E1273" s="43" t="str">
        <f t="shared" si="288"/>
        <v>MARS 2027</v>
      </c>
      <c r="F1273" s="48">
        <f t="shared" si="289"/>
        <v>0</v>
      </c>
      <c r="G1273" s="26"/>
      <c r="H1273" s="26"/>
      <c r="I1273" s="45" t="str">
        <f t="shared" si="290"/>
        <v/>
      </c>
      <c r="J1273" s="30"/>
      <c r="K1273" s="27"/>
      <c r="L1273" s="59" t="str">
        <f t="shared" si="291"/>
        <v/>
      </c>
      <c r="M1273" s="62" t="str">
        <f t="shared" si="292"/>
        <v/>
      </c>
      <c r="N1273" s="52" t="str">
        <f t="shared" si="293"/>
        <v/>
      </c>
      <c r="O1273" s="53" t="str">
        <f t="shared" si="294"/>
        <v/>
      </c>
      <c r="P1273" s="33" t="str">
        <f t="shared" si="299"/>
        <v>-</v>
      </c>
      <c r="Q1273" s="50" t="str">
        <f t="shared" ca="1" si="295"/>
        <v/>
      </c>
      <c r="R1273" s="52" t="str">
        <f t="shared" si="296"/>
        <v/>
      </c>
      <c r="S1273" s="53" t="str">
        <f t="shared" si="297"/>
        <v/>
      </c>
      <c r="T1273" s="78" t="str">
        <f t="shared" si="298"/>
        <v/>
      </c>
    </row>
    <row r="1274" spans="2:20" ht="15.25" x14ac:dyDescent="0.2">
      <c r="B1274" s="29" t="str">
        <f t="shared" si="287"/>
        <v/>
      </c>
      <c r="C1274" s="18">
        <f t="shared" si="300"/>
        <v>46469</v>
      </c>
      <c r="D1274" s="20" t="str">
        <f t="shared" si="301"/>
        <v>Mardi</v>
      </c>
      <c r="E1274" s="43" t="str">
        <f t="shared" si="288"/>
        <v>MARS 2027</v>
      </c>
      <c r="F1274" s="48">
        <f t="shared" si="289"/>
        <v>0</v>
      </c>
      <c r="G1274" s="26"/>
      <c r="H1274" s="26"/>
      <c r="I1274" s="45" t="str">
        <f t="shared" si="290"/>
        <v/>
      </c>
      <c r="J1274" s="30"/>
      <c r="K1274" s="27"/>
      <c r="L1274" s="59" t="str">
        <f t="shared" si="291"/>
        <v/>
      </c>
      <c r="M1274" s="62" t="str">
        <f t="shared" si="292"/>
        <v/>
      </c>
      <c r="N1274" s="52" t="str">
        <f t="shared" si="293"/>
        <v/>
      </c>
      <c r="O1274" s="53" t="str">
        <f t="shared" si="294"/>
        <v/>
      </c>
      <c r="P1274" s="33" t="str">
        <f t="shared" si="299"/>
        <v>-</v>
      </c>
      <c r="Q1274" s="50" t="str">
        <f t="shared" ca="1" si="295"/>
        <v/>
      </c>
      <c r="R1274" s="52" t="str">
        <f t="shared" si="296"/>
        <v/>
      </c>
      <c r="S1274" s="53" t="str">
        <f t="shared" si="297"/>
        <v/>
      </c>
      <c r="T1274" s="78" t="str">
        <f t="shared" si="298"/>
        <v/>
      </c>
    </row>
    <row r="1275" spans="2:20" ht="15.25" x14ac:dyDescent="0.2">
      <c r="B1275" s="29" t="str">
        <f t="shared" si="287"/>
        <v/>
      </c>
      <c r="C1275" s="18">
        <f t="shared" si="300"/>
        <v>46470</v>
      </c>
      <c r="D1275" s="20" t="str">
        <f t="shared" si="301"/>
        <v>Mercredi</v>
      </c>
      <c r="E1275" s="43" t="str">
        <f t="shared" si="288"/>
        <v>MARS 2027</v>
      </c>
      <c r="F1275" s="48">
        <f t="shared" si="289"/>
        <v>0</v>
      </c>
      <c r="G1275" s="26"/>
      <c r="H1275" s="26"/>
      <c r="I1275" s="45" t="str">
        <f t="shared" si="290"/>
        <v/>
      </c>
      <c r="J1275" s="30"/>
      <c r="K1275" s="27"/>
      <c r="L1275" s="59" t="str">
        <f t="shared" si="291"/>
        <v/>
      </c>
      <c r="M1275" s="62" t="str">
        <f t="shared" si="292"/>
        <v/>
      </c>
      <c r="N1275" s="52" t="str">
        <f t="shared" si="293"/>
        <v/>
      </c>
      <c r="O1275" s="53" t="str">
        <f t="shared" si="294"/>
        <v/>
      </c>
      <c r="P1275" s="33" t="str">
        <f t="shared" si="299"/>
        <v>-</v>
      </c>
      <c r="Q1275" s="50" t="str">
        <f t="shared" ca="1" si="295"/>
        <v/>
      </c>
      <c r="R1275" s="52" t="str">
        <f t="shared" si="296"/>
        <v/>
      </c>
      <c r="S1275" s="53" t="str">
        <f t="shared" si="297"/>
        <v/>
      </c>
      <c r="T1275" s="78" t="str">
        <f t="shared" si="298"/>
        <v/>
      </c>
    </row>
    <row r="1276" spans="2:20" ht="15.25" x14ac:dyDescent="0.2">
      <c r="B1276" s="29" t="str">
        <f t="shared" si="287"/>
        <v/>
      </c>
      <c r="C1276" s="18">
        <f t="shared" si="300"/>
        <v>46471</v>
      </c>
      <c r="D1276" s="20" t="str">
        <f t="shared" si="301"/>
        <v>Jeudi</v>
      </c>
      <c r="E1276" s="43" t="str">
        <f t="shared" si="288"/>
        <v>MARS 2027</v>
      </c>
      <c r="F1276" s="48">
        <f t="shared" si="289"/>
        <v>0</v>
      </c>
      <c r="G1276" s="26"/>
      <c r="H1276" s="26"/>
      <c r="I1276" s="45" t="str">
        <f t="shared" si="290"/>
        <v/>
      </c>
      <c r="J1276" s="30"/>
      <c r="K1276" s="27"/>
      <c r="L1276" s="59" t="str">
        <f t="shared" si="291"/>
        <v/>
      </c>
      <c r="M1276" s="62" t="str">
        <f t="shared" si="292"/>
        <v/>
      </c>
      <c r="N1276" s="52" t="str">
        <f t="shared" si="293"/>
        <v/>
      </c>
      <c r="O1276" s="53" t="str">
        <f t="shared" si="294"/>
        <v/>
      </c>
      <c r="P1276" s="33" t="str">
        <f t="shared" si="299"/>
        <v>-</v>
      </c>
      <c r="Q1276" s="50" t="str">
        <f t="shared" ca="1" si="295"/>
        <v/>
      </c>
      <c r="R1276" s="52" t="str">
        <f t="shared" si="296"/>
        <v/>
      </c>
      <c r="S1276" s="53" t="str">
        <f t="shared" si="297"/>
        <v/>
      </c>
      <c r="T1276" s="78" t="str">
        <f t="shared" si="298"/>
        <v/>
      </c>
    </row>
    <row r="1277" spans="2:20" ht="15.25" x14ac:dyDescent="0.2">
      <c r="B1277" s="29" t="str">
        <f t="shared" si="287"/>
        <v/>
      </c>
      <c r="C1277" s="18">
        <f t="shared" si="300"/>
        <v>46472</v>
      </c>
      <c r="D1277" s="20" t="str">
        <f t="shared" si="301"/>
        <v>Vendredi</v>
      </c>
      <c r="E1277" s="43" t="str">
        <f t="shared" si="288"/>
        <v>MARS 2027</v>
      </c>
      <c r="F1277" s="48">
        <f t="shared" si="289"/>
        <v>0</v>
      </c>
      <c r="G1277" s="26"/>
      <c r="H1277" s="26"/>
      <c r="I1277" s="45" t="str">
        <f t="shared" si="290"/>
        <v/>
      </c>
      <c r="J1277" s="30"/>
      <c r="K1277" s="27"/>
      <c r="L1277" s="59" t="str">
        <f t="shared" si="291"/>
        <v/>
      </c>
      <c r="M1277" s="62" t="str">
        <f t="shared" si="292"/>
        <v/>
      </c>
      <c r="N1277" s="52" t="str">
        <f t="shared" si="293"/>
        <v/>
      </c>
      <c r="O1277" s="53" t="str">
        <f t="shared" si="294"/>
        <v/>
      </c>
      <c r="P1277" s="33" t="str">
        <f t="shared" si="299"/>
        <v>-</v>
      </c>
      <c r="Q1277" s="50" t="str">
        <f t="shared" ca="1" si="295"/>
        <v/>
      </c>
      <c r="R1277" s="52" t="str">
        <f t="shared" si="296"/>
        <v/>
      </c>
      <c r="S1277" s="53" t="str">
        <f t="shared" si="297"/>
        <v/>
      </c>
      <c r="T1277" s="78" t="str">
        <f t="shared" si="298"/>
        <v/>
      </c>
    </row>
    <row r="1278" spans="2:20" ht="15.25" x14ac:dyDescent="0.2">
      <c r="B1278" s="29" t="str">
        <f t="shared" si="287"/>
        <v/>
      </c>
      <c r="C1278" s="18">
        <f t="shared" si="300"/>
        <v>46473</v>
      </c>
      <c r="D1278" s="20" t="str">
        <f t="shared" si="301"/>
        <v>Samedi</v>
      </c>
      <c r="E1278" s="43" t="str">
        <f t="shared" si="288"/>
        <v>MARS 2027</v>
      </c>
      <c r="F1278" s="48">
        <f t="shared" si="289"/>
        <v>0</v>
      </c>
      <c r="G1278" s="26"/>
      <c r="H1278" s="26"/>
      <c r="I1278" s="45" t="str">
        <f t="shared" si="290"/>
        <v/>
      </c>
      <c r="J1278" s="30"/>
      <c r="K1278" s="27"/>
      <c r="L1278" s="59" t="str">
        <f t="shared" si="291"/>
        <v/>
      </c>
      <c r="M1278" s="62" t="str">
        <f t="shared" si="292"/>
        <v/>
      </c>
      <c r="N1278" s="52" t="str">
        <f t="shared" si="293"/>
        <v/>
      </c>
      <c r="O1278" s="53" t="str">
        <f t="shared" si="294"/>
        <v/>
      </c>
      <c r="P1278" s="33" t="str">
        <f t="shared" si="299"/>
        <v>-</v>
      </c>
      <c r="Q1278" s="50" t="str">
        <f t="shared" ca="1" si="295"/>
        <v/>
      </c>
      <c r="R1278" s="52" t="str">
        <f t="shared" si="296"/>
        <v/>
      </c>
      <c r="S1278" s="53" t="str">
        <f t="shared" si="297"/>
        <v/>
      </c>
      <c r="T1278" s="78" t="str">
        <f t="shared" si="298"/>
        <v/>
      </c>
    </row>
    <row r="1279" spans="2:20" ht="15.25" x14ac:dyDescent="0.2">
      <c r="B1279" s="29" t="str">
        <f t="shared" si="287"/>
        <v/>
      </c>
      <c r="C1279" s="18">
        <f t="shared" si="300"/>
        <v>46474</v>
      </c>
      <c r="D1279" s="20" t="str">
        <f t="shared" si="301"/>
        <v>Dimanche</v>
      </c>
      <c r="E1279" s="43" t="str">
        <f t="shared" si="288"/>
        <v>MARS 2027</v>
      </c>
      <c r="F1279" s="48">
        <f t="shared" si="289"/>
        <v>0</v>
      </c>
      <c r="G1279" s="26"/>
      <c r="H1279" s="26"/>
      <c r="I1279" s="45" t="str">
        <f t="shared" si="290"/>
        <v/>
      </c>
      <c r="J1279" s="30"/>
      <c r="K1279" s="27"/>
      <c r="L1279" s="59" t="str">
        <f t="shared" si="291"/>
        <v/>
      </c>
      <c r="M1279" s="62" t="str">
        <f t="shared" si="292"/>
        <v/>
      </c>
      <c r="N1279" s="52">
        <f t="shared" si="293"/>
        <v>0</v>
      </c>
      <c r="O1279" s="53">
        <f t="shared" si="294"/>
        <v>0</v>
      </c>
      <c r="P1279" s="33" t="str">
        <f t="shared" si="299"/>
        <v>-</v>
      </c>
      <c r="Q1279" s="50" t="str">
        <f t="shared" ca="1" si="295"/>
        <v/>
      </c>
      <c r="R1279" s="52" t="str">
        <f t="shared" si="296"/>
        <v/>
      </c>
      <c r="S1279" s="53" t="str">
        <f t="shared" si="297"/>
        <v/>
      </c>
      <c r="T1279" s="78" t="str">
        <f t="shared" si="298"/>
        <v/>
      </c>
    </row>
    <row r="1280" spans="2:20" ht="15.25" x14ac:dyDescent="0.2">
      <c r="B1280" s="29" t="str">
        <f t="shared" si="287"/>
        <v/>
      </c>
      <c r="C1280" s="18">
        <f t="shared" si="300"/>
        <v>46475</v>
      </c>
      <c r="D1280" s="20" t="str">
        <f t="shared" si="301"/>
        <v>Lundi</v>
      </c>
      <c r="E1280" s="43" t="str">
        <f t="shared" si="288"/>
        <v>MARS 2027</v>
      </c>
      <c r="F1280" s="48">
        <f t="shared" si="289"/>
        <v>0</v>
      </c>
      <c r="G1280" s="26"/>
      <c r="H1280" s="26"/>
      <c r="I1280" s="45" t="str">
        <f t="shared" si="290"/>
        <v/>
      </c>
      <c r="J1280" s="30"/>
      <c r="K1280" s="27"/>
      <c r="L1280" s="59" t="str">
        <f t="shared" si="291"/>
        <v/>
      </c>
      <c r="M1280" s="62" t="str">
        <f t="shared" si="292"/>
        <v/>
      </c>
      <c r="N1280" s="52" t="str">
        <f t="shared" si="293"/>
        <v/>
      </c>
      <c r="O1280" s="53" t="str">
        <f t="shared" si="294"/>
        <v/>
      </c>
      <c r="P1280" s="33" t="str">
        <f t="shared" si="299"/>
        <v>-</v>
      </c>
      <c r="Q1280" s="50" t="str">
        <f t="shared" ca="1" si="295"/>
        <v/>
      </c>
      <c r="R1280" s="52" t="str">
        <f t="shared" si="296"/>
        <v/>
      </c>
      <c r="S1280" s="53" t="str">
        <f t="shared" si="297"/>
        <v/>
      </c>
      <c r="T1280" s="78" t="str">
        <f t="shared" si="298"/>
        <v/>
      </c>
    </row>
    <row r="1281" spans="2:20" ht="15.25" x14ac:dyDescent="0.2">
      <c r="B1281" s="29" t="str">
        <f t="shared" si="287"/>
        <v/>
      </c>
      <c r="C1281" s="18">
        <f t="shared" si="300"/>
        <v>46476</v>
      </c>
      <c r="D1281" s="20" t="str">
        <f t="shared" si="301"/>
        <v>Mardi</v>
      </c>
      <c r="E1281" s="43" t="str">
        <f t="shared" si="288"/>
        <v>MARS 2027</v>
      </c>
      <c r="F1281" s="48">
        <f t="shared" si="289"/>
        <v>0</v>
      </c>
      <c r="G1281" s="26"/>
      <c r="H1281" s="26"/>
      <c r="I1281" s="45" t="str">
        <f t="shared" si="290"/>
        <v/>
      </c>
      <c r="J1281" s="30"/>
      <c r="K1281" s="27"/>
      <c r="L1281" s="59" t="str">
        <f t="shared" si="291"/>
        <v/>
      </c>
      <c r="M1281" s="62" t="str">
        <f t="shared" si="292"/>
        <v/>
      </c>
      <c r="N1281" s="52" t="str">
        <f t="shared" si="293"/>
        <v/>
      </c>
      <c r="O1281" s="53" t="str">
        <f t="shared" si="294"/>
        <v/>
      </c>
      <c r="P1281" s="33" t="str">
        <f t="shared" si="299"/>
        <v>-</v>
      </c>
      <c r="Q1281" s="50" t="str">
        <f t="shared" ca="1" si="295"/>
        <v/>
      </c>
      <c r="R1281" s="52" t="str">
        <f t="shared" si="296"/>
        <v/>
      </c>
      <c r="S1281" s="53" t="str">
        <f t="shared" si="297"/>
        <v/>
      </c>
      <c r="T1281" s="78" t="str">
        <f t="shared" si="298"/>
        <v/>
      </c>
    </row>
    <row r="1282" spans="2:20" ht="15.25" x14ac:dyDescent="0.2">
      <c r="B1282" s="29" t="str">
        <f t="shared" si="287"/>
        <v/>
      </c>
      <c r="C1282" s="18">
        <f t="shared" si="300"/>
        <v>46477</v>
      </c>
      <c r="D1282" s="20" t="str">
        <f t="shared" si="301"/>
        <v>Mercredi</v>
      </c>
      <c r="E1282" s="43" t="str">
        <f t="shared" si="288"/>
        <v>MARS 2027</v>
      </c>
      <c r="F1282" s="48">
        <f t="shared" si="289"/>
        <v>0</v>
      </c>
      <c r="G1282" s="26"/>
      <c r="H1282" s="26"/>
      <c r="I1282" s="45" t="str">
        <f t="shared" si="290"/>
        <v/>
      </c>
      <c r="J1282" s="30"/>
      <c r="K1282" s="27"/>
      <c r="L1282" s="59" t="str">
        <f t="shared" si="291"/>
        <v/>
      </c>
      <c r="M1282" s="62" t="str">
        <f t="shared" si="292"/>
        <v/>
      </c>
      <c r="N1282" s="52" t="str">
        <f t="shared" si="293"/>
        <v/>
      </c>
      <c r="O1282" s="53" t="str">
        <f t="shared" si="294"/>
        <v/>
      </c>
      <c r="P1282" s="33" t="str">
        <f t="shared" si="299"/>
        <v>-</v>
      </c>
      <c r="Q1282" s="50" t="str">
        <f t="shared" ca="1" si="295"/>
        <v/>
      </c>
      <c r="R1282" s="52" t="str">
        <f t="shared" si="296"/>
        <v/>
      </c>
      <c r="S1282" s="53" t="str">
        <f t="shared" si="297"/>
        <v/>
      </c>
      <c r="T1282" s="78" t="str">
        <f t="shared" si="298"/>
        <v/>
      </c>
    </row>
    <row r="1283" spans="2:20" ht="15.25" x14ac:dyDescent="0.2">
      <c r="B1283" s="29" t="str">
        <f t="shared" si="287"/>
        <v/>
      </c>
      <c r="C1283" s="18">
        <f t="shared" si="300"/>
        <v>46478</v>
      </c>
      <c r="D1283" s="20" t="str">
        <f t="shared" si="301"/>
        <v>Jeudi</v>
      </c>
      <c r="E1283" s="43" t="str">
        <f t="shared" si="288"/>
        <v>AVR 2027</v>
      </c>
      <c r="F1283" s="48">
        <f t="shared" si="289"/>
        <v>0</v>
      </c>
      <c r="G1283" s="26"/>
      <c r="H1283" s="26"/>
      <c r="I1283" s="45" t="str">
        <f t="shared" si="290"/>
        <v/>
      </c>
      <c r="J1283" s="30"/>
      <c r="K1283" s="27"/>
      <c r="L1283" s="59" t="str">
        <f t="shared" si="291"/>
        <v/>
      </c>
      <c r="M1283" s="62" t="str">
        <f t="shared" si="292"/>
        <v/>
      </c>
      <c r="N1283" s="52" t="str">
        <f t="shared" si="293"/>
        <v/>
      </c>
      <c r="O1283" s="53" t="str">
        <f t="shared" si="294"/>
        <v/>
      </c>
      <c r="P1283" s="33" t="str">
        <f t="shared" si="299"/>
        <v>AVR 2027</v>
      </c>
      <c r="Q1283" s="50" t="str">
        <f t="shared" ca="1" si="295"/>
        <v/>
      </c>
      <c r="R1283" s="52">
        <f t="shared" ca="1" si="296"/>
        <v>0</v>
      </c>
      <c r="S1283" s="53">
        <f t="shared" ca="1" si="297"/>
        <v>0</v>
      </c>
      <c r="T1283" s="78" t="str">
        <f t="shared" si="298"/>
        <v>AVR 2027</v>
      </c>
    </row>
    <row r="1284" spans="2:20" ht="15.25" x14ac:dyDescent="0.2">
      <c r="B1284" s="29" t="str">
        <f t="shared" si="287"/>
        <v/>
      </c>
      <c r="C1284" s="18">
        <f t="shared" si="300"/>
        <v>46479</v>
      </c>
      <c r="D1284" s="20" t="str">
        <f t="shared" si="301"/>
        <v>Vendredi</v>
      </c>
      <c r="E1284" s="43" t="str">
        <f t="shared" si="288"/>
        <v>AVR 2027</v>
      </c>
      <c r="F1284" s="48">
        <f t="shared" si="289"/>
        <v>0</v>
      </c>
      <c r="G1284" s="26"/>
      <c r="H1284" s="26"/>
      <c r="I1284" s="45" t="str">
        <f t="shared" si="290"/>
        <v/>
      </c>
      <c r="J1284" s="30"/>
      <c r="K1284" s="27"/>
      <c r="L1284" s="59" t="str">
        <f t="shared" si="291"/>
        <v/>
      </c>
      <c r="M1284" s="62" t="str">
        <f t="shared" si="292"/>
        <v/>
      </c>
      <c r="N1284" s="52" t="str">
        <f t="shared" si="293"/>
        <v/>
      </c>
      <c r="O1284" s="53" t="str">
        <f t="shared" si="294"/>
        <v/>
      </c>
      <c r="P1284" s="33" t="str">
        <f t="shared" si="299"/>
        <v>-</v>
      </c>
      <c r="Q1284" s="50" t="str">
        <f t="shared" ca="1" si="295"/>
        <v/>
      </c>
      <c r="R1284" s="52" t="str">
        <f t="shared" si="296"/>
        <v/>
      </c>
      <c r="S1284" s="53" t="str">
        <f t="shared" si="297"/>
        <v/>
      </c>
      <c r="T1284" s="78" t="str">
        <f t="shared" si="298"/>
        <v/>
      </c>
    </row>
    <row r="1285" spans="2:20" ht="15.25" x14ac:dyDescent="0.2">
      <c r="B1285" s="29" t="str">
        <f t="shared" si="287"/>
        <v/>
      </c>
      <c r="C1285" s="18">
        <f t="shared" si="300"/>
        <v>46480</v>
      </c>
      <c r="D1285" s="20" t="str">
        <f t="shared" si="301"/>
        <v>Samedi</v>
      </c>
      <c r="E1285" s="43" t="str">
        <f t="shared" si="288"/>
        <v>AVR 2027</v>
      </c>
      <c r="F1285" s="48">
        <f t="shared" si="289"/>
        <v>0</v>
      </c>
      <c r="G1285" s="26"/>
      <c r="H1285" s="26"/>
      <c r="I1285" s="45" t="str">
        <f t="shared" si="290"/>
        <v/>
      </c>
      <c r="J1285" s="30"/>
      <c r="K1285" s="27"/>
      <c r="L1285" s="59" t="str">
        <f t="shared" si="291"/>
        <v/>
      </c>
      <c r="M1285" s="62" t="str">
        <f t="shared" si="292"/>
        <v/>
      </c>
      <c r="N1285" s="52" t="str">
        <f t="shared" si="293"/>
        <v/>
      </c>
      <c r="O1285" s="53" t="str">
        <f t="shared" si="294"/>
        <v/>
      </c>
      <c r="P1285" s="33" t="str">
        <f t="shared" si="299"/>
        <v>-</v>
      </c>
      <c r="Q1285" s="50" t="str">
        <f t="shared" ca="1" si="295"/>
        <v/>
      </c>
      <c r="R1285" s="52" t="str">
        <f t="shared" si="296"/>
        <v/>
      </c>
      <c r="S1285" s="53" t="str">
        <f t="shared" si="297"/>
        <v/>
      </c>
      <c r="T1285" s="78" t="str">
        <f t="shared" si="298"/>
        <v/>
      </c>
    </row>
    <row r="1286" spans="2:20" ht="15.25" x14ac:dyDescent="0.2">
      <c r="B1286" s="29" t="str">
        <f t="shared" si="287"/>
        <v/>
      </c>
      <c r="C1286" s="18">
        <f t="shared" si="300"/>
        <v>46481</v>
      </c>
      <c r="D1286" s="20" t="str">
        <f t="shared" si="301"/>
        <v>Dimanche</v>
      </c>
      <c r="E1286" s="43" t="str">
        <f t="shared" si="288"/>
        <v>AVR 2027</v>
      </c>
      <c r="F1286" s="48">
        <f t="shared" si="289"/>
        <v>0</v>
      </c>
      <c r="G1286" s="26"/>
      <c r="H1286" s="26"/>
      <c r="I1286" s="45" t="str">
        <f t="shared" si="290"/>
        <v/>
      </c>
      <c r="J1286" s="30"/>
      <c r="K1286" s="27"/>
      <c r="L1286" s="59" t="str">
        <f t="shared" si="291"/>
        <v/>
      </c>
      <c r="M1286" s="62" t="str">
        <f t="shared" si="292"/>
        <v/>
      </c>
      <c r="N1286" s="52">
        <f t="shared" si="293"/>
        <v>0</v>
      </c>
      <c r="O1286" s="53">
        <f t="shared" si="294"/>
        <v>0</v>
      </c>
      <c r="P1286" s="33" t="str">
        <f t="shared" si="299"/>
        <v>-</v>
      </c>
      <c r="Q1286" s="50" t="str">
        <f t="shared" ca="1" si="295"/>
        <v/>
      </c>
      <c r="R1286" s="52" t="str">
        <f t="shared" si="296"/>
        <v/>
      </c>
      <c r="S1286" s="53" t="str">
        <f t="shared" si="297"/>
        <v/>
      </c>
      <c r="T1286" s="78" t="str">
        <f t="shared" si="298"/>
        <v/>
      </c>
    </row>
    <row r="1287" spans="2:20" ht="15.25" x14ac:dyDescent="0.2">
      <c r="B1287" s="29" t="str">
        <f t="shared" si="287"/>
        <v/>
      </c>
      <c r="C1287" s="18">
        <f t="shared" si="300"/>
        <v>46482</v>
      </c>
      <c r="D1287" s="20" t="str">
        <f t="shared" si="301"/>
        <v>Lundi</v>
      </c>
      <c r="E1287" s="43" t="str">
        <f t="shared" si="288"/>
        <v>AVR 2027</v>
      </c>
      <c r="F1287" s="48">
        <f t="shared" si="289"/>
        <v>0</v>
      </c>
      <c r="G1287" s="26"/>
      <c r="H1287" s="26"/>
      <c r="I1287" s="45" t="str">
        <f t="shared" si="290"/>
        <v/>
      </c>
      <c r="J1287" s="30"/>
      <c r="K1287" s="27"/>
      <c r="L1287" s="59" t="str">
        <f t="shared" si="291"/>
        <v/>
      </c>
      <c r="M1287" s="62" t="str">
        <f t="shared" si="292"/>
        <v/>
      </c>
      <c r="N1287" s="52" t="str">
        <f t="shared" si="293"/>
        <v/>
      </c>
      <c r="O1287" s="53" t="str">
        <f t="shared" si="294"/>
        <v/>
      </c>
      <c r="P1287" s="33" t="str">
        <f t="shared" si="299"/>
        <v>-</v>
      </c>
      <c r="Q1287" s="50" t="str">
        <f t="shared" ca="1" si="295"/>
        <v/>
      </c>
      <c r="R1287" s="52" t="str">
        <f t="shared" si="296"/>
        <v/>
      </c>
      <c r="S1287" s="53" t="str">
        <f t="shared" si="297"/>
        <v/>
      </c>
      <c r="T1287" s="78" t="str">
        <f t="shared" si="298"/>
        <v/>
      </c>
    </row>
    <row r="1288" spans="2:20" ht="15.25" x14ac:dyDescent="0.2">
      <c r="B1288" s="29" t="str">
        <f t="shared" si="287"/>
        <v/>
      </c>
      <c r="C1288" s="18">
        <f t="shared" si="300"/>
        <v>46483</v>
      </c>
      <c r="D1288" s="20" t="str">
        <f t="shared" si="301"/>
        <v>Mardi</v>
      </c>
      <c r="E1288" s="43" t="str">
        <f t="shared" si="288"/>
        <v>AVR 2027</v>
      </c>
      <c r="F1288" s="48">
        <f t="shared" si="289"/>
        <v>0</v>
      </c>
      <c r="G1288" s="26"/>
      <c r="H1288" s="26"/>
      <c r="I1288" s="45" t="str">
        <f t="shared" si="290"/>
        <v/>
      </c>
      <c r="J1288" s="30"/>
      <c r="K1288" s="27"/>
      <c r="L1288" s="59" t="str">
        <f t="shared" si="291"/>
        <v/>
      </c>
      <c r="M1288" s="62" t="str">
        <f t="shared" si="292"/>
        <v/>
      </c>
      <c r="N1288" s="52" t="str">
        <f t="shared" si="293"/>
        <v/>
      </c>
      <c r="O1288" s="53" t="str">
        <f t="shared" si="294"/>
        <v/>
      </c>
      <c r="P1288" s="33" t="str">
        <f t="shared" si="299"/>
        <v>-</v>
      </c>
      <c r="Q1288" s="50" t="str">
        <f t="shared" ca="1" si="295"/>
        <v/>
      </c>
      <c r="R1288" s="52" t="str">
        <f t="shared" si="296"/>
        <v/>
      </c>
      <c r="S1288" s="53" t="str">
        <f t="shared" si="297"/>
        <v/>
      </c>
      <c r="T1288" s="78" t="str">
        <f t="shared" si="298"/>
        <v/>
      </c>
    </row>
    <row r="1289" spans="2:20" ht="15.25" x14ac:dyDescent="0.2">
      <c r="B1289" s="29" t="str">
        <f t="shared" si="287"/>
        <v/>
      </c>
      <c r="C1289" s="18">
        <f t="shared" si="300"/>
        <v>46484</v>
      </c>
      <c r="D1289" s="20" t="str">
        <f t="shared" si="301"/>
        <v>Mercredi</v>
      </c>
      <c r="E1289" s="43" t="str">
        <f t="shared" si="288"/>
        <v>AVR 2027</v>
      </c>
      <c r="F1289" s="48">
        <f t="shared" si="289"/>
        <v>0</v>
      </c>
      <c r="G1289" s="26"/>
      <c r="H1289" s="26"/>
      <c r="I1289" s="45" t="str">
        <f t="shared" si="290"/>
        <v/>
      </c>
      <c r="J1289" s="30"/>
      <c r="K1289" s="27"/>
      <c r="L1289" s="59" t="str">
        <f t="shared" si="291"/>
        <v/>
      </c>
      <c r="M1289" s="62" t="str">
        <f t="shared" si="292"/>
        <v/>
      </c>
      <c r="N1289" s="52" t="str">
        <f t="shared" si="293"/>
        <v/>
      </c>
      <c r="O1289" s="53" t="str">
        <f t="shared" si="294"/>
        <v/>
      </c>
      <c r="P1289" s="33" t="str">
        <f t="shared" si="299"/>
        <v>-</v>
      </c>
      <c r="Q1289" s="50" t="str">
        <f t="shared" ca="1" si="295"/>
        <v/>
      </c>
      <c r="R1289" s="52" t="str">
        <f t="shared" si="296"/>
        <v/>
      </c>
      <c r="S1289" s="53" t="str">
        <f t="shared" si="297"/>
        <v/>
      </c>
      <c r="T1289" s="78" t="str">
        <f t="shared" si="298"/>
        <v/>
      </c>
    </row>
    <row r="1290" spans="2:20" ht="15.25" x14ac:dyDescent="0.2">
      <c r="B1290" s="29" t="str">
        <f t="shared" ref="B1290:B1353" si="302">IF(ISERROR(IF(YEAR($C1289)=YEAR($C1290),"",YEAR($C1290))),"",IF(YEAR($C1289)=YEAR($C1290),"",YEAR($C1290)))</f>
        <v/>
      </c>
      <c r="C1290" s="18">
        <f t="shared" si="300"/>
        <v>46485</v>
      </c>
      <c r="D1290" s="20" t="str">
        <f t="shared" si="301"/>
        <v>Jeudi</v>
      </c>
      <c r="E1290" s="43" t="str">
        <f t="shared" ref="E1290:E1353" si="303">UPPER(TEXT(C1290,"mmm"))&amp;" "&amp;UPPER(TEXT(C1290,"aaaa"))</f>
        <v>AVR 2027</v>
      </c>
      <c r="F1290" s="48">
        <f t="shared" ref="F1290:F1353" si="304">IF(J1290="oui",1,0)</f>
        <v>0</v>
      </c>
      <c r="G1290" s="26"/>
      <c r="H1290" s="26"/>
      <c r="I1290" s="45" t="str">
        <f t="shared" ref="I1290:I1353" si="305">IF(ISERROR(AVERAGE(G1290:H1290)),"",AVERAGE(G1290:H1290))</f>
        <v/>
      </c>
      <c r="J1290" s="30"/>
      <c r="K1290" s="27"/>
      <c r="L1290" s="59" t="str">
        <f t="shared" ref="L1290:L1353" si="306">IF(ISERROR(IF(D1290="Dimanche",AVERAGE(G1284:G1290),"")),"",IF(D1290="Dimanche",AVERAGE(G1284:G1290),""))</f>
        <v/>
      </c>
      <c r="M1290" s="62" t="str">
        <f t="shared" ref="M1290:M1353" si="307">IF(ISERROR(IF(D1290="Dimanche",AVERAGE(H1284:H1290),"")),"",IF(D1290="Dimanche",AVERAGE(H1284:H1290),""))</f>
        <v/>
      </c>
      <c r="N1290" s="52" t="str">
        <f t="shared" ref="N1290:N1353" si="308">IF(ISERROR(IF(D1290="Dimanche",COUNTIF(J1284:J1290,"oui"),"")),"",IF(D1290="Dimanche",COUNTIF(J1284:J1290,"oui"),""))</f>
        <v/>
      </c>
      <c r="O1290" s="53" t="str">
        <f t="shared" ref="O1290:O1353" si="309">IF(ISERROR(IF(D1290="Dimanche",SUM(K1284:K1290),"")),"",IF(D1290="Dimanche",SUM(K1284:K1290),""))</f>
        <v/>
      </c>
      <c r="P1290" s="33" t="str">
        <f t="shared" si="299"/>
        <v>-</v>
      </c>
      <c r="Q1290" s="50" t="str">
        <f t="shared" ref="Q1290:Q1353" ca="1" si="310">IF(ISERROR(AVERAGEIF($E$9:$K$6349,P1290,$I$9:$I$6349)),"",AVERAGEIF($E$9:$I$6349,P1290,$I$9:$I$6349))</f>
        <v/>
      </c>
      <c r="R1290" s="52" t="str">
        <f t="shared" ref="R1290:R1353" si="311">IF(P1290="-","",SUMIF($E$9:$F$6349,P1290,$F$9:$F$6349))</f>
        <v/>
      </c>
      <c r="S1290" s="53" t="str">
        <f t="shared" ref="S1290:S1353" si="312">IF(P1290="-","",SUMIF($E$9:$K$6349,P1290,$K$9:$K$6349))</f>
        <v/>
      </c>
      <c r="T1290" s="78" t="str">
        <f t="shared" ref="T1290:T1353" si="313">IF(P1290="-","",P1290)</f>
        <v/>
      </c>
    </row>
    <row r="1291" spans="2:20" ht="15.25" x14ac:dyDescent="0.2">
      <c r="B1291" s="29" t="str">
        <f t="shared" si="302"/>
        <v/>
      </c>
      <c r="C1291" s="18">
        <f t="shared" si="300"/>
        <v>46486</v>
      </c>
      <c r="D1291" s="20" t="str">
        <f t="shared" si="301"/>
        <v>Vendredi</v>
      </c>
      <c r="E1291" s="43" t="str">
        <f t="shared" si="303"/>
        <v>AVR 2027</v>
      </c>
      <c r="F1291" s="48">
        <f t="shared" si="304"/>
        <v>0</v>
      </c>
      <c r="G1291" s="26"/>
      <c r="H1291" s="26"/>
      <c r="I1291" s="45" t="str">
        <f t="shared" si="305"/>
        <v/>
      </c>
      <c r="J1291" s="30"/>
      <c r="K1291" s="27"/>
      <c r="L1291" s="59" t="str">
        <f t="shared" si="306"/>
        <v/>
      </c>
      <c r="M1291" s="62" t="str">
        <f t="shared" si="307"/>
        <v/>
      </c>
      <c r="N1291" s="52" t="str">
        <f t="shared" si="308"/>
        <v/>
      </c>
      <c r="O1291" s="53" t="str">
        <f t="shared" si="309"/>
        <v/>
      </c>
      <c r="P1291" s="33" t="str">
        <f t="shared" ref="P1291:P1354" si="314">IF(MONTH(C1291)=MONTH(C1290),"-",UPPER(TEXT(C1291,"mmm"))&amp;" "&amp;UPPER(TEXT(C1290,"aaaa")))</f>
        <v>-</v>
      </c>
      <c r="Q1291" s="50" t="str">
        <f t="shared" ca="1" si="310"/>
        <v/>
      </c>
      <c r="R1291" s="52" t="str">
        <f t="shared" si="311"/>
        <v/>
      </c>
      <c r="S1291" s="53" t="str">
        <f t="shared" si="312"/>
        <v/>
      </c>
      <c r="T1291" s="78" t="str">
        <f t="shared" si="313"/>
        <v/>
      </c>
    </row>
    <row r="1292" spans="2:20" ht="15.25" x14ac:dyDescent="0.2">
      <c r="B1292" s="29" t="str">
        <f t="shared" si="302"/>
        <v/>
      </c>
      <c r="C1292" s="18">
        <f t="shared" si="300"/>
        <v>46487</v>
      </c>
      <c r="D1292" s="20" t="str">
        <f t="shared" si="301"/>
        <v>Samedi</v>
      </c>
      <c r="E1292" s="43" t="str">
        <f t="shared" si="303"/>
        <v>AVR 2027</v>
      </c>
      <c r="F1292" s="48">
        <f t="shared" si="304"/>
        <v>0</v>
      </c>
      <c r="G1292" s="26"/>
      <c r="H1292" s="26"/>
      <c r="I1292" s="45" t="str">
        <f t="shared" si="305"/>
        <v/>
      </c>
      <c r="J1292" s="30"/>
      <c r="K1292" s="27"/>
      <c r="L1292" s="59" t="str">
        <f t="shared" si="306"/>
        <v/>
      </c>
      <c r="M1292" s="62" t="str">
        <f t="shared" si="307"/>
        <v/>
      </c>
      <c r="N1292" s="52" t="str">
        <f t="shared" si="308"/>
        <v/>
      </c>
      <c r="O1292" s="53" t="str">
        <f t="shared" si="309"/>
        <v/>
      </c>
      <c r="P1292" s="33" t="str">
        <f t="shared" si="314"/>
        <v>-</v>
      </c>
      <c r="Q1292" s="50" t="str">
        <f t="shared" ca="1" si="310"/>
        <v/>
      </c>
      <c r="R1292" s="52" t="str">
        <f t="shared" si="311"/>
        <v/>
      </c>
      <c r="S1292" s="53" t="str">
        <f t="shared" si="312"/>
        <v/>
      </c>
      <c r="T1292" s="78" t="str">
        <f t="shared" si="313"/>
        <v/>
      </c>
    </row>
    <row r="1293" spans="2:20" ht="15.25" x14ac:dyDescent="0.2">
      <c r="B1293" s="29" t="str">
        <f t="shared" si="302"/>
        <v/>
      </c>
      <c r="C1293" s="18">
        <f t="shared" si="300"/>
        <v>46488</v>
      </c>
      <c r="D1293" s="20" t="str">
        <f t="shared" si="301"/>
        <v>Dimanche</v>
      </c>
      <c r="E1293" s="43" t="str">
        <f t="shared" si="303"/>
        <v>AVR 2027</v>
      </c>
      <c r="F1293" s="48">
        <f t="shared" si="304"/>
        <v>0</v>
      </c>
      <c r="G1293" s="26"/>
      <c r="H1293" s="26"/>
      <c r="I1293" s="45" t="str">
        <f t="shared" si="305"/>
        <v/>
      </c>
      <c r="J1293" s="30"/>
      <c r="K1293" s="27"/>
      <c r="L1293" s="59" t="str">
        <f t="shared" si="306"/>
        <v/>
      </c>
      <c r="M1293" s="62" t="str">
        <f t="shared" si="307"/>
        <v/>
      </c>
      <c r="N1293" s="52">
        <f t="shared" si="308"/>
        <v>0</v>
      </c>
      <c r="O1293" s="53">
        <f t="shared" si="309"/>
        <v>0</v>
      </c>
      <c r="P1293" s="33" t="str">
        <f t="shared" si="314"/>
        <v>-</v>
      </c>
      <c r="Q1293" s="50" t="str">
        <f t="shared" ca="1" si="310"/>
        <v/>
      </c>
      <c r="R1293" s="52" t="str">
        <f t="shared" si="311"/>
        <v/>
      </c>
      <c r="S1293" s="53" t="str">
        <f t="shared" si="312"/>
        <v/>
      </c>
      <c r="T1293" s="78" t="str">
        <f t="shared" si="313"/>
        <v/>
      </c>
    </row>
    <row r="1294" spans="2:20" ht="15.25" x14ac:dyDescent="0.2">
      <c r="B1294" s="29" t="str">
        <f t="shared" si="302"/>
        <v/>
      </c>
      <c r="C1294" s="18">
        <f t="shared" si="300"/>
        <v>46489</v>
      </c>
      <c r="D1294" s="20" t="str">
        <f t="shared" si="301"/>
        <v>Lundi</v>
      </c>
      <c r="E1294" s="43" t="str">
        <f t="shared" si="303"/>
        <v>AVR 2027</v>
      </c>
      <c r="F1294" s="48">
        <f t="shared" si="304"/>
        <v>0</v>
      </c>
      <c r="G1294" s="26"/>
      <c r="H1294" s="26"/>
      <c r="I1294" s="45" t="str">
        <f t="shared" si="305"/>
        <v/>
      </c>
      <c r="J1294" s="30"/>
      <c r="K1294" s="27"/>
      <c r="L1294" s="59" t="str">
        <f t="shared" si="306"/>
        <v/>
      </c>
      <c r="M1294" s="62" t="str">
        <f t="shared" si="307"/>
        <v/>
      </c>
      <c r="N1294" s="52" t="str">
        <f t="shared" si="308"/>
        <v/>
      </c>
      <c r="O1294" s="53" t="str">
        <f t="shared" si="309"/>
        <v/>
      </c>
      <c r="P1294" s="33" t="str">
        <f t="shared" si="314"/>
        <v>-</v>
      </c>
      <c r="Q1294" s="50" t="str">
        <f t="shared" ca="1" si="310"/>
        <v/>
      </c>
      <c r="R1294" s="52" t="str">
        <f t="shared" si="311"/>
        <v/>
      </c>
      <c r="S1294" s="53" t="str">
        <f t="shared" si="312"/>
        <v/>
      </c>
      <c r="T1294" s="78" t="str">
        <f t="shared" si="313"/>
        <v/>
      </c>
    </row>
    <row r="1295" spans="2:20" ht="15.25" x14ac:dyDescent="0.2">
      <c r="B1295" s="29" t="str">
        <f t="shared" si="302"/>
        <v/>
      </c>
      <c r="C1295" s="18">
        <f t="shared" si="300"/>
        <v>46490</v>
      </c>
      <c r="D1295" s="20" t="str">
        <f t="shared" si="301"/>
        <v>Mardi</v>
      </c>
      <c r="E1295" s="43" t="str">
        <f t="shared" si="303"/>
        <v>AVR 2027</v>
      </c>
      <c r="F1295" s="48">
        <f t="shared" si="304"/>
        <v>0</v>
      </c>
      <c r="G1295" s="26"/>
      <c r="H1295" s="26"/>
      <c r="I1295" s="45" t="str">
        <f t="shared" si="305"/>
        <v/>
      </c>
      <c r="J1295" s="30"/>
      <c r="K1295" s="27"/>
      <c r="L1295" s="59" t="str">
        <f t="shared" si="306"/>
        <v/>
      </c>
      <c r="M1295" s="62" t="str">
        <f t="shared" si="307"/>
        <v/>
      </c>
      <c r="N1295" s="52" t="str">
        <f t="shared" si="308"/>
        <v/>
      </c>
      <c r="O1295" s="53" t="str">
        <f t="shared" si="309"/>
        <v/>
      </c>
      <c r="P1295" s="33" t="str">
        <f t="shared" si="314"/>
        <v>-</v>
      </c>
      <c r="Q1295" s="50" t="str">
        <f t="shared" ca="1" si="310"/>
        <v/>
      </c>
      <c r="R1295" s="52" t="str">
        <f t="shared" si="311"/>
        <v/>
      </c>
      <c r="S1295" s="53" t="str">
        <f t="shared" si="312"/>
        <v/>
      </c>
      <c r="T1295" s="78" t="str">
        <f t="shared" si="313"/>
        <v/>
      </c>
    </row>
    <row r="1296" spans="2:20" ht="15.25" x14ac:dyDescent="0.2">
      <c r="B1296" s="29" t="str">
        <f t="shared" si="302"/>
        <v/>
      </c>
      <c r="C1296" s="18">
        <f t="shared" si="300"/>
        <v>46491</v>
      </c>
      <c r="D1296" s="20" t="str">
        <f t="shared" si="301"/>
        <v>Mercredi</v>
      </c>
      <c r="E1296" s="43" t="str">
        <f t="shared" si="303"/>
        <v>AVR 2027</v>
      </c>
      <c r="F1296" s="48">
        <f t="shared" si="304"/>
        <v>0</v>
      </c>
      <c r="G1296" s="26"/>
      <c r="H1296" s="26"/>
      <c r="I1296" s="45" t="str">
        <f t="shared" si="305"/>
        <v/>
      </c>
      <c r="J1296" s="30"/>
      <c r="K1296" s="27"/>
      <c r="L1296" s="59" t="str">
        <f t="shared" si="306"/>
        <v/>
      </c>
      <c r="M1296" s="62" t="str">
        <f t="shared" si="307"/>
        <v/>
      </c>
      <c r="N1296" s="52" t="str">
        <f t="shared" si="308"/>
        <v/>
      </c>
      <c r="O1296" s="53" t="str">
        <f t="shared" si="309"/>
        <v/>
      </c>
      <c r="P1296" s="33" t="str">
        <f t="shared" si="314"/>
        <v>-</v>
      </c>
      <c r="Q1296" s="50" t="str">
        <f t="shared" ca="1" si="310"/>
        <v/>
      </c>
      <c r="R1296" s="52" t="str">
        <f t="shared" si="311"/>
        <v/>
      </c>
      <c r="S1296" s="53" t="str">
        <f t="shared" si="312"/>
        <v/>
      </c>
      <c r="T1296" s="78" t="str">
        <f t="shared" si="313"/>
        <v/>
      </c>
    </row>
    <row r="1297" spans="2:20" ht="15.25" x14ac:dyDescent="0.2">
      <c r="B1297" s="29" t="str">
        <f t="shared" si="302"/>
        <v/>
      </c>
      <c r="C1297" s="18">
        <f t="shared" si="300"/>
        <v>46492</v>
      </c>
      <c r="D1297" s="20" t="str">
        <f t="shared" si="301"/>
        <v>Jeudi</v>
      </c>
      <c r="E1297" s="43" t="str">
        <f t="shared" si="303"/>
        <v>AVR 2027</v>
      </c>
      <c r="F1297" s="48">
        <f t="shared" si="304"/>
        <v>0</v>
      </c>
      <c r="G1297" s="26"/>
      <c r="H1297" s="26"/>
      <c r="I1297" s="45" t="str">
        <f t="shared" si="305"/>
        <v/>
      </c>
      <c r="J1297" s="30"/>
      <c r="K1297" s="27"/>
      <c r="L1297" s="59" t="str">
        <f t="shared" si="306"/>
        <v/>
      </c>
      <c r="M1297" s="62" t="str">
        <f t="shared" si="307"/>
        <v/>
      </c>
      <c r="N1297" s="52" t="str">
        <f t="shared" si="308"/>
        <v/>
      </c>
      <c r="O1297" s="53" t="str">
        <f t="shared" si="309"/>
        <v/>
      </c>
      <c r="P1297" s="33" t="str">
        <f t="shared" si="314"/>
        <v>-</v>
      </c>
      <c r="Q1297" s="50" t="str">
        <f t="shared" ca="1" si="310"/>
        <v/>
      </c>
      <c r="R1297" s="52" t="str">
        <f t="shared" si="311"/>
        <v/>
      </c>
      <c r="S1297" s="53" t="str">
        <f t="shared" si="312"/>
        <v/>
      </c>
      <c r="T1297" s="78" t="str">
        <f t="shared" si="313"/>
        <v/>
      </c>
    </row>
    <row r="1298" spans="2:20" ht="15.25" x14ac:dyDescent="0.2">
      <c r="B1298" s="29" t="str">
        <f t="shared" si="302"/>
        <v/>
      </c>
      <c r="C1298" s="18">
        <f t="shared" si="300"/>
        <v>46493</v>
      </c>
      <c r="D1298" s="20" t="str">
        <f t="shared" si="301"/>
        <v>Vendredi</v>
      </c>
      <c r="E1298" s="43" t="str">
        <f t="shared" si="303"/>
        <v>AVR 2027</v>
      </c>
      <c r="F1298" s="48">
        <f t="shared" si="304"/>
        <v>0</v>
      </c>
      <c r="G1298" s="26"/>
      <c r="H1298" s="26"/>
      <c r="I1298" s="45" t="str">
        <f t="shared" si="305"/>
        <v/>
      </c>
      <c r="J1298" s="30"/>
      <c r="K1298" s="27"/>
      <c r="L1298" s="59" t="str">
        <f t="shared" si="306"/>
        <v/>
      </c>
      <c r="M1298" s="62" t="str">
        <f t="shared" si="307"/>
        <v/>
      </c>
      <c r="N1298" s="52" t="str">
        <f t="shared" si="308"/>
        <v/>
      </c>
      <c r="O1298" s="53" t="str">
        <f t="shared" si="309"/>
        <v/>
      </c>
      <c r="P1298" s="33" t="str">
        <f t="shared" si="314"/>
        <v>-</v>
      </c>
      <c r="Q1298" s="50" t="str">
        <f t="shared" ca="1" si="310"/>
        <v/>
      </c>
      <c r="R1298" s="52" t="str">
        <f t="shared" si="311"/>
        <v/>
      </c>
      <c r="S1298" s="53" t="str">
        <f t="shared" si="312"/>
        <v/>
      </c>
      <c r="T1298" s="78" t="str">
        <f t="shared" si="313"/>
        <v/>
      </c>
    </row>
    <row r="1299" spans="2:20" ht="15.25" x14ac:dyDescent="0.2">
      <c r="B1299" s="29" t="str">
        <f t="shared" si="302"/>
        <v/>
      </c>
      <c r="C1299" s="18">
        <f t="shared" si="300"/>
        <v>46494</v>
      </c>
      <c r="D1299" s="20" t="str">
        <f t="shared" si="301"/>
        <v>Samedi</v>
      </c>
      <c r="E1299" s="43" t="str">
        <f t="shared" si="303"/>
        <v>AVR 2027</v>
      </c>
      <c r="F1299" s="48">
        <f t="shared" si="304"/>
        <v>0</v>
      </c>
      <c r="G1299" s="26"/>
      <c r="H1299" s="26"/>
      <c r="I1299" s="45" t="str">
        <f t="shared" si="305"/>
        <v/>
      </c>
      <c r="J1299" s="30"/>
      <c r="K1299" s="27"/>
      <c r="L1299" s="59" t="str">
        <f t="shared" si="306"/>
        <v/>
      </c>
      <c r="M1299" s="62" t="str">
        <f t="shared" si="307"/>
        <v/>
      </c>
      <c r="N1299" s="52" t="str">
        <f t="shared" si="308"/>
        <v/>
      </c>
      <c r="O1299" s="53" t="str">
        <f t="shared" si="309"/>
        <v/>
      </c>
      <c r="P1299" s="33" t="str">
        <f t="shared" si="314"/>
        <v>-</v>
      </c>
      <c r="Q1299" s="50" t="str">
        <f t="shared" ca="1" si="310"/>
        <v/>
      </c>
      <c r="R1299" s="52" t="str">
        <f t="shared" si="311"/>
        <v/>
      </c>
      <c r="S1299" s="53" t="str">
        <f t="shared" si="312"/>
        <v/>
      </c>
      <c r="T1299" s="78" t="str">
        <f t="shared" si="313"/>
        <v/>
      </c>
    </row>
    <row r="1300" spans="2:20" ht="15.25" x14ac:dyDescent="0.2">
      <c r="B1300" s="29" t="str">
        <f t="shared" si="302"/>
        <v/>
      </c>
      <c r="C1300" s="18">
        <f t="shared" si="300"/>
        <v>46495</v>
      </c>
      <c r="D1300" s="20" t="str">
        <f t="shared" si="301"/>
        <v>Dimanche</v>
      </c>
      <c r="E1300" s="43" t="str">
        <f t="shared" si="303"/>
        <v>AVR 2027</v>
      </c>
      <c r="F1300" s="48">
        <f t="shared" si="304"/>
        <v>0</v>
      </c>
      <c r="G1300" s="26"/>
      <c r="H1300" s="26"/>
      <c r="I1300" s="45" t="str">
        <f t="shared" si="305"/>
        <v/>
      </c>
      <c r="J1300" s="30"/>
      <c r="K1300" s="27"/>
      <c r="L1300" s="59" t="str">
        <f t="shared" si="306"/>
        <v/>
      </c>
      <c r="M1300" s="62" t="str">
        <f t="shared" si="307"/>
        <v/>
      </c>
      <c r="N1300" s="52">
        <f t="shared" si="308"/>
        <v>0</v>
      </c>
      <c r="O1300" s="53">
        <f t="shared" si="309"/>
        <v>0</v>
      </c>
      <c r="P1300" s="33" t="str">
        <f t="shared" si="314"/>
        <v>-</v>
      </c>
      <c r="Q1300" s="50" t="str">
        <f t="shared" ca="1" si="310"/>
        <v/>
      </c>
      <c r="R1300" s="52" t="str">
        <f t="shared" si="311"/>
        <v/>
      </c>
      <c r="S1300" s="53" t="str">
        <f t="shared" si="312"/>
        <v/>
      </c>
      <c r="T1300" s="78" t="str">
        <f t="shared" si="313"/>
        <v/>
      </c>
    </row>
    <row r="1301" spans="2:20" ht="15.25" x14ac:dyDescent="0.2">
      <c r="B1301" s="29" t="str">
        <f t="shared" si="302"/>
        <v/>
      </c>
      <c r="C1301" s="18">
        <f t="shared" si="300"/>
        <v>46496</v>
      </c>
      <c r="D1301" s="20" t="str">
        <f t="shared" si="301"/>
        <v>Lundi</v>
      </c>
      <c r="E1301" s="43" t="str">
        <f t="shared" si="303"/>
        <v>AVR 2027</v>
      </c>
      <c r="F1301" s="48">
        <f t="shared" si="304"/>
        <v>0</v>
      </c>
      <c r="G1301" s="26"/>
      <c r="H1301" s="26"/>
      <c r="I1301" s="45" t="str">
        <f t="shared" si="305"/>
        <v/>
      </c>
      <c r="J1301" s="30"/>
      <c r="K1301" s="27"/>
      <c r="L1301" s="59" t="str">
        <f t="shared" si="306"/>
        <v/>
      </c>
      <c r="M1301" s="62" t="str">
        <f t="shared" si="307"/>
        <v/>
      </c>
      <c r="N1301" s="52" t="str">
        <f t="shared" si="308"/>
        <v/>
      </c>
      <c r="O1301" s="53" t="str">
        <f t="shared" si="309"/>
        <v/>
      </c>
      <c r="P1301" s="33" t="str">
        <f t="shared" si="314"/>
        <v>-</v>
      </c>
      <c r="Q1301" s="50" t="str">
        <f t="shared" ca="1" si="310"/>
        <v/>
      </c>
      <c r="R1301" s="52" t="str">
        <f t="shared" si="311"/>
        <v/>
      </c>
      <c r="S1301" s="53" t="str">
        <f t="shared" si="312"/>
        <v/>
      </c>
      <c r="T1301" s="78" t="str">
        <f t="shared" si="313"/>
        <v/>
      </c>
    </row>
    <row r="1302" spans="2:20" ht="15.25" x14ac:dyDescent="0.2">
      <c r="B1302" s="29" t="str">
        <f t="shared" si="302"/>
        <v/>
      </c>
      <c r="C1302" s="18">
        <f t="shared" si="300"/>
        <v>46497</v>
      </c>
      <c r="D1302" s="20" t="str">
        <f t="shared" si="301"/>
        <v>Mardi</v>
      </c>
      <c r="E1302" s="43" t="str">
        <f t="shared" si="303"/>
        <v>AVR 2027</v>
      </c>
      <c r="F1302" s="48">
        <f t="shared" si="304"/>
        <v>0</v>
      </c>
      <c r="G1302" s="26"/>
      <c r="H1302" s="26"/>
      <c r="I1302" s="45" t="str">
        <f t="shared" si="305"/>
        <v/>
      </c>
      <c r="J1302" s="30"/>
      <c r="K1302" s="27"/>
      <c r="L1302" s="59" t="str">
        <f t="shared" si="306"/>
        <v/>
      </c>
      <c r="M1302" s="62" t="str">
        <f t="shared" si="307"/>
        <v/>
      </c>
      <c r="N1302" s="52" t="str">
        <f t="shared" si="308"/>
        <v/>
      </c>
      <c r="O1302" s="53" t="str">
        <f t="shared" si="309"/>
        <v/>
      </c>
      <c r="P1302" s="33" t="str">
        <f t="shared" si="314"/>
        <v>-</v>
      </c>
      <c r="Q1302" s="50" t="str">
        <f t="shared" ca="1" si="310"/>
        <v/>
      </c>
      <c r="R1302" s="52" t="str">
        <f t="shared" si="311"/>
        <v/>
      </c>
      <c r="S1302" s="53" t="str">
        <f t="shared" si="312"/>
        <v/>
      </c>
      <c r="T1302" s="78" t="str">
        <f t="shared" si="313"/>
        <v/>
      </c>
    </row>
    <row r="1303" spans="2:20" ht="15.25" x14ac:dyDescent="0.2">
      <c r="B1303" s="29" t="str">
        <f t="shared" si="302"/>
        <v/>
      </c>
      <c r="C1303" s="18">
        <f t="shared" si="300"/>
        <v>46498</v>
      </c>
      <c r="D1303" s="20" t="str">
        <f t="shared" si="301"/>
        <v>Mercredi</v>
      </c>
      <c r="E1303" s="43" t="str">
        <f t="shared" si="303"/>
        <v>AVR 2027</v>
      </c>
      <c r="F1303" s="48">
        <f t="shared" si="304"/>
        <v>0</v>
      </c>
      <c r="G1303" s="26"/>
      <c r="H1303" s="26"/>
      <c r="I1303" s="45" t="str">
        <f t="shared" si="305"/>
        <v/>
      </c>
      <c r="J1303" s="30"/>
      <c r="K1303" s="27"/>
      <c r="L1303" s="59" t="str">
        <f t="shared" si="306"/>
        <v/>
      </c>
      <c r="M1303" s="62" t="str">
        <f t="shared" si="307"/>
        <v/>
      </c>
      <c r="N1303" s="52" t="str">
        <f t="shared" si="308"/>
        <v/>
      </c>
      <c r="O1303" s="53" t="str">
        <f t="shared" si="309"/>
        <v/>
      </c>
      <c r="P1303" s="33" t="str">
        <f t="shared" si="314"/>
        <v>-</v>
      </c>
      <c r="Q1303" s="50" t="str">
        <f t="shared" ca="1" si="310"/>
        <v/>
      </c>
      <c r="R1303" s="52" t="str">
        <f t="shared" si="311"/>
        <v/>
      </c>
      <c r="S1303" s="53" t="str">
        <f t="shared" si="312"/>
        <v/>
      </c>
      <c r="T1303" s="78" t="str">
        <f t="shared" si="313"/>
        <v/>
      </c>
    </row>
    <row r="1304" spans="2:20" ht="15.25" x14ac:dyDescent="0.2">
      <c r="B1304" s="29" t="str">
        <f t="shared" si="302"/>
        <v/>
      </c>
      <c r="C1304" s="18">
        <f t="shared" si="300"/>
        <v>46499</v>
      </c>
      <c r="D1304" s="20" t="str">
        <f t="shared" si="301"/>
        <v>Jeudi</v>
      </c>
      <c r="E1304" s="43" t="str">
        <f t="shared" si="303"/>
        <v>AVR 2027</v>
      </c>
      <c r="F1304" s="48">
        <f t="shared" si="304"/>
        <v>0</v>
      </c>
      <c r="G1304" s="26"/>
      <c r="H1304" s="26"/>
      <c r="I1304" s="45" t="str">
        <f t="shared" si="305"/>
        <v/>
      </c>
      <c r="J1304" s="30"/>
      <c r="K1304" s="27"/>
      <c r="L1304" s="59" t="str">
        <f t="shared" si="306"/>
        <v/>
      </c>
      <c r="M1304" s="62" t="str">
        <f t="shared" si="307"/>
        <v/>
      </c>
      <c r="N1304" s="52" t="str">
        <f t="shared" si="308"/>
        <v/>
      </c>
      <c r="O1304" s="53" t="str">
        <f t="shared" si="309"/>
        <v/>
      </c>
      <c r="P1304" s="33" t="str">
        <f t="shared" si="314"/>
        <v>-</v>
      </c>
      <c r="Q1304" s="50" t="str">
        <f t="shared" ca="1" si="310"/>
        <v/>
      </c>
      <c r="R1304" s="52" t="str">
        <f t="shared" si="311"/>
        <v/>
      </c>
      <c r="S1304" s="53" t="str">
        <f t="shared" si="312"/>
        <v/>
      </c>
      <c r="T1304" s="78" t="str">
        <f t="shared" si="313"/>
        <v/>
      </c>
    </row>
    <row r="1305" spans="2:20" ht="15.25" x14ac:dyDescent="0.2">
      <c r="B1305" s="29" t="str">
        <f t="shared" si="302"/>
        <v/>
      </c>
      <c r="C1305" s="18">
        <f t="shared" si="300"/>
        <v>46500</v>
      </c>
      <c r="D1305" s="20" t="str">
        <f t="shared" si="301"/>
        <v>Vendredi</v>
      </c>
      <c r="E1305" s="43" t="str">
        <f t="shared" si="303"/>
        <v>AVR 2027</v>
      </c>
      <c r="F1305" s="48">
        <f t="shared" si="304"/>
        <v>0</v>
      </c>
      <c r="G1305" s="26"/>
      <c r="H1305" s="26"/>
      <c r="I1305" s="45" t="str">
        <f t="shared" si="305"/>
        <v/>
      </c>
      <c r="J1305" s="30"/>
      <c r="K1305" s="27"/>
      <c r="L1305" s="59" t="str">
        <f t="shared" si="306"/>
        <v/>
      </c>
      <c r="M1305" s="62" t="str">
        <f t="shared" si="307"/>
        <v/>
      </c>
      <c r="N1305" s="52" t="str">
        <f t="shared" si="308"/>
        <v/>
      </c>
      <c r="O1305" s="53" t="str">
        <f t="shared" si="309"/>
        <v/>
      </c>
      <c r="P1305" s="33" t="str">
        <f t="shared" si="314"/>
        <v>-</v>
      </c>
      <c r="Q1305" s="50" t="str">
        <f t="shared" ca="1" si="310"/>
        <v/>
      </c>
      <c r="R1305" s="52" t="str">
        <f t="shared" si="311"/>
        <v/>
      </c>
      <c r="S1305" s="53" t="str">
        <f t="shared" si="312"/>
        <v/>
      </c>
      <c r="T1305" s="78" t="str">
        <f t="shared" si="313"/>
        <v/>
      </c>
    </row>
    <row r="1306" spans="2:20" ht="15.25" x14ac:dyDescent="0.2">
      <c r="B1306" s="29" t="str">
        <f t="shared" si="302"/>
        <v/>
      </c>
      <c r="C1306" s="18">
        <f t="shared" si="300"/>
        <v>46501</v>
      </c>
      <c r="D1306" s="20" t="str">
        <f t="shared" si="301"/>
        <v>Samedi</v>
      </c>
      <c r="E1306" s="43" t="str">
        <f t="shared" si="303"/>
        <v>AVR 2027</v>
      </c>
      <c r="F1306" s="48">
        <f t="shared" si="304"/>
        <v>0</v>
      </c>
      <c r="G1306" s="26"/>
      <c r="H1306" s="26"/>
      <c r="I1306" s="45" t="str">
        <f t="shared" si="305"/>
        <v/>
      </c>
      <c r="J1306" s="30"/>
      <c r="K1306" s="27"/>
      <c r="L1306" s="59" t="str">
        <f t="shared" si="306"/>
        <v/>
      </c>
      <c r="M1306" s="62" t="str">
        <f t="shared" si="307"/>
        <v/>
      </c>
      <c r="N1306" s="52" t="str">
        <f t="shared" si="308"/>
        <v/>
      </c>
      <c r="O1306" s="53" t="str">
        <f t="shared" si="309"/>
        <v/>
      </c>
      <c r="P1306" s="33" t="str">
        <f t="shared" si="314"/>
        <v>-</v>
      </c>
      <c r="Q1306" s="50" t="str">
        <f t="shared" ca="1" si="310"/>
        <v/>
      </c>
      <c r="R1306" s="52" t="str">
        <f t="shared" si="311"/>
        <v/>
      </c>
      <c r="S1306" s="53" t="str">
        <f t="shared" si="312"/>
        <v/>
      </c>
      <c r="T1306" s="78" t="str">
        <f t="shared" si="313"/>
        <v/>
      </c>
    </row>
    <row r="1307" spans="2:20" ht="15.25" x14ac:dyDescent="0.2">
      <c r="B1307" s="29" t="str">
        <f t="shared" si="302"/>
        <v/>
      </c>
      <c r="C1307" s="18">
        <f t="shared" si="300"/>
        <v>46502</v>
      </c>
      <c r="D1307" s="20" t="str">
        <f t="shared" si="301"/>
        <v>Dimanche</v>
      </c>
      <c r="E1307" s="43" t="str">
        <f t="shared" si="303"/>
        <v>AVR 2027</v>
      </c>
      <c r="F1307" s="48">
        <f t="shared" si="304"/>
        <v>0</v>
      </c>
      <c r="G1307" s="26"/>
      <c r="H1307" s="26"/>
      <c r="I1307" s="45" t="str">
        <f t="shared" si="305"/>
        <v/>
      </c>
      <c r="J1307" s="30"/>
      <c r="K1307" s="27"/>
      <c r="L1307" s="59" t="str">
        <f t="shared" si="306"/>
        <v/>
      </c>
      <c r="M1307" s="62" t="str">
        <f t="shared" si="307"/>
        <v/>
      </c>
      <c r="N1307" s="52">
        <f t="shared" si="308"/>
        <v>0</v>
      </c>
      <c r="O1307" s="53">
        <f t="shared" si="309"/>
        <v>0</v>
      </c>
      <c r="P1307" s="33" t="str">
        <f t="shared" si="314"/>
        <v>-</v>
      </c>
      <c r="Q1307" s="50" t="str">
        <f t="shared" ca="1" si="310"/>
        <v/>
      </c>
      <c r="R1307" s="52" t="str">
        <f t="shared" si="311"/>
        <v/>
      </c>
      <c r="S1307" s="53" t="str">
        <f t="shared" si="312"/>
        <v/>
      </c>
      <c r="T1307" s="78" t="str">
        <f t="shared" si="313"/>
        <v/>
      </c>
    </row>
    <row r="1308" spans="2:20" ht="15.25" x14ac:dyDescent="0.2">
      <c r="B1308" s="29" t="str">
        <f t="shared" si="302"/>
        <v/>
      </c>
      <c r="C1308" s="18">
        <f t="shared" si="300"/>
        <v>46503</v>
      </c>
      <c r="D1308" s="20" t="str">
        <f t="shared" si="301"/>
        <v>Lundi</v>
      </c>
      <c r="E1308" s="43" t="str">
        <f t="shared" si="303"/>
        <v>AVR 2027</v>
      </c>
      <c r="F1308" s="48">
        <f t="shared" si="304"/>
        <v>0</v>
      </c>
      <c r="G1308" s="26"/>
      <c r="H1308" s="26"/>
      <c r="I1308" s="45" t="str">
        <f t="shared" si="305"/>
        <v/>
      </c>
      <c r="J1308" s="30"/>
      <c r="K1308" s="27"/>
      <c r="L1308" s="59" t="str">
        <f t="shared" si="306"/>
        <v/>
      </c>
      <c r="M1308" s="62" t="str">
        <f t="shared" si="307"/>
        <v/>
      </c>
      <c r="N1308" s="52" t="str">
        <f t="shared" si="308"/>
        <v/>
      </c>
      <c r="O1308" s="53" t="str">
        <f t="shared" si="309"/>
        <v/>
      </c>
      <c r="P1308" s="33" t="str">
        <f t="shared" si="314"/>
        <v>-</v>
      </c>
      <c r="Q1308" s="50" t="str">
        <f t="shared" ca="1" si="310"/>
        <v/>
      </c>
      <c r="R1308" s="52" t="str">
        <f t="shared" si="311"/>
        <v/>
      </c>
      <c r="S1308" s="53" t="str">
        <f t="shared" si="312"/>
        <v/>
      </c>
      <c r="T1308" s="78" t="str">
        <f t="shared" si="313"/>
        <v/>
      </c>
    </row>
    <row r="1309" spans="2:20" ht="15.25" x14ac:dyDescent="0.2">
      <c r="B1309" s="29" t="str">
        <f t="shared" si="302"/>
        <v/>
      </c>
      <c r="C1309" s="18">
        <f t="shared" si="300"/>
        <v>46504</v>
      </c>
      <c r="D1309" s="20" t="str">
        <f t="shared" si="301"/>
        <v>Mardi</v>
      </c>
      <c r="E1309" s="43" t="str">
        <f t="shared" si="303"/>
        <v>AVR 2027</v>
      </c>
      <c r="F1309" s="48">
        <f t="shared" si="304"/>
        <v>0</v>
      </c>
      <c r="G1309" s="26"/>
      <c r="H1309" s="26"/>
      <c r="I1309" s="45" t="str">
        <f t="shared" si="305"/>
        <v/>
      </c>
      <c r="J1309" s="30"/>
      <c r="K1309" s="27"/>
      <c r="L1309" s="59" t="str">
        <f t="shared" si="306"/>
        <v/>
      </c>
      <c r="M1309" s="62" t="str">
        <f t="shared" si="307"/>
        <v/>
      </c>
      <c r="N1309" s="52" t="str">
        <f t="shared" si="308"/>
        <v/>
      </c>
      <c r="O1309" s="53" t="str">
        <f t="shared" si="309"/>
        <v/>
      </c>
      <c r="P1309" s="33" t="str">
        <f t="shared" si="314"/>
        <v>-</v>
      </c>
      <c r="Q1309" s="50" t="str">
        <f t="shared" ca="1" si="310"/>
        <v/>
      </c>
      <c r="R1309" s="52" t="str">
        <f t="shared" si="311"/>
        <v/>
      </c>
      <c r="S1309" s="53" t="str">
        <f t="shared" si="312"/>
        <v/>
      </c>
      <c r="T1309" s="78" t="str">
        <f t="shared" si="313"/>
        <v/>
      </c>
    </row>
    <row r="1310" spans="2:20" ht="15.25" x14ac:dyDescent="0.2">
      <c r="B1310" s="29" t="str">
        <f t="shared" si="302"/>
        <v/>
      </c>
      <c r="C1310" s="18">
        <f t="shared" si="300"/>
        <v>46505</v>
      </c>
      <c r="D1310" s="20" t="str">
        <f t="shared" si="301"/>
        <v>Mercredi</v>
      </c>
      <c r="E1310" s="43" t="str">
        <f t="shared" si="303"/>
        <v>AVR 2027</v>
      </c>
      <c r="F1310" s="48">
        <f t="shared" si="304"/>
        <v>0</v>
      </c>
      <c r="G1310" s="26"/>
      <c r="H1310" s="26"/>
      <c r="I1310" s="45" t="str">
        <f t="shared" si="305"/>
        <v/>
      </c>
      <c r="J1310" s="30"/>
      <c r="K1310" s="27"/>
      <c r="L1310" s="59" t="str">
        <f t="shared" si="306"/>
        <v/>
      </c>
      <c r="M1310" s="62" t="str">
        <f t="shared" si="307"/>
        <v/>
      </c>
      <c r="N1310" s="52" t="str">
        <f t="shared" si="308"/>
        <v/>
      </c>
      <c r="O1310" s="53" t="str">
        <f t="shared" si="309"/>
        <v/>
      </c>
      <c r="P1310" s="33" t="str">
        <f t="shared" si="314"/>
        <v>-</v>
      </c>
      <c r="Q1310" s="50" t="str">
        <f t="shared" ca="1" si="310"/>
        <v/>
      </c>
      <c r="R1310" s="52" t="str">
        <f t="shared" si="311"/>
        <v/>
      </c>
      <c r="S1310" s="53" t="str">
        <f t="shared" si="312"/>
        <v/>
      </c>
      <c r="T1310" s="78" t="str">
        <f t="shared" si="313"/>
        <v/>
      </c>
    </row>
    <row r="1311" spans="2:20" ht="15.25" x14ac:dyDescent="0.2">
      <c r="B1311" s="29" t="str">
        <f t="shared" si="302"/>
        <v/>
      </c>
      <c r="C1311" s="18">
        <f t="shared" si="300"/>
        <v>46506</v>
      </c>
      <c r="D1311" s="20" t="str">
        <f t="shared" si="301"/>
        <v>Jeudi</v>
      </c>
      <c r="E1311" s="43" t="str">
        <f t="shared" si="303"/>
        <v>AVR 2027</v>
      </c>
      <c r="F1311" s="48">
        <f t="shared" si="304"/>
        <v>0</v>
      </c>
      <c r="G1311" s="26"/>
      <c r="H1311" s="26"/>
      <c r="I1311" s="45" t="str">
        <f t="shared" si="305"/>
        <v/>
      </c>
      <c r="J1311" s="30"/>
      <c r="K1311" s="27"/>
      <c r="L1311" s="59" t="str">
        <f t="shared" si="306"/>
        <v/>
      </c>
      <c r="M1311" s="62" t="str">
        <f t="shared" si="307"/>
        <v/>
      </c>
      <c r="N1311" s="52" t="str">
        <f t="shared" si="308"/>
        <v/>
      </c>
      <c r="O1311" s="53" t="str">
        <f t="shared" si="309"/>
        <v/>
      </c>
      <c r="P1311" s="33" t="str">
        <f t="shared" si="314"/>
        <v>-</v>
      </c>
      <c r="Q1311" s="50" t="str">
        <f t="shared" ca="1" si="310"/>
        <v/>
      </c>
      <c r="R1311" s="52" t="str">
        <f t="shared" si="311"/>
        <v/>
      </c>
      <c r="S1311" s="53" t="str">
        <f t="shared" si="312"/>
        <v/>
      </c>
      <c r="T1311" s="78" t="str">
        <f t="shared" si="313"/>
        <v/>
      </c>
    </row>
    <row r="1312" spans="2:20" ht="15.25" x14ac:dyDescent="0.2">
      <c r="B1312" s="29" t="str">
        <f t="shared" si="302"/>
        <v/>
      </c>
      <c r="C1312" s="18">
        <f t="shared" si="300"/>
        <v>46507</v>
      </c>
      <c r="D1312" s="20" t="str">
        <f t="shared" si="301"/>
        <v>Vendredi</v>
      </c>
      <c r="E1312" s="43" t="str">
        <f t="shared" si="303"/>
        <v>AVR 2027</v>
      </c>
      <c r="F1312" s="48">
        <f t="shared" si="304"/>
        <v>0</v>
      </c>
      <c r="G1312" s="26"/>
      <c r="H1312" s="26"/>
      <c r="I1312" s="45" t="str">
        <f t="shared" si="305"/>
        <v/>
      </c>
      <c r="J1312" s="30"/>
      <c r="K1312" s="27"/>
      <c r="L1312" s="59" t="str">
        <f t="shared" si="306"/>
        <v/>
      </c>
      <c r="M1312" s="62" t="str">
        <f t="shared" si="307"/>
        <v/>
      </c>
      <c r="N1312" s="52" t="str">
        <f t="shared" si="308"/>
        <v/>
      </c>
      <c r="O1312" s="53" t="str">
        <f t="shared" si="309"/>
        <v/>
      </c>
      <c r="P1312" s="33" t="str">
        <f t="shared" si="314"/>
        <v>-</v>
      </c>
      <c r="Q1312" s="50" t="str">
        <f t="shared" ca="1" si="310"/>
        <v/>
      </c>
      <c r="R1312" s="52" t="str">
        <f t="shared" si="311"/>
        <v/>
      </c>
      <c r="S1312" s="53" t="str">
        <f t="shared" si="312"/>
        <v/>
      </c>
      <c r="T1312" s="78" t="str">
        <f t="shared" si="313"/>
        <v/>
      </c>
    </row>
    <row r="1313" spans="2:20" ht="15.25" x14ac:dyDescent="0.2">
      <c r="B1313" s="29" t="str">
        <f t="shared" si="302"/>
        <v/>
      </c>
      <c r="C1313" s="18">
        <f t="shared" si="300"/>
        <v>46508</v>
      </c>
      <c r="D1313" s="20" t="str">
        <f t="shared" si="301"/>
        <v>Samedi</v>
      </c>
      <c r="E1313" s="43" t="str">
        <f t="shared" si="303"/>
        <v>MAI 2027</v>
      </c>
      <c r="F1313" s="48">
        <f t="shared" si="304"/>
        <v>0</v>
      </c>
      <c r="G1313" s="26"/>
      <c r="H1313" s="26"/>
      <c r="I1313" s="45" t="str">
        <f t="shared" si="305"/>
        <v/>
      </c>
      <c r="J1313" s="30"/>
      <c r="K1313" s="27"/>
      <c r="L1313" s="59" t="str">
        <f t="shared" si="306"/>
        <v/>
      </c>
      <c r="M1313" s="62" t="str">
        <f t="shared" si="307"/>
        <v/>
      </c>
      <c r="N1313" s="52" t="str">
        <f t="shared" si="308"/>
        <v/>
      </c>
      <c r="O1313" s="53" t="str">
        <f t="shared" si="309"/>
        <v/>
      </c>
      <c r="P1313" s="33" t="str">
        <f t="shared" si="314"/>
        <v>MAI 2027</v>
      </c>
      <c r="Q1313" s="50" t="str">
        <f t="shared" ca="1" si="310"/>
        <v/>
      </c>
      <c r="R1313" s="52">
        <f t="shared" ca="1" si="311"/>
        <v>0</v>
      </c>
      <c r="S1313" s="53">
        <f t="shared" ca="1" si="312"/>
        <v>0</v>
      </c>
      <c r="T1313" s="78" t="str">
        <f t="shared" si="313"/>
        <v>MAI 2027</v>
      </c>
    </row>
    <row r="1314" spans="2:20" ht="15.25" x14ac:dyDescent="0.2">
      <c r="B1314" s="29" t="str">
        <f t="shared" si="302"/>
        <v/>
      </c>
      <c r="C1314" s="18">
        <f t="shared" si="300"/>
        <v>46509</v>
      </c>
      <c r="D1314" s="20" t="str">
        <f t="shared" si="301"/>
        <v>Dimanche</v>
      </c>
      <c r="E1314" s="43" t="str">
        <f t="shared" si="303"/>
        <v>MAI 2027</v>
      </c>
      <c r="F1314" s="48">
        <f t="shared" si="304"/>
        <v>0</v>
      </c>
      <c r="G1314" s="26"/>
      <c r="H1314" s="26"/>
      <c r="I1314" s="45" t="str">
        <f t="shared" si="305"/>
        <v/>
      </c>
      <c r="J1314" s="30"/>
      <c r="K1314" s="27"/>
      <c r="L1314" s="59" t="str">
        <f t="shared" si="306"/>
        <v/>
      </c>
      <c r="M1314" s="62" t="str">
        <f t="shared" si="307"/>
        <v/>
      </c>
      <c r="N1314" s="52">
        <f t="shared" si="308"/>
        <v>0</v>
      </c>
      <c r="O1314" s="53">
        <f t="shared" si="309"/>
        <v>0</v>
      </c>
      <c r="P1314" s="33" t="str">
        <f t="shared" si="314"/>
        <v>-</v>
      </c>
      <c r="Q1314" s="50" t="str">
        <f t="shared" ca="1" si="310"/>
        <v/>
      </c>
      <c r="R1314" s="52" t="str">
        <f t="shared" si="311"/>
        <v/>
      </c>
      <c r="S1314" s="53" t="str">
        <f t="shared" si="312"/>
        <v/>
      </c>
      <c r="T1314" s="78" t="str">
        <f t="shared" si="313"/>
        <v/>
      </c>
    </row>
    <row r="1315" spans="2:20" ht="15.25" x14ac:dyDescent="0.2">
      <c r="B1315" s="29" t="str">
        <f t="shared" si="302"/>
        <v/>
      </c>
      <c r="C1315" s="18">
        <f t="shared" si="300"/>
        <v>46510</v>
      </c>
      <c r="D1315" s="20" t="str">
        <f t="shared" si="301"/>
        <v>Lundi</v>
      </c>
      <c r="E1315" s="43" t="str">
        <f t="shared" si="303"/>
        <v>MAI 2027</v>
      </c>
      <c r="F1315" s="48">
        <f t="shared" si="304"/>
        <v>0</v>
      </c>
      <c r="G1315" s="26"/>
      <c r="H1315" s="26"/>
      <c r="I1315" s="45" t="str">
        <f t="shared" si="305"/>
        <v/>
      </c>
      <c r="J1315" s="30"/>
      <c r="K1315" s="27"/>
      <c r="L1315" s="59" t="str">
        <f t="shared" si="306"/>
        <v/>
      </c>
      <c r="M1315" s="62" t="str">
        <f t="shared" si="307"/>
        <v/>
      </c>
      <c r="N1315" s="52" t="str">
        <f t="shared" si="308"/>
        <v/>
      </c>
      <c r="O1315" s="53" t="str">
        <f t="shared" si="309"/>
        <v/>
      </c>
      <c r="P1315" s="33" t="str">
        <f t="shared" si="314"/>
        <v>-</v>
      </c>
      <c r="Q1315" s="50" t="str">
        <f t="shared" ca="1" si="310"/>
        <v/>
      </c>
      <c r="R1315" s="52" t="str">
        <f t="shared" si="311"/>
        <v/>
      </c>
      <c r="S1315" s="53" t="str">
        <f t="shared" si="312"/>
        <v/>
      </c>
      <c r="T1315" s="78" t="str">
        <f t="shared" si="313"/>
        <v/>
      </c>
    </row>
    <row r="1316" spans="2:20" ht="15.25" x14ac:dyDescent="0.2">
      <c r="B1316" s="29" t="str">
        <f t="shared" si="302"/>
        <v/>
      </c>
      <c r="C1316" s="18">
        <f t="shared" si="300"/>
        <v>46511</v>
      </c>
      <c r="D1316" s="20" t="str">
        <f t="shared" si="301"/>
        <v>Mardi</v>
      </c>
      <c r="E1316" s="43" t="str">
        <f t="shared" si="303"/>
        <v>MAI 2027</v>
      </c>
      <c r="F1316" s="48">
        <f t="shared" si="304"/>
        <v>0</v>
      </c>
      <c r="G1316" s="26"/>
      <c r="H1316" s="26"/>
      <c r="I1316" s="45" t="str">
        <f t="shared" si="305"/>
        <v/>
      </c>
      <c r="J1316" s="30"/>
      <c r="K1316" s="27"/>
      <c r="L1316" s="59" t="str">
        <f t="shared" si="306"/>
        <v/>
      </c>
      <c r="M1316" s="62" t="str">
        <f t="shared" si="307"/>
        <v/>
      </c>
      <c r="N1316" s="52" t="str">
        <f t="shared" si="308"/>
        <v/>
      </c>
      <c r="O1316" s="53" t="str">
        <f t="shared" si="309"/>
        <v/>
      </c>
      <c r="P1316" s="33" t="str">
        <f t="shared" si="314"/>
        <v>-</v>
      </c>
      <c r="Q1316" s="50" t="str">
        <f t="shared" ca="1" si="310"/>
        <v/>
      </c>
      <c r="R1316" s="52" t="str">
        <f t="shared" si="311"/>
        <v/>
      </c>
      <c r="S1316" s="53" t="str">
        <f t="shared" si="312"/>
        <v/>
      </c>
      <c r="T1316" s="78" t="str">
        <f t="shared" si="313"/>
        <v/>
      </c>
    </row>
    <row r="1317" spans="2:20" ht="15.25" x14ac:dyDescent="0.2">
      <c r="B1317" s="29" t="str">
        <f t="shared" si="302"/>
        <v/>
      </c>
      <c r="C1317" s="18">
        <f t="shared" si="300"/>
        <v>46512</v>
      </c>
      <c r="D1317" s="20" t="str">
        <f t="shared" si="301"/>
        <v>Mercredi</v>
      </c>
      <c r="E1317" s="43" t="str">
        <f t="shared" si="303"/>
        <v>MAI 2027</v>
      </c>
      <c r="F1317" s="48">
        <f t="shared" si="304"/>
        <v>0</v>
      </c>
      <c r="G1317" s="26"/>
      <c r="H1317" s="26"/>
      <c r="I1317" s="45" t="str">
        <f t="shared" si="305"/>
        <v/>
      </c>
      <c r="J1317" s="30"/>
      <c r="K1317" s="27"/>
      <c r="L1317" s="59" t="str">
        <f t="shared" si="306"/>
        <v/>
      </c>
      <c r="M1317" s="62" t="str">
        <f t="shared" si="307"/>
        <v/>
      </c>
      <c r="N1317" s="52" t="str">
        <f t="shared" si="308"/>
        <v/>
      </c>
      <c r="O1317" s="53" t="str">
        <f t="shared" si="309"/>
        <v/>
      </c>
      <c r="P1317" s="33" t="str">
        <f t="shared" si="314"/>
        <v>-</v>
      </c>
      <c r="Q1317" s="50" t="str">
        <f t="shared" ca="1" si="310"/>
        <v/>
      </c>
      <c r="R1317" s="52" t="str">
        <f t="shared" si="311"/>
        <v/>
      </c>
      <c r="S1317" s="53" t="str">
        <f t="shared" si="312"/>
        <v/>
      </c>
      <c r="T1317" s="78" t="str">
        <f t="shared" si="313"/>
        <v/>
      </c>
    </row>
    <row r="1318" spans="2:20" ht="15.25" x14ac:dyDescent="0.2">
      <c r="B1318" s="29" t="str">
        <f t="shared" si="302"/>
        <v/>
      </c>
      <c r="C1318" s="18">
        <f t="shared" si="300"/>
        <v>46513</v>
      </c>
      <c r="D1318" s="20" t="str">
        <f t="shared" si="301"/>
        <v>Jeudi</v>
      </c>
      <c r="E1318" s="43" t="str">
        <f t="shared" si="303"/>
        <v>MAI 2027</v>
      </c>
      <c r="F1318" s="48">
        <f t="shared" si="304"/>
        <v>0</v>
      </c>
      <c r="G1318" s="26"/>
      <c r="H1318" s="26"/>
      <c r="I1318" s="45" t="str">
        <f t="shared" si="305"/>
        <v/>
      </c>
      <c r="J1318" s="30"/>
      <c r="K1318" s="27"/>
      <c r="L1318" s="59" t="str">
        <f t="shared" si="306"/>
        <v/>
      </c>
      <c r="M1318" s="62" t="str">
        <f t="shared" si="307"/>
        <v/>
      </c>
      <c r="N1318" s="52" t="str">
        <f t="shared" si="308"/>
        <v/>
      </c>
      <c r="O1318" s="53" t="str">
        <f t="shared" si="309"/>
        <v/>
      </c>
      <c r="P1318" s="33" t="str">
        <f t="shared" si="314"/>
        <v>-</v>
      </c>
      <c r="Q1318" s="50" t="str">
        <f t="shared" ca="1" si="310"/>
        <v/>
      </c>
      <c r="R1318" s="52" t="str">
        <f t="shared" si="311"/>
        <v/>
      </c>
      <c r="S1318" s="53" t="str">
        <f t="shared" si="312"/>
        <v/>
      </c>
      <c r="T1318" s="78" t="str">
        <f t="shared" si="313"/>
        <v/>
      </c>
    </row>
    <row r="1319" spans="2:20" ht="15.25" x14ac:dyDescent="0.2">
      <c r="B1319" s="29" t="str">
        <f t="shared" si="302"/>
        <v/>
      </c>
      <c r="C1319" s="18">
        <f t="shared" si="300"/>
        <v>46514</v>
      </c>
      <c r="D1319" s="20" t="str">
        <f t="shared" si="301"/>
        <v>Vendredi</v>
      </c>
      <c r="E1319" s="43" t="str">
        <f t="shared" si="303"/>
        <v>MAI 2027</v>
      </c>
      <c r="F1319" s="48">
        <f t="shared" si="304"/>
        <v>0</v>
      </c>
      <c r="G1319" s="26"/>
      <c r="H1319" s="26"/>
      <c r="I1319" s="45" t="str">
        <f t="shared" si="305"/>
        <v/>
      </c>
      <c r="J1319" s="30"/>
      <c r="K1319" s="27"/>
      <c r="L1319" s="59" t="str">
        <f t="shared" si="306"/>
        <v/>
      </c>
      <c r="M1319" s="62" t="str">
        <f t="shared" si="307"/>
        <v/>
      </c>
      <c r="N1319" s="52" t="str">
        <f t="shared" si="308"/>
        <v/>
      </c>
      <c r="O1319" s="53" t="str">
        <f t="shared" si="309"/>
        <v/>
      </c>
      <c r="P1319" s="33" t="str">
        <f t="shared" si="314"/>
        <v>-</v>
      </c>
      <c r="Q1319" s="50" t="str">
        <f t="shared" ca="1" si="310"/>
        <v/>
      </c>
      <c r="R1319" s="52" t="str">
        <f t="shared" si="311"/>
        <v/>
      </c>
      <c r="S1319" s="53" t="str">
        <f t="shared" si="312"/>
        <v/>
      </c>
      <c r="T1319" s="78" t="str">
        <f t="shared" si="313"/>
        <v/>
      </c>
    </row>
    <row r="1320" spans="2:20" ht="15.25" x14ac:dyDescent="0.2">
      <c r="B1320" s="29" t="str">
        <f t="shared" si="302"/>
        <v/>
      </c>
      <c r="C1320" s="18">
        <f t="shared" si="300"/>
        <v>46515</v>
      </c>
      <c r="D1320" s="20" t="str">
        <f t="shared" si="301"/>
        <v>Samedi</v>
      </c>
      <c r="E1320" s="43" t="str">
        <f t="shared" si="303"/>
        <v>MAI 2027</v>
      </c>
      <c r="F1320" s="48">
        <f t="shared" si="304"/>
        <v>0</v>
      </c>
      <c r="G1320" s="26"/>
      <c r="H1320" s="26"/>
      <c r="I1320" s="45" t="str">
        <f t="shared" si="305"/>
        <v/>
      </c>
      <c r="J1320" s="30"/>
      <c r="K1320" s="27"/>
      <c r="L1320" s="59" t="str">
        <f t="shared" si="306"/>
        <v/>
      </c>
      <c r="M1320" s="62" t="str">
        <f t="shared" si="307"/>
        <v/>
      </c>
      <c r="N1320" s="52" t="str">
        <f t="shared" si="308"/>
        <v/>
      </c>
      <c r="O1320" s="53" t="str">
        <f t="shared" si="309"/>
        <v/>
      </c>
      <c r="P1320" s="33" t="str">
        <f t="shared" si="314"/>
        <v>-</v>
      </c>
      <c r="Q1320" s="50" t="str">
        <f t="shared" ca="1" si="310"/>
        <v/>
      </c>
      <c r="R1320" s="52" t="str">
        <f t="shared" si="311"/>
        <v/>
      </c>
      <c r="S1320" s="53" t="str">
        <f t="shared" si="312"/>
        <v/>
      </c>
      <c r="T1320" s="78" t="str">
        <f t="shared" si="313"/>
        <v/>
      </c>
    </row>
    <row r="1321" spans="2:20" ht="15.25" x14ac:dyDescent="0.2">
      <c r="B1321" s="29" t="str">
        <f t="shared" si="302"/>
        <v/>
      </c>
      <c r="C1321" s="18">
        <f t="shared" si="300"/>
        <v>46516</v>
      </c>
      <c r="D1321" s="20" t="str">
        <f t="shared" si="301"/>
        <v>Dimanche</v>
      </c>
      <c r="E1321" s="43" t="str">
        <f t="shared" si="303"/>
        <v>MAI 2027</v>
      </c>
      <c r="F1321" s="48">
        <f t="shared" si="304"/>
        <v>0</v>
      </c>
      <c r="G1321" s="26"/>
      <c r="H1321" s="26"/>
      <c r="I1321" s="45" t="str">
        <f t="shared" si="305"/>
        <v/>
      </c>
      <c r="J1321" s="30"/>
      <c r="K1321" s="27"/>
      <c r="L1321" s="59" t="str">
        <f t="shared" si="306"/>
        <v/>
      </c>
      <c r="M1321" s="62" t="str">
        <f t="shared" si="307"/>
        <v/>
      </c>
      <c r="N1321" s="52">
        <f t="shared" si="308"/>
        <v>0</v>
      </c>
      <c r="O1321" s="53">
        <f t="shared" si="309"/>
        <v>0</v>
      </c>
      <c r="P1321" s="33" t="str">
        <f t="shared" si="314"/>
        <v>-</v>
      </c>
      <c r="Q1321" s="50" t="str">
        <f t="shared" ca="1" si="310"/>
        <v/>
      </c>
      <c r="R1321" s="52" t="str">
        <f t="shared" si="311"/>
        <v/>
      </c>
      <c r="S1321" s="53" t="str">
        <f t="shared" si="312"/>
        <v/>
      </c>
      <c r="T1321" s="78" t="str">
        <f t="shared" si="313"/>
        <v/>
      </c>
    </row>
    <row r="1322" spans="2:20" ht="15.25" x14ac:dyDescent="0.2">
      <c r="B1322" s="29" t="str">
        <f t="shared" si="302"/>
        <v/>
      </c>
      <c r="C1322" s="18">
        <f t="shared" ref="C1322:C1385" si="315">IF(ISERROR(C1321+1),"",(C1321+1))</f>
        <v>46517</v>
      </c>
      <c r="D1322" s="20" t="str">
        <f t="shared" ref="D1322:D1385" si="316">IF(ISERROR(VLOOKUP(WEEKDAY($C1322),$A$6380:$B$6386,2,0)),"",VLOOKUP(WEEKDAY($C1322),$A$6380:$B$6386,2,0))</f>
        <v>Lundi</v>
      </c>
      <c r="E1322" s="43" t="str">
        <f t="shared" si="303"/>
        <v>MAI 2027</v>
      </c>
      <c r="F1322" s="48">
        <f t="shared" si="304"/>
        <v>0</v>
      </c>
      <c r="G1322" s="26"/>
      <c r="H1322" s="26"/>
      <c r="I1322" s="45" t="str">
        <f t="shared" si="305"/>
        <v/>
      </c>
      <c r="J1322" s="30"/>
      <c r="K1322" s="27"/>
      <c r="L1322" s="59" t="str">
        <f t="shared" si="306"/>
        <v/>
      </c>
      <c r="M1322" s="62" t="str">
        <f t="shared" si="307"/>
        <v/>
      </c>
      <c r="N1322" s="52" t="str">
        <f t="shared" si="308"/>
        <v/>
      </c>
      <c r="O1322" s="53" t="str">
        <f t="shared" si="309"/>
        <v/>
      </c>
      <c r="P1322" s="33" t="str">
        <f t="shared" si="314"/>
        <v>-</v>
      </c>
      <c r="Q1322" s="50" t="str">
        <f t="shared" ca="1" si="310"/>
        <v/>
      </c>
      <c r="R1322" s="52" t="str">
        <f t="shared" si="311"/>
        <v/>
      </c>
      <c r="S1322" s="53" t="str">
        <f t="shared" si="312"/>
        <v/>
      </c>
      <c r="T1322" s="78" t="str">
        <f t="shared" si="313"/>
        <v/>
      </c>
    </row>
    <row r="1323" spans="2:20" ht="15.25" x14ac:dyDescent="0.2">
      <c r="B1323" s="29" t="str">
        <f t="shared" si="302"/>
        <v/>
      </c>
      <c r="C1323" s="18">
        <f t="shared" si="315"/>
        <v>46518</v>
      </c>
      <c r="D1323" s="20" t="str">
        <f t="shared" si="316"/>
        <v>Mardi</v>
      </c>
      <c r="E1323" s="43" t="str">
        <f t="shared" si="303"/>
        <v>MAI 2027</v>
      </c>
      <c r="F1323" s="48">
        <f t="shared" si="304"/>
        <v>0</v>
      </c>
      <c r="G1323" s="26"/>
      <c r="H1323" s="26"/>
      <c r="I1323" s="45" t="str">
        <f t="shared" si="305"/>
        <v/>
      </c>
      <c r="J1323" s="30"/>
      <c r="K1323" s="27"/>
      <c r="L1323" s="59" t="str">
        <f t="shared" si="306"/>
        <v/>
      </c>
      <c r="M1323" s="62" t="str">
        <f t="shared" si="307"/>
        <v/>
      </c>
      <c r="N1323" s="52" t="str">
        <f t="shared" si="308"/>
        <v/>
      </c>
      <c r="O1323" s="53" t="str">
        <f t="shared" si="309"/>
        <v/>
      </c>
      <c r="P1323" s="33" t="str">
        <f t="shared" si="314"/>
        <v>-</v>
      </c>
      <c r="Q1323" s="50" t="str">
        <f t="shared" ca="1" si="310"/>
        <v/>
      </c>
      <c r="R1323" s="52" t="str">
        <f t="shared" si="311"/>
        <v/>
      </c>
      <c r="S1323" s="53" t="str">
        <f t="shared" si="312"/>
        <v/>
      </c>
      <c r="T1323" s="78" t="str">
        <f t="shared" si="313"/>
        <v/>
      </c>
    </row>
    <row r="1324" spans="2:20" ht="15.25" x14ac:dyDescent="0.2">
      <c r="B1324" s="29" t="str">
        <f t="shared" si="302"/>
        <v/>
      </c>
      <c r="C1324" s="18">
        <f t="shared" si="315"/>
        <v>46519</v>
      </c>
      <c r="D1324" s="20" t="str">
        <f t="shared" si="316"/>
        <v>Mercredi</v>
      </c>
      <c r="E1324" s="43" t="str">
        <f t="shared" si="303"/>
        <v>MAI 2027</v>
      </c>
      <c r="F1324" s="48">
        <f t="shared" si="304"/>
        <v>0</v>
      </c>
      <c r="G1324" s="26"/>
      <c r="H1324" s="26"/>
      <c r="I1324" s="45" t="str">
        <f t="shared" si="305"/>
        <v/>
      </c>
      <c r="J1324" s="30"/>
      <c r="K1324" s="27"/>
      <c r="L1324" s="59" t="str">
        <f t="shared" si="306"/>
        <v/>
      </c>
      <c r="M1324" s="62" t="str">
        <f t="shared" si="307"/>
        <v/>
      </c>
      <c r="N1324" s="52" t="str">
        <f t="shared" si="308"/>
        <v/>
      </c>
      <c r="O1324" s="53" t="str">
        <f t="shared" si="309"/>
        <v/>
      </c>
      <c r="P1324" s="33" t="str">
        <f t="shared" si="314"/>
        <v>-</v>
      </c>
      <c r="Q1324" s="50" t="str">
        <f t="shared" ca="1" si="310"/>
        <v/>
      </c>
      <c r="R1324" s="52" t="str">
        <f t="shared" si="311"/>
        <v/>
      </c>
      <c r="S1324" s="53" t="str">
        <f t="shared" si="312"/>
        <v/>
      </c>
      <c r="T1324" s="78" t="str">
        <f t="shared" si="313"/>
        <v/>
      </c>
    </row>
    <row r="1325" spans="2:20" ht="15.25" x14ac:dyDescent="0.2">
      <c r="B1325" s="29" t="str">
        <f t="shared" si="302"/>
        <v/>
      </c>
      <c r="C1325" s="18">
        <f t="shared" si="315"/>
        <v>46520</v>
      </c>
      <c r="D1325" s="20" t="str">
        <f t="shared" si="316"/>
        <v>Jeudi</v>
      </c>
      <c r="E1325" s="43" t="str">
        <f t="shared" si="303"/>
        <v>MAI 2027</v>
      </c>
      <c r="F1325" s="48">
        <f t="shared" si="304"/>
        <v>0</v>
      </c>
      <c r="G1325" s="26"/>
      <c r="H1325" s="26"/>
      <c r="I1325" s="45" t="str">
        <f t="shared" si="305"/>
        <v/>
      </c>
      <c r="J1325" s="30"/>
      <c r="K1325" s="27"/>
      <c r="L1325" s="59" t="str">
        <f t="shared" si="306"/>
        <v/>
      </c>
      <c r="M1325" s="62" t="str">
        <f t="shared" si="307"/>
        <v/>
      </c>
      <c r="N1325" s="52" t="str">
        <f t="shared" si="308"/>
        <v/>
      </c>
      <c r="O1325" s="53" t="str">
        <f t="shared" si="309"/>
        <v/>
      </c>
      <c r="P1325" s="33" t="str">
        <f t="shared" si="314"/>
        <v>-</v>
      </c>
      <c r="Q1325" s="50" t="str">
        <f t="shared" ca="1" si="310"/>
        <v/>
      </c>
      <c r="R1325" s="52" t="str">
        <f t="shared" si="311"/>
        <v/>
      </c>
      <c r="S1325" s="53" t="str">
        <f t="shared" si="312"/>
        <v/>
      </c>
      <c r="T1325" s="78" t="str">
        <f t="shared" si="313"/>
        <v/>
      </c>
    </row>
    <row r="1326" spans="2:20" ht="15.25" x14ac:dyDescent="0.2">
      <c r="B1326" s="29" t="str">
        <f t="shared" si="302"/>
        <v/>
      </c>
      <c r="C1326" s="18">
        <f t="shared" si="315"/>
        <v>46521</v>
      </c>
      <c r="D1326" s="20" t="str">
        <f t="shared" si="316"/>
        <v>Vendredi</v>
      </c>
      <c r="E1326" s="43" t="str">
        <f t="shared" si="303"/>
        <v>MAI 2027</v>
      </c>
      <c r="F1326" s="48">
        <f t="shared" si="304"/>
        <v>0</v>
      </c>
      <c r="G1326" s="26"/>
      <c r="H1326" s="26"/>
      <c r="I1326" s="45" t="str">
        <f t="shared" si="305"/>
        <v/>
      </c>
      <c r="J1326" s="30"/>
      <c r="K1326" s="27"/>
      <c r="L1326" s="59" t="str">
        <f t="shared" si="306"/>
        <v/>
      </c>
      <c r="M1326" s="62" t="str">
        <f t="shared" si="307"/>
        <v/>
      </c>
      <c r="N1326" s="52" t="str">
        <f t="shared" si="308"/>
        <v/>
      </c>
      <c r="O1326" s="53" t="str">
        <f t="shared" si="309"/>
        <v/>
      </c>
      <c r="P1326" s="33" t="str">
        <f t="shared" si="314"/>
        <v>-</v>
      </c>
      <c r="Q1326" s="50" t="str">
        <f t="shared" ca="1" si="310"/>
        <v/>
      </c>
      <c r="R1326" s="52" t="str">
        <f t="shared" si="311"/>
        <v/>
      </c>
      <c r="S1326" s="53" t="str">
        <f t="shared" si="312"/>
        <v/>
      </c>
      <c r="T1326" s="78" t="str">
        <f t="shared" si="313"/>
        <v/>
      </c>
    </row>
    <row r="1327" spans="2:20" ht="15.25" x14ac:dyDescent="0.2">
      <c r="B1327" s="29" t="str">
        <f t="shared" si="302"/>
        <v/>
      </c>
      <c r="C1327" s="18">
        <f t="shared" si="315"/>
        <v>46522</v>
      </c>
      <c r="D1327" s="20" t="str">
        <f t="shared" si="316"/>
        <v>Samedi</v>
      </c>
      <c r="E1327" s="43" t="str">
        <f t="shared" si="303"/>
        <v>MAI 2027</v>
      </c>
      <c r="F1327" s="48">
        <f t="shared" si="304"/>
        <v>0</v>
      </c>
      <c r="G1327" s="26"/>
      <c r="H1327" s="26"/>
      <c r="I1327" s="45" t="str">
        <f t="shared" si="305"/>
        <v/>
      </c>
      <c r="J1327" s="30"/>
      <c r="K1327" s="27"/>
      <c r="L1327" s="59" t="str">
        <f t="shared" si="306"/>
        <v/>
      </c>
      <c r="M1327" s="62" t="str">
        <f t="shared" si="307"/>
        <v/>
      </c>
      <c r="N1327" s="52" t="str">
        <f t="shared" si="308"/>
        <v/>
      </c>
      <c r="O1327" s="53" t="str">
        <f t="shared" si="309"/>
        <v/>
      </c>
      <c r="P1327" s="33" t="str">
        <f t="shared" si="314"/>
        <v>-</v>
      </c>
      <c r="Q1327" s="50" t="str">
        <f t="shared" ca="1" si="310"/>
        <v/>
      </c>
      <c r="R1327" s="52" t="str">
        <f t="shared" si="311"/>
        <v/>
      </c>
      <c r="S1327" s="53" t="str">
        <f t="shared" si="312"/>
        <v/>
      </c>
      <c r="T1327" s="78" t="str">
        <f t="shared" si="313"/>
        <v/>
      </c>
    </row>
    <row r="1328" spans="2:20" ht="15.25" x14ac:dyDescent="0.2">
      <c r="B1328" s="29" t="str">
        <f t="shared" si="302"/>
        <v/>
      </c>
      <c r="C1328" s="18">
        <f t="shared" si="315"/>
        <v>46523</v>
      </c>
      <c r="D1328" s="20" t="str">
        <f t="shared" si="316"/>
        <v>Dimanche</v>
      </c>
      <c r="E1328" s="43" t="str">
        <f t="shared" si="303"/>
        <v>MAI 2027</v>
      </c>
      <c r="F1328" s="48">
        <f t="shared" si="304"/>
        <v>0</v>
      </c>
      <c r="G1328" s="26"/>
      <c r="H1328" s="26"/>
      <c r="I1328" s="45" t="str">
        <f t="shared" si="305"/>
        <v/>
      </c>
      <c r="J1328" s="30"/>
      <c r="K1328" s="27"/>
      <c r="L1328" s="59" t="str">
        <f t="shared" si="306"/>
        <v/>
      </c>
      <c r="M1328" s="62" t="str">
        <f t="shared" si="307"/>
        <v/>
      </c>
      <c r="N1328" s="52">
        <f t="shared" si="308"/>
        <v>0</v>
      </c>
      <c r="O1328" s="53">
        <f t="shared" si="309"/>
        <v>0</v>
      </c>
      <c r="P1328" s="33" t="str">
        <f t="shared" si="314"/>
        <v>-</v>
      </c>
      <c r="Q1328" s="50" t="str">
        <f t="shared" ca="1" si="310"/>
        <v/>
      </c>
      <c r="R1328" s="52" t="str">
        <f t="shared" si="311"/>
        <v/>
      </c>
      <c r="S1328" s="53" t="str">
        <f t="shared" si="312"/>
        <v/>
      </c>
      <c r="T1328" s="78" t="str">
        <f t="shared" si="313"/>
        <v/>
      </c>
    </row>
    <row r="1329" spans="2:20" ht="15.25" x14ac:dyDescent="0.2">
      <c r="B1329" s="29" t="str">
        <f t="shared" si="302"/>
        <v/>
      </c>
      <c r="C1329" s="18">
        <f t="shared" si="315"/>
        <v>46524</v>
      </c>
      <c r="D1329" s="20" t="str">
        <f t="shared" si="316"/>
        <v>Lundi</v>
      </c>
      <c r="E1329" s="43" t="str">
        <f t="shared" si="303"/>
        <v>MAI 2027</v>
      </c>
      <c r="F1329" s="48">
        <f t="shared" si="304"/>
        <v>0</v>
      </c>
      <c r="G1329" s="26"/>
      <c r="H1329" s="26"/>
      <c r="I1329" s="45" t="str">
        <f t="shared" si="305"/>
        <v/>
      </c>
      <c r="J1329" s="30"/>
      <c r="K1329" s="27"/>
      <c r="L1329" s="59" t="str">
        <f t="shared" si="306"/>
        <v/>
      </c>
      <c r="M1329" s="62" t="str">
        <f t="shared" si="307"/>
        <v/>
      </c>
      <c r="N1329" s="52" t="str">
        <f t="shared" si="308"/>
        <v/>
      </c>
      <c r="O1329" s="53" t="str">
        <f t="shared" si="309"/>
        <v/>
      </c>
      <c r="P1329" s="33" t="str">
        <f t="shared" si="314"/>
        <v>-</v>
      </c>
      <c r="Q1329" s="50" t="str">
        <f t="shared" ca="1" si="310"/>
        <v/>
      </c>
      <c r="R1329" s="52" t="str">
        <f t="shared" si="311"/>
        <v/>
      </c>
      <c r="S1329" s="53" t="str">
        <f t="shared" si="312"/>
        <v/>
      </c>
      <c r="T1329" s="78" t="str">
        <f t="shared" si="313"/>
        <v/>
      </c>
    </row>
    <row r="1330" spans="2:20" ht="15.25" x14ac:dyDescent="0.2">
      <c r="B1330" s="29" t="str">
        <f t="shared" si="302"/>
        <v/>
      </c>
      <c r="C1330" s="18">
        <f t="shared" si="315"/>
        <v>46525</v>
      </c>
      <c r="D1330" s="20" t="str">
        <f t="shared" si="316"/>
        <v>Mardi</v>
      </c>
      <c r="E1330" s="43" t="str">
        <f t="shared" si="303"/>
        <v>MAI 2027</v>
      </c>
      <c r="F1330" s="48">
        <f t="shared" si="304"/>
        <v>0</v>
      </c>
      <c r="G1330" s="26"/>
      <c r="H1330" s="26"/>
      <c r="I1330" s="45" t="str">
        <f t="shared" si="305"/>
        <v/>
      </c>
      <c r="J1330" s="30"/>
      <c r="K1330" s="27"/>
      <c r="L1330" s="59" t="str">
        <f t="shared" si="306"/>
        <v/>
      </c>
      <c r="M1330" s="62" t="str">
        <f t="shared" si="307"/>
        <v/>
      </c>
      <c r="N1330" s="52" t="str">
        <f t="shared" si="308"/>
        <v/>
      </c>
      <c r="O1330" s="53" t="str">
        <f t="shared" si="309"/>
        <v/>
      </c>
      <c r="P1330" s="33" t="str">
        <f t="shared" si="314"/>
        <v>-</v>
      </c>
      <c r="Q1330" s="50" t="str">
        <f t="shared" ca="1" si="310"/>
        <v/>
      </c>
      <c r="R1330" s="52" t="str">
        <f t="shared" si="311"/>
        <v/>
      </c>
      <c r="S1330" s="53" t="str">
        <f t="shared" si="312"/>
        <v/>
      </c>
      <c r="T1330" s="78" t="str">
        <f t="shared" si="313"/>
        <v/>
      </c>
    </row>
    <row r="1331" spans="2:20" ht="15.25" x14ac:dyDescent="0.2">
      <c r="B1331" s="29" t="str">
        <f t="shared" si="302"/>
        <v/>
      </c>
      <c r="C1331" s="18">
        <f t="shared" si="315"/>
        <v>46526</v>
      </c>
      <c r="D1331" s="20" t="str">
        <f t="shared" si="316"/>
        <v>Mercredi</v>
      </c>
      <c r="E1331" s="43" t="str">
        <f t="shared" si="303"/>
        <v>MAI 2027</v>
      </c>
      <c r="F1331" s="48">
        <f t="shared" si="304"/>
        <v>0</v>
      </c>
      <c r="G1331" s="26"/>
      <c r="H1331" s="26"/>
      <c r="I1331" s="45" t="str">
        <f t="shared" si="305"/>
        <v/>
      </c>
      <c r="J1331" s="30"/>
      <c r="K1331" s="27"/>
      <c r="L1331" s="59" t="str">
        <f t="shared" si="306"/>
        <v/>
      </c>
      <c r="M1331" s="62" t="str">
        <f t="shared" si="307"/>
        <v/>
      </c>
      <c r="N1331" s="52" t="str">
        <f t="shared" si="308"/>
        <v/>
      </c>
      <c r="O1331" s="53" t="str">
        <f t="shared" si="309"/>
        <v/>
      </c>
      <c r="P1331" s="33" t="str">
        <f t="shared" si="314"/>
        <v>-</v>
      </c>
      <c r="Q1331" s="50" t="str">
        <f t="shared" ca="1" si="310"/>
        <v/>
      </c>
      <c r="R1331" s="52" t="str">
        <f t="shared" si="311"/>
        <v/>
      </c>
      <c r="S1331" s="53" t="str">
        <f t="shared" si="312"/>
        <v/>
      </c>
      <c r="T1331" s="78" t="str">
        <f t="shared" si="313"/>
        <v/>
      </c>
    </row>
    <row r="1332" spans="2:20" ht="15.25" x14ac:dyDescent="0.2">
      <c r="B1332" s="29" t="str">
        <f t="shared" si="302"/>
        <v/>
      </c>
      <c r="C1332" s="18">
        <f t="shared" si="315"/>
        <v>46527</v>
      </c>
      <c r="D1332" s="20" t="str">
        <f t="shared" si="316"/>
        <v>Jeudi</v>
      </c>
      <c r="E1332" s="43" t="str">
        <f t="shared" si="303"/>
        <v>MAI 2027</v>
      </c>
      <c r="F1332" s="48">
        <f t="shared" si="304"/>
        <v>0</v>
      </c>
      <c r="G1332" s="26"/>
      <c r="H1332" s="26"/>
      <c r="I1332" s="45" t="str">
        <f t="shared" si="305"/>
        <v/>
      </c>
      <c r="J1332" s="30"/>
      <c r="K1332" s="27"/>
      <c r="L1332" s="59" t="str">
        <f t="shared" si="306"/>
        <v/>
      </c>
      <c r="M1332" s="62" t="str">
        <f t="shared" si="307"/>
        <v/>
      </c>
      <c r="N1332" s="52" t="str">
        <f t="shared" si="308"/>
        <v/>
      </c>
      <c r="O1332" s="53" t="str">
        <f t="shared" si="309"/>
        <v/>
      </c>
      <c r="P1332" s="33" t="str">
        <f t="shared" si="314"/>
        <v>-</v>
      </c>
      <c r="Q1332" s="50" t="str">
        <f t="shared" ca="1" si="310"/>
        <v/>
      </c>
      <c r="R1332" s="52" t="str">
        <f t="shared" si="311"/>
        <v/>
      </c>
      <c r="S1332" s="53" t="str">
        <f t="shared" si="312"/>
        <v/>
      </c>
      <c r="T1332" s="78" t="str">
        <f t="shared" si="313"/>
        <v/>
      </c>
    </row>
    <row r="1333" spans="2:20" ht="15.25" x14ac:dyDescent="0.2">
      <c r="B1333" s="29" t="str">
        <f t="shared" si="302"/>
        <v/>
      </c>
      <c r="C1333" s="18">
        <f t="shared" si="315"/>
        <v>46528</v>
      </c>
      <c r="D1333" s="20" t="str">
        <f t="shared" si="316"/>
        <v>Vendredi</v>
      </c>
      <c r="E1333" s="43" t="str">
        <f t="shared" si="303"/>
        <v>MAI 2027</v>
      </c>
      <c r="F1333" s="48">
        <f t="shared" si="304"/>
        <v>0</v>
      </c>
      <c r="G1333" s="26"/>
      <c r="H1333" s="26"/>
      <c r="I1333" s="45" t="str">
        <f t="shared" si="305"/>
        <v/>
      </c>
      <c r="J1333" s="30"/>
      <c r="K1333" s="27"/>
      <c r="L1333" s="59" t="str">
        <f t="shared" si="306"/>
        <v/>
      </c>
      <c r="M1333" s="62" t="str">
        <f t="shared" si="307"/>
        <v/>
      </c>
      <c r="N1333" s="52" t="str">
        <f t="shared" si="308"/>
        <v/>
      </c>
      <c r="O1333" s="53" t="str">
        <f t="shared" si="309"/>
        <v/>
      </c>
      <c r="P1333" s="33" t="str">
        <f t="shared" si="314"/>
        <v>-</v>
      </c>
      <c r="Q1333" s="50" t="str">
        <f t="shared" ca="1" si="310"/>
        <v/>
      </c>
      <c r="R1333" s="52" t="str">
        <f t="shared" si="311"/>
        <v/>
      </c>
      <c r="S1333" s="53" t="str">
        <f t="shared" si="312"/>
        <v/>
      </c>
      <c r="T1333" s="78" t="str">
        <f t="shared" si="313"/>
        <v/>
      </c>
    </row>
    <row r="1334" spans="2:20" ht="15.25" x14ac:dyDescent="0.2">
      <c r="B1334" s="29" t="str">
        <f t="shared" si="302"/>
        <v/>
      </c>
      <c r="C1334" s="18">
        <f t="shared" si="315"/>
        <v>46529</v>
      </c>
      <c r="D1334" s="20" t="str">
        <f t="shared" si="316"/>
        <v>Samedi</v>
      </c>
      <c r="E1334" s="43" t="str">
        <f t="shared" si="303"/>
        <v>MAI 2027</v>
      </c>
      <c r="F1334" s="48">
        <f t="shared" si="304"/>
        <v>0</v>
      </c>
      <c r="G1334" s="26"/>
      <c r="H1334" s="26"/>
      <c r="I1334" s="45" t="str">
        <f t="shared" si="305"/>
        <v/>
      </c>
      <c r="J1334" s="30"/>
      <c r="K1334" s="27"/>
      <c r="L1334" s="59" t="str">
        <f t="shared" si="306"/>
        <v/>
      </c>
      <c r="M1334" s="62" t="str">
        <f t="shared" si="307"/>
        <v/>
      </c>
      <c r="N1334" s="52" t="str">
        <f t="shared" si="308"/>
        <v/>
      </c>
      <c r="O1334" s="53" t="str">
        <f t="shared" si="309"/>
        <v/>
      </c>
      <c r="P1334" s="33" t="str">
        <f t="shared" si="314"/>
        <v>-</v>
      </c>
      <c r="Q1334" s="50" t="str">
        <f t="shared" ca="1" si="310"/>
        <v/>
      </c>
      <c r="R1334" s="52" t="str">
        <f t="shared" si="311"/>
        <v/>
      </c>
      <c r="S1334" s="53" t="str">
        <f t="shared" si="312"/>
        <v/>
      </c>
      <c r="T1334" s="78" t="str">
        <f t="shared" si="313"/>
        <v/>
      </c>
    </row>
    <row r="1335" spans="2:20" ht="15.25" x14ac:dyDescent="0.2">
      <c r="B1335" s="29" t="str">
        <f t="shared" si="302"/>
        <v/>
      </c>
      <c r="C1335" s="18">
        <f t="shared" si="315"/>
        <v>46530</v>
      </c>
      <c r="D1335" s="20" t="str">
        <f t="shared" si="316"/>
        <v>Dimanche</v>
      </c>
      <c r="E1335" s="43" t="str">
        <f t="shared" si="303"/>
        <v>MAI 2027</v>
      </c>
      <c r="F1335" s="48">
        <f t="shared" si="304"/>
        <v>0</v>
      </c>
      <c r="G1335" s="26"/>
      <c r="H1335" s="26"/>
      <c r="I1335" s="45" t="str">
        <f t="shared" si="305"/>
        <v/>
      </c>
      <c r="J1335" s="30"/>
      <c r="K1335" s="27"/>
      <c r="L1335" s="59" t="str">
        <f t="shared" si="306"/>
        <v/>
      </c>
      <c r="M1335" s="62" t="str">
        <f t="shared" si="307"/>
        <v/>
      </c>
      <c r="N1335" s="52">
        <f t="shared" si="308"/>
        <v>0</v>
      </c>
      <c r="O1335" s="53">
        <f t="shared" si="309"/>
        <v>0</v>
      </c>
      <c r="P1335" s="33" t="str">
        <f t="shared" si="314"/>
        <v>-</v>
      </c>
      <c r="Q1335" s="50" t="str">
        <f t="shared" ca="1" si="310"/>
        <v/>
      </c>
      <c r="R1335" s="52" t="str">
        <f t="shared" si="311"/>
        <v/>
      </c>
      <c r="S1335" s="53" t="str">
        <f t="shared" si="312"/>
        <v/>
      </c>
      <c r="T1335" s="78" t="str">
        <f t="shared" si="313"/>
        <v/>
      </c>
    </row>
    <row r="1336" spans="2:20" ht="15.25" x14ac:dyDescent="0.2">
      <c r="B1336" s="29" t="str">
        <f t="shared" si="302"/>
        <v/>
      </c>
      <c r="C1336" s="18">
        <f t="shared" si="315"/>
        <v>46531</v>
      </c>
      <c r="D1336" s="20" t="str">
        <f t="shared" si="316"/>
        <v>Lundi</v>
      </c>
      <c r="E1336" s="43" t="str">
        <f t="shared" si="303"/>
        <v>MAI 2027</v>
      </c>
      <c r="F1336" s="48">
        <f t="shared" si="304"/>
        <v>0</v>
      </c>
      <c r="G1336" s="26"/>
      <c r="H1336" s="26"/>
      <c r="I1336" s="45" t="str">
        <f t="shared" si="305"/>
        <v/>
      </c>
      <c r="J1336" s="30"/>
      <c r="K1336" s="27"/>
      <c r="L1336" s="59" t="str">
        <f t="shared" si="306"/>
        <v/>
      </c>
      <c r="M1336" s="62" t="str">
        <f t="shared" si="307"/>
        <v/>
      </c>
      <c r="N1336" s="52" t="str">
        <f t="shared" si="308"/>
        <v/>
      </c>
      <c r="O1336" s="53" t="str">
        <f t="shared" si="309"/>
        <v/>
      </c>
      <c r="P1336" s="33" t="str">
        <f t="shared" si="314"/>
        <v>-</v>
      </c>
      <c r="Q1336" s="50" t="str">
        <f t="shared" ca="1" si="310"/>
        <v/>
      </c>
      <c r="R1336" s="52" t="str">
        <f t="shared" si="311"/>
        <v/>
      </c>
      <c r="S1336" s="53" t="str">
        <f t="shared" si="312"/>
        <v/>
      </c>
      <c r="T1336" s="78" t="str">
        <f t="shared" si="313"/>
        <v/>
      </c>
    </row>
    <row r="1337" spans="2:20" ht="15.25" x14ac:dyDescent="0.2">
      <c r="B1337" s="29" t="str">
        <f t="shared" si="302"/>
        <v/>
      </c>
      <c r="C1337" s="18">
        <f t="shared" si="315"/>
        <v>46532</v>
      </c>
      <c r="D1337" s="20" t="str">
        <f t="shared" si="316"/>
        <v>Mardi</v>
      </c>
      <c r="E1337" s="43" t="str">
        <f t="shared" si="303"/>
        <v>MAI 2027</v>
      </c>
      <c r="F1337" s="48">
        <f t="shared" si="304"/>
        <v>0</v>
      </c>
      <c r="G1337" s="26"/>
      <c r="H1337" s="26"/>
      <c r="I1337" s="45" t="str">
        <f t="shared" si="305"/>
        <v/>
      </c>
      <c r="J1337" s="30"/>
      <c r="K1337" s="27"/>
      <c r="L1337" s="59" t="str">
        <f t="shared" si="306"/>
        <v/>
      </c>
      <c r="M1337" s="62" t="str">
        <f t="shared" si="307"/>
        <v/>
      </c>
      <c r="N1337" s="52" t="str">
        <f t="shared" si="308"/>
        <v/>
      </c>
      <c r="O1337" s="53" t="str">
        <f t="shared" si="309"/>
        <v/>
      </c>
      <c r="P1337" s="33" t="str">
        <f t="shared" si="314"/>
        <v>-</v>
      </c>
      <c r="Q1337" s="50" t="str">
        <f t="shared" ca="1" si="310"/>
        <v/>
      </c>
      <c r="R1337" s="52" t="str">
        <f t="shared" si="311"/>
        <v/>
      </c>
      <c r="S1337" s="53" t="str">
        <f t="shared" si="312"/>
        <v/>
      </c>
      <c r="T1337" s="78" t="str">
        <f t="shared" si="313"/>
        <v/>
      </c>
    </row>
    <row r="1338" spans="2:20" ht="15.25" x14ac:dyDescent="0.2">
      <c r="B1338" s="29" t="str">
        <f t="shared" si="302"/>
        <v/>
      </c>
      <c r="C1338" s="18">
        <f t="shared" si="315"/>
        <v>46533</v>
      </c>
      <c r="D1338" s="20" t="str">
        <f t="shared" si="316"/>
        <v>Mercredi</v>
      </c>
      <c r="E1338" s="43" t="str">
        <f t="shared" si="303"/>
        <v>MAI 2027</v>
      </c>
      <c r="F1338" s="48">
        <f t="shared" si="304"/>
        <v>0</v>
      </c>
      <c r="G1338" s="26"/>
      <c r="H1338" s="26"/>
      <c r="I1338" s="45" t="str">
        <f t="shared" si="305"/>
        <v/>
      </c>
      <c r="J1338" s="30"/>
      <c r="K1338" s="27"/>
      <c r="L1338" s="59" t="str">
        <f t="shared" si="306"/>
        <v/>
      </c>
      <c r="M1338" s="62" t="str">
        <f t="shared" si="307"/>
        <v/>
      </c>
      <c r="N1338" s="52" t="str">
        <f t="shared" si="308"/>
        <v/>
      </c>
      <c r="O1338" s="53" t="str">
        <f t="shared" si="309"/>
        <v/>
      </c>
      <c r="P1338" s="33" t="str">
        <f t="shared" si="314"/>
        <v>-</v>
      </c>
      <c r="Q1338" s="50" t="str">
        <f t="shared" ca="1" si="310"/>
        <v/>
      </c>
      <c r="R1338" s="52" t="str">
        <f t="shared" si="311"/>
        <v/>
      </c>
      <c r="S1338" s="53" t="str">
        <f t="shared" si="312"/>
        <v/>
      </c>
      <c r="T1338" s="78" t="str">
        <f t="shared" si="313"/>
        <v/>
      </c>
    </row>
    <row r="1339" spans="2:20" ht="15.25" x14ac:dyDescent="0.2">
      <c r="B1339" s="29" t="str">
        <f t="shared" si="302"/>
        <v/>
      </c>
      <c r="C1339" s="18">
        <f t="shared" si="315"/>
        <v>46534</v>
      </c>
      <c r="D1339" s="20" t="str">
        <f t="shared" si="316"/>
        <v>Jeudi</v>
      </c>
      <c r="E1339" s="43" t="str">
        <f t="shared" si="303"/>
        <v>MAI 2027</v>
      </c>
      <c r="F1339" s="48">
        <f t="shared" si="304"/>
        <v>0</v>
      </c>
      <c r="G1339" s="26"/>
      <c r="H1339" s="26"/>
      <c r="I1339" s="45" t="str">
        <f t="shared" si="305"/>
        <v/>
      </c>
      <c r="J1339" s="30"/>
      <c r="K1339" s="27"/>
      <c r="L1339" s="59" t="str">
        <f t="shared" si="306"/>
        <v/>
      </c>
      <c r="M1339" s="62" t="str">
        <f t="shared" si="307"/>
        <v/>
      </c>
      <c r="N1339" s="52" t="str">
        <f t="shared" si="308"/>
        <v/>
      </c>
      <c r="O1339" s="53" t="str">
        <f t="shared" si="309"/>
        <v/>
      </c>
      <c r="P1339" s="33" t="str">
        <f t="shared" si="314"/>
        <v>-</v>
      </c>
      <c r="Q1339" s="50" t="str">
        <f t="shared" ca="1" si="310"/>
        <v/>
      </c>
      <c r="R1339" s="52" t="str">
        <f t="shared" si="311"/>
        <v/>
      </c>
      <c r="S1339" s="53" t="str">
        <f t="shared" si="312"/>
        <v/>
      </c>
      <c r="T1339" s="78" t="str">
        <f t="shared" si="313"/>
        <v/>
      </c>
    </row>
    <row r="1340" spans="2:20" ht="15.25" x14ac:dyDescent="0.2">
      <c r="B1340" s="29" t="str">
        <f t="shared" si="302"/>
        <v/>
      </c>
      <c r="C1340" s="18">
        <f t="shared" si="315"/>
        <v>46535</v>
      </c>
      <c r="D1340" s="20" t="str">
        <f t="shared" si="316"/>
        <v>Vendredi</v>
      </c>
      <c r="E1340" s="43" t="str">
        <f t="shared" si="303"/>
        <v>MAI 2027</v>
      </c>
      <c r="F1340" s="48">
        <f t="shared" si="304"/>
        <v>0</v>
      </c>
      <c r="G1340" s="26"/>
      <c r="H1340" s="26"/>
      <c r="I1340" s="45" t="str">
        <f t="shared" si="305"/>
        <v/>
      </c>
      <c r="J1340" s="30"/>
      <c r="K1340" s="27"/>
      <c r="L1340" s="59" t="str">
        <f t="shared" si="306"/>
        <v/>
      </c>
      <c r="M1340" s="62" t="str">
        <f t="shared" si="307"/>
        <v/>
      </c>
      <c r="N1340" s="52" t="str">
        <f t="shared" si="308"/>
        <v/>
      </c>
      <c r="O1340" s="53" t="str">
        <f t="shared" si="309"/>
        <v/>
      </c>
      <c r="P1340" s="33" t="str">
        <f t="shared" si="314"/>
        <v>-</v>
      </c>
      <c r="Q1340" s="50" t="str">
        <f t="shared" ca="1" si="310"/>
        <v/>
      </c>
      <c r="R1340" s="52" t="str">
        <f t="shared" si="311"/>
        <v/>
      </c>
      <c r="S1340" s="53" t="str">
        <f t="shared" si="312"/>
        <v/>
      </c>
      <c r="T1340" s="78" t="str">
        <f t="shared" si="313"/>
        <v/>
      </c>
    </row>
    <row r="1341" spans="2:20" ht="15.25" x14ac:dyDescent="0.2">
      <c r="B1341" s="29" t="str">
        <f t="shared" si="302"/>
        <v/>
      </c>
      <c r="C1341" s="18">
        <f t="shared" si="315"/>
        <v>46536</v>
      </c>
      <c r="D1341" s="20" t="str">
        <f t="shared" si="316"/>
        <v>Samedi</v>
      </c>
      <c r="E1341" s="43" t="str">
        <f t="shared" si="303"/>
        <v>MAI 2027</v>
      </c>
      <c r="F1341" s="48">
        <f t="shared" si="304"/>
        <v>0</v>
      </c>
      <c r="G1341" s="26"/>
      <c r="H1341" s="26"/>
      <c r="I1341" s="45" t="str">
        <f t="shared" si="305"/>
        <v/>
      </c>
      <c r="J1341" s="30"/>
      <c r="K1341" s="27"/>
      <c r="L1341" s="59" t="str">
        <f t="shared" si="306"/>
        <v/>
      </c>
      <c r="M1341" s="62" t="str">
        <f t="shared" si="307"/>
        <v/>
      </c>
      <c r="N1341" s="52" t="str">
        <f t="shared" si="308"/>
        <v/>
      </c>
      <c r="O1341" s="53" t="str">
        <f t="shared" si="309"/>
        <v/>
      </c>
      <c r="P1341" s="33" t="str">
        <f t="shared" si="314"/>
        <v>-</v>
      </c>
      <c r="Q1341" s="50" t="str">
        <f t="shared" ca="1" si="310"/>
        <v/>
      </c>
      <c r="R1341" s="52" t="str">
        <f t="shared" si="311"/>
        <v/>
      </c>
      <c r="S1341" s="53" t="str">
        <f t="shared" si="312"/>
        <v/>
      </c>
      <c r="T1341" s="78" t="str">
        <f t="shared" si="313"/>
        <v/>
      </c>
    </row>
    <row r="1342" spans="2:20" ht="15.25" x14ac:dyDescent="0.2">
      <c r="B1342" s="29" t="str">
        <f t="shared" si="302"/>
        <v/>
      </c>
      <c r="C1342" s="18">
        <f t="shared" si="315"/>
        <v>46537</v>
      </c>
      <c r="D1342" s="20" t="str">
        <f t="shared" si="316"/>
        <v>Dimanche</v>
      </c>
      <c r="E1342" s="43" t="str">
        <f t="shared" si="303"/>
        <v>MAI 2027</v>
      </c>
      <c r="F1342" s="48">
        <f t="shared" si="304"/>
        <v>0</v>
      </c>
      <c r="G1342" s="26"/>
      <c r="H1342" s="26"/>
      <c r="I1342" s="45" t="str">
        <f t="shared" si="305"/>
        <v/>
      </c>
      <c r="J1342" s="30"/>
      <c r="K1342" s="27"/>
      <c r="L1342" s="59" t="str">
        <f t="shared" si="306"/>
        <v/>
      </c>
      <c r="M1342" s="62" t="str">
        <f t="shared" si="307"/>
        <v/>
      </c>
      <c r="N1342" s="52">
        <f t="shared" si="308"/>
        <v>0</v>
      </c>
      <c r="O1342" s="53">
        <f t="shared" si="309"/>
        <v>0</v>
      </c>
      <c r="P1342" s="33" t="str">
        <f t="shared" si="314"/>
        <v>-</v>
      </c>
      <c r="Q1342" s="50" t="str">
        <f t="shared" ca="1" si="310"/>
        <v/>
      </c>
      <c r="R1342" s="52" t="str">
        <f t="shared" si="311"/>
        <v/>
      </c>
      <c r="S1342" s="53" t="str">
        <f t="shared" si="312"/>
        <v/>
      </c>
      <c r="T1342" s="78" t="str">
        <f t="shared" si="313"/>
        <v/>
      </c>
    </row>
    <row r="1343" spans="2:20" ht="15.25" x14ac:dyDescent="0.2">
      <c r="B1343" s="29" t="str">
        <f t="shared" si="302"/>
        <v/>
      </c>
      <c r="C1343" s="18">
        <f t="shared" si="315"/>
        <v>46538</v>
      </c>
      <c r="D1343" s="20" t="str">
        <f t="shared" si="316"/>
        <v>Lundi</v>
      </c>
      <c r="E1343" s="43" t="str">
        <f t="shared" si="303"/>
        <v>MAI 2027</v>
      </c>
      <c r="F1343" s="48">
        <f t="shared" si="304"/>
        <v>0</v>
      </c>
      <c r="G1343" s="26"/>
      <c r="H1343" s="26"/>
      <c r="I1343" s="45" t="str">
        <f t="shared" si="305"/>
        <v/>
      </c>
      <c r="J1343" s="30"/>
      <c r="K1343" s="27"/>
      <c r="L1343" s="59" t="str">
        <f t="shared" si="306"/>
        <v/>
      </c>
      <c r="M1343" s="62" t="str">
        <f t="shared" si="307"/>
        <v/>
      </c>
      <c r="N1343" s="52" t="str">
        <f t="shared" si="308"/>
        <v/>
      </c>
      <c r="O1343" s="53" t="str">
        <f t="shared" si="309"/>
        <v/>
      </c>
      <c r="P1343" s="33" t="str">
        <f t="shared" si="314"/>
        <v>-</v>
      </c>
      <c r="Q1343" s="50" t="str">
        <f t="shared" ca="1" si="310"/>
        <v/>
      </c>
      <c r="R1343" s="52" t="str">
        <f t="shared" si="311"/>
        <v/>
      </c>
      <c r="S1343" s="53" t="str">
        <f t="shared" si="312"/>
        <v/>
      </c>
      <c r="T1343" s="78" t="str">
        <f t="shared" si="313"/>
        <v/>
      </c>
    </row>
    <row r="1344" spans="2:20" ht="15.25" x14ac:dyDescent="0.2">
      <c r="B1344" s="29" t="str">
        <f t="shared" si="302"/>
        <v/>
      </c>
      <c r="C1344" s="18">
        <f t="shared" si="315"/>
        <v>46539</v>
      </c>
      <c r="D1344" s="20" t="str">
        <f t="shared" si="316"/>
        <v>Mardi</v>
      </c>
      <c r="E1344" s="43" t="str">
        <f t="shared" si="303"/>
        <v>JUIN 2027</v>
      </c>
      <c r="F1344" s="48">
        <f t="shared" si="304"/>
        <v>0</v>
      </c>
      <c r="G1344" s="26"/>
      <c r="H1344" s="26"/>
      <c r="I1344" s="45" t="str">
        <f t="shared" si="305"/>
        <v/>
      </c>
      <c r="J1344" s="30"/>
      <c r="K1344" s="27"/>
      <c r="L1344" s="59" t="str">
        <f t="shared" si="306"/>
        <v/>
      </c>
      <c r="M1344" s="62" t="str">
        <f t="shared" si="307"/>
        <v/>
      </c>
      <c r="N1344" s="52" t="str">
        <f t="shared" si="308"/>
        <v/>
      </c>
      <c r="O1344" s="53" t="str">
        <f t="shared" si="309"/>
        <v/>
      </c>
      <c r="P1344" s="33" t="str">
        <f t="shared" si="314"/>
        <v>JUIN 2027</v>
      </c>
      <c r="Q1344" s="50" t="str">
        <f t="shared" ca="1" si="310"/>
        <v/>
      </c>
      <c r="R1344" s="52">
        <f t="shared" ca="1" si="311"/>
        <v>0</v>
      </c>
      <c r="S1344" s="53">
        <f t="shared" ca="1" si="312"/>
        <v>0</v>
      </c>
      <c r="T1344" s="78" t="str">
        <f t="shared" si="313"/>
        <v>JUIN 2027</v>
      </c>
    </row>
    <row r="1345" spans="2:20" ht="15.25" x14ac:dyDescent="0.2">
      <c r="B1345" s="29" t="str">
        <f t="shared" si="302"/>
        <v/>
      </c>
      <c r="C1345" s="18">
        <f t="shared" si="315"/>
        <v>46540</v>
      </c>
      <c r="D1345" s="20" t="str">
        <f t="shared" si="316"/>
        <v>Mercredi</v>
      </c>
      <c r="E1345" s="43" t="str">
        <f t="shared" si="303"/>
        <v>JUIN 2027</v>
      </c>
      <c r="F1345" s="48">
        <f t="shared" si="304"/>
        <v>0</v>
      </c>
      <c r="G1345" s="26"/>
      <c r="H1345" s="26"/>
      <c r="I1345" s="45" t="str">
        <f t="shared" si="305"/>
        <v/>
      </c>
      <c r="J1345" s="30"/>
      <c r="K1345" s="27"/>
      <c r="L1345" s="59" t="str">
        <f t="shared" si="306"/>
        <v/>
      </c>
      <c r="M1345" s="62" t="str">
        <f t="shared" si="307"/>
        <v/>
      </c>
      <c r="N1345" s="52" t="str">
        <f t="shared" si="308"/>
        <v/>
      </c>
      <c r="O1345" s="53" t="str">
        <f t="shared" si="309"/>
        <v/>
      </c>
      <c r="P1345" s="33" t="str">
        <f t="shared" si="314"/>
        <v>-</v>
      </c>
      <c r="Q1345" s="50" t="str">
        <f t="shared" ca="1" si="310"/>
        <v/>
      </c>
      <c r="R1345" s="52" t="str">
        <f t="shared" si="311"/>
        <v/>
      </c>
      <c r="S1345" s="53" t="str">
        <f t="shared" si="312"/>
        <v/>
      </c>
      <c r="T1345" s="78" t="str">
        <f t="shared" si="313"/>
        <v/>
      </c>
    </row>
    <row r="1346" spans="2:20" ht="15.25" x14ac:dyDescent="0.2">
      <c r="B1346" s="29" t="str">
        <f t="shared" si="302"/>
        <v/>
      </c>
      <c r="C1346" s="18">
        <f t="shared" si="315"/>
        <v>46541</v>
      </c>
      <c r="D1346" s="20" t="str">
        <f t="shared" si="316"/>
        <v>Jeudi</v>
      </c>
      <c r="E1346" s="43" t="str">
        <f t="shared" si="303"/>
        <v>JUIN 2027</v>
      </c>
      <c r="F1346" s="48">
        <f t="shared" si="304"/>
        <v>0</v>
      </c>
      <c r="G1346" s="26"/>
      <c r="H1346" s="26"/>
      <c r="I1346" s="45" t="str">
        <f t="shared" si="305"/>
        <v/>
      </c>
      <c r="J1346" s="30"/>
      <c r="K1346" s="27"/>
      <c r="L1346" s="59" t="str">
        <f t="shared" si="306"/>
        <v/>
      </c>
      <c r="M1346" s="62" t="str">
        <f t="shared" si="307"/>
        <v/>
      </c>
      <c r="N1346" s="52" t="str">
        <f t="shared" si="308"/>
        <v/>
      </c>
      <c r="O1346" s="53" t="str">
        <f t="shared" si="309"/>
        <v/>
      </c>
      <c r="P1346" s="33" t="str">
        <f t="shared" si="314"/>
        <v>-</v>
      </c>
      <c r="Q1346" s="50" t="str">
        <f t="shared" ca="1" si="310"/>
        <v/>
      </c>
      <c r="R1346" s="52" t="str">
        <f t="shared" si="311"/>
        <v/>
      </c>
      <c r="S1346" s="53" t="str">
        <f t="shared" si="312"/>
        <v/>
      </c>
      <c r="T1346" s="78" t="str">
        <f t="shared" si="313"/>
        <v/>
      </c>
    </row>
    <row r="1347" spans="2:20" ht="15.25" x14ac:dyDescent="0.2">
      <c r="B1347" s="29" t="str">
        <f t="shared" si="302"/>
        <v/>
      </c>
      <c r="C1347" s="18">
        <f t="shared" si="315"/>
        <v>46542</v>
      </c>
      <c r="D1347" s="20" t="str">
        <f t="shared" si="316"/>
        <v>Vendredi</v>
      </c>
      <c r="E1347" s="43" t="str">
        <f t="shared" si="303"/>
        <v>JUIN 2027</v>
      </c>
      <c r="F1347" s="48">
        <f t="shared" si="304"/>
        <v>0</v>
      </c>
      <c r="G1347" s="26"/>
      <c r="H1347" s="26"/>
      <c r="I1347" s="45" t="str">
        <f t="shared" si="305"/>
        <v/>
      </c>
      <c r="J1347" s="30"/>
      <c r="K1347" s="27"/>
      <c r="L1347" s="59" t="str">
        <f t="shared" si="306"/>
        <v/>
      </c>
      <c r="M1347" s="62" t="str">
        <f t="shared" si="307"/>
        <v/>
      </c>
      <c r="N1347" s="52" t="str">
        <f t="shared" si="308"/>
        <v/>
      </c>
      <c r="O1347" s="53" t="str">
        <f t="shared" si="309"/>
        <v/>
      </c>
      <c r="P1347" s="33" t="str">
        <f t="shared" si="314"/>
        <v>-</v>
      </c>
      <c r="Q1347" s="50" t="str">
        <f t="shared" ca="1" si="310"/>
        <v/>
      </c>
      <c r="R1347" s="52" t="str">
        <f t="shared" si="311"/>
        <v/>
      </c>
      <c r="S1347" s="53" t="str">
        <f t="shared" si="312"/>
        <v/>
      </c>
      <c r="T1347" s="78" t="str">
        <f t="shared" si="313"/>
        <v/>
      </c>
    </row>
    <row r="1348" spans="2:20" ht="15.25" x14ac:dyDescent="0.2">
      <c r="B1348" s="29" t="str">
        <f t="shared" si="302"/>
        <v/>
      </c>
      <c r="C1348" s="18">
        <f t="shared" si="315"/>
        <v>46543</v>
      </c>
      <c r="D1348" s="20" t="str">
        <f t="shared" si="316"/>
        <v>Samedi</v>
      </c>
      <c r="E1348" s="43" t="str">
        <f t="shared" si="303"/>
        <v>JUIN 2027</v>
      </c>
      <c r="F1348" s="48">
        <f t="shared" si="304"/>
        <v>0</v>
      </c>
      <c r="G1348" s="26"/>
      <c r="H1348" s="26"/>
      <c r="I1348" s="45" t="str">
        <f t="shared" si="305"/>
        <v/>
      </c>
      <c r="J1348" s="30"/>
      <c r="K1348" s="27"/>
      <c r="L1348" s="59" t="str">
        <f t="shared" si="306"/>
        <v/>
      </c>
      <c r="M1348" s="62" t="str">
        <f t="shared" si="307"/>
        <v/>
      </c>
      <c r="N1348" s="52" t="str">
        <f t="shared" si="308"/>
        <v/>
      </c>
      <c r="O1348" s="53" t="str">
        <f t="shared" si="309"/>
        <v/>
      </c>
      <c r="P1348" s="33" t="str">
        <f t="shared" si="314"/>
        <v>-</v>
      </c>
      <c r="Q1348" s="50" t="str">
        <f t="shared" ca="1" si="310"/>
        <v/>
      </c>
      <c r="R1348" s="52" t="str">
        <f t="shared" si="311"/>
        <v/>
      </c>
      <c r="S1348" s="53" t="str">
        <f t="shared" si="312"/>
        <v/>
      </c>
      <c r="T1348" s="78" t="str">
        <f t="shared" si="313"/>
        <v/>
      </c>
    </row>
    <row r="1349" spans="2:20" ht="15.25" x14ac:dyDescent="0.2">
      <c r="B1349" s="29" t="str">
        <f t="shared" si="302"/>
        <v/>
      </c>
      <c r="C1349" s="18">
        <f t="shared" si="315"/>
        <v>46544</v>
      </c>
      <c r="D1349" s="20" t="str">
        <f t="shared" si="316"/>
        <v>Dimanche</v>
      </c>
      <c r="E1349" s="43" t="str">
        <f t="shared" si="303"/>
        <v>JUIN 2027</v>
      </c>
      <c r="F1349" s="48">
        <f t="shared" si="304"/>
        <v>0</v>
      </c>
      <c r="G1349" s="26"/>
      <c r="H1349" s="26"/>
      <c r="I1349" s="45" t="str">
        <f t="shared" si="305"/>
        <v/>
      </c>
      <c r="J1349" s="30"/>
      <c r="K1349" s="27"/>
      <c r="L1349" s="59" t="str">
        <f t="shared" si="306"/>
        <v/>
      </c>
      <c r="M1349" s="62" t="str">
        <f t="shared" si="307"/>
        <v/>
      </c>
      <c r="N1349" s="52">
        <f t="shared" si="308"/>
        <v>0</v>
      </c>
      <c r="O1349" s="53">
        <f t="shared" si="309"/>
        <v>0</v>
      </c>
      <c r="P1349" s="33" t="str">
        <f t="shared" si="314"/>
        <v>-</v>
      </c>
      <c r="Q1349" s="50" t="str">
        <f t="shared" ca="1" si="310"/>
        <v/>
      </c>
      <c r="R1349" s="52" t="str">
        <f t="shared" si="311"/>
        <v/>
      </c>
      <c r="S1349" s="53" t="str">
        <f t="shared" si="312"/>
        <v/>
      </c>
      <c r="T1349" s="78" t="str">
        <f t="shared" si="313"/>
        <v/>
      </c>
    </row>
    <row r="1350" spans="2:20" ht="15.25" x14ac:dyDescent="0.2">
      <c r="B1350" s="29" t="str">
        <f t="shared" si="302"/>
        <v/>
      </c>
      <c r="C1350" s="18">
        <f t="shared" si="315"/>
        <v>46545</v>
      </c>
      <c r="D1350" s="20" t="str">
        <f t="shared" si="316"/>
        <v>Lundi</v>
      </c>
      <c r="E1350" s="43" t="str">
        <f t="shared" si="303"/>
        <v>JUIN 2027</v>
      </c>
      <c r="F1350" s="48">
        <f t="shared" si="304"/>
        <v>0</v>
      </c>
      <c r="G1350" s="26"/>
      <c r="H1350" s="26"/>
      <c r="I1350" s="45" t="str">
        <f t="shared" si="305"/>
        <v/>
      </c>
      <c r="J1350" s="30"/>
      <c r="K1350" s="27"/>
      <c r="L1350" s="59" t="str">
        <f t="shared" si="306"/>
        <v/>
      </c>
      <c r="M1350" s="62" t="str">
        <f t="shared" si="307"/>
        <v/>
      </c>
      <c r="N1350" s="52" t="str">
        <f t="shared" si="308"/>
        <v/>
      </c>
      <c r="O1350" s="53" t="str">
        <f t="shared" si="309"/>
        <v/>
      </c>
      <c r="P1350" s="33" t="str">
        <f t="shared" si="314"/>
        <v>-</v>
      </c>
      <c r="Q1350" s="50" t="str">
        <f t="shared" ca="1" si="310"/>
        <v/>
      </c>
      <c r="R1350" s="52" t="str">
        <f t="shared" si="311"/>
        <v/>
      </c>
      <c r="S1350" s="53" t="str">
        <f t="shared" si="312"/>
        <v/>
      </c>
      <c r="T1350" s="78" t="str">
        <f t="shared" si="313"/>
        <v/>
      </c>
    </row>
    <row r="1351" spans="2:20" ht="15.25" x14ac:dyDescent="0.2">
      <c r="B1351" s="29" t="str">
        <f t="shared" si="302"/>
        <v/>
      </c>
      <c r="C1351" s="18">
        <f t="shared" si="315"/>
        <v>46546</v>
      </c>
      <c r="D1351" s="20" t="str">
        <f t="shared" si="316"/>
        <v>Mardi</v>
      </c>
      <c r="E1351" s="43" t="str">
        <f t="shared" si="303"/>
        <v>JUIN 2027</v>
      </c>
      <c r="F1351" s="48">
        <f t="shared" si="304"/>
        <v>0</v>
      </c>
      <c r="G1351" s="26"/>
      <c r="H1351" s="26"/>
      <c r="I1351" s="45" t="str">
        <f t="shared" si="305"/>
        <v/>
      </c>
      <c r="J1351" s="30"/>
      <c r="K1351" s="27"/>
      <c r="L1351" s="59" t="str">
        <f t="shared" si="306"/>
        <v/>
      </c>
      <c r="M1351" s="62" t="str">
        <f t="shared" si="307"/>
        <v/>
      </c>
      <c r="N1351" s="52" t="str">
        <f t="shared" si="308"/>
        <v/>
      </c>
      <c r="O1351" s="53" t="str">
        <f t="shared" si="309"/>
        <v/>
      </c>
      <c r="P1351" s="33" t="str">
        <f t="shared" si="314"/>
        <v>-</v>
      </c>
      <c r="Q1351" s="50" t="str">
        <f t="shared" ca="1" si="310"/>
        <v/>
      </c>
      <c r="R1351" s="52" t="str">
        <f t="shared" si="311"/>
        <v/>
      </c>
      <c r="S1351" s="53" t="str">
        <f t="shared" si="312"/>
        <v/>
      </c>
      <c r="T1351" s="78" t="str">
        <f t="shared" si="313"/>
        <v/>
      </c>
    </row>
    <row r="1352" spans="2:20" ht="15.25" x14ac:dyDescent="0.2">
      <c r="B1352" s="29" t="str">
        <f t="shared" si="302"/>
        <v/>
      </c>
      <c r="C1352" s="18">
        <f t="shared" si="315"/>
        <v>46547</v>
      </c>
      <c r="D1352" s="20" t="str">
        <f t="shared" si="316"/>
        <v>Mercredi</v>
      </c>
      <c r="E1352" s="43" t="str">
        <f t="shared" si="303"/>
        <v>JUIN 2027</v>
      </c>
      <c r="F1352" s="48">
        <f t="shared" si="304"/>
        <v>0</v>
      </c>
      <c r="G1352" s="26"/>
      <c r="H1352" s="26"/>
      <c r="I1352" s="45" t="str">
        <f t="shared" si="305"/>
        <v/>
      </c>
      <c r="J1352" s="30"/>
      <c r="K1352" s="27"/>
      <c r="L1352" s="59" t="str">
        <f t="shared" si="306"/>
        <v/>
      </c>
      <c r="M1352" s="62" t="str">
        <f t="shared" si="307"/>
        <v/>
      </c>
      <c r="N1352" s="52" t="str">
        <f t="shared" si="308"/>
        <v/>
      </c>
      <c r="O1352" s="53" t="str">
        <f t="shared" si="309"/>
        <v/>
      </c>
      <c r="P1352" s="33" t="str">
        <f t="shared" si="314"/>
        <v>-</v>
      </c>
      <c r="Q1352" s="50" t="str">
        <f t="shared" ca="1" si="310"/>
        <v/>
      </c>
      <c r="R1352" s="52" t="str">
        <f t="shared" si="311"/>
        <v/>
      </c>
      <c r="S1352" s="53" t="str">
        <f t="shared" si="312"/>
        <v/>
      </c>
      <c r="T1352" s="78" t="str">
        <f t="shared" si="313"/>
        <v/>
      </c>
    </row>
    <row r="1353" spans="2:20" ht="15.25" x14ac:dyDescent="0.2">
      <c r="B1353" s="29" t="str">
        <f t="shared" si="302"/>
        <v/>
      </c>
      <c r="C1353" s="18">
        <f t="shared" si="315"/>
        <v>46548</v>
      </c>
      <c r="D1353" s="20" t="str">
        <f t="shared" si="316"/>
        <v>Jeudi</v>
      </c>
      <c r="E1353" s="43" t="str">
        <f t="shared" si="303"/>
        <v>JUIN 2027</v>
      </c>
      <c r="F1353" s="48">
        <f t="shared" si="304"/>
        <v>0</v>
      </c>
      <c r="G1353" s="26"/>
      <c r="H1353" s="26"/>
      <c r="I1353" s="45" t="str">
        <f t="shared" si="305"/>
        <v/>
      </c>
      <c r="J1353" s="30"/>
      <c r="K1353" s="27"/>
      <c r="L1353" s="59" t="str">
        <f t="shared" si="306"/>
        <v/>
      </c>
      <c r="M1353" s="62" t="str">
        <f t="shared" si="307"/>
        <v/>
      </c>
      <c r="N1353" s="52" t="str">
        <f t="shared" si="308"/>
        <v/>
      </c>
      <c r="O1353" s="53" t="str">
        <f t="shared" si="309"/>
        <v/>
      </c>
      <c r="P1353" s="33" t="str">
        <f t="shared" si="314"/>
        <v>-</v>
      </c>
      <c r="Q1353" s="50" t="str">
        <f t="shared" ca="1" si="310"/>
        <v/>
      </c>
      <c r="R1353" s="52" t="str">
        <f t="shared" si="311"/>
        <v/>
      </c>
      <c r="S1353" s="53" t="str">
        <f t="shared" si="312"/>
        <v/>
      </c>
      <c r="T1353" s="78" t="str">
        <f t="shared" si="313"/>
        <v/>
      </c>
    </row>
    <row r="1354" spans="2:20" ht="15.25" x14ac:dyDescent="0.2">
      <c r="B1354" s="29" t="str">
        <f t="shared" ref="B1354:B1417" si="317">IF(ISERROR(IF(YEAR($C1353)=YEAR($C1354),"",YEAR($C1354))),"",IF(YEAR($C1353)=YEAR($C1354),"",YEAR($C1354)))</f>
        <v/>
      </c>
      <c r="C1354" s="18">
        <f t="shared" si="315"/>
        <v>46549</v>
      </c>
      <c r="D1354" s="20" t="str">
        <f t="shared" si="316"/>
        <v>Vendredi</v>
      </c>
      <c r="E1354" s="43" t="str">
        <f t="shared" ref="E1354:E1417" si="318">UPPER(TEXT(C1354,"mmm"))&amp;" "&amp;UPPER(TEXT(C1354,"aaaa"))</f>
        <v>JUIN 2027</v>
      </c>
      <c r="F1354" s="48">
        <f t="shared" ref="F1354:F1417" si="319">IF(J1354="oui",1,0)</f>
        <v>0</v>
      </c>
      <c r="G1354" s="26"/>
      <c r="H1354" s="26"/>
      <c r="I1354" s="45" t="str">
        <f t="shared" ref="I1354:I1417" si="320">IF(ISERROR(AVERAGE(G1354:H1354)),"",AVERAGE(G1354:H1354))</f>
        <v/>
      </c>
      <c r="J1354" s="30"/>
      <c r="K1354" s="27"/>
      <c r="L1354" s="59" t="str">
        <f t="shared" ref="L1354:L1417" si="321">IF(ISERROR(IF(D1354="Dimanche",AVERAGE(G1348:G1354),"")),"",IF(D1354="Dimanche",AVERAGE(G1348:G1354),""))</f>
        <v/>
      </c>
      <c r="M1354" s="62" t="str">
        <f t="shared" ref="M1354:M1417" si="322">IF(ISERROR(IF(D1354="Dimanche",AVERAGE(H1348:H1354),"")),"",IF(D1354="Dimanche",AVERAGE(H1348:H1354),""))</f>
        <v/>
      </c>
      <c r="N1354" s="52" t="str">
        <f t="shared" ref="N1354:N1417" si="323">IF(ISERROR(IF(D1354="Dimanche",COUNTIF(J1348:J1354,"oui"),"")),"",IF(D1354="Dimanche",COUNTIF(J1348:J1354,"oui"),""))</f>
        <v/>
      </c>
      <c r="O1354" s="53" t="str">
        <f t="shared" ref="O1354:O1417" si="324">IF(ISERROR(IF(D1354="Dimanche",SUM(K1348:K1354),"")),"",IF(D1354="Dimanche",SUM(K1348:K1354),""))</f>
        <v/>
      </c>
      <c r="P1354" s="33" t="str">
        <f t="shared" si="314"/>
        <v>-</v>
      </c>
      <c r="Q1354" s="50" t="str">
        <f t="shared" ref="Q1354:Q1417" ca="1" si="325">IF(ISERROR(AVERAGEIF($E$9:$K$6349,P1354,$I$9:$I$6349)),"",AVERAGEIF($E$9:$I$6349,P1354,$I$9:$I$6349))</f>
        <v/>
      </c>
      <c r="R1354" s="52" t="str">
        <f t="shared" ref="R1354:R1417" si="326">IF(P1354="-","",SUMIF($E$9:$F$6349,P1354,$F$9:$F$6349))</f>
        <v/>
      </c>
      <c r="S1354" s="53" t="str">
        <f t="shared" ref="S1354:S1417" si="327">IF(P1354="-","",SUMIF($E$9:$K$6349,P1354,$K$9:$K$6349))</f>
        <v/>
      </c>
      <c r="T1354" s="78" t="str">
        <f t="shared" ref="T1354:T1417" si="328">IF(P1354="-","",P1354)</f>
        <v/>
      </c>
    </row>
    <row r="1355" spans="2:20" ht="15.25" x14ac:dyDescent="0.2">
      <c r="B1355" s="29" t="str">
        <f t="shared" si="317"/>
        <v/>
      </c>
      <c r="C1355" s="18">
        <f t="shared" si="315"/>
        <v>46550</v>
      </c>
      <c r="D1355" s="20" t="str">
        <f t="shared" si="316"/>
        <v>Samedi</v>
      </c>
      <c r="E1355" s="43" t="str">
        <f t="shared" si="318"/>
        <v>JUIN 2027</v>
      </c>
      <c r="F1355" s="48">
        <f t="shared" si="319"/>
        <v>0</v>
      </c>
      <c r="G1355" s="26"/>
      <c r="H1355" s="26"/>
      <c r="I1355" s="45" t="str">
        <f t="shared" si="320"/>
        <v/>
      </c>
      <c r="J1355" s="30"/>
      <c r="K1355" s="27"/>
      <c r="L1355" s="59" t="str">
        <f t="shared" si="321"/>
        <v/>
      </c>
      <c r="M1355" s="62" t="str">
        <f t="shared" si="322"/>
        <v/>
      </c>
      <c r="N1355" s="52" t="str">
        <f t="shared" si="323"/>
        <v/>
      </c>
      <c r="O1355" s="53" t="str">
        <f t="shared" si="324"/>
        <v/>
      </c>
      <c r="P1355" s="33" t="str">
        <f t="shared" ref="P1355:P1418" si="329">IF(MONTH(C1355)=MONTH(C1354),"-",UPPER(TEXT(C1355,"mmm"))&amp;" "&amp;UPPER(TEXT(C1354,"aaaa")))</f>
        <v>-</v>
      </c>
      <c r="Q1355" s="50" t="str">
        <f t="shared" ca="1" si="325"/>
        <v/>
      </c>
      <c r="R1355" s="52" t="str">
        <f t="shared" si="326"/>
        <v/>
      </c>
      <c r="S1355" s="53" t="str">
        <f t="shared" si="327"/>
        <v/>
      </c>
      <c r="T1355" s="78" t="str">
        <f t="shared" si="328"/>
        <v/>
      </c>
    </row>
    <row r="1356" spans="2:20" ht="15.25" x14ac:dyDescent="0.2">
      <c r="B1356" s="29" t="str">
        <f t="shared" si="317"/>
        <v/>
      </c>
      <c r="C1356" s="18">
        <f t="shared" si="315"/>
        <v>46551</v>
      </c>
      <c r="D1356" s="20" t="str">
        <f t="shared" si="316"/>
        <v>Dimanche</v>
      </c>
      <c r="E1356" s="43" t="str">
        <f t="shared" si="318"/>
        <v>JUIN 2027</v>
      </c>
      <c r="F1356" s="48">
        <f t="shared" si="319"/>
        <v>0</v>
      </c>
      <c r="G1356" s="26"/>
      <c r="H1356" s="26"/>
      <c r="I1356" s="45" t="str">
        <f t="shared" si="320"/>
        <v/>
      </c>
      <c r="J1356" s="30"/>
      <c r="K1356" s="27"/>
      <c r="L1356" s="59" t="str">
        <f t="shared" si="321"/>
        <v/>
      </c>
      <c r="M1356" s="62" t="str">
        <f t="shared" si="322"/>
        <v/>
      </c>
      <c r="N1356" s="52">
        <f t="shared" si="323"/>
        <v>0</v>
      </c>
      <c r="O1356" s="53">
        <f t="shared" si="324"/>
        <v>0</v>
      </c>
      <c r="P1356" s="33" t="str">
        <f t="shared" si="329"/>
        <v>-</v>
      </c>
      <c r="Q1356" s="50" t="str">
        <f t="shared" ca="1" si="325"/>
        <v/>
      </c>
      <c r="R1356" s="52" t="str">
        <f t="shared" si="326"/>
        <v/>
      </c>
      <c r="S1356" s="53" t="str">
        <f t="shared" si="327"/>
        <v/>
      </c>
      <c r="T1356" s="78" t="str">
        <f t="shared" si="328"/>
        <v/>
      </c>
    </row>
    <row r="1357" spans="2:20" ht="15.25" x14ac:dyDescent="0.2">
      <c r="B1357" s="29" t="str">
        <f t="shared" si="317"/>
        <v/>
      </c>
      <c r="C1357" s="18">
        <f t="shared" si="315"/>
        <v>46552</v>
      </c>
      <c r="D1357" s="20" t="str">
        <f t="shared" si="316"/>
        <v>Lundi</v>
      </c>
      <c r="E1357" s="43" t="str">
        <f t="shared" si="318"/>
        <v>JUIN 2027</v>
      </c>
      <c r="F1357" s="48">
        <f t="shared" si="319"/>
        <v>0</v>
      </c>
      <c r="G1357" s="26"/>
      <c r="H1357" s="26"/>
      <c r="I1357" s="45" t="str">
        <f t="shared" si="320"/>
        <v/>
      </c>
      <c r="J1357" s="30"/>
      <c r="K1357" s="27"/>
      <c r="L1357" s="59" t="str">
        <f t="shared" si="321"/>
        <v/>
      </c>
      <c r="M1357" s="62" t="str">
        <f t="shared" si="322"/>
        <v/>
      </c>
      <c r="N1357" s="52" t="str">
        <f t="shared" si="323"/>
        <v/>
      </c>
      <c r="O1357" s="53" t="str">
        <f t="shared" si="324"/>
        <v/>
      </c>
      <c r="P1357" s="33" t="str">
        <f t="shared" si="329"/>
        <v>-</v>
      </c>
      <c r="Q1357" s="50" t="str">
        <f t="shared" ca="1" si="325"/>
        <v/>
      </c>
      <c r="R1357" s="52" t="str">
        <f t="shared" si="326"/>
        <v/>
      </c>
      <c r="S1357" s="53" t="str">
        <f t="shared" si="327"/>
        <v/>
      </c>
      <c r="T1357" s="78" t="str">
        <f t="shared" si="328"/>
        <v/>
      </c>
    </row>
    <row r="1358" spans="2:20" ht="15.25" x14ac:dyDescent="0.2">
      <c r="B1358" s="29" t="str">
        <f t="shared" si="317"/>
        <v/>
      </c>
      <c r="C1358" s="18">
        <f t="shared" si="315"/>
        <v>46553</v>
      </c>
      <c r="D1358" s="20" t="str">
        <f t="shared" si="316"/>
        <v>Mardi</v>
      </c>
      <c r="E1358" s="43" t="str">
        <f t="shared" si="318"/>
        <v>JUIN 2027</v>
      </c>
      <c r="F1358" s="48">
        <f t="shared" si="319"/>
        <v>0</v>
      </c>
      <c r="G1358" s="26"/>
      <c r="H1358" s="26"/>
      <c r="I1358" s="45" t="str">
        <f t="shared" si="320"/>
        <v/>
      </c>
      <c r="J1358" s="30"/>
      <c r="K1358" s="27"/>
      <c r="L1358" s="59" t="str">
        <f t="shared" si="321"/>
        <v/>
      </c>
      <c r="M1358" s="62" t="str">
        <f t="shared" si="322"/>
        <v/>
      </c>
      <c r="N1358" s="52" t="str">
        <f t="shared" si="323"/>
        <v/>
      </c>
      <c r="O1358" s="53" t="str">
        <f t="shared" si="324"/>
        <v/>
      </c>
      <c r="P1358" s="33" t="str">
        <f t="shared" si="329"/>
        <v>-</v>
      </c>
      <c r="Q1358" s="50" t="str">
        <f t="shared" ca="1" si="325"/>
        <v/>
      </c>
      <c r="R1358" s="52" t="str">
        <f t="shared" si="326"/>
        <v/>
      </c>
      <c r="S1358" s="53" t="str">
        <f t="shared" si="327"/>
        <v/>
      </c>
      <c r="T1358" s="78" t="str">
        <f t="shared" si="328"/>
        <v/>
      </c>
    </row>
    <row r="1359" spans="2:20" ht="15.25" x14ac:dyDescent="0.2">
      <c r="B1359" s="29" t="str">
        <f t="shared" si="317"/>
        <v/>
      </c>
      <c r="C1359" s="18">
        <f t="shared" si="315"/>
        <v>46554</v>
      </c>
      <c r="D1359" s="20" t="str">
        <f t="shared" si="316"/>
        <v>Mercredi</v>
      </c>
      <c r="E1359" s="43" t="str">
        <f t="shared" si="318"/>
        <v>JUIN 2027</v>
      </c>
      <c r="F1359" s="48">
        <f t="shared" si="319"/>
        <v>0</v>
      </c>
      <c r="G1359" s="26"/>
      <c r="H1359" s="26"/>
      <c r="I1359" s="45" t="str">
        <f t="shared" si="320"/>
        <v/>
      </c>
      <c r="J1359" s="30"/>
      <c r="K1359" s="27"/>
      <c r="L1359" s="59" t="str">
        <f t="shared" si="321"/>
        <v/>
      </c>
      <c r="M1359" s="62" t="str">
        <f t="shared" si="322"/>
        <v/>
      </c>
      <c r="N1359" s="52" t="str">
        <f t="shared" si="323"/>
        <v/>
      </c>
      <c r="O1359" s="53" t="str">
        <f t="shared" si="324"/>
        <v/>
      </c>
      <c r="P1359" s="33" t="str">
        <f t="shared" si="329"/>
        <v>-</v>
      </c>
      <c r="Q1359" s="50" t="str">
        <f t="shared" ca="1" si="325"/>
        <v/>
      </c>
      <c r="R1359" s="52" t="str">
        <f t="shared" si="326"/>
        <v/>
      </c>
      <c r="S1359" s="53" t="str">
        <f t="shared" si="327"/>
        <v/>
      </c>
      <c r="T1359" s="78" t="str">
        <f t="shared" si="328"/>
        <v/>
      </c>
    </row>
    <row r="1360" spans="2:20" ht="15.25" x14ac:dyDescent="0.2">
      <c r="B1360" s="29" t="str">
        <f t="shared" si="317"/>
        <v/>
      </c>
      <c r="C1360" s="18">
        <f t="shared" si="315"/>
        <v>46555</v>
      </c>
      <c r="D1360" s="20" t="str">
        <f t="shared" si="316"/>
        <v>Jeudi</v>
      </c>
      <c r="E1360" s="43" t="str">
        <f t="shared" si="318"/>
        <v>JUIN 2027</v>
      </c>
      <c r="F1360" s="48">
        <f t="shared" si="319"/>
        <v>0</v>
      </c>
      <c r="G1360" s="26"/>
      <c r="H1360" s="26"/>
      <c r="I1360" s="45" t="str">
        <f t="shared" si="320"/>
        <v/>
      </c>
      <c r="J1360" s="30"/>
      <c r="K1360" s="27"/>
      <c r="L1360" s="59" t="str">
        <f t="shared" si="321"/>
        <v/>
      </c>
      <c r="M1360" s="62" t="str">
        <f t="shared" si="322"/>
        <v/>
      </c>
      <c r="N1360" s="52" t="str">
        <f t="shared" si="323"/>
        <v/>
      </c>
      <c r="O1360" s="53" t="str">
        <f t="shared" si="324"/>
        <v/>
      </c>
      <c r="P1360" s="33" t="str">
        <f t="shared" si="329"/>
        <v>-</v>
      </c>
      <c r="Q1360" s="50" t="str">
        <f t="shared" ca="1" si="325"/>
        <v/>
      </c>
      <c r="R1360" s="52" t="str">
        <f t="shared" si="326"/>
        <v/>
      </c>
      <c r="S1360" s="53" t="str">
        <f t="shared" si="327"/>
        <v/>
      </c>
      <c r="T1360" s="78" t="str">
        <f t="shared" si="328"/>
        <v/>
      </c>
    </row>
    <row r="1361" spans="2:20" ht="15.25" x14ac:dyDescent="0.2">
      <c r="B1361" s="29" t="str">
        <f t="shared" si="317"/>
        <v/>
      </c>
      <c r="C1361" s="18">
        <f t="shared" si="315"/>
        <v>46556</v>
      </c>
      <c r="D1361" s="20" t="str">
        <f t="shared" si="316"/>
        <v>Vendredi</v>
      </c>
      <c r="E1361" s="43" t="str">
        <f t="shared" si="318"/>
        <v>JUIN 2027</v>
      </c>
      <c r="F1361" s="48">
        <f t="shared" si="319"/>
        <v>0</v>
      </c>
      <c r="G1361" s="26"/>
      <c r="H1361" s="26"/>
      <c r="I1361" s="45" t="str">
        <f t="shared" si="320"/>
        <v/>
      </c>
      <c r="J1361" s="30"/>
      <c r="K1361" s="27"/>
      <c r="L1361" s="59" t="str">
        <f t="shared" si="321"/>
        <v/>
      </c>
      <c r="M1361" s="62" t="str">
        <f t="shared" si="322"/>
        <v/>
      </c>
      <c r="N1361" s="52" t="str">
        <f t="shared" si="323"/>
        <v/>
      </c>
      <c r="O1361" s="53" t="str">
        <f t="shared" si="324"/>
        <v/>
      </c>
      <c r="P1361" s="33" t="str">
        <f t="shared" si="329"/>
        <v>-</v>
      </c>
      <c r="Q1361" s="50" t="str">
        <f t="shared" ca="1" si="325"/>
        <v/>
      </c>
      <c r="R1361" s="52" t="str">
        <f t="shared" si="326"/>
        <v/>
      </c>
      <c r="S1361" s="53" t="str">
        <f t="shared" si="327"/>
        <v/>
      </c>
      <c r="T1361" s="78" t="str">
        <f t="shared" si="328"/>
        <v/>
      </c>
    </row>
    <row r="1362" spans="2:20" ht="15.25" x14ac:dyDescent="0.2">
      <c r="B1362" s="29" t="str">
        <f t="shared" si="317"/>
        <v/>
      </c>
      <c r="C1362" s="18">
        <f t="shared" si="315"/>
        <v>46557</v>
      </c>
      <c r="D1362" s="20" t="str">
        <f t="shared" si="316"/>
        <v>Samedi</v>
      </c>
      <c r="E1362" s="43" t="str">
        <f t="shared" si="318"/>
        <v>JUIN 2027</v>
      </c>
      <c r="F1362" s="48">
        <f t="shared" si="319"/>
        <v>0</v>
      </c>
      <c r="G1362" s="26"/>
      <c r="H1362" s="26"/>
      <c r="I1362" s="45" t="str">
        <f t="shared" si="320"/>
        <v/>
      </c>
      <c r="J1362" s="30"/>
      <c r="K1362" s="27"/>
      <c r="L1362" s="59" t="str">
        <f t="shared" si="321"/>
        <v/>
      </c>
      <c r="M1362" s="62" t="str">
        <f t="shared" si="322"/>
        <v/>
      </c>
      <c r="N1362" s="52" t="str">
        <f t="shared" si="323"/>
        <v/>
      </c>
      <c r="O1362" s="53" t="str">
        <f t="shared" si="324"/>
        <v/>
      </c>
      <c r="P1362" s="33" t="str">
        <f t="shared" si="329"/>
        <v>-</v>
      </c>
      <c r="Q1362" s="50" t="str">
        <f t="shared" ca="1" si="325"/>
        <v/>
      </c>
      <c r="R1362" s="52" t="str">
        <f t="shared" si="326"/>
        <v/>
      </c>
      <c r="S1362" s="53" t="str">
        <f t="shared" si="327"/>
        <v/>
      </c>
      <c r="T1362" s="78" t="str">
        <f t="shared" si="328"/>
        <v/>
      </c>
    </row>
    <row r="1363" spans="2:20" ht="15.25" x14ac:dyDescent="0.2">
      <c r="B1363" s="29" t="str">
        <f t="shared" si="317"/>
        <v/>
      </c>
      <c r="C1363" s="18">
        <f t="shared" si="315"/>
        <v>46558</v>
      </c>
      <c r="D1363" s="20" t="str">
        <f t="shared" si="316"/>
        <v>Dimanche</v>
      </c>
      <c r="E1363" s="43" t="str">
        <f t="shared" si="318"/>
        <v>JUIN 2027</v>
      </c>
      <c r="F1363" s="48">
        <f t="shared" si="319"/>
        <v>0</v>
      </c>
      <c r="G1363" s="26"/>
      <c r="H1363" s="26"/>
      <c r="I1363" s="45" t="str">
        <f t="shared" si="320"/>
        <v/>
      </c>
      <c r="J1363" s="30"/>
      <c r="K1363" s="27"/>
      <c r="L1363" s="59" t="str">
        <f t="shared" si="321"/>
        <v/>
      </c>
      <c r="M1363" s="62" t="str">
        <f t="shared" si="322"/>
        <v/>
      </c>
      <c r="N1363" s="52">
        <f t="shared" si="323"/>
        <v>0</v>
      </c>
      <c r="O1363" s="53">
        <f t="shared" si="324"/>
        <v>0</v>
      </c>
      <c r="P1363" s="33" t="str">
        <f t="shared" si="329"/>
        <v>-</v>
      </c>
      <c r="Q1363" s="50" t="str">
        <f t="shared" ca="1" si="325"/>
        <v/>
      </c>
      <c r="R1363" s="52" t="str">
        <f t="shared" si="326"/>
        <v/>
      </c>
      <c r="S1363" s="53" t="str">
        <f t="shared" si="327"/>
        <v/>
      </c>
      <c r="T1363" s="78" t="str">
        <f t="shared" si="328"/>
        <v/>
      </c>
    </row>
    <row r="1364" spans="2:20" ht="15.25" x14ac:dyDescent="0.2">
      <c r="B1364" s="29" t="str">
        <f t="shared" si="317"/>
        <v/>
      </c>
      <c r="C1364" s="18">
        <f t="shared" si="315"/>
        <v>46559</v>
      </c>
      <c r="D1364" s="20" t="str">
        <f t="shared" si="316"/>
        <v>Lundi</v>
      </c>
      <c r="E1364" s="43" t="str">
        <f t="shared" si="318"/>
        <v>JUIN 2027</v>
      </c>
      <c r="F1364" s="48">
        <f t="shared" si="319"/>
        <v>0</v>
      </c>
      <c r="G1364" s="26"/>
      <c r="H1364" s="26"/>
      <c r="I1364" s="45" t="str">
        <f t="shared" si="320"/>
        <v/>
      </c>
      <c r="J1364" s="30"/>
      <c r="K1364" s="27"/>
      <c r="L1364" s="59" t="str">
        <f t="shared" si="321"/>
        <v/>
      </c>
      <c r="M1364" s="62" t="str">
        <f t="shared" si="322"/>
        <v/>
      </c>
      <c r="N1364" s="52" t="str">
        <f t="shared" si="323"/>
        <v/>
      </c>
      <c r="O1364" s="53" t="str">
        <f t="shared" si="324"/>
        <v/>
      </c>
      <c r="P1364" s="33" t="str">
        <f t="shared" si="329"/>
        <v>-</v>
      </c>
      <c r="Q1364" s="50" t="str">
        <f t="shared" ca="1" si="325"/>
        <v/>
      </c>
      <c r="R1364" s="52" t="str">
        <f t="shared" si="326"/>
        <v/>
      </c>
      <c r="S1364" s="53" t="str">
        <f t="shared" si="327"/>
        <v/>
      </c>
      <c r="T1364" s="78" t="str">
        <f t="shared" si="328"/>
        <v/>
      </c>
    </row>
    <row r="1365" spans="2:20" ht="15.25" x14ac:dyDescent="0.2">
      <c r="B1365" s="29" t="str">
        <f t="shared" si="317"/>
        <v/>
      </c>
      <c r="C1365" s="18">
        <f t="shared" si="315"/>
        <v>46560</v>
      </c>
      <c r="D1365" s="20" t="str">
        <f t="shared" si="316"/>
        <v>Mardi</v>
      </c>
      <c r="E1365" s="43" t="str">
        <f t="shared" si="318"/>
        <v>JUIN 2027</v>
      </c>
      <c r="F1365" s="48">
        <f t="shared" si="319"/>
        <v>0</v>
      </c>
      <c r="G1365" s="26"/>
      <c r="H1365" s="26"/>
      <c r="I1365" s="45" t="str">
        <f t="shared" si="320"/>
        <v/>
      </c>
      <c r="J1365" s="30"/>
      <c r="K1365" s="27"/>
      <c r="L1365" s="59" t="str">
        <f t="shared" si="321"/>
        <v/>
      </c>
      <c r="M1365" s="62" t="str">
        <f t="shared" si="322"/>
        <v/>
      </c>
      <c r="N1365" s="52" t="str">
        <f t="shared" si="323"/>
        <v/>
      </c>
      <c r="O1365" s="53" t="str">
        <f t="shared" si="324"/>
        <v/>
      </c>
      <c r="P1365" s="33" t="str">
        <f t="shared" si="329"/>
        <v>-</v>
      </c>
      <c r="Q1365" s="50" t="str">
        <f t="shared" ca="1" si="325"/>
        <v/>
      </c>
      <c r="R1365" s="52" t="str">
        <f t="shared" si="326"/>
        <v/>
      </c>
      <c r="S1365" s="53" t="str">
        <f t="shared" si="327"/>
        <v/>
      </c>
      <c r="T1365" s="78" t="str">
        <f t="shared" si="328"/>
        <v/>
      </c>
    </row>
    <row r="1366" spans="2:20" ht="15.25" x14ac:dyDescent="0.2">
      <c r="B1366" s="29" t="str">
        <f t="shared" si="317"/>
        <v/>
      </c>
      <c r="C1366" s="18">
        <f t="shared" si="315"/>
        <v>46561</v>
      </c>
      <c r="D1366" s="20" t="str">
        <f t="shared" si="316"/>
        <v>Mercredi</v>
      </c>
      <c r="E1366" s="43" t="str">
        <f t="shared" si="318"/>
        <v>JUIN 2027</v>
      </c>
      <c r="F1366" s="48">
        <f t="shared" si="319"/>
        <v>0</v>
      </c>
      <c r="G1366" s="26"/>
      <c r="H1366" s="26"/>
      <c r="I1366" s="45" t="str">
        <f t="shared" si="320"/>
        <v/>
      </c>
      <c r="J1366" s="30"/>
      <c r="K1366" s="27"/>
      <c r="L1366" s="59" t="str">
        <f t="shared" si="321"/>
        <v/>
      </c>
      <c r="M1366" s="62" t="str">
        <f t="shared" si="322"/>
        <v/>
      </c>
      <c r="N1366" s="52" t="str">
        <f t="shared" si="323"/>
        <v/>
      </c>
      <c r="O1366" s="53" t="str">
        <f t="shared" si="324"/>
        <v/>
      </c>
      <c r="P1366" s="33" t="str">
        <f t="shared" si="329"/>
        <v>-</v>
      </c>
      <c r="Q1366" s="50" t="str">
        <f t="shared" ca="1" si="325"/>
        <v/>
      </c>
      <c r="R1366" s="52" t="str">
        <f t="shared" si="326"/>
        <v/>
      </c>
      <c r="S1366" s="53" t="str">
        <f t="shared" si="327"/>
        <v/>
      </c>
      <c r="T1366" s="78" t="str">
        <f t="shared" si="328"/>
        <v/>
      </c>
    </row>
    <row r="1367" spans="2:20" ht="15.25" x14ac:dyDescent="0.2">
      <c r="B1367" s="29" t="str">
        <f t="shared" si="317"/>
        <v/>
      </c>
      <c r="C1367" s="18">
        <f t="shared" si="315"/>
        <v>46562</v>
      </c>
      <c r="D1367" s="20" t="str">
        <f t="shared" si="316"/>
        <v>Jeudi</v>
      </c>
      <c r="E1367" s="43" t="str">
        <f t="shared" si="318"/>
        <v>JUIN 2027</v>
      </c>
      <c r="F1367" s="48">
        <f t="shared" si="319"/>
        <v>0</v>
      </c>
      <c r="G1367" s="26"/>
      <c r="H1367" s="26"/>
      <c r="I1367" s="45" t="str">
        <f t="shared" si="320"/>
        <v/>
      </c>
      <c r="J1367" s="30"/>
      <c r="K1367" s="27"/>
      <c r="L1367" s="59" t="str">
        <f t="shared" si="321"/>
        <v/>
      </c>
      <c r="M1367" s="62" t="str">
        <f t="shared" si="322"/>
        <v/>
      </c>
      <c r="N1367" s="52" t="str">
        <f t="shared" si="323"/>
        <v/>
      </c>
      <c r="O1367" s="53" t="str">
        <f t="shared" si="324"/>
        <v/>
      </c>
      <c r="P1367" s="33" t="str">
        <f t="shared" si="329"/>
        <v>-</v>
      </c>
      <c r="Q1367" s="50" t="str">
        <f t="shared" ca="1" si="325"/>
        <v/>
      </c>
      <c r="R1367" s="52" t="str">
        <f t="shared" si="326"/>
        <v/>
      </c>
      <c r="S1367" s="53" t="str">
        <f t="shared" si="327"/>
        <v/>
      </c>
      <c r="T1367" s="78" t="str">
        <f t="shared" si="328"/>
        <v/>
      </c>
    </row>
    <row r="1368" spans="2:20" ht="15.25" x14ac:dyDescent="0.2">
      <c r="B1368" s="29" t="str">
        <f t="shared" si="317"/>
        <v/>
      </c>
      <c r="C1368" s="18">
        <f t="shared" si="315"/>
        <v>46563</v>
      </c>
      <c r="D1368" s="20" t="str">
        <f t="shared" si="316"/>
        <v>Vendredi</v>
      </c>
      <c r="E1368" s="43" t="str">
        <f t="shared" si="318"/>
        <v>JUIN 2027</v>
      </c>
      <c r="F1368" s="48">
        <f t="shared" si="319"/>
        <v>0</v>
      </c>
      <c r="G1368" s="26"/>
      <c r="H1368" s="26"/>
      <c r="I1368" s="45" t="str">
        <f t="shared" si="320"/>
        <v/>
      </c>
      <c r="J1368" s="30"/>
      <c r="K1368" s="27"/>
      <c r="L1368" s="59" t="str">
        <f t="shared" si="321"/>
        <v/>
      </c>
      <c r="M1368" s="62" t="str">
        <f t="shared" si="322"/>
        <v/>
      </c>
      <c r="N1368" s="52" t="str">
        <f t="shared" si="323"/>
        <v/>
      </c>
      <c r="O1368" s="53" t="str">
        <f t="shared" si="324"/>
        <v/>
      </c>
      <c r="P1368" s="33" t="str">
        <f t="shared" si="329"/>
        <v>-</v>
      </c>
      <c r="Q1368" s="50" t="str">
        <f t="shared" ca="1" si="325"/>
        <v/>
      </c>
      <c r="R1368" s="52" t="str">
        <f t="shared" si="326"/>
        <v/>
      </c>
      <c r="S1368" s="53" t="str">
        <f t="shared" si="327"/>
        <v/>
      </c>
      <c r="T1368" s="78" t="str">
        <f t="shared" si="328"/>
        <v/>
      </c>
    </row>
    <row r="1369" spans="2:20" ht="15.25" x14ac:dyDescent="0.2">
      <c r="B1369" s="29" t="str">
        <f t="shared" si="317"/>
        <v/>
      </c>
      <c r="C1369" s="18">
        <f t="shared" si="315"/>
        <v>46564</v>
      </c>
      <c r="D1369" s="20" t="str">
        <f t="shared" si="316"/>
        <v>Samedi</v>
      </c>
      <c r="E1369" s="43" t="str">
        <f t="shared" si="318"/>
        <v>JUIN 2027</v>
      </c>
      <c r="F1369" s="48">
        <f t="shared" si="319"/>
        <v>0</v>
      </c>
      <c r="G1369" s="26"/>
      <c r="H1369" s="26"/>
      <c r="I1369" s="45" t="str">
        <f t="shared" si="320"/>
        <v/>
      </c>
      <c r="J1369" s="30"/>
      <c r="K1369" s="27"/>
      <c r="L1369" s="59" t="str">
        <f t="shared" si="321"/>
        <v/>
      </c>
      <c r="M1369" s="62" t="str">
        <f t="shared" si="322"/>
        <v/>
      </c>
      <c r="N1369" s="52" t="str">
        <f t="shared" si="323"/>
        <v/>
      </c>
      <c r="O1369" s="53" t="str">
        <f t="shared" si="324"/>
        <v/>
      </c>
      <c r="P1369" s="33" t="str">
        <f t="shared" si="329"/>
        <v>-</v>
      </c>
      <c r="Q1369" s="50" t="str">
        <f t="shared" ca="1" si="325"/>
        <v/>
      </c>
      <c r="R1369" s="52" t="str">
        <f t="shared" si="326"/>
        <v/>
      </c>
      <c r="S1369" s="53" t="str">
        <f t="shared" si="327"/>
        <v/>
      </c>
      <c r="T1369" s="78" t="str">
        <f t="shared" si="328"/>
        <v/>
      </c>
    </row>
    <row r="1370" spans="2:20" ht="15.25" x14ac:dyDescent="0.2">
      <c r="B1370" s="29" t="str">
        <f t="shared" si="317"/>
        <v/>
      </c>
      <c r="C1370" s="18">
        <f t="shared" si="315"/>
        <v>46565</v>
      </c>
      <c r="D1370" s="20" t="str">
        <f t="shared" si="316"/>
        <v>Dimanche</v>
      </c>
      <c r="E1370" s="43" t="str">
        <f t="shared" si="318"/>
        <v>JUIN 2027</v>
      </c>
      <c r="F1370" s="48">
        <f t="shared" si="319"/>
        <v>0</v>
      </c>
      <c r="G1370" s="26"/>
      <c r="H1370" s="26"/>
      <c r="I1370" s="45" t="str">
        <f t="shared" si="320"/>
        <v/>
      </c>
      <c r="J1370" s="30"/>
      <c r="K1370" s="27"/>
      <c r="L1370" s="59" t="str">
        <f t="shared" si="321"/>
        <v/>
      </c>
      <c r="M1370" s="62" t="str">
        <f t="shared" si="322"/>
        <v/>
      </c>
      <c r="N1370" s="52">
        <f t="shared" si="323"/>
        <v>0</v>
      </c>
      <c r="O1370" s="53">
        <f t="shared" si="324"/>
        <v>0</v>
      </c>
      <c r="P1370" s="33" t="str">
        <f t="shared" si="329"/>
        <v>-</v>
      </c>
      <c r="Q1370" s="50" t="str">
        <f t="shared" ca="1" si="325"/>
        <v/>
      </c>
      <c r="R1370" s="52" t="str">
        <f t="shared" si="326"/>
        <v/>
      </c>
      <c r="S1370" s="53" t="str">
        <f t="shared" si="327"/>
        <v/>
      </c>
      <c r="T1370" s="78" t="str">
        <f t="shared" si="328"/>
        <v/>
      </c>
    </row>
    <row r="1371" spans="2:20" ht="15.25" x14ac:dyDescent="0.2">
      <c r="B1371" s="29" t="str">
        <f t="shared" si="317"/>
        <v/>
      </c>
      <c r="C1371" s="18">
        <f t="shared" si="315"/>
        <v>46566</v>
      </c>
      <c r="D1371" s="20" t="str">
        <f t="shared" si="316"/>
        <v>Lundi</v>
      </c>
      <c r="E1371" s="43" t="str">
        <f t="shared" si="318"/>
        <v>JUIN 2027</v>
      </c>
      <c r="F1371" s="48">
        <f t="shared" si="319"/>
        <v>0</v>
      </c>
      <c r="G1371" s="26"/>
      <c r="H1371" s="26"/>
      <c r="I1371" s="45" t="str">
        <f t="shared" si="320"/>
        <v/>
      </c>
      <c r="J1371" s="30"/>
      <c r="K1371" s="27"/>
      <c r="L1371" s="59" t="str">
        <f t="shared" si="321"/>
        <v/>
      </c>
      <c r="M1371" s="62" t="str">
        <f t="shared" si="322"/>
        <v/>
      </c>
      <c r="N1371" s="52" t="str">
        <f t="shared" si="323"/>
        <v/>
      </c>
      <c r="O1371" s="53" t="str">
        <f t="shared" si="324"/>
        <v/>
      </c>
      <c r="P1371" s="33" t="str">
        <f t="shared" si="329"/>
        <v>-</v>
      </c>
      <c r="Q1371" s="50" t="str">
        <f t="shared" ca="1" si="325"/>
        <v/>
      </c>
      <c r="R1371" s="52" t="str">
        <f t="shared" si="326"/>
        <v/>
      </c>
      <c r="S1371" s="53" t="str">
        <f t="shared" si="327"/>
        <v/>
      </c>
      <c r="T1371" s="78" t="str">
        <f t="shared" si="328"/>
        <v/>
      </c>
    </row>
    <row r="1372" spans="2:20" ht="15.25" x14ac:dyDescent="0.2">
      <c r="B1372" s="29" t="str">
        <f t="shared" si="317"/>
        <v/>
      </c>
      <c r="C1372" s="18">
        <f t="shared" si="315"/>
        <v>46567</v>
      </c>
      <c r="D1372" s="20" t="str">
        <f t="shared" si="316"/>
        <v>Mardi</v>
      </c>
      <c r="E1372" s="43" t="str">
        <f t="shared" si="318"/>
        <v>JUIN 2027</v>
      </c>
      <c r="F1372" s="48">
        <f t="shared" si="319"/>
        <v>0</v>
      </c>
      <c r="G1372" s="26"/>
      <c r="H1372" s="26"/>
      <c r="I1372" s="45" t="str">
        <f t="shared" si="320"/>
        <v/>
      </c>
      <c r="J1372" s="30"/>
      <c r="K1372" s="27"/>
      <c r="L1372" s="59" t="str">
        <f t="shared" si="321"/>
        <v/>
      </c>
      <c r="M1372" s="62" t="str">
        <f t="shared" si="322"/>
        <v/>
      </c>
      <c r="N1372" s="52" t="str">
        <f t="shared" si="323"/>
        <v/>
      </c>
      <c r="O1372" s="53" t="str">
        <f t="shared" si="324"/>
        <v/>
      </c>
      <c r="P1372" s="33" t="str">
        <f t="shared" si="329"/>
        <v>-</v>
      </c>
      <c r="Q1372" s="50" t="str">
        <f t="shared" ca="1" si="325"/>
        <v/>
      </c>
      <c r="R1372" s="52" t="str">
        <f t="shared" si="326"/>
        <v/>
      </c>
      <c r="S1372" s="53" t="str">
        <f t="shared" si="327"/>
        <v/>
      </c>
      <c r="T1372" s="78" t="str">
        <f t="shared" si="328"/>
        <v/>
      </c>
    </row>
    <row r="1373" spans="2:20" ht="15.25" x14ac:dyDescent="0.2">
      <c r="B1373" s="29" t="str">
        <f t="shared" si="317"/>
        <v/>
      </c>
      <c r="C1373" s="18">
        <f t="shared" si="315"/>
        <v>46568</v>
      </c>
      <c r="D1373" s="20" t="str">
        <f t="shared" si="316"/>
        <v>Mercredi</v>
      </c>
      <c r="E1373" s="43" t="str">
        <f t="shared" si="318"/>
        <v>JUIN 2027</v>
      </c>
      <c r="F1373" s="48">
        <f t="shared" si="319"/>
        <v>0</v>
      </c>
      <c r="G1373" s="26"/>
      <c r="H1373" s="26"/>
      <c r="I1373" s="45" t="str">
        <f t="shared" si="320"/>
        <v/>
      </c>
      <c r="J1373" s="30"/>
      <c r="K1373" s="27"/>
      <c r="L1373" s="59" t="str">
        <f t="shared" si="321"/>
        <v/>
      </c>
      <c r="M1373" s="62" t="str">
        <f t="shared" si="322"/>
        <v/>
      </c>
      <c r="N1373" s="52" t="str">
        <f t="shared" si="323"/>
        <v/>
      </c>
      <c r="O1373" s="53" t="str">
        <f t="shared" si="324"/>
        <v/>
      </c>
      <c r="P1373" s="33" t="str">
        <f t="shared" si="329"/>
        <v>-</v>
      </c>
      <c r="Q1373" s="50" t="str">
        <f t="shared" ca="1" si="325"/>
        <v/>
      </c>
      <c r="R1373" s="52" t="str">
        <f t="shared" si="326"/>
        <v/>
      </c>
      <c r="S1373" s="53" t="str">
        <f t="shared" si="327"/>
        <v/>
      </c>
      <c r="T1373" s="78" t="str">
        <f t="shared" si="328"/>
        <v/>
      </c>
    </row>
    <row r="1374" spans="2:20" ht="15.25" x14ac:dyDescent="0.2">
      <c r="B1374" s="29" t="str">
        <f t="shared" si="317"/>
        <v/>
      </c>
      <c r="C1374" s="18">
        <f t="shared" si="315"/>
        <v>46569</v>
      </c>
      <c r="D1374" s="20" t="str">
        <f t="shared" si="316"/>
        <v>Jeudi</v>
      </c>
      <c r="E1374" s="43" t="str">
        <f t="shared" si="318"/>
        <v>JUIL 2027</v>
      </c>
      <c r="F1374" s="48">
        <f t="shared" si="319"/>
        <v>0</v>
      </c>
      <c r="G1374" s="26"/>
      <c r="H1374" s="26"/>
      <c r="I1374" s="45" t="str">
        <f t="shared" si="320"/>
        <v/>
      </c>
      <c r="J1374" s="30"/>
      <c r="K1374" s="27"/>
      <c r="L1374" s="59" t="str">
        <f t="shared" si="321"/>
        <v/>
      </c>
      <c r="M1374" s="62" t="str">
        <f t="shared" si="322"/>
        <v/>
      </c>
      <c r="N1374" s="52" t="str">
        <f t="shared" si="323"/>
        <v/>
      </c>
      <c r="O1374" s="53" t="str">
        <f t="shared" si="324"/>
        <v/>
      </c>
      <c r="P1374" s="33" t="str">
        <f t="shared" si="329"/>
        <v>JUIL 2027</v>
      </c>
      <c r="Q1374" s="50" t="str">
        <f t="shared" ca="1" si="325"/>
        <v/>
      </c>
      <c r="R1374" s="52">
        <f t="shared" ca="1" si="326"/>
        <v>0</v>
      </c>
      <c r="S1374" s="53">
        <f t="shared" ca="1" si="327"/>
        <v>0</v>
      </c>
      <c r="T1374" s="78" t="str">
        <f t="shared" si="328"/>
        <v>JUIL 2027</v>
      </c>
    </row>
    <row r="1375" spans="2:20" ht="15.25" x14ac:dyDescent="0.2">
      <c r="B1375" s="29" t="str">
        <f t="shared" si="317"/>
        <v/>
      </c>
      <c r="C1375" s="18">
        <f t="shared" si="315"/>
        <v>46570</v>
      </c>
      <c r="D1375" s="20" t="str">
        <f t="shared" si="316"/>
        <v>Vendredi</v>
      </c>
      <c r="E1375" s="43" t="str">
        <f t="shared" si="318"/>
        <v>JUIL 2027</v>
      </c>
      <c r="F1375" s="48">
        <f t="shared" si="319"/>
        <v>0</v>
      </c>
      <c r="G1375" s="26"/>
      <c r="H1375" s="26"/>
      <c r="I1375" s="45" t="str">
        <f t="shared" si="320"/>
        <v/>
      </c>
      <c r="J1375" s="30"/>
      <c r="K1375" s="27"/>
      <c r="L1375" s="59" t="str">
        <f t="shared" si="321"/>
        <v/>
      </c>
      <c r="M1375" s="62" t="str">
        <f t="shared" si="322"/>
        <v/>
      </c>
      <c r="N1375" s="52" t="str">
        <f t="shared" si="323"/>
        <v/>
      </c>
      <c r="O1375" s="53" t="str">
        <f t="shared" si="324"/>
        <v/>
      </c>
      <c r="P1375" s="33" t="str">
        <f t="shared" si="329"/>
        <v>-</v>
      </c>
      <c r="Q1375" s="50" t="str">
        <f t="shared" ca="1" si="325"/>
        <v/>
      </c>
      <c r="R1375" s="52" t="str">
        <f t="shared" si="326"/>
        <v/>
      </c>
      <c r="S1375" s="53" t="str">
        <f t="shared" si="327"/>
        <v/>
      </c>
      <c r="T1375" s="78" t="str">
        <f t="shared" si="328"/>
        <v/>
      </c>
    </row>
    <row r="1376" spans="2:20" ht="15.25" x14ac:dyDescent="0.2">
      <c r="B1376" s="29" t="str">
        <f t="shared" si="317"/>
        <v/>
      </c>
      <c r="C1376" s="18">
        <f t="shared" si="315"/>
        <v>46571</v>
      </c>
      <c r="D1376" s="20" t="str">
        <f t="shared" si="316"/>
        <v>Samedi</v>
      </c>
      <c r="E1376" s="43" t="str">
        <f t="shared" si="318"/>
        <v>JUIL 2027</v>
      </c>
      <c r="F1376" s="48">
        <f t="shared" si="319"/>
        <v>0</v>
      </c>
      <c r="G1376" s="26"/>
      <c r="H1376" s="26"/>
      <c r="I1376" s="45" t="str">
        <f t="shared" si="320"/>
        <v/>
      </c>
      <c r="J1376" s="30"/>
      <c r="K1376" s="27"/>
      <c r="L1376" s="59" t="str">
        <f t="shared" si="321"/>
        <v/>
      </c>
      <c r="M1376" s="62" t="str">
        <f t="shared" si="322"/>
        <v/>
      </c>
      <c r="N1376" s="52" t="str">
        <f t="shared" si="323"/>
        <v/>
      </c>
      <c r="O1376" s="53" t="str">
        <f t="shared" si="324"/>
        <v/>
      </c>
      <c r="P1376" s="33" t="str">
        <f t="shared" si="329"/>
        <v>-</v>
      </c>
      <c r="Q1376" s="50" t="str">
        <f t="shared" ca="1" si="325"/>
        <v/>
      </c>
      <c r="R1376" s="52" t="str">
        <f t="shared" si="326"/>
        <v/>
      </c>
      <c r="S1376" s="53" t="str">
        <f t="shared" si="327"/>
        <v/>
      </c>
      <c r="T1376" s="78" t="str">
        <f t="shared" si="328"/>
        <v/>
      </c>
    </row>
    <row r="1377" spans="2:20" ht="15.25" x14ac:dyDescent="0.2">
      <c r="B1377" s="29" t="str">
        <f t="shared" si="317"/>
        <v/>
      </c>
      <c r="C1377" s="18">
        <f t="shared" si="315"/>
        <v>46572</v>
      </c>
      <c r="D1377" s="20" t="str">
        <f t="shared" si="316"/>
        <v>Dimanche</v>
      </c>
      <c r="E1377" s="43" t="str">
        <f t="shared" si="318"/>
        <v>JUIL 2027</v>
      </c>
      <c r="F1377" s="48">
        <f t="shared" si="319"/>
        <v>0</v>
      </c>
      <c r="G1377" s="26"/>
      <c r="H1377" s="26"/>
      <c r="I1377" s="45" t="str">
        <f t="shared" si="320"/>
        <v/>
      </c>
      <c r="J1377" s="30"/>
      <c r="K1377" s="27"/>
      <c r="L1377" s="59" t="str">
        <f t="shared" si="321"/>
        <v/>
      </c>
      <c r="M1377" s="62" t="str">
        <f t="shared" si="322"/>
        <v/>
      </c>
      <c r="N1377" s="52">
        <f t="shared" si="323"/>
        <v>0</v>
      </c>
      <c r="O1377" s="53">
        <f t="shared" si="324"/>
        <v>0</v>
      </c>
      <c r="P1377" s="33" t="str">
        <f t="shared" si="329"/>
        <v>-</v>
      </c>
      <c r="Q1377" s="50" t="str">
        <f t="shared" ca="1" si="325"/>
        <v/>
      </c>
      <c r="R1377" s="52" t="str">
        <f t="shared" si="326"/>
        <v/>
      </c>
      <c r="S1377" s="53" t="str">
        <f t="shared" si="327"/>
        <v/>
      </c>
      <c r="T1377" s="78" t="str">
        <f t="shared" si="328"/>
        <v/>
      </c>
    </row>
    <row r="1378" spans="2:20" ht="15.25" x14ac:dyDescent="0.2">
      <c r="B1378" s="29" t="str">
        <f t="shared" si="317"/>
        <v/>
      </c>
      <c r="C1378" s="18">
        <f t="shared" si="315"/>
        <v>46573</v>
      </c>
      <c r="D1378" s="20" t="str">
        <f t="shared" si="316"/>
        <v>Lundi</v>
      </c>
      <c r="E1378" s="43" t="str">
        <f t="shared" si="318"/>
        <v>JUIL 2027</v>
      </c>
      <c r="F1378" s="48">
        <f t="shared" si="319"/>
        <v>0</v>
      </c>
      <c r="G1378" s="26"/>
      <c r="H1378" s="26"/>
      <c r="I1378" s="45" t="str">
        <f t="shared" si="320"/>
        <v/>
      </c>
      <c r="J1378" s="30"/>
      <c r="K1378" s="27"/>
      <c r="L1378" s="59" t="str">
        <f t="shared" si="321"/>
        <v/>
      </c>
      <c r="M1378" s="62" t="str">
        <f t="shared" si="322"/>
        <v/>
      </c>
      <c r="N1378" s="52" t="str">
        <f t="shared" si="323"/>
        <v/>
      </c>
      <c r="O1378" s="53" t="str">
        <f t="shared" si="324"/>
        <v/>
      </c>
      <c r="P1378" s="33" t="str">
        <f t="shared" si="329"/>
        <v>-</v>
      </c>
      <c r="Q1378" s="50" t="str">
        <f t="shared" ca="1" si="325"/>
        <v/>
      </c>
      <c r="R1378" s="52" t="str">
        <f t="shared" si="326"/>
        <v/>
      </c>
      <c r="S1378" s="53" t="str">
        <f t="shared" si="327"/>
        <v/>
      </c>
      <c r="T1378" s="78" t="str">
        <f t="shared" si="328"/>
        <v/>
      </c>
    </row>
    <row r="1379" spans="2:20" ht="15.25" x14ac:dyDescent="0.2">
      <c r="B1379" s="29" t="str">
        <f t="shared" si="317"/>
        <v/>
      </c>
      <c r="C1379" s="18">
        <f t="shared" si="315"/>
        <v>46574</v>
      </c>
      <c r="D1379" s="20" t="str">
        <f t="shared" si="316"/>
        <v>Mardi</v>
      </c>
      <c r="E1379" s="43" t="str">
        <f t="shared" si="318"/>
        <v>JUIL 2027</v>
      </c>
      <c r="F1379" s="48">
        <f t="shared" si="319"/>
        <v>0</v>
      </c>
      <c r="G1379" s="26"/>
      <c r="H1379" s="26"/>
      <c r="I1379" s="45" t="str">
        <f t="shared" si="320"/>
        <v/>
      </c>
      <c r="J1379" s="30"/>
      <c r="K1379" s="27"/>
      <c r="L1379" s="59" t="str">
        <f t="shared" si="321"/>
        <v/>
      </c>
      <c r="M1379" s="62" t="str">
        <f t="shared" si="322"/>
        <v/>
      </c>
      <c r="N1379" s="52" t="str">
        <f t="shared" si="323"/>
        <v/>
      </c>
      <c r="O1379" s="53" t="str">
        <f t="shared" si="324"/>
        <v/>
      </c>
      <c r="P1379" s="33" t="str">
        <f t="shared" si="329"/>
        <v>-</v>
      </c>
      <c r="Q1379" s="50" t="str">
        <f t="shared" ca="1" si="325"/>
        <v/>
      </c>
      <c r="R1379" s="52" t="str">
        <f t="shared" si="326"/>
        <v/>
      </c>
      <c r="S1379" s="53" t="str">
        <f t="shared" si="327"/>
        <v/>
      </c>
      <c r="T1379" s="78" t="str">
        <f t="shared" si="328"/>
        <v/>
      </c>
    </row>
    <row r="1380" spans="2:20" ht="15.25" x14ac:dyDescent="0.2">
      <c r="B1380" s="29" t="str">
        <f t="shared" si="317"/>
        <v/>
      </c>
      <c r="C1380" s="18">
        <f t="shared" si="315"/>
        <v>46575</v>
      </c>
      <c r="D1380" s="20" t="str">
        <f t="shared" si="316"/>
        <v>Mercredi</v>
      </c>
      <c r="E1380" s="43" t="str">
        <f t="shared" si="318"/>
        <v>JUIL 2027</v>
      </c>
      <c r="F1380" s="48">
        <f t="shared" si="319"/>
        <v>0</v>
      </c>
      <c r="G1380" s="26"/>
      <c r="H1380" s="26"/>
      <c r="I1380" s="45" t="str">
        <f t="shared" si="320"/>
        <v/>
      </c>
      <c r="J1380" s="30"/>
      <c r="K1380" s="27"/>
      <c r="L1380" s="59" t="str">
        <f t="shared" si="321"/>
        <v/>
      </c>
      <c r="M1380" s="62" t="str">
        <f t="shared" si="322"/>
        <v/>
      </c>
      <c r="N1380" s="52" t="str">
        <f t="shared" si="323"/>
        <v/>
      </c>
      <c r="O1380" s="53" t="str">
        <f t="shared" si="324"/>
        <v/>
      </c>
      <c r="P1380" s="33" t="str">
        <f t="shared" si="329"/>
        <v>-</v>
      </c>
      <c r="Q1380" s="50" t="str">
        <f t="shared" ca="1" si="325"/>
        <v/>
      </c>
      <c r="R1380" s="52" t="str">
        <f t="shared" si="326"/>
        <v/>
      </c>
      <c r="S1380" s="53" t="str">
        <f t="shared" si="327"/>
        <v/>
      </c>
      <c r="T1380" s="78" t="str">
        <f t="shared" si="328"/>
        <v/>
      </c>
    </row>
    <row r="1381" spans="2:20" ht="15.25" x14ac:dyDescent="0.2">
      <c r="B1381" s="29" t="str">
        <f t="shared" si="317"/>
        <v/>
      </c>
      <c r="C1381" s="18">
        <f t="shared" si="315"/>
        <v>46576</v>
      </c>
      <c r="D1381" s="20" t="str">
        <f t="shared" si="316"/>
        <v>Jeudi</v>
      </c>
      <c r="E1381" s="43" t="str">
        <f t="shared" si="318"/>
        <v>JUIL 2027</v>
      </c>
      <c r="F1381" s="48">
        <f t="shared" si="319"/>
        <v>0</v>
      </c>
      <c r="G1381" s="26"/>
      <c r="H1381" s="26"/>
      <c r="I1381" s="45" t="str">
        <f t="shared" si="320"/>
        <v/>
      </c>
      <c r="J1381" s="30"/>
      <c r="K1381" s="27"/>
      <c r="L1381" s="59" t="str">
        <f t="shared" si="321"/>
        <v/>
      </c>
      <c r="M1381" s="62" t="str">
        <f t="shared" si="322"/>
        <v/>
      </c>
      <c r="N1381" s="52" t="str">
        <f t="shared" si="323"/>
        <v/>
      </c>
      <c r="O1381" s="53" t="str">
        <f t="shared" si="324"/>
        <v/>
      </c>
      <c r="P1381" s="33" t="str">
        <f t="shared" si="329"/>
        <v>-</v>
      </c>
      <c r="Q1381" s="50" t="str">
        <f t="shared" ca="1" si="325"/>
        <v/>
      </c>
      <c r="R1381" s="52" t="str">
        <f t="shared" si="326"/>
        <v/>
      </c>
      <c r="S1381" s="53" t="str">
        <f t="shared" si="327"/>
        <v/>
      </c>
      <c r="T1381" s="78" t="str">
        <f t="shared" si="328"/>
        <v/>
      </c>
    </row>
    <row r="1382" spans="2:20" ht="15.25" x14ac:dyDescent="0.2">
      <c r="B1382" s="29" t="str">
        <f t="shared" si="317"/>
        <v/>
      </c>
      <c r="C1382" s="18">
        <f t="shared" si="315"/>
        <v>46577</v>
      </c>
      <c r="D1382" s="20" t="str">
        <f t="shared" si="316"/>
        <v>Vendredi</v>
      </c>
      <c r="E1382" s="43" t="str">
        <f t="shared" si="318"/>
        <v>JUIL 2027</v>
      </c>
      <c r="F1382" s="48">
        <f t="shared" si="319"/>
        <v>0</v>
      </c>
      <c r="G1382" s="26"/>
      <c r="H1382" s="26"/>
      <c r="I1382" s="45" t="str">
        <f t="shared" si="320"/>
        <v/>
      </c>
      <c r="J1382" s="30"/>
      <c r="K1382" s="27"/>
      <c r="L1382" s="59" t="str">
        <f t="shared" si="321"/>
        <v/>
      </c>
      <c r="M1382" s="62" t="str">
        <f t="shared" si="322"/>
        <v/>
      </c>
      <c r="N1382" s="52" t="str">
        <f t="shared" si="323"/>
        <v/>
      </c>
      <c r="O1382" s="53" t="str">
        <f t="shared" si="324"/>
        <v/>
      </c>
      <c r="P1382" s="33" t="str">
        <f t="shared" si="329"/>
        <v>-</v>
      </c>
      <c r="Q1382" s="50" t="str">
        <f t="shared" ca="1" si="325"/>
        <v/>
      </c>
      <c r="R1382" s="52" t="str">
        <f t="shared" si="326"/>
        <v/>
      </c>
      <c r="S1382" s="53" t="str">
        <f t="shared" si="327"/>
        <v/>
      </c>
      <c r="T1382" s="78" t="str">
        <f t="shared" si="328"/>
        <v/>
      </c>
    </row>
    <row r="1383" spans="2:20" ht="15.25" x14ac:dyDescent="0.2">
      <c r="B1383" s="29" t="str">
        <f t="shared" si="317"/>
        <v/>
      </c>
      <c r="C1383" s="18">
        <f t="shared" si="315"/>
        <v>46578</v>
      </c>
      <c r="D1383" s="20" t="str">
        <f t="shared" si="316"/>
        <v>Samedi</v>
      </c>
      <c r="E1383" s="43" t="str">
        <f t="shared" si="318"/>
        <v>JUIL 2027</v>
      </c>
      <c r="F1383" s="48">
        <f t="shared" si="319"/>
        <v>0</v>
      </c>
      <c r="G1383" s="26"/>
      <c r="H1383" s="26"/>
      <c r="I1383" s="45" t="str">
        <f t="shared" si="320"/>
        <v/>
      </c>
      <c r="J1383" s="30"/>
      <c r="K1383" s="27"/>
      <c r="L1383" s="59" t="str">
        <f t="shared" si="321"/>
        <v/>
      </c>
      <c r="M1383" s="62" t="str">
        <f t="shared" si="322"/>
        <v/>
      </c>
      <c r="N1383" s="52" t="str">
        <f t="shared" si="323"/>
        <v/>
      </c>
      <c r="O1383" s="53" t="str">
        <f t="shared" si="324"/>
        <v/>
      </c>
      <c r="P1383" s="33" t="str">
        <f t="shared" si="329"/>
        <v>-</v>
      </c>
      <c r="Q1383" s="50" t="str">
        <f t="shared" ca="1" si="325"/>
        <v/>
      </c>
      <c r="R1383" s="52" t="str">
        <f t="shared" si="326"/>
        <v/>
      </c>
      <c r="S1383" s="53" t="str">
        <f t="shared" si="327"/>
        <v/>
      </c>
      <c r="T1383" s="78" t="str">
        <f t="shared" si="328"/>
        <v/>
      </c>
    </row>
    <row r="1384" spans="2:20" ht="15.25" x14ac:dyDescent="0.2">
      <c r="B1384" s="29" t="str">
        <f t="shared" si="317"/>
        <v/>
      </c>
      <c r="C1384" s="18">
        <f t="shared" si="315"/>
        <v>46579</v>
      </c>
      <c r="D1384" s="20" t="str">
        <f t="shared" si="316"/>
        <v>Dimanche</v>
      </c>
      <c r="E1384" s="43" t="str">
        <f t="shared" si="318"/>
        <v>JUIL 2027</v>
      </c>
      <c r="F1384" s="48">
        <f t="shared" si="319"/>
        <v>0</v>
      </c>
      <c r="G1384" s="26"/>
      <c r="H1384" s="26"/>
      <c r="I1384" s="45" t="str">
        <f t="shared" si="320"/>
        <v/>
      </c>
      <c r="J1384" s="30"/>
      <c r="K1384" s="27"/>
      <c r="L1384" s="59" t="str">
        <f t="shared" si="321"/>
        <v/>
      </c>
      <c r="M1384" s="62" t="str">
        <f t="shared" si="322"/>
        <v/>
      </c>
      <c r="N1384" s="52">
        <f t="shared" si="323"/>
        <v>0</v>
      </c>
      <c r="O1384" s="53">
        <f t="shared" si="324"/>
        <v>0</v>
      </c>
      <c r="P1384" s="33" t="str">
        <f t="shared" si="329"/>
        <v>-</v>
      </c>
      <c r="Q1384" s="50" t="str">
        <f t="shared" ca="1" si="325"/>
        <v/>
      </c>
      <c r="R1384" s="52" t="str">
        <f t="shared" si="326"/>
        <v/>
      </c>
      <c r="S1384" s="53" t="str">
        <f t="shared" si="327"/>
        <v/>
      </c>
      <c r="T1384" s="78" t="str">
        <f t="shared" si="328"/>
        <v/>
      </c>
    </row>
    <row r="1385" spans="2:20" ht="15.25" x14ac:dyDescent="0.2">
      <c r="B1385" s="29" t="str">
        <f t="shared" si="317"/>
        <v/>
      </c>
      <c r="C1385" s="18">
        <f t="shared" si="315"/>
        <v>46580</v>
      </c>
      <c r="D1385" s="20" t="str">
        <f t="shared" si="316"/>
        <v>Lundi</v>
      </c>
      <c r="E1385" s="43" t="str">
        <f t="shared" si="318"/>
        <v>JUIL 2027</v>
      </c>
      <c r="F1385" s="48">
        <f t="shared" si="319"/>
        <v>0</v>
      </c>
      <c r="G1385" s="26"/>
      <c r="H1385" s="26"/>
      <c r="I1385" s="45" t="str">
        <f t="shared" si="320"/>
        <v/>
      </c>
      <c r="J1385" s="30"/>
      <c r="K1385" s="27"/>
      <c r="L1385" s="59" t="str">
        <f t="shared" si="321"/>
        <v/>
      </c>
      <c r="M1385" s="62" t="str">
        <f t="shared" si="322"/>
        <v/>
      </c>
      <c r="N1385" s="52" t="str">
        <f t="shared" si="323"/>
        <v/>
      </c>
      <c r="O1385" s="53" t="str">
        <f t="shared" si="324"/>
        <v/>
      </c>
      <c r="P1385" s="33" t="str">
        <f t="shared" si="329"/>
        <v>-</v>
      </c>
      <c r="Q1385" s="50" t="str">
        <f t="shared" ca="1" si="325"/>
        <v/>
      </c>
      <c r="R1385" s="52" t="str">
        <f t="shared" si="326"/>
        <v/>
      </c>
      <c r="S1385" s="53" t="str">
        <f t="shared" si="327"/>
        <v/>
      </c>
      <c r="T1385" s="78" t="str">
        <f t="shared" si="328"/>
        <v/>
      </c>
    </row>
    <row r="1386" spans="2:20" ht="15.25" x14ac:dyDescent="0.2">
      <c r="B1386" s="29" t="str">
        <f t="shared" si="317"/>
        <v/>
      </c>
      <c r="C1386" s="18">
        <f t="shared" ref="C1386:C1449" si="330">IF(ISERROR(C1385+1),"",(C1385+1))</f>
        <v>46581</v>
      </c>
      <c r="D1386" s="20" t="str">
        <f t="shared" ref="D1386:D1449" si="331">IF(ISERROR(VLOOKUP(WEEKDAY($C1386),$A$6380:$B$6386,2,0)),"",VLOOKUP(WEEKDAY($C1386),$A$6380:$B$6386,2,0))</f>
        <v>Mardi</v>
      </c>
      <c r="E1386" s="43" t="str">
        <f t="shared" si="318"/>
        <v>JUIL 2027</v>
      </c>
      <c r="F1386" s="48">
        <f t="shared" si="319"/>
        <v>0</v>
      </c>
      <c r="G1386" s="26"/>
      <c r="H1386" s="26"/>
      <c r="I1386" s="45" t="str">
        <f t="shared" si="320"/>
        <v/>
      </c>
      <c r="J1386" s="30"/>
      <c r="K1386" s="27"/>
      <c r="L1386" s="59" t="str">
        <f t="shared" si="321"/>
        <v/>
      </c>
      <c r="M1386" s="62" t="str">
        <f t="shared" si="322"/>
        <v/>
      </c>
      <c r="N1386" s="52" t="str">
        <f t="shared" si="323"/>
        <v/>
      </c>
      <c r="O1386" s="53" t="str">
        <f t="shared" si="324"/>
        <v/>
      </c>
      <c r="P1386" s="33" t="str">
        <f t="shared" si="329"/>
        <v>-</v>
      </c>
      <c r="Q1386" s="50" t="str">
        <f t="shared" ca="1" si="325"/>
        <v/>
      </c>
      <c r="R1386" s="52" t="str">
        <f t="shared" si="326"/>
        <v/>
      </c>
      <c r="S1386" s="53" t="str">
        <f t="shared" si="327"/>
        <v/>
      </c>
      <c r="T1386" s="78" t="str">
        <f t="shared" si="328"/>
        <v/>
      </c>
    </row>
    <row r="1387" spans="2:20" ht="15.25" x14ac:dyDescent="0.2">
      <c r="B1387" s="29" t="str">
        <f t="shared" si="317"/>
        <v/>
      </c>
      <c r="C1387" s="18">
        <f t="shared" si="330"/>
        <v>46582</v>
      </c>
      <c r="D1387" s="20" t="str">
        <f t="shared" si="331"/>
        <v>Mercredi</v>
      </c>
      <c r="E1387" s="43" t="str">
        <f t="shared" si="318"/>
        <v>JUIL 2027</v>
      </c>
      <c r="F1387" s="48">
        <f t="shared" si="319"/>
        <v>0</v>
      </c>
      <c r="G1387" s="26"/>
      <c r="H1387" s="26"/>
      <c r="I1387" s="45" t="str">
        <f t="shared" si="320"/>
        <v/>
      </c>
      <c r="J1387" s="30"/>
      <c r="K1387" s="27"/>
      <c r="L1387" s="59" t="str">
        <f t="shared" si="321"/>
        <v/>
      </c>
      <c r="M1387" s="62" t="str">
        <f t="shared" si="322"/>
        <v/>
      </c>
      <c r="N1387" s="52" t="str">
        <f t="shared" si="323"/>
        <v/>
      </c>
      <c r="O1387" s="53" t="str">
        <f t="shared" si="324"/>
        <v/>
      </c>
      <c r="P1387" s="33" t="str">
        <f t="shared" si="329"/>
        <v>-</v>
      </c>
      <c r="Q1387" s="50" t="str">
        <f t="shared" ca="1" si="325"/>
        <v/>
      </c>
      <c r="R1387" s="52" t="str">
        <f t="shared" si="326"/>
        <v/>
      </c>
      <c r="S1387" s="53" t="str">
        <f t="shared" si="327"/>
        <v/>
      </c>
      <c r="T1387" s="78" t="str">
        <f t="shared" si="328"/>
        <v/>
      </c>
    </row>
    <row r="1388" spans="2:20" ht="15.25" x14ac:dyDescent="0.2">
      <c r="B1388" s="29" t="str">
        <f t="shared" si="317"/>
        <v/>
      </c>
      <c r="C1388" s="18">
        <f t="shared" si="330"/>
        <v>46583</v>
      </c>
      <c r="D1388" s="20" t="str">
        <f t="shared" si="331"/>
        <v>Jeudi</v>
      </c>
      <c r="E1388" s="43" t="str">
        <f t="shared" si="318"/>
        <v>JUIL 2027</v>
      </c>
      <c r="F1388" s="48">
        <f t="shared" si="319"/>
        <v>0</v>
      </c>
      <c r="G1388" s="26"/>
      <c r="H1388" s="26"/>
      <c r="I1388" s="45" t="str">
        <f t="shared" si="320"/>
        <v/>
      </c>
      <c r="J1388" s="30"/>
      <c r="K1388" s="27"/>
      <c r="L1388" s="59" t="str">
        <f t="shared" si="321"/>
        <v/>
      </c>
      <c r="M1388" s="62" t="str">
        <f t="shared" si="322"/>
        <v/>
      </c>
      <c r="N1388" s="52" t="str">
        <f t="shared" si="323"/>
        <v/>
      </c>
      <c r="O1388" s="53" t="str">
        <f t="shared" si="324"/>
        <v/>
      </c>
      <c r="P1388" s="33" t="str">
        <f t="shared" si="329"/>
        <v>-</v>
      </c>
      <c r="Q1388" s="50" t="str">
        <f t="shared" ca="1" si="325"/>
        <v/>
      </c>
      <c r="R1388" s="52" t="str">
        <f t="shared" si="326"/>
        <v/>
      </c>
      <c r="S1388" s="53" t="str">
        <f t="shared" si="327"/>
        <v/>
      </c>
      <c r="T1388" s="78" t="str">
        <f t="shared" si="328"/>
        <v/>
      </c>
    </row>
    <row r="1389" spans="2:20" ht="15.25" x14ac:dyDescent="0.2">
      <c r="B1389" s="29" t="str">
        <f t="shared" si="317"/>
        <v/>
      </c>
      <c r="C1389" s="18">
        <f t="shared" si="330"/>
        <v>46584</v>
      </c>
      <c r="D1389" s="20" t="str">
        <f t="shared" si="331"/>
        <v>Vendredi</v>
      </c>
      <c r="E1389" s="43" t="str">
        <f t="shared" si="318"/>
        <v>JUIL 2027</v>
      </c>
      <c r="F1389" s="48">
        <f t="shared" si="319"/>
        <v>0</v>
      </c>
      <c r="G1389" s="26"/>
      <c r="H1389" s="26"/>
      <c r="I1389" s="45" t="str">
        <f t="shared" si="320"/>
        <v/>
      </c>
      <c r="J1389" s="30"/>
      <c r="K1389" s="27"/>
      <c r="L1389" s="59" t="str">
        <f t="shared" si="321"/>
        <v/>
      </c>
      <c r="M1389" s="62" t="str">
        <f t="shared" si="322"/>
        <v/>
      </c>
      <c r="N1389" s="52" t="str">
        <f t="shared" si="323"/>
        <v/>
      </c>
      <c r="O1389" s="53" t="str">
        <f t="shared" si="324"/>
        <v/>
      </c>
      <c r="P1389" s="33" t="str">
        <f t="shared" si="329"/>
        <v>-</v>
      </c>
      <c r="Q1389" s="50" t="str">
        <f t="shared" ca="1" si="325"/>
        <v/>
      </c>
      <c r="R1389" s="52" t="str">
        <f t="shared" si="326"/>
        <v/>
      </c>
      <c r="S1389" s="53" t="str">
        <f t="shared" si="327"/>
        <v/>
      </c>
      <c r="T1389" s="78" t="str">
        <f t="shared" si="328"/>
        <v/>
      </c>
    </row>
    <row r="1390" spans="2:20" ht="15.25" x14ac:dyDescent="0.2">
      <c r="B1390" s="29" t="str">
        <f t="shared" si="317"/>
        <v/>
      </c>
      <c r="C1390" s="18">
        <f t="shared" si="330"/>
        <v>46585</v>
      </c>
      <c r="D1390" s="20" t="str">
        <f t="shared" si="331"/>
        <v>Samedi</v>
      </c>
      <c r="E1390" s="43" t="str">
        <f t="shared" si="318"/>
        <v>JUIL 2027</v>
      </c>
      <c r="F1390" s="48">
        <f t="shared" si="319"/>
        <v>0</v>
      </c>
      <c r="G1390" s="26"/>
      <c r="H1390" s="26"/>
      <c r="I1390" s="45" t="str">
        <f t="shared" si="320"/>
        <v/>
      </c>
      <c r="J1390" s="30"/>
      <c r="K1390" s="27"/>
      <c r="L1390" s="59" t="str">
        <f t="shared" si="321"/>
        <v/>
      </c>
      <c r="M1390" s="62" t="str">
        <f t="shared" si="322"/>
        <v/>
      </c>
      <c r="N1390" s="52" t="str">
        <f t="shared" si="323"/>
        <v/>
      </c>
      <c r="O1390" s="53" t="str">
        <f t="shared" si="324"/>
        <v/>
      </c>
      <c r="P1390" s="33" t="str">
        <f t="shared" si="329"/>
        <v>-</v>
      </c>
      <c r="Q1390" s="50" t="str">
        <f t="shared" ca="1" si="325"/>
        <v/>
      </c>
      <c r="R1390" s="52" t="str">
        <f t="shared" si="326"/>
        <v/>
      </c>
      <c r="S1390" s="53" t="str">
        <f t="shared" si="327"/>
        <v/>
      </c>
      <c r="T1390" s="78" t="str">
        <f t="shared" si="328"/>
        <v/>
      </c>
    </row>
    <row r="1391" spans="2:20" ht="15.25" x14ac:dyDescent="0.2">
      <c r="B1391" s="29" t="str">
        <f t="shared" si="317"/>
        <v/>
      </c>
      <c r="C1391" s="18">
        <f t="shared" si="330"/>
        <v>46586</v>
      </c>
      <c r="D1391" s="20" t="str">
        <f t="shared" si="331"/>
        <v>Dimanche</v>
      </c>
      <c r="E1391" s="43" t="str">
        <f t="shared" si="318"/>
        <v>JUIL 2027</v>
      </c>
      <c r="F1391" s="48">
        <f t="shared" si="319"/>
        <v>0</v>
      </c>
      <c r="G1391" s="26"/>
      <c r="H1391" s="26"/>
      <c r="I1391" s="45" t="str">
        <f t="shared" si="320"/>
        <v/>
      </c>
      <c r="J1391" s="30"/>
      <c r="K1391" s="27"/>
      <c r="L1391" s="59" t="str">
        <f t="shared" si="321"/>
        <v/>
      </c>
      <c r="M1391" s="62" t="str">
        <f t="shared" si="322"/>
        <v/>
      </c>
      <c r="N1391" s="52">
        <f t="shared" si="323"/>
        <v>0</v>
      </c>
      <c r="O1391" s="53">
        <f t="shared" si="324"/>
        <v>0</v>
      </c>
      <c r="P1391" s="33" t="str">
        <f t="shared" si="329"/>
        <v>-</v>
      </c>
      <c r="Q1391" s="50" t="str">
        <f t="shared" ca="1" si="325"/>
        <v/>
      </c>
      <c r="R1391" s="52" t="str">
        <f t="shared" si="326"/>
        <v/>
      </c>
      <c r="S1391" s="53" t="str">
        <f t="shared" si="327"/>
        <v/>
      </c>
      <c r="T1391" s="78" t="str">
        <f t="shared" si="328"/>
        <v/>
      </c>
    </row>
    <row r="1392" spans="2:20" ht="15.25" x14ac:dyDescent="0.2">
      <c r="B1392" s="29" t="str">
        <f t="shared" si="317"/>
        <v/>
      </c>
      <c r="C1392" s="18">
        <f t="shared" si="330"/>
        <v>46587</v>
      </c>
      <c r="D1392" s="20" t="str">
        <f t="shared" si="331"/>
        <v>Lundi</v>
      </c>
      <c r="E1392" s="43" t="str">
        <f t="shared" si="318"/>
        <v>JUIL 2027</v>
      </c>
      <c r="F1392" s="48">
        <f t="shared" si="319"/>
        <v>0</v>
      </c>
      <c r="G1392" s="26"/>
      <c r="H1392" s="26"/>
      <c r="I1392" s="45" t="str">
        <f t="shared" si="320"/>
        <v/>
      </c>
      <c r="J1392" s="30"/>
      <c r="K1392" s="27"/>
      <c r="L1392" s="59" t="str">
        <f t="shared" si="321"/>
        <v/>
      </c>
      <c r="M1392" s="62" t="str">
        <f t="shared" si="322"/>
        <v/>
      </c>
      <c r="N1392" s="52" t="str">
        <f t="shared" si="323"/>
        <v/>
      </c>
      <c r="O1392" s="53" t="str">
        <f t="shared" si="324"/>
        <v/>
      </c>
      <c r="P1392" s="33" t="str">
        <f t="shared" si="329"/>
        <v>-</v>
      </c>
      <c r="Q1392" s="50" t="str">
        <f t="shared" ca="1" si="325"/>
        <v/>
      </c>
      <c r="R1392" s="52" t="str">
        <f t="shared" si="326"/>
        <v/>
      </c>
      <c r="S1392" s="53" t="str">
        <f t="shared" si="327"/>
        <v/>
      </c>
      <c r="T1392" s="78" t="str">
        <f t="shared" si="328"/>
        <v/>
      </c>
    </row>
    <row r="1393" spans="2:20" ht="15.25" x14ac:dyDescent="0.2">
      <c r="B1393" s="29" t="str">
        <f t="shared" si="317"/>
        <v/>
      </c>
      <c r="C1393" s="18">
        <f t="shared" si="330"/>
        <v>46588</v>
      </c>
      <c r="D1393" s="20" t="str">
        <f t="shared" si="331"/>
        <v>Mardi</v>
      </c>
      <c r="E1393" s="43" t="str">
        <f t="shared" si="318"/>
        <v>JUIL 2027</v>
      </c>
      <c r="F1393" s="48">
        <f t="shared" si="319"/>
        <v>0</v>
      </c>
      <c r="G1393" s="26"/>
      <c r="H1393" s="26"/>
      <c r="I1393" s="45" t="str">
        <f t="shared" si="320"/>
        <v/>
      </c>
      <c r="J1393" s="30"/>
      <c r="K1393" s="27"/>
      <c r="L1393" s="59" t="str">
        <f t="shared" si="321"/>
        <v/>
      </c>
      <c r="M1393" s="62" t="str">
        <f t="shared" si="322"/>
        <v/>
      </c>
      <c r="N1393" s="52" t="str">
        <f t="shared" si="323"/>
        <v/>
      </c>
      <c r="O1393" s="53" t="str">
        <f t="shared" si="324"/>
        <v/>
      </c>
      <c r="P1393" s="33" t="str">
        <f t="shared" si="329"/>
        <v>-</v>
      </c>
      <c r="Q1393" s="50" t="str">
        <f t="shared" ca="1" si="325"/>
        <v/>
      </c>
      <c r="R1393" s="52" t="str">
        <f t="shared" si="326"/>
        <v/>
      </c>
      <c r="S1393" s="53" t="str">
        <f t="shared" si="327"/>
        <v/>
      </c>
      <c r="T1393" s="78" t="str">
        <f t="shared" si="328"/>
        <v/>
      </c>
    </row>
    <row r="1394" spans="2:20" ht="15.25" x14ac:dyDescent="0.2">
      <c r="B1394" s="29" t="str">
        <f t="shared" si="317"/>
        <v/>
      </c>
      <c r="C1394" s="18">
        <f t="shared" si="330"/>
        <v>46589</v>
      </c>
      <c r="D1394" s="20" t="str">
        <f t="shared" si="331"/>
        <v>Mercredi</v>
      </c>
      <c r="E1394" s="43" t="str">
        <f t="shared" si="318"/>
        <v>JUIL 2027</v>
      </c>
      <c r="F1394" s="48">
        <f t="shared" si="319"/>
        <v>0</v>
      </c>
      <c r="G1394" s="26"/>
      <c r="H1394" s="26"/>
      <c r="I1394" s="45" t="str">
        <f t="shared" si="320"/>
        <v/>
      </c>
      <c r="J1394" s="30"/>
      <c r="K1394" s="27"/>
      <c r="L1394" s="59" t="str">
        <f t="shared" si="321"/>
        <v/>
      </c>
      <c r="M1394" s="62" t="str">
        <f t="shared" si="322"/>
        <v/>
      </c>
      <c r="N1394" s="52" t="str">
        <f t="shared" si="323"/>
        <v/>
      </c>
      <c r="O1394" s="53" t="str">
        <f t="shared" si="324"/>
        <v/>
      </c>
      <c r="P1394" s="33" t="str">
        <f t="shared" si="329"/>
        <v>-</v>
      </c>
      <c r="Q1394" s="50" t="str">
        <f t="shared" ca="1" si="325"/>
        <v/>
      </c>
      <c r="R1394" s="52" t="str">
        <f t="shared" si="326"/>
        <v/>
      </c>
      <c r="S1394" s="53" t="str">
        <f t="shared" si="327"/>
        <v/>
      </c>
      <c r="T1394" s="78" t="str">
        <f t="shared" si="328"/>
        <v/>
      </c>
    </row>
    <row r="1395" spans="2:20" ht="15.25" x14ac:dyDescent="0.2">
      <c r="B1395" s="29" t="str">
        <f t="shared" si="317"/>
        <v/>
      </c>
      <c r="C1395" s="18">
        <f t="shared" si="330"/>
        <v>46590</v>
      </c>
      <c r="D1395" s="20" t="str">
        <f t="shared" si="331"/>
        <v>Jeudi</v>
      </c>
      <c r="E1395" s="43" t="str">
        <f t="shared" si="318"/>
        <v>JUIL 2027</v>
      </c>
      <c r="F1395" s="48">
        <f t="shared" si="319"/>
        <v>0</v>
      </c>
      <c r="G1395" s="26"/>
      <c r="H1395" s="26"/>
      <c r="I1395" s="45" t="str">
        <f t="shared" si="320"/>
        <v/>
      </c>
      <c r="J1395" s="30"/>
      <c r="K1395" s="27"/>
      <c r="L1395" s="59" t="str">
        <f t="shared" si="321"/>
        <v/>
      </c>
      <c r="M1395" s="62" t="str">
        <f t="shared" si="322"/>
        <v/>
      </c>
      <c r="N1395" s="52" t="str">
        <f t="shared" si="323"/>
        <v/>
      </c>
      <c r="O1395" s="53" t="str">
        <f t="shared" si="324"/>
        <v/>
      </c>
      <c r="P1395" s="33" t="str">
        <f t="shared" si="329"/>
        <v>-</v>
      </c>
      <c r="Q1395" s="50" t="str">
        <f t="shared" ca="1" si="325"/>
        <v/>
      </c>
      <c r="R1395" s="52" t="str">
        <f t="shared" si="326"/>
        <v/>
      </c>
      <c r="S1395" s="53" t="str">
        <f t="shared" si="327"/>
        <v/>
      </c>
      <c r="T1395" s="78" t="str">
        <f t="shared" si="328"/>
        <v/>
      </c>
    </row>
    <row r="1396" spans="2:20" ht="15.25" x14ac:dyDescent="0.2">
      <c r="B1396" s="29" t="str">
        <f t="shared" si="317"/>
        <v/>
      </c>
      <c r="C1396" s="18">
        <f t="shared" si="330"/>
        <v>46591</v>
      </c>
      <c r="D1396" s="20" t="str">
        <f t="shared" si="331"/>
        <v>Vendredi</v>
      </c>
      <c r="E1396" s="43" t="str">
        <f t="shared" si="318"/>
        <v>JUIL 2027</v>
      </c>
      <c r="F1396" s="48">
        <f t="shared" si="319"/>
        <v>0</v>
      </c>
      <c r="G1396" s="26"/>
      <c r="H1396" s="26"/>
      <c r="I1396" s="45" t="str">
        <f t="shared" si="320"/>
        <v/>
      </c>
      <c r="J1396" s="30"/>
      <c r="K1396" s="27"/>
      <c r="L1396" s="59" t="str">
        <f t="shared" si="321"/>
        <v/>
      </c>
      <c r="M1396" s="62" t="str">
        <f t="shared" si="322"/>
        <v/>
      </c>
      <c r="N1396" s="52" t="str">
        <f t="shared" si="323"/>
        <v/>
      </c>
      <c r="O1396" s="53" t="str">
        <f t="shared" si="324"/>
        <v/>
      </c>
      <c r="P1396" s="33" t="str">
        <f t="shared" si="329"/>
        <v>-</v>
      </c>
      <c r="Q1396" s="50" t="str">
        <f t="shared" ca="1" si="325"/>
        <v/>
      </c>
      <c r="R1396" s="52" t="str">
        <f t="shared" si="326"/>
        <v/>
      </c>
      <c r="S1396" s="53" t="str">
        <f t="shared" si="327"/>
        <v/>
      </c>
      <c r="T1396" s="78" t="str">
        <f t="shared" si="328"/>
        <v/>
      </c>
    </row>
    <row r="1397" spans="2:20" ht="15.25" x14ac:dyDescent="0.2">
      <c r="B1397" s="29" t="str">
        <f t="shared" si="317"/>
        <v/>
      </c>
      <c r="C1397" s="18">
        <f t="shared" si="330"/>
        <v>46592</v>
      </c>
      <c r="D1397" s="20" t="str">
        <f t="shared" si="331"/>
        <v>Samedi</v>
      </c>
      <c r="E1397" s="43" t="str">
        <f t="shared" si="318"/>
        <v>JUIL 2027</v>
      </c>
      <c r="F1397" s="48">
        <f t="shared" si="319"/>
        <v>0</v>
      </c>
      <c r="G1397" s="26"/>
      <c r="H1397" s="26"/>
      <c r="I1397" s="45" t="str">
        <f t="shared" si="320"/>
        <v/>
      </c>
      <c r="J1397" s="30"/>
      <c r="K1397" s="27"/>
      <c r="L1397" s="59" t="str">
        <f t="shared" si="321"/>
        <v/>
      </c>
      <c r="M1397" s="62" t="str">
        <f t="shared" si="322"/>
        <v/>
      </c>
      <c r="N1397" s="52" t="str">
        <f t="shared" si="323"/>
        <v/>
      </c>
      <c r="O1397" s="53" t="str">
        <f t="shared" si="324"/>
        <v/>
      </c>
      <c r="P1397" s="33" t="str">
        <f t="shared" si="329"/>
        <v>-</v>
      </c>
      <c r="Q1397" s="50" t="str">
        <f t="shared" ca="1" si="325"/>
        <v/>
      </c>
      <c r="R1397" s="52" t="str">
        <f t="shared" si="326"/>
        <v/>
      </c>
      <c r="S1397" s="53" t="str">
        <f t="shared" si="327"/>
        <v/>
      </c>
      <c r="T1397" s="78" t="str">
        <f t="shared" si="328"/>
        <v/>
      </c>
    </row>
    <row r="1398" spans="2:20" ht="15.25" x14ac:dyDescent="0.2">
      <c r="B1398" s="29" t="str">
        <f t="shared" si="317"/>
        <v/>
      </c>
      <c r="C1398" s="18">
        <f t="shared" si="330"/>
        <v>46593</v>
      </c>
      <c r="D1398" s="20" t="str">
        <f t="shared" si="331"/>
        <v>Dimanche</v>
      </c>
      <c r="E1398" s="43" t="str">
        <f t="shared" si="318"/>
        <v>JUIL 2027</v>
      </c>
      <c r="F1398" s="48">
        <f t="shared" si="319"/>
        <v>0</v>
      </c>
      <c r="G1398" s="26"/>
      <c r="H1398" s="26"/>
      <c r="I1398" s="45" t="str">
        <f t="shared" si="320"/>
        <v/>
      </c>
      <c r="J1398" s="30"/>
      <c r="K1398" s="27"/>
      <c r="L1398" s="59" t="str">
        <f t="shared" si="321"/>
        <v/>
      </c>
      <c r="M1398" s="62" t="str">
        <f t="shared" si="322"/>
        <v/>
      </c>
      <c r="N1398" s="52">
        <f t="shared" si="323"/>
        <v>0</v>
      </c>
      <c r="O1398" s="53">
        <f t="shared" si="324"/>
        <v>0</v>
      </c>
      <c r="P1398" s="33" t="str">
        <f t="shared" si="329"/>
        <v>-</v>
      </c>
      <c r="Q1398" s="50" t="str">
        <f t="shared" ca="1" si="325"/>
        <v/>
      </c>
      <c r="R1398" s="52" t="str">
        <f t="shared" si="326"/>
        <v/>
      </c>
      <c r="S1398" s="53" t="str">
        <f t="shared" si="327"/>
        <v/>
      </c>
      <c r="T1398" s="78" t="str">
        <f t="shared" si="328"/>
        <v/>
      </c>
    </row>
    <row r="1399" spans="2:20" ht="15.25" x14ac:dyDescent="0.2">
      <c r="B1399" s="29" t="str">
        <f t="shared" si="317"/>
        <v/>
      </c>
      <c r="C1399" s="18">
        <f t="shared" si="330"/>
        <v>46594</v>
      </c>
      <c r="D1399" s="20" t="str">
        <f t="shared" si="331"/>
        <v>Lundi</v>
      </c>
      <c r="E1399" s="43" t="str">
        <f t="shared" si="318"/>
        <v>JUIL 2027</v>
      </c>
      <c r="F1399" s="48">
        <f t="shared" si="319"/>
        <v>0</v>
      </c>
      <c r="G1399" s="26"/>
      <c r="H1399" s="26"/>
      <c r="I1399" s="45" t="str">
        <f t="shared" si="320"/>
        <v/>
      </c>
      <c r="J1399" s="30"/>
      <c r="K1399" s="27"/>
      <c r="L1399" s="59" t="str">
        <f t="shared" si="321"/>
        <v/>
      </c>
      <c r="M1399" s="62" t="str">
        <f t="shared" si="322"/>
        <v/>
      </c>
      <c r="N1399" s="52" t="str">
        <f t="shared" si="323"/>
        <v/>
      </c>
      <c r="O1399" s="53" t="str">
        <f t="shared" si="324"/>
        <v/>
      </c>
      <c r="P1399" s="33" t="str">
        <f t="shared" si="329"/>
        <v>-</v>
      </c>
      <c r="Q1399" s="50" t="str">
        <f t="shared" ca="1" si="325"/>
        <v/>
      </c>
      <c r="R1399" s="52" t="str">
        <f t="shared" si="326"/>
        <v/>
      </c>
      <c r="S1399" s="53" t="str">
        <f t="shared" si="327"/>
        <v/>
      </c>
      <c r="T1399" s="78" t="str">
        <f t="shared" si="328"/>
        <v/>
      </c>
    </row>
    <row r="1400" spans="2:20" ht="15.25" x14ac:dyDescent="0.2">
      <c r="B1400" s="29" t="str">
        <f t="shared" si="317"/>
        <v/>
      </c>
      <c r="C1400" s="18">
        <f t="shared" si="330"/>
        <v>46595</v>
      </c>
      <c r="D1400" s="20" t="str">
        <f t="shared" si="331"/>
        <v>Mardi</v>
      </c>
      <c r="E1400" s="43" t="str">
        <f t="shared" si="318"/>
        <v>JUIL 2027</v>
      </c>
      <c r="F1400" s="48">
        <f t="shared" si="319"/>
        <v>0</v>
      </c>
      <c r="G1400" s="26"/>
      <c r="H1400" s="26"/>
      <c r="I1400" s="45" t="str">
        <f t="shared" si="320"/>
        <v/>
      </c>
      <c r="J1400" s="30"/>
      <c r="K1400" s="27"/>
      <c r="L1400" s="59" t="str">
        <f t="shared" si="321"/>
        <v/>
      </c>
      <c r="M1400" s="62" t="str">
        <f t="shared" si="322"/>
        <v/>
      </c>
      <c r="N1400" s="52" t="str">
        <f t="shared" si="323"/>
        <v/>
      </c>
      <c r="O1400" s="53" t="str">
        <f t="shared" si="324"/>
        <v/>
      </c>
      <c r="P1400" s="33" t="str">
        <f t="shared" si="329"/>
        <v>-</v>
      </c>
      <c r="Q1400" s="50" t="str">
        <f t="shared" ca="1" si="325"/>
        <v/>
      </c>
      <c r="R1400" s="52" t="str">
        <f t="shared" si="326"/>
        <v/>
      </c>
      <c r="S1400" s="53" t="str">
        <f t="shared" si="327"/>
        <v/>
      </c>
      <c r="T1400" s="78" t="str">
        <f t="shared" si="328"/>
        <v/>
      </c>
    </row>
    <row r="1401" spans="2:20" ht="15.25" x14ac:dyDescent="0.2">
      <c r="B1401" s="29" t="str">
        <f t="shared" si="317"/>
        <v/>
      </c>
      <c r="C1401" s="18">
        <f t="shared" si="330"/>
        <v>46596</v>
      </c>
      <c r="D1401" s="20" t="str">
        <f t="shared" si="331"/>
        <v>Mercredi</v>
      </c>
      <c r="E1401" s="43" t="str">
        <f t="shared" si="318"/>
        <v>JUIL 2027</v>
      </c>
      <c r="F1401" s="48">
        <f t="shared" si="319"/>
        <v>0</v>
      </c>
      <c r="G1401" s="26"/>
      <c r="H1401" s="26"/>
      <c r="I1401" s="45" t="str">
        <f t="shared" si="320"/>
        <v/>
      </c>
      <c r="J1401" s="30"/>
      <c r="K1401" s="27"/>
      <c r="L1401" s="59" t="str">
        <f t="shared" si="321"/>
        <v/>
      </c>
      <c r="M1401" s="62" t="str">
        <f t="shared" si="322"/>
        <v/>
      </c>
      <c r="N1401" s="52" t="str">
        <f t="shared" si="323"/>
        <v/>
      </c>
      <c r="O1401" s="53" t="str">
        <f t="shared" si="324"/>
        <v/>
      </c>
      <c r="P1401" s="33" t="str">
        <f t="shared" si="329"/>
        <v>-</v>
      </c>
      <c r="Q1401" s="50" t="str">
        <f t="shared" ca="1" si="325"/>
        <v/>
      </c>
      <c r="R1401" s="52" t="str">
        <f t="shared" si="326"/>
        <v/>
      </c>
      <c r="S1401" s="53" t="str">
        <f t="shared" si="327"/>
        <v/>
      </c>
      <c r="T1401" s="78" t="str">
        <f t="shared" si="328"/>
        <v/>
      </c>
    </row>
    <row r="1402" spans="2:20" ht="15.25" x14ac:dyDescent="0.2">
      <c r="B1402" s="29" t="str">
        <f t="shared" si="317"/>
        <v/>
      </c>
      <c r="C1402" s="18">
        <f t="shared" si="330"/>
        <v>46597</v>
      </c>
      <c r="D1402" s="20" t="str">
        <f t="shared" si="331"/>
        <v>Jeudi</v>
      </c>
      <c r="E1402" s="43" t="str">
        <f t="shared" si="318"/>
        <v>JUIL 2027</v>
      </c>
      <c r="F1402" s="48">
        <f t="shared" si="319"/>
        <v>0</v>
      </c>
      <c r="G1402" s="26"/>
      <c r="H1402" s="26"/>
      <c r="I1402" s="45" t="str">
        <f t="shared" si="320"/>
        <v/>
      </c>
      <c r="J1402" s="30"/>
      <c r="K1402" s="27"/>
      <c r="L1402" s="59" t="str">
        <f t="shared" si="321"/>
        <v/>
      </c>
      <c r="M1402" s="62" t="str">
        <f t="shared" si="322"/>
        <v/>
      </c>
      <c r="N1402" s="52" t="str">
        <f t="shared" si="323"/>
        <v/>
      </c>
      <c r="O1402" s="53" t="str">
        <f t="shared" si="324"/>
        <v/>
      </c>
      <c r="P1402" s="33" t="str">
        <f t="shared" si="329"/>
        <v>-</v>
      </c>
      <c r="Q1402" s="50" t="str">
        <f t="shared" ca="1" si="325"/>
        <v/>
      </c>
      <c r="R1402" s="52" t="str">
        <f t="shared" si="326"/>
        <v/>
      </c>
      <c r="S1402" s="53" t="str">
        <f t="shared" si="327"/>
        <v/>
      </c>
      <c r="T1402" s="78" t="str">
        <f t="shared" si="328"/>
        <v/>
      </c>
    </row>
    <row r="1403" spans="2:20" ht="15.25" x14ac:dyDescent="0.2">
      <c r="B1403" s="29" t="str">
        <f t="shared" si="317"/>
        <v/>
      </c>
      <c r="C1403" s="18">
        <f t="shared" si="330"/>
        <v>46598</v>
      </c>
      <c r="D1403" s="20" t="str">
        <f t="shared" si="331"/>
        <v>Vendredi</v>
      </c>
      <c r="E1403" s="43" t="str">
        <f t="shared" si="318"/>
        <v>JUIL 2027</v>
      </c>
      <c r="F1403" s="48">
        <f t="shared" si="319"/>
        <v>0</v>
      </c>
      <c r="G1403" s="26"/>
      <c r="H1403" s="26"/>
      <c r="I1403" s="45" t="str">
        <f t="shared" si="320"/>
        <v/>
      </c>
      <c r="J1403" s="30"/>
      <c r="K1403" s="27"/>
      <c r="L1403" s="59" t="str">
        <f t="shared" si="321"/>
        <v/>
      </c>
      <c r="M1403" s="62" t="str">
        <f t="shared" si="322"/>
        <v/>
      </c>
      <c r="N1403" s="52" t="str">
        <f t="shared" si="323"/>
        <v/>
      </c>
      <c r="O1403" s="53" t="str">
        <f t="shared" si="324"/>
        <v/>
      </c>
      <c r="P1403" s="33" t="str">
        <f t="shared" si="329"/>
        <v>-</v>
      </c>
      <c r="Q1403" s="50" t="str">
        <f t="shared" ca="1" si="325"/>
        <v/>
      </c>
      <c r="R1403" s="52" t="str">
        <f t="shared" si="326"/>
        <v/>
      </c>
      <c r="S1403" s="53" t="str">
        <f t="shared" si="327"/>
        <v/>
      </c>
      <c r="T1403" s="78" t="str">
        <f t="shared" si="328"/>
        <v/>
      </c>
    </row>
    <row r="1404" spans="2:20" ht="15.25" x14ac:dyDescent="0.2">
      <c r="B1404" s="29" t="str">
        <f t="shared" si="317"/>
        <v/>
      </c>
      <c r="C1404" s="18">
        <f t="shared" si="330"/>
        <v>46599</v>
      </c>
      <c r="D1404" s="20" t="str">
        <f t="shared" si="331"/>
        <v>Samedi</v>
      </c>
      <c r="E1404" s="43" t="str">
        <f t="shared" si="318"/>
        <v>JUIL 2027</v>
      </c>
      <c r="F1404" s="48">
        <f t="shared" si="319"/>
        <v>0</v>
      </c>
      <c r="G1404" s="26"/>
      <c r="H1404" s="26"/>
      <c r="I1404" s="45" t="str">
        <f t="shared" si="320"/>
        <v/>
      </c>
      <c r="J1404" s="30"/>
      <c r="K1404" s="27"/>
      <c r="L1404" s="59" t="str">
        <f t="shared" si="321"/>
        <v/>
      </c>
      <c r="M1404" s="62" t="str">
        <f t="shared" si="322"/>
        <v/>
      </c>
      <c r="N1404" s="52" t="str">
        <f t="shared" si="323"/>
        <v/>
      </c>
      <c r="O1404" s="53" t="str">
        <f t="shared" si="324"/>
        <v/>
      </c>
      <c r="P1404" s="33" t="str">
        <f t="shared" si="329"/>
        <v>-</v>
      </c>
      <c r="Q1404" s="50" t="str">
        <f t="shared" ca="1" si="325"/>
        <v/>
      </c>
      <c r="R1404" s="52" t="str">
        <f t="shared" si="326"/>
        <v/>
      </c>
      <c r="S1404" s="53" t="str">
        <f t="shared" si="327"/>
        <v/>
      </c>
      <c r="T1404" s="78" t="str">
        <f t="shared" si="328"/>
        <v/>
      </c>
    </row>
    <row r="1405" spans="2:20" ht="15.25" x14ac:dyDescent="0.2">
      <c r="B1405" s="29" t="str">
        <f t="shared" si="317"/>
        <v/>
      </c>
      <c r="C1405" s="18">
        <f t="shared" si="330"/>
        <v>46600</v>
      </c>
      <c r="D1405" s="20" t="str">
        <f t="shared" si="331"/>
        <v>Dimanche</v>
      </c>
      <c r="E1405" s="43" t="str">
        <f t="shared" si="318"/>
        <v>AOÛT 2027</v>
      </c>
      <c r="F1405" s="48">
        <f t="shared" si="319"/>
        <v>0</v>
      </c>
      <c r="G1405" s="26"/>
      <c r="H1405" s="26"/>
      <c r="I1405" s="45" t="str">
        <f t="shared" si="320"/>
        <v/>
      </c>
      <c r="J1405" s="30"/>
      <c r="K1405" s="27"/>
      <c r="L1405" s="59" t="str">
        <f t="shared" si="321"/>
        <v/>
      </c>
      <c r="M1405" s="62" t="str">
        <f t="shared" si="322"/>
        <v/>
      </c>
      <c r="N1405" s="52">
        <f t="shared" si="323"/>
        <v>0</v>
      </c>
      <c r="O1405" s="53">
        <f t="shared" si="324"/>
        <v>0</v>
      </c>
      <c r="P1405" s="33" t="str">
        <f t="shared" si="329"/>
        <v>AOÛT 2027</v>
      </c>
      <c r="Q1405" s="50" t="str">
        <f t="shared" ca="1" si="325"/>
        <v/>
      </c>
      <c r="R1405" s="52">
        <f t="shared" ca="1" si="326"/>
        <v>0</v>
      </c>
      <c r="S1405" s="53">
        <f t="shared" ca="1" si="327"/>
        <v>0</v>
      </c>
      <c r="T1405" s="78" t="str">
        <f t="shared" si="328"/>
        <v>AOÛT 2027</v>
      </c>
    </row>
    <row r="1406" spans="2:20" ht="15.25" x14ac:dyDescent="0.2">
      <c r="B1406" s="29" t="str">
        <f t="shared" si="317"/>
        <v/>
      </c>
      <c r="C1406" s="18">
        <f t="shared" si="330"/>
        <v>46601</v>
      </c>
      <c r="D1406" s="20" t="str">
        <f t="shared" si="331"/>
        <v>Lundi</v>
      </c>
      <c r="E1406" s="43" t="str">
        <f t="shared" si="318"/>
        <v>AOÛT 2027</v>
      </c>
      <c r="F1406" s="48">
        <f t="shared" si="319"/>
        <v>0</v>
      </c>
      <c r="G1406" s="26"/>
      <c r="H1406" s="26"/>
      <c r="I1406" s="45" t="str">
        <f t="shared" si="320"/>
        <v/>
      </c>
      <c r="J1406" s="30"/>
      <c r="K1406" s="27"/>
      <c r="L1406" s="59" t="str">
        <f t="shared" si="321"/>
        <v/>
      </c>
      <c r="M1406" s="62" t="str">
        <f t="shared" si="322"/>
        <v/>
      </c>
      <c r="N1406" s="52" t="str">
        <f t="shared" si="323"/>
        <v/>
      </c>
      <c r="O1406" s="53" t="str">
        <f t="shared" si="324"/>
        <v/>
      </c>
      <c r="P1406" s="33" t="str">
        <f t="shared" si="329"/>
        <v>-</v>
      </c>
      <c r="Q1406" s="50" t="str">
        <f t="shared" ca="1" si="325"/>
        <v/>
      </c>
      <c r="R1406" s="52" t="str">
        <f t="shared" si="326"/>
        <v/>
      </c>
      <c r="S1406" s="53" t="str">
        <f t="shared" si="327"/>
        <v/>
      </c>
      <c r="T1406" s="78" t="str">
        <f t="shared" si="328"/>
        <v/>
      </c>
    </row>
    <row r="1407" spans="2:20" ht="15.25" x14ac:dyDescent="0.2">
      <c r="B1407" s="29" t="str">
        <f t="shared" si="317"/>
        <v/>
      </c>
      <c r="C1407" s="18">
        <f t="shared" si="330"/>
        <v>46602</v>
      </c>
      <c r="D1407" s="20" t="str">
        <f t="shared" si="331"/>
        <v>Mardi</v>
      </c>
      <c r="E1407" s="43" t="str">
        <f t="shared" si="318"/>
        <v>AOÛT 2027</v>
      </c>
      <c r="F1407" s="48">
        <f t="shared" si="319"/>
        <v>0</v>
      </c>
      <c r="G1407" s="26"/>
      <c r="H1407" s="26"/>
      <c r="I1407" s="45" t="str">
        <f t="shared" si="320"/>
        <v/>
      </c>
      <c r="J1407" s="30"/>
      <c r="K1407" s="27"/>
      <c r="L1407" s="59" t="str">
        <f t="shared" si="321"/>
        <v/>
      </c>
      <c r="M1407" s="62" t="str">
        <f t="shared" si="322"/>
        <v/>
      </c>
      <c r="N1407" s="52" t="str">
        <f t="shared" si="323"/>
        <v/>
      </c>
      <c r="O1407" s="53" t="str">
        <f t="shared" si="324"/>
        <v/>
      </c>
      <c r="P1407" s="33" t="str">
        <f t="shared" si="329"/>
        <v>-</v>
      </c>
      <c r="Q1407" s="50" t="str">
        <f t="shared" ca="1" si="325"/>
        <v/>
      </c>
      <c r="R1407" s="52" t="str">
        <f t="shared" si="326"/>
        <v/>
      </c>
      <c r="S1407" s="53" t="str">
        <f t="shared" si="327"/>
        <v/>
      </c>
      <c r="T1407" s="78" t="str">
        <f t="shared" si="328"/>
        <v/>
      </c>
    </row>
    <row r="1408" spans="2:20" ht="15.25" x14ac:dyDescent="0.2">
      <c r="B1408" s="29" t="str">
        <f t="shared" si="317"/>
        <v/>
      </c>
      <c r="C1408" s="18">
        <f t="shared" si="330"/>
        <v>46603</v>
      </c>
      <c r="D1408" s="20" t="str">
        <f t="shared" si="331"/>
        <v>Mercredi</v>
      </c>
      <c r="E1408" s="43" t="str">
        <f t="shared" si="318"/>
        <v>AOÛT 2027</v>
      </c>
      <c r="F1408" s="48">
        <f t="shared" si="319"/>
        <v>0</v>
      </c>
      <c r="G1408" s="26"/>
      <c r="H1408" s="26"/>
      <c r="I1408" s="45" t="str">
        <f t="shared" si="320"/>
        <v/>
      </c>
      <c r="J1408" s="30"/>
      <c r="K1408" s="27"/>
      <c r="L1408" s="59" t="str">
        <f t="shared" si="321"/>
        <v/>
      </c>
      <c r="M1408" s="62" t="str">
        <f t="shared" si="322"/>
        <v/>
      </c>
      <c r="N1408" s="52" t="str">
        <f t="shared" si="323"/>
        <v/>
      </c>
      <c r="O1408" s="53" t="str">
        <f t="shared" si="324"/>
        <v/>
      </c>
      <c r="P1408" s="33" t="str">
        <f t="shared" si="329"/>
        <v>-</v>
      </c>
      <c r="Q1408" s="50" t="str">
        <f t="shared" ca="1" si="325"/>
        <v/>
      </c>
      <c r="R1408" s="52" t="str">
        <f t="shared" si="326"/>
        <v/>
      </c>
      <c r="S1408" s="53" t="str">
        <f t="shared" si="327"/>
        <v/>
      </c>
      <c r="T1408" s="78" t="str">
        <f t="shared" si="328"/>
        <v/>
      </c>
    </row>
    <row r="1409" spans="2:20" ht="15.25" x14ac:dyDescent="0.2">
      <c r="B1409" s="29" t="str">
        <f t="shared" si="317"/>
        <v/>
      </c>
      <c r="C1409" s="18">
        <f t="shared" si="330"/>
        <v>46604</v>
      </c>
      <c r="D1409" s="20" t="str">
        <f t="shared" si="331"/>
        <v>Jeudi</v>
      </c>
      <c r="E1409" s="43" t="str">
        <f t="shared" si="318"/>
        <v>AOÛT 2027</v>
      </c>
      <c r="F1409" s="48">
        <f t="shared" si="319"/>
        <v>0</v>
      </c>
      <c r="G1409" s="26"/>
      <c r="H1409" s="26"/>
      <c r="I1409" s="45" t="str">
        <f t="shared" si="320"/>
        <v/>
      </c>
      <c r="J1409" s="30"/>
      <c r="K1409" s="27"/>
      <c r="L1409" s="59" t="str">
        <f t="shared" si="321"/>
        <v/>
      </c>
      <c r="M1409" s="62" t="str">
        <f t="shared" si="322"/>
        <v/>
      </c>
      <c r="N1409" s="52" t="str">
        <f t="shared" si="323"/>
        <v/>
      </c>
      <c r="O1409" s="53" t="str">
        <f t="shared" si="324"/>
        <v/>
      </c>
      <c r="P1409" s="33" t="str">
        <f t="shared" si="329"/>
        <v>-</v>
      </c>
      <c r="Q1409" s="50" t="str">
        <f t="shared" ca="1" si="325"/>
        <v/>
      </c>
      <c r="R1409" s="52" t="str">
        <f t="shared" si="326"/>
        <v/>
      </c>
      <c r="S1409" s="53" t="str">
        <f t="shared" si="327"/>
        <v/>
      </c>
      <c r="T1409" s="78" t="str">
        <f t="shared" si="328"/>
        <v/>
      </c>
    </row>
    <row r="1410" spans="2:20" ht="15.25" x14ac:dyDescent="0.2">
      <c r="B1410" s="29" t="str">
        <f t="shared" si="317"/>
        <v/>
      </c>
      <c r="C1410" s="18">
        <f t="shared" si="330"/>
        <v>46605</v>
      </c>
      <c r="D1410" s="20" t="str">
        <f t="shared" si="331"/>
        <v>Vendredi</v>
      </c>
      <c r="E1410" s="43" t="str">
        <f t="shared" si="318"/>
        <v>AOÛT 2027</v>
      </c>
      <c r="F1410" s="48">
        <f t="shared" si="319"/>
        <v>0</v>
      </c>
      <c r="G1410" s="26"/>
      <c r="H1410" s="26"/>
      <c r="I1410" s="45" t="str">
        <f t="shared" si="320"/>
        <v/>
      </c>
      <c r="J1410" s="30"/>
      <c r="K1410" s="27"/>
      <c r="L1410" s="59" t="str">
        <f t="shared" si="321"/>
        <v/>
      </c>
      <c r="M1410" s="62" t="str">
        <f t="shared" si="322"/>
        <v/>
      </c>
      <c r="N1410" s="52" t="str">
        <f t="shared" si="323"/>
        <v/>
      </c>
      <c r="O1410" s="53" t="str">
        <f t="shared" si="324"/>
        <v/>
      </c>
      <c r="P1410" s="33" t="str">
        <f t="shared" si="329"/>
        <v>-</v>
      </c>
      <c r="Q1410" s="50" t="str">
        <f t="shared" ca="1" si="325"/>
        <v/>
      </c>
      <c r="R1410" s="52" t="str">
        <f t="shared" si="326"/>
        <v/>
      </c>
      <c r="S1410" s="53" t="str">
        <f t="shared" si="327"/>
        <v/>
      </c>
      <c r="T1410" s="78" t="str">
        <f t="shared" si="328"/>
        <v/>
      </c>
    </row>
    <row r="1411" spans="2:20" ht="15.25" x14ac:dyDescent="0.2">
      <c r="B1411" s="29" t="str">
        <f t="shared" si="317"/>
        <v/>
      </c>
      <c r="C1411" s="18">
        <f t="shared" si="330"/>
        <v>46606</v>
      </c>
      <c r="D1411" s="20" t="str">
        <f t="shared" si="331"/>
        <v>Samedi</v>
      </c>
      <c r="E1411" s="43" t="str">
        <f t="shared" si="318"/>
        <v>AOÛT 2027</v>
      </c>
      <c r="F1411" s="48">
        <f t="shared" si="319"/>
        <v>0</v>
      </c>
      <c r="G1411" s="26"/>
      <c r="H1411" s="26"/>
      <c r="I1411" s="45" t="str">
        <f t="shared" si="320"/>
        <v/>
      </c>
      <c r="J1411" s="30"/>
      <c r="K1411" s="27"/>
      <c r="L1411" s="59" t="str">
        <f t="shared" si="321"/>
        <v/>
      </c>
      <c r="M1411" s="62" t="str">
        <f t="shared" si="322"/>
        <v/>
      </c>
      <c r="N1411" s="52" t="str">
        <f t="shared" si="323"/>
        <v/>
      </c>
      <c r="O1411" s="53" t="str">
        <f t="shared" si="324"/>
        <v/>
      </c>
      <c r="P1411" s="33" t="str">
        <f t="shared" si="329"/>
        <v>-</v>
      </c>
      <c r="Q1411" s="50" t="str">
        <f t="shared" ca="1" si="325"/>
        <v/>
      </c>
      <c r="R1411" s="52" t="str">
        <f t="shared" si="326"/>
        <v/>
      </c>
      <c r="S1411" s="53" t="str">
        <f t="shared" si="327"/>
        <v/>
      </c>
      <c r="T1411" s="78" t="str">
        <f t="shared" si="328"/>
        <v/>
      </c>
    </row>
    <row r="1412" spans="2:20" ht="15.25" x14ac:dyDescent="0.2">
      <c r="B1412" s="29" t="str">
        <f t="shared" si="317"/>
        <v/>
      </c>
      <c r="C1412" s="18">
        <f t="shared" si="330"/>
        <v>46607</v>
      </c>
      <c r="D1412" s="20" t="str">
        <f t="shared" si="331"/>
        <v>Dimanche</v>
      </c>
      <c r="E1412" s="43" t="str">
        <f t="shared" si="318"/>
        <v>AOÛT 2027</v>
      </c>
      <c r="F1412" s="48">
        <f t="shared" si="319"/>
        <v>0</v>
      </c>
      <c r="G1412" s="26"/>
      <c r="H1412" s="26"/>
      <c r="I1412" s="45" t="str">
        <f t="shared" si="320"/>
        <v/>
      </c>
      <c r="J1412" s="30"/>
      <c r="K1412" s="27"/>
      <c r="L1412" s="59" t="str">
        <f t="shared" si="321"/>
        <v/>
      </c>
      <c r="M1412" s="62" t="str">
        <f t="shared" si="322"/>
        <v/>
      </c>
      <c r="N1412" s="52">
        <f t="shared" si="323"/>
        <v>0</v>
      </c>
      <c r="O1412" s="53">
        <f t="shared" si="324"/>
        <v>0</v>
      </c>
      <c r="P1412" s="33" t="str">
        <f t="shared" si="329"/>
        <v>-</v>
      </c>
      <c r="Q1412" s="50" t="str">
        <f t="shared" ca="1" si="325"/>
        <v/>
      </c>
      <c r="R1412" s="52" t="str">
        <f t="shared" si="326"/>
        <v/>
      </c>
      <c r="S1412" s="53" t="str">
        <f t="shared" si="327"/>
        <v/>
      </c>
      <c r="T1412" s="78" t="str">
        <f t="shared" si="328"/>
        <v/>
      </c>
    </row>
    <row r="1413" spans="2:20" ht="15.25" x14ac:dyDescent="0.2">
      <c r="B1413" s="29" t="str">
        <f t="shared" si="317"/>
        <v/>
      </c>
      <c r="C1413" s="18">
        <f t="shared" si="330"/>
        <v>46608</v>
      </c>
      <c r="D1413" s="20" t="str">
        <f t="shared" si="331"/>
        <v>Lundi</v>
      </c>
      <c r="E1413" s="43" t="str">
        <f t="shared" si="318"/>
        <v>AOÛT 2027</v>
      </c>
      <c r="F1413" s="48">
        <f t="shared" si="319"/>
        <v>0</v>
      </c>
      <c r="G1413" s="26"/>
      <c r="H1413" s="26"/>
      <c r="I1413" s="45" t="str">
        <f t="shared" si="320"/>
        <v/>
      </c>
      <c r="J1413" s="30"/>
      <c r="K1413" s="27"/>
      <c r="L1413" s="59" t="str">
        <f t="shared" si="321"/>
        <v/>
      </c>
      <c r="M1413" s="62" t="str">
        <f t="shared" si="322"/>
        <v/>
      </c>
      <c r="N1413" s="52" t="str">
        <f t="shared" si="323"/>
        <v/>
      </c>
      <c r="O1413" s="53" t="str">
        <f t="shared" si="324"/>
        <v/>
      </c>
      <c r="P1413" s="33" t="str">
        <f t="shared" si="329"/>
        <v>-</v>
      </c>
      <c r="Q1413" s="50" t="str">
        <f t="shared" ca="1" si="325"/>
        <v/>
      </c>
      <c r="R1413" s="52" t="str">
        <f t="shared" si="326"/>
        <v/>
      </c>
      <c r="S1413" s="53" t="str">
        <f t="shared" si="327"/>
        <v/>
      </c>
      <c r="T1413" s="78" t="str">
        <f t="shared" si="328"/>
        <v/>
      </c>
    </row>
    <row r="1414" spans="2:20" ht="15.25" x14ac:dyDescent="0.2">
      <c r="B1414" s="29" t="str">
        <f t="shared" si="317"/>
        <v/>
      </c>
      <c r="C1414" s="18">
        <f t="shared" si="330"/>
        <v>46609</v>
      </c>
      <c r="D1414" s="20" t="str">
        <f t="shared" si="331"/>
        <v>Mardi</v>
      </c>
      <c r="E1414" s="43" t="str">
        <f t="shared" si="318"/>
        <v>AOÛT 2027</v>
      </c>
      <c r="F1414" s="48">
        <f t="shared" si="319"/>
        <v>0</v>
      </c>
      <c r="G1414" s="26"/>
      <c r="H1414" s="26"/>
      <c r="I1414" s="45" t="str">
        <f t="shared" si="320"/>
        <v/>
      </c>
      <c r="J1414" s="30"/>
      <c r="K1414" s="27"/>
      <c r="L1414" s="59" t="str">
        <f t="shared" si="321"/>
        <v/>
      </c>
      <c r="M1414" s="62" t="str">
        <f t="shared" si="322"/>
        <v/>
      </c>
      <c r="N1414" s="52" t="str">
        <f t="shared" si="323"/>
        <v/>
      </c>
      <c r="O1414" s="53" t="str">
        <f t="shared" si="324"/>
        <v/>
      </c>
      <c r="P1414" s="33" t="str">
        <f t="shared" si="329"/>
        <v>-</v>
      </c>
      <c r="Q1414" s="50" t="str">
        <f t="shared" ca="1" si="325"/>
        <v/>
      </c>
      <c r="R1414" s="52" t="str">
        <f t="shared" si="326"/>
        <v/>
      </c>
      <c r="S1414" s="53" t="str">
        <f t="shared" si="327"/>
        <v/>
      </c>
      <c r="T1414" s="78" t="str">
        <f t="shared" si="328"/>
        <v/>
      </c>
    </row>
    <row r="1415" spans="2:20" ht="15.25" x14ac:dyDescent="0.2">
      <c r="B1415" s="29" t="str">
        <f t="shared" si="317"/>
        <v/>
      </c>
      <c r="C1415" s="18">
        <f t="shared" si="330"/>
        <v>46610</v>
      </c>
      <c r="D1415" s="20" t="str">
        <f t="shared" si="331"/>
        <v>Mercredi</v>
      </c>
      <c r="E1415" s="43" t="str">
        <f t="shared" si="318"/>
        <v>AOÛT 2027</v>
      </c>
      <c r="F1415" s="48">
        <f t="shared" si="319"/>
        <v>0</v>
      </c>
      <c r="G1415" s="26"/>
      <c r="H1415" s="26"/>
      <c r="I1415" s="45" t="str">
        <f t="shared" si="320"/>
        <v/>
      </c>
      <c r="J1415" s="30"/>
      <c r="K1415" s="27"/>
      <c r="L1415" s="59" t="str">
        <f t="shared" si="321"/>
        <v/>
      </c>
      <c r="M1415" s="62" t="str">
        <f t="shared" si="322"/>
        <v/>
      </c>
      <c r="N1415" s="52" t="str">
        <f t="shared" si="323"/>
        <v/>
      </c>
      <c r="O1415" s="53" t="str">
        <f t="shared" si="324"/>
        <v/>
      </c>
      <c r="P1415" s="33" t="str">
        <f t="shared" si="329"/>
        <v>-</v>
      </c>
      <c r="Q1415" s="50" t="str">
        <f t="shared" ca="1" si="325"/>
        <v/>
      </c>
      <c r="R1415" s="52" t="str">
        <f t="shared" si="326"/>
        <v/>
      </c>
      <c r="S1415" s="53" t="str">
        <f t="shared" si="327"/>
        <v/>
      </c>
      <c r="T1415" s="78" t="str">
        <f t="shared" si="328"/>
        <v/>
      </c>
    </row>
    <row r="1416" spans="2:20" ht="15.25" x14ac:dyDescent="0.2">
      <c r="B1416" s="29" t="str">
        <f t="shared" si="317"/>
        <v/>
      </c>
      <c r="C1416" s="18">
        <f t="shared" si="330"/>
        <v>46611</v>
      </c>
      <c r="D1416" s="20" t="str">
        <f t="shared" si="331"/>
        <v>Jeudi</v>
      </c>
      <c r="E1416" s="43" t="str">
        <f t="shared" si="318"/>
        <v>AOÛT 2027</v>
      </c>
      <c r="F1416" s="48">
        <f t="shared" si="319"/>
        <v>0</v>
      </c>
      <c r="G1416" s="26"/>
      <c r="H1416" s="26"/>
      <c r="I1416" s="45" t="str">
        <f t="shared" si="320"/>
        <v/>
      </c>
      <c r="J1416" s="30"/>
      <c r="K1416" s="27"/>
      <c r="L1416" s="59" t="str">
        <f t="shared" si="321"/>
        <v/>
      </c>
      <c r="M1416" s="62" t="str">
        <f t="shared" si="322"/>
        <v/>
      </c>
      <c r="N1416" s="52" t="str">
        <f t="shared" si="323"/>
        <v/>
      </c>
      <c r="O1416" s="53" t="str">
        <f t="shared" si="324"/>
        <v/>
      </c>
      <c r="P1416" s="33" t="str">
        <f t="shared" si="329"/>
        <v>-</v>
      </c>
      <c r="Q1416" s="50" t="str">
        <f t="shared" ca="1" si="325"/>
        <v/>
      </c>
      <c r="R1416" s="52" t="str">
        <f t="shared" si="326"/>
        <v/>
      </c>
      <c r="S1416" s="53" t="str">
        <f t="shared" si="327"/>
        <v/>
      </c>
      <c r="T1416" s="78" t="str">
        <f t="shared" si="328"/>
        <v/>
      </c>
    </row>
    <row r="1417" spans="2:20" ht="15.25" x14ac:dyDescent="0.2">
      <c r="B1417" s="29" t="str">
        <f t="shared" si="317"/>
        <v/>
      </c>
      <c r="C1417" s="18">
        <f t="shared" si="330"/>
        <v>46612</v>
      </c>
      <c r="D1417" s="20" t="str">
        <f t="shared" si="331"/>
        <v>Vendredi</v>
      </c>
      <c r="E1417" s="43" t="str">
        <f t="shared" si="318"/>
        <v>AOÛT 2027</v>
      </c>
      <c r="F1417" s="48">
        <f t="shared" si="319"/>
        <v>0</v>
      </c>
      <c r="G1417" s="26"/>
      <c r="H1417" s="26"/>
      <c r="I1417" s="45" t="str">
        <f t="shared" si="320"/>
        <v/>
      </c>
      <c r="J1417" s="30"/>
      <c r="K1417" s="27"/>
      <c r="L1417" s="59" t="str">
        <f t="shared" si="321"/>
        <v/>
      </c>
      <c r="M1417" s="62" t="str">
        <f t="shared" si="322"/>
        <v/>
      </c>
      <c r="N1417" s="52" t="str">
        <f t="shared" si="323"/>
        <v/>
      </c>
      <c r="O1417" s="53" t="str">
        <f t="shared" si="324"/>
        <v/>
      </c>
      <c r="P1417" s="33" t="str">
        <f t="shared" si="329"/>
        <v>-</v>
      </c>
      <c r="Q1417" s="50" t="str">
        <f t="shared" ca="1" si="325"/>
        <v/>
      </c>
      <c r="R1417" s="52" t="str">
        <f t="shared" si="326"/>
        <v/>
      </c>
      <c r="S1417" s="53" t="str">
        <f t="shared" si="327"/>
        <v/>
      </c>
      <c r="T1417" s="78" t="str">
        <f t="shared" si="328"/>
        <v/>
      </c>
    </row>
    <row r="1418" spans="2:20" ht="15.25" x14ac:dyDescent="0.2">
      <c r="B1418" s="29" t="str">
        <f t="shared" ref="B1418:B1481" si="332">IF(ISERROR(IF(YEAR($C1417)=YEAR($C1418),"",YEAR($C1418))),"",IF(YEAR($C1417)=YEAR($C1418),"",YEAR($C1418)))</f>
        <v/>
      </c>
      <c r="C1418" s="18">
        <f t="shared" si="330"/>
        <v>46613</v>
      </c>
      <c r="D1418" s="20" t="str">
        <f t="shared" si="331"/>
        <v>Samedi</v>
      </c>
      <c r="E1418" s="43" t="str">
        <f t="shared" ref="E1418:E1481" si="333">UPPER(TEXT(C1418,"mmm"))&amp;" "&amp;UPPER(TEXT(C1418,"aaaa"))</f>
        <v>AOÛT 2027</v>
      </c>
      <c r="F1418" s="48">
        <f t="shared" ref="F1418:F1481" si="334">IF(J1418="oui",1,0)</f>
        <v>0</v>
      </c>
      <c r="G1418" s="26"/>
      <c r="H1418" s="26"/>
      <c r="I1418" s="45" t="str">
        <f t="shared" ref="I1418:I1481" si="335">IF(ISERROR(AVERAGE(G1418:H1418)),"",AVERAGE(G1418:H1418))</f>
        <v/>
      </c>
      <c r="J1418" s="30"/>
      <c r="K1418" s="27"/>
      <c r="L1418" s="59" t="str">
        <f t="shared" ref="L1418:L1481" si="336">IF(ISERROR(IF(D1418="Dimanche",AVERAGE(G1412:G1418),"")),"",IF(D1418="Dimanche",AVERAGE(G1412:G1418),""))</f>
        <v/>
      </c>
      <c r="M1418" s="62" t="str">
        <f t="shared" ref="M1418:M1481" si="337">IF(ISERROR(IF(D1418="Dimanche",AVERAGE(H1412:H1418),"")),"",IF(D1418="Dimanche",AVERAGE(H1412:H1418),""))</f>
        <v/>
      </c>
      <c r="N1418" s="52" t="str">
        <f t="shared" ref="N1418:N1481" si="338">IF(ISERROR(IF(D1418="Dimanche",COUNTIF(J1412:J1418,"oui"),"")),"",IF(D1418="Dimanche",COUNTIF(J1412:J1418,"oui"),""))</f>
        <v/>
      </c>
      <c r="O1418" s="53" t="str">
        <f t="shared" ref="O1418:O1481" si="339">IF(ISERROR(IF(D1418="Dimanche",SUM(K1412:K1418),"")),"",IF(D1418="Dimanche",SUM(K1412:K1418),""))</f>
        <v/>
      </c>
      <c r="P1418" s="33" t="str">
        <f t="shared" si="329"/>
        <v>-</v>
      </c>
      <c r="Q1418" s="50" t="str">
        <f t="shared" ref="Q1418:Q1481" ca="1" si="340">IF(ISERROR(AVERAGEIF($E$9:$K$6349,P1418,$I$9:$I$6349)),"",AVERAGEIF($E$9:$I$6349,P1418,$I$9:$I$6349))</f>
        <v/>
      </c>
      <c r="R1418" s="52" t="str">
        <f t="shared" ref="R1418:R1481" si="341">IF(P1418="-","",SUMIF($E$9:$F$6349,P1418,$F$9:$F$6349))</f>
        <v/>
      </c>
      <c r="S1418" s="53" t="str">
        <f t="shared" ref="S1418:S1481" si="342">IF(P1418="-","",SUMIF($E$9:$K$6349,P1418,$K$9:$K$6349))</f>
        <v/>
      </c>
      <c r="T1418" s="78" t="str">
        <f t="shared" ref="T1418:T1481" si="343">IF(P1418="-","",P1418)</f>
        <v/>
      </c>
    </row>
    <row r="1419" spans="2:20" ht="15.25" x14ac:dyDescent="0.2">
      <c r="B1419" s="29" t="str">
        <f t="shared" si="332"/>
        <v/>
      </c>
      <c r="C1419" s="18">
        <f t="shared" si="330"/>
        <v>46614</v>
      </c>
      <c r="D1419" s="20" t="str">
        <f t="shared" si="331"/>
        <v>Dimanche</v>
      </c>
      <c r="E1419" s="43" t="str">
        <f t="shared" si="333"/>
        <v>AOÛT 2027</v>
      </c>
      <c r="F1419" s="48">
        <f t="shared" si="334"/>
        <v>0</v>
      </c>
      <c r="G1419" s="26"/>
      <c r="H1419" s="26"/>
      <c r="I1419" s="45" t="str">
        <f t="shared" si="335"/>
        <v/>
      </c>
      <c r="J1419" s="30"/>
      <c r="K1419" s="27"/>
      <c r="L1419" s="59" t="str">
        <f t="shared" si="336"/>
        <v/>
      </c>
      <c r="M1419" s="62" t="str">
        <f t="shared" si="337"/>
        <v/>
      </c>
      <c r="N1419" s="52">
        <f t="shared" si="338"/>
        <v>0</v>
      </c>
      <c r="O1419" s="53">
        <f t="shared" si="339"/>
        <v>0</v>
      </c>
      <c r="P1419" s="33" t="str">
        <f t="shared" ref="P1419:P1482" si="344">IF(MONTH(C1419)=MONTH(C1418),"-",UPPER(TEXT(C1419,"mmm"))&amp;" "&amp;UPPER(TEXT(C1418,"aaaa")))</f>
        <v>-</v>
      </c>
      <c r="Q1419" s="50" t="str">
        <f t="shared" ca="1" si="340"/>
        <v/>
      </c>
      <c r="R1419" s="52" t="str">
        <f t="shared" si="341"/>
        <v/>
      </c>
      <c r="S1419" s="53" t="str">
        <f t="shared" si="342"/>
        <v/>
      </c>
      <c r="T1419" s="78" t="str">
        <f t="shared" si="343"/>
        <v/>
      </c>
    </row>
    <row r="1420" spans="2:20" ht="15.25" x14ac:dyDescent="0.2">
      <c r="B1420" s="29" t="str">
        <f t="shared" si="332"/>
        <v/>
      </c>
      <c r="C1420" s="18">
        <f t="shared" si="330"/>
        <v>46615</v>
      </c>
      <c r="D1420" s="20" t="str">
        <f t="shared" si="331"/>
        <v>Lundi</v>
      </c>
      <c r="E1420" s="43" t="str">
        <f t="shared" si="333"/>
        <v>AOÛT 2027</v>
      </c>
      <c r="F1420" s="48">
        <f t="shared" si="334"/>
        <v>0</v>
      </c>
      <c r="G1420" s="26"/>
      <c r="H1420" s="26"/>
      <c r="I1420" s="45" t="str">
        <f t="shared" si="335"/>
        <v/>
      </c>
      <c r="J1420" s="30"/>
      <c r="K1420" s="27"/>
      <c r="L1420" s="59" t="str">
        <f t="shared" si="336"/>
        <v/>
      </c>
      <c r="M1420" s="62" t="str">
        <f t="shared" si="337"/>
        <v/>
      </c>
      <c r="N1420" s="52" t="str">
        <f t="shared" si="338"/>
        <v/>
      </c>
      <c r="O1420" s="53" t="str">
        <f t="shared" si="339"/>
        <v/>
      </c>
      <c r="P1420" s="33" t="str">
        <f t="shared" si="344"/>
        <v>-</v>
      </c>
      <c r="Q1420" s="50" t="str">
        <f t="shared" ca="1" si="340"/>
        <v/>
      </c>
      <c r="R1420" s="52" t="str">
        <f t="shared" si="341"/>
        <v/>
      </c>
      <c r="S1420" s="53" t="str">
        <f t="shared" si="342"/>
        <v/>
      </c>
      <c r="T1420" s="78" t="str">
        <f t="shared" si="343"/>
        <v/>
      </c>
    </row>
    <row r="1421" spans="2:20" ht="15.25" x14ac:dyDescent="0.2">
      <c r="B1421" s="29" t="str">
        <f t="shared" si="332"/>
        <v/>
      </c>
      <c r="C1421" s="18">
        <f t="shared" si="330"/>
        <v>46616</v>
      </c>
      <c r="D1421" s="20" t="str">
        <f t="shared" si="331"/>
        <v>Mardi</v>
      </c>
      <c r="E1421" s="43" t="str">
        <f t="shared" si="333"/>
        <v>AOÛT 2027</v>
      </c>
      <c r="F1421" s="48">
        <f t="shared" si="334"/>
        <v>0</v>
      </c>
      <c r="G1421" s="26"/>
      <c r="H1421" s="26"/>
      <c r="I1421" s="45" t="str">
        <f t="shared" si="335"/>
        <v/>
      </c>
      <c r="J1421" s="30"/>
      <c r="K1421" s="27"/>
      <c r="L1421" s="59" t="str">
        <f t="shared" si="336"/>
        <v/>
      </c>
      <c r="M1421" s="62" t="str">
        <f t="shared" si="337"/>
        <v/>
      </c>
      <c r="N1421" s="52" t="str">
        <f t="shared" si="338"/>
        <v/>
      </c>
      <c r="O1421" s="53" t="str">
        <f t="shared" si="339"/>
        <v/>
      </c>
      <c r="P1421" s="33" t="str">
        <f t="shared" si="344"/>
        <v>-</v>
      </c>
      <c r="Q1421" s="50" t="str">
        <f t="shared" ca="1" si="340"/>
        <v/>
      </c>
      <c r="R1421" s="52" t="str">
        <f t="shared" si="341"/>
        <v/>
      </c>
      <c r="S1421" s="53" t="str">
        <f t="shared" si="342"/>
        <v/>
      </c>
      <c r="T1421" s="78" t="str">
        <f t="shared" si="343"/>
        <v/>
      </c>
    </row>
    <row r="1422" spans="2:20" ht="15.25" x14ac:dyDescent="0.2">
      <c r="B1422" s="29" t="str">
        <f t="shared" si="332"/>
        <v/>
      </c>
      <c r="C1422" s="18">
        <f t="shared" si="330"/>
        <v>46617</v>
      </c>
      <c r="D1422" s="20" t="str">
        <f t="shared" si="331"/>
        <v>Mercredi</v>
      </c>
      <c r="E1422" s="43" t="str">
        <f t="shared" si="333"/>
        <v>AOÛT 2027</v>
      </c>
      <c r="F1422" s="48">
        <f t="shared" si="334"/>
        <v>0</v>
      </c>
      <c r="G1422" s="26"/>
      <c r="H1422" s="26"/>
      <c r="I1422" s="45" t="str">
        <f t="shared" si="335"/>
        <v/>
      </c>
      <c r="J1422" s="30"/>
      <c r="K1422" s="27"/>
      <c r="L1422" s="59" t="str">
        <f t="shared" si="336"/>
        <v/>
      </c>
      <c r="M1422" s="62" t="str">
        <f t="shared" si="337"/>
        <v/>
      </c>
      <c r="N1422" s="52" t="str">
        <f t="shared" si="338"/>
        <v/>
      </c>
      <c r="O1422" s="53" t="str">
        <f t="shared" si="339"/>
        <v/>
      </c>
      <c r="P1422" s="33" t="str">
        <f t="shared" si="344"/>
        <v>-</v>
      </c>
      <c r="Q1422" s="50" t="str">
        <f t="shared" ca="1" si="340"/>
        <v/>
      </c>
      <c r="R1422" s="52" t="str">
        <f t="shared" si="341"/>
        <v/>
      </c>
      <c r="S1422" s="53" t="str">
        <f t="shared" si="342"/>
        <v/>
      </c>
      <c r="T1422" s="78" t="str">
        <f t="shared" si="343"/>
        <v/>
      </c>
    </row>
    <row r="1423" spans="2:20" ht="15.25" x14ac:dyDescent="0.2">
      <c r="B1423" s="29" t="str">
        <f t="shared" si="332"/>
        <v/>
      </c>
      <c r="C1423" s="18">
        <f t="shared" si="330"/>
        <v>46618</v>
      </c>
      <c r="D1423" s="20" t="str">
        <f t="shared" si="331"/>
        <v>Jeudi</v>
      </c>
      <c r="E1423" s="43" t="str">
        <f t="shared" si="333"/>
        <v>AOÛT 2027</v>
      </c>
      <c r="F1423" s="48">
        <f t="shared" si="334"/>
        <v>0</v>
      </c>
      <c r="G1423" s="26"/>
      <c r="H1423" s="26"/>
      <c r="I1423" s="45" t="str">
        <f t="shared" si="335"/>
        <v/>
      </c>
      <c r="J1423" s="30"/>
      <c r="K1423" s="27"/>
      <c r="L1423" s="59" t="str">
        <f t="shared" si="336"/>
        <v/>
      </c>
      <c r="M1423" s="62" t="str">
        <f t="shared" si="337"/>
        <v/>
      </c>
      <c r="N1423" s="52" t="str">
        <f t="shared" si="338"/>
        <v/>
      </c>
      <c r="O1423" s="53" t="str">
        <f t="shared" si="339"/>
        <v/>
      </c>
      <c r="P1423" s="33" t="str">
        <f t="shared" si="344"/>
        <v>-</v>
      </c>
      <c r="Q1423" s="50" t="str">
        <f t="shared" ca="1" si="340"/>
        <v/>
      </c>
      <c r="R1423" s="52" t="str">
        <f t="shared" si="341"/>
        <v/>
      </c>
      <c r="S1423" s="53" t="str">
        <f t="shared" si="342"/>
        <v/>
      </c>
      <c r="T1423" s="78" t="str">
        <f t="shared" si="343"/>
        <v/>
      </c>
    </row>
    <row r="1424" spans="2:20" ht="15.25" x14ac:dyDescent="0.2">
      <c r="B1424" s="29" t="str">
        <f t="shared" si="332"/>
        <v/>
      </c>
      <c r="C1424" s="18">
        <f t="shared" si="330"/>
        <v>46619</v>
      </c>
      <c r="D1424" s="20" t="str">
        <f t="shared" si="331"/>
        <v>Vendredi</v>
      </c>
      <c r="E1424" s="43" t="str">
        <f t="shared" si="333"/>
        <v>AOÛT 2027</v>
      </c>
      <c r="F1424" s="48">
        <f t="shared" si="334"/>
        <v>0</v>
      </c>
      <c r="G1424" s="26"/>
      <c r="H1424" s="26"/>
      <c r="I1424" s="45" t="str">
        <f t="shared" si="335"/>
        <v/>
      </c>
      <c r="J1424" s="30"/>
      <c r="K1424" s="27"/>
      <c r="L1424" s="59" t="str">
        <f t="shared" si="336"/>
        <v/>
      </c>
      <c r="M1424" s="62" t="str">
        <f t="shared" si="337"/>
        <v/>
      </c>
      <c r="N1424" s="52" t="str">
        <f t="shared" si="338"/>
        <v/>
      </c>
      <c r="O1424" s="53" t="str">
        <f t="shared" si="339"/>
        <v/>
      </c>
      <c r="P1424" s="33" t="str">
        <f t="shared" si="344"/>
        <v>-</v>
      </c>
      <c r="Q1424" s="50" t="str">
        <f t="shared" ca="1" si="340"/>
        <v/>
      </c>
      <c r="R1424" s="52" t="str">
        <f t="shared" si="341"/>
        <v/>
      </c>
      <c r="S1424" s="53" t="str">
        <f t="shared" si="342"/>
        <v/>
      </c>
      <c r="T1424" s="78" t="str">
        <f t="shared" si="343"/>
        <v/>
      </c>
    </row>
    <row r="1425" spans="2:20" ht="15.25" x14ac:dyDescent="0.2">
      <c r="B1425" s="29" t="str">
        <f t="shared" si="332"/>
        <v/>
      </c>
      <c r="C1425" s="18">
        <f t="shared" si="330"/>
        <v>46620</v>
      </c>
      <c r="D1425" s="20" t="str">
        <f t="shared" si="331"/>
        <v>Samedi</v>
      </c>
      <c r="E1425" s="43" t="str">
        <f t="shared" si="333"/>
        <v>AOÛT 2027</v>
      </c>
      <c r="F1425" s="48">
        <f t="shared" si="334"/>
        <v>0</v>
      </c>
      <c r="G1425" s="26"/>
      <c r="H1425" s="26"/>
      <c r="I1425" s="45" t="str">
        <f t="shared" si="335"/>
        <v/>
      </c>
      <c r="J1425" s="30"/>
      <c r="K1425" s="27"/>
      <c r="L1425" s="59" t="str">
        <f t="shared" si="336"/>
        <v/>
      </c>
      <c r="M1425" s="62" t="str">
        <f t="shared" si="337"/>
        <v/>
      </c>
      <c r="N1425" s="52" t="str">
        <f t="shared" si="338"/>
        <v/>
      </c>
      <c r="O1425" s="53" t="str">
        <f t="shared" si="339"/>
        <v/>
      </c>
      <c r="P1425" s="33" t="str">
        <f t="shared" si="344"/>
        <v>-</v>
      </c>
      <c r="Q1425" s="50" t="str">
        <f t="shared" ca="1" si="340"/>
        <v/>
      </c>
      <c r="R1425" s="52" t="str">
        <f t="shared" si="341"/>
        <v/>
      </c>
      <c r="S1425" s="53" t="str">
        <f t="shared" si="342"/>
        <v/>
      </c>
      <c r="T1425" s="78" t="str">
        <f t="shared" si="343"/>
        <v/>
      </c>
    </row>
    <row r="1426" spans="2:20" ht="15.25" x14ac:dyDescent="0.2">
      <c r="B1426" s="29" t="str">
        <f t="shared" si="332"/>
        <v/>
      </c>
      <c r="C1426" s="18">
        <f t="shared" si="330"/>
        <v>46621</v>
      </c>
      <c r="D1426" s="20" t="str">
        <f t="shared" si="331"/>
        <v>Dimanche</v>
      </c>
      <c r="E1426" s="43" t="str">
        <f t="shared" si="333"/>
        <v>AOÛT 2027</v>
      </c>
      <c r="F1426" s="48">
        <f t="shared" si="334"/>
        <v>0</v>
      </c>
      <c r="G1426" s="26"/>
      <c r="H1426" s="26"/>
      <c r="I1426" s="45" t="str">
        <f t="shared" si="335"/>
        <v/>
      </c>
      <c r="J1426" s="30"/>
      <c r="K1426" s="27"/>
      <c r="L1426" s="59" t="str">
        <f t="shared" si="336"/>
        <v/>
      </c>
      <c r="M1426" s="62" t="str">
        <f t="shared" si="337"/>
        <v/>
      </c>
      <c r="N1426" s="52">
        <f t="shared" si="338"/>
        <v>0</v>
      </c>
      <c r="O1426" s="53">
        <f t="shared" si="339"/>
        <v>0</v>
      </c>
      <c r="P1426" s="33" t="str">
        <f t="shared" si="344"/>
        <v>-</v>
      </c>
      <c r="Q1426" s="50" t="str">
        <f t="shared" ca="1" si="340"/>
        <v/>
      </c>
      <c r="R1426" s="52" t="str">
        <f t="shared" si="341"/>
        <v/>
      </c>
      <c r="S1426" s="53" t="str">
        <f t="shared" si="342"/>
        <v/>
      </c>
      <c r="T1426" s="78" t="str">
        <f t="shared" si="343"/>
        <v/>
      </c>
    </row>
    <row r="1427" spans="2:20" ht="15.25" x14ac:dyDescent="0.2">
      <c r="B1427" s="29" t="str">
        <f t="shared" si="332"/>
        <v/>
      </c>
      <c r="C1427" s="18">
        <f t="shared" si="330"/>
        <v>46622</v>
      </c>
      <c r="D1427" s="20" t="str">
        <f t="shared" si="331"/>
        <v>Lundi</v>
      </c>
      <c r="E1427" s="43" t="str">
        <f t="shared" si="333"/>
        <v>AOÛT 2027</v>
      </c>
      <c r="F1427" s="48">
        <f t="shared" si="334"/>
        <v>0</v>
      </c>
      <c r="G1427" s="26"/>
      <c r="H1427" s="26"/>
      <c r="I1427" s="45" t="str">
        <f t="shared" si="335"/>
        <v/>
      </c>
      <c r="J1427" s="30"/>
      <c r="K1427" s="27"/>
      <c r="L1427" s="59" t="str">
        <f t="shared" si="336"/>
        <v/>
      </c>
      <c r="M1427" s="62" t="str">
        <f t="shared" si="337"/>
        <v/>
      </c>
      <c r="N1427" s="52" t="str">
        <f t="shared" si="338"/>
        <v/>
      </c>
      <c r="O1427" s="53" t="str">
        <f t="shared" si="339"/>
        <v/>
      </c>
      <c r="P1427" s="33" t="str">
        <f t="shared" si="344"/>
        <v>-</v>
      </c>
      <c r="Q1427" s="50" t="str">
        <f t="shared" ca="1" si="340"/>
        <v/>
      </c>
      <c r="R1427" s="52" t="str">
        <f t="shared" si="341"/>
        <v/>
      </c>
      <c r="S1427" s="53" t="str">
        <f t="shared" si="342"/>
        <v/>
      </c>
      <c r="T1427" s="78" t="str">
        <f t="shared" si="343"/>
        <v/>
      </c>
    </row>
    <row r="1428" spans="2:20" ht="15.25" x14ac:dyDescent="0.2">
      <c r="B1428" s="29" t="str">
        <f t="shared" si="332"/>
        <v/>
      </c>
      <c r="C1428" s="18">
        <f t="shared" si="330"/>
        <v>46623</v>
      </c>
      <c r="D1428" s="20" t="str">
        <f t="shared" si="331"/>
        <v>Mardi</v>
      </c>
      <c r="E1428" s="43" t="str">
        <f t="shared" si="333"/>
        <v>AOÛT 2027</v>
      </c>
      <c r="F1428" s="48">
        <f t="shared" si="334"/>
        <v>0</v>
      </c>
      <c r="G1428" s="26"/>
      <c r="H1428" s="26"/>
      <c r="I1428" s="45" t="str">
        <f t="shared" si="335"/>
        <v/>
      </c>
      <c r="J1428" s="30"/>
      <c r="K1428" s="27"/>
      <c r="L1428" s="59" t="str">
        <f t="shared" si="336"/>
        <v/>
      </c>
      <c r="M1428" s="62" t="str">
        <f t="shared" si="337"/>
        <v/>
      </c>
      <c r="N1428" s="52" t="str">
        <f t="shared" si="338"/>
        <v/>
      </c>
      <c r="O1428" s="53" t="str">
        <f t="shared" si="339"/>
        <v/>
      </c>
      <c r="P1428" s="33" t="str">
        <f t="shared" si="344"/>
        <v>-</v>
      </c>
      <c r="Q1428" s="50" t="str">
        <f t="shared" ca="1" si="340"/>
        <v/>
      </c>
      <c r="R1428" s="52" t="str">
        <f t="shared" si="341"/>
        <v/>
      </c>
      <c r="S1428" s="53" t="str">
        <f t="shared" si="342"/>
        <v/>
      </c>
      <c r="T1428" s="78" t="str">
        <f t="shared" si="343"/>
        <v/>
      </c>
    </row>
    <row r="1429" spans="2:20" ht="15.25" x14ac:dyDescent="0.2">
      <c r="B1429" s="29" t="str">
        <f t="shared" si="332"/>
        <v/>
      </c>
      <c r="C1429" s="18">
        <f t="shared" si="330"/>
        <v>46624</v>
      </c>
      <c r="D1429" s="20" t="str">
        <f t="shared" si="331"/>
        <v>Mercredi</v>
      </c>
      <c r="E1429" s="43" t="str">
        <f t="shared" si="333"/>
        <v>AOÛT 2027</v>
      </c>
      <c r="F1429" s="48">
        <f t="shared" si="334"/>
        <v>0</v>
      </c>
      <c r="G1429" s="26"/>
      <c r="H1429" s="26"/>
      <c r="I1429" s="45" t="str">
        <f t="shared" si="335"/>
        <v/>
      </c>
      <c r="J1429" s="30"/>
      <c r="K1429" s="27"/>
      <c r="L1429" s="59" t="str">
        <f t="shared" si="336"/>
        <v/>
      </c>
      <c r="M1429" s="62" t="str">
        <f t="shared" si="337"/>
        <v/>
      </c>
      <c r="N1429" s="52" t="str">
        <f t="shared" si="338"/>
        <v/>
      </c>
      <c r="O1429" s="53" t="str">
        <f t="shared" si="339"/>
        <v/>
      </c>
      <c r="P1429" s="33" t="str">
        <f t="shared" si="344"/>
        <v>-</v>
      </c>
      <c r="Q1429" s="50" t="str">
        <f t="shared" ca="1" si="340"/>
        <v/>
      </c>
      <c r="R1429" s="52" t="str">
        <f t="shared" si="341"/>
        <v/>
      </c>
      <c r="S1429" s="53" t="str">
        <f t="shared" si="342"/>
        <v/>
      </c>
      <c r="T1429" s="78" t="str">
        <f t="shared" si="343"/>
        <v/>
      </c>
    </row>
    <row r="1430" spans="2:20" ht="15.25" x14ac:dyDescent="0.2">
      <c r="B1430" s="29" t="str">
        <f t="shared" si="332"/>
        <v/>
      </c>
      <c r="C1430" s="18">
        <f t="shared" si="330"/>
        <v>46625</v>
      </c>
      <c r="D1430" s="20" t="str">
        <f t="shared" si="331"/>
        <v>Jeudi</v>
      </c>
      <c r="E1430" s="43" t="str">
        <f t="shared" si="333"/>
        <v>AOÛT 2027</v>
      </c>
      <c r="F1430" s="48">
        <f t="shared" si="334"/>
        <v>0</v>
      </c>
      <c r="G1430" s="26"/>
      <c r="H1430" s="26"/>
      <c r="I1430" s="45" t="str">
        <f t="shared" si="335"/>
        <v/>
      </c>
      <c r="J1430" s="30"/>
      <c r="K1430" s="27"/>
      <c r="L1430" s="59" t="str">
        <f t="shared" si="336"/>
        <v/>
      </c>
      <c r="M1430" s="62" t="str">
        <f t="shared" si="337"/>
        <v/>
      </c>
      <c r="N1430" s="52" t="str">
        <f t="shared" si="338"/>
        <v/>
      </c>
      <c r="O1430" s="53" t="str">
        <f t="shared" si="339"/>
        <v/>
      </c>
      <c r="P1430" s="33" t="str">
        <f t="shared" si="344"/>
        <v>-</v>
      </c>
      <c r="Q1430" s="50" t="str">
        <f t="shared" ca="1" si="340"/>
        <v/>
      </c>
      <c r="R1430" s="52" t="str">
        <f t="shared" si="341"/>
        <v/>
      </c>
      <c r="S1430" s="53" t="str">
        <f t="shared" si="342"/>
        <v/>
      </c>
      <c r="T1430" s="78" t="str">
        <f t="shared" si="343"/>
        <v/>
      </c>
    </row>
    <row r="1431" spans="2:20" ht="15.25" x14ac:dyDescent="0.2">
      <c r="B1431" s="29" t="str">
        <f t="shared" si="332"/>
        <v/>
      </c>
      <c r="C1431" s="18">
        <f t="shared" si="330"/>
        <v>46626</v>
      </c>
      <c r="D1431" s="20" t="str">
        <f t="shared" si="331"/>
        <v>Vendredi</v>
      </c>
      <c r="E1431" s="43" t="str">
        <f t="shared" si="333"/>
        <v>AOÛT 2027</v>
      </c>
      <c r="F1431" s="48">
        <f t="shared" si="334"/>
        <v>0</v>
      </c>
      <c r="G1431" s="26"/>
      <c r="H1431" s="26"/>
      <c r="I1431" s="45" t="str">
        <f t="shared" si="335"/>
        <v/>
      </c>
      <c r="J1431" s="30"/>
      <c r="K1431" s="27"/>
      <c r="L1431" s="59" t="str">
        <f t="shared" si="336"/>
        <v/>
      </c>
      <c r="M1431" s="62" t="str">
        <f t="shared" si="337"/>
        <v/>
      </c>
      <c r="N1431" s="52" t="str">
        <f t="shared" si="338"/>
        <v/>
      </c>
      <c r="O1431" s="53" t="str">
        <f t="shared" si="339"/>
        <v/>
      </c>
      <c r="P1431" s="33" t="str">
        <f t="shared" si="344"/>
        <v>-</v>
      </c>
      <c r="Q1431" s="50" t="str">
        <f t="shared" ca="1" si="340"/>
        <v/>
      </c>
      <c r="R1431" s="52" t="str">
        <f t="shared" si="341"/>
        <v/>
      </c>
      <c r="S1431" s="53" t="str">
        <f t="shared" si="342"/>
        <v/>
      </c>
      <c r="T1431" s="78" t="str">
        <f t="shared" si="343"/>
        <v/>
      </c>
    </row>
    <row r="1432" spans="2:20" ht="15.25" x14ac:dyDescent="0.2">
      <c r="B1432" s="29" t="str">
        <f t="shared" si="332"/>
        <v/>
      </c>
      <c r="C1432" s="18">
        <f t="shared" si="330"/>
        <v>46627</v>
      </c>
      <c r="D1432" s="20" t="str">
        <f t="shared" si="331"/>
        <v>Samedi</v>
      </c>
      <c r="E1432" s="43" t="str">
        <f t="shared" si="333"/>
        <v>AOÛT 2027</v>
      </c>
      <c r="F1432" s="48">
        <f t="shared" si="334"/>
        <v>0</v>
      </c>
      <c r="G1432" s="26"/>
      <c r="H1432" s="26"/>
      <c r="I1432" s="45" t="str">
        <f t="shared" si="335"/>
        <v/>
      </c>
      <c r="J1432" s="30"/>
      <c r="K1432" s="27"/>
      <c r="L1432" s="59" t="str">
        <f t="shared" si="336"/>
        <v/>
      </c>
      <c r="M1432" s="62" t="str">
        <f t="shared" si="337"/>
        <v/>
      </c>
      <c r="N1432" s="52" t="str">
        <f t="shared" si="338"/>
        <v/>
      </c>
      <c r="O1432" s="53" t="str">
        <f t="shared" si="339"/>
        <v/>
      </c>
      <c r="P1432" s="33" t="str">
        <f t="shared" si="344"/>
        <v>-</v>
      </c>
      <c r="Q1432" s="50" t="str">
        <f t="shared" ca="1" si="340"/>
        <v/>
      </c>
      <c r="R1432" s="52" t="str">
        <f t="shared" si="341"/>
        <v/>
      </c>
      <c r="S1432" s="53" t="str">
        <f t="shared" si="342"/>
        <v/>
      </c>
      <c r="T1432" s="78" t="str">
        <f t="shared" si="343"/>
        <v/>
      </c>
    </row>
    <row r="1433" spans="2:20" ht="15.25" x14ac:dyDescent="0.2">
      <c r="B1433" s="29" t="str">
        <f t="shared" si="332"/>
        <v/>
      </c>
      <c r="C1433" s="18">
        <f t="shared" si="330"/>
        <v>46628</v>
      </c>
      <c r="D1433" s="20" t="str">
        <f t="shared" si="331"/>
        <v>Dimanche</v>
      </c>
      <c r="E1433" s="43" t="str">
        <f t="shared" si="333"/>
        <v>AOÛT 2027</v>
      </c>
      <c r="F1433" s="48">
        <f t="shared" si="334"/>
        <v>0</v>
      </c>
      <c r="G1433" s="26"/>
      <c r="H1433" s="26"/>
      <c r="I1433" s="45" t="str">
        <f t="shared" si="335"/>
        <v/>
      </c>
      <c r="J1433" s="30"/>
      <c r="K1433" s="27"/>
      <c r="L1433" s="59" t="str">
        <f t="shared" si="336"/>
        <v/>
      </c>
      <c r="M1433" s="62" t="str">
        <f t="shared" si="337"/>
        <v/>
      </c>
      <c r="N1433" s="52">
        <f t="shared" si="338"/>
        <v>0</v>
      </c>
      <c r="O1433" s="53">
        <f t="shared" si="339"/>
        <v>0</v>
      </c>
      <c r="P1433" s="33" t="str">
        <f t="shared" si="344"/>
        <v>-</v>
      </c>
      <c r="Q1433" s="50" t="str">
        <f t="shared" ca="1" si="340"/>
        <v/>
      </c>
      <c r="R1433" s="52" t="str">
        <f t="shared" si="341"/>
        <v/>
      </c>
      <c r="S1433" s="53" t="str">
        <f t="shared" si="342"/>
        <v/>
      </c>
      <c r="T1433" s="78" t="str">
        <f t="shared" si="343"/>
        <v/>
      </c>
    </row>
    <row r="1434" spans="2:20" ht="15.25" x14ac:dyDescent="0.2">
      <c r="B1434" s="29" t="str">
        <f t="shared" si="332"/>
        <v/>
      </c>
      <c r="C1434" s="18">
        <f t="shared" si="330"/>
        <v>46629</v>
      </c>
      <c r="D1434" s="20" t="str">
        <f t="shared" si="331"/>
        <v>Lundi</v>
      </c>
      <c r="E1434" s="43" t="str">
        <f t="shared" si="333"/>
        <v>AOÛT 2027</v>
      </c>
      <c r="F1434" s="48">
        <f t="shared" si="334"/>
        <v>0</v>
      </c>
      <c r="G1434" s="26"/>
      <c r="H1434" s="26"/>
      <c r="I1434" s="45" t="str">
        <f t="shared" si="335"/>
        <v/>
      </c>
      <c r="J1434" s="30"/>
      <c r="K1434" s="27"/>
      <c r="L1434" s="59" t="str">
        <f t="shared" si="336"/>
        <v/>
      </c>
      <c r="M1434" s="62" t="str">
        <f t="shared" si="337"/>
        <v/>
      </c>
      <c r="N1434" s="52" t="str">
        <f t="shared" si="338"/>
        <v/>
      </c>
      <c r="O1434" s="53" t="str">
        <f t="shared" si="339"/>
        <v/>
      </c>
      <c r="P1434" s="33" t="str">
        <f t="shared" si="344"/>
        <v>-</v>
      </c>
      <c r="Q1434" s="50" t="str">
        <f t="shared" ca="1" si="340"/>
        <v/>
      </c>
      <c r="R1434" s="52" t="str">
        <f t="shared" si="341"/>
        <v/>
      </c>
      <c r="S1434" s="53" t="str">
        <f t="shared" si="342"/>
        <v/>
      </c>
      <c r="T1434" s="78" t="str">
        <f t="shared" si="343"/>
        <v/>
      </c>
    </row>
    <row r="1435" spans="2:20" ht="15.25" x14ac:dyDescent="0.2">
      <c r="B1435" s="29" t="str">
        <f t="shared" si="332"/>
        <v/>
      </c>
      <c r="C1435" s="18">
        <f t="shared" si="330"/>
        <v>46630</v>
      </c>
      <c r="D1435" s="20" t="str">
        <f t="shared" si="331"/>
        <v>Mardi</v>
      </c>
      <c r="E1435" s="43" t="str">
        <f t="shared" si="333"/>
        <v>AOÛT 2027</v>
      </c>
      <c r="F1435" s="48">
        <f t="shared" si="334"/>
        <v>0</v>
      </c>
      <c r="G1435" s="26"/>
      <c r="H1435" s="26"/>
      <c r="I1435" s="45" t="str">
        <f t="shared" si="335"/>
        <v/>
      </c>
      <c r="J1435" s="30"/>
      <c r="K1435" s="27"/>
      <c r="L1435" s="59" t="str">
        <f t="shared" si="336"/>
        <v/>
      </c>
      <c r="M1435" s="62" t="str">
        <f t="shared" si="337"/>
        <v/>
      </c>
      <c r="N1435" s="52" t="str">
        <f t="shared" si="338"/>
        <v/>
      </c>
      <c r="O1435" s="53" t="str">
        <f t="shared" si="339"/>
        <v/>
      </c>
      <c r="P1435" s="33" t="str">
        <f t="shared" si="344"/>
        <v>-</v>
      </c>
      <c r="Q1435" s="50" t="str">
        <f t="shared" ca="1" si="340"/>
        <v/>
      </c>
      <c r="R1435" s="52" t="str">
        <f t="shared" si="341"/>
        <v/>
      </c>
      <c r="S1435" s="53" t="str">
        <f t="shared" si="342"/>
        <v/>
      </c>
      <c r="T1435" s="78" t="str">
        <f t="shared" si="343"/>
        <v/>
      </c>
    </row>
    <row r="1436" spans="2:20" ht="15.25" x14ac:dyDescent="0.2">
      <c r="B1436" s="29" t="str">
        <f t="shared" si="332"/>
        <v/>
      </c>
      <c r="C1436" s="18">
        <f t="shared" si="330"/>
        <v>46631</v>
      </c>
      <c r="D1436" s="20" t="str">
        <f t="shared" si="331"/>
        <v>Mercredi</v>
      </c>
      <c r="E1436" s="43" t="str">
        <f t="shared" si="333"/>
        <v>SEPT 2027</v>
      </c>
      <c r="F1436" s="48">
        <f t="shared" si="334"/>
        <v>0</v>
      </c>
      <c r="G1436" s="26"/>
      <c r="H1436" s="26"/>
      <c r="I1436" s="45" t="str">
        <f t="shared" si="335"/>
        <v/>
      </c>
      <c r="J1436" s="30"/>
      <c r="K1436" s="27"/>
      <c r="L1436" s="59" t="str">
        <f t="shared" si="336"/>
        <v/>
      </c>
      <c r="M1436" s="62" t="str">
        <f t="shared" si="337"/>
        <v/>
      </c>
      <c r="N1436" s="52" t="str">
        <f t="shared" si="338"/>
        <v/>
      </c>
      <c r="O1436" s="53" t="str">
        <f t="shared" si="339"/>
        <v/>
      </c>
      <c r="P1436" s="33" t="str">
        <f t="shared" si="344"/>
        <v>SEPT 2027</v>
      </c>
      <c r="Q1436" s="50" t="str">
        <f t="shared" ca="1" si="340"/>
        <v/>
      </c>
      <c r="R1436" s="52">
        <f t="shared" ca="1" si="341"/>
        <v>0</v>
      </c>
      <c r="S1436" s="53">
        <f t="shared" ca="1" si="342"/>
        <v>0</v>
      </c>
      <c r="T1436" s="78" t="str">
        <f t="shared" si="343"/>
        <v>SEPT 2027</v>
      </c>
    </row>
    <row r="1437" spans="2:20" ht="15.25" x14ac:dyDescent="0.2">
      <c r="B1437" s="29" t="str">
        <f t="shared" si="332"/>
        <v/>
      </c>
      <c r="C1437" s="18">
        <f t="shared" si="330"/>
        <v>46632</v>
      </c>
      <c r="D1437" s="20" t="str">
        <f t="shared" si="331"/>
        <v>Jeudi</v>
      </c>
      <c r="E1437" s="43" t="str">
        <f t="shared" si="333"/>
        <v>SEPT 2027</v>
      </c>
      <c r="F1437" s="48">
        <f t="shared" si="334"/>
        <v>0</v>
      </c>
      <c r="G1437" s="26"/>
      <c r="H1437" s="26"/>
      <c r="I1437" s="45" t="str">
        <f t="shared" si="335"/>
        <v/>
      </c>
      <c r="J1437" s="30"/>
      <c r="K1437" s="27"/>
      <c r="L1437" s="59" t="str">
        <f t="shared" si="336"/>
        <v/>
      </c>
      <c r="M1437" s="62" t="str">
        <f t="shared" si="337"/>
        <v/>
      </c>
      <c r="N1437" s="52" t="str">
        <f t="shared" si="338"/>
        <v/>
      </c>
      <c r="O1437" s="53" t="str">
        <f t="shared" si="339"/>
        <v/>
      </c>
      <c r="P1437" s="33" t="str">
        <f t="shared" si="344"/>
        <v>-</v>
      </c>
      <c r="Q1437" s="50" t="str">
        <f t="shared" ca="1" si="340"/>
        <v/>
      </c>
      <c r="R1437" s="52" t="str">
        <f t="shared" si="341"/>
        <v/>
      </c>
      <c r="S1437" s="53" t="str">
        <f t="shared" si="342"/>
        <v/>
      </c>
      <c r="T1437" s="78" t="str">
        <f t="shared" si="343"/>
        <v/>
      </c>
    </row>
    <row r="1438" spans="2:20" ht="15.25" x14ac:dyDescent="0.2">
      <c r="B1438" s="29" t="str">
        <f t="shared" si="332"/>
        <v/>
      </c>
      <c r="C1438" s="18">
        <f t="shared" si="330"/>
        <v>46633</v>
      </c>
      <c r="D1438" s="20" t="str">
        <f t="shared" si="331"/>
        <v>Vendredi</v>
      </c>
      <c r="E1438" s="43" t="str">
        <f t="shared" si="333"/>
        <v>SEPT 2027</v>
      </c>
      <c r="F1438" s="48">
        <f t="shared" si="334"/>
        <v>0</v>
      </c>
      <c r="G1438" s="26"/>
      <c r="H1438" s="26"/>
      <c r="I1438" s="45" t="str">
        <f t="shared" si="335"/>
        <v/>
      </c>
      <c r="J1438" s="30"/>
      <c r="K1438" s="27"/>
      <c r="L1438" s="59" t="str">
        <f t="shared" si="336"/>
        <v/>
      </c>
      <c r="M1438" s="62" t="str">
        <f t="shared" si="337"/>
        <v/>
      </c>
      <c r="N1438" s="52" t="str">
        <f t="shared" si="338"/>
        <v/>
      </c>
      <c r="O1438" s="53" t="str">
        <f t="shared" si="339"/>
        <v/>
      </c>
      <c r="P1438" s="33" t="str">
        <f t="shared" si="344"/>
        <v>-</v>
      </c>
      <c r="Q1438" s="50" t="str">
        <f t="shared" ca="1" si="340"/>
        <v/>
      </c>
      <c r="R1438" s="52" t="str">
        <f t="shared" si="341"/>
        <v/>
      </c>
      <c r="S1438" s="53" t="str">
        <f t="shared" si="342"/>
        <v/>
      </c>
      <c r="T1438" s="78" t="str">
        <f t="shared" si="343"/>
        <v/>
      </c>
    </row>
    <row r="1439" spans="2:20" ht="15.25" x14ac:dyDescent="0.2">
      <c r="B1439" s="29" t="str">
        <f t="shared" si="332"/>
        <v/>
      </c>
      <c r="C1439" s="18">
        <f t="shared" si="330"/>
        <v>46634</v>
      </c>
      <c r="D1439" s="20" t="str">
        <f t="shared" si="331"/>
        <v>Samedi</v>
      </c>
      <c r="E1439" s="43" t="str">
        <f t="shared" si="333"/>
        <v>SEPT 2027</v>
      </c>
      <c r="F1439" s="48">
        <f t="shared" si="334"/>
        <v>0</v>
      </c>
      <c r="G1439" s="26"/>
      <c r="H1439" s="26"/>
      <c r="I1439" s="45" t="str">
        <f t="shared" si="335"/>
        <v/>
      </c>
      <c r="J1439" s="30"/>
      <c r="K1439" s="27"/>
      <c r="L1439" s="59" t="str">
        <f t="shared" si="336"/>
        <v/>
      </c>
      <c r="M1439" s="62" t="str">
        <f t="shared" si="337"/>
        <v/>
      </c>
      <c r="N1439" s="52" t="str">
        <f t="shared" si="338"/>
        <v/>
      </c>
      <c r="O1439" s="53" t="str">
        <f t="shared" si="339"/>
        <v/>
      </c>
      <c r="P1439" s="33" t="str">
        <f t="shared" si="344"/>
        <v>-</v>
      </c>
      <c r="Q1439" s="50" t="str">
        <f t="shared" ca="1" si="340"/>
        <v/>
      </c>
      <c r="R1439" s="52" t="str">
        <f t="shared" si="341"/>
        <v/>
      </c>
      <c r="S1439" s="53" t="str">
        <f t="shared" si="342"/>
        <v/>
      </c>
      <c r="T1439" s="78" t="str">
        <f t="shared" si="343"/>
        <v/>
      </c>
    </row>
    <row r="1440" spans="2:20" ht="15.25" x14ac:dyDescent="0.2">
      <c r="B1440" s="29" t="str">
        <f t="shared" si="332"/>
        <v/>
      </c>
      <c r="C1440" s="18">
        <f t="shared" si="330"/>
        <v>46635</v>
      </c>
      <c r="D1440" s="20" t="str">
        <f t="shared" si="331"/>
        <v>Dimanche</v>
      </c>
      <c r="E1440" s="43" t="str">
        <f t="shared" si="333"/>
        <v>SEPT 2027</v>
      </c>
      <c r="F1440" s="48">
        <f t="shared" si="334"/>
        <v>0</v>
      </c>
      <c r="G1440" s="26"/>
      <c r="H1440" s="26"/>
      <c r="I1440" s="45" t="str">
        <f t="shared" si="335"/>
        <v/>
      </c>
      <c r="J1440" s="30"/>
      <c r="K1440" s="27"/>
      <c r="L1440" s="59" t="str">
        <f t="shared" si="336"/>
        <v/>
      </c>
      <c r="M1440" s="62" t="str">
        <f t="shared" si="337"/>
        <v/>
      </c>
      <c r="N1440" s="52">
        <f t="shared" si="338"/>
        <v>0</v>
      </c>
      <c r="O1440" s="53">
        <f t="shared" si="339"/>
        <v>0</v>
      </c>
      <c r="P1440" s="33" t="str">
        <f t="shared" si="344"/>
        <v>-</v>
      </c>
      <c r="Q1440" s="50" t="str">
        <f t="shared" ca="1" si="340"/>
        <v/>
      </c>
      <c r="R1440" s="52" t="str">
        <f t="shared" si="341"/>
        <v/>
      </c>
      <c r="S1440" s="53" t="str">
        <f t="shared" si="342"/>
        <v/>
      </c>
      <c r="T1440" s="78" t="str">
        <f t="shared" si="343"/>
        <v/>
      </c>
    </row>
    <row r="1441" spans="2:20" ht="15.25" x14ac:dyDescent="0.2">
      <c r="B1441" s="29" t="str">
        <f t="shared" si="332"/>
        <v/>
      </c>
      <c r="C1441" s="18">
        <f t="shared" si="330"/>
        <v>46636</v>
      </c>
      <c r="D1441" s="20" t="str">
        <f t="shared" si="331"/>
        <v>Lundi</v>
      </c>
      <c r="E1441" s="43" t="str">
        <f t="shared" si="333"/>
        <v>SEPT 2027</v>
      </c>
      <c r="F1441" s="48">
        <f t="shared" si="334"/>
        <v>0</v>
      </c>
      <c r="G1441" s="26"/>
      <c r="H1441" s="26"/>
      <c r="I1441" s="45" t="str">
        <f t="shared" si="335"/>
        <v/>
      </c>
      <c r="J1441" s="30"/>
      <c r="K1441" s="27"/>
      <c r="L1441" s="59" t="str">
        <f t="shared" si="336"/>
        <v/>
      </c>
      <c r="M1441" s="62" t="str">
        <f t="shared" si="337"/>
        <v/>
      </c>
      <c r="N1441" s="52" t="str">
        <f t="shared" si="338"/>
        <v/>
      </c>
      <c r="O1441" s="53" t="str">
        <f t="shared" si="339"/>
        <v/>
      </c>
      <c r="P1441" s="33" t="str">
        <f t="shared" si="344"/>
        <v>-</v>
      </c>
      <c r="Q1441" s="50" t="str">
        <f t="shared" ca="1" si="340"/>
        <v/>
      </c>
      <c r="R1441" s="52" t="str">
        <f t="shared" si="341"/>
        <v/>
      </c>
      <c r="S1441" s="53" t="str">
        <f t="shared" si="342"/>
        <v/>
      </c>
      <c r="T1441" s="78" t="str">
        <f t="shared" si="343"/>
        <v/>
      </c>
    </row>
    <row r="1442" spans="2:20" ht="15.25" x14ac:dyDescent="0.2">
      <c r="B1442" s="29" t="str">
        <f t="shared" si="332"/>
        <v/>
      </c>
      <c r="C1442" s="18">
        <f t="shared" si="330"/>
        <v>46637</v>
      </c>
      <c r="D1442" s="20" t="str">
        <f t="shared" si="331"/>
        <v>Mardi</v>
      </c>
      <c r="E1442" s="43" t="str">
        <f t="shared" si="333"/>
        <v>SEPT 2027</v>
      </c>
      <c r="F1442" s="48">
        <f t="shared" si="334"/>
        <v>0</v>
      </c>
      <c r="G1442" s="26"/>
      <c r="H1442" s="26"/>
      <c r="I1442" s="45" t="str">
        <f t="shared" si="335"/>
        <v/>
      </c>
      <c r="J1442" s="30"/>
      <c r="K1442" s="27"/>
      <c r="L1442" s="59" t="str">
        <f t="shared" si="336"/>
        <v/>
      </c>
      <c r="M1442" s="62" t="str">
        <f t="shared" si="337"/>
        <v/>
      </c>
      <c r="N1442" s="52" t="str">
        <f t="shared" si="338"/>
        <v/>
      </c>
      <c r="O1442" s="53" t="str">
        <f t="shared" si="339"/>
        <v/>
      </c>
      <c r="P1442" s="33" t="str">
        <f t="shared" si="344"/>
        <v>-</v>
      </c>
      <c r="Q1442" s="50" t="str">
        <f t="shared" ca="1" si="340"/>
        <v/>
      </c>
      <c r="R1442" s="52" t="str">
        <f t="shared" si="341"/>
        <v/>
      </c>
      <c r="S1442" s="53" t="str">
        <f t="shared" si="342"/>
        <v/>
      </c>
      <c r="T1442" s="78" t="str">
        <f t="shared" si="343"/>
        <v/>
      </c>
    </row>
    <row r="1443" spans="2:20" ht="15.25" x14ac:dyDescent="0.2">
      <c r="B1443" s="29" t="str">
        <f t="shared" si="332"/>
        <v/>
      </c>
      <c r="C1443" s="18">
        <f t="shared" si="330"/>
        <v>46638</v>
      </c>
      <c r="D1443" s="20" t="str">
        <f t="shared" si="331"/>
        <v>Mercredi</v>
      </c>
      <c r="E1443" s="43" t="str">
        <f t="shared" si="333"/>
        <v>SEPT 2027</v>
      </c>
      <c r="F1443" s="48">
        <f t="shared" si="334"/>
        <v>0</v>
      </c>
      <c r="G1443" s="26"/>
      <c r="H1443" s="26"/>
      <c r="I1443" s="45" t="str">
        <f t="shared" si="335"/>
        <v/>
      </c>
      <c r="J1443" s="30"/>
      <c r="K1443" s="27"/>
      <c r="L1443" s="59" t="str">
        <f t="shared" si="336"/>
        <v/>
      </c>
      <c r="M1443" s="62" t="str">
        <f t="shared" si="337"/>
        <v/>
      </c>
      <c r="N1443" s="52" t="str">
        <f t="shared" si="338"/>
        <v/>
      </c>
      <c r="O1443" s="53" t="str">
        <f t="shared" si="339"/>
        <v/>
      </c>
      <c r="P1443" s="33" t="str">
        <f t="shared" si="344"/>
        <v>-</v>
      </c>
      <c r="Q1443" s="50" t="str">
        <f t="shared" ca="1" si="340"/>
        <v/>
      </c>
      <c r="R1443" s="52" t="str">
        <f t="shared" si="341"/>
        <v/>
      </c>
      <c r="S1443" s="53" t="str">
        <f t="shared" si="342"/>
        <v/>
      </c>
      <c r="T1443" s="78" t="str">
        <f t="shared" si="343"/>
        <v/>
      </c>
    </row>
    <row r="1444" spans="2:20" ht="15.25" x14ac:dyDescent="0.2">
      <c r="B1444" s="29" t="str">
        <f t="shared" si="332"/>
        <v/>
      </c>
      <c r="C1444" s="18">
        <f t="shared" si="330"/>
        <v>46639</v>
      </c>
      <c r="D1444" s="20" t="str">
        <f t="shared" si="331"/>
        <v>Jeudi</v>
      </c>
      <c r="E1444" s="43" t="str">
        <f t="shared" si="333"/>
        <v>SEPT 2027</v>
      </c>
      <c r="F1444" s="48">
        <f t="shared" si="334"/>
        <v>0</v>
      </c>
      <c r="G1444" s="26"/>
      <c r="H1444" s="26"/>
      <c r="I1444" s="45" t="str">
        <f t="shared" si="335"/>
        <v/>
      </c>
      <c r="J1444" s="30"/>
      <c r="K1444" s="27"/>
      <c r="L1444" s="59" t="str">
        <f t="shared" si="336"/>
        <v/>
      </c>
      <c r="M1444" s="62" t="str">
        <f t="shared" si="337"/>
        <v/>
      </c>
      <c r="N1444" s="52" t="str">
        <f t="shared" si="338"/>
        <v/>
      </c>
      <c r="O1444" s="53" t="str">
        <f t="shared" si="339"/>
        <v/>
      </c>
      <c r="P1444" s="33" t="str">
        <f t="shared" si="344"/>
        <v>-</v>
      </c>
      <c r="Q1444" s="50" t="str">
        <f t="shared" ca="1" si="340"/>
        <v/>
      </c>
      <c r="R1444" s="52" t="str">
        <f t="shared" si="341"/>
        <v/>
      </c>
      <c r="S1444" s="53" t="str">
        <f t="shared" si="342"/>
        <v/>
      </c>
      <c r="T1444" s="78" t="str">
        <f t="shared" si="343"/>
        <v/>
      </c>
    </row>
    <row r="1445" spans="2:20" ht="15.25" x14ac:dyDescent="0.2">
      <c r="B1445" s="29" t="str">
        <f t="shared" si="332"/>
        <v/>
      </c>
      <c r="C1445" s="18">
        <f t="shared" si="330"/>
        <v>46640</v>
      </c>
      <c r="D1445" s="20" t="str">
        <f t="shared" si="331"/>
        <v>Vendredi</v>
      </c>
      <c r="E1445" s="43" t="str">
        <f t="shared" si="333"/>
        <v>SEPT 2027</v>
      </c>
      <c r="F1445" s="48">
        <f t="shared" si="334"/>
        <v>0</v>
      </c>
      <c r="G1445" s="26"/>
      <c r="H1445" s="26"/>
      <c r="I1445" s="45" t="str">
        <f t="shared" si="335"/>
        <v/>
      </c>
      <c r="J1445" s="30"/>
      <c r="K1445" s="27"/>
      <c r="L1445" s="59" t="str">
        <f t="shared" si="336"/>
        <v/>
      </c>
      <c r="M1445" s="62" t="str">
        <f t="shared" si="337"/>
        <v/>
      </c>
      <c r="N1445" s="52" t="str">
        <f t="shared" si="338"/>
        <v/>
      </c>
      <c r="O1445" s="53" t="str">
        <f t="shared" si="339"/>
        <v/>
      </c>
      <c r="P1445" s="33" t="str">
        <f t="shared" si="344"/>
        <v>-</v>
      </c>
      <c r="Q1445" s="50" t="str">
        <f t="shared" ca="1" si="340"/>
        <v/>
      </c>
      <c r="R1445" s="52" t="str">
        <f t="shared" si="341"/>
        <v/>
      </c>
      <c r="S1445" s="53" t="str">
        <f t="shared" si="342"/>
        <v/>
      </c>
      <c r="T1445" s="78" t="str">
        <f t="shared" si="343"/>
        <v/>
      </c>
    </row>
    <row r="1446" spans="2:20" ht="15.25" x14ac:dyDescent="0.2">
      <c r="B1446" s="29" t="str">
        <f t="shared" si="332"/>
        <v/>
      </c>
      <c r="C1446" s="18">
        <f t="shared" si="330"/>
        <v>46641</v>
      </c>
      <c r="D1446" s="20" t="str">
        <f t="shared" si="331"/>
        <v>Samedi</v>
      </c>
      <c r="E1446" s="43" t="str">
        <f t="shared" si="333"/>
        <v>SEPT 2027</v>
      </c>
      <c r="F1446" s="48">
        <f t="shared" si="334"/>
        <v>0</v>
      </c>
      <c r="G1446" s="26"/>
      <c r="H1446" s="26"/>
      <c r="I1446" s="45" t="str">
        <f t="shared" si="335"/>
        <v/>
      </c>
      <c r="J1446" s="30"/>
      <c r="K1446" s="27"/>
      <c r="L1446" s="59" t="str">
        <f t="shared" si="336"/>
        <v/>
      </c>
      <c r="M1446" s="62" t="str">
        <f t="shared" si="337"/>
        <v/>
      </c>
      <c r="N1446" s="52" t="str">
        <f t="shared" si="338"/>
        <v/>
      </c>
      <c r="O1446" s="53" t="str">
        <f t="shared" si="339"/>
        <v/>
      </c>
      <c r="P1446" s="33" t="str">
        <f t="shared" si="344"/>
        <v>-</v>
      </c>
      <c r="Q1446" s="50" t="str">
        <f t="shared" ca="1" si="340"/>
        <v/>
      </c>
      <c r="R1446" s="52" t="str">
        <f t="shared" si="341"/>
        <v/>
      </c>
      <c r="S1446" s="53" t="str">
        <f t="shared" si="342"/>
        <v/>
      </c>
      <c r="T1446" s="78" t="str">
        <f t="shared" si="343"/>
        <v/>
      </c>
    </row>
    <row r="1447" spans="2:20" ht="15.25" x14ac:dyDescent="0.2">
      <c r="B1447" s="29" t="str">
        <f t="shared" si="332"/>
        <v/>
      </c>
      <c r="C1447" s="18">
        <f t="shared" si="330"/>
        <v>46642</v>
      </c>
      <c r="D1447" s="20" t="str">
        <f t="shared" si="331"/>
        <v>Dimanche</v>
      </c>
      <c r="E1447" s="43" t="str">
        <f t="shared" si="333"/>
        <v>SEPT 2027</v>
      </c>
      <c r="F1447" s="48">
        <f t="shared" si="334"/>
        <v>0</v>
      </c>
      <c r="G1447" s="26"/>
      <c r="H1447" s="26"/>
      <c r="I1447" s="45" t="str">
        <f t="shared" si="335"/>
        <v/>
      </c>
      <c r="J1447" s="30"/>
      <c r="K1447" s="27"/>
      <c r="L1447" s="59" t="str">
        <f t="shared" si="336"/>
        <v/>
      </c>
      <c r="M1447" s="62" t="str">
        <f t="shared" si="337"/>
        <v/>
      </c>
      <c r="N1447" s="52">
        <f t="shared" si="338"/>
        <v>0</v>
      </c>
      <c r="O1447" s="53">
        <f t="shared" si="339"/>
        <v>0</v>
      </c>
      <c r="P1447" s="33" t="str">
        <f t="shared" si="344"/>
        <v>-</v>
      </c>
      <c r="Q1447" s="50" t="str">
        <f t="shared" ca="1" si="340"/>
        <v/>
      </c>
      <c r="R1447" s="52" t="str">
        <f t="shared" si="341"/>
        <v/>
      </c>
      <c r="S1447" s="53" t="str">
        <f t="shared" si="342"/>
        <v/>
      </c>
      <c r="T1447" s="78" t="str">
        <f t="shared" si="343"/>
        <v/>
      </c>
    </row>
    <row r="1448" spans="2:20" ht="15.25" x14ac:dyDescent="0.2">
      <c r="B1448" s="29" t="str">
        <f t="shared" si="332"/>
        <v/>
      </c>
      <c r="C1448" s="18">
        <f t="shared" si="330"/>
        <v>46643</v>
      </c>
      <c r="D1448" s="20" t="str">
        <f t="shared" si="331"/>
        <v>Lundi</v>
      </c>
      <c r="E1448" s="43" t="str">
        <f t="shared" si="333"/>
        <v>SEPT 2027</v>
      </c>
      <c r="F1448" s="48">
        <f t="shared" si="334"/>
        <v>0</v>
      </c>
      <c r="G1448" s="26"/>
      <c r="H1448" s="26"/>
      <c r="I1448" s="45" t="str">
        <f t="shared" si="335"/>
        <v/>
      </c>
      <c r="J1448" s="30"/>
      <c r="K1448" s="27"/>
      <c r="L1448" s="59" t="str">
        <f t="shared" si="336"/>
        <v/>
      </c>
      <c r="M1448" s="62" t="str">
        <f t="shared" si="337"/>
        <v/>
      </c>
      <c r="N1448" s="52" t="str">
        <f t="shared" si="338"/>
        <v/>
      </c>
      <c r="O1448" s="53" t="str">
        <f t="shared" si="339"/>
        <v/>
      </c>
      <c r="P1448" s="33" t="str">
        <f t="shared" si="344"/>
        <v>-</v>
      </c>
      <c r="Q1448" s="50" t="str">
        <f t="shared" ca="1" si="340"/>
        <v/>
      </c>
      <c r="R1448" s="52" t="str">
        <f t="shared" si="341"/>
        <v/>
      </c>
      <c r="S1448" s="53" t="str">
        <f t="shared" si="342"/>
        <v/>
      </c>
      <c r="T1448" s="78" t="str">
        <f t="shared" si="343"/>
        <v/>
      </c>
    </row>
    <row r="1449" spans="2:20" ht="15.25" x14ac:dyDescent="0.2">
      <c r="B1449" s="29" t="str">
        <f t="shared" si="332"/>
        <v/>
      </c>
      <c r="C1449" s="18">
        <f t="shared" si="330"/>
        <v>46644</v>
      </c>
      <c r="D1449" s="20" t="str">
        <f t="shared" si="331"/>
        <v>Mardi</v>
      </c>
      <c r="E1449" s="43" t="str">
        <f t="shared" si="333"/>
        <v>SEPT 2027</v>
      </c>
      <c r="F1449" s="48">
        <f t="shared" si="334"/>
        <v>0</v>
      </c>
      <c r="G1449" s="26"/>
      <c r="H1449" s="26"/>
      <c r="I1449" s="45" t="str">
        <f t="shared" si="335"/>
        <v/>
      </c>
      <c r="J1449" s="30"/>
      <c r="K1449" s="27"/>
      <c r="L1449" s="59" t="str">
        <f t="shared" si="336"/>
        <v/>
      </c>
      <c r="M1449" s="62" t="str">
        <f t="shared" si="337"/>
        <v/>
      </c>
      <c r="N1449" s="52" t="str">
        <f t="shared" si="338"/>
        <v/>
      </c>
      <c r="O1449" s="53" t="str">
        <f t="shared" si="339"/>
        <v/>
      </c>
      <c r="P1449" s="33" t="str">
        <f t="shared" si="344"/>
        <v>-</v>
      </c>
      <c r="Q1449" s="50" t="str">
        <f t="shared" ca="1" si="340"/>
        <v/>
      </c>
      <c r="R1449" s="52" t="str">
        <f t="shared" si="341"/>
        <v/>
      </c>
      <c r="S1449" s="53" t="str">
        <f t="shared" si="342"/>
        <v/>
      </c>
      <c r="T1449" s="78" t="str">
        <f t="shared" si="343"/>
        <v/>
      </c>
    </row>
    <row r="1450" spans="2:20" ht="15.25" x14ac:dyDescent="0.2">
      <c r="B1450" s="29" t="str">
        <f t="shared" si="332"/>
        <v/>
      </c>
      <c r="C1450" s="18">
        <f t="shared" ref="C1450:C1513" si="345">IF(ISERROR(C1449+1),"",(C1449+1))</f>
        <v>46645</v>
      </c>
      <c r="D1450" s="20" t="str">
        <f t="shared" ref="D1450:D1513" si="346">IF(ISERROR(VLOOKUP(WEEKDAY($C1450),$A$6380:$B$6386,2,0)),"",VLOOKUP(WEEKDAY($C1450),$A$6380:$B$6386,2,0))</f>
        <v>Mercredi</v>
      </c>
      <c r="E1450" s="43" t="str">
        <f t="shared" si="333"/>
        <v>SEPT 2027</v>
      </c>
      <c r="F1450" s="48">
        <f t="shared" si="334"/>
        <v>0</v>
      </c>
      <c r="G1450" s="26"/>
      <c r="H1450" s="26"/>
      <c r="I1450" s="45" t="str">
        <f t="shared" si="335"/>
        <v/>
      </c>
      <c r="J1450" s="30"/>
      <c r="K1450" s="27"/>
      <c r="L1450" s="59" t="str">
        <f t="shared" si="336"/>
        <v/>
      </c>
      <c r="M1450" s="62" t="str">
        <f t="shared" si="337"/>
        <v/>
      </c>
      <c r="N1450" s="52" t="str">
        <f t="shared" si="338"/>
        <v/>
      </c>
      <c r="O1450" s="53" t="str">
        <f t="shared" si="339"/>
        <v/>
      </c>
      <c r="P1450" s="33" t="str">
        <f t="shared" si="344"/>
        <v>-</v>
      </c>
      <c r="Q1450" s="50" t="str">
        <f t="shared" ca="1" si="340"/>
        <v/>
      </c>
      <c r="R1450" s="52" t="str">
        <f t="shared" si="341"/>
        <v/>
      </c>
      <c r="S1450" s="53" t="str">
        <f t="shared" si="342"/>
        <v/>
      </c>
      <c r="T1450" s="78" t="str">
        <f t="shared" si="343"/>
        <v/>
      </c>
    </row>
    <row r="1451" spans="2:20" ht="15.25" x14ac:dyDescent="0.2">
      <c r="B1451" s="29" t="str">
        <f t="shared" si="332"/>
        <v/>
      </c>
      <c r="C1451" s="18">
        <f t="shared" si="345"/>
        <v>46646</v>
      </c>
      <c r="D1451" s="20" t="str">
        <f t="shared" si="346"/>
        <v>Jeudi</v>
      </c>
      <c r="E1451" s="43" t="str">
        <f t="shared" si="333"/>
        <v>SEPT 2027</v>
      </c>
      <c r="F1451" s="48">
        <f t="shared" si="334"/>
        <v>0</v>
      </c>
      <c r="G1451" s="26"/>
      <c r="H1451" s="26"/>
      <c r="I1451" s="45" t="str">
        <f t="shared" si="335"/>
        <v/>
      </c>
      <c r="J1451" s="30"/>
      <c r="K1451" s="27"/>
      <c r="L1451" s="59" t="str">
        <f t="shared" si="336"/>
        <v/>
      </c>
      <c r="M1451" s="62" t="str">
        <f t="shared" si="337"/>
        <v/>
      </c>
      <c r="N1451" s="52" t="str">
        <f t="shared" si="338"/>
        <v/>
      </c>
      <c r="O1451" s="53" t="str">
        <f t="shared" si="339"/>
        <v/>
      </c>
      <c r="P1451" s="33" t="str">
        <f t="shared" si="344"/>
        <v>-</v>
      </c>
      <c r="Q1451" s="50" t="str">
        <f t="shared" ca="1" si="340"/>
        <v/>
      </c>
      <c r="R1451" s="52" t="str">
        <f t="shared" si="341"/>
        <v/>
      </c>
      <c r="S1451" s="53" t="str">
        <f t="shared" si="342"/>
        <v/>
      </c>
      <c r="T1451" s="78" t="str">
        <f t="shared" si="343"/>
        <v/>
      </c>
    </row>
    <row r="1452" spans="2:20" ht="15.25" x14ac:dyDescent="0.2">
      <c r="B1452" s="29" t="str">
        <f t="shared" si="332"/>
        <v/>
      </c>
      <c r="C1452" s="18">
        <f t="shared" si="345"/>
        <v>46647</v>
      </c>
      <c r="D1452" s="20" t="str">
        <f t="shared" si="346"/>
        <v>Vendredi</v>
      </c>
      <c r="E1452" s="43" t="str">
        <f t="shared" si="333"/>
        <v>SEPT 2027</v>
      </c>
      <c r="F1452" s="48">
        <f t="shared" si="334"/>
        <v>0</v>
      </c>
      <c r="G1452" s="26"/>
      <c r="H1452" s="26"/>
      <c r="I1452" s="45" t="str">
        <f t="shared" si="335"/>
        <v/>
      </c>
      <c r="J1452" s="30"/>
      <c r="K1452" s="27"/>
      <c r="L1452" s="59" t="str">
        <f t="shared" si="336"/>
        <v/>
      </c>
      <c r="M1452" s="62" t="str">
        <f t="shared" si="337"/>
        <v/>
      </c>
      <c r="N1452" s="52" t="str">
        <f t="shared" si="338"/>
        <v/>
      </c>
      <c r="O1452" s="53" t="str">
        <f t="shared" si="339"/>
        <v/>
      </c>
      <c r="P1452" s="33" t="str">
        <f t="shared" si="344"/>
        <v>-</v>
      </c>
      <c r="Q1452" s="50" t="str">
        <f t="shared" ca="1" si="340"/>
        <v/>
      </c>
      <c r="R1452" s="52" t="str">
        <f t="shared" si="341"/>
        <v/>
      </c>
      <c r="S1452" s="53" t="str">
        <f t="shared" si="342"/>
        <v/>
      </c>
      <c r="T1452" s="78" t="str">
        <f t="shared" si="343"/>
        <v/>
      </c>
    </row>
    <row r="1453" spans="2:20" ht="15.25" x14ac:dyDescent="0.2">
      <c r="B1453" s="29" t="str">
        <f t="shared" si="332"/>
        <v/>
      </c>
      <c r="C1453" s="18">
        <f t="shared" si="345"/>
        <v>46648</v>
      </c>
      <c r="D1453" s="20" t="str">
        <f t="shared" si="346"/>
        <v>Samedi</v>
      </c>
      <c r="E1453" s="43" t="str">
        <f t="shared" si="333"/>
        <v>SEPT 2027</v>
      </c>
      <c r="F1453" s="48">
        <f t="shared" si="334"/>
        <v>0</v>
      </c>
      <c r="G1453" s="26"/>
      <c r="H1453" s="26"/>
      <c r="I1453" s="45" t="str">
        <f t="shared" si="335"/>
        <v/>
      </c>
      <c r="J1453" s="30"/>
      <c r="K1453" s="27"/>
      <c r="L1453" s="59" t="str">
        <f t="shared" si="336"/>
        <v/>
      </c>
      <c r="M1453" s="62" t="str">
        <f t="shared" si="337"/>
        <v/>
      </c>
      <c r="N1453" s="52" t="str">
        <f t="shared" si="338"/>
        <v/>
      </c>
      <c r="O1453" s="53" t="str">
        <f t="shared" si="339"/>
        <v/>
      </c>
      <c r="P1453" s="33" t="str">
        <f t="shared" si="344"/>
        <v>-</v>
      </c>
      <c r="Q1453" s="50" t="str">
        <f t="shared" ca="1" si="340"/>
        <v/>
      </c>
      <c r="R1453" s="52" t="str">
        <f t="shared" si="341"/>
        <v/>
      </c>
      <c r="S1453" s="53" t="str">
        <f t="shared" si="342"/>
        <v/>
      </c>
      <c r="T1453" s="78" t="str">
        <f t="shared" si="343"/>
        <v/>
      </c>
    </row>
    <row r="1454" spans="2:20" ht="15.25" x14ac:dyDescent="0.2">
      <c r="B1454" s="29" t="str">
        <f t="shared" si="332"/>
        <v/>
      </c>
      <c r="C1454" s="18">
        <f t="shared" si="345"/>
        <v>46649</v>
      </c>
      <c r="D1454" s="20" t="str">
        <f t="shared" si="346"/>
        <v>Dimanche</v>
      </c>
      <c r="E1454" s="43" t="str">
        <f t="shared" si="333"/>
        <v>SEPT 2027</v>
      </c>
      <c r="F1454" s="48">
        <f t="shared" si="334"/>
        <v>0</v>
      </c>
      <c r="G1454" s="26"/>
      <c r="H1454" s="26"/>
      <c r="I1454" s="45" t="str">
        <f t="shared" si="335"/>
        <v/>
      </c>
      <c r="J1454" s="30"/>
      <c r="K1454" s="27"/>
      <c r="L1454" s="59" t="str">
        <f t="shared" si="336"/>
        <v/>
      </c>
      <c r="M1454" s="62" t="str">
        <f t="shared" si="337"/>
        <v/>
      </c>
      <c r="N1454" s="52">
        <f t="shared" si="338"/>
        <v>0</v>
      </c>
      <c r="O1454" s="53">
        <f t="shared" si="339"/>
        <v>0</v>
      </c>
      <c r="P1454" s="33" t="str">
        <f t="shared" si="344"/>
        <v>-</v>
      </c>
      <c r="Q1454" s="50" t="str">
        <f t="shared" ca="1" si="340"/>
        <v/>
      </c>
      <c r="R1454" s="52" t="str">
        <f t="shared" si="341"/>
        <v/>
      </c>
      <c r="S1454" s="53" t="str">
        <f t="shared" si="342"/>
        <v/>
      </c>
      <c r="T1454" s="78" t="str">
        <f t="shared" si="343"/>
        <v/>
      </c>
    </row>
    <row r="1455" spans="2:20" ht="15.25" x14ac:dyDescent="0.2">
      <c r="B1455" s="29" t="str">
        <f t="shared" si="332"/>
        <v/>
      </c>
      <c r="C1455" s="18">
        <f t="shared" si="345"/>
        <v>46650</v>
      </c>
      <c r="D1455" s="20" t="str">
        <f t="shared" si="346"/>
        <v>Lundi</v>
      </c>
      <c r="E1455" s="43" t="str">
        <f t="shared" si="333"/>
        <v>SEPT 2027</v>
      </c>
      <c r="F1455" s="48">
        <f t="shared" si="334"/>
        <v>0</v>
      </c>
      <c r="G1455" s="26"/>
      <c r="H1455" s="26"/>
      <c r="I1455" s="45" t="str">
        <f t="shared" si="335"/>
        <v/>
      </c>
      <c r="J1455" s="30"/>
      <c r="K1455" s="27"/>
      <c r="L1455" s="59" t="str">
        <f t="shared" si="336"/>
        <v/>
      </c>
      <c r="M1455" s="62" t="str">
        <f t="shared" si="337"/>
        <v/>
      </c>
      <c r="N1455" s="52" t="str">
        <f t="shared" si="338"/>
        <v/>
      </c>
      <c r="O1455" s="53" t="str">
        <f t="shared" si="339"/>
        <v/>
      </c>
      <c r="P1455" s="33" t="str">
        <f t="shared" si="344"/>
        <v>-</v>
      </c>
      <c r="Q1455" s="50" t="str">
        <f t="shared" ca="1" si="340"/>
        <v/>
      </c>
      <c r="R1455" s="52" t="str">
        <f t="shared" si="341"/>
        <v/>
      </c>
      <c r="S1455" s="53" t="str">
        <f t="shared" si="342"/>
        <v/>
      </c>
      <c r="T1455" s="78" t="str">
        <f t="shared" si="343"/>
        <v/>
      </c>
    </row>
    <row r="1456" spans="2:20" ht="15.25" x14ac:dyDescent="0.2">
      <c r="B1456" s="29" t="str">
        <f t="shared" si="332"/>
        <v/>
      </c>
      <c r="C1456" s="18">
        <f t="shared" si="345"/>
        <v>46651</v>
      </c>
      <c r="D1456" s="20" t="str">
        <f t="shared" si="346"/>
        <v>Mardi</v>
      </c>
      <c r="E1456" s="43" t="str">
        <f t="shared" si="333"/>
        <v>SEPT 2027</v>
      </c>
      <c r="F1456" s="48">
        <f t="shared" si="334"/>
        <v>0</v>
      </c>
      <c r="G1456" s="26"/>
      <c r="H1456" s="26"/>
      <c r="I1456" s="45" t="str">
        <f t="shared" si="335"/>
        <v/>
      </c>
      <c r="J1456" s="30"/>
      <c r="K1456" s="27"/>
      <c r="L1456" s="59" t="str">
        <f t="shared" si="336"/>
        <v/>
      </c>
      <c r="M1456" s="62" t="str">
        <f t="shared" si="337"/>
        <v/>
      </c>
      <c r="N1456" s="52" t="str">
        <f t="shared" si="338"/>
        <v/>
      </c>
      <c r="O1456" s="53" t="str">
        <f t="shared" si="339"/>
        <v/>
      </c>
      <c r="P1456" s="33" t="str">
        <f t="shared" si="344"/>
        <v>-</v>
      </c>
      <c r="Q1456" s="50" t="str">
        <f t="shared" ca="1" si="340"/>
        <v/>
      </c>
      <c r="R1456" s="52" t="str">
        <f t="shared" si="341"/>
        <v/>
      </c>
      <c r="S1456" s="53" t="str">
        <f t="shared" si="342"/>
        <v/>
      </c>
      <c r="T1456" s="78" t="str">
        <f t="shared" si="343"/>
        <v/>
      </c>
    </row>
    <row r="1457" spans="2:20" ht="15.25" x14ac:dyDescent="0.2">
      <c r="B1457" s="29" t="str">
        <f t="shared" si="332"/>
        <v/>
      </c>
      <c r="C1457" s="18">
        <f t="shared" si="345"/>
        <v>46652</v>
      </c>
      <c r="D1457" s="20" t="str">
        <f t="shared" si="346"/>
        <v>Mercredi</v>
      </c>
      <c r="E1457" s="43" t="str">
        <f t="shared" si="333"/>
        <v>SEPT 2027</v>
      </c>
      <c r="F1457" s="48">
        <f t="shared" si="334"/>
        <v>0</v>
      </c>
      <c r="G1457" s="26"/>
      <c r="H1457" s="26"/>
      <c r="I1457" s="45" t="str">
        <f t="shared" si="335"/>
        <v/>
      </c>
      <c r="J1457" s="30"/>
      <c r="K1457" s="27"/>
      <c r="L1457" s="59" t="str">
        <f t="shared" si="336"/>
        <v/>
      </c>
      <c r="M1457" s="62" t="str">
        <f t="shared" si="337"/>
        <v/>
      </c>
      <c r="N1457" s="52" t="str">
        <f t="shared" si="338"/>
        <v/>
      </c>
      <c r="O1457" s="53" t="str">
        <f t="shared" si="339"/>
        <v/>
      </c>
      <c r="P1457" s="33" t="str">
        <f t="shared" si="344"/>
        <v>-</v>
      </c>
      <c r="Q1457" s="50" t="str">
        <f t="shared" ca="1" si="340"/>
        <v/>
      </c>
      <c r="R1457" s="52" t="str">
        <f t="shared" si="341"/>
        <v/>
      </c>
      <c r="S1457" s="53" t="str">
        <f t="shared" si="342"/>
        <v/>
      </c>
      <c r="T1457" s="78" t="str">
        <f t="shared" si="343"/>
        <v/>
      </c>
    </row>
    <row r="1458" spans="2:20" ht="15.25" x14ac:dyDescent="0.2">
      <c r="B1458" s="29" t="str">
        <f t="shared" si="332"/>
        <v/>
      </c>
      <c r="C1458" s="18">
        <f t="shared" si="345"/>
        <v>46653</v>
      </c>
      <c r="D1458" s="20" t="str">
        <f t="shared" si="346"/>
        <v>Jeudi</v>
      </c>
      <c r="E1458" s="43" t="str">
        <f t="shared" si="333"/>
        <v>SEPT 2027</v>
      </c>
      <c r="F1458" s="48">
        <f t="shared" si="334"/>
        <v>0</v>
      </c>
      <c r="G1458" s="26"/>
      <c r="H1458" s="26"/>
      <c r="I1458" s="45" t="str">
        <f t="shared" si="335"/>
        <v/>
      </c>
      <c r="J1458" s="30"/>
      <c r="K1458" s="27"/>
      <c r="L1458" s="59" t="str">
        <f t="shared" si="336"/>
        <v/>
      </c>
      <c r="M1458" s="62" t="str">
        <f t="shared" si="337"/>
        <v/>
      </c>
      <c r="N1458" s="52" t="str">
        <f t="shared" si="338"/>
        <v/>
      </c>
      <c r="O1458" s="53" t="str">
        <f t="shared" si="339"/>
        <v/>
      </c>
      <c r="P1458" s="33" t="str">
        <f t="shared" si="344"/>
        <v>-</v>
      </c>
      <c r="Q1458" s="50" t="str">
        <f t="shared" ca="1" si="340"/>
        <v/>
      </c>
      <c r="R1458" s="52" t="str">
        <f t="shared" si="341"/>
        <v/>
      </c>
      <c r="S1458" s="53" t="str">
        <f t="shared" si="342"/>
        <v/>
      </c>
      <c r="T1458" s="78" t="str">
        <f t="shared" si="343"/>
        <v/>
      </c>
    </row>
    <row r="1459" spans="2:20" ht="15.25" x14ac:dyDescent="0.2">
      <c r="B1459" s="29" t="str">
        <f t="shared" si="332"/>
        <v/>
      </c>
      <c r="C1459" s="18">
        <f t="shared" si="345"/>
        <v>46654</v>
      </c>
      <c r="D1459" s="20" t="str">
        <f t="shared" si="346"/>
        <v>Vendredi</v>
      </c>
      <c r="E1459" s="43" t="str">
        <f t="shared" si="333"/>
        <v>SEPT 2027</v>
      </c>
      <c r="F1459" s="48">
        <f t="shared" si="334"/>
        <v>0</v>
      </c>
      <c r="G1459" s="26"/>
      <c r="H1459" s="26"/>
      <c r="I1459" s="45" t="str">
        <f t="shared" si="335"/>
        <v/>
      </c>
      <c r="J1459" s="30"/>
      <c r="K1459" s="27"/>
      <c r="L1459" s="59" t="str">
        <f t="shared" si="336"/>
        <v/>
      </c>
      <c r="M1459" s="62" t="str">
        <f t="shared" si="337"/>
        <v/>
      </c>
      <c r="N1459" s="52" t="str">
        <f t="shared" si="338"/>
        <v/>
      </c>
      <c r="O1459" s="53" t="str">
        <f t="shared" si="339"/>
        <v/>
      </c>
      <c r="P1459" s="33" t="str">
        <f t="shared" si="344"/>
        <v>-</v>
      </c>
      <c r="Q1459" s="50" t="str">
        <f t="shared" ca="1" si="340"/>
        <v/>
      </c>
      <c r="R1459" s="52" t="str">
        <f t="shared" si="341"/>
        <v/>
      </c>
      <c r="S1459" s="53" t="str">
        <f t="shared" si="342"/>
        <v/>
      </c>
      <c r="T1459" s="78" t="str">
        <f t="shared" si="343"/>
        <v/>
      </c>
    </row>
    <row r="1460" spans="2:20" ht="15.25" x14ac:dyDescent="0.2">
      <c r="B1460" s="29" t="str">
        <f t="shared" si="332"/>
        <v/>
      </c>
      <c r="C1460" s="18">
        <f t="shared" si="345"/>
        <v>46655</v>
      </c>
      <c r="D1460" s="20" t="str">
        <f t="shared" si="346"/>
        <v>Samedi</v>
      </c>
      <c r="E1460" s="43" t="str">
        <f t="shared" si="333"/>
        <v>SEPT 2027</v>
      </c>
      <c r="F1460" s="48">
        <f t="shared" si="334"/>
        <v>0</v>
      </c>
      <c r="G1460" s="26"/>
      <c r="H1460" s="26"/>
      <c r="I1460" s="45" t="str">
        <f t="shared" si="335"/>
        <v/>
      </c>
      <c r="J1460" s="30"/>
      <c r="K1460" s="27"/>
      <c r="L1460" s="59" t="str">
        <f t="shared" si="336"/>
        <v/>
      </c>
      <c r="M1460" s="62" t="str">
        <f t="shared" si="337"/>
        <v/>
      </c>
      <c r="N1460" s="52" t="str">
        <f t="shared" si="338"/>
        <v/>
      </c>
      <c r="O1460" s="53" t="str">
        <f t="shared" si="339"/>
        <v/>
      </c>
      <c r="P1460" s="33" t="str">
        <f t="shared" si="344"/>
        <v>-</v>
      </c>
      <c r="Q1460" s="50" t="str">
        <f t="shared" ca="1" si="340"/>
        <v/>
      </c>
      <c r="R1460" s="52" t="str">
        <f t="shared" si="341"/>
        <v/>
      </c>
      <c r="S1460" s="53" t="str">
        <f t="shared" si="342"/>
        <v/>
      </c>
      <c r="T1460" s="78" t="str">
        <f t="shared" si="343"/>
        <v/>
      </c>
    </row>
    <row r="1461" spans="2:20" ht="15.25" x14ac:dyDescent="0.2">
      <c r="B1461" s="29" t="str">
        <f t="shared" si="332"/>
        <v/>
      </c>
      <c r="C1461" s="18">
        <f t="shared" si="345"/>
        <v>46656</v>
      </c>
      <c r="D1461" s="20" t="str">
        <f t="shared" si="346"/>
        <v>Dimanche</v>
      </c>
      <c r="E1461" s="43" t="str">
        <f t="shared" si="333"/>
        <v>SEPT 2027</v>
      </c>
      <c r="F1461" s="48">
        <f t="shared" si="334"/>
        <v>0</v>
      </c>
      <c r="G1461" s="26"/>
      <c r="H1461" s="26"/>
      <c r="I1461" s="45" t="str">
        <f t="shared" si="335"/>
        <v/>
      </c>
      <c r="J1461" s="30"/>
      <c r="K1461" s="27"/>
      <c r="L1461" s="59" t="str">
        <f t="shared" si="336"/>
        <v/>
      </c>
      <c r="M1461" s="62" t="str">
        <f t="shared" si="337"/>
        <v/>
      </c>
      <c r="N1461" s="52">
        <f t="shared" si="338"/>
        <v>0</v>
      </c>
      <c r="O1461" s="53">
        <f t="shared" si="339"/>
        <v>0</v>
      </c>
      <c r="P1461" s="33" t="str">
        <f t="shared" si="344"/>
        <v>-</v>
      </c>
      <c r="Q1461" s="50" t="str">
        <f t="shared" ca="1" si="340"/>
        <v/>
      </c>
      <c r="R1461" s="52" t="str">
        <f t="shared" si="341"/>
        <v/>
      </c>
      <c r="S1461" s="53" t="str">
        <f t="shared" si="342"/>
        <v/>
      </c>
      <c r="T1461" s="78" t="str">
        <f t="shared" si="343"/>
        <v/>
      </c>
    </row>
    <row r="1462" spans="2:20" ht="15.25" x14ac:dyDescent="0.2">
      <c r="B1462" s="29" t="str">
        <f t="shared" si="332"/>
        <v/>
      </c>
      <c r="C1462" s="18">
        <f t="shared" si="345"/>
        <v>46657</v>
      </c>
      <c r="D1462" s="20" t="str">
        <f t="shared" si="346"/>
        <v>Lundi</v>
      </c>
      <c r="E1462" s="43" t="str">
        <f t="shared" si="333"/>
        <v>SEPT 2027</v>
      </c>
      <c r="F1462" s="48">
        <f t="shared" si="334"/>
        <v>0</v>
      </c>
      <c r="G1462" s="26"/>
      <c r="H1462" s="26"/>
      <c r="I1462" s="45" t="str">
        <f t="shared" si="335"/>
        <v/>
      </c>
      <c r="J1462" s="30"/>
      <c r="K1462" s="27"/>
      <c r="L1462" s="59" t="str">
        <f t="shared" si="336"/>
        <v/>
      </c>
      <c r="M1462" s="62" t="str">
        <f t="shared" si="337"/>
        <v/>
      </c>
      <c r="N1462" s="52" t="str">
        <f t="shared" si="338"/>
        <v/>
      </c>
      <c r="O1462" s="53" t="str">
        <f t="shared" si="339"/>
        <v/>
      </c>
      <c r="P1462" s="33" t="str">
        <f t="shared" si="344"/>
        <v>-</v>
      </c>
      <c r="Q1462" s="50" t="str">
        <f t="shared" ca="1" si="340"/>
        <v/>
      </c>
      <c r="R1462" s="52" t="str">
        <f t="shared" si="341"/>
        <v/>
      </c>
      <c r="S1462" s="53" t="str">
        <f t="shared" si="342"/>
        <v/>
      </c>
      <c r="T1462" s="78" t="str">
        <f t="shared" si="343"/>
        <v/>
      </c>
    </row>
    <row r="1463" spans="2:20" ht="15.25" x14ac:dyDescent="0.2">
      <c r="B1463" s="29" t="str">
        <f t="shared" si="332"/>
        <v/>
      </c>
      <c r="C1463" s="18">
        <f t="shared" si="345"/>
        <v>46658</v>
      </c>
      <c r="D1463" s="20" t="str">
        <f t="shared" si="346"/>
        <v>Mardi</v>
      </c>
      <c r="E1463" s="43" t="str">
        <f t="shared" si="333"/>
        <v>SEPT 2027</v>
      </c>
      <c r="F1463" s="48">
        <f t="shared" si="334"/>
        <v>0</v>
      </c>
      <c r="G1463" s="26"/>
      <c r="H1463" s="26"/>
      <c r="I1463" s="45" t="str">
        <f t="shared" si="335"/>
        <v/>
      </c>
      <c r="J1463" s="30"/>
      <c r="K1463" s="27"/>
      <c r="L1463" s="59" t="str">
        <f t="shared" si="336"/>
        <v/>
      </c>
      <c r="M1463" s="62" t="str">
        <f t="shared" si="337"/>
        <v/>
      </c>
      <c r="N1463" s="52" t="str">
        <f t="shared" si="338"/>
        <v/>
      </c>
      <c r="O1463" s="53" t="str">
        <f t="shared" si="339"/>
        <v/>
      </c>
      <c r="P1463" s="33" t="str">
        <f t="shared" si="344"/>
        <v>-</v>
      </c>
      <c r="Q1463" s="50" t="str">
        <f t="shared" ca="1" si="340"/>
        <v/>
      </c>
      <c r="R1463" s="52" t="str">
        <f t="shared" si="341"/>
        <v/>
      </c>
      <c r="S1463" s="53" t="str">
        <f t="shared" si="342"/>
        <v/>
      </c>
      <c r="T1463" s="78" t="str">
        <f t="shared" si="343"/>
        <v/>
      </c>
    </row>
    <row r="1464" spans="2:20" ht="15.25" x14ac:dyDescent="0.2">
      <c r="B1464" s="29" t="str">
        <f t="shared" si="332"/>
        <v/>
      </c>
      <c r="C1464" s="18">
        <f t="shared" si="345"/>
        <v>46659</v>
      </c>
      <c r="D1464" s="20" t="str">
        <f t="shared" si="346"/>
        <v>Mercredi</v>
      </c>
      <c r="E1464" s="43" t="str">
        <f t="shared" si="333"/>
        <v>SEPT 2027</v>
      </c>
      <c r="F1464" s="48">
        <f t="shared" si="334"/>
        <v>0</v>
      </c>
      <c r="G1464" s="26"/>
      <c r="H1464" s="26"/>
      <c r="I1464" s="45" t="str">
        <f t="shared" si="335"/>
        <v/>
      </c>
      <c r="J1464" s="30"/>
      <c r="K1464" s="27"/>
      <c r="L1464" s="59" t="str">
        <f t="shared" si="336"/>
        <v/>
      </c>
      <c r="M1464" s="62" t="str">
        <f t="shared" si="337"/>
        <v/>
      </c>
      <c r="N1464" s="52" t="str">
        <f t="shared" si="338"/>
        <v/>
      </c>
      <c r="O1464" s="53" t="str">
        <f t="shared" si="339"/>
        <v/>
      </c>
      <c r="P1464" s="33" t="str">
        <f t="shared" si="344"/>
        <v>-</v>
      </c>
      <c r="Q1464" s="50" t="str">
        <f t="shared" ca="1" si="340"/>
        <v/>
      </c>
      <c r="R1464" s="52" t="str">
        <f t="shared" si="341"/>
        <v/>
      </c>
      <c r="S1464" s="53" t="str">
        <f t="shared" si="342"/>
        <v/>
      </c>
      <c r="T1464" s="78" t="str">
        <f t="shared" si="343"/>
        <v/>
      </c>
    </row>
    <row r="1465" spans="2:20" ht="15.25" x14ac:dyDescent="0.2">
      <c r="B1465" s="29" t="str">
        <f t="shared" si="332"/>
        <v/>
      </c>
      <c r="C1465" s="18">
        <f t="shared" si="345"/>
        <v>46660</v>
      </c>
      <c r="D1465" s="20" t="str">
        <f t="shared" si="346"/>
        <v>Jeudi</v>
      </c>
      <c r="E1465" s="43" t="str">
        <f t="shared" si="333"/>
        <v>SEPT 2027</v>
      </c>
      <c r="F1465" s="48">
        <f t="shared" si="334"/>
        <v>0</v>
      </c>
      <c r="G1465" s="26"/>
      <c r="H1465" s="26"/>
      <c r="I1465" s="45" t="str">
        <f t="shared" si="335"/>
        <v/>
      </c>
      <c r="J1465" s="30"/>
      <c r="K1465" s="27"/>
      <c r="L1465" s="59" t="str">
        <f t="shared" si="336"/>
        <v/>
      </c>
      <c r="M1465" s="62" t="str">
        <f t="shared" si="337"/>
        <v/>
      </c>
      <c r="N1465" s="52" t="str">
        <f t="shared" si="338"/>
        <v/>
      </c>
      <c r="O1465" s="53" t="str">
        <f t="shared" si="339"/>
        <v/>
      </c>
      <c r="P1465" s="33" t="str">
        <f t="shared" si="344"/>
        <v>-</v>
      </c>
      <c r="Q1465" s="50" t="str">
        <f t="shared" ca="1" si="340"/>
        <v/>
      </c>
      <c r="R1465" s="52" t="str">
        <f t="shared" si="341"/>
        <v/>
      </c>
      <c r="S1465" s="53" t="str">
        <f t="shared" si="342"/>
        <v/>
      </c>
      <c r="T1465" s="78" t="str">
        <f t="shared" si="343"/>
        <v/>
      </c>
    </row>
    <row r="1466" spans="2:20" ht="15.25" x14ac:dyDescent="0.2">
      <c r="B1466" s="29" t="str">
        <f t="shared" si="332"/>
        <v/>
      </c>
      <c r="C1466" s="18">
        <f t="shared" si="345"/>
        <v>46661</v>
      </c>
      <c r="D1466" s="20" t="str">
        <f t="shared" si="346"/>
        <v>Vendredi</v>
      </c>
      <c r="E1466" s="43" t="str">
        <f t="shared" si="333"/>
        <v>OCT 2027</v>
      </c>
      <c r="F1466" s="48">
        <f t="shared" si="334"/>
        <v>0</v>
      </c>
      <c r="G1466" s="26"/>
      <c r="H1466" s="26"/>
      <c r="I1466" s="45" t="str">
        <f t="shared" si="335"/>
        <v/>
      </c>
      <c r="J1466" s="30"/>
      <c r="K1466" s="27"/>
      <c r="L1466" s="59" t="str">
        <f t="shared" si="336"/>
        <v/>
      </c>
      <c r="M1466" s="62" t="str">
        <f t="shared" si="337"/>
        <v/>
      </c>
      <c r="N1466" s="52" t="str">
        <f t="shared" si="338"/>
        <v/>
      </c>
      <c r="O1466" s="53" t="str">
        <f t="shared" si="339"/>
        <v/>
      </c>
      <c r="P1466" s="33" t="str">
        <f t="shared" si="344"/>
        <v>OCT 2027</v>
      </c>
      <c r="Q1466" s="50" t="str">
        <f t="shared" ca="1" si="340"/>
        <v/>
      </c>
      <c r="R1466" s="52">
        <f t="shared" ca="1" si="341"/>
        <v>0</v>
      </c>
      <c r="S1466" s="53">
        <f t="shared" ca="1" si="342"/>
        <v>0</v>
      </c>
      <c r="T1466" s="78" t="str">
        <f t="shared" si="343"/>
        <v>OCT 2027</v>
      </c>
    </row>
    <row r="1467" spans="2:20" ht="15.25" x14ac:dyDescent="0.2">
      <c r="B1467" s="29" t="str">
        <f t="shared" si="332"/>
        <v/>
      </c>
      <c r="C1467" s="18">
        <f t="shared" si="345"/>
        <v>46662</v>
      </c>
      <c r="D1467" s="20" t="str">
        <f t="shared" si="346"/>
        <v>Samedi</v>
      </c>
      <c r="E1467" s="43" t="str">
        <f t="shared" si="333"/>
        <v>OCT 2027</v>
      </c>
      <c r="F1467" s="48">
        <f t="shared" si="334"/>
        <v>0</v>
      </c>
      <c r="G1467" s="26"/>
      <c r="H1467" s="26"/>
      <c r="I1467" s="45" t="str">
        <f t="shared" si="335"/>
        <v/>
      </c>
      <c r="J1467" s="30"/>
      <c r="K1467" s="27"/>
      <c r="L1467" s="59" t="str">
        <f t="shared" si="336"/>
        <v/>
      </c>
      <c r="M1467" s="62" t="str">
        <f t="shared" si="337"/>
        <v/>
      </c>
      <c r="N1467" s="52" t="str">
        <f t="shared" si="338"/>
        <v/>
      </c>
      <c r="O1467" s="53" t="str">
        <f t="shared" si="339"/>
        <v/>
      </c>
      <c r="P1467" s="33" t="str">
        <f t="shared" si="344"/>
        <v>-</v>
      </c>
      <c r="Q1467" s="50" t="str">
        <f t="shared" ca="1" si="340"/>
        <v/>
      </c>
      <c r="R1467" s="52" t="str">
        <f t="shared" si="341"/>
        <v/>
      </c>
      <c r="S1467" s="53" t="str">
        <f t="shared" si="342"/>
        <v/>
      </c>
      <c r="T1467" s="78" t="str">
        <f t="shared" si="343"/>
        <v/>
      </c>
    </row>
    <row r="1468" spans="2:20" ht="15.25" x14ac:dyDescent="0.2">
      <c r="B1468" s="29" t="str">
        <f t="shared" si="332"/>
        <v/>
      </c>
      <c r="C1468" s="18">
        <f t="shared" si="345"/>
        <v>46663</v>
      </c>
      <c r="D1468" s="20" t="str">
        <f t="shared" si="346"/>
        <v>Dimanche</v>
      </c>
      <c r="E1468" s="43" t="str">
        <f t="shared" si="333"/>
        <v>OCT 2027</v>
      </c>
      <c r="F1468" s="48">
        <f t="shared" si="334"/>
        <v>0</v>
      </c>
      <c r="G1468" s="26"/>
      <c r="H1468" s="26"/>
      <c r="I1468" s="45" t="str">
        <f t="shared" si="335"/>
        <v/>
      </c>
      <c r="J1468" s="30"/>
      <c r="K1468" s="27"/>
      <c r="L1468" s="59" t="str">
        <f t="shared" si="336"/>
        <v/>
      </c>
      <c r="M1468" s="62" t="str">
        <f t="shared" si="337"/>
        <v/>
      </c>
      <c r="N1468" s="52">
        <f t="shared" si="338"/>
        <v>0</v>
      </c>
      <c r="O1468" s="53">
        <f t="shared" si="339"/>
        <v>0</v>
      </c>
      <c r="P1468" s="33" t="str">
        <f t="shared" si="344"/>
        <v>-</v>
      </c>
      <c r="Q1468" s="50" t="str">
        <f t="shared" ca="1" si="340"/>
        <v/>
      </c>
      <c r="R1468" s="52" t="str">
        <f t="shared" si="341"/>
        <v/>
      </c>
      <c r="S1468" s="53" t="str">
        <f t="shared" si="342"/>
        <v/>
      </c>
      <c r="T1468" s="78" t="str">
        <f t="shared" si="343"/>
        <v/>
      </c>
    </row>
    <row r="1469" spans="2:20" ht="15.25" x14ac:dyDescent="0.2">
      <c r="B1469" s="29" t="str">
        <f t="shared" si="332"/>
        <v/>
      </c>
      <c r="C1469" s="18">
        <f t="shared" si="345"/>
        <v>46664</v>
      </c>
      <c r="D1469" s="20" t="str">
        <f t="shared" si="346"/>
        <v>Lundi</v>
      </c>
      <c r="E1469" s="43" t="str">
        <f t="shared" si="333"/>
        <v>OCT 2027</v>
      </c>
      <c r="F1469" s="48">
        <f t="shared" si="334"/>
        <v>0</v>
      </c>
      <c r="G1469" s="26"/>
      <c r="H1469" s="26"/>
      <c r="I1469" s="45" t="str">
        <f t="shared" si="335"/>
        <v/>
      </c>
      <c r="J1469" s="30"/>
      <c r="K1469" s="27"/>
      <c r="L1469" s="59" t="str">
        <f t="shared" si="336"/>
        <v/>
      </c>
      <c r="M1469" s="62" t="str">
        <f t="shared" si="337"/>
        <v/>
      </c>
      <c r="N1469" s="52" t="str">
        <f t="shared" si="338"/>
        <v/>
      </c>
      <c r="O1469" s="53" t="str">
        <f t="shared" si="339"/>
        <v/>
      </c>
      <c r="P1469" s="33" t="str">
        <f t="shared" si="344"/>
        <v>-</v>
      </c>
      <c r="Q1469" s="50" t="str">
        <f t="shared" ca="1" si="340"/>
        <v/>
      </c>
      <c r="R1469" s="52" t="str">
        <f t="shared" si="341"/>
        <v/>
      </c>
      <c r="S1469" s="53" t="str">
        <f t="shared" si="342"/>
        <v/>
      </c>
      <c r="T1469" s="78" t="str">
        <f t="shared" si="343"/>
        <v/>
      </c>
    </row>
    <row r="1470" spans="2:20" ht="15.25" x14ac:dyDescent="0.2">
      <c r="B1470" s="29" t="str">
        <f t="shared" si="332"/>
        <v/>
      </c>
      <c r="C1470" s="18">
        <f t="shared" si="345"/>
        <v>46665</v>
      </c>
      <c r="D1470" s="20" t="str">
        <f t="shared" si="346"/>
        <v>Mardi</v>
      </c>
      <c r="E1470" s="43" t="str">
        <f t="shared" si="333"/>
        <v>OCT 2027</v>
      </c>
      <c r="F1470" s="48">
        <f t="shared" si="334"/>
        <v>0</v>
      </c>
      <c r="G1470" s="26"/>
      <c r="H1470" s="26"/>
      <c r="I1470" s="45" t="str">
        <f t="shared" si="335"/>
        <v/>
      </c>
      <c r="J1470" s="30"/>
      <c r="K1470" s="27"/>
      <c r="L1470" s="59" t="str">
        <f t="shared" si="336"/>
        <v/>
      </c>
      <c r="M1470" s="62" t="str">
        <f t="shared" si="337"/>
        <v/>
      </c>
      <c r="N1470" s="52" t="str">
        <f t="shared" si="338"/>
        <v/>
      </c>
      <c r="O1470" s="53" t="str">
        <f t="shared" si="339"/>
        <v/>
      </c>
      <c r="P1470" s="33" t="str">
        <f t="shared" si="344"/>
        <v>-</v>
      </c>
      <c r="Q1470" s="50" t="str">
        <f t="shared" ca="1" si="340"/>
        <v/>
      </c>
      <c r="R1470" s="52" t="str">
        <f t="shared" si="341"/>
        <v/>
      </c>
      <c r="S1470" s="53" t="str">
        <f t="shared" si="342"/>
        <v/>
      </c>
      <c r="T1470" s="78" t="str">
        <f t="shared" si="343"/>
        <v/>
      </c>
    </row>
    <row r="1471" spans="2:20" ht="15.25" x14ac:dyDescent="0.2">
      <c r="B1471" s="29" t="str">
        <f t="shared" si="332"/>
        <v/>
      </c>
      <c r="C1471" s="18">
        <f t="shared" si="345"/>
        <v>46666</v>
      </c>
      <c r="D1471" s="20" t="str">
        <f t="shared" si="346"/>
        <v>Mercredi</v>
      </c>
      <c r="E1471" s="43" t="str">
        <f t="shared" si="333"/>
        <v>OCT 2027</v>
      </c>
      <c r="F1471" s="48">
        <f t="shared" si="334"/>
        <v>0</v>
      </c>
      <c r="G1471" s="26"/>
      <c r="H1471" s="26"/>
      <c r="I1471" s="45" t="str">
        <f t="shared" si="335"/>
        <v/>
      </c>
      <c r="J1471" s="30"/>
      <c r="K1471" s="27"/>
      <c r="L1471" s="59" t="str">
        <f t="shared" si="336"/>
        <v/>
      </c>
      <c r="M1471" s="62" t="str">
        <f t="shared" si="337"/>
        <v/>
      </c>
      <c r="N1471" s="52" t="str">
        <f t="shared" si="338"/>
        <v/>
      </c>
      <c r="O1471" s="53" t="str">
        <f t="shared" si="339"/>
        <v/>
      </c>
      <c r="P1471" s="33" t="str">
        <f t="shared" si="344"/>
        <v>-</v>
      </c>
      <c r="Q1471" s="50" t="str">
        <f t="shared" ca="1" si="340"/>
        <v/>
      </c>
      <c r="R1471" s="52" t="str">
        <f t="shared" si="341"/>
        <v/>
      </c>
      <c r="S1471" s="53" t="str">
        <f t="shared" si="342"/>
        <v/>
      </c>
      <c r="T1471" s="78" t="str">
        <f t="shared" si="343"/>
        <v/>
      </c>
    </row>
    <row r="1472" spans="2:20" ht="15.25" x14ac:dyDescent="0.2">
      <c r="B1472" s="29" t="str">
        <f t="shared" si="332"/>
        <v/>
      </c>
      <c r="C1472" s="18">
        <f t="shared" si="345"/>
        <v>46667</v>
      </c>
      <c r="D1472" s="20" t="str">
        <f t="shared" si="346"/>
        <v>Jeudi</v>
      </c>
      <c r="E1472" s="43" t="str">
        <f t="shared" si="333"/>
        <v>OCT 2027</v>
      </c>
      <c r="F1472" s="48">
        <f t="shared" si="334"/>
        <v>0</v>
      </c>
      <c r="G1472" s="26"/>
      <c r="H1472" s="26"/>
      <c r="I1472" s="45" t="str">
        <f t="shared" si="335"/>
        <v/>
      </c>
      <c r="J1472" s="30"/>
      <c r="K1472" s="27"/>
      <c r="L1472" s="59" t="str">
        <f t="shared" si="336"/>
        <v/>
      </c>
      <c r="M1472" s="62" t="str">
        <f t="shared" si="337"/>
        <v/>
      </c>
      <c r="N1472" s="52" t="str">
        <f t="shared" si="338"/>
        <v/>
      </c>
      <c r="O1472" s="53" t="str">
        <f t="shared" si="339"/>
        <v/>
      </c>
      <c r="P1472" s="33" t="str">
        <f t="shared" si="344"/>
        <v>-</v>
      </c>
      <c r="Q1472" s="50" t="str">
        <f t="shared" ca="1" si="340"/>
        <v/>
      </c>
      <c r="R1472" s="52" t="str">
        <f t="shared" si="341"/>
        <v/>
      </c>
      <c r="S1472" s="53" t="str">
        <f t="shared" si="342"/>
        <v/>
      </c>
      <c r="T1472" s="78" t="str">
        <f t="shared" si="343"/>
        <v/>
      </c>
    </row>
    <row r="1473" spans="2:20" ht="15.25" x14ac:dyDescent="0.2">
      <c r="B1473" s="29" t="str">
        <f t="shared" si="332"/>
        <v/>
      </c>
      <c r="C1473" s="18">
        <f t="shared" si="345"/>
        <v>46668</v>
      </c>
      <c r="D1473" s="20" t="str">
        <f t="shared" si="346"/>
        <v>Vendredi</v>
      </c>
      <c r="E1473" s="43" t="str">
        <f t="shared" si="333"/>
        <v>OCT 2027</v>
      </c>
      <c r="F1473" s="48">
        <f t="shared" si="334"/>
        <v>0</v>
      </c>
      <c r="G1473" s="26"/>
      <c r="H1473" s="26"/>
      <c r="I1473" s="45" t="str">
        <f t="shared" si="335"/>
        <v/>
      </c>
      <c r="J1473" s="30"/>
      <c r="K1473" s="27"/>
      <c r="L1473" s="59" t="str">
        <f t="shared" si="336"/>
        <v/>
      </c>
      <c r="M1473" s="62" t="str">
        <f t="shared" si="337"/>
        <v/>
      </c>
      <c r="N1473" s="52" t="str">
        <f t="shared" si="338"/>
        <v/>
      </c>
      <c r="O1473" s="53" t="str">
        <f t="shared" si="339"/>
        <v/>
      </c>
      <c r="P1473" s="33" t="str">
        <f t="shared" si="344"/>
        <v>-</v>
      </c>
      <c r="Q1473" s="50" t="str">
        <f t="shared" ca="1" si="340"/>
        <v/>
      </c>
      <c r="R1473" s="52" t="str">
        <f t="shared" si="341"/>
        <v/>
      </c>
      <c r="S1473" s="53" t="str">
        <f t="shared" si="342"/>
        <v/>
      </c>
      <c r="T1473" s="78" t="str">
        <f t="shared" si="343"/>
        <v/>
      </c>
    </row>
    <row r="1474" spans="2:20" ht="15.25" x14ac:dyDescent="0.2">
      <c r="B1474" s="29" t="str">
        <f t="shared" si="332"/>
        <v/>
      </c>
      <c r="C1474" s="18">
        <f t="shared" si="345"/>
        <v>46669</v>
      </c>
      <c r="D1474" s="20" t="str">
        <f t="shared" si="346"/>
        <v>Samedi</v>
      </c>
      <c r="E1474" s="43" t="str">
        <f t="shared" si="333"/>
        <v>OCT 2027</v>
      </c>
      <c r="F1474" s="48">
        <f t="shared" si="334"/>
        <v>0</v>
      </c>
      <c r="G1474" s="26"/>
      <c r="H1474" s="26"/>
      <c r="I1474" s="45" t="str">
        <f t="shared" si="335"/>
        <v/>
      </c>
      <c r="J1474" s="30"/>
      <c r="K1474" s="27"/>
      <c r="L1474" s="59" t="str">
        <f t="shared" si="336"/>
        <v/>
      </c>
      <c r="M1474" s="62" t="str">
        <f t="shared" si="337"/>
        <v/>
      </c>
      <c r="N1474" s="52" t="str">
        <f t="shared" si="338"/>
        <v/>
      </c>
      <c r="O1474" s="53" t="str">
        <f t="shared" si="339"/>
        <v/>
      </c>
      <c r="P1474" s="33" t="str">
        <f t="shared" si="344"/>
        <v>-</v>
      </c>
      <c r="Q1474" s="50" t="str">
        <f t="shared" ca="1" si="340"/>
        <v/>
      </c>
      <c r="R1474" s="52" t="str">
        <f t="shared" si="341"/>
        <v/>
      </c>
      <c r="S1474" s="53" t="str">
        <f t="shared" si="342"/>
        <v/>
      </c>
      <c r="T1474" s="78" t="str">
        <f t="shared" si="343"/>
        <v/>
      </c>
    </row>
    <row r="1475" spans="2:20" ht="15.25" x14ac:dyDescent="0.2">
      <c r="B1475" s="29" t="str">
        <f t="shared" si="332"/>
        <v/>
      </c>
      <c r="C1475" s="18">
        <f t="shared" si="345"/>
        <v>46670</v>
      </c>
      <c r="D1475" s="20" t="str">
        <f t="shared" si="346"/>
        <v>Dimanche</v>
      </c>
      <c r="E1475" s="43" t="str">
        <f t="shared" si="333"/>
        <v>OCT 2027</v>
      </c>
      <c r="F1475" s="48">
        <f t="shared" si="334"/>
        <v>0</v>
      </c>
      <c r="G1475" s="26"/>
      <c r="H1475" s="26"/>
      <c r="I1475" s="45" t="str">
        <f t="shared" si="335"/>
        <v/>
      </c>
      <c r="J1475" s="30"/>
      <c r="K1475" s="27"/>
      <c r="L1475" s="59" t="str">
        <f t="shared" si="336"/>
        <v/>
      </c>
      <c r="M1475" s="62" t="str">
        <f t="shared" si="337"/>
        <v/>
      </c>
      <c r="N1475" s="52">
        <f t="shared" si="338"/>
        <v>0</v>
      </c>
      <c r="O1475" s="53">
        <f t="shared" si="339"/>
        <v>0</v>
      </c>
      <c r="P1475" s="33" t="str">
        <f t="shared" si="344"/>
        <v>-</v>
      </c>
      <c r="Q1475" s="50" t="str">
        <f t="shared" ca="1" si="340"/>
        <v/>
      </c>
      <c r="R1475" s="52" t="str">
        <f t="shared" si="341"/>
        <v/>
      </c>
      <c r="S1475" s="53" t="str">
        <f t="shared" si="342"/>
        <v/>
      </c>
      <c r="T1475" s="78" t="str">
        <f t="shared" si="343"/>
        <v/>
      </c>
    </row>
    <row r="1476" spans="2:20" ht="15.25" x14ac:dyDescent="0.2">
      <c r="B1476" s="29" t="str">
        <f t="shared" si="332"/>
        <v/>
      </c>
      <c r="C1476" s="18">
        <f t="shared" si="345"/>
        <v>46671</v>
      </c>
      <c r="D1476" s="20" t="str">
        <f t="shared" si="346"/>
        <v>Lundi</v>
      </c>
      <c r="E1476" s="43" t="str">
        <f t="shared" si="333"/>
        <v>OCT 2027</v>
      </c>
      <c r="F1476" s="48">
        <f t="shared" si="334"/>
        <v>0</v>
      </c>
      <c r="G1476" s="26"/>
      <c r="H1476" s="26"/>
      <c r="I1476" s="45" t="str">
        <f t="shared" si="335"/>
        <v/>
      </c>
      <c r="J1476" s="30"/>
      <c r="K1476" s="27"/>
      <c r="L1476" s="59" t="str">
        <f t="shared" si="336"/>
        <v/>
      </c>
      <c r="M1476" s="62" t="str">
        <f t="shared" si="337"/>
        <v/>
      </c>
      <c r="N1476" s="52" t="str">
        <f t="shared" si="338"/>
        <v/>
      </c>
      <c r="O1476" s="53" t="str">
        <f t="shared" si="339"/>
        <v/>
      </c>
      <c r="P1476" s="33" t="str">
        <f t="shared" si="344"/>
        <v>-</v>
      </c>
      <c r="Q1476" s="50" t="str">
        <f t="shared" ca="1" si="340"/>
        <v/>
      </c>
      <c r="R1476" s="52" t="str">
        <f t="shared" si="341"/>
        <v/>
      </c>
      <c r="S1476" s="53" t="str">
        <f t="shared" si="342"/>
        <v/>
      </c>
      <c r="T1476" s="78" t="str">
        <f t="shared" si="343"/>
        <v/>
      </c>
    </row>
    <row r="1477" spans="2:20" ht="15.25" x14ac:dyDescent="0.2">
      <c r="B1477" s="29" t="str">
        <f t="shared" si="332"/>
        <v/>
      </c>
      <c r="C1477" s="18">
        <f t="shared" si="345"/>
        <v>46672</v>
      </c>
      <c r="D1477" s="20" t="str">
        <f t="shared" si="346"/>
        <v>Mardi</v>
      </c>
      <c r="E1477" s="43" t="str">
        <f t="shared" si="333"/>
        <v>OCT 2027</v>
      </c>
      <c r="F1477" s="48">
        <f t="shared" si="334"/>
        <v>0</v>
      </c>
      <c r="G1477" s="26"/>
      <c r="H1477" s="26"/>
      <c r="I1477" s="45" t="str">
        <f t="shared" si="335"/>
        <v/>
      </c>
      <c r="J1477" s="30"/>
      <c r="K1477" s="27"/>
      <c r="L1477" s="59" t="str">
        <f t="shared" si="336"/>
        <v/>
      </c>
      <c r="M1477" s="62" t="str">
        <f t="shared" si="337"/>
        <v/>
      </c>
      <c r="N1477" s="52" t="str">
        <f t="shared" si="338"/>
        <v/>
      </c>
      <c r="O1477" s="53" t="str">
        <f t="shared" si="339"/>
        <v/>
      </c>
      <c r="P1477" s="33" t="str">
        <f t="shared" si="344"/>
        <v>-</v>
      </c>
      <c r="Q1477" s="50" t="str">
        <f t="shared" ca="1" si="340"/>
        <v/>
      </c>
      <c r="R1477" s="52" t="str">
        <f t="shared" si="341"/>
        <v/>
      </c>
      <c r="S1477" s="53" t="str">
        <f t="shared" si="342"/>
        <v/>
      </c>
      <c r="T1477" s="78" t="str">
        <f t="shared" si="343"/>
        <v/>
      </c>
    </row>
    <row r="1478" spans="2:20" ht="15.25" x14ac:dyDescent="0.2">
      <c r="B1478" s="29" t="str">
        <f t="shared" si="332"/>
        <v/>
      </c>
      <c r="C1478" s="18">
        <f t="shared" si="345"/>
        <v>46673</v>
      </c>
      <c r="D1478" s="20" t="str">
        <f t="shared" si="346"/>
        <v>Mercredi</v>
      </c>
      <c r="E1478" s="43" t="str">
        <f t="shared" si="333"/>
        <v>OCT 2027</v>
      </c>
      <c r="F1478" s="48">
        <f t="shared" si="334"/>
        <v>0</v>
      </c>
      <c r="G1478" s="26"/>
      <c r="H1478" s="26"/>
      <c r="I1478" s="45" t="str">
        <f t="shared" si="335"/>
        <v/>
      </c>
      <c r="J1478" s="30"/>
      <c r="K1478" s="27"/>
      <c r="L1478" s="59" t="str">
        <f t="shared" si="336"/>
        <v/>
      </c>
      <c r="M1478" s="62" t="str">
        <f t="shared" si="337"/>
        <v/>
      </c>
      <c r="N1478" s="52" t="str">
        <f t="shared" si="338"/>
        <v/>
      </c>
      <c r="O1478" s="53" t="str">
        <f t="shared" si="339"/>
        <v/>
      </c>
      <c r="P1478" s="33" t="str">
        <f t="shared" si="344"/>
        <v>-</v>
      </c>
      <c r="Q1478" s="50" t="str">
        <f t="shared" ca="1" si="340"/>
        <v/>
      </c>
      <c r="R1478" s="52" t="str">
        <f t="shared" si="341"/>
        <v/>
      </c>
      <c r="S1478" s="53" t="str">
        <f t="shared" si="342"/>
        <v/>
      </c>
      <c r="T1478" s="78" t="str">
        <f t="shared" si="343"/>
        <v/>
      </c>
    </row>
    <row r="1479" spans="2:20" ht="15.25" x14ac:dyDescent="0.2">
      <c r="B1479" s="29" t="str">
        <f t="shared" si="332"/>
        <v/>
      </c>
      <c r="C1479" s="18">
        <f t="shared" si="345"/>
        <v>46674</v>
      </c>
      <c r="D1479" s="20" t="str">
        <f t="shared" si="346"/>
        <v>Jeudi</v>
      </c>
      <c r="E1479" s="43" t="str">
        <f t="shared" si="333"/>
        <v>OCT 2027</v>
      </c>
      <c r="F1479" s="48">
        <f t="shared" si="334"/>
        <v>0</v>
      </c>
      <c r="G1479" s="26"/>
      <c r="H1479" s="26"/>
      <c r="I1479" s="45" t="str">
        <f t="shared" si="335"/>
        <v/>
      </c>
      <c r="J1479" s="30"/>
      <c r="K1479" s="27"/>
      <c r="L1479" s="59" t="str">
        <f t="shared" si="336"/>
        <v/>
      </c>
      <c r="M1479" s="62" t="str">
        <f t="shared" si="337"/>
        <v/>
      </c>
      <c r="N1479" s="52" t="str">
        <f t="shared" si="338"/>
        <v/>
      </c>
      <c r="O1479" s="53" t="str">
        <f t="shared" si="339"/>
        <v/>
      </c>
      <c r="P1479" s="33" t="str">
        <f t="shared" si="344"/>
        <v>-</v>
      </c>
      <c r="Q1479" s="50" t="str">
        <f t="shared" ca="1" si="340"/>
        <v/>
      </c>
      <c r="R1479" s="52" t="str">
        <f t="shared" si="341"/>
        <v/>
      </c>
      <c r="S1479" s="53" t="str">
        <f t="shared" si="342"/>
        <v/>
      </c>
      <c r="T1479" s="78" t="str">
        <f t="shared" si="343"/>
        <v/>
      </c>
    </row>
    <row r="1480" spans="2:20" ht="15.25" x14ac:dyDescent="0.2">
      <c r="B1480" s="29" t="str">
        <f t="shared" si="332"/>
        <v/>
      </c>
      <c r="C1480" s="18">
        <f t="shared" si="345"/>
        <v>46675</v>
      </c>
      <c r="D1480" s="20" t="str">
        <f t="shared" si="346"/>
        <v>Vendredi</v>
      </c>
      <c r="E1480" s="43" t="str">
        <f t="shared" si="333"/>
        <v>OCT 2027</v>
      </c>
      <c r="F1480" s="48">
        <f t="shared" si="334"/>
        <v>0</v>
      </c>
      <c r="G1480" s="26"/>
      <c r="H1480" s="26"/>
      <c r="I1480" s="45" t="str">
        <f t="shared" si="335"/>
        <v/>
      </c>
      <c r="J1480" s="30"/>
      <c r="K1480" s="27"/>
      <c r="L1480" s="59" t="str">
        <f t="shared" si="336"/>
        <v/>
      </c>
      <c r="M1480" s="62" t="str">
        <f t="shared" si="337"/>
        <v/>
      </c>
      <c r="N1480" s="52" t="str">
        <f t="shared" si="338"/>
        <v/>
      </c>
      <c r="O1480" s="53" t="str">
        <f t="shared" si="339"/>
        <v/>
      </c>
      <c r="P1480" s="33" t="str">
        <f t="shared" si="344"/>
        <v>-</v>
      </c>
      <c r="Q1480" s="50" t="str">
        <f t="shared" ca="1" si="340"/>
        <v/>
      </c>
      <c r="R1480" s="52" t="str">
        <f t="shared" si="341"/>
        <v/>
      </c>
      <c r="S1480" s="53" t="str">
        <f t="shared" si="342"/>
        <v/>
      </c>
      <c r="T1480" s="78" t="str">
        <f t="shared" si="343"/>
        <v/>
      </c>
    </row>
    <row r="1481" spans="2:20" ht="15.25" x14ac:dyDescent="0.2">
      <c r="B1481" s="29" t="str">
        <f t="shared" si="332"/>
        <v/>
      </c>
      <c r="C1481" s="18">
        <f t="shared" si="345"/>
        <v>46676</v>
      </c>
      <c r="D1481" s="20" t="str">
        <f t="shared" si="346"/>
        <v>Samedi</v>
      </c>
      <c r="E1481" s="43" t="str">
        <f t="shared" si="333"/>
        <v>OCT 2027</v>
      </c>
      <c r="F1481" s="48">
        <f t="shared" si="334"/>
        <v>0</v>
      </c>
      <c r="G1481" s="26"/>
      <c r="H1481" s="26"/>
      <c r="I1481" s="45" t="str">
        <f t="shared" si="335"/>
        <v/>
      </c>
      <c r="J1481" s="30"/>
      <c r="K1481" s="27"/>
      <c r="L1481" s="59" t="str">
        <f t="shared" si="336"/>
        <v/>
      </c>
      <c r="M1481" s="62" t="str">
        <f t="shared" si="337"/>
        <v/>
      </c>
      <c r="N1481" s="52" t="str">
        <f t="shared" si="338"/>
        <v/>
      </c>
      <c r="O1481" s="53" t="str">
        <f t="shared" si="339"/>
        <v/>
      </c>
      <c r="P1481" s="33" t="str">
        <f t="shared" si="344"/>
        <v>-</v>
      </c>
      <c r="Q1481" s="50" t="str">
        <f t="shared" ca="1" si="340"/>
        <v/>
      </c>
      <c r="R1481" s="52" t="str">
        <f t="shared" si="341"/>
        <v/>
      </c>
      <c r="S1481" s="53" t="str">
        <f t="shared" si="342"/>
        <v/>
      </c>
      <c r="T1481" s="78" t="str">
        <f t="shared" si="343"/>
        <v/>
      </c>
    </row>
    <row r="1482" spans="2:20" ht="15.25" x14ac:dyDescent="0.2">
      <c r="B1482" s="29" t="str">
        <f t="shared" ref="B1482:B1545" si="347">IF(ISERROR(IF(YEAR($C1481)=YEAR($C1482),"",YEAR($C1482))),"",IF(YEAR($C1481)=YEAR($C1482),"",YEAR($C1482)))</f>
        <v/>
      </c>
      <c r="C1482" s="18">
        <f t="shared" si="345"/>
        <v>46677</v>
      </c>
      <c r="D1482" s="20" t="str">
        <f t="shared" si="346"/>
        <v>Dimanche</v>
      </c>
      <c r="E1482" s="43" t="str">
        <f t="shared" ref="E1482:E1545" si="348">UPPER(TEXT(C1482,"mmm"))&amp;" "&amp;UPPER(TEXT(C1482,"aaaa"))</f>
        <v>OCT 2027</v>
      </c>
      <c r="F1482" s="48">
        <f t="shared" ref="F1482:F1545" si="349">IF(J1482="oui",1,0)</f>
        <v>0</v>
      </c>
      <c r="G1482" s="26"/>
      <c r="H1482" s="26"/>
      <c r="I1482" s="45" t="str">
        <f t="shared" ref="I1482:I1545" si="350">IF(ISERROR(AVERAGE(G1482:H1482)),"",AVERAGE(G1482:H1482))</f>
        <v/>
      </c>
      <c r="J1482" s="30"/>
      <c r="K1482" s="27"/>
      <c r="L1482" s="59" t="str">
        <f t="shared" ref="L1482:L1545" si="351">IF(ISERROR(IF(D1482="Dimanche",AVERAGE(G1476:G1482),"")),"",IF(D1482="Dimanche",AVERAGE(G1476:G1482),""))</f>
        <v/>
      </c>
      <c r="M1482" s="62" t="str">
        <f t="shared" ref="M1482:M1545" si="352">IF(ISERROR(IF(D1482="Dimanche",AVERAGE(H1476:H1482),"")),"",IF(D1482="Dimanche",AVERAGE(H1476:H1482),""))</f>
        <v/>
      </c>
      <c r="N1482" s="52">
        <f t="shared" ref="N1482:N1545" si="353">IF(ISERROR(IF(D1482="Dimanche",COUNTIF(J1476:J1482,"oui"),"")),"",IF(D1482="Dimanche",COUNTIF(J1476:J1482,"oui"),""))</f>
        <v>0</v>
      </c>
      <c r="O1482" s="53">
        <f t="shared" ref="O1482:O1545" si="354">IF(ISERROR(IF(D1482="Dimanche",SUM(K1476:K1482),"")),"",IF(D1482="Dimanche",SUM(K1476:K1482),""))</f>
        <v>0</v>
      </c>
      <c r="P1482" s="33" t="str">
        <f t="shared" si="344"/>
        <v>-</v>
      </c>
      <c r="Q1482" s="50" t="str">
        <f t="shared" ref="Q1482:Q1545" ca="1" si="355">IF(ISERROR(AVERAGEIF($E$9:$K$6349,P1482,$I$9:$I$6349)),"",AVERAGEIF($E$9:$I$6349,P1482,$I$9:$I$6349))</f>
        <v/>
      </c>
      <c r="R1482" s="52" t="str">
        <f t="shared" ref="R1482:R1545" si="356">IF(P1482="-","",SUMIF($E$9:$F$6349,P1482,$F$9:$F$6349))</f>
        <v/>
      </c>
      <c r="S1482" s="53" t="str">
        <f t="shared" ref="S1482:S1545" si="357">IF(P1482="-","",SUMIF($E$9:$K$6349,P1482,$K$9:$K$6349))</f>
        <v/>
      </c>
      <c r="T1482" s="78" t="str">
        <f t="shared" ref="T1482:T1545" si="358">IF(P1482="-","",P1482)</f>
        <v/>
      </c>
    </row>
    <row r="1483" spans="2:20" ht="15.25" x14ac:dyDescent="0.2">
      <c r="B1483" s="29" t="str">
        <f t="shared" si="347"/>
        <v/>
      </c>
      <c r="C1483" s="18">
        <f t="shared" si="345"/>
        <v>46678</v>
      </c>
      <c r="D1483" s="20" t="str">
        <f t="shared" si="346"/>
        <v>Lundi</v>
      </c>
      <c r="E1483" s="43" t="str">
        <f t="shared" si="348"/>
        <v>OCT 2027</v>
      </c>
      <c r="F1483" s="48">
        <f t="shared" si="349"/>
        <v>0</v>
      </c>
      <c r="G1483" s="26"/>
      <c r="H1483" s="26"/>
      <c r="I1483" s="45" t="str">
        <f t="shared" si="350"/>
        <v/>
      </c>
      <c r="J1483" s="30"/>
      <c r="K1483" s="27"/>
      <c r="L1483" s="59" t="str">
        <f t="shared" si="351"/>
        <v/>
      </c>
      <c r="M1483" s="62" t="str">
        <f t="shared" si="352"/>
        <v/>
      </c>
      <c r="N1483" s="52" t="str">
        <f t="shared" si="353"/>
        <v/>
      </c>
      <c r="O1483" s="53" t="str">
        <f t="shared" si="354"/>
        <v/>
      </c>
      <c r="P1483" s="33" t="str">
        <f t="shared" ref="P1483:P1546" si="359">IF(MONTH(C1483)=MONTH(C1482),"-",UPPER(TEXT(C1483,"mmm"))&amp;" "&amp;UPPER(TEXT(C1482,"aaaa")))</f>
        <v>-</v>
      </c>
      <c r="Q1483" s="50" t="str">
        <f t="shared" ca="1" si="355"/>
        <v/>
      </c>
      <c r="R1483" s="52" t="str">
        <f t="shared" si="356"/>
        <v/>
      </c>
      <c r="S1483" s="53" t="str">
        <f t="shared" si="357"/>
        <v/>
      </c>
      <c r="T1483" s="78" t="str">
        <f t="shared" si="358"/>
        <v/>
      </c>
    </row>
    <row r="1484" spans="2:20" ht="15.25" x14ac:dyDescent="0.2">
      <c r="B1484" s="29" t="str">
        <f t="shared" si="347"/>
        <v/>
      </c>
      <c r="C1484" s="18">
        <f t="shared" si="345"/>
        <v>46679</v>
      </c>
      <c r="D1484" s="20" t="str">
        <f t="shared" si="346"/>
        <v>Mardi</v>
      </c>
      <c r="E1484" s="43" t="str">
        <f t="shared" si="348"/>
        <v>OCT 2027</v>
      </c>
      <c r="F1484" s="48">
        <f t="shared" si="349"/>
        <v>0</v>
      </c>
      <c r="G1484" s="26"/>
      <c r="H1484" s="26"/>
      <c r="I1484" s="45" t="str">
        <f t="shared" si="350"/>
        <v/>
      </c>
      <c r="J1484" s="30"/>
      <c r="K1484" s="27"/>
      <c r="L1484" s="59" t="str">
        <f t="shared" si="351"/>
        <v/>
      </c>
      <c r="M1484" s="62" t="str">
        <f t="shared" si="352"/>
        <v/>
      </c>
      <c r="N1484" s="52" t="str">
        <f t="shared" si="353"/>
        <v/>
      </c>
      <c r="O1484" s="53" t="str">
        <f t="shared" si="354"/>
        <v/>
      </c>
      <c r="P1484" s="33" t="str">
        <f t="shared" si="359"/>
        <v>-</v>
      </c>
      <c r="Q1484" s="50" t="str">
        <f t="shared" ca="1" si="355"/>
        <v/>
      </c>
      <c r="R1484" s="52" t="str">
        <f t="shared" si="356"/>
        <v/>
      </c>
      <c r="S1484" s="53" t="str">
        <f t="shared" si="357"/>
        <v/>
      </c>
      <c r="T1484" s="78" t="str">
        <f t="shared" si="358"/>
        <v/>
      </c>
    </row>
    <row r="1485" spans="2:20" ht="15.25" x14ac:dyDescent="0.2">
      <c r="B1485" s="29" t="str">
        <f t="shared" si="347"/>
        <v/>
      </c>
      <c r="C1485" s="18">
        <f t="shared" si="345"/>
        <v>46680</v>
      </c>
      <c r="D1485" s="20" t="str">
        <f t="shared" si="346"/>
        <v>Mercredi</v>
      </c>
      <c r="E1485" s="43" t="str">
        <f t="shared" si="348"/>
        <v>OCT 2027</v>
      </c>
      <c r="F1485" s="48">
        <f t="shared" si="349"/>
        <v>0</v>
      </c>
      <c r="G1485" s="26"/>
      <c r="H1485" s="26"/>
      <c r="I1485" s="45" t="str">
        <f t="shared" si="350"/>
        <v/>
      </c>
      <c r="J1485" s="30"/>
      <c r="K1485" s="27"/>
      <c r="L1485" s="59" t="str">
        <f t="shared" si="351"/>
        <v/>
      </c>
      <c r="M1485" s="62" t="str">
        <f t="shared" si="352"/>
        <v/>
      </c>
      <c r="N1485" s="52" t="str">
        <f t="shared" si="353"/>
        <v/>
      </c>
      <c r="O1485" s="53" t="str">
        <f t="shared" si="354"/>
        <v/>
      </c>
      <c r="P1485" s="33" t="str">
        <f t="shared" si="359"/>
        <v>-</v>
      </c>
      <c r="Q1485" s="50" t="str">
        <f t="shared" ca="1" si="355"/>
        <v/>
      </c>
      <c r="R1485" s="52" t="str">
        <f t="shared" si="356"/>
        <v/>
      </c>
      <c r="S1485" s="53" t="str">
        <f t="shared" si="357"/>
        <v/>
      </c>
      <c r="T1485" s="78" t="str">
        <f t="shared" si="358"/>
        <v/>
      </c>
    </row>
    <row r="1486" spans="2:20" ht="15.25" x14ac:dyDescent="0.2">
      <c r="B1486" s="29" t="str">
        <f t="shared" si="347"/>
        <v/>
      </c>
      <c r="C1486" s="18">
        <f t="shared" si="345"/>
        <v>46681</v>
      </c>
      <c r="D1486" s="20" t="str">
        <f t="shared" si="346"/>
        <v>Jeudi</v>
      </c>
      <c r="E1486" s="43" t="str">
        <f t="shared" si="348"/>
        <v>OCT 2027</v>
      </c>
      <c r="F1486" s="48">
        <f t="shared" si="349"/>
        <v>0</v>
      </c>
      <c r="G1486" s="26"/>
      <c r="H1486" s="26"/>
      <c r="I1486" s="45" t="str">
        <f t="shared" si="350"/>
        <v/>
      </c>
      <c r="J1486" s="30"/>
      <c r="K1486" s="27"/>
      <c r="L1486" s="59" t="str">
        <f t="shared" si="351"/>
        <v/>
      </c>
      <c r="M1486" s="62" t="str">
        <f t="shared" si="352"/>
        <v/>
      </c>
      <c r="N1486" s="52" t="str">
        <f t="shared" si="353"/>
        <v/>
      </c>
      <c r="O1486" s="53" t="str">
        <f t="shared" si="354"/>
        <v/>
      </c>
      <c r="P1486" s="33" t="str">
        <f t="shared" si="359"/>
        <v>-</v>
      </c>
      <c r="Q1486" s="50" t="str">
        <f t="shared" ca="1" si="355"/>
        <v/>
      </c>
      <c r="R1486" s="52" t="str">
        <f t="shared" si="356"/>
        <v/>
      </c>
      <c r="S1486" s="53" t="str">
        <f t="shared" si="357"/>
        <v/>
      </c>
      <c r="T1486" s="78" t="str">
        <f t="shared" si="358"/>
        <v/>
      </c>
    </row>
    <row r="1487" spans="2:20" ht="15.25" x14ac:dyDescent="0.2">
      <c r="B1487" s="29" t="str">
        <f t="shared" si="347"/>
        <v/>
      </c>
      <c r="C1487" s="18">
        <f t="shared" si="345"/>
        <v>46682</v>
      </c>
      <c r="D1487" s="20" t="str">
        <f t="shared" si="346"/>
        <v>Vendredi</v>
      </c>
      <c r="E1487" s="43" t="str">
        <f t="shared" si="348"/>
        <v>OCT 2027</v>
      </c>
      <c r="F1487" s="48">
        <f t="shared" si="349"/>
        <v>0</v>
      </c>
      <c r="G1487" s="26"/>
      <c r="H1487" s="26"/>
      <c r="I1487" s="45" t="str">
        <f t="shared" si="350"/>
        <v/>
      </c>
      <c r="J1487" s="30"/>
      <c r="K1487" s="27"/>
      <c r="L1487" s="59" t="str">
        <f t="shared" si="351"/>
        <v/>
      </c>
      <c r="M1487" s="62" t="str">
        <f t="shared" si="352"/>
        <v/>
      </c>
      <c r="N1487" s="52" t="str">
        <f t="shared" si="353"/>
        <v/>
      </c>
      <c r="O1487" s="53" t="str">
        <f t="shared" si="354"/>
        <v/>
      </c>
      <c r="P1487" s="33" t="str">
        <f t="shared" si="359"/>
        <v>-</v>
      </c>
      <c r="Q1487" s="50" t="str">
        <f t="shared" ca="1" si="355"/>
        <v/>
      </c>
      <c r="R1487" s="52" t="str">
        <f t="shared" si="356"/>
        <v/>
      </c>
      <c r="S1487" s="53" t="str">
        <f t="shared" si="357"/>
        <v/>
      </c>
      <c r="T1487" s="78" t="str">
        <f t="shared" si="358"/>
        <v/>
      </c>
    </row>
    <row r="1488" spans="2:20" ht="15.25" x14ac:dyDescent="0.2">
      <c r="B1488" s="29" t="str">
        <f t="shared" si="347"/>
        <v/>
      </c>
      <c r="C1488" s="18">
        <f t="shared" si="345"/>
        <v>46683</v>
      </c>
      <c r="D1488" s="20" t="str">
        <f t="shared" si="346"/>
        <v>Samedi</v>
      </c>
      <c r="E1488" s="43" t="str">
        <f t="shared" si="348"/>
        <v>OCT 2027</v>
      </c>
      <c r="F1488" s="48">
        <f t="shared" si="349"/>
        <v>0</v>
      </c>
      <c r="G1488" s="26"/>
      <c r="H1488" s="26"/>
      <c r="I1488" s="45" t="str">
        <f t="shared" si="350"/>
        <v/>
      </c>
      <c r="J1488" s="30"/>
      <c r="K1488" s="27"/>
      <c r="L1488" s="59" t="str">
        <f t="shared" si="351"/>
        <v/>
      </c>
      <c r="M1488" s="62" t="str">
        <f t="shared" si="352"/>
        <v/>
      </c>
      <c r="N1488" s="52" t="str">
        <f t="shared" si="353"/>
        <v/>
      </c>
      <c r="O1488" s="53" t="str">
        <f t="shared" si="354"/>
        <v/>
      </c>
      <c r="P1488" s="33" t="str">
        <f t="shared" si="359"/>
        <v>-</v>
      </c>
      <c r="Q1488" s="50" t="str">
        <f t="shared" ca="1" si="355"/>
        <v/>
      </c>
      <c r="R1488" s="52" t="str">
        <f t="shared" si="356"/>
        <v/>
      </c>
      <c r="S1488" s="53" t="str">
        <f t="shared" si="357"/>
        <v/>
      </c>
      <c r="T1488" s="78" t="str">
        <f t="shared" si="358"/>
        <v/>
      </c>
    </row>
    <row r="1489" spans="2:20" ht="15.25" x14ac:dyDescent="0.2">
      <c r="B1489" s="29" t="str">
        <f t="shared" si="347"/>
        <v/>
      </c>
      <c r="C1489" s="18">
        <f t="shared" si="345"/>
        <v>46684</v>
      </c>
      <c r="D1489" s="20" t="str">
        <f t="shared" si="346"/>
        <v>Dimanche</v>
      </c>
      <c r="E1489" s="43" t="str">
        <f t="shared" si="348"/>
        <v>OCT 2027</v>
      </c>
      <c r="F1489" s="48">
        <f t="shared" si="349"/>
        <v>0</v>
      </c>
      <c r="G1489" s="26"/>
      <c r="H1489" s="26"/>
      <c r="I1489" s="45" t="str">
        <f t="shared" si="350"/>
        <v/>
      </c>
      <c r="J1489" s="30"/>
      <c r="K1489" s="27"/>
      <c r="L1489" s="59" t="str">
        <f t="shared" si="351"/>
        <v/>
      </c>
      <c r="M1489" s="62" t="str">
        <f t="shared" si="352"/>
        <v/>
      </c>
      <c r="N1489" s="52">
        <f t="shared" si="353"/>
        <v>0</v>
      </c>
      <c r="O1489" s="53">
        <f t="shared" si="354"/>
        <v>0</v>
      </c>
      <c r="P1489" s="33" t="str">
        <f t="shared" si="359"/>
        <v>-</v>
      </c>
      <c r="Q1489" s="50" t="str">
        <f t="shared" ca="1" si="355"/>
        <v/>
      </c>
      <c r="R1489" s="52" t="str">
        <f t="shared" si="356"/>
        <v/>
      </c>
      <c r="S1489" s="53" t="str">
        <f t="shared" si="357"/>
        <v/>
      </c>
      <c r="T1489" s="78" t="str">
        <f t="shared" si="358"/>
        <v/>
      </c>
    </row>
    <row r="1490" spans="2:20" ht="15.25" x14ac:dyDescent="0.2">
      <c r="B1490" s="29" t="str">
        <f t="shared" si="347"/>
        <v/>
      </c>
      <c r="C1490" s="18">
        <f t="shared" si="345"/>
        <v>46685</v>
      </c>
      <c r="D1490" s="20" t="str">
        <f t="shared" si="346"/>
        <v>Lundi</v>
      </c>
      <c r="E1490" s="43" t="str">
        <f t="shared" si="348"/>
        <v>OCT 2027</v>
      </c>
      <c r="F1490" s="48">
        <f t="shared" si="349"/>
        <v>0</v>
      </c>
      <c r="G1490" s="26"/>
      <c r="H1490" s="26"/>
      <c r="I1490" s="45" t="str">
        <f t="shared" si="350"/>
        <v/>
      </c>
      <c r="J1490" s="30"/>
      <c r="K1490" s="27"/>
      <c r="L1490" s="59" t="str">
        <f t="shared" si="351"/>
        <v/>
      </c>
      <c r="M1490" s="62" t="str">
        <f t="shared" si="352"/>
        <v/>
      </c>
      <c r="N1490" s="52" t="str">
        <f t="shared" si="353"/>
        <v/>
      </c>
      <c r="O1490" s="53" t="str">
        <f t="shared" si="354"/>
        <v/>
      </c>
      <c r="P1490" s="33" t="str">
        <f t="shared" si="359"/>
        <v>-</v>
      </c>
      <c r="Q1490" s="50" t="str">
        <f t="shared" ca="1" si="355"/>
        <v/>
      </c>
      <c r="R1490" s="52" t="str">
        <f t="shared" si="356"/>
        <v/>
      </c>
      <c r="S1490" s="53" t="str">
        <f t="shared" si="357"/>
        <v/>
      </c>
      <c r="T1490" s="78" t="str">
        <f t="shared" si="358"/>
        <v/>
      </c>
    </row>
    <row r="1491" spans="2:20" ht="15.25" x14ac:dyDescent="0.2">
      <c r="B1491" s="29" t="str">
        <f t="shared" si="347"/>
        <v/>
      </c>
      <c r="C1491" s="18">
        <f t="shared" si="345"/>
        <v>46686</v>
      </c>
      <c r="D1491" s="20" t="str">
        <f t="shared" si="346"/>
        <v>Mardi</v>
      </c>
      <c r="E1491" s="43" t="str">
        <f t="shared" si="348"/>
        <v>OCT 2027</v>
      </c>
      <c r="F1491" s="48">
        <f t="shared" si="349"/>
        <v>0</v>
      </c>
      <c r="G1491" s="26"/>
      <c r="H1491" s="26"/>
      <c r="I1491" s="45" t="str">
        <f t="shared" si="350"/>
        <v/>
      </c>
      <c r="J1491" s="30"/>
      <c r="K1491" s="27"/>
      <c r="L1491" s="59" t="str">
        <f t="shared" si="351"/>
        <v/>
      </c>
      <c r="M1491" s="62" t="str">
        <f t="shared" si="352"/>
        <v/>
      </c>
      <c r="N1491" s="52" t="str">
        <f t="shared" si="353"/>
        <v/>
      </c>
      <c r="O1491" s="53" t="str">
        <f t="shared" si="354"/>
        <v/>
      </c>
      <c r="P1491" s="33" t="str">
        <f t="shared" si="359"/>
        <v>-</v>
      </c>
      <c r="Q1491" s="50" t="str">
        <f t="shared" ca="1" si="355"/>
        <v/>
      </c>
      <c r="R1491" s="52" t="str">
        <f t="shared" si="356"/>
        <v/>
      </c>
      <c r="S1491" s="53" t="str">
        <f t="shared" si="357"/>
        <v/>
      </c>
      <c r="T1491" s="78" t="str">
        <f t="shared" si="358"/>
        <v/>
      </c>
    </row>
    <row r="1492" spans="2:20" ht="15.25" x14ac:dyDescent="0.2">
      <c r="B1492" s="29" t="str">
        <f t="shared" si="347"/>
        <v/>
      </c>
      <c r="C1492" s="18">
        <f t="shared" si="345"/>
        <v>46687</v>
      </c>
      <c r="D1492" s="20" t="str">
        <f t="shared" si="346"/>
        <v>Mercredi</v>
      </c>
      <c r="E1492" s="43" t="str">
        <f t="shared" si="348"/>
        <v>OCT 2027</v>
      </c>
      <c r="F1492" s="48">
        <f t="shared" si="349"/>
        <v>0</v>
      </c>
      <c r="G1492" s="26"/>
      <c r="H1492" s="26"/>
      <c r="I1492" s="45" t="str">
        <f t="shared" si="350"/>
        <v/>
      </c>
      <c r="J1492" s="30"/>
      <c r="K1492" s="27"/>
      <c r="L1492" s="59" t="str">
        <f t="shared" si="351"/>
        <v/>
      </c>
      <c r="M1492" s="62" t="str">
        <f t="shared" si="352"/>
        <v/>
      </c>
      <c r="N1492" s="52" t="str">
        <f t="shared" si="353"/>
        <v/>
      </c>
      <c r="O1492" s="53" t="str">
        <f t="shared" si="354"/>
        <v/>
      </c>
      <c r="P1492" s="33" t="str">
        <f t="shared" si="359"/>
        <v>-</v>
      </c>
      <c r="Q1492" s="50" t="str">
        <f t="shared" ca="1" si="355"/>
        <v/>
      </c>
      <c r="R1492" s="52" t="str">
        <f t="shared" si="356"/>
        <v/>
      </c>
      <c r="S1492" s="53" t="str">
        <f t="shared" si="357"/>
        <v/>
      </c>
      <c r="T1492" s="78" t="str">
        <f t="shared" si="358"/>
        <v/>
      </c>
    </row>
    <row r="1493" spans="2:20" ht="15.25" x14ac:dyDescent="0.2">
      <c r="B1493" s="29" t="str">
        <f t="shared" si="347"/>
        <v/>
      </c>
      <c r="C1493" s="18">
        <f t="shared" si="345"/>
        <v>46688</v>
      </c>
      <c r="D1493" s="20" t="str">
        <f t="shared" si="346"/>
        <v>Jeudi</v>
      </c>
      <c r="E1493" s="43" t="str">
        <f t="shared" si="348"/>
        <v>OCT 2027</v>
      </c>
      <c r="F1493" s="48">
        <f t="shared" si="349"/>
        <v>0</v>
      </c>
      <c r="G1493" s="26"/>
      <c r="H1493" s="26"/>
      <c r="I1493" s="45" t="str">
        <f t="shared" si="350"/>
        <v/>
      </c>
      <c r="J1493" s="30"/>
      <c r="K1493" s="27"/>
      <c r="L1493" s="59" t="str">
        <f t="shared" si="351"/>
        <v/>
      </c>
      <c r="M1493" s="62" t="str">
        <f t="shared" si="352"/>
        <v/>
      </c>
      <c r="N1493" s="52" t="str">
        <f t="shared" si="353"/>
        <v/>
      </c>
      <c r="O1493" s="53" t="str">
        <f t="shared" si="354"/>
        <v/>
      </c>
      <c r="P1493" s="33" t="str">
        <f t="shared" si="359"/>
        <v>-</v>
      </c>
      <c r="Q1493" s="50" t="str">
        <f t="shared" ca="1" si="355"/>
        <v/>
      </c>
      <c r="R1493" s="52" t="str">
        <f t="shared" si="356"/>
        <v/>
      </c>
      <c r="S1493" s="53" t="str">
        <f t="shared" si="357"/>
        <v/>
      </c>
      <c r="T1493" s="78" t="str">
        <f t="shared" si="358"/>
        <v/>
      </c>
    </row>
    <row r="1494" spans="2:20" ht="15.25" x14ac:dyDescent="0.2">
      <c r="B1494" s="29" t="str">
        <f t="shared" si="347"/>
        <v/>
      </c>
      <c r="C1494" s="18">
        <f t="shared" si="345"/>
        <v>46689</v>
      </c>
      <c r="D1494" s="20" t="str">
        <f t="shared" si="346"/>
        <v>Vendredi</v>
      </c>
      <c r="E1494" s="43" t="str">
        <f t="shared" si="348"/>
        <v>OCT 2027</v>
      </c>
      <c r="F1494" s="48">
        <f t="shared" si="349"/>
        <v>0</v>
      </c>
      <c r="G1494" s="26"/>
      <c r="H1494" s="26"/>
      <c r="I1494" s="45" t="str">
        <f t="shared" si="350"/>
        <v/>
      </c>
      <c r="J1494" s="30"/>
      <c r="K1494" s="27"/>
      <c r="L1494" s="59" t="str">
        <f t="shared" si="351"/>
        <v/>
      </c>
      <c r="M1494" s="62" t="str">
        <f t="shared" si="352"/>
        <v/>
      </c>
      <c r="N1494" s="52" t="str">
        <f t="shared" si="353"/>
        <v/>
      </c>
      <c r="O1494" s="53" t="str">
        <f t="shared" si="354"/>
        <v/>
      </c>
      <c r="P1494" s="33" t="str">
        <f t="shared" si="359"/>
        <v>-</v>
      </c>
      <c r="Q1494" s="50" t="str">
        <f t="shared" ca="1" si="355"/>
        <v/>
      </c>
      <c r="R1494" s="52" t="str">
        <f t="shared" si="356"/>
        <v/>
      </c>
      <c r="S1494" s="53" t="str">
        <f t="shared" si="357"/>
        <v/>
      </c>
      <c r="T1494" s="78" t="str">
        <f t="shared" si="358"/>
        <v/>
      </c>
    </row>
    <row r="1495" spans="2:20" ht="15.25" x14ac:dyDescent="0.2">
      <c r="B1495" s="29" t="str">
        <f t="shared" si="347"/>
        <v/>
      </c>
      <c r="C1495" s="18">
        <f t="shared" si="345"/>
        <v>46690</v>
      </c>
      <c r="D1495" s="20" t="str">
        <f t="shared" si="346"/>
        <v>Samedi</v>
      </c>
      <c r="E1495" s="43" t="str">
        <f t="shared" si="348"/>
        <v>OCT 2027</v>
      </c>
      <c r="F1495" s="48">
        <f t="shared" si="349"/>
        <v>0</v>
      </c>
      <c r="G1495" s="26"/>
      <c r="H1495" s="26"/>
      <c r="I1495" s="45" t="str">
        <f t="shared" si="350"/>
        <v/>
      </c>
      <c r="J1495" s="30"/>
      <c r="K1495" s="27"/>
      <c r="L1495" s="59" t="str">
        <f t="shared" si="351"/>
        <v/>
      </c>
      <c r="M1495" s="62" t="str">
        <f t="shared" si="352"/>
        <v/>
      </c>
      <c r="N1495" s="52" t="str">
        <f t="shared" si="353"/>
        <v/>
      </c>
      <c r="O1495" s="53" t="str">
        <f t="shared" si="354"/>
        <v/>
      </c>
      <c r="P1495" s="33" t="str">
        <f t="shared" si="359"/>
        <v>-</v>
      </c>
      <c r="Q1495" s="50" t="str">
        <f t="shared" ca="1" si="355"/>
        <v/>
      </c>
      <c r="R1495" s="52" t="str">
        <f t="shared" si="356"/>
        <v/>
      </c>
      <c r="S1495" s="53" t="str">
        <f t="shared" si="357"/>
        <v/>
      </c>
      <c r="T1495" s="78" t="str">
        <f t="shared" si="358"/>
        <v/>
      </c>
    </row>
    <row r="1496" spans="2:20" ht="15.25" x14ac:dyDescent="0.2">
      <c r="B1496" s="29" t="str">
        <f t="shared" si="347"/>
        <v/>
      </c>
      <c r="C1496" s="18">
        <f t="shared" si="345"/>
        <v>46691</v>
      </c>
      <c r="D1496" s="20" t="str">
        <f t="shared" si="346"/>
        <v>Dimanche</v>
      </c>
      <c r="E1496" s="43" t="str">
        <f t="shared" si="348"/>
        <v>OCT 2027</v>
      </c>
      <c r="F1496" s="48">
        <f t="shared" si="349"/>
        <v>0</v>
      </c>
      <c r="G1496" s="26"/>
      <c r="H1496" s="26"/>
      <c r="I1496" s="45" t="str">
        <f t="shared" si="350"/>
        <v/>
      </c>
      <c r="J1496" s="30"/>
      <c r="K1496" s="27"/>
      <c r="L1496" s="59" t="str">
        <f t="shared" si="351"/>
        <v/>
      </c>
      <c r="M1496" s="62" t="str">
        <f t="shared" si="352"/>
        <v/>
      </c>
      <c r="N1496" s="52">
        <f t="shared" si="353"/>
        <v>0</v>
      </c>
      <c r="O1496" s="53">
        <f t="shared" si="354"/>
        <v>0</v>
      </c>
      <c r="P1496" s="33" t="str">
        <f t="shared" si="359"/>
        <v>-</v>
      </c>
      <c r="Q1496" s="50" t="str">
        <f t="shared" ca="1" si="355"/>
        <v/>
      </c>
      <c r="R1496" s="52" t="str">
        <f t="shared" si="356"/>
        <v/>
      </c>
      <c r="S1496" s="53" t="str">
        <f t="shared" si="357"/>
        <v/>
      </c>
      <c r="T1496" s="78" t="str">
        <f t="shared" si="358"/>
        <v/>
      </c>
    </row>
    <row r="1497" spans="2:20" ht="15.25" x14ac:dyDescent="0.2">
      <c r="B1497" s="29" t="str">
        <f t="shared" si="347"/>
        <v/>
      </c>
      <c r="C1497" s="18">
        <f t="shared" si="345"/>
        <v>46692</v>
      </c>
      <c r="D1497" s="20" t="str">
        <f t="shared" si="346"/>
        <v>Lundi</v>
      </c>
      <c r="E1497" s="43" t="str">
        <f t="shared" si="348"/>
        <v>NOV 2027</v>
      </c>
      <c r="F1497" s="48">
        <f t="shared" si="349"/>
        <v>0</v>
      </c>
      <c r="G1497" s="26"/>
      <c r="H1497" s="26"/>
      <c r="I1497" s="45" t="str">
        <f t="shared" si="350"/>
        <v/>
      </c>
      <c r="J1497" s="30"/>
      <c r="K1497" s="27"/>
      <c r="L1497" s="59" t="str">
        <f t="shared" si="351"/>
        <v/>
      </c>
      <c r="M1497" s="62" t="str">
        <f t="shared" si="352"/>
        <v/>
      </c>
      <c r="N1497" s="52" t="str">
        <f t="shared" si="353"/>
        <v/>
      </c>
      <c r="O1497" s="53" t="str">
        <f t="shared" si="354"/>
        <v/>
      </c>
      <c r="P1497" s="33" t="str">
        <f t="shared" si="359"/>
        <v>NOV 2027</v>
      </c>
      <c r="Q1497" s="50" t="str">
        <f t="shared" ca="1" si="355"/>
        <v/>
      </c>
      <c r="R1497" s="52">
        <f t="shared" ca="1" si="356"/>
        <v>0</v>
      </c>
      <c r="S1497" s="53">
        <f t="shared" ca="1" si="357"/>
        <v>0</v>
      </c>
      <c r="T1497" s="78" t="str">
        <f t="shared" si="358"/>
        <v>NOV 2027</v>
      </c>
    </row>
    <row r="1498" spans="2:20" ht="15.25" x14ac:dyDescent="0.2">
      <c r="B1498" s="29" t="str">
        <f t="shared" si="347"/>
        <v/>
      </c>
      <c r="C1498" s="18">
        <f t="shared" si="345"/>
        <v>46693</v>
      </c>
      <c r="D1498" s="20" t="str">
        <f t="shared" si="346"/>
        <v>Mardi</v>
      </c>
      <c r="E1498" s="43" t="str">
        <f t="shared" si="348"/>
        <v>NOV 2027</v>
      </c>
      <c r="F1498" s="48">
        <f t="shared" si="349"/>
        <v>0</v>
      </c>
      <c r="G1498" s="26"/>
      <c r="H1498" s="26"/>
      <c r="I1498" s="45" t="str">
        <f t="shared" si="350"/>
        <v/>
      </c>
      <c r="J1498" s="30"/>
      <c r="K1498" s="27"/>
      <c r="L1498" s="59" t="str">
        <f t="shared" si="351"/>
        <v/>
      </c>
      <c r="M1498" s="62" t="str">
        <f t="shared" si="352"/>
        <v/>
      </c>
      <c r="N1498" s="52" t="str">
        <f t="shared" si="353"/>
        <v/>
      </c>
      <c r="O1498" s="53" t="str">
        <f t="shared" si="354"/>
        <v/>
      </c>
      <c r="P1498" s="33" t="str">
        <f t="shared" si="359"/>
        <v>-</v>
      </c>
      <c r="Q1498" s="50" t="str">
        <f t="shared" ca="1" si="355"/>
        <v/>
      </c>
      <c r="R1498" s="52" t="str">
        <f t="shared" si="356"/>
        <v/>
      </c>
      <c r="S1498" s="53" t="str">
        <f t="shared" si="357"/>
        <v/>
      </c>
      <c r="T1498" s="78" t="str">
        <f t="shared" si="358"/>
        <v/>
      </c>
    </row>
    <row r="1499" spans="2:20" ht="15.25" x14ac:dyDescent="0.2">
      <c r="B1499" s="29" t="str">
        <f t="shared" si="347"/>
        <v/>
      </c>
      <c r="C1499" s="18">
        <f t="shared" si="345"/>
        <v>46694</v>
      </c>
      <c r="D1499" s="20" t="str">
        <f t="shared" si="346"/>
        <v>Mercredi</v>
      </c>
      <c r="E1499" s="43" t="str">
        <f t="shared" si="348"/>
        <v>NOV 2027</v>
      </c>
      <c r="F1499" s="48">
        <f t="shared" si="349"/>
        <v>0</v>
      </c>
      <c r="G1499" s="26"/>
      <c r="H1499" s="26"/>
      <c r="I1499" s="45" t="str">
        <f t="shared" si="350"/>
        <v/>
      </c>
      <c r="J1499" s="30"/>
      <c r="K1499" s="27"/>
      <c r="L1499" s="59" t="str">
        <f t="shared" si="351"/>
        <v/>
      </c>
      <c r="M1499" s="62" t="str">
        <f t="shared" si="352"/>
        <v/>
      </c>
      <c r="N1499" s="52" t="str">
        <f t="shared" si="353"/>
        <v/>
      </c>
      <c r="O1499" s="53" t="str">
        <f t="shared" si="354"/>
        <v/>
      </c>
      <c r="P1499" s="33" t="str">
        <f t="shared" si="359"/>
        <v>-</v>
      </c>
      <c r="Q1499" s="50" t="str">
        <f t="shared" ca="1" si="355"/>
        <v/>
      </c>
      <c r="R1499" s="52" t="str">
        <f t="shared" si="356"/>
        <v/>
      </c>
      <c r="S1499" s="53" t="str">
        <f t="shared" si="357"/>
        <v/>
      </c>
      <c r="T1499" s="78" t="str">
        <f t="shared" si="358"/>
        <v/>
      </c>
    </row>
    <row r="1500" spans="2:20" ht="15.25" x14ac:dyDescent="0.2">
      <c r="B1500" s="29" t="str">
        <f t="shared" si="347"/>
        <v/>
      </c>
      <c r="C1500" s="18">
        <f t="shared" si="345"/>
        <v>46695</v>
      </c>
      <c r="D1500" s="20" t="str">
        <f t="shared" si="346"/>
        <v>Jeudi</v>
      </c>
      <c r="E1500" s="43" t="str">
        <f t="shared" si="348"/>
        <v>NOV 2027</v>
      </c>
      <c r="F1500" s="48">
        <f t="shared" si="349"/>
        <v>0</v>
      </c>
      <c r="G1500" s="26"/>
      <c r="H1500" s="26"/>
      <c r="I1500" s="45" t="str">
        <f t="shared" si="350"/>
        <v/>
      </c>
      <c r="J1500" s="30"/>
      <c r="K1500" s="27"/>
      <c r="L1500" s="59" t="str">
        <f t="shared" si="351"/>
        <v/>
      </c>
      <c r="M1500" s="62" t="str">
        <f t="shared" si="352"/>
        <v/>
      </c>
      <c r="N1500" s="52" t="str">
        <f t="shared" si="353"/>
        <v/>
      </c>
      <c r="O1500" s="53" t="str">
        <f t="shared" si="354"/>
        <v/>
      </c>
      <c r="P1500" s="33" t="str">
        <f t="shared" si="359"/>
        <v>-</v>
      </c>
      <c r="Q1500" s="50" t="str">
        <f t="shared" ca="1" si="355"/>
        <v/>
      </c>
      <c r="R1500" s="52" t="str">
        <f t="shared" si="356"/>
        <v/>
      </c>
      <c r="S1500" s="53" t="str">
        <f t="shared" si="357"/>
        <v/>
      </c>
      <c r="T1500" s="78" t="str">
        <f t="shared" si="358"/>
        <v/>
      </c>
    </row>
    <row r="1501" spans="2:20" ht="15.25" x14ac:dyDescent="0.2">
      <c r="B1501" s="29" t="str">
        <f t="shared" si="347"/>
        <v/>
      </c>
      <c r="C1501" s="18">
        <f t="shared" si="345"/>
        <v>46696</v>
      </c>
      <c r="D1501" s="20" t="str">
        <f t="shared" si="346"/>
        <v>Vendredi</v>
      </c>
      <c r="E1501" s="43" t="str">
        <f t="shared" si="348"/>
        <v>NOV 2027</v>
      </c>
      <c r="F1501" s="48">
        <f t="shared" si="349"/>
        <v>0</v>
      </c>
      <c r="G1501" s="26"/>
      <c r="H1501" s="26"/>
      <c r="I1501" s="45" t="str">
        <f t="shared" si="350"/>
        <v/>
      </c>
      <c r="J1501" s="30"/>
      <c r="K1501" s="27"/>
      <c r="L1501" s="59" t="str">
        <f t="shared" si="351"/>
        <v/>
      </c>
      <c r="M1501" s="62" t="str">
        <f t="shared" si="352"/>
        <v/>
      </c>
      <c r="N1501" s="52" t="str">
        <f t="shared" si="353"/>
        <v/>
      </c>
      <c r="O1501" s="53" t="str">
        <f t="shared" si="354"/>
        <v/>
      </c>
      <c r="P1501" s="33" t="str">
        <f t="shared" si="359"/>
        <v>-</v>
      </c>
      <c r="Q1501" s="50" t="str">
        <f t="shared" ca="1" si="355"/>
        <v/>
      </c>
      <c r="R1501" s="52" t="str">
        <f t="shared" si="356"/>
        <v/>
      </c>
      <c r="S1501" s="53" t="str">
        <f t="shared" si="357"/>
        <v/>
      </c>
      <c r="T1501" s="78" t="str">
        <f t="shared" si="358"/>
        <v/>
      </c>
    </row>
    <row r="1502" spans="2:20" ht="15.25" x14ac:dyDescent="0.2">
      <c r="B1502" s="29" t="str">
        <f t="shared" si="347"/>
        <v/>
      </c>
      <c r="C1502" s="18">
        <f t="shared" si="345"/>
        <v>46697</v>
      </c>
      <c r="D1502" s="20" t="str">
        <f t="shared" si="346"/>
        <v>Samedi</v>
      </c>
      <c r="E1502" s="43" t="str">
        <f t="shared" si="348"/>
        <v>NOV 2027</v>
      </c>
      <c r="F1502" s="48">
        <f t="shared" si="349"/>
        <v>0</v>
      </c>
      <c r="G1502" s="26"/>
      <c r="H1502" s="26"/>
      <c r="I1502" s="45" t="str">
        <f t="shared" si="350"/>
        <v/>
      </c>
      <c r="J1502" s="30"/>
      <c r="K1502" s="27"/>
      <c r="L1502" s="59" t="str">
        <f t="shared" si="351"/>
        <v/>
      </c>
      <c r="M1502" s="62" t="str">
        <f t="shared" si="352"/>
        <v/>
      </c>
      <c r="N1502" s="52" t="str">
        <f t="shared" si="353"/>
        <v/>
      </c>
      <c r="O1502" s="53" t="str">
        <f t="shared" si="354"/>
        <v/>
      </c>
      <c r="P1502" s="33" t="str">
        <f t="shared" si="359"/>
        <v>-</v>
      </c>
      <c r="Q1502" s="50" t="str">
        <f t="shared" ca="1" si="355"/>
        <v/>
      </c>
      <c r="R1502" s="52" t="str">
        <f t="shared" si="356"/>
        <v/>
      </c>
      <c r="S1502" s="53" t="str">
        <f t="shared" si="357"/>
        <v/>
      </c>
      <c r="T1502" s="78" t="str">
        <f t="shared" si="358"/>
        <v/>
      </c>
    </row>
    <row r="1503" spans="2:20" ht="15.25" x14ac:dyDescent="0.2">
      <c r="B1503" s="29" t="str">
        <f t="shared" si="347"/>
        <v/>
      </c>
      <c r="C1503" s="18">
        <f t="shared" si="345"/>
        <v>46698</v>
      </c>
      <c r="D1503" s="20" t="str">
        <f t="shared" si="346"/>
        <v>Dimanche</v>
      </c>
      <c r="E1503" s="43" t="str">
        <f t="shared" si="348"/>
        <v>NOV 2027</v>
      </c>
      <c r="F1503" s="48">
        <f t="shared" si="349"/>
        <v>0</v>
      </c>
      <c r="G1503" s="26"/>
      <c r="H1503" s="26"/>
      <c r="I1503" s="45" t="str">
        <f t="shared" si="350"/>
        <v/>
      </c>
      <c r="J1503" s="30"/>
      <c r="K1503" s="27"/>
      <c r="L1503" s="59" t="str">
        <f t="shared" si="351"/>
        <v/>
      </c>
      <c r="M1503" s="62" t="str">
        <f t="shared" si="352"/>
        <v/>
      </c>
      <c r="N1503" s="52">
        <f t="shared" si="353"/>
        <v>0</v>
      </c>
      <c r="O1503" s="53">
        <f t="shared" si="354"/>
        <v>0</v>
      </c>
      <c r="P1503" s="33" t="str">
        <f t="shared" si="359"/>
        <v>-</v>
      </c>
      <c r="Q1503" s="50" t="str">
        <f t="shared" ca="1" si="355"/>
        <v/>
      </c>
      <c r="R1503" s="52" t="str">
        <f t="shared" si="356"/>
        <v/>
      </c>
      <c r="S1503" s="53" t="str">
        <f t="shared" si="357"/>
        <v/>
      </c>
      <c r="T1503" s="78" t="str">
        <f t="shared" si="358"/>
        <v/>
      </c>
    </row>
    <row r="1504" spans="2:20" ht="15.25" x14ac:dyDescent="0.2">
      <c r="B1504" s="29" t="str">
        <f t="shared" si="347"/>
        <v/>
      </c>
      <c r="C1504" s="18">
        <f t="shared" si="345"/>
        <v>46699</v>
      </c>
      <c r="D1504" s="20" t="str">
        <f t="shared" si="346"/>
        <v>Lundi</v>
      </c>
      <c r="E1504" s="43" t="str">
        <f t="shared" si="348"/>
        <v>NOV 2027</v>
      </c>
      <c r="F1504" s="48">
        <f t="shared" si="349"/>
        <v>0</v>
      </c>
      <c r="G1504" s="26"/>
      <c r="H1504" s="26"/>
      <c r="I1504" s="45" t="str">
        <f t="shared" si="350"/>
        <v/>
      </c>
      <c r="J1504" s="30"/>
      <c r="K1504" s="27"/>
      <c r="L1504" s="59" t="str">
        <f t="shared" si="351"/>
        <v/>
      </c>
      <c r="M1504" s="62" t="str">
        <f t="shared" si="352"/>
        <v/>
      </c>
      <c r="N1504" s="52" t="str">
        <f t="shared" si="353"/>
        <v/>
      </c>
      <c r="O1504" s="53" t="str">
        <f t="shared" si="354"/>
        <v/>
      </c>
      <c r="P1504" s="33" t="str">
        <f t="shared" si="359"/>
        <v>-</v>
      </c>
      <c r="Q1504" s="50" t="str">
        <f t="shared" ca="1" si="355"/>
        <v/>
      </c>
      <c r="R1504" s="52" t="str">
        <f t="shared" si="356"/>
        <v/>
      </c>
      <c r="S1504" s="53" t="str">
        <f t="shared" si="357"/>
        <v/>
      </c>
      <c r="T1504" s="78" t="str">
        <f t="shared" si="358"/>
        <v/>
      </c>
    </row>
    <row r="1505" spans="2:20" ht="15.25" x14ac:dyDescent="0.2">
      <c r="B1505" s="29" t="str">
        <f t="shared" si="347"/>
        <v/>
      </c>
      <c r="C1505" s="18">
        <f t="shared" si="345"/>
        <v>46700</v>
      </c>
      <c r="D1505" s="20" t="str">
        <f t="shared" si="346"/>
        <v>Mardi</v>
      </c>
      <c r="E1505" s="43" t="str">
        <f t="shared" si="348"/>
        <v>NOV 2027</v>
      </c>
      <c r="F1505" s="48">
        <f t="shared" si="349"/>
        <v>0</v>
      </c>
      <c r="G1505" s="26"/>
      <c r="H1505" s="26"/>
      <c r="I1505" s="45" t="str">
        <f t="shared" si="350"/>
        <v/>
      </c>
      <c r="J1505" s="30"/>
      <c r="K1505" s="27"/>
      <c r="L1505" s="59" t="str">
        <f t="shared" si="351"/>
        <v/>
      </c>
      <c r="M1505" s="62" t="str">
        <f t="shared" si="352"/>
        <v/>
      </c>
      <c r="N1505" s="52" t="str">
        <f t="shared" si="353"/>
        <v/>
      </c>
      <c r="O1505" s="53" t="str">
        <f t="shared" si="354"/>
        <v/>
      </c>
      <c r="P1505" s="33" t="str">
        <f t="shared" si="359"/>
        <v>-</v>
      </c>
      <c r="Q1505" s="50" t="str">
        <f t="shared" ca="1" si="355"/>
        <v/>
      </c>
      <c r="R1505" s="52" t="str">
        <f t="shared" si="356"/>
        <v/>
      </c>
      <c r="S1505" s="53" t="str">
        <f t="shared" si="357"/>
        <v/>
      </c>
      <c r="T1505" s="78" t="str">
        <f t="shared" si="358"/>
        <v/>
      </c>
    </row>
    <row r="1506" spans="2:20" ht="15.25" x14ac:dyDescent="0.2">
      <c r="B1506" s="29" t="str">
        <f t="shared" si="347"/>
        <v/>
      </c>
      <c r="C1506" s="18">
        <f t="shared" si="345"/>
        <v>46701</v>
      </c>
      <c r="D1506" s="20" t="str">
        <f t="shared" si="346"/>
        <v>Mercredi</v>
      </c>
      <c r="E1506" s="43" t="str">
        <f t="shared" si="348"/>
        <v>NOV 2027</v>
      </c>
      <c r="F1506" s="48">
        <f t="shared" si="349"/>
        <v>0</v>
      </c>
      <c r="G1506" s="26"/>
      <c r="H1506" s="26"/>
      <c r="I1506" s="45" t="str">
        <f t="shared" si="350"/>
        <v/>
      </c>
      <c r="J1506" s="30"/>
      <c r="K1506" s="27"/>
      <c r="L1506" s="59" t="str">
        <f t="shared" si="351"/>
        <v/>
      </c>
      <c r="M1506" s="62" t="str">
        <f t="shared" si="352"/>
        <v/>
      </c>
      <c r="N1506" s="52" t="str">
        <f t="shared" si="353"/>
        <v/>
      </c>
      <c r="O1506" s="53" t="str">
        <f t="shared" si="354"/>
        <v/>
      </c>
      <c r="P1506" s="33" t="str">
        <f t="shared" si="359"/>
        <v>-</v>
      </c>
      <c r="Q1506" s="50" t="str">
        <f t="shared" ca="1" si="355"/>
        <v/>
      </c>
      <c r="R1506" s="52" t="str">
        <f t="shared" si="356"/>
        <v/>
      </c>
      <c r="S1506" s="53" t="str">
        <f t="shared" si="357"/>
        <v/>
      </c>
      <c r="T1506" s="78" t="str">
        <f t="shared" si="358"/>
        <v/>
      </c>
    </row>
    <row r="1507" spans="2:20" ht="15.25" x14ac:dyDescent="0.2">
      <c r="B1507" s="29" t="str">
        <f t="shared" si="347"/>
        <v/>
      </c>
      <c r="C1507" s="18">
        <f t="shared" si="345"/>
        <v>46702</v>
      </c>
      <c r="D1507" s="20" t="str">
        <f t="shared" si="346"/>
        <v>Jeudi</v>
      </c>
      <c r="E1507" s="43" t="str">
        <f t="shared" si="348"/>
        <v>NOV 2027</v>
      </c>
      <c r="F1507" s="48">
        <f t="shared" si="349"/>
        <v>0</v>
      </c>
      <c r="G1507" s="26"/>
      <c r="H1507" s="26"/>
      <c r="I1507" s="45" t="str">
        <f t="shared" si="350"/>
        <v/>
      </c>
      <c r="J1507" s="30"/>
      <c r="K1507" s="27"/>
      <c r="L1507" s="59" t="str">
        <f t="shared" si="351"/>
        <v/>
      </c>
      <c r="M1507" s="62" t="str">
        <f t="shared" si="352"/>
        <v/>
      </c>
      <c r="N1507" s="52" t="str">
        <f t="shared" si="353"/>
        <v/>
      </c>
      <c r="O1507" s="53" t="str">
        <f t="shared" si="354"/>
        <v/>
      </c>
      <c r="P1507" s="33" t="str">
        <f t="shared" si="359"/>
        <v>-</v>
      </c>
      <c r="Q1507" s="50" t="str">
        <f t="shared" ca="1" si="355"/>
        <v/>
      </c>
      <c r="R1507" s="52" t="str">
        <f t="shared" si="356"/>
        <v/>
      </c>
      <c r="S1507" s="53" t="str">
        <f t="shared" si="357"/>
        <v/>
      </c>
      <c r="T1507" s="78" t="str">
        <f t="shared" si="358"/>
        <v/>
      </c>
    </row>
    <row r="1508" spans="2:20" ht="15.25" x14ac:dyDescent="0.2">
      <c r="B1508" s="29" t="str">
        <f t="shared" si="347"/>
        <v/>
      </c>
      <c r="C1508" s="18">
        <f t="shared" si="345"/>
        <v>46703</v>
      </c>
      <c r="D1508" s="20" t="str">
        <f t="shared" si="346"/>
        <v>Vendredi</v>
      </c>
      <c r="E1508" s="43" t="str">
        <f t="shared" si="348"/>
        <v>NOV 2027</v>
      </c>
      <c r="F1508" s="48">
        <f t="shared" si="349"/>
        <v>0</v>
      </c>
      <c r="G1508" s="26"/>
      <c r="H1508" s="26"/>
      <c r="I1508" s="45" t="str">
        <f t="shared" si="350"/>
        <v/>
      </c>
      <c r="J1508" s="30"/>
      <c r="K1508" s="27"/>
      <c r="L1508" s="59" t="str">
        <f t="shared" si="351"/>
        <v/>
      </c>
      <c r="M1508" s="62" t="str">
        <f t="shared" si="352"/>
        <v/>
      </c>
      <c r="N1508" s="52" t="str">
        <f t="shared" si="353"/>
        <v/>
      </c>
      <c r="O1508" s="53" t="str">
        <f t="shared" si="354"/>
        <v/>
      </c>
      <c r="P1508" s="33" t="str">
        <f t="shared" si="359"/>
        <v>-</v>
      </c>
      <c r="Q1508" s="50" t="str">
        <f t="shared" ca="1" si="355"/>
        <v/>
      </c>
      <c r="R1508" s="52" t="str">
        <f t="shared" si="356"/>
        <v/>
      </c>
      <c r="S1508" s="53" t="str">
        <f t="shared" si="357"/>
        <v/>
      </c>
      <c r="T1508" s="78" t="str">
        <f t="shared" si="358"/>
        <v/>
      </c>
    </row>
    <row r="1509" spans="2:20" ht="15.25" x14ac:dyDescent="0.2">
      <c r="B1509" s="29" t="str">
        <f t="shared" si="347"/>
        <v/>
      </c>
      <c r="C1509" s="18">
        <f t="shared" si="345"/>
        <v>46704</v>
      </c>
      <c r="D1509" s="20" t="str">
        <f t="shared" si="346"/>
        <v>Samedi</v>
      </c>
      <c r="E1509" s="43" t="str">
        <f t="shared" si="348"/>
        <v>NOV 2027</v>
      </c>
      <c r="F1509" s="48">
        <f t="shared" si="349"/>
        <v>0</v>
      </c>
      <c r="G1509" s="26"/>
      <c r="H1509" s="26"/>
      <c r="I1509" s="45" t="str">
        <f t="shared" si="350"/>
        <v/>
      </c>
      <c r="J1509" s="30"/>
      <c r="K1509" s="27"/>
      <c r="L1509" s="59" t="str">
        <f t="shared" si="351"/>
        <v/>
      </c>
      <c r="M1509" s="62" t="str">
        <f t="shared" si="352"/>
        <v/>
      </c>
      <c r="N1509" s="52" t="str">
        <f t="shared" si="353"/>
        <v/>
      </c>
      <c r="O1509" s="53" t="str">
        <f t="shared" si="354"/>
        <v/>
      </c>
      <c r="P1509" s="33" t="str">
        <f t="shared" si="359"/>
        <v>-</v>
      </c>
      <c r="Q1509" s="50" t="str">
        <f t="shared" ca="1" si="355"/>
        <v/>
      </c>
      <c r="R1509" s="52" t="str">
        <f t="shared" si="356"/>
        <v/>
      </c>
      <c r="S1509" s="53" t="str">
        <f t="shared" si="357"/>
        <v/>
      </c>
      <c r="T1509" s="78" t="str">
        <f t="shared" si="358"/>
        <v/>
      </c>
    </row>
    <row r="1510" spans="2:20" ht="15.25" x14ac:dyDescent="0.2">
      <c r="B1510" s="29" t="str">
        <f t="shared" si="347"/>
        <v/>
      </c>
      <c r="C1510" s="18">
        <f t="shared" si="345"/>
        <v>46705</v>
      </c>
      <c r="D1510" s="20" t="str">
        <f t="shared" si="346"/>
        <v>Dimanche</v>
      </c>
      <c r="E1510" s="43" t="str">
        <f t="shared" si="348"/>
        <v>NOV 2027</v>
      </c>
      <c r="F1510" s="48">
        <f t="shared" si="349"/>
        <v>0</v>
      </c>
      <c r="G1510" s="26"/>
      <c r="H1510" s="26"/>
      <c r="I1510" s="45" t="str">
        <f t="shared" si="350"/>
        <v/>
      </c>
      <c r="J1510" s="30"/>
      <c r="K1510" s="27"/>
      <c r="L1510" s="59" t="str">
        <f t="shared" si="351"/>
        <v/>
      </c>
      <c r="M1510" s="62" t="str">
        <f t="shared" si="352"/>
        <v/>
      </c>
      <c r="N1510" s="52">
        <f t="shared" si="353"/>
        <v>0</v>
      </c>
      <c r="O1510" s="53">
        <f t="shared" si="354"/>
        <v>0</v>
      </c>
      <c r="P1510" s="33" t="str">
        <f t="shared" si="359"/>
        <v>-</v>
      </c>
      <c r="Q1510" s="50" t="str">
        <f t="shared" ca="1" si="355"/>
        <v/>
      </c>
      <c r="R1510" s="52" t="str">
        <f t="shared" si="356"/>
        <v/>
      </c>
      <c r="S1510" s="53" t="str">
        <f t="shared" si="357"/>
        <v/>
      </c>
      <c r="T1510" s="78" t="str">
        <f t="shared" si="358"/>
        <v/>
      </c>
    </row>
    <row r="1511" spans="2:20" ht="15.25" x14ac:dyDescent="0.2">
      <c r="B1511" s="29" t="str">
        <f t="shared" si="347"/>
        <v/>
      </c>
      <c r="C1511" s="18">
        <f t="shared" si="345"/>
        <v>46706</v>
      </c>
      <c r="D1511" s="20" t="str">
        <f t="shared" si="346"/>
        <v>Lundi</v>
      </c>
      <c r="E1511" s="43" t="str">
        <f t="shared" si="348"/>
        <v>NOV 2027</v>
      </c>
      <c r="F1511" s="48">
        <f t="shared" si="349"/>
        <v>0</v>
      </c>
      <c r="G1511" s="26"/>
      <c r="H1511" s="26"/>
      <c r="I1511" s="45" t="str">
        <f t="shared" si="350"/>
        <v/>
      </c>
      <c r="J1511" s="30"/>
      <c r="K1511" s="27"/>
      <c r="L1511" s="59" t="str">
        <f t="shared" si="351"/>
        <v/>
      </c>
      <c r="M1511" s="62" t="str">
        <f t="shared" si="352"/>
        <v/>
      </c>
      <c r="N1511" s="52" t="str">
        <f t="shared" si="353"/>
        <v/>
      </c>
      <c r="O1511" s="53" t="str">
        <f t="shared" si="354"/>
        <v/>
      </c>
      <c r="P1511" s="33" t="str">
        <f t="shared" si="359"/>
        <v>-</v>
      </c>
      <c r="Q1511" s="50" t="str">
        <f t="shared" ca="1" si="355"/>
        <v/>
      </c>
      <c r="R1511" s="52" t="str">
        <f t="shared" si="356"/>
        <v/>
      </c>
      <c r="S1511" s="53" t="str">
        <f t="shared" si="357"/>
        <v/>
      </c>
      <c r="T1511" s="78" t="str">
        <f t="shared" si="358"/>
        <v/>
      </c>
    </row>
    <row r="1512" spans="2:20" ht="15.25" x14ac:dyDescent="0.2">
      <c r="B1512" s="29" t="str">
        <f t="shared" si="347"/>
        <v/>
      </c>
      <c r="C1512" s="18">
        <f t="shared" si="345"/>
        <v>46707</v>
      </c>
      <c r="D1512" s="20" t="str">
        <f t="shared" si="346"/>
        <v>Mardi</v>
      </c>
      <c r="E1512" s="43" t="str">
        <f t="shared" si="348"/>
        <v>NOV 2027</v>
      </c>
      <c r="F1512" s="48">
        <f t="shared" si="349"/>
        <v>0</v>
      </c>
      <c r="G1512" s="26"/>
      <c r="H1512" s="26"/>
      <c r="I1512" s="45" t="str">
        <f t="shared" si="350"/>
        <v/>
      </c>
      <c r="J1512" s="30"/>
      <c r="K1512" s="27"/>
      <c r="L1512" s="59" t="str">
        <f t="shared" si="351"/>
        <v/>
      </c>
      <c r="M1512" s="62" t="str">
        <f t="shared" si="352"/>
        <v/>
      </c>
      <c r="N1512" s="52" t="str">
        <f t="shared" si="353"/>
        <v/>
      </c>
      <c r="O1512" s="53" t="str">
        <f t="shared" si="354"/>
        <v/>
      </c>
      <c r="P1512" s="33" t="str">
        <f t="shared" si="359"/>
        <v>-</v>
      </c>
      <c r="Q1512" s="50" t="str">
        <f t="shared" ca="1" si="355"/>
        <v/>
      </c>
      <c r="R1512" s="52" t="str">
        <f t="shared" si="356"/>
        <v/>
      </c>
      <c r="S1512" s="53" t="str">
        <f t="shared" si="357"/>
        <v/>
      </c>
      <c r="T1512" s="78" t="str">
        <f t="shared" si="358"/>
        <v/>
      </c>
    </row>
    <row r="1513" spans="2:20" ht="15.25" x14ac:dyDescent="0.2">
      <c r="B1513" s="29" t="str">
        <f t="shared" si="347"/>
        <v/>
      </c>
      <c r="C1513" s="18">
        <f t="shared" si="345"/>
        <v>46708</v>
      </c>
      <c r="D1513" s="20" t="str">
        <f t="shared" si="346"/>
        <v>Mercredi</v>
      </c>
      <c r="E1513" s="43" t="str">
        <f t="shared" si="348"/>
        <v>NOV 2027</v>
      </c>
      <c r="F1513" s="48">
        <f t="shared" si="349"/>
        <v>0</v>
      </c>
      <c r="G1513" s="26"/>
      <c r="H1513" s="26"/>
      <c r="I1513" s="45" t="str">
        <f t="shared" si="350"/>
        <v/>
      </c>
      <c r="J1513" s="30"/>
      <c r="K1513" s="27"/>
      <c r="L1513" s="59" t="str">
        <f t="shared" si="351"/>
        <v/>
      </c>
      <c r="M1513" s="62" t="str">
        <f t="shared" si="352"/>
        <v/>
      </c>
      <c r="N1513" s="52" t="str">
        <f t="shared" si="353"/>
        <v/>
      </c>
      <c r="O1513" s="53" t="str">
        <f t="shared" si="354"/>
        <v/>
      </c>
      <c r="P1513" s="33" t="str">
        <f t="shared" si="359"/>
        <v>-</v>
      </c>
      <c r="Q1513" s="50" t="str">
        <f t="shared" ca="1" si="355"/>
        <v/>
      </c>
      <c r="R1513" s="52" t="str">
        <f t="shared" si="356"/>
        <v/>
      </c>
      <c r="S1513" s="53" t="str">
        <f t="shared" si="357"/>
        <v/>
      </c>
      <c r="T1513" s="78" t="str">
        <f t="shared" si="358"/>
        <v/>
      </c>
    </row>
    <row r="1514" spans="2:20" ht="15.25" x14ac:dyDescent="0.2">
      <c r="B1514" s="29" t="str">
        <f t="shared" si="347"/>
        <v/>
      </c>
      <c r="C1514" s="18">
        <f t="shared" ref="C1514:C1577" si="360">IF(ISERROR(C1513+1),"",(C1513+1))</f>
        <v>46709</v>
      </c>
      <c r="D1514" s="20" t="str">
        <f t="shared" ref="D1514:D1577" si="361">IF(ISERROR(VLOOKUP(WEEKDAY($C1514),$A$6380:$B$6386,2,0)),"",VLOOKUP(WEEKDAY($C1514),$A$6380:$B$6386,2,0))</f>
        <v>Jeudi</v>
      </c>
      <c r="E1514" s="43" t="str">
        <f t="shared" si="348"/>
        <v>NOV 2027</v>
      </c>
      <c r="F1514" s="48">
        <f t="shared" si="349"/>
        <v>0</v>
      </c>
      <c r="G1514" s="26"/>
      <c r="H1514" s="26"/>
      <c r="I1514" s="45" t="str">
        <f t="shared" si="350"/>
        <v/>
      </c>
      <c r="J1514" s="30"/>
      <c r="K1514" s="27"/>
      <c r="L1514" s="59" t="str">
        <f t="shared" si="351"/>
        <v/>
      </c>
      <c r="M1514" s="62" t="str">
        <f t="shared" si="352"/>
        <v/>
      </c>
      <c r="N1514" s="52" t="str">
        <f t="shared" si="353"/>
        <v/>
      </c>
      <c r="O1514" s="53" t="str">
        <f t="shared" si="354"/>
        <v/>
      </c>
      <c r="P1514" s="33" t="str">
        <f t="shared" si="359"/>
        <v>-</v>
      </c>
      <c r="Q1514" s="50" t="str">
        <f t="shared" ca="1" si="355"/>
        <v/>
      </c>
      <c r="R1514" s="52" t="str">
        <f t="shared" si="356"/>
        <v/>
      </c>
      <c r="S1514" s="53" t="str">
        <f t="shared" si="357"/>
        <v/>
      </c>
      <c r="T1514" s="78" t="str">
        <f t="shared" si="358"/>
        <v/>
      </c>
    </row>
    <row r="1515" spans="2:20" ht="15.25" x14ac:dyDescent="0.2">
      <c r="B1515" s="29" t="str">
        <f t="shared" si="347"/>
        <v/>
      </c>
      <c r="C1515" s="18">
        <f t="shared" si="360"/>
        <v>46710</v>
      </c>
      <c r="D1515" s="20" t="str">
        <f t="shared" si="361"/>
        <v>Vendredi</v>
      </c>
      <c r="E1515" s="43" t="str">
        <f t="shared" si="348"/>
        <v>NOV 2027</v>
      </c>
      <c r="F1515" s="48">
        <f t="shared" si="349"/>
        <v>0</v>
      </c>
      <c r="G1515" s="26"/>
      <c r="H1515" s="26"/>
      <c r="I1515" s="45" t="str">
        <f t="shared" si="350"/>
        <v/>
      </c>
      <c r="J1515" s="30"/>
      <c r="K1515" s="27"/>
      <c r="L1515" s="59" t="str">
        <f t="shared" si="351"/>
        <v/>
      </c>
      <c r="M1515" s="62" t="str">
        <f t="shared" si="352"/>
        <v/>
      </c>
      <c r="N1515" s="52" t="str">
        <f t="shared" si="353"/>
        <v/>
      </c>
      <c r="O1515" s="53" t="str">
        <f t="shared" si="354"/>
        <v/>
      </c>
      <c r="P1515" s="33" t="str">
        <f t="shared" si="359"/>
        <v>-</v>
      </c>
      <c r="Q1515" s="50" t="str">
        <f t="shared" ca="1" si="355"/>
        <v/>
      </c>
      <c r="R1515" s="52" t="str">
        <f t="shared" si="356"/>
        <v/>
      </c>
      <c r="S1515" s="53" t="str">
        <f t="shared" si="357"/>
        <v/>
      </c>
      <c r="T1515" s="78" t="str">
        <f t="shared" si="358"/>
        <v/>
      </c>
    </row>
    <row r="1516" spans="2:20" ht="15.25" x14ac:dyDescent="0.2">
      <c r="B1516" s="29" t="str">
        <f t="shared" si="347"/>
        <v/>
      </c>
      <c r="C1516" s="18">
        <f t="shared" si="360"/>
        <v>46711</v>
      </c>
      <c r="D1516" s="20" t="str">
        <f t="shared" si="361"/>
        <v>Samedi</v>
      </c>
      <c r="E1516" s="43" t="str">
        <f t="shared" si="348"/>
        <v>NOV 2027</v>
      </c>
      <c r="F1516" s="48">
        <f t="shared" si="349"/>
        <v>0</v>
      </c>
      <c r="G1516" s="26"/>
      <c r="H1516" s="26"/>
      <c r="I1516" s="45" t="str">
        <f t="shared" si="350"/>
        <v/>
      </c>
      <c r="J1516" s="30"/>
      <c r="K1516" s="27"/>
      <c r="L1516" s="59" t="str">
        <f t="shared" si="351"/>
        <v/>
      </c>
      <c r="M1516" s="62" t="str">
        <f t="shared" si="352"/>
        <v/>
      </c>
      <c r="N1516" s="52" t="str">
        <f t="shared" si="353"/>
        <v/>
      </c>
      <c r="O1516" s="53" t="str">
        <f t="shared" si="354"/>
        <v/>
      </c>
      <c r="P1516" s="33" t="str">
        <f t="shared" si="359"/>
        <v>-</v>
      </c>
      <c r="Q1516" s="50" t="str">
        <f t="shared" ca="1" si="355"/>
        <v/>
      </c>
      <c r="R1516" s="52" t="str">
        <f t="shared" si="356"/>
        <v/>
      </c>
      <c r="S1516" s="53" t="str">
        <f t="shared" si="357"/>
        <v/>
      </c>
      <c r="T1516" s="78" t="str">
        <f t="shared" si="358"/>
        <v/>
      </c>
    </row>
    <row r="1517" spans="2:20" ht="15.25" x14ac:dyDescent="0.2">
      <c r="B1517" s="29" t="str">
        <f t="shared" si="347"/>
        <v/>
      </c>
      <c r="C1517" s="18">
        <f t="shared" si="360"/>
        <v>46712</v>
      </c>
      <c r="D1517" s="20" t="str">
        <f t="shared" si="361"/>
        <v>Dimanche</v>
      </c>
      <c r="E1517" s="43" t="str">
        <f t="shared" si="348"/>
        <v>NOV 2027</v>
      </c>
      <c r="F1517" s="48">
        <f t="shared" si="349"/>
        <v>0</v>
      </c>
      <c r="G1517" s="26"/>
      <c r="H1517" s="26"/>
      <c r="I1517" s="45" t="str">
        <f t="shared" si="350"/>
        <v/>
      </c>
      <c r="J1517" s="30"/>
      <c r="K1517" s="27"/>
      <c r="L1517" s="59" t="str">
        <f t="shared" si="351"/>
        <v/>
      </c>
      <c r="M1517" s="62" t="str">
        <f t="shared" si="352"/>
        <v/>
      </c>
      <c r="N1517" s="52">
        <f t="shared" si="353"/>
        <v>0</v>
      </c>
      <c r="O1517" s="53">
        <f t="shared" si="354"/>
        <v>0</v>
      </c>
      <c r="P1517" s="33" t="str">
        <f t="shared" si="359"/>
        <v>-</v>
      </c>
      <c r="Q1517" s="50" t="str">
        <f t="shared" ca="1" si="355"/>
        <v/>
      </c>
      <c r="R1517" s="52" t="str">
        <f t="shared" si="356"/>
        <v/>
      </c>
      <c r="S1517" s="53" t="str">
        <f t="shared" si="357"/>
        <v/>
      </c>
      <c r="T1517" s="78" t="str">
        <f t="shared" si="358"/>
        <v/>
      </c>
    </row>
    <row r="1518" spans="2:20" ht="15.25" x14ac:dyDescent="0.2">
      <c r="B1518" s="29" t="str">
        <f t="shared" si="347"/>
        <v/>
      </c>
      <c r="C1518" s="18">
        <f t="shared" si="360"/>
        <v>46713</v>
      </c>
      <c r="D1518" s="20" t="str">
        <f t="shared" si="361"/>
        <v>Lundi</v>
      </c>
      <c r="E1518" s="43" t="str">
        <f t="shared" si="348"/>
        <v>NOV 2027</v>
      </c>
      <c r="F1518" s="48">
        <f t="shared" si="349"/>
        <v>0</v>
      </c>
      <c r="G1518" s="26"/>
      <c r="H1518" s="26"/>
      <c r="I1518" s="45" t="str">
        <f t="shared" si="350"/>
        <v/>
      </c>
      <c r="J1518" s="30"/>
      <c r="K1518" s="27"/>
      <c r="L1518" s="59" t="str">
        <f t="shared" si="351"/>
        <v/>
      </c>
      <c r="M1518" s="62" t="str">
        <f t="shared" si="352"/>
        <v/>
      </c>
      <c r="N1518" s="52" t="str">
        <f t="shared" si="353"/>
        <v/>
      </c>
      <c r="O1518" s="53" t="str">
        <f t="shared" si="354"/>
        <v/>
      </c>
      <c r="P1518" s="33" t="str">
        <f t="shared" si="359"/>
        <v>-</v>
      </c>
      <c r="Q1518" s="50" t="str">
        <f t="shared" ca="1" si="355"/>
        <v/>
      </c>
      <c r="R1518" s="52" t="str">
        <f t="shared" si="356"/>
        <v/>
      </c>
      <c r="S1518" s="53" t="str">
        <f t="shared" si="357"/>
        <v/>
      </c>
      <c r="T1518" s="78" t="str">
        <f t="shared" si="358"/>
        <v/>
      </c>
    </row>
    <row r="1519" spans="2:20" ht="15.25" x14ac:dyDescent="0.2">
      <c r="B1519" s="29" t="str">
        <f t="shared" si="347"/>
        <v/>
      </c>
      <c r="C1519" s="18">
        <f t="shared" si="360"/>
        <v>46714</v>
      </c>
      <c r="D1519" s="20" t="str">
        <f t="shared" si="361"/>
        <v>Mardi</v>
      </c>
      <c r="E1519" s="43" t="str">
        <f t="shared" si="348"/>
        <v>NOV 2027</v>
      </c>
      <c r="F1519" s="48">
        <f t="shared" si="349"/>
        <v>0</v>
      </c>
      <c r="G1519" s="26"/>
      <c r="H1519" s="26"/>
      <c r="I1519" s="45" t="str">
        <f t="shared" si="350"/>
        <v/>
      </c>
      <c r="J1519" s="30"/>
      <c r="K1519" s="27"/>
      <c r="L1519" s="59" t="str">
        <f t="shared" si="351"/>
        <v/>
      </c>
      <c r="M1519" s="62" t="str">
        <f t="shared" si="352"/>
        <v/>
      </c>
      <c r="N1519" s="52" t="str">
        <f t="shared" si="353"/>
        <v/>
      </c>
      <c r="O1519" s="53" t="str">
        <f t="shared" si="354"/>
        <v/>
      </c>
      <c r="P1519" s="33" t="str">
        <f t="shared" si="359"/>
        <v>-</v>
      </c>
      <c r="Q1519" s="50" t="str">
        <f t="shared" ca="1" si="355"/>
        <v/>
      </c>
      <c r="R1519" s="52" t="str">
        <f t="shared" si="356"/>
        <v/>
      </c>
      <c r="S1519" s="53" t="str">
        <f t="shared" si="357"/>
        <v/>
      </c>
      <c r="T1519" s="78" t="str">
        <f t="shared" si="358"/>
        <v/>
      </c>
    </row>
    <row r="1520" spans="2:20" ht="15.25" x14ac:dyDescent="0.2">
      <c r="B1520" s="29" t="str">
        <f t="shared" si="347"/>
        <v/>
      </c>
      <c r="C1520" s="18">
        <f t="shared" si="360"/>
        <v>46715</v>
      </c>
      <c r="D1520" s="20" t="str">
        <f t="shared" si="361"/>
        <v>Mercredi</v>
      </c>
      <c r="E1520" s="43" t="str">
        <f t="shared" si="348"/>
        <v>NOV 2027</v>
      </c>
      <c r="F1520" s="48">
        <f t="shared" si="349"/>
        <v>0</v>
      </c>
      <c r="G1520" s="26"/>
      <c r="H1520" s="26"/>
      <c r="I1520" s="45" t="str">
        <f t="shared" si="350"/>
        <v/>
      </c>
      <c r="J1520" s="30"/>
      <c r="K1520" s="27"/>
      <c r="L1520" s="59" t="str">
        <f t="shared" si="351"/>
        <v/>
      </c>
      <c r="M1520" s="62" t="str">
        <f t="shared" si="352"/>
        <v/>
      </c>
      <c r="N1520" s="52" t="str">
        <f t="shared" si="353"/>
        <v/>
      </c>
      <c r="O1520" s="53" t="str">
        <f t="shared" si="354"/>
        <v/>
      </c>
      <c r="P1520" s="33" t="str">
        <f t="shared" si="359"/>
        <v>-</v>
      </c>
      <c r="Q1520" s="50" t="str">
        <f t="shared" ca="1" si="355"/>
        <v/>
      </c>
      <c r="R1520" s="52" t="str">
        <f t="shared" si="356"/>
        <v/>
      </c>
      <c r="S1520" s="53" t="str">
        <f t="shared" si="357"/>
        <v/>
      </c>
      <c r="T1520" s="78" t="str">
        <f t="shared" si="358"/>
        <v/>
      </c>
    </row>
    <row r="1521" spans="2:20" ht="15.25" x14ac:dyDescent="0.2">
      <c r="B1521" s="29" t="str">
        <f t="shared" si="347"/>
        <v/>
      </c>
      <c r="C1521" s="18">
        <f t="shared" si="360"/>
        <v>46716</v>
      </c>
      <c r="D1521" s="20" t="str">
        <f t="shared" si="361"/>
        <v>Jeudi</v>
      </c>
      <c r="E1521" s="43" t="str">
        <f t="shared" si="348"/>
        <v>NOV 2027</v>
      </c>
      <c r="F1521" s="48">
        <f t="shared" si="349"/>
        <v>0</v>
      </c>
      <c r="G1521" s="26"/>
      <c r="H1521" s="26"/>
      <c r="I1521" s="45" t="str">
        <f t="shared" si="350"/>
        <v/>
      </c>
      <c r="J1521" s="30"/>
      <c r="K1521" s="27"/>
      <c r="L1521" s="59" t="str">
        <f t="shared" si="351"/>
        <v/>
      </c>
      <c r="M1521" s="62" t="str">
        <f t="shared" si="352"/>
        <v/>
      </c>
      <c r="N1521" s="52" t="str">
        <f t="shared" si="353"/>
        <v/>
      </c>
      <c r="O1521" s="53" t="str">
        <f t="shared" si="354"/>
        <v/>
      </c>
      <c r="P1521" s="33" t="str">
        <f t="shared" si="359"/>
        <v>-</v>
      </c>
      <c r="Q1521" s="50" t="str">
        <f t="shared" ca="1" si="355"/>
        <v/>
      </c>
      <c r="R1521" s="52" t="str">
        <f t="shared" si="356"/>
        <v/>
      </c>
      <c r="S1521" s="53" t="str">
        <f t="shared" si="357"/>
        <v/>
      </c>
      <c r="T1521" s="78" t="str">
        <f t="shared" si="358"/>
        <v/>
      </c>
    </row>
    <row r="1522" spans="2:20" ht="15.25" x14ac:dyDescent="0.2">
      <c r="B1522" s="29" t="str">
        <f t="shared" si="347"/>
        <v/>
      </c>
      <c r="C1522" s="18">
        <f t="shared" si="360"/>
        <v>46717</v>
      </c>
      <c r="D1522" s="20" t="str">
        <f t="shared" si="361"/>
        <v>Vendredi</v>
      </c>
      <c r="E1522" s="43" t="str">
        <f t="shared" si="348"/>
        <v>NOV 2027</v>
      </c>
      <c r="F1522" s="48">
        <f t="shared" si="349"/>
        <v>0</v>
      </c>
      <c r="G1522" s="26"/>
      <c r="H1522" s="26"/>
      <c r="I1522" s="45" t="str">
        <f t="shared" si="350"/>
        <v/>
      </c>
      <c r="J1522" s="30"/>
      <c r="K1522" s="27"/>
      <c r="L1522" s="59" t="str">
        <f t="shared" si="351"/>
        <v/>
      </c>
      <c r="M1522" s="62" t="str">
        <f t="shared" si="352"/>
        <v/>
      </c>
      <c r="N1522" s="52" t="str">
        <f t="shared" si="353"/>
        <v/>
      </c>
      <c r="O1522" s="53" t="str">
        <f t="shared" si="354"/>
        <v/>
      </c>
      <c r="P1522" s="33" t="str">
        <f t="shared" si="359"/>
        <v>-</v>
      </c>
      <c r="Q1522" s="50" t="str">
        <f t="shared" ca="1" si="355"/>
        <v/>
      </c>
      <c r="R1522" s="52" t="str">
        <f t="shared" si="356"/>
        <v/>
      </c>
      <c r="S1522" s="53" t="str">
        <f t="shared" si="357"/>
        <v/>
      </c>
      <c r="T1522" s="78" t="str">
        <f t="shared" si="358"/>
        <v/>
      </c>
    </row>
    <row r="1523" spans="2:20" ht="15.25" x14ac:dyDescent="0.2">
      <c r="B1523" s="29" t="str">
        <f t="shared" si="347"/>
        <v/>
      </c>
      <c r="C1523" s="18">
        <f t="shared" si="360"/>
        <v>46718</v>
      </c>
      <c r="D1523" s="20" t="str">
        <f t="shared" si="361"/>
        <v>Samedi</v>
      </c>
      <c r="E1523" s="43" t="str">
        <f t="shared" si="348"/>
        <v>NOV 2027</v>
      </c>
      <c r="F1523" s="48">
        <f t="shared" si="349"/>
        <v>0</v>
      </c>
      <c r="G1523" s="26"/>
      <c r="H1523" s="26"/>
      <c r="I1523" s="45" t="str">
        <f t="shared" si="350"/>
        <v/>
      </c>
      <c r="J1523" s="30"/>
      <c r="K1523" s="27"/>
      <c r="L1523" s="59" t="str">
        <f t="shared" si="351"/>
        <v/>
      </c>
      <c r="M1523" s="62" t="str">
        <f t="shared" si="352"/>
        <v/>
      </c>
      <c r="N1523" s="52" t="str">
        <f t="shared" si="353"/>
        <v/>
      </c>
      <c r="O1523" s="53" t="str">
        <f t="shared" si="354"/>
        <v/>
      </c>
      <c r="P1523" s="33" t="str">
        <f t="shared" si="359"/>
        <v>-</v>
      </c>
      <c r="Q1523" s="50" t="str">
        <f t="shared" ca="1" si="355"/>
        <v/>
      </c>
      <c r="R1523" s="52" t="str">
        <f t="shared" si="356"/>
        <v/>
      </c>
      <c r="S1523" s="53" t="str">
        <f t="shared" si="357"/>
        <v/>
      </c>
      <c r="T1523" s="78" t="str">
        <f t="shared" si="358"/>
        <v/>
      </c>
    </row>
    <row r="1524" spans="2:20" ht="15.25" x14ac:dyDescent="0.2">
      <c r="B1524" s="29" t="str">
        <f t="shared" si="347"/>
        <v/>
      </c>
      <c r="C1524" s="18">
        <f t="shared" si="360"/>
        <v>46719</v>
      </c>
      <c r="D1524" s="20" t="str">
        <f t="shared" si="361"/>
        <v>Dimanche</v>
      </c>
      <c r="E1524" s="43" t="str">
        <f t="shared" si="348"/>
        <v>NOV 2027</v>
      </c>
      <c r="F1524" s="48">
        <f t="shared" si="349"/>
        <v>0</v>
      </c>
      <c r="G1524" s="26"/>
      <c r="H1524" s="26"/>
      <c r="I1524" s="45" t="str">
        <f t="shared" si="350"/>
        <v/>
      </c>
      <c r="J1524" s="30"/>
      <c r="K1524" s="27"/>
      <c r="L1524" s="59" t="str">
        <f t="shared" si="351"/>
        <v/>
      </c>
      <c r="M1524" s="62" t="str">
        <f t="shared" si="352"/>
        <v/>
      </c>
      <c r="N1524" s="52">
        <f t="shared" si="353"/>
        <v>0</v>
      </c>
      <c r="O1524" s="53">
        <f t="shared" si="354"/>
        <v>0</v>
      </c>
      <c r="P1524" s="33" t="str">
        <f t="shared" si="359"/>
        <v>-</v>
      </c>
      <c r="Q1524" s="50" t="str">
        <f t="shared" ca="1" si="355"/>
        <v/>
      </c>
      <c r="R1524" s="52" t="str">
        <f t="shared" si="356"/>
        <v/>
      </c>
      <c r="S1524" s="53" t="str">
        <f t="shared" si="357"/>
        <v/>
      </c>
      <c r="T1524" s="78" t="str">
        <f t="shared" si="358"/>
        <v/>
      </c>
    </row>
    <row r="1525" spans="2:20" ht="15.25" x14ac:dyDescent="0.2">
      <c r="B1525" s="29" t="str">
        <f t="shared" si="347"/>
        <v/>
      </c>
      <c r="C1525" s="18">
        <f t="shared" si="360"/>
        <v>46720</v>
      </c>
      <c r="D1525" s="20" t="str">
        <f t="shared" si="361"/>
        <v>Lundi</v>
      </c>
      <c r="E1525" s="43" t="str">
        <f t="shared" si="348"/>
        <v>NOV 2027</v>
      </c>
      <c r="F1525" s="48">
        <f t="shared" si="349"/>
        <v>0</v>
      </c>
      <c r="G1525" s="26"/>
      <c r="H1525" s="26"/>
      <c r="I1525" s="45" t="str">
        <f t="shared" si="350"/>
        <v/>
      </c>
      <c r="J1525" s="30"/>
      <c r="K1525" s="27"/>
      <c r="L1525" s="59" t="str">
        <f t="shared" si="351"/>
        <v/>
      </c>
      <c r="M1525" s="62" t="str">
        <f t="shared" si="352"/>
        <v/>
      </c>
      <c r="N1525" s="52" t="str">
        <f t="shared" si="353"/>
        <v/>
      </c>
      <c r="O1525" s="53" t="str">
        <f t="shared" si="354"/>
        <v/>
      </c>
      <c r="P1525" s="33" t="str">
        <f t="shared" si="359"/>
        <v>-</v>
      </c>
      <c r="Q1525" s="50" t="str">
        <f t="shared" ca="1" si="355"/>
        <v/>
      </c>
      <c r="R1525" s="52" t="str">
        <f t="shared" si="356"/>
        <v/>
      </c>
      <c r="S1525" s="53" t="str">
        <f t="shared" si="357"/>
        <v/>
      </c>
      <c r="T1525" s="78" t="str">
        <f t="shared" si="358"/>
        <v/>
      </c>
    </row>
    <row r="1526" spans="2:20" ht="15.25" x14ac:dyDescent="0.2">
      <c r="B1526" s="29" t="str">
        <f t="shared" si="347"/>
        <v/>
      </c>
      <c r="C1526" s="18">
        <f t="shared" si="360"/>
        <v>46721</v>
      </c>
      <c r="D1526" s="20" t="str">
        <f t="shared" si="361"/>
        <v>Mardi</v>
      </c>
      <c r="E1526" s="43" t="str">
        <f t="shared" si="348"/>
        <v>NOV 2027</v>
      </c>
      <c r="F1526" s="48">
        <f t="shared" si="349"/>
        <v>0</v>
      </c>
      <c r="G1526" s="26"/>
      <c r="H1526" s="26"/>
      <c r="I1526" s="45" t="str">
        <f t="shared" si="350"/>
        <v/>
      </c>
      <c r="J1526" s="30"/>
      <c r="K1526" s="27"/>
      <c r="L1526" s="59" t="str">
        <f t="shared" si="351"/>
        <v/>
      </c>
      <c r="M1526" s="62" t="str">
        <f t="shared" si="352"/>
        <v/>
      </c>
      <c r="N1526" s="52" t="str">
        <f t="shared" si="353"/>
        <v/>
      </c>
      <c r="O1526" s="53" t="str">
        <f t="shared" si="354"/>
        <v/>
      </c>
      <c r="P1526" s="33" t="str">
        <f t="shared" si="359"/>
        <v>-</v>
      </c>
      <c r="Q1526" s="50" t="str">
        <f t="shared" ca="1" si="355"/>
        <v/>
      </c>
      <c r="R1526" s="52" t="str">
        <f t="shared" si="356"/>
        <v/>
      </c>
      <c r="S1526" s="53" t="str">
        <f t="shared" si="357"/>
        <v/>
      </c>
      <c r="T1526" s="78" t="str">
        <f t="shared" si="358"/>
        <v/>
      </c>
    </row>
    <row r="1527" spans="2:20" ht="15.25" x14ac:dyDescent="0.2">
      <c r="B1527" s="29" t="str">
        <f t="shared" si="347"/>
        <v/>
      </c>
      <c r="C1527" s="18">
        <f t="shared" si="360"/>
        <v>46722</v>
      </c>
      <c r="D1527" s="20" t="str">
        <f t="shared" si="361"/>
        <v>Mercredi</v>
      </c>
      <c r="E1527" s="43" t="str">
        <f t="shared" si="348"/>
        <v>DÉC 2027</v>
      </c>
      <c r="F1527" s="48">
        <f t="shared" si="349"/>
        <v>0</v>
      </c>
      <c r="G1527" s="26"/>
      <c r="H1527" s="26"/>
      <c r="I1527" s="45" t="str">
        <f t="shared" si="350"/>
        <v/>
      </c>
      <c r="J1527" s="30"/>
      <c r="K1527" s="27"/>
      <c r="L1527" s="59" t="str">
        <f t="shared" si="351"/>
        <v/>
      </c>
      <c r="M1527" s="62" t="str">
        <f t="shared" si="352"/>
        <v/>
      </c>
      <c r="N1527" s="52" t="str">
        <f t="shared" si="353"/>
        <v/>
      </c>
      <c r="O1527" s="53" t="str">
        <f t="shared" si="354"/>
        <v/>
      </c>
      <c r="P1527" s="33" t="str">
        <f t="shared" si="359"/>
        <v>DÉC 2027</v>
      </c>
      <c r="Q1527" s="50" t="str">
        <f t="shared" ca="1" si="355"/>
        <v/>
      </c>
      <c r="R1527" s="52">
        <f t="shared" ca="1" si="356"/>
        <v>0</v>
      </c>
      <c r="S1527" s="53">
        <f t="shared" ca="1" si="357"/>
        <v>0</v>
      </c>
      <c r="T1527" s="78" t="str">
        <f t="shared" si="358"/>
        <v>DÉC 2027</v>
      </c>
    </row>
    <row r="1528" spans="2:20" ht="15.25" x14ac:dyDescent="0.2">
      <c r="B1528" s="29" t="str">
        <f t="shared" si="347"/>
        <v/>
      </c>
      <c r="C1528" s="18">
        <f t="shared" si="360"/>
        <v>46723</v>
      </c>
      <c r="D1528" s="20" t="str">
        <f t="shared" si="361"/>
        <v>Jeudi</v>
      </c>
      <c r="E1528" s="43" t="str">
        <f t="shared" si="348"/>
        <v>DÉC 2027</v>
      </c>
      <c r="F1528" s="48">
        <f t="shared" si="349"/>
        <v>0</v>
      </c>
      <c r="G1528" s="26"/>
      <c r="H1528" s="26"/>
      <c r="I1528" s="45" t="str">
        <f t="shared" si="350"/>
        <v/>
      </c>
      <c r="J1528" s="30"/>
      <c r="K1528" s="27"/>
      <c r="L1528" s="59" t="str">
        <f t="shared" si="351"/>
        <v/>
      </c>
      <c r="M1528" s="62" t="str">
        <f t="shared" si="352"/>
        <v/>
      </c>
      <c r="N1528" s="52" t="str">
        <f t="shared" si="353"/>
        <v/>
      </c>
      <c r="O1528" s="53" t="str">
        <f t="shared" si="354"/>
        <v/>
      </c>
      <c r="P1528" s="33" t="str">
        <f t="shared" si="359"/>
        <v>-</v>
      </c>
      <c r="Q1528" s="50" t="str">
        <f t="shared" ca="1" si="355"/>
        <v/>
      </c>
      <c r="R1528" s="52" t="str">
        <f t="shared" si="356"/>
        <v/>
      </c>
      <c r="S1528" s="53" t="str">
        <f t="shared" si="357"/>
        <v/>
      </c>
      <c r="T1528" s="78" t="str">
        <f t="shared" si="358"/>
        <v/>
      </c>
    </row>
    <row r="1529" spans="2:20" ht="15.25" x14ac:dyDescent="0.2">
      <c r="B1529" s="29" t="str">
        <f t="shared" si="347"/>
        <v/>
      </c>
      <c r="C1529" s="18">
        <f t="shared" si="360"/>
        <v>46724</v>
      </c>
      <c r="D1529" s="20" t="str">
        <f t="shared" si="361"/>
        <v>Vendredi</v>
      </c>
      <c r="E1529" s="43" t="str">
        <f t="shared" si="348"/>
        <v>DÉC 2027</v>
      </c>
      <c r="F1529" s="48">
        <f t="shared" si="349"/>
        <v>0</v>
      </c>
      <c r="G1529" s="26"/>
      <c r="H1529" s="26"/>
      <c r="I1529" s="45" t="str">
        <f t="shared" si="350"/>
        <v/>
      </c>
      <c r="J1529" s="30"/>
      <c r="K1529" s="27"/>
      <c r="L1529" s="59" t="str">
        <f t="shared" si="351"/>
        <v/>
      </c>
      <c r="M1529" s="62" t="str">
        <f t="shared" si="352"/>
        <v/>
      </c>
      <c r="N1529" s="52" t="str">
        <f t="shared" si="353"/>
        <v/>
      </c>
      <c r="O1529" s="53" t="str">
        <f t="shared" si="354"/>
        <v/>
      </c>
      <c r="P1529" s="33" t="str">
        <f t="shared" si="359"/>
        <v>-</v>
      </c>
      <c r="Q1529" s="50" t="str">
        <f t="shared" ca="1" si="355"/>
        <v/>
      </c>
      <c r="R1529" s="52" t="str">
        <f t="shared" si="356"/>
        <v/>
      </c>
      <c r="S1529" s="53" t="str">
        <f t="shared" si="357"/>
        <v/>
      </c>
      <c r="T1529" s="78" t="str">
        <f t="shared" si="358"/>
        <v/>
      </c>
    </row>
    <row r="1530" spans="2:20" ht="15.25" x14ac:dyDescent="0.2">
      <c r="B1530" s="29" t="str">
        <f t="shared" si="347"/>
        <v/>
      </c>
      <c r="C1530" s="18">
        <f t="shared" si="360"/>
        <v>46725</v>
      </c>
      <c r="D1530" s="20" t="str">
        <f t="shared" si="361"/>
        <v>Samedi</v>
      </c>
      <c r="E1530" s="43" t="str">
        <f t="shared" si="348"/>
        <v>DÉC 2027</v>
      </c>
      <c r="F1530" s="48">
        <f t="shared" si="349"/>
        <v>0</v>
      </c>
      <c r="G1530" s="26"/>
      <c r="H1530" s="26"/>
      <c r="I1530" s="45" t="str">
        <f t="shared" si="350"/>
        <v/>
      </c>
      <c r="J1530" s="30"/>
      <c r="K1530" s="27"/>
      <c r="L1530" s="59" t="str">
        <f t="shared" si="351"/>
        <v/>
      </c>
      <c r="M1530" s="62" t="str">
        <f t="shared" si="352"/>
        <v/>
      </c>
      <c r="N1530" s="52" t="str">
        <f t="shared" si="353"/>
        <v/>
      </c>
      <c r="O1530" s="53" t="str">
        <f t="shared" si="354"/>
        <v/>
      </c>
      <c r="P1530" s="33" t="str">
        <f t="shared" si="359"/>
        <v>-</v>
      </c>
      <c r="Q1530" s="50" t="str">
        <f t="shared" ca="1" si="355"/>
        <v/>
      </c>
      <c r="R1530" s="52" t="str">
        <f t="shared" si="356"/>
        <v/>
      </c>
      <c r="S1530" s="53" t="str">
        <f t="shared" si="357"/>
        <v/>
      </c>
      <c r="T1530" s="78" t="str">
        <f t="shared" si="358"/>
        <v/>
      </c>
    </row>
    <row r="1531" spans="2:20" ht="15.25" x14ac:dyDescent="0.2">
      <c r="B1531" s="29" t="str">
        <f t="shared" si="347"/>
        <v/>
      </c>
      <c r="C1531" s="18">
        <f t="shared" si="360"/>
        <v>46726</v>
      </c>
      <c r="D1531" s="20" t="str">
        <f t="shared" si="361"/>
        <v>Dimanche</v>
      </c>
      <c r="E1531" s="43" t="str">
        <f t="shared" si="348"/>
        <v>DÉC 2027</v>
      </c>
      <c r="F1531" s="48">
        <f t="shared" si="349"/>
        <v>0</v>
      </c>
      <c r="G1531" s="26"/>
      <c r="H1531" s="26"/>
      <c r="I1531" s="45" t="str">
        <f t="shared" si="350"/>
        <v/>
      </c>
      <c r="J1531" s="30"/>
      <c r="K1531" s="27"/>
      <c r="L1531" s="59" t="str">
        <f t="shared" si="351"/>
        <v/>
      </c>
      <c r="M1531" s="62" t="str">
        <f t="shared" si="352"/>
        <v/>
      </c>
      <c r="N1531" s="52">
        <f t="shared" si="353"/>
        <v>0</v>
      </c>
      <c r="O1531" s="53">
        <f t="shared" si="354"/>
        <v>0</v>
      </c>
      <c r="P1531" s="33" t="str">
        <f t="shared" si="359"/>
        <v>-</v>
      </c>
      <c r="Q1531" s="50" t="str">
        <f t="shared" ca="1" si="355"/>
        <v/>
      </c>
      <c r="R1531" s="52" t="str">
        <f t="shared" si="356"/>
        <v/>
      </c>
      <c r="S1531" s="53" t="str">
        <f t="shared" si="357"/>
        <v/>
      </c>
      <c r="T1531" s="78" t="str">
        <f t="shared" si="358"/>
        <v/>
      </c>
    </row>
    <row r="1532" spans="2:20" ht="15.25" x14ac:dyDescent="0.2">
      <c r="B1532" s="29" t="str">
        <f t="shared" si="347"/>
        <v/>
      </c>
      <c r="C1532" s="18">
        <f t="shared" si="360"/>
        <v>46727</v>
      </c>
      <c r="D1532" s="20" t="str">
        <f t="shared" si="361"/>
        <v>Lundi</v>
      </c>
      <c r="E1532" s="43" t="str">
        <f t="shared" si="348"/>
        <v>DÉC 2027</v>
      </c>
      <c r="F1532" s="48">
        <f t="shared" si="349"/>
        <v>0</v>
      </c>
      <c r="G1532" s="26"/>
      <c r="H1532" s="26"/>
      <c r="I1532" s="45" t="str">
        <f t="shared" si="350"/>
        <v/>
      </c>
      <c r="J1532" s="30"/>
      <c r="K1532" s="27"/>
      <c r="L1532" s="59" t="str">
        <f t="shared" si="351"/>
        <v/>
      </c>
      <c r="M1532" s="62" t="str">
        <f t="shared" si="352"/>
        <v/>
      </c>
      <c r="N1532" s="52" t="str">
        <f t="shared" si="353"/>
        <v/>
      </c>
      <c r="O1532" s="53" t="str">
        <f t="shared" si="354"/>
        <v/>
      </c>
      <c r="P1532" s="33" t="str">
        <f t="shared" si="359"/>
        <v>-</v>
      </c>
      <c r="Q1532" s="50" t="str">
        <f t="shared" ca="1" si="355"/>
        <v/>
      </c>
      <c r="R1532" s="52" t="str">
        <f t="shared" si="356"/>
        <v/>
      </c>
      <c r="S1532" s="53" t="str">
        <f t="shared" si="357"/>
        <v/>
      </c>
      <c r="T1532" s="78" t="str">
        <f t="shared" si="358"/>
        <v/>
      </c>
    </row>
    <row r="1533" spans="2:20" ht="15.25" x14ac:dyDescent="0.2">
      <c r="B1533" s="29" t="str">
        <f t="shared" si="347"/>
        <v/>
      </c>
      <c r="C1533" s="18">
        <f t="shared" si="360"/>
        <v>46728</v>
      </c>
      <c r="D1533" s="20" t="str">
        <f t="shared" si="361"/>
        <v>Mardi</v>
      </c>
      <c r="E1533" s="43" t="str">
        <f t="shared" si="348"/>
        <v>DÉC 2027</v>
      </c>
      <c r="F1533" s="48">
        <f t="shared" si="349"/>
        <v>0</v>
      </c>
      <c r="G1533" s="26"/>
      <c r="H1533" s="26"/>
      <c r="I1533" s="45" t="str">
        <f t="shared" si="350"/>
        <v/>
      </c>
      <c r="J1533" s="30"/>
      <c r="K1533" s="27"/>
      <c r="L1533" s="59" t="str">
        <f t="shared" si="351"/>
        <v/>
      </c>
      <c r="M1533" s="62" t="str">
        <f t="shared" si="352"/>
        <v/>
      </c>
      <c r="N1533" s="52" t="str">
        <f t="shared" si="353"/>
        <v/>
      </c>
      <c r="O1533" s="53" t="str">
        <f t="shared" si="354"/>
        <v/>
      </c>
      <c r="P1533" s="33" t="str">
        <f t="shared" si="359"/>
        <v>-</v>
      </c>
      <c r="Q1533" s="50" t="str">
        <f t="shared" ca="1" si="355"/>
        <v/>
      </c>
      <c r="R1533" s="52" t="str">
        <f t="shared" si="356"/>
        <v/>
      </c>
      <c r="S1533" s="53" t="str">
        <f t="shared" si="357"/>
        <v/>
      </c>
      <c r="T1533" s="78" t="str">
        <f t="shared" si="358"/>
        <v/>
      </c>
    </row>
    <row r="1534" spans="2:20" ht="15.25" x14ac:dyDescent="0.2">
      <c r="B1534" s="29" t="str">
        <f t="shared" si="347"/>
        <v/>
      </c>
      <c r="C1534" s="18">
        <f t="shared" si="360"/>
        <v>46729</v>
      </c>
      <c r="D1534" s="20" t="str">
        <f t="shared" si="361"/>
        <v>Mercredi</v>
      </c>
      <c r="E1534" s="43" t="str">
        <f t="shared" si="348"/>
        <v>DÉC 2027</v>
      </c>
      <c r="F1534" s="48">
        <f t="shared" si="349"/>
        <v>0</v>
      </c>
      <c r="G1534" s="26"/>
      <c r="H1534" s="26"/>
      <c r="I1534" s="45" t="str">
        <f t="shared" si="350"/>
        <v/>
      </c>
      <c r="J1534" s="30"/>
      <c r="K1534" s="27"/>
      <c r="L1534" s="59" t="str">
        <f t="shared" si="351"/>
        <v/>
      </c>
      <c r="M1534" s="62" t="str">
        <f t="shared" si="352"/>
        <v/>
      </c>
      <c r="N1534" s="52" t="str">
        <f t="shared" si="353"/>
        <v/>
      </c>
      <c r="O1534" s="53" t="str">
        <f t="shared" si="354"/>
        <v/>
      </c>
      <c r="P1534" s="33" t="str">
        <f t="shared" si="359"/>
        <v>-</v>
      </c>
      <c r="Q1534" s="50" t="str">
        <f t="shared" ca="1" si="355"/>
        <v/>
      </c>
      <c r="R1534" s="52" t="str">
        <f t="shared" si="356"/>
        <v/>
      </c>
      <c r="S1534" s="53" t="str">
        <f t="shared" si="357"/>
        <v/>
      </c>
      <c r="T1534" s="78" t="str">
        <f t="shared" si="358"/>
        <v/>
      </c>
    </row>
    <row r="1535" spans="2:20" ht="15.25" x14ac:dyDescent="0.2">
      <c r="B1535" s="29" t="str">
        <f t="shared" si="347"/>
        <v/>
      </c>
      <c r="C1535" s="18">
        <f t="shared" si="360"/>
        <v>46730</v>
      </c>
      <c r="D1535" s="20" t="str">
        <f t="shared" si="361"/>
        <v>Jeudi</v>
      </c>
      <c r="E1535" s="43" t="str">
        <f t="shared" si="348"/>
        <v>DÉC 2027</v>
      </c>
      <c r="F1535" s="48">
        <f t="shared" si="349"/>
        <v>0</v>
      </c>
      <c r="G1535" s="26"/>
      <c r="H1535" s="26"/>
      <c r="I1535" s="45" t="str">
        <f t="shared" si="350"/>
        <v/>
      </c>
      <c r="J1535" s="30"/>
      <c r="K1535" s="27"/>
      <c r="L1535" s="59" t="str">
        <f t="shared" si="351"/>
        <v/>
      </c>
      <c r="M1535" s="62" t="str">
        <f t="shared" si="352"/>
        <v/>
      </c>
      <c r="N1535" s="52" t="str">
        <f t="shared" si="353"/>
        <v/>
      </c>
      <c r="O1535" s="53" t="str">
        <f t="shared" si="354"/>
        <v/>
      </c>
      <c r="P1535" s="33" t="str">
        <f t="shared" si="359"/>
        <v>-</v>
      </c>
      <c r="Q1535" s="50" t="str">
        <f t="shared" ca="1" si="355"/>
        <v/>
      </c>
      <c r="R1535" s="52" t="str">
        <f t="shared" si="356"/>
        <v/>
      </c>
      <c r="S1535" s="53" t="str">
        <f t="shared" si="357"/>
        <v/>
      </c>
      <c r="T1535" s="78" t="str">
        <f t="shared" si="358"/>
        <v/>
      </c>
    </row>
    <row r="1536" spans="2:20" ht="15.25" x14ac:dyDescent="0.2">
      <c r="B1536" s="29" t="str">
        <f t="shared" si="347"/>
        <v/>
      </c>
      <c r="C1536" s="18">
        <f t="shared" si="360"/>
        <v>46731</v>
      </c>
      <c r="D1536" s="20" t="str">
        <f t="shared" si="361"/>
        <v>Vendredi</v>
      </c>
      <c r="E1536" s="43" t="str">
        <f t="shared" si="348"/>
        <v>DÉC 2027</v>
      </c>
      <c r="F1536" s="48">
        <f t="shared" si="349"/>
        <v>0</v>
      </c>
      <c r="G1536" s="26"/>
      <c r="H1536" s="26"/>
      <c r="I1536" s="45" t="str">
        <f t="shared" si="350"/>
        <v/>
      </c>
      <c r="J1536" s="30"/>
      <c r="K1536" s="27"/>
      <c r="L1536" s="59" t="str">
        <f t="shared" si="351"/>
        <v/>
      </c>
      <c r="M1536" s="62" t="str">
        <f t="shared" si="352"/>
        <v/>
      </c>
      <c r="N1536" s="52" t="str">
        <f t="shared" si="353"/>
        <v/>
      </c>
      <c r="O1536" s="53" t="str">
        <f t="shared" si="354"/>
        <v/>
      </c>
      <c r="P1536" s="33" t="str">
        <f t="shared" si="359"/>
        <v>-</v>
      </c>
      <c r="Q1536" s="50" t="str">
        <f t="shared" ca="1" si="355"/>
        <v/>
      </c>
      <c r="R1536" s="52" t="str">
        <f t="shared" si="356"/>
        <v/>
      </c>
      <c r="S1536" s="53" t="str">
        <f t="shared" si="357"/>
        <v/>
      </c>
      <c r="T1536" s="78" t="str">
        <f t="shared" si="358"/>
        <v/>
      </c>
    </row>
    <row r="1537" spans="2:20" ht="15.25" x14ac:dyDescent="0.2">
      <c r="B1537" s="29" t="str">
        <f t="shared" si="347"/>
        <v/>
      </c>
      <c r="C1537" s="18">
        <f t="shared" si="360"/>
        <v>46732</v>
      </c>
      <c r="D1537" s="20" t="str">
        <f t="shared" si="361"/>
        <v>Samedi</v>
      </c>
      <c r="E1537" s="43" t="str">
        <f t="shared" si="348"/>
        <v>DÉC 2027</v>
      </c>
      <c r="F1537" s="48">
        <f t="shared" si="349"/>
        <v>0</v>
      </c>
      <c r="G1537" s="26"/>
      <c r="H1537" s="26"/>
      <c r="I1537" s="45" t="str">
        <f t="shared" si="350"/>
        <v/>
      </c>
      <c r="J1537" s="30"/>
      <c r="K1537" s="27"/>
      <c r="L1537" s="59" t="str">
        <f t="shared" si="351"/>
        <v/>
      </c>
      <c r="M1537" s="62" t="str">
        <f t="shared" si="352"/>
        <v/>
      </c>
      <c r="N1537" s="52" t="str">
        <f t="shared" si="353"/>
        <v/>
      </c>
      <c r="O1537" s="53" t="str">
        <f t="shared" si="354"/>
        <v/>
      </c>
      <c r="P1537" s="33" t="str">
        <f t="shared" si="359"/>
        <v>-</v>
      </c>
      <c r="Q1537" s="50" t="str">
        <f t="shared" ca="1" si="355"/>
        <v/>
      </c>
      <c r="R1537" s="52" t="str">
        <f t="shared" si="356"/>
        <v/>
      </c>
      <c r="S1537" s="53" t="str">
        <f t="shared" si="357"/>
        <v/>
      </c>
      <c r="T1537" s="78" t="str">
        <f t="shared" si="358"/>
        <v/>
      </c>
    </row>
    <row r="1538" spans="2:20" ht="15.25" x14ac:dyDescent="0.2">
      <c r="B1538" s="29" t="str">
        <f t="shared" si="347"/>
        <v/>
      </c>
      <c r="C1538" s="18">
        <f t="shared" si="360"/>
        <v>46733</v>
      </c>
      <c r="D1538" s="20" t="str">
        <f t="shared" si="361"/>
        <v>Dimanche</v>
      </c>
      <c r="E1538" s="43" t="str">
        <f t="shared" si="348"/>
        <v>DÉC 2027</v>
      </c>
      <c r="F1538" s="48">
        <f t="shared" si="349"/>
        <v>0</v>
      </c>
      <c r="G1538" s="26"/>
      <c r="H1538" s="26"/>
      <c r="I1538" s="45" t="str">
        <f t="shared" si="350"/>
        <v/>
      </c>
      <c r="J1538" s="30"/>
      <c r="K1538" s="27"/>
      <c r="L1538" s="59" t="str">
        <f t="shared" si="351"/>
        <v/>
      </c>
      <c r="M1538" s="62" t="str">
        <f t="shared" si="352"/>
        <v/>
      </c>
      <c r="N1538" s="52">
        <f t="shared" si="353"/>
        <v>0</v>
      </c>
      <c r="O1538" s="53">
        <f t="shared" si="354"/>
        <v>0</v>
      </c>
      <c r="P1538" s="33" t="str">
        <f t="shared" si="359"/>
        <v>-</v>
      </c>
      <c r="Q1538" s="50" t="str">
        <f t="shared" ca="1" si="355"/>
        <v/>
      </c>
      <c r="R1538" s="52" t="str">
        <f t="shared" si="356"/>
        <v/>
      </c>
      <c r="S1538" s="53" t="str">
        <f t="shared" si="357"/>
        <v/>
      </c>
      <c r="T1538" s="78" t="str">
        <f t="shared" si="358"/>
        <v/>
      </c>
    </row>
    <row r="1539" spans="2:20" ht="15.25" x14ac:dyDescent="0.2">
      <c r="B1539" s="29" t="str">
        <f t="shared" si="347"/>
        <v/>
      </c>
      <c r="C1539" s="18">
        <f t="shared" si="360"/>
        <v>46734</v>
      </c>
      <c r="D1539" s="20" t="str">
        <f t="shared" si="361"/>
        <v>Lundi</v>
      </c>
      <c r="E1539" s="43" t="str">
        <f t="shared" si="348"/>
        <v>DÉC 2027</v>
      </c>
      <c r="F1539" s="48">
        <f t="shared" si="349"/>
        <v>0</v>
      </c>
      <c r="G1539" s="26"/>
      <c r="H1539" s="26"/>
      <c r="I1539" s="45" t="str">
        <f t="shared" si="350"/>
        <v/>
      </c>
      <c r="J1539" s="30"/>
      <c r="K1539" s="27"/>
      <c r="L1539" s="59" t="str">
        <f t="shared" si="351"/>
        <v/>
      </c>
      <c r="M1539" s="62" t="str">
        <f t="shared" si="352"/>
        <v/>
      </c>
      <c r="N1539" s="52" t="str">
        <f t="shared" si="353"/>
        <v/>
      </c>
      <c r="O1539" s="53" t="str">
        <f t="shared" si="354"/>
        <v/>
      </c>
      <c r="P1539" s="33" t="str">
        <f t="shared" si="359"/>
        <v>-</v>
      </c>
      <c r="Q1539" s="50" t="str">
        <f t="shared" ca="1" si="355"/>
        <v/>
      </c>
      <c r="R1539" s="52" t="str">
        <f t="shared" si="356"/>
        <v/>
      </c>
      <c r="S1539" s="53" t="str">
        <f t="shared" si="357"/>
        <v/>
      </c>
      <c r="T1539" s="78" t="str">
        <f t="shared" si="358"/>
        <v/>
      </c>
    </row>
    <row r="1540" spans="2:20" ht="15.25" x14ac:dyDescent="0.2">
      <c r="B1540" s="29" t="str">
        <f t="shared" si="347"/>
        <v/>
      </c>
      <c r="C1540" s="18">
        <f t="shared" si="360"/>
        <v>46735</v>
      </c>
      <c r="D1540" s="20" t="str">
        <f t="shared" si="361"/>
        <v>Mardi</v>
      </c>
      <c r="E1540" s="43" t="str">
        <f t="shared" si="348"/>
        <v>DÉC 2027</v>
      </c>
      <c r="F1540" s="48">
        <f t="shared" si="349"/>
        <v>0</v>
      </c>
      <c r="G1540" s="26"/>
      <c r="H1540" s="26"/>
      <c r="I1540" s="45" t="str">
        <f t="shared" si="350"/>
        <v/>
      </c>
      <c r="J1540" s="30"/>
      <c r="K1540" s="27"/>
      <c r="L1540" s="59" t="str">
        <f t="shared" si="351"/>
        <v/>
      </c>
      <c r="M1540" s="62" t="str">
        <f t="shared" si="352"/>
        <v/>
      </c>
      <c r="N1540" s="52" t="str">
        <f t="shared" si="353"/>
        <v/>
      </c>
      <c r="O1540" s="53" t="str">
        <f t="shared" si="354"/>
        <v/>
      </c>
      <c r="P1540" s="33" t="str">
        <f t="shared" si="359"/>
        <v>-</v>
      </c>
      <c r="Q1540" s="50" t="str">
        <f t="shared" ca="1" si="355"/>
        <v/>
      </c>
      <c r="R1540" s="52" t="str">
        <f t="shared" si="356"/>
        <v/>
      </c>
      <c r="S1540" s="53" t="str">
        <f t="shared" si="357"/>
        <v/>
      </c>
      <c r="T1540" s="78" t="str">
        <f t="shared" si="358"/>
        <v/>
      </c>
    </row>
    <row r="1541" spans="2:20" ht="15.25" x14ac:dyDescent="0.2">
      <c r="B1541" s="29" t="str">
        <f t="shared" si="347"/>
        <v/>
      </c>
      <c r="C1541" s="18">
        <f t="shared" si="360"/>
        <v>46736</v>
      </c>
      <c r="D1541" s="20" t="str">
        <f t="shared" si="361"/>
        <v>Mercredi</v>
      </c>
      <c r="E1541" s="43" t="str">
        <f t="shared" si="348"/>
        <v>DÉC 2027</v>
      </c>
      <c r="F1541" s="48">
        <f t="shared" si="349"/>
        <v>0</v>
      </c>
      <c r="G1541" s="26"/>
      <c r="H1541" s="26"/>
      <c r="I1541" s="45" t="str">
        <f t="shared" si="350"/>
        <v/>
      </c>
      <c r="J1541" s="30"/>
      <c r="K1541" s="27"/>
      <c r="L1541" s="59" t="str">
        <f t="shared" si="351"/>
        <v/>
      </c>
      <c r="M1541" s="62" t="str">
        <f t="shared" si="352"/>
        <v/>
      </c>
      <c r="N1541" s="52" t="str">
        <f t="shared" si="353"/>
        <v/>
      </c>
      <c r="O1541" s="53" t="str">
        <f t="shared" si="354"/>
        <v/>
      </c>
      <c r="P1541" s="33" t="str">
        <f t="shared" si="359"/>
        <v>-</v>
      </c>
      <c r="Q1541" s="50" t="str">
        <f t="shared" ca="1" si="355"/>
        <v/>
      </c>
      <c r="R1541" s="52" t="str">
        <f t="shared" si="356"/>
        <v/>
      </c>
      <c r="S1541" s="53" t="str">
        <f t="shared" si="357"/>
        <v/>
      </c>
      <c r="T1541" s="78" t="str">
        <f t="shared" si="358"/>
        <v/>
      </c>
    </row>
    <row r="1542" spans="2:20" ht="15.25" x14ac:dyDescent="0.2">
      <c r="B1542" s="29" t="str">
        <f t="shared" si="347"/>
        <v/>
      </c>
      <c r="C1542" s="18">
        <f t="shared" si="360"/>
        <v>46737</v>
      </c>
      <c r="D1542" s="20" t="str">
        <f t="shared" si="361"/>
        <v>Jeudi</v>
      </c>
      <c r="E1542" s="43" t="str">
        <f t="shared" si="348"/>
        <v>DÉC 2027</v>
      </c>
      <c r="F1542" s="48">
        <f t="shared" si="349"/>
        <v>0</v>
      </c>
      <c r="G1542" s="26"/>
      <c r="H1542" s="26"/>
      <c r="I1542" s="45" t="str">
        <f t="shared" si="350"/>
        <v/>
      </c>
      <c r="J1542" s="30"/>
      <c r="K1542" s="27"/>
      <c r="L1542" s="59" t="str">
        <f t="shared" si="351"/>
        <v/>
      </c>
      <c r="M1542" s="62" t="str">
        <f t="shared" si="352"/>
        <v/>
      </c>
      <c r="N1542" s="52" t="str">
        <f t="shared" si="353"/>
        <v/>
      </c>
      <c r="O1542" s="53" t="str">
        <f t="shared" si="354"/>
        <v/>
      </c>
      <c r="P1542" s="33" t="str">
        <f t="shared" si="359"/>
        <v>-</v>
      </c>
      <c r="Q1542" s="50" t="str">
        <f t="shared" ca="1" si="355"/>
        <v/>
      </c>
      <c r="R1542" s="52" t="str">
        <f t="shared" si="356"/>
        <v/>
      </c>
      <c r="S1542" s="53" t="str">
        <f t="shared" si="357"/>
        <v/>
      </c>
      <c r="T1542" s="78" t="str">
        <f t="shared" si="358"/>
        <v/>
      </c>
    </row>
    <row r="1543" spans="2:20" ht="15.25" x14ac:dyDescent="0.2">
      <c r="B1543" s="29" t="str">
        <f t="shared" si="347"/>
        <v/>
      </c>
      <c r="C1543" s="18">
        <f t="shared" si="360"/>
        <v>46738</v>
      </c>
      <c r="D1543" s="20" t="str">
        <f t="shared" si="361"/>
        <v>Vendredi</v>
      </c>
      <c r="E1543" s="43" t="str">
        <f t="shared" si="348"/>
        <v>DÉC 2027</v>
      </c>
      <c r="F1543" s="48">
        <f t="shared" si="349"/>
        <v>0</v>
      </c>
      <c r="G1543" s="26"/>
      <c r="H1543" s="26"/>
      <c r="I1543" s="45" t="str">
        <f t="shared" si="350"/>
        <v/>
      </c>
      <c r="J1543" s="30"/>
      <c r="K1543" s="27"/>
      <c r="L1543" s="59" t="str">
        <f t="shared" si="351"/>
        <v/>
      </c>
      <c r="M1543" s="62" t="str">
        <f t="shared" si="352"/>
        <v/>
      </c>
      <c r="N1543" s="52" t="str">
        <f t="shared" si="353"/>
        <v/>
      </c>
      <c r="O1543" s="53" t="str">
        <f t="shared" si="354"/>
        <v/>
      </c>
      <c r="P1543" s="33" t="str">
        <f t="shared" si="359"/>
        <v>-</v>
      </c>
      <c r="Q1543" s="50" t="str">
        <f t="shared" ca="1" si="355"/>
        <v/>
      </c>
      <c r="R1543" s="52" t="str">
        <f t="shared" si="356"/>
        <v/>
      </c>
      <c r="S1543" s="53" t="str">
        <f t="shared" si="357"/>
        <v/>
      </c>
      <c r="T1543" s="78" t="str">
        <f t="shared" si="358"/>
        <v/>
      </c>
    </row>
    <row r="1544" spans="2:20" ht="15.25" x14ac:dyDescent="0.2">
      <c r="B1544" s="29" t="str">
        <f t="shared" si="347"/>
        <v/>
      </c>
      <c r="C1544" s="18">
        <f t="shared" si="360"/>
        <v>46739</v>
      </c>
      <c r="D1544" s="20" t="str">
        <f t="shared" si="361"/>
        <v>Samedi</v>
      </c>
      <c r="E1544" s="43" t="str">
        <f t="shared" si="348"/>
        <v>DÉC 2027</v>
      </c>
      <c r="F1544" s="48">
        <f t="shared" si="349"/>
        <v>0</v>
      </c>
      <c r="G1544" s="26"/>
      <c r="H1544" s="26"/>
      <c r="I1544" s="45" t="str">
        <f t="shared" si="350"/>
        <v/>
      </c>
      <c r="J1544" s="30"/>
      <c r="K1544" s="27"/>
      <c r="L1544" s="59" t="str">
        <f t="shared" si="351"/>
        <v/>
      </c>
      <c r="M1544" s="62" t="str">
        <f t="shared" si="352"/>
        <v/>
      </c>
      <c r="N1544" s="52" t="str">
        <f t="shared" si="353"/>
        <v/>
      </c>
      <c r="O1544" s="53" t="str">
        <f t="shared" si="354"/>
        <v/>
      </c>
      <c r="P1544" s="33" t="str">
        <f t="shared" si="359"/>
        <v>-</v>
      </c>
      <c r="Q1544" s="50" t="str">
        <f t="shared" ca="1" si="355"/>
        <v/>
      </c>
      <c r="R1544" s="52" t="str">
        <f t="shared" si="356"/>
        <v/>
      </c>
      <c r="S1544" s="53" t="str">
        <f t="shared" si="357"/>
        <v/>
      </c>
      <c r="T1544" s="78" t="str">
        <f t="shared" si="358"/>
        <v/>
      </c>
    </row>
    <row r="1545" spans="2:20" ht="15.25" x14ac:dyDescent="0.2">
      <c r="B1545" s="29" t="str">
        <f t="shared" si="347"/>
        <v/>
      </c>
      <c r="C1545" s="18">
        <f t="shared" si="360"/>
        <v>46740</v>
      </c>
      <c r="D1545" s="20" t="str">
        <f t="shared" si="361"/>
        <v>Dimanche</v>
      </c>
      <c r="E1545" s="43" t="str">
        <f t="shared" si="348"/>
        <v>DÉC 2027</v>
      </c>
      <c r="F1545" s="48">
        <f t="shared" si="349"/>
        <v>0</v>
      </c>
      <c r="G1545" s="26"/>
      <c r="H1545" s="26"/>
      <c r="I1545" s="45" t="str">
        <f t="shared" si="350"/>
        <v/>
      </c>
      <c r="J1545" s="30"/>
      <c r="K1545" s="27"/>
      <c r="L1545" s="59" t="str">
        <f t="shared" si="351"/>
        <v/>
      </c>
      <c r="M1545" s="62" t="str">
        <f t="shared" si="352"/>
        <v/>
      </c>
      <c r="N1545" s="52">
        <f t="shared" si="353"/>
        <v>0</v>
      </c>
      <c r="O1545" s="53">
        <f t="shared" si="354"/>
        <v>0</v>
      </c>
      <c r="P1545" s="33" t="str">
        <f t="shared" si="359"/>
        <v>-</v>
      </c>
      <c r="Q1545" s="50" t="str">
        <f t="shared" ca="1" si="355"/>
        <v/>
      </c>
      <c r="R1545" s="52" t="str">
        <f t="shared" si="356"/>
        <v/>
      </c>
      <c r="S1545" s="53" t="str">
        <f t="shared" si="357"/>
        <v/>
      </c>
      <c r="T1545" s="78" t="str">
        <f t="shared" si="358"/>
        <v/>
      </c>
    </row>
    <row r="1546" spans="2:20" ht="15.25" x14ac:dyDescent="0.2">
      <c r="B1546" s="29" t="str">
        <f t="shared" ref="B1546:B1609" si="362">IF(ISERROR(IF(YEAR($C1545)=YEAR($C1546),"",YEAR($C1546))),"",IF(YEAR($C1545)=YEAR($C1546),"",YEAR($C1546)))</f>
        <v/>
      </c>
      <c r="C1546" s="18">
        <f t="shared" si="360"/>
        <v>46741</v>
      </c>
      <c r="D1546" s="20" t="str">
        <f t="shared" si="361"/>
        <v>Lundi</v>
      </c>
      <c r="E1546" s="43" t="str">
        <f t="shared" ref="E1546:E1609" si="363">UPPER(TEXT(C1546,"mmm"))&amp;" "&amp;UPPER(TEXT(C1546,"aaaa"))</f>
        <v>DÉC 2027</v>
      </c>
      <c r="F1546" s="48">
        <f t="shared" ref="F1546:F1609" si="364">IF(J1546="oui",1,0)</f>
        <v>0</v>
      </c>
      <c r="G1546" s="26"/>
      <c r="H1546" s="26"/>
      <c r="I1546" s="45" t="str">
        <f t="shared" ref="I1546:I1609" si="365">IF(ISERROR(AVERAGE(G1546:H1546)),"",AVERAGE(G1546:H1546))</f>
        <v/>
      </c>
      <c r="J1546" s="30"/>
      <c r="K1546" s="27"/>
      <c r="L1546" s="59" t="str">
        <f t="shared" ref="L1546:L1609" si="366">IF(ISERROR(IF(D1546="Dimanche",AVERAGE(G1540:G1546),"")),"",IF(D1546="Dimanche",AVERAGE(G1540:G1546),""))</f>
        <v/>
      </c>
      <c r="M1546" s="62" t="str">
        <f t="shared" ref="M1546:M1609" si="367">IF(ISERROR(IF(D1546="Dimanche",AVERAGE(H1540:H1546),"")),"",IF(D1546="Dimanche",AVERAGE(H1540:H1546),""))</f>
        <v/>
      </c>
      <c r="N1546" s="52" t="str">
        <f t="shared" ref="N1546:N1609" si="368">IF(ISERROR(IF(D1546="Dimanche",COUNTIF(J1540:J1546,"oui"),"")),"",IF(D1546="Dimanche",COUNTIF(J1540:J1546,"oui"),""))</f>
        <v/>
      </c>
      <c r="O1546" s="53" t="str">
        <f t="shared" ref="O1546:O1609" si="369">IF(ISERROR(IF(D1546="Dimanche",SUM(K1540:K1546),"")),"",IF(D1546="Dimanche",SUM(K1540:K1546),""))</f>
        <v/>
      </c>
      <c r="P1546" s="33" t="str">
        <f t="shared" si="359"/>
        <v>-</v>
      </c>
      <c r="Q1546" s="50" t="str">
        <f t="shared" ref="Q1546:Q1609" ca="1" si="370">IF(ISERROR(AVERAGEIF($E$9:$K$6349,P1546,$I$9:$I$6349)),"",AVERAGEIF($E$9:$I$6349,P1546,$I$9:$I$6349))</f>
        <v/>
      </c>
      <c r="R1546" s="52" t="str">
        <f t="shared" ref="R1546:R1609" si="371">IF(P1546="-","",SUMIF($E$9:$F$6349,P1546,$F$9:$F$6349))</f>
        <v/>
      </c>
      <c r="S1546" s="53" t="str">
        <f t="shared" ref="S1546:S1609" si="372">IF(P1546="-","",SUMIF($E$9:$K$6349,P1546,$K$9:$K$6349))</f>
        <v/>
      </c>
      <c r="T1546" s="78" t="str">
        <f t="shared" ref="T1546:T1609" si="373">IF(P1546="-","",P1546)</f>
        <v/>
      </c>
    </row>
    <row r="1547" spans="2:20" ht="15.25" x14ac:dyDescent="0.2">
      <c r="B1547" s="29" t="str">
        <f t="shared" si="362"/>
        <v/>
      </c>
      <c r="C1547" s="18">
        <f t="shared" si="360"/>
        <v>46742</v>
      </c>
      <c r="D1547" s="20" t="str">
        <f t="shared" si="361"/>
        <v>Mardi</v>
      </c>
      <c r="E1547" s="43" t="str">
        <f t="shared" si="363"/>
        <v>DÉC 2027</v>
      </c>
      <c r="F1547" s="48">
        <f t="shared" si="364"/>
        <v>0</v>
      </c>
      <c r="G1547" s="26"/>
      <c r="H1547" s="26"/>
      <c r="I1547" s="45" t="str">
        <f t="shared" si="365"/>
        <v/>
      </c>
      <c r="J1547" s="30"/>
      <c r="K1547" s="27"/>
      <c r="L1547" s="59" t="str">
        <f t="shared" si="366"/>
        <v/>
      </c>
      <c r="M1547" s="62" t="str">
        <f t="shared" si="367"/>
        <v/>
      </c>
      <c r="N1547" s="52" t="str">
        <f t="shared" si="368"/>
        <v/>
      </c>
      <c r="O1547" s="53" t="str">
        <f t="shared" si="369"/>
        <v/>
      </c>
      <c r="P1547" s="33" t="str">
        <f t="shared" ref="P1547:P1610" si="374">IF(MONTH(C1547)=MONTH(C1546),"-",UPPER(TEXT(C1547,"mmm"))&amp;" "&amp;UPPER(TEXT(C1546,"aaaa")))</f>
        <v>-</v>
      </c>
      <c r="Q1547" s="50" t="str">
        <f t="shared" ca="1" si="370"/>
        <v/>
      </c>
      <c r="R1547" s="52" t="str">
        <f t="shared" si="371"/>
        <v/>
      </c>
      <c r="S1547" s="53" t="str">
        <f t="shared" si="372"/>
        <v/>
      </c>
      <c r="T1547" s="78" t="str">
        <f t="shared" si="373"/>
        <v/>
      </c>
    </row>
    <row r="1548" spans="2:20" ht="15.25" x14ac:dyDescent="0.2">
      <c r="B1548" s="29" t="str">
        <f t="shared" si="362"/>
        <v/>
      </c>
      <c r="C1548" s="18">
        <f t="shared" si="360"/>
        <v>46743</v>
      </c>
      <c r="D1548" s="20" t="str">
        <f t="shared" si="361"/>
        <v>Mercredi</v>
      </c>
      <c r="E1548" s="43" t="str">
        <f t="shared" si="363"/>
        <v>DÉC 2027</v>
      </c>
      <c r="F1548" s="48">
        <f t="shared" si="364"/>
        <v>0</v>
      </c>
      <c r="G1548" s="26"/>
      <c r="H1548" s="26"/>
      <c r="I1548" s="45" t="str">
        <f t="shared" si="365"/>
        <v/>
      </c>
      <c r="J1548" s="30"/>
      <c r="K1548" s="27"/>
      <c r="L1548" s="59" t="str">
        <f t="shared" si="366"/>
        <v/>
      </c>
      <c r="M1548" s="62" t="str">
        <f t="shared" si="367"/>
        <v/>
      </c>
      <c r="N1548" s="52" t="str">
        <f t="shared" si="368"/>
        <v/>
      </c>
      <c r="O1548" s="53" t="str">
        <f t="shared" si="369"/>
        <v/>
      </c>
      <c r="P1548" s="33" t="str">
        <f t="shared" si="374"/>
        <v>-</v>
      </c>
      <c r="Q1548" s="50" t="str">
        <f t="shared" ca="1" si="370"/>
        <v/>
      </c>
      <c r="R1548" s="52" t="str">
        <f t="shared" si="371"/>
        <v/>
      </c>
      <c r="S1548" s="53" t="str">
        <f t="shared" si="372"/>
        <v/>
      </c>
      <c r="T1548" s="78" t="str">
        <f t="shared" si="373"/>
        <v/>
      </c>
    </row>
    <row r="1549" spans="2:20" ht="15.25" x14ac:dyDescent="0.2">
      <c r="B1549" s="29" t="str">
        <f t="shared" si="362"/>
        <v/>
      </c>
      <c r="C1549" s="18">
        <f t="shared" si="360"/>
        <v>46744</v>
      </c>
      <c r="D1549" s="20" t="str">
        <f t="shared" si="361"/>
        <v>Jeudi</v>
      </c>
      <c r="E1549" s="43" t="str">
        <f t="shared" si="363"/>
        <v>DÉC 2027</v>
      </c>
      <c r="F1549" s="48">
        <f t="shared" si="364"/>
        <v>0</v>
      </c>
      <c r="G1549" s="26"/>
      <c r="H1549" s="26"/>
      <c r="I1549" s="45" t="str">
        <f t="shared" si="365"/>
        <v/>
      </c>
      <c r="J1549" s="30"/>
      <c r="K1549" s="27"/>
      <c r="L1549" s="59" t="str">
        <f t="shared" si="366"/>
        <v/>
      </c>
      <c r="M1549" s="62" t="str">
        <f t="shared" si="367"/>
        <v/>
      </c>
      <c r="N1549" s="52" t="str">
        <f t="shared" si="368"/>
        <v/>
      </c>
      <c r="O1549" s="53" t="str">
        <f t="shared" si="369"/>
        <v/>
      </c>
      <c r="P1549" s="33" t="str">
        <f t="shared" si="374"/>
        <v>-</v>
      </c>
      <c r="Q1549" s="50" t="str">
        <f t="shared" ca="1" si="370"/>
        <v/>
      </c>
      <c r="R1549" s="52" t="str">
        <f t="shared" si="371"/>
        <v/>
      </c>
      <c r="S1549" s="53" t="str">
        <f t="shared" si="372"/>
        <v/>
      </c>
      <c r="T1549" s="78" t="str">
        <f t="shared" si="373"/>
        <v/>
      </c>
    </row>
    <row r="1550" spans="2:20" ht="15.25" x14ac:dyDescent="0.2">
      <c r="B1550" s="29" t="str">
        <f t="shared" si="362"/>
        <v/>
      </c>
      <c r="C1550" s="18">
        <f t="shared" si="360"/>
        <v>46745</v>
      </c>
      <c r="D1550" s="20" t="str">
        <f t="shared" si="361"/>
        <v>Vendredi</v>
      </c>
      <c r="E1550" s="43" t="str">
        <f t="shared" si="363"/>
        <v>DÉC 2027</v>
      </c>
      <c r="F1550" s="48">
        <f t="shared" si="364"/>
        <v>0</v>
      </c>
      <c r="G1550" s="26"/>
      <c r="H1550" s="26"/>
      <c r="I1550" s="45" t="str">
        <f t="shared" si="365"/>
        <v/>
      </c>
      <c r="J1550" s="30"/>
      <c r="K1550" s="27"/>
      <c r="L1550" s="59" t="str">
        <f t="shared" si="366"/>
        <v/>
      </c>
      <c r="M1550" s="62" t="str">
        <f t="shared" si="367"/>
        <v/>
      </c>
      <c r="N1550" s="52" t="str">
        <f t="shared" si="368"/>
        <v/>
      </c>
      <c r="O1550" s="53" t="str">
        <f t="shared" si="369"/>
        <v/>
      </c>
      <c r="P1550" s="33" t="str">
        <f t="shared" si="374"/>
        <v>-</v>
      </c>
      <c r="Q1550" s="50" t="str">
        <f t="shared" ca="1" si="370"/>
        <v/>
      </c>
      <c r="R1550" s="52" t="str">
        <f t="shared" si="371"/>
        <v/>
      </c>
      <c r="S1550" s="53" t="str">
        <f t="shared" si="372"/>
        <v/>
      </c>
      <c r="T1550" s="78" t="str">
        <f t="shared" si="373"/>
        <v/>
      </c>
    </row>
    <row r="1551" spans="2:20" ht="15.25" x14ac:dyDescent="0.2">
      <c r="B1551" s="29" t="str">
        <f t="shared" si="362"/>
        <v/>
      </c>
      <c r="C1551" s="18">
        <f t="shared" si="360"/>
        <v>46746</v>
      </c>
      <c r="D1551" s="20" t="str">
        <f t="shared" si="361"/>
        <v>Samedi</v>
      </c>
      <c r="E1551" s="43" t="str">
        <f t="shared" si="363"/>
        <v>DÉC 2027</v>
      </c>
      <c r="F1551" s="48">
        <f t="shared" si="364"/>
        <v>0</v>
      </c>
      <c r="G1551" s="26"/>
      <c r="H1551" s="26"/>
      <c r="I1551" s="45" t="str">
        <f t="shared" si="365"/>
        <v/>
      </c>
      <c r="J1551" s="30"/>
      <c r="K1551" s="27"/>
      <c r="L1551" s="59" t="str">
        <f t="shared" si="366"/>
        <v/>
      </c>
      <c r="M1551" s="62" t="str">
        <f t="shared" si="367"/>
        <v/>
      </c>
      <c r="N1551" s="52" t="str">
        <f t="shared" si="368"/>
        <v/>
      </c>
      <c r="O1551" s="53" t="str">
        <f t="shared" si="369"/>
        <v/>
      </c>
      <c r="P1551" s="33" t="str">
        <f t="shared" si="374"/>
        <v>-</v>
      </c>
      <c r="Q1551" s="50" t="str">
        <f t="shared" ca="1" si="370"/>
        <v/>
      </c>
      <c r="R1551" s="52" t="str">
        <f t="shared" si="371"/>
        <v/>
      </c>
      <c r="S1551" s="53" t="str">
        <f t="shared" si="372"/>
        <v/>
      </c>
      <c r="T1551" s="78" t="str">
        <f t="shared" si="373"/>
        <v/>
      </c>
    </row>
    <row r="1552" spans="2:20" ht="15.25" x14ac:dyDescent="0.2">
      <c r="B1552" s="29" t="str">
        <f t="shared" si="362"/>
        <v/>
      </c>
      <c r="C1552" s="18">
        <f t="shared" si="360"/>
        <v>46747</v>
      </c>
      <c r="D1552" s="20" t="str">
        <f t="shared" si="361"/>
        <v>Dimanche</v>
      </c>
      <c r="E1552" s="43" t="str">
        <f t="shared" si="363"/>
        <v>DÉC 2027</v>
      </c>
      <c r="F1552" s="48">
        <f t="shared" si="364"/>
        <v>0</v>
      </c>
      <c r="G1552" s="26"/>
      <c r="H1552" s="26"/>
      <c r="I1552" s="45" t="str">
        <f t="shared" si="365"/>
        <v/>
      </c>
      <c r="J1552" s="30"/>
      <c r="K1552" s="27"/>
      <c r="L1552" s="59" t="str">
        <f t="shared" si="366"/>
        <v/>
      </c>
      <c r="M1552" s="62" t="str">
        <f t="shared" si="367"/>
        <v/>
      </c>
      <c r="N1552" s="52">
        <f t="shared" si="368"/>
        <v>0</v>
      </c>
      <c r="O1552" s="53">
        <f t="shared" si="369"/>
        <v>0</v>
      </c>
      <c r="P1552" s="33" t="str">
        <f t="shared" si="374"/>
        <v>-</v>
      </c>
      <c r="Q1552" s="50" t="str">
        <f t="shared" ca="1" si="370"/>
        <v/>
      </c>
      <c r="R1552" s="52" t="str">
        <f t="shared" si="371"/>
        <v/>
      </c>
      <c r="S1552" s="53" t="str">
        <f t="shared" si="372"/>
        <v/>
      </c>
      <c r="T1552" s="78" t="str">
        <f t="shared" si="373"/>
        <v/>
      </c>
    </row>
    <row r="1553" spans="2:20" ht="15.25" x14ac:dyDescent="0.2">
      <c r="B1553" s="29" t="str">
        <f t="shared" si="362"/>
        <v/>
      </c>
      <c r="C1553" s="18">
        <f t="shared" si="360"/>
        <v>46748</v>
      </c>
      <c r="D1553" s="20" t="str">
        <f t="shared" si="361"/>
        <v>Lundi</v>
      </c>
      <c r="E1553" s="43" t="str">
        <f t="shared" si="363"/>
        <v>DÉC 2027</v>
      </c>
      <c r="F1553" s="48">
        <f t="shared" si="364"/>
        <v>0</v>
      </c>
      <c r="G1553" s="26"/>
      <c r="H1553" s="26"/>
      <c r="I1553" s="45" t="str">
        <f t="shared" si="365"/>
        <v/>
      </c>
      <c r="J1553" s="30"/>
      <c r="K1553" s="27"/>
      <c r="L1553" s="59" t="str">
        <f t="shared" si="366"/>
        <v/>
      </c>
      <c r="M1553" s="62" t="str">
        <f t="shared" si="367"/>
        <v/>
      </c>
      <c r="N1553" s="52" t="str">
        <f t="shared" si="368"/>
        <v/>
      </c>
      <c r="O1553" s="53" t="str">
        <f t="shared" si="369"/>
        <v/>
      </c>
      <c r="P1553" s="33" t="str">
        <f t="shared" si="374"/>
        <v>-</v>
      </c>
      <c r="Q1553" s="50" t="str">
        <f t="shared" ca="1" si="370"/>
        <v/>
      </c>
      <c r="R1553" s="52" t="str">
        <f t="shared" si="371"/>
        <v/>
      </c>
      <c r="S1553" s="53" t="str">
        <f t="shared" si="372"/>
        <v/>
      </c>
      <c r="T1553" s="78" t="str">
        <f t="shared" si="373"/>
        <v/>
      </c>
    </row>
    <row r="1554" spans="2:20" ht="15.25" x14ac:dyDescent="0.2">
      <c r="B1554" s="29" t="str">
        <f t="shared" si="362"/>
        <v/>
      </c>
      <c r="C1554" s="18">
        <f t="shared" si="360"/>
        <v>46749</v>
      </c>
      <c r="D1554" s="20" t="str">
        <f t="shared" si="361"/>
        <v>Mardi</v>
      </c>
      <c r="E1554" s="43" t="str">
        <f t="shared" si="363"/>
        <v>DÉC 2027</v>
      </c>
      <c r="F1554" s="48">
        <f t="shared" si="364"/>
        <v>0</v>
      </c>
      <c r="G1554" s="26"/>
      <c r="H1554" s="26"/>
      <c r="I1554" s="45" t="str">
        <f t="shared" si="365"/>
        <v/>
      </c>
      <c r="J1554" s="30"/>
      <c r="K1554" s="27"/>
      <c r="L1554" s="59" t="str">
        <f t="shared" si="366"/>
        <v/>
      </c>
      <c r="M1554" s="62" t="str">
        <f t="shared" si="367"/>
        <v/>
      </c>
      <c r="N1554" s="52" t="str">
        <f t="shared" si="368"/>
        <v/>
      </c>
      <c r="O1554" s="53" t="str">
        <f t="shared" si="369"/>
        <v/>
      </c>
      <c r="P1554" s="33" t="str">
        <f t="shared" si="374"/>
        <v>-</v>
      </c>
      <c r="Q1554" s="50" t="str">
        <f t="shared" ca="1" si="370"/>
        <v/>
      </c>
      <c r="R1554" s="52" t="str">
        <f t="shared" si="371"/>
        <v/>
      </c>
      <c r="S1554" s="53" t="str">
        <f t="shared" si="372"/>
        <v/>
      </c>
      <c r="T1554" s="78" t="str">
        <f t="shared" si="373"/>
        <v/>
      </c>
    </row>
    <row r="1555" spans="2:20" ht="15.25" x14ac:dyDescent="0.2">
      <c r="B1555" s="29" t="str">
        <f t="shared" si="362"/>
        <v/>
      </c>
      <c r="C1555" s="18">
        <f t="shared" si="360"/>
        <v>46750</v>
      </c>
      <c r="D1555" s="20" t="str">
        <f t="shared" si="361"/>
        <v>Mercredi</v>
      </c>
      <c r="E1555" s="43" t="str">
        <f t="shared" si="363"/>
        <v>DÉC 2027</v>
      </c>
      <c r="F1555" s="48">
        <f t="shared" si="364"/>
        <v>0</v>
      </c>
      <c r="G1555" s="26"/>
      <c r="H1555" s="26"/>
      <c r="I1555" s="45" t="str">
        <f t="shared" si="365"/>
        <v/>
      </c>
      <c r="J1555" s="30"/>
      <c r="K1555" s="27"/>
      <c r="L1555" s="59" t="str">
        <f t="shared" si="366"/>
        <v/>
      </c>
      <c r="M1555" s="62" t="str">
        <f t="shared" si="367"/>
        <v/>
      </c>
      <c r="N1555" s="52" t="str">
        <f t="shared" si="368"/>
        <v/>
      </c>
      <c r="O1555" s="53" t="str">
        <f t="shared" si="369"/>
        <v/>
      </c>
      <c r="P1555" s="33" t="str">
        <f t="shared" si="374"/>
        <v>-</v>
      </c>
      <c r="Q1555" s="50" t="str">
        <f t="shared" ca="1" si="370"/>
        <v/>
      </c>
      <c r="R1555" s="52" t="str">
        <f t="shared" si="371"/>
        <v/>
      </c>
      <c r="S1555" s="53" t="str">
        <f t="shared" si="372"/>
        <v/>
      </c>
      <c r="T1555" s="78" t="str">
        <f t="shared" si="373"/>
        <v/>
      </c>
    </row>
    <row r="1556" spans="2:20" ht="15.25" x14ac:dyDescent="0.2">
      <c r="B1556" s="29" t="str">
        <f t="shared" si="362"/>
        <v/>
      </c>
      <c r="C1556" s="18">
        <f t="shared" si="360"/>
        <v>46751</v>
      </c>
      <c r="D1556" s="20" t="str">
        <f t="shared" si="361"/>
        <v>Jeudi</v>
      </c>
      <c r="E1556" s="43" t="str">
        <f t="shared" si="363"/>
        <v>DÉC 2027</v>
      </c>
      <c r="F1556" s="48">
        <f t="shared" si="364"/>
        <v>0</v>
      </c>
      <c r="G1556" s="26"/>
      <c r="H1556" s="26"/>
      <c r="I1556" s="45" t="str">
        <f t="shared" si="365"/>
        <v/>
      </c>
      <c r="J1556" s="30"/>
      <c r="K1556" s="27"/>
      <c r="L1556" s="59" t="str">
        <f t="shared" si="366"/>
        <v/>
      </c>
      <c r="M1556" s="62" t="str">
        <f t="shared" si="367"/>
        <v/>
      </c>
      <c r="N1556" s="52" t="str">
        <f t="shared" si="368"/>
        <v/>
      </c>
      <c r="O1556" s="53" t="str">
        <f t="shared" si="369"/>
        <v/>
      </c>
      <c r="P1556" s="33" t="str">
        <f t="shared" si="374"/>
        <v>-</v>
      </c>
      <c r="Q1556" s="50" t="str">
        <f t="shared" ca="1" si="370"/>
        <v/>
      </c>
      <c r="R1556" s="52" t="str">
        <f t="shared" si="371"/>
        <v/>
      </c>
      <c r="S1556" s="53" t="str">
        <f t="shared" si="372"/>
        <v/>
      </c>
      <c r="T1556" s="78" t="str">
        <f t="shared" si="373"/>
        <v/>
      </c>
    </row>
    <row r="1557" spans="2:20" ht="15.25" x14ac:dyDescent="0.2">
      <c r="B1557" s="29" t="str">
        <f t="shared" si="362"/>
        <v/>
      </c>
      <c r="C1557" s="18">
        <f t="shared" si="360"/>
        <v>46752</v>
      </c>
      <c r="D1557" s="20" t="str">
        <f t="shared" si="361"/>
        <v>Vendredi</v>
      </c>
      <c r="E1557" s="43" t="str">
        <f t="shared" si="363"/>
        <v>DÉC 2027</v>
      </c>
      <c r="F1557" s="48">
        <f t="shared" si="364"/>
        <v>0</v>
      </c>
      <c r="G1557" s="26"/>
      <c r="H1557" s="26"/>
      <c r="I1557" s="45" t="str">
        <f t="shared" si="365"/>
        <v/>
      </c>
      <c r="J1557" s="30"/>
      <c r="K1557" s="27"/>
      <c r="L1557" s="59" t="str">
        <f t="shared" si="366"/>
        <v/>
      </c>
      <c r="M1557" s="62" t="str">
        <f t="shared" si="367"/>
        <v/>
      </c>
      <c r="N1557" s="52" t="str">
        <f t="shared" si="368"/>
        <v/>
      </c>
      <c r="O1557" s="53" t="str">
        <f t="shared" si="369"/>
        <v/>
      </c>
      <c r="P1557" s="33" t="str">
        <f t="shared" si="374"/>
        <v>-</v>
      </c>
      <c r="Q1557" s="50" t="str">
        <f t="shared" ca="1" si="370"/>
        <v/>
      </c>
      <c r="R1557" s="52" t="str">
        <f t="shared" si="371"/>
        <v/>
      </c>
      <c r="S1557" s="53" t="str">
        <f t="shared" si="372"/>
        <v/>
      </c>
      <c r="T1557" s="78" t="str">
        <f t="shared" si="373"/>
        <v/>
      </c>
    </row>
    <row r="1558" spans="2:20" ht="15.25" x14ac:dyDescent="0.2">
      <c r="B1558" s="29">
        <f t="shared" si="362"/>
        <v>2028</v>
      </c>
      <c r="C1558" s="18">
        <f t="shared" si="360"/>
        <v>46753</v>
      </c>
      <c r="D1558" s="20" t="str">
        <f t="shared" si="361"/>
        <v>Samedi</v>
      </c>
      <c r="E1558" s="43" t="str">
        <f t="shared" si="363"/>
        <v>JANV 2028</v>
      </c>
      <c r="F1558" s="48">
        <f t="shared" si="364"/>
        <v>0</v>
      </c>
      <c r="G1558" s="26"/>
      <c r="H1558" s="26"/>
      <c r="I1558" s="45" t="str">
        <f t="shared" si="365"/>
        <v/>
      </c>
      <c r="J1558" s="30"/>
      <c r="K1558" s="27"/>
      <c r="L1558" s="59" t="str">
        <f t="shared" si="366"/>
        <v/>
      </c>
      <c r="M1558" s="62" t="str">
        <f t="shared" si="367"/>
        <v/>
      </c>
      <c r="N1558" s="52" t="str">
        <f t="shared" si="368"/>
        <v/>
      </c>
      <c r="O1558" s="53" t="str">
        <f t="shared" si="369"/>
        <v/>
      </c>
      <c r="P1558" s="33" t="str">
        <f t="shared" si="374"/>
        <v>JANV 2027</v>
      </c>
      <c r="Q1558" s="50" t="str">
        <f t="shared" ca="1" si="370"/>
        <v/>
      </c>
      <c r="R1558" s="52">
        <f t="shared" ca="1" si="371"/>
        <v>0</v>
      </c>
      <c r="S1558" s="53">
        <f t="shared" ca="1" si="372"/>
        <v>0</v>
      </c>
      <c r="T1558" s="78" t="str">
        <f t="shared" si="373"/>
        <v>JANV 2027</v>
      </c>
    </row>
    <row r="1559" spans="2:20" ht="15.25" x14ac:dyDescent="0.2">
      <c r="B1559" s="29" t="str">
        <f t="shared" si="362"/>
        <v/>
      </c>
      <c r="C1559" s="18">
        <f t="shared" si="360"/>
        <v>46754</v>
      </c>
      <c r="D1559" s="20" t="str">
        <f t="shared" si="361"/>
        <v>Dimanche</v>
      </c>
      <c r="E1559" s="43" t="str">
        <f t="shared" si="363"/>
        <v>JANV 2028</v>
      </c>
      <c r="F1559" s="48">
        <f t="shared" si="364"/>
        <v>0</v>
      </c>
      <c r="G1559" s="26"/>
      <c r="H1559" s="26"/>
      <c r="I1559" s="45" t="str">
        <f t="shared" si="365"/>
        <v/>
      </c>
      <c r="J1559" s="30"/>
      <c r="K1559" s="27"/>
      <c r="L1559" s="59" t="str">
        <f t="shared" si="366"/>
        <v/>
      </c>
      <c r="M1559" s="62" t="str">
        <f t="shared" si="367"/>
        <v/>
      </c>
      <c r="N1559" s="52">
        <f t="shared" si="368"/>
        <v>0</v>
      </c>
      <c r="O1559" s="53">
        <f t="shared" si="369"/>
        <v>0</v>
      </c>
      <c r="P1559" s="33" t="str">
        <f t="shared" si="374"/>
        <v>-</v>
      </c>
      <c r="Q1559" s="50" t="str">
        <f t="shared" ca="1" si="370"/>
        <v/>
      </c>
      <c r="R1559" s="52" t="str">
        <f t="shared" si="371"/>
        <v/>
      </c>
      <c r="S1559" s="53" t="str">
        <f t="shared" si="372"/>
        <v/>
      </c>
      <c r="T1559" s="78" t="str">
        <f t="shared" si="373"/>
        <v/>
      </c>
    </row>
    <row r="1560" spans="2:20" ht="15.25" x14ac:dyDescent="0.2">
      <c r="B1560" s="29" t="str">
        <f t="shared" si="362"/>
        <v/>
      </c>
      <c r="C1560" s="18">
        <f t="shared" si="360"/>
        <v>46755</v>
      </c>
      <c r="D1560" s="20" t="str">
        <f t="shared" si="361"/>
        <v>Lundi</v>
      </c>
      <c r="E1560" s="43" t="str">
        <f t="shared" si="363"/>
        <v>JANV 2028</v>
      </c>
      <c r="F1560" s="48">
        <f t="shared" si="364"/>
        <v>0</v>
      </c>
      <c r="G1560" s="26"/>
      <c r="H1560" s="26"/>
      <c r="I1560" s="45" t="str">
        <f t="shared" si="365"/>
        <v/>
      </c>
      <c r="J1560" s="30"/>
      <c r="K1560" s="27"/>
      <c r="L1560" s="59" t="str">
        <f t="shared" si="366"/>
        <v/>
      </c>
      <c r="M1560" s="62" t="str">
        <f t="shared" si="367"/>
        <v/>
      </c>
      <c r="N1560" s="52" t="str">
        <f t="shared" si="368"/>
        <v/>
      </c>
      <c r="O1560" s="53" t="str">
        <f t="shared" si="369"/>
        <v/>
      </c>
      <c r="P1560" s="33" t="str">
        <f t="shared" si="374"/>
        <v>-</v>
      </c>
      <c r="Q1560" s="50" t="str">
        <f t="shared" ca="1" si="370"/>
        <v/>
      </c>
      <c r="R1560" s="52" t="str">
        <f t="shared" si="371"/>
        <v/>
      </c>
      <c r="S1560" s="53" t="str">
        <f t="shared" si="372"/>
        <v/>
      </c>
      <c r="T1560" s="78" t="str">
        <f t="shared" si="373"/>
        <v/>
      </c>
    </row>
    <row r="1561" spans="2:20" ht="15.25" x14ac:dyDescent="0.2">
      <c r="B1561" s="29" t="str">
        <f t="shared" si="362"/>
        <v/>
      </c>
      <c r="C1561" s="18">
        <f t="shared" si="360"/>
        <v>46756</v>
      </c>
      <c r="D1561" s="20" t="str">
        <f t="shared" si="361"/>
        <v>Mardi</v>
      </c>
      <c r="E1561" s="43" t="str">
        <f t="shared" si="363"/>
        <v>JANV 2028</v>
      </c>
      <c r="F1561" s="48">
        <f t="shared" si="364"/>
        <v>0</v>
      </c>
      <c r="G1561" s="26"/>
      <c r="H1561" s="26"/>
      <c r="I1561" s="45" t="str">
        <f t="shared" si="365"/>
        <v/>
      </c>
      <c r="J1561" s="30"/>
      <c r="K1561" s="27"/>
      <c r="L1561" s="59" t="str">
        <f t="shared" si="366"/>
        <v/>
      </c>
      <c r="M1561" s="62" t="str">
        <f t="shared" si="367"/>
        <v/>
      </c>
      <c r="N1561" s="52" t="str">
        <f t="shared" si="368"/>
        <v/>
      </c>
      <c r="O1561" s="53" t="str">
        <f t="shared" si="369"/>
        <v/>
      </c>
      <c r="P1561" s="33" t="str">
        <f t="shared" si="374"/>
        <v>-</v>
      </c>
      <c r="Q1561" s="50" t="str">
        <f t="shared" ca="1" si="370"/>
        <v/>
      </c>
      <c r="R1561" s="52" t="str">
        <f t="shared" si="371"/>
        <v/>
      </c>
      <c r="S1561" s="53" t="str">
        <f t="shared" si="372"/>
        <v/>
      </c>
      <c r="T1561" s="78" t="str">
        <f t="shared" si="373"/>
        <v/>
      </c>
    </row>
    <row r="1562" spans="2:20" ht="15.25" x14ac:dyDescent="0.2">
      <c r="B1562" s="29" t="str">
        <f t="shared" si="362"/>
        <v/>
      </c>
      <c r="C1562" s="18">
        <f t="shared" si="360"/>
        <v>46757</v>
      </c>
      <c r="D1562" s="20" t="str">
        <f t="shared" si="361"/>
        <v>Mercredi</v>
      </c>
      <c r="E1562" s="43" t="str">
        <f t="shared" si="363"/>
        <v>JANV 2028</v>
      </c>
      <c r="F1562" s="48">
        <f t="shared" si="364"/>
        <v>0</v>
      </c>
      <c r="G1562" s="26"/>
      <c r="H1562" s="26"/>
      <c r="I1562" s="45" t="str">
        <f t="shared" si="365"/>
        <v/>
      </c>
      <c r="J1562" s="30"/>
      <c r="K1562" s="27"/>
      <c r="L1562" s="59" t="str">
        <f t="shared" si="366"/>
        <v/>
      </c>
      <c r="M1562" s="62" t="str">
        <f t="shared" si="367"/>
        <v/>
      </c>
      <c r="N1562" s="52" t="str">
        <f t="shared" si="368"/>
        <v/>
      </c>
      <c r="O1562" s="53" t="str">
        <f t="shared" si="369"/>
        <v/>
      </c>
      <c r="P1562" s="33" t="str">
        <f t="shared" si="374"/>
        <v>-</v>
      </c>
      <c r="Q1562" s="50" t="str">
        <f t="shared" ca="1" si="370"/>
        <v/>
      </c>
      <c r="R1562" s="52" t="str">
        <f t="shared" si="371"/>
        <v/>
      </c>
      <c r="S1562" s="53" t="str">
        <f t="shared" si="372"/>
        <v/>
      </c>
      <c r="T1562" s="78" t="str">
        <f t="shared" si="373"/>
        <v/>
      </c>
    </row>
    <row r="1563" spans="2:20" ht="15.25" x14ac:dyDescent="0.2">
      <c r="B1563" s="29" t="str">
        <f t="shared" si="362"/>
        <v/>
      </c>
      <c r="C1563" s="18">
        <f t="shared" si="360"/>
        <v>46758</v>
      </c>
      <c r="D1563" s="20" t="str">
        <f t="shared" si="361"/>
        <v>Jeudi</v>
      </c>
      <c r="E1563" s="43" t="str">
        <f t="shared" si="363"/>
        <v>JANV 2028</v>
      </c>
      <c r="F1563" s="48">
        <f t="shared" si="364"/>
        <v>0</v>
      </c>
      <c r="G1563" s="26"/>
      <c r="H1563" s="26"/>
      <c r="I1563" s="45" t="str">
        <f t="shared" si="365"/>
        <v/>
      </c>
      <c r="J1563" s="30"/>
      <c r="K1563" s="27"/>
      <c r="L1563" s="59" t="str">
        <f t="shared" si="366"/>
        <v/>
      </c>
      <c r="M1563" s="62" t="str">
        <f t="shared" si="367"/>
        <v/>
      </c>
      <c r="N1563" s="52" t="str">
        <f t="shared" si="368"/>
        <v/>
      </c>
      <c r="O1563" s="53" t="str">
        <f t="shared" si="369"/>
        <v/>
      </c>
      <c r="P1563" s="33" t="str">
        <f t="shared" si="374"/>
        <v>-</v>
      </c>
      <c r="Q1563" s="50" t="str">
        <f t="shared" ca="1" si="370"/>
        <v/>
      </c>
      <c r="R1563" s="52" t="str">
        <f t="shared" si="371"/>
        <v/>
      </c>
      <c r="S1563" s="53" t="str">
        <f t="shared" si="372"/>
        <v/>
      </c>
      <c r="T1563" s="78" t="str">
        <f t="shared" si="373"/>
        <v/>
      </c>
    </row>
    <row r="1564" spans="2:20" ht="15.25" x14ac:dyDescent="0.2">
      <c r="B1564" s="29" t="str">
        <f t="shared" si="362"/>
        <v/>
      </c>
      <c r="C1564" s="18">
        <f t="shared" si="360"/>
        <v>46759</v>
      </c>
      <c r="D1564" s="20" t="str">
        <f t="shared" si="361"/>
        <v>Vendredi</v>
      </c>
      <c r="E1564" s="43" t="str">
        <f t="shared" si="363"/>
        <v>JANV 2028</v>
      </c>
      <c r="F1564" s="48">
        <f t="shared" si="364"/>
        <v>0</v>
      </c>
      <c r="G1564" s="26"/>
      <c r="H1564" s="26"/>
      <c r="I1564" s="45" t="str">
        <f t="shared" si="365"/>
        <v/>
      </c>
      <c r="J1564" s="30"/>
      <c r="K1564" s="27"/>
      <c r="L1564" s="59" t="str">
        <f t="shared" si="366"/>
        <v/>
      </c>
      <c r="M1564" s="62" t="str">
        <f t="shared" si="367"/>
        <v/>
      </c>
      <c r="N1564" s="52" t="str">
        <f t="shared" si="368"/>
        <v/>
      </c>
      <c r="O1564" s="53" t="str">
        <f t="shared" si="369"/>
        <v/>
      </c>
      <c r="P1564" s="33" t="str">
        <f t="shared" si="374"/>
        <v>-</v>
      </c>
      <c r="Q1564" s="50" t="str">
        <f t="shared" ca="1" si="370"/>
        <v/>
      </c>
      <c r="R1564" s="52" t="str">
        <f t="shared" si="371"/>
        <v/>
      </c>
      <c r="S1564" s="53" t="str">
        <f t="shared" si="372"/>
        <v/>
      </c>
      <c r="T1564" s="78" t="str">
        <f t="shared" si="373"/>
        <v/>
      </c>
    </row>
    <row r="1565" spans="2:20" ht="15.25" x14ac:dyDescent="0.2">
      <c r="B1565" s="29" t="str">
        <f t="shared" si="362"/>
        <v/>
      </c>
      <c r="C1565" s="18">
        <f t="shared" si="360"/>
        <v>46760</v>
      </c>
      <c r="D1565" s="20" t="str">
        <f t="shared" si="361"/>
        <v>Samedi</v>
      </c>
      <c r="E1565" s="43" t="str">
        <f t="shared" si="363"/>
        <v>JANV 2028</v>
      </c>
      <c r="F1565" s="48">
        <f t="shared" si="364"/>
        <v>0</v>
      </c>
      <c r="G1565" s="26"/>
      <c r="H1565" s="26"/>
      <c r="I1565" s="45" t="str">
        <f t="shared" si="365"/>
        <v/>
      </c>
      <c r="J1565" s="30"/>
      <c r="K1565" s="27"/>
      <c r="L1565" s="59" t="str">
        <f t="shared" si="366"/>
        <v/>
      </c>
      <c r="M1565" s="62" t="str">
        <f t="shared" si="367"/>
        <v/>
      </c>
      <c r="N1565" s="52" t="str">
        <f t="shared" si="368"/>
        <v/>
      </c>
      <c r="O1565" s="53" t="str">
        <f t="shared" si="369"/>
        <v/>
      </c>
      <c r="P1565" s="33" t="str">
        <f t="shared" si="374"/>
        <v>-</v>
      </c>
      <c r="Q1565" s="50" t="str">
        <f t="shared" ca="1" si="370"/>
        <v/>
      </c>
      <c r="R1565" s="52" t="str">
        <f t="shared" si="371"/>
        <v/>
      </c>
      <c r="S1565" s="53" t="str">
        <f t="shared" si="372"/>
        <v/>
      </c>
      <c r="T1565" s="78" t="str">
        <f t="shared" si="373"/>
        <v/>
      </c>
    </row>
    <row r="1566" spans="2:20" ht="15.25" x14ac:dyDescent="0.2">
      <c r="B1566" s="29" t="str">
        <f t="shared" si="362"/>
        <v/>
      </c>
      <c r="C1566" s="18">
        <f t="shared" si="360"/>
        <v>46761</v>
      </c>
      <c r="D1566" s="20" t="str">
        <f t="shared" si="361"/>
        <v>Dimanche</v>
      </c>
      <c r="E1566" s="43" t="str">
        <f t="shared" si="363"/>
        <v>JANV 2028</v>
      </c>
      <c r="F1566" s="48">
        <f t="shared" si="364"/>
        <v>0</v>
      </c>
      <c r="G1566" s="26"/>
      <c r="H1566" s="26"/>
      <c r="I1566" s="45" t="str">
        <f t="shared" si="365"/>
        <v/>
      </c>
      <c r="J1566" s="30"/>
      <c r="K1566" s="27"/>
      <c r="L1566" s="59" t="str">
        <f t="shared" si="366"/>
        <v/>
      </c>
      <c r="M1566" s="62" t="str">
        <f t="shared" si="367"/>
        <v/>
      </c>
      <c r="N1566" s="52">
        <f t="shared" si="368"/>
        <v>0</v>
      </c>
      <c r="O1566" s="53">
        <f t="shared" si="369"/>
        <v>0</v>
      </c>
      <c r="P1566" s="33" t="str">
        <f t="shared" si="374"/>
        <v>-</v>
      </c>
      <c r="Q1566" s="50" t="str">
        <f t="shared" ca="1" si="370"/>
        <v/>
      </c>
      <c r="R1566" s="52" t="str">
        <f t="shared" si="371"/>
        <v/>
      </c>
      <c r="S1566" s="53" t="str">
        <f t="shared" si="372"/>
        <v/>
      </c>
      <c r="T1566" s="78" t="str">
        <f t="shared" si="373"/>
        <v/>
      </c>
    </row>
    <row r="1567" spans="2:20" ht="15.25" x14ac:dyDescent="0.2">
      <c r="B1567" s="29" t="str">
        <f t="shared" si="362"/>
        <v/>
      </c>
      <c r="C1567" s="18">
        <f t="shared" si="360"/>
        <v>46762</v>
      </c>
      <c r="D1567" s="20" t="str">
        <f t="shared" si="361"/>
        <v>Lundi</v>
      </c>
      <c r="E1567" s="43" t="str">
        <f t="shared" si="363"/>
        <v>JANV 2028</v>
      </c>
      <c r="F1567" s="48">
        <f t="shared" si="364"/>
        <v>0</v>
      </c>
      <c r="G1567" s="26"/>
      <c r="H1567" s="26"/>
      <c r="I1567" s="45" t="str">
        <f t="shared" si="365"/>
        <v/>
      </c>
      <c r="J1567" s="30"/>
      <c r="K1567" s="27"/>
      <c r="L1567" s="59" t="str">
        <f t="shared" si="366"/>
        <v/>
      </c>
      <c r="M1567" s="62" t="str">
        <f t="shared" si="367"/>
        <v/>
      </c>
      <c r="N1567" s="52" t="str">
        <f t="shared" si="368"/>
        <v/>
      </c>
      <c r="O1567" s="53" t="str">
        <f t="shared" si="369"/>
        <v/>
      </c>
      <c r="P1567" s="33" t="str">
        <f t="shared" si="374"/>
        <v>-</v>
      </c>
      <c r="Q1567" s="50" t="str">
        <f t="shared" ca="1" si="370"/>
        <v/>
      </c>
      <c r="R1567" s="52" t="str">
        <f t="shared" si="371"/>
        <v/>
      </c>
      <c r="S1567" s="53" t="str">
        <f t="shared" si="372"/>
        <v/>
      </c>
      <c r="T1567" s="78" t="str">
        <f t="shared" si="373"/>
        <v/>
      </c>
    </row>
    <row r="1568" spans="2:20" ht="15.25" x14ac:dyDescent="0.2">
      <c r="B1568" s="29" t="str">
        <f t="shared" si="362"/>
        <v/>
      </c>
      <c r="C1568" s="18">
        <f t="shared" si="360"/>
        <v>46763</v>
      </c>
      <c r="D1568" s="20" t="str">
        <f t="shared" si="361"/>
        <v>Mardi</v>
      </c>
      <c r="E1568" s="43" t="str">
        <f t="shared" si="363"/>
        <v>JANV 2028</v>
      </c>
      <c r="F1568" s="48">
        <f t="shared" si="364"/>
        <v>0</v>
      </c>
      <c r="G1568" s="26"/>
      <c r="H1568" s="26"/>
      <c r="I1568" s="45" t="str">
        <f t="shared" si="365"/>
        <v/>
      </c>
      <c r="J1568" s="30"/>
      <c r="K1568" s="27"/>
      <c r="L1568" s="59" t="str">
        <f t="shared" si="366"/>
        <v/>
      </c>
      <c r="M1568" s="62" t="str">
        <f t="shared" si="367"/>
        <v/>
      </c>
      <c r="N1568" s="52" t="str">
        <f t="shared" si="368"/>
        <v/>
      </c>
      <c r="O1568" s="53" t="str">
        <f t="shared" si="369"/>
        <v/>
      </c>
      <c r="P1568" s="33" t="str">
        <f t="shared" si="374"/>
        <v>-</v>
      </c>
      <c r="Q1568" s="50" t="str">
        <f t="shared" ca="1" si="370"/>
        <v/>
      </c>
      <c r="R1568" s="52" t="str">
        <f t="shared" si="371"/>
        <v/>
      </c>
      <c r="S1568" s="53" t="str">
        <f t="shared" si="372"/>
        <v/>
      </c>
      <c r="T1568" s="78" t="str">
        <f t="shared" si="373"/>
        <v/>
      </c>
    </row>
    <row r="1569" spans="2:20" ht="15.25" x14ac:dyDescent="0.2">
      <c r="B1569" s="29" t="str">
        <f t="shared" si="362"/>
        <v/>
      </c>
      <c r="C1569" s="18">
        <f t="shared" si="360"/>
        <v>46764</v>
      </c>
      <c r="D1569" s="20" t="str">
        <f t="shared" si="361"/>
        <v>Mercredi</v>
      </c>
      <c r="E1569" s="43" t="str">
        <f t="shared" si="363"/>
        <v>JANV 2028</v>
      </c>
      <c r="F1569" s="48">
        <f t="shared" si="364"/>
        <v>0</v>
      </c>
      <c r="G1569" s="26"/>
      <c r="H1569" s="26"/>
      <c r="I1569" s="45" t="str">
        <f t="shared" si="365"/>
        <v/>
      </c>
      <c r="J1569" s="30"/>
      <c r="K1569" s="27"/>
      <c r="L1569" s="59" t="str">
        <f t="shared" si="366"/>
        <v/>
      </c>
      <c r="M1569" s="62" t="str">
        <f t="shared" si="367"/>
        <v/>
      </c>
      <c r="N1569" s="52" t="str">
        <f t="shared" si="368"/>
        <v/>
      </c>
      <c r="O1569" s="53" t="str">
        <f t="shared" si="369"/>
        <v/>
      </c>
      <c r="P1569" s="33" t="str">
        <f t="shared" si="374"/>
        <v>-</v>
      </c>
      <c r="Q1569" s="50" t="str">
        <f t="shared" ca="1" si="370"/>
        <v/>
      </c>
      <c r="R1569" s="52" t="str">
        <f t="shared" si="371"/>
        <v/>
      </c>
      <c r="S1569" s="53" t="str">
        <f t="shared" si="372"/>
        <v/>
      </c>
      <c r="T1569" s="78" t="str">
        <f t="shared" si="373"/>
        <v/>
      </c>
    </row>
    <row r="1570" spans="2:20" ht="15.25" x14ac:dyDescent="0.2">
      <c r="B1570" s="29" t="str">
        <f t="shared" si="362"/>
        <v/>
      </c>
      <c r="C1570" s="18">
        <f t="shared" si="360"/>
        <v>46765</v>
      </c>
      <c r="D1570" s="20" t="str">
        <f t="shared" si="361"/>
        <v>Jeudi</v>
      </c>
      <c r="E1570" s="43" t="str">
        <f t="shared" si="363"/>
        <v>JANV 2028</v>
      </c>
      <c r="F1570" s="48">
        <f t="shared" si="364"/>
        <v>0</v>
      </c>
      <c r="G1570" s="26"/>
      <c r="H1570" s="26"/>
      <c r="I1570" s="45" t="str">
        <f t="shared" si="365"/>
        <v/>
      </c>
      <c r="J1570" s="30"/>
      <c r="K1570" s="27"/>
      <c r="L1570" s="59" t="str">
        <f t="shared" si="366"/>
        <v/>
      </c>
      <c r="M1570" s="62" t="str">
        <f t="shared" si="367"/>
        <v/>
      </c>
      <c r="N1570" s="52" t="str">
        <f t="shared" si="368"/>
        <v/>
      </c>
      <c r="O1570" s="53" t="str">
        <f t="shared" si="369"/>
        <v/>
      </c>
      <c r="P1570" s="33" t="str">
        <f t="shared" si="374"/>
        <v>-</v>
      </c>
      <c r="Q1570" s="50" t="str">
        <f t="shared" ca="1" si="370"/>
        <v/>
      </c>
      <c r="R1570" s="52" t="str">
        <f t="shared" si="371"/>
        <v/>
      </c>
      <c r="S1570" s="53" t="str">
        <f t="shared" si="372"/>
        <v/>
      </c>
      <c r="T1570" s="78" t="str">
        <f t="shared" si="373"/>
        <v/>
      </c>
    </row>
    <row r="1571" spans="2:20" ht="15.25" x14ac:dyDescent="0.2">
      <c r="B1571" s="29" t="str">
        <f t="shared" si="362"/>
        <v/>
      </c>
      <c r="C1571" s="18">
        <f t="shared" si="360"/>
        <v>46766</v>
      </c>
      <c r="D1571" s="20" t="str">
        <f t="shared" si="361"/>
        <v>Vendredi</v>
      </c>
      <c r="E1571" s="43" t="str">
        <f t="shared" si="363"/>
        <v>JANV 2028</v>
      </c>
      <c r="F1571" s="48">
        <f t="shared" si="364"/>
        <v>0</v>
      </c>
      <c r="G1571" s="26"/>
      <c r="H1571" s="26"/>
      <c r="I1571" s="45" t="str">
        <f t="shared" si="365"/>
        <v/>
      </c>
      <c r="J1571" s="30"/>
      <c r="K1571" s="27"/>
      <c r="L1571" s="59" t="str">
        <f t="shared" si="366"/>
        <v/>
      </c>
      <c r="M1571" s="62" t="str">
        <f t="shared" si="367"/>
        <v/>
      </c>
      <c r="N1571" s="52" t="str">
        <f t="shared" si="368"/>
        <v/>
      </c>
      <c r="O1571" s="53" t="str">
        <f t="shared" si="369"/>
        <v/>
      </c>
      <c r="P1571" s="33" t="str">
        <f t="shared" si="374"/>
        <v>-</v>
      </c>
      <c r="Q1571" s="50" t="str">
        <f t="shared" ca="1" si="370"/>
        <v/>
      </c>
      <c r="R1571" s="52" t="str">
        <f t="shared" si="371"/>
        <v/>
      </c>
      <c r="S1571" s="53" t="str">
        <f t="shared" si="372"/>
        <v/>
      </c>
      <c r="T1571" s="78" t="str">
        <f t="shared" si="373"/>
        <v/>
      </c>
    </row>
    <row r="1572" spans="2:20" ht="15.25" x14ac:dyDescent="0.2">
      <c r="B1572" s="29" t="str">
        <f t="shared" si="362"/>
        <v/>
      </c>
      <c r="C1572" s="18">
        <f t="shared" si="360"/>
        <v>46767</v>
      </c>
      <c r="D1572" s="20" t="str">
        <f t="shared" si="361"/>
        <v>Samedi</v>
      </c>
      <c r="E1572" s="43" t="str">
        <f t="shared" si="363"/>
        <v>JANV 2028</v>
      </c>
      <c r="F1572" s="48">
        <f t="shared" si="364"/>
        <v>0</v>
      </c>
      <c r="G1572" s="26"/>
      <c r="H1572" s="26"/>
      <c r="I1572" s="45" t="str">
        <f t="shared" si="365"/>
        <v/>
      </c>
      <c r="J1572" s="30"/>
      <c r="K1572" s="27"/>
      <c r="L1572" s="59" t="str">
        <f t="shared" si="366"/>
        <v/>
      </c>
      <c r="M1572" s="62" t="str">
        <f t="shared" si="367"/>
        <v/>
      </c>
      <c r="N1572" s="52" t="str">
        <f t="shared" si="368"/>
        <v/>
      </c>
      <c r="O1572" s="53" t="str">
        <f t="shared" si="369"/>
        <v/>
      </c>
      <c r="P1572" s="33" t="str">
        <f t="shared" si="374"/>
        <v>-</v>
      </c>
      <c r="Q1572" s="50" t="str">
        <f t="shared" ca="1" si="370"/>
        <v/>
      </c>
      <c r="R1572" s="52" t="str">
        <f t="shared" si="371"/>
        <v/>
      </c>
      <c r="S1572" s="53" t="str">
        <f t="shared" si="372"/>
        <v/>
      </c>
      <c r="T1572" s="78" t="str">
        <f t="shared" si="373"/>
        <v/>
      </c>
    </row>
    <row r="1573" spans="2:20" ht="15.25" x14ac:dyDescent="0.2">
      <c r="B1573" s="29" t="str">
        <f t="shared" si="362"/>
        <v/>
      </c>
      <c r="C1573" s="18">
        <f t="shared" si="360"/>
        <v>46768</v>
      </c>
      <c r="D1573" s="20" t="str">
        <f t="shared" si="361"/>
        <v>Dimanche</v>
      </c>
      <c r="E1573" s="43" t="str">
        <f t="shared" si="363"/>
        <v>JANV 2028</v>
      </c>
      <c r="F1573" s="48">
        <f t="shared" si="364"/>
        <v>0</v>
      </c>
      <c r="G1573" s="26"/>
      <c r="H1573" s="26"/>
      <c r="I1573" s="45" t="str">
        <f t="shared" si="365"/>
        <v/>
      </c>
      <c r="J1573" s="30"/>
      <c r="K1573" s="27"/>
      <c r="L1573" s="59" t="str">
        <f t="shared" si="366"/>
        <v/>
      </c>
      <c r="M1573" s="62" t="str">
        <f t="shared" si="367"/>
        <v/>
      </c>
      <c r="N1573" s="52">
        <f t="shared" si="368"/>
        <v>0</v>
      </c>
      <c r="O1573" s="53">
        <f t="shared" si="369"/>
        <v>0</v>
      </c>
      <c r="P1573" s="33" t="str">
        <f t="shared" si="374"/>
        <v>-</v>
      </c>
      <c r="Q1573" s="50" t="str">
        <f t="shared" ca="1" si="370"/>
        <v/>
      </c>
      <c r="R1573" s="52" t="str">
        <f t="shared" si="371"/>
        <v/>
      </c>
      <c r="S1573" s="53" t="str">
        <f t="shared" si="372"/>
        <v/>
      </c>
      <c r="T1573" s="78" t="str">
        <f t="shared" si="373"/>
        <v/>
      </c>
    </row>
    <row r="1574" spans="2:20" ht="15.25" x14ac:dyDescent="0.2">
      <c r="B1574" s="29" t="str">
        <f t="shared" si="362"/>
        <v/>
      </c>
      <c r="C1574" s="18">
        <f t="shared" si="360"/>
        <v>46769</v>
      </c>
      <c r="D1574" s="20" t="str">
        <f t="shared" si="361"/>
        <v>Lundi</v>
      </c>
      <c r="E1574" s="43" t="str">
        <f t="shared" si="363"/>
        <v>JANV 2028</v>
      </c>
      <c r="F1574" s="48">
        <f t="shared" si="364"/>
        <v>0</v>
      </c>
      <c r="G1574" s="26"/>
      <c r="H1574" s="26"/>
      <c r="I1574" s="45" t="str">
        <f t="shared" si="365"/>
        <v/>
      </c>
      <c r="J1574" s="30"/>
      <c r="K1574" s="27"/>
      <c r="L1574" s="59" t="str">
        <f t="shared" si="366"/>
        <v/>
      </c>
      <c r="M1574" s="62" t="str">
        <f t="shared" si="367"/>
        <v/>
      </c>
      <c r="N1574" s="52" t="str">
        <f t="shared" si="368"/>
        <v/>
      </c>
      <c r="O1574" s="53" t="str">
        <f t="shared" si="369"/>
        <v/>
      </c>
      <c r="P1574" s="33" t="str">
        <f t="shared" si="374"/>
        <v>-</v>
      </c>
      <c r="Q1574" s="50" t="str">
        <f t="shared" ca="1" si="370"/>
        <v/>
      </c>
      <c r="R1574" s="52" t="str">
        <f t="shared" si="371"/>
        <v/>
      </c>
      <c r="S1574" s="53" t="str">
        <f t="shared" si="372"/>
        <v/>
      </c>
      <c r="T1574" s="78" t="str">
        <f t="shared" si="373"/>
        <v/>
      </c>
    </row>
    <row r="1575" spans="2:20" ht="15.25" x14ac:dyDescent="0.2">
      <c r="B1575" s="29" t="str">
        <f t="shared" si="362"/>
        <v/>
      </c>
      <c r="C1575" s="18">
        <f t="shared" si="360"/>
        <v>46770</v>
      </c>
      <c r="D1575" s="20" t="str">
        <f t="shared" si="361"/>
        <v>Mardi</v>
      </c>
      <c r="E1575" s="43" t="str">
        <f t="shared" si="363"/>
        <v>JANV 2028</v>
      </c>
      <c r="F1575" s="48">
        <f t="shared" si="364"/>
        <v>0</v>
      </c>
      <c r="G1575" s="26"/>
      <c r="H1575" s="26"/>
      <c r="I1575" s="45" t="str">
        <f t="shared" si="365"/>
        <v/>
      </c>
      <c r="J1575" s="30"/>
      <c r="K1575" s="27"/>
      <c r="L1575" s="59" t="str">
        <f t="shared" si="366"/>
        <v/>
      </c>
      <c r="M1575" s="62" t="str">
        <f t="shared" si="367"/>
        <v/>
      </c>
      <c r="N1575" s="52" t="str">
        <f t="shared" si="368"/>
        <v/>
      </c>
      <c r="O1575" s="53" t="str">
        <f t="shared" si="369"/>
        <v/>
      </c>
      <c r="P1575" s="33" t="str">
        <f t="shared" si="374"/>
        <v>-</v>
      </c>
      <c r="Q1575" s="50" t="str">
        <f t="shared" ca="1" si="370"/>
        <v/>
      </c>
      <c r="R1575" s="52" t="str">
        <f t="shared" si="371"/>
        <v/>
      </c>
      <c r="S1575" s="53" t="str">
        <f t="shared" si="372"/>
        <v/>
      </c>
      <c r="T1575" s="78" t="str">
        <f t="shared" si="373"/>
        <v/>
      </c>
    </row>
    <row r="1576" spans="2:20" ht="15.25" x14ac:dyDescent="0.2">
      <c r="B1576" s="29" t="str">
        <f t="shared" si="362"/>
        <v/>
      </c>
      <c r="C1576" s="18">
        <f t="shared" si="360"/>
        <v>46771</v>
      </c>
      <c r="D1576" s="20" t="str">
        <f t="shared" si="361"/>
        <v>Mercredi</v>
      </c>
      <c r="E1576" s="43" t="str">
        <f t="shared" si="363"/>
        <v>JANV 2028</v>
      </c>
      <c r="F1576" s="48">
        <f t="shared" si="364"/>
        <v>0</v>
      </c>
      <c r="G1576" s="26"/>
      <c r="H1576" s="26"/>
      <c r="I1576" s="45" t="str">
        <f t="shared" si="365"/>
        <v/>
      </c>
      <c r="J1576" s="30"/>
      <c r="K1576" s="27"/>
      <c r="L1576" s="59" t="str">
        <f t="shared" si="366"/>
        <v/>
      </c>
      <c r="M1576" s="62" t="str">
        <f t="shared" si="367"/>
        <v/>
      </c>
      <c r="N1576" s="52" t="str">
        <f t="shared" si="368"/>
        <v/>
      </c>
      <c r="O1576" s="53" t="str">
        <f t="shared" si="369"/>
        <v/>
      </c>
      <c r="P1576" s="33" t="str">
        <f t="shared" si="374"/>
        <v>-</v>
      </c>
      <c r="Q1576" s="50" t="str">
        <f t="shared" ca="1" si="370"/>
        <v/>
      </c>
      <c r="R1576" s="52" t="str">
        <f t="shared" si="371"/>
        <v/>
      </c>
      <c r="S1576" s="53" t="str">
        <f t="shared" si="372"/>
        <v/>
      </c>
      <c r="T1576" s="78" t="str">
        <f t="shared" si="373"/>
        <v/>
      </c>
    </row>
    <row r="1577" spans="2:20" ht="15.25" x14ac:dyDescent="0.2">
      <c r="B1577" s="29" t="str">
        <f t="shared" si="362"/>
        <v/>
      </c>
      <c r="C1577" s="18">
        <f t="shared" si="360"/>
        <v>46772</v>
      </c>
      <c r="D1577" s="20" t="str">
        <f t="shared" si="361"/>
        <v>Jeudi</v>
      </c>
      <c r="E1577" s="43" t="str">
        <f t="shared" si="363"/>
        <v>JANV 2028</v>
      </c>
      <c r="F1577" s="48">
        <f t="shared" si="364"/>
        <v>0</v>
      </c>
      <c r="G1577" s="26"/>
      <c r="H1577" s="26"/>
      <c r="I1577" s="45" t="str">
        <f t="shared" si="365"/>
        <v/>
      </c>
      <c r="J1577" s="30"/>
      <c r="K1577" s="27"/>
      <c r="L1577" s="59" t="str">
        <f t="shared" si="366"/>
        <v/>
      </c>
      <c r="M1577" s="62" t="str">
        <f t="shared" si="367"/>
        <v/>
      </c>
      <c r="N1577" s="52" t="str">
        <f t="shared" si="368"/>
        <v/>
      </c>
      <c r="O1577" s="53" t="str">
        <f t="shared" si="369"/>
        <v/>
      </c>
      <c r="P1577" s="33" t="str">
        <f t="shared" si="374"/>
        <v>-</v>
      </c>
      <c r="Q1577" s="50" t="str">
        <f t="shared" ca="1" si="370"/>
        <v/>
      </c>
      <c r="R1577" s="52" t="str">
        <f t="shared" si="371"/>
        <v/>
      </c>
      <c r="S1577" s="53" t="str">
        <f t="shared" si="372"/>
        <v/>
      </c>
      <c r="T1577" s="78" t="str">
        <f t="shared" si="373"/>
        <v/>
      </c>
    </row>
    <row r="1578" spans="2:20" ht="15.25" x14ac:dyDescent="0.2">
      <c r="B1578" s="29" t="str">
        <f t="shared" si="362"/>
        <v/>
      </c>
      <c r="C1578" s="18">
        <f t="shared" ref="C1578:C1641" si="375">IF(ISERROR(C1577+1),"",(C1577+1))</f>
        <v>46773</v>
      </c>
      <c r="D1578" s="20" t="str">
        <f t="shared" ref="D1578:D1641" si="376">IF(ISERROR(VLOOKUP(WEEKDAY($C1578),$A$6380:$B$6386,2,0)),"",VLOOKUP(WEEKDAY($C1578),$A$6380:$B$6386,2,0))</f>
        <v>Vendredi</v>
      </c>
      <c r="E1578" s="43" t="str">
        <f t="shared" si="363"/>
        <v>JANV 2028</v>
      </c>
      <c r="F1578" s="48">
        <f t="shared" si="364"/>
        <v>0</v>
      </c>
      <c r="G1578" s="26"/>
      <c r="H1578" s="26"/>
      <c r="I1578" s="45" t="str">
        <f t="shared" si="365"/>
        <v/>
      </c>
      <c r="J1578" s="30"/>
      <c r="K1578" s="27"/>
      <c r="L1578" s="59" t="str">
        <f t="shared" si="366"/>
        <v/>
      </c>
      <c r="M1578" s="62" t="str">
        <f t="shared" si="367"/>
        <v/>
      </c>
      <c r="N1578" s="52" t="str">
        <f t="shared" si="368"/>
        <v/>
      </c>
      <c r="O1578" s="53" t="str">
        <f t="shared" si="369"/>
        <v/>
      </c>
      <c r="P1578" s="33" t="str">
        <f t="shared" si="374"/>
        <v>-</v>
      </c>
      <c r="Q1578" s="50" t="str">
        <f t="shared" ca="1" si="370"/>
        <v/>
      </c>
      <c r="R1578" s="52" t="str">
        <f t="shared" si="371"/>
        <v/>
      </c>
      <c r="S1578" s="53" t="str">
        <f t="shared" si="372"/>
        <v/>
      </c>
      <c r="T1578" s="78" t="str">
        <f t="shared" si="373"/>
        <v/>
      </c>
    </row>
    <row r="1579" spans="2:20" ht="15.25" x14ac:dyDescent="0.2">
      <c r="B1579" s="29" t="str">
        <f t="shared" si="362"/>
        <v/>
      </c>
      <c r="C1579" s="18">
        <f t="shared" si="375"/>
        <v>46774</v>
      </c>
      <c r="D1579" s="20" t="str">
        <f t="shared" si="376"/>
        <v>Samedi</v>
      </c>
      <c r="E1579" s="43" t="str">
        <f t="shared" si="363"/>
        <v>JANV 2028</v>
      </c>
      <c r="F1579" s="48">
        <f t="shared" si="364"/>
        <v>0</v>
      </c>
      <c r="G1579" s="26"/>
      <c r="H1579" s="26"/>
      <c r="I1579" s="45" t="str">
        <f t="shared" si="365"/>
        <v/>
      </c>
      <c r="J1579" s="30"/>
      <c r="K1579" s="27"/>
      <c r="L1579" s="59" t="str">
        <f t="shared" si="366"/>
        <v/>
      </c>
      <c r="M1579" s="62" t="str">
        <f t="shared" si="367"/>
        <v/>
      </c>
      <c r="N1579" s="52" t="str">
        <f t="shared" si="368"/>
        <v/>
      </c>
      <c r="O1579" s="53" t="str">
        <f t="shared" si="369"/>
        <v/>
      </c>
      <c r="P1579" s="33" t="str">
        <f t="shared" si="374"/>
        <v>-</v>
      </c>
      <c r="Q1579" s="50" t="str">
        <f t="shared" ca="1" si="370"/>
        <v/>
      </c>
      <c r="R1579" s="52" t="str">
        <f t="shared" si="371"/>
        <v/>
      </c>
      <c r="S1579" s="53" t="str">
        <f t="shared" si="372"/>
        <v/>
      </c>
      <c r="T1579" s="78" t="str">
        <f t="shared" si="373"/>
        <v/>
      </c>
    </row>
    <row r="1580" spans="2:20" ht="15.25" x14ac:dyDescent="0.2">
      <c r="B1580" s="29" t="str">
        <f t="shared" si="362"/>
        <v/>
      </c>
      <c r="C1580" s="18">
        <f t="shared" si="375"/>
        <v>46775</v>
      </c>
      <c r="D1580" s="20" t="str">
        <f t="shared" si="376"/>
        <v>Dimanche</v>
      </c>
      <c r="E1580" s="43" t="str">
        <f t="shared" si="363"/>
        <v>JANV 2028</v>
      </c>
      <c r="F1580" s="48">
        <f t="shared" si="364"/>
        <v>0</v>
      </c>
      <c r="G1580" s="26"/>
      <c r="H1580" s="26"/>
      <c r="I1580" s="45" t="str">
        <f t="shared" si="365"/>
        <v/>
      </c>
      <c r="J1580" s="30"/>
      <c r="K1580" s="27"/>
      <c r="L1580" s="59" t="str">
        <f t="shared" si="366"/>
        <v/>
      </c>
      <c r="M1580" s="62" t="str">
        <f t="shared" si="367"/>
        <v/>
      </c>
      <c r="N1580" s="52">
        <f t="shared" si="368"/>
        <v>0</v>
      </c>
      <c r="O1580" s="53">
        <f t="shared" si="369"/>
        <v>0</v>
      </c>
      <c r="P1580" s="33" t="str">
        <f t="shared" si="374"/>
        <v>-</v>
      </c>
      <c r="Q1580" s="50" t="str">
        <f t="shared" ca="1" si="370"/>
        <v/>
      </c>
      <c r="R1580" s="52" t="str">
        <f t="shared" si="371"/>
        <v/>
      </c>
      <c r="S1580" s="53" t="str">
        <f t="shared" si="372"/>
        <v/>
      </c>
      <c r="T1580" s="78" t="str">
        <f t="shared" si="373"/>
        <v/>
      </c>
    </row>
    <row r="1581" spans="2:20" ht="15.25" x14ac:dyDescent="0.2">
      <c r="B1581" s="29" t="str">
        <f t="shared" si="362"/>
        <v/>
      </c>
      <c r="C1581" s="18">
        <f t="shared" si="375"/>
        <v>46776</v>
      </c>
      <c r="D1581" s="20" t="str">
        <f t="shared" si="376"/>
        <v>Lundi</v>
      </c>
      <c r="E1581" s="43" t="str">
        <f t="shared" si="363"/>
        <v>JANV 2028</v>
      </c>
      <c r="F1581" s="48">
        <f t="shared" si="364"/>
        <v>0</v>
      </c>
      <c r="G1581" s="26"/>
      <c r="H1581" s="26"/>
      <c r="I1581" s="45" t="str">
        <f t="shared" si="365"/>
        <v/>
      </c>
      <c r="J1581" s="30"/>
      <c r="K1581" s="27"/>
      <c r="L1581" s="59" t="str">
        <f t="shared" si="366"/>
        <v/>
      </c>
      <c r="M1581" s="62" t="str">
        <f t="shared" si="367"/>
        <v/>
      </c>
      <c r="N1581" s="52" t="str">
        <f t="shared" si="368"/>
        <v/>
      </c>
      <c r="O1581" s="53" t="str">
        <f t="shared" si="369"/>
        <v/>
      </c>
      <c r="P1581" s="33" t="str">
        <f t="shared" si="374"/>
        <v>-</v>
      </c>
      <c r="Q1581" s="50" t="str">
        <f t="shared" ca="1" si="370"/>
        <v/>
      </c>
      <c r="R1581" s="52" t="str">
        <f t="shared" si="371"/>
        <v/>
      </c>
      <c r="S1581" s="53" t="str">
        <f t="shared" si="372"/>
        <v/>
      </c>
      <c r="T1581" s="78" t="str">
        <f t="shared" si="373"/>
        <v/>
      </c>
    </row>
    <row r="1582" spans="2:20" ht="15.25" x14ac:dyDescent="0.2">
      <c r="B1582" s="29" t="str">
        <f t="shared" si="362"/>
        <v/>
      </c>
      <c r="C1582" s="18">
        <f t="shared" si="375"/>
        <v>46777</v>
      </c>
      <c r="D1582" s="20" t="str">
        <f t="shared" si="376"/>
        <v>Mardi</v>
      </c>
      <c r="E1582" s="43" t="str">
        <f t="shared" si="363"/>
        <v>JANV 2028</v>
      </c>
      <c r="F1582" s="48">
        <f t="shared" si="364"/>
        <v>0</v>
      </c>
      <c r="G1582" s="26"/>
      <c r="H1582" s="26"/>
      <c r="I1582" s="45" t="str">
        <f t="shared" si="365"/>
        <v/>
      </c>
      <c r="J1582" s="30"/>
      <c r="K1582" s="27"/>
      <c r="L1582" s="59" t="str">
        <f t="shared" si="366"/>
        <v/>
      </c>
      <c r="M1582" s="62" t="str">
        <f t="shared" si="367"/>
        <v/>
      </c>
      <c r="N1582" s="52" t="str">
        <f t="shared" si="368"/>
        <v/>
      </c>
      <c r="O1582" s="53" t="str">
        <f t="shared" si="369"/>
        <v/>
      </c>
      <c r="P1582" s="33" t="str">
        <f t="shared" si="374"/>
        <v>-</v>
      </c>
      <c r="Q1582" s="50" t="str">
        <f t="shared" ca="1" si="370"/>
        <v/>
      </c>
      <c r="R1582" s="52" t="str">
        <f t="shared" si="371"/>
        <v/>
      </c>
      <c r="S1582" s="53" t="str">
        <f t="shared" si="372"/>
        <v/>
      </c>
      <c r="T1582" s="78" t="str">
        <f t="shared" si="373"/>
        <v/>
      </c>
    </row>
    <row r="1583" spans="2:20" ht="15.25" x14ac:dyDescent="0.2">
      <c r="B1583" s="29" t="str">
        <f t="shared" si="362"/>
        <v/>
      </c>
      <c r="C1583" s="18">
        <f t="shared" si="375"/>
        <v>46778</v>
      </c>
      <c r="D1583" s="20" t="str">
        <f t="shared" si="376"/>
        <v>Mercredi</v>
      </c>
      <c r="E1583" s="43" t="str">
        <f t="shared" si="363"/>
        <v>JANV 2028</v>
      </c>
      <c r="F1583" s="48">
        <f t="shared" si="364"/>
        <v>0</v>
      </c>
      <c r="G1583" s="26"/>
      <c r="H1583" s="26"/>
      <c r="I1583" s="45" t="str">
        <f t="shared" si="365"/>
        <v/>
      </c>
      <c r="J1583" s="30"/>
      <c r="K1583" s="27"/>
      <c r="L1583" s="59" t="str">
        <f t="shared" si="366"/>
        <v/>
      </c>
      <c r="M1583" s="62" t="str">
        <f t="shared" si="367"/>
        <v/>
      </c>
      <c r="N1583" s="52" t="str">
        <f t="shared" si="368"/>
        <v/>
      </c>
      <c r="O1583" s="53" t="str">
        <f t="shared" si="369"/>
        <v/>
      </c>
      <c r="P1583" s="33" t="str">
        <f t="shared" si="374"/>
        <v>-</v>
      </c>
      <c r="Q1583" s="50" t="str">
        <f t="shared" ca="1" si="370"/>
        <v/>
      </c>
      <c r="R1583" s="52" t="str">
        <f t="shared" si="371"/>
        <v/>
      </c>
      <c r="S1583" s="53" t="str">
        <f t="shared" si="372"/>
        <v/>
      </c>
      <c r="T1583" s="78" t="str">
        <f t="shared" si="373"/>
        <v/>
      </c>
    </row>
    <row r="1584" spans="2:20" ht="15.25" x14ac:dyDescent="0.2">
      <c r="B1584" s="29" t="str">
        <f t="shared" si="362"/>
        <v/>
      </c>
      <c r="C1584" s="18">
        <f t="shared" si="375"/>
        <v>46779</v>
      </c>
      <c r="D1584" s="20" t="str">
        <f t="shared" si="376"/>
        <v>Jeudi</v>
      </c>
      <c r="E1584" s="43" t="str">
        <f t="shared" si="363"/>
        <v>JANV 2028</v>
      </c>
      <c r="F1584" s="48">
        <f t="shared" si="364"/>
        <v>0</v>
      </c>
      <c r="G1584" s="26"/>
      <c r="H1584" s="26"/>
      <c r="I1584" s="45" t="str">
        <f t="shared" si="365"/>
        <v/>
      </c>
      <c r="J1584" s="30"/>
      <c r="K1584" s="27"/>
      <c r="L1584" s="59" t="str">
        <f t="shared" si="366"/>
        <v/>
      </c>
      <c r="M1584" s="62" t="str">
        <f t="shared" si="367"/>
        <v/>
      </c>
      <c r="N1584" s="52" t="str">
        <f t="shared" si="368"/>
        <v/>
      </c>
      <c r="O1584" s="53" t="str">
        <f t="shared" si="369"/>
        <v/>
      </c>
      <c r="P1584" s="33" t="str">
        <f t="shared" si="374"/>
        <v>-</v>
      </c>
      <c r="Q1584" s="50" t="str">
        <f t="shared" ca="1" si="370"/>
        <v/>
      </c>
      <c r="R1584" s="52" t="str">
        <f t="shared" si="371"/>
        <v/>
      </c>
      <c r="S1584" s="53" t="str">
        <f t="shared" si="372"/>
        <v/>
      </c>
      <c r="T1584" s="78" t="str">
        <f t="shared" si="373"/>
        <v/>
      </c>
    </row>
    <row r="1585" spans="2:20" ht="15.25" x14ac:dyDescent="0.2">
      <c r="B1585" s="29" t="str">
        <f t="shared" si="362"/>
        <v/>
      </c>
      <c r="C1585" s="18">
        <f t="shared" si="375"/>
        <v>46780</v>
      </c>
      <c r="D1585" s="20" t="str">
        <f t="shared" si="376"/>
        <v>Vendredi</v>
      </c>
      <c r="E1585" s="43" t="str">
        <f t="shared" si="363"/>
        <v>JANV 2028</v>
      </c>
      <c r="F1585" s="48">
        <f t="shared" si="364"/>
        <v>0</v>
      </c>
      <c r="G1585" s="26"/>
      <c r="H1585" s="26"/>
      <c r="I1585" s="45" t="str">
        <f t="shared" si="365"/>
        <v/>
      </c>
      <c r="J1585" s="30"/>
      <c r="K1585" s="27"/>
      <c r="L1585" s="59" t="str">
        <f t="shared" si="366"/>
        <v/>
      </c>
      <c r="M1585" s="62" t="str">
        <f t="shared" si="367"/>
        <v/>
      </c>
      <c r="N1585" s="52" t="str">
        <f t="shared" si="368"/>
        <v/>
      </c>
      <c r="O1585" s="53" t="str">
        <f t="shared" si="369"/>
        <v/>
      </c>
      <c r="P1585" s="33" t="str">
        <f t="shared" si="374"/>
        <v>-</v>
      </c>
      <c r="Q1585" s="50" t="str">
        <f t="shared" ca="1" si="370"/>
        <v/>
      </c>
      <c r="R1585" s="52" t="str">
        <f t="shared" si="371"/>
        <v/>
      </c>
      <c r="S1585" s="53" t="str">
        <f t="shared" si="372"/>
        <v/>
      </c>
      <c r="T1585" s="78" t="str">
        <f t="shared" si="373"/>
        <v/>
      </c>
    </row>
    <row r="1586" spans="2:20" ht="15.25" x14ac:dyDescent="0.2">
      <c r="B1586" s="29" t="str">
        <f t="shared" si="362"/>
        <v/>
      </c>
      <c r="C1586" s="18">
        <f t="shared" si="375"/>
        <v>46781</v>
      </c>
      <c r="D1586" s="20" t="str">
        <f t="shared" si="376"/>
        <v>Samedi</v>
      </c>
      <c r="E1586" s="43" t="str">
        <f t="shared" si="363"/>
        <v>JANV 2028</v>
      </c>
      <c r="F1586" s="48">
        <f t="shared" si="364"/>
        <v>0</v>
      </c>
      <c r="G1586" s="26"/>
      <c r="H1586" s="26"/>
      <c r="I1586" s="45" t="str">
        <f t="shared" si="365"/>
        <v/>
      </c>
      <c r="J1586" s="30"/>
      <c r="K1586" s="27"/>
      <c r="L1586" s="59" t="str">
        <f t="shared" si="366"/>
        <v/>
      </c>
      <c r="M1586" s="62" t="str">
        <f t="shared" si="367"/>
        <v/>
      </c>
      <c r="N1586" s="52" t="str">
        <f t="shared" si="368"/>
        <v/>
      </c>
      <c r="O1586" s="53" t="str">
        <f t="shared" si="369"/>
        <v/>
      </c>
      <c r="P1586" s="33" t="str">
        <f t="shared" si="374"/>
        <v>-</v>
      </c>
      <c r="Q1586" s="50" t="str">
        <f t="shared" ca="1" si="370"/>
        <v/>
      </c>
      <c r="R1586" s="52" t="str">
        <f t="shared" si="371"/>
        <v/>
      </c>
      <c r="S1586" s="53" t="str">
        <f t="shared" si="372"/>
        <v/>
      </c>
      <c r="T1586" s="78" t="str">
        <f t="shared" si="373"/>
        <v/>
      </c>
    </row>
    <row r="1587" spans="2:20" ht="15.25" x14ac:dyDescent="0.2">
      <c r="B1587" s="29" t="str">
        <f t="shared" si="362"/>
        <v/>
      </c>
      <c r="C1587" s="18">
        <f t="shared" si="375"/>
        <v>46782</v>
      </c>
      <c r="D1587" s="20" t="str">
        <f t="shared" si="376"/>
        <v>Dimanche</v>
      </c>
      <c r="E1587" s="43" t="str">
        <f t="shared" si="363"/>
        <v>JANV 2028</v>
      </c>
      <c r="F1587" s="48">
        <f t="shared" si="364"/>
        <v>0</v>
      </c>
      <c r="G1587" s="26"/>
      <c r="H1587" s="26"/>
      <c r="I1587" s="45" t="str">
        <f t="shared" si="365"/>
        <v/>
      </c>
      <c r="J1587" s="30"/>
      <c r="K1587" s="27"/>
      <c r="L1587" s="59" t="str">
        <f t="shared" si="366"/>
        <v/>
      </c>
      <c r="M1587" s="62" t="str">
        <f t="shared" si="367"/>
        <v/>
      </c>
      <c r="N1587" s="52">
        <f t="shared" si="368"/>
        <v>0</v>
      </c>
      <c r="O1587" s="53">
        <f t="shared" si="369"/>
        <v>0</v>
      </c>
      <c r="P1587" s="33" t="str">
        <f t="shared" si="374"/>
        <v>-</v>
      </c>
      <c r="Q1587" s="50" t="str">
        <f t="shared" ca="1" si="370"/>
        <v/>
      </c>
      <c r="R1587" s="52" t="str">
        <f t="shared" si="371"/>
        <v/>
      </c>
      <c r="S1587" s="53" t="str">
        <f t="shared" si="372"/>
        <v/>
      </c>
      <c r="T1587" s="78" t="str">
        <f t="shared" si="373"/>
        <v/>
      </c>
    </row>
    <row r="1588" spans="2:20" ht="15.25" x14ac:dyDescent="0.2">
      <c r="B1588" s="29" t="str">
        <f t="shared" si="362"/>
        <v/>
      </c>
      <c r="C1588" s="18">
        <f t="shared" si="375"/>
        <v>46783</v>
      </c>
      <c r="D1588" s="20" t="str">
        <f t="shared" si="376"/>
        <v>Lundi</v>
      </c>
      <c r="E1588" s="43" t="str">
        <f t="shared" si="363"/>
        <v>JANV 2028</v>
      </c>
      <c r="F1588" s="48">
        <f t="shared" si="364"/>
        <v>0</v>
      </c>
      <c r="G1588" s="26"/>
      <c r="H1588" s="26"/>
      <c r="I1588" s="45" t="str">
        <f t="shared" si="365"/>
        <v/>
      </c>
      <c r="J1588" s="30"/>
      <c r="K1588" s="27"/>
      <c r="L1588" s="59" t="str">
        <f t="shared" si="366"/>
        <v/>
      </c>
      <c r="M1588" s="62" t="str">
        <f t="shared" si="367"/>
        <v/>
      </c>
      <c r="N1588" s="52" t="str">
        <f t="shared" si="368"/>
        <v/>
      </c>
      <c r="O1588" s="53" t="str">
        <f t="shared" si="369"/>
        <v/>
      </c>
      <c r="P1588" s="33" t="str">
        <f t="shared" si="374"/>
        <v>-</v>
      </c>
      <c r="Q1588" s="50" t="str">
        <f t="shared" ca="1" si="370"/>
        <v/>
      </c>
      <c r="R1588" s="52" t="str">
        <f t="shared" si="371"/>
        <v/>
      </c>
      <c r="S1588" s="53" t="str">
        <f t="shared" si="372"/>
        <v/>
      </c>
      <c r="T1588" s="78" t="str">
        <f t="shared" si="373"/>
        <v/>
      </c>
    </row>
    <row r="1589" spans="2:20" ht="15.25" x14ac:dyDescent="0.2">
      <c r="B1589" s="29" t="str">
        <f t="shared" si="362"/>
        <v/>
      </c>
      <c r="C1589" s="18">
        <f t="shared" si="375"/>
        <v>46784</v>
      </c>
      <c r="D1589" s="20" t="str">
        <f t="shared" si="376"/>
        <v>Mardi</v>
      </c>
      <c r="E1589" s="43" t="str">
        <f t="shared" si="363"/>
        <v>FÉVR 2028</v>
      </c>
      <c r="F1589" s="48">
        <f t="shared" si="364"/>
        <v>0</v>
      </c>
      <c r="G1589" s="26"/>
      <c r="H1589" s="26"/>
      <c r="I1589" s="45" t="str">
        <f t="shared" si="365"/>
        <v/>
      </c>
      <c r="J1589" s="30"/>
      <c r="K1589" s="27"/>
      <c r="L1589" s="59" t="str">
        <f t="shared" si="366"/>
        <v/>
      </c>
      <c r="M1589" s="62" t="str">
        <f t="shared" si="367"/>
        <v/>
      </c>
      <c r="N1589" s="52" t="str">
        <f t="shared" si="368"/>
        <v/>
      </c>
      <c r="O1589" s="53" t="str">
        <f t="shared" si="369"/>
        <v/>
      </c>
      <c r="P1589" s="33" t="str">
        <f t="shared" si="374"/>
        <v>FÉVR 2028</v>
      </c>
      <c r="Q1589" s="50" t="str">
        <f t="shared" ca="1" si="370"/>
        <v/>
      </c>
      <c r="R1589" s="52">
        <f t="shared" ca="1" si="371"/>
        <v>0</v>
      </c>
      <c r="S1589" s="53">
        <f t="shared" ca="1" si="372"/>
        <v>0</v>
      </c>
      <c r="T1589" s="78" t="str">
        <f t="shared" si="373"/>
        <v>FÉVR 2028</v>
      </c>
    </row>
    <row r="1590" spans="2:20" ht="15.25" x14ac:dyDescent="0.2">
      <c r="B1590" s="29" t="str">
        <f t="shared" si="362"/>
        <v/>
      </c>
      <c r="C1590" s="18">
        <f t="shared" si="375"/>
        <v>46785</v>
      </c>
      <c r="D1590" s="20" t="str">
        <f t="shared" si="376"/>
        <v>Mercredi</v>
      </c>
      <c r="E1590" s="43" t="str">
        <f t="shared" si="363"/>
        <v>FÉVR 2028</v>
      </c>
      <c r="F1590" s="48">
        <f t="shared" si="364"/>
        <v>0</v>
      </c>
      <c r="G1590" s="26"/>
      <c r="H1590" s="26"/>
      <c r="I1590" s="45" t="str">
        <f t="shared" si="365"/>
        <v/>
      </c>
      <c r="J1590" s="30"/>
      <c r="K1590" s="27"/>
      <c r="L1590" s="59" t="str">
        <f t="shared" si="366"/>
        <v/>
      </c>
      <c r="M1590" s="62" t="str">
        <f t="shared" si="367"/>
        <v/>
      </c>
      <c r="N1590" s="52" t="str">
        <f t="shared" si="368"/>
        <v/>
      </c>
      <c r="O1590" s="53" t="str">
        <f t="shared" si="369"/>
        <v/>
      </c>
      <c r="P1590" s="33" t="str">
        <f t="shared" si="374"/>
        <v>-</v>
      </c>
      <c r="Q1590" s="50" t="str">
        <f t="shared" ca="1" si="370"/>
        <v/>
      </c>
      <c r="R1590" s="52" t="str">
        <f t="shared" si="371"/>
        <v/>
      </c>
      <c r="S1590" s="53" t="str">
        <f t="shared" si="372"/>
        <v/>
      </c>
      <c r="T1590" s="78" t="str">
        <f t="shared" si="373"/>
        <v/>
      </c>
    </row>
    <row r="1591" spans="2:20" ht="15.25" x14ac:dyDescent="0.2">
      <c r="B1591" s="29" t="str">
        <f t="shared" si="362"/>
        <v/>
      </c>
      <c r="C1591" s="18">
        <f t="shared" si="375"/>
        <v>46786</v>
      </c>
      <c r="D1591" s="20" t="str">
        <f t="shared" si="376"/>
        <v>Jeudi</v>
      </c>
      <c r="E1591" s="43" t="str">
        <f t="shared" si="363"/>
        <v>FÉVR 2028</v>
      </c>
      <c r="F1591" s="48">
        <f t="shared" si="364"/>
        <v>0</v>
      </c>
      <c r="G1591" s="26"/>
      <c r="H1591" s="26"/>
      <c r="I1591" s="45" t="str">
        <f t="shared" si="365"/>
        <v/>
      </c>
      <c r="J1591" s="30"/>
      <c r="K1591" s="27"/>
      <c r="L1591" s="59" t="str">
        <f t="shared" si="366"/>
        <v/>
      </c>
      <c r="M1591" s="62" t="str">
        <f t="shared" si="367"/>
        <v/>
      </c>
      <c r="N1591" s="52" t="str">
        <f t="shared" si="368"/>
        <v/>
      </c>
      <c r="O1591" s="53" t="str">
        <f t="shared" si="369"/>
        <v/>
      </c>
      <c r="P1591" s="33" t="str">
        <f t="shared" si="374"/>
        <v>-</v>
      </c>
      <c r="Q1591" s="50" t="str">
        <f t="shared" ca="1" si="370"/>
        <v/>
      </c>
      <c r="R1591" s="52" t="str">
        <f t="shared" si="371"/>
        <v/>
      </c>
      <c r="S1591" s="53" t="str">
        <f t="shared" si="372"/>
        <v/>
      </c>
      <c r="T1591" s="78" t="str">
        <f t="shared" si="373"/>
        <v/>
      </c>
    </row>
    <row r="1592" spans="2:20" ht="15.25" x14ac:dyDescent="0.2">
      <c r="B1592" s="29" t="str">
        <f t="shared" si="362"/>
        <v/>
      </c>
      <c r="C1592" s="18">
        <f t="shared" si="375"/>
        <v>46787</v>
      </c>
      <c r="D1592" s="20" t="str">
        <f t="shared" si="376"/>
        <v>Vendredi</v>
      </c>
      <c r="E1592" s="43" t="str">
        <f t="shared" si="363"/>
        <v>FÉVR 2028</v>
      </c>
      <c r="F1592" s="48">
        <f t="shared" si="364"/>
        <v>0</v>
      </c>
      <c r="G1592" s="26"/>
      <c r="H1592" s="26"/>
      <c r="I1592" s="45" t="str">
        <f t="shared" si="365"/>
        <v/>
      </c>
      <c r="J1592" s="30"/>
      <c r="K1592" s="27"/>
      <c r="L1592" s="59" t="str">
        <f t="shared" si="366"/>
        <v/>
      </c>
      <c r="M1592" s="62" t="str">
        <f t="shared" si="367"/>
        <v/>
      </c>
      <c r="N1592" s="52" t="str">
        <f t="shared" si="368"/>
        <v/>
      </c>
      <c r="O1592" s="53" t="str">
        <f t="shared" si="369"/>
        <v/>
      </c>
      <c r="P1592" s="33" t="str">
        <f t="shared" si="374"/>
        <v>-</v>
      </c>
      <c r="Q1592" s="50" t="str">
        <f t="shared" ca="1" si="370"/>
        <v/>
      </c>
      <c r="R1592" s="52" t="str">
        <f t="shared" si="371"/>
        <v/>
      </c>
      <c r="S1592" s="53" t="str">
        <f t="shared" si="372"/>
        <v/>
      </c>
      <c r="T1592" s="78" t="str">
        <f t="shared" si="373"/>
        <v/>
      </c>
    </row>
    <row r="1593" spans="2:20" ht="15.25" x14ac:dyDescent="0.2">
      <c r="B1593" s="29" t="str">
        <f t="shared" si="362"/>
        <v/>
      </c>
      <c r="C1593" s="18">
        <f t="shared" si="375"/>
        <v>46788</v>
      </c>
      <c r="D1593" s="20" t="str">
        <f t="shared" si="376"/>
        <v>Samedi</v>
      </c>
      <c r="E1593" s="43" t="str">
        <f t="shared" si="363"/>
        <v>FÉVR 2028</v>
      </c>
      <c r="F1593" s="48">
        <f t="shared" si="364"/>
        <v>0</v>
      </c>
      <c r="G1593" s="26"/>
      <c r="H1593" s="26"/>
      <c r="I1593" s="45" t="str">
        <f t="shared" si="365"/>
        <v/>
      </c>
      <c r="J1593" s="30"/>
      <c r="K1593" s="27"/>
      <c r="L1593" s="59" t="str">
        <f t="shared" si="366"/>
        <v/>
      </c>
      <c r="M1593" s="62" t="str">
        <f t="shared" si="367"/>
        <v/>
      </c>
      <c r="N1593" s="52" t="str">
        <f t="shared" si="368"/>
        <v/>
      </c>
      <c r="O1593" s="53" t="str">
        <f t="shared" si="369"/>
        <v/>
      </c>
      <c r="P1593" s="33" t="str">
        <f t="shared" si="374"/>
        <v>-</v>
      </c>
      <c r="Q1593" s="50" t="str">
        <f t="shared" ca="1" si="370"/>
        <v/>
      </c>
      <c r="R1593" s="52" t="str">
        <f t="shared" si="371"/>
        <v/>
      </c>
      <c r="S1593" s="53" t="str">
        <f t="shared" si="372"/>
        <v/>
      </c>
      <c r="T1593" s="78" t="str">
        <f t="shared" si="373"/>
        <v/>
      </c>
    </row>
    <row r="1594" spans="2:20" ht="15.25" x14ac:dyDescent="0.2">
      <c r="B1594" s="29" t="str">
        <f t="shared" si="362"/>
        <v/>
      </c>
      <c r="C1594" s="18">
        <f t="shared" si="375"/>
        <v>46789</v>
      </c>
      <c r="D1594" s="20" t="str">
        <f t="shared" si="376"/>
        <v>Dimanche</v>
      </c>
      <c r="E1594" s="43" t="str">
        <f t="shared" si="363"/>
        <v>FÉVR 2028</v>
      </c>
      <c r="F1594" s="48">
        <f t="shared" si="364"/>
        <v>0</v>
      </c>
      <c r="G1594" s="26"/>
      <c r="H1594" s="26"/>
      <c r="I1594" s="45" t="str">
        <f t="shared" si="365"/>
        <v/>
      </c>
      <c r="J1594" s="30"/>
      <c r="K1594" s="27"/>
      <c r="L1594" s="59" t="str">
        <f t="shared" si="366"/>
        <v/>
      </c>
      <c r="M1594" s="62" t="str">
        <f t="shared" si="367"/>
        <v/>
      </c>
      <c r="N1594" s="52">
        <f t="shared" si="368"/>
        <v>0</v>
      </c>
      <c r="O1594" s="53">
        <f t="shared" si="369"/>
        <v>0</v>
      </c>
      <c r="P1594" s="33" t="str">
        <f t="shared" si="374"/>
        <v>-</v>
      </c>
      <c r="Q1594" s="50" t="str">
        <f t="shared" ca="1" si="370"/>
        <v/>
      </c>
      <c r="R1594" s="52" t="str">
        <f t="shared" si="371"/>
        <v/>
      </c>
      <c r="S1594" s="53" t="str">
        <f t="shared" si="372"/>
        <v/>
      </c>
      <c r="T1594" s="78" t="str">
        <f t="shared" si="373"/>
        <v/>
      </c>
    </row>
    <row r="1595" spans="2:20" ht="15.25" x14ac:dyDescent="0.2">
      <c r="B1595" s="29" t="str">
        <f t="shared" si="362"/>
        <v/>
      </c>
      <c r="C1595" s="18">
        <f t="shared" si="375"/>
        <v>46790</v>
      </c>
      <c r="D1595" s="20" t="str">
        <f t="shared" si="376"/>
        <v>Lundi</v>
      </c>
      <c r="E1595" s="43" t="str">
        <f t="shared" si="363"/>
        <v>FÉVR 2028</v>
      </c>
      <c r="F1595" s="48">
        <f t="shared" si="364"/>
        <v>0</v>
      </c>
      <c r="G1595" s="26"/>
      <c r="H1595" s="26"/>
      <c r="I1595" s="45" t="str">
        <f t="shared" si="365"/>
        <v/>
      </c>
      <c r="J1595" s="30"/>
      <c r="K1595" s="27"/>
      <c r="L1595" s="59" t="str">
        <f t="shared" si="366"/>
        <v/>
      </c>
      <c r="M1595" s="62" t="str">
        <f t="shared" si="367"/>
        <v/>
      </c>
      <c r="N1595" s="52" t="str">
        <f t="shared" si="368"/>
        <v/>
      </c>
      <c r="O1595" s="53" t="str">
        <f t="shared" si="369"/>
        <v/>
      </c>
      <c r="P1595" s="33" t="str">
        <f t="shared" si="374"/>
        <v>-</v>
      </c>
      <c r="Q1595" s="50" t="str">
        <f t="shared" ca="1" si="370"/>
        <v/>
      </c>
      <c r="R1595" s="52" t="str">
        <f t="shared" si="371"/>
        <v/>
      </c>
      <c r="S1595" s="53" t="str">
        <f t="shared" si="372"/>
        <v/>
      </c>
      <c r="T1595" s="78" t="str">
        <f t="shared" si="373"/>
        <v/>
      </c>
    </row>
    <row r="1596" spans="2:20" ht="15.25" x14ac:dyDescent="0.2">
      <c r="B1596" s="29" t="str">
        <f t="shared" si="362"/>
        <v/>
      </c>
      <c r="C1596" s="18">
        <f t="shared" si="375"/>
        <v>46791</v>
      </c>
      <c r="D1596" s="20" t="str">
        <f t="shared" si="376"/>
        <v>Mardi</v>
      </c>
      <c r="E1596" s="43" t="str">
        <f t="shared" si="363"/>
        <v>FÉVR 2028</v>
      </c>
      <c r="F1596" s="48">
        <f t="shared" si="364"/>
        <v>0</v>
      </c>
      <c r="G1596" s="26"/>
      <c r="H1596" s="26"/>
      <c r="I1596" s="45" t="str">
        <f t="shared" si="365"/>
        <v/>
      </c>
      <c r="J1596" s="30"/>
      <c r="K1596" s="27"/>
      <c r="L1596" s="59" t="str">
        <f t="shared" si="366"/>
        <v/>
      </c>
      <c r="M1596" s="62" t="str">
        <f t="shared" si="367"/>
        <v/>
      </c>
      <c r="N1596" s="52" t="str">
        <f t="shared" si="368"/>
        <v/>
      </c>
      <c r="O1596" s="53" t="str">
        <f t="shared" si="369"/>
        <v/>
      </c>
      <c r="P1596" s="33" t="str">
        <f t="shared" si="374"/>
        <v>-</v>
      </c>
      <c r="Q1596" s="50" t="str">
        <f t="shared" ca="1" si="370"/>
        <v/>
      </c>
      <c r="R1596" s="52" t="str">
        <f t="shared" si="371"/>
        <v/>
      </c>
      <c r="S1596" s="53" t="str">
        <f t="shared" si="372"/>
        <v/>
      </c>
      <c r="T1596" s="78" t="str">
        <f t="shared" si="373"/>
        <v/>
      </c>
    </row>
    <row r="1597" spans="2:20" ht="15.25" x14ac:dyDescent="0.2">
      <c r="B1597" s="29" t="str">
        <f t="shared" si="362"/>
        <v/>
      </c>
      <c r="C1597" s="18">
        <f t="shared" si="375"/>
        <v>46792</v>
      </c>
      <c r="D1597" s="20" t="str">
        <f t="shared" si="376"/>
        <v>Mercredi</v>
      </c>
      <c r="E1597" s="43" t="str">
        <f t="shared" si="363"/>
        <v>FÉVR 2028</v>
      </c>
      <c r="F1597" s="48">
        <f t="shared" si="364"/>
        <v>0</v>
      </c>
      <c r="G1597" s="26"/>
      <c r="H1597" s="26"/>
      <c r="I1597" s="45" t="str">
        <f t="shared" si="365"/>
        <v/>
      </c>
      <c r="J1597" s="30"/>
      <c r="K1597" s="27"/>
      <c r="L1597" s="59" t="str">
        <f t="shared" si="366"/>
        <v/>
      </c>
      <c r="M1597" s="62" t="str">
        <f t="shared" si="367"/>
        <v/>
      </c>
      <c r="N1597" s="52" t="str">
        <f t="shared" si="368"/>
        <v/>
      </c>
      <c r="O1597" s="53" t="str">
        <f t="shared" si="369"/>
        <v/>
      </c>
      <c r="P1597" s="33" t="str">
        <f t="shared" si="374"/>
        <v>-</v>
      </c>
      <c r="Q1597" s="50" t="str">
        <f t="shared" ca="1" si="370"/>
        <v/>
      </c>
      <c r="R1597" s="52" t="str">
        <f t="shared" si="371"/>
        <v/>
      </c>
      <c r="S1597" s="53" t="str">
        <f t="shared" si="372"/>
        <v/>
      </c>
      <c r="T1597" s="78" t="str">
        <f t="shared" si="373"/>
        <v/>
      </c>
    </row>
    <row r="1598" spans="2:20" ht="15.25" x14ac:dyDescent="0.2">
      <c r="B1598" s="29" t="str">
        <f t="shared" si="362"/>
        <v/>
      </c>
      <c r="C1598" s="18">
        <f t="shared" si="375"/>
        <v>46793</v>
      </c>
      <c r="D1598" s="20" t="str">
        <f t="shared" si="376"/>
        <v>Jeudi</v>
      </c>
      <c r="E1598" s="43" t="str">
        <f t="shared" si="363"/>
        <v>FÉVR 2028</v>
      </c>
      <c r="F1598" s="48">
        <f t="shared" si="364"/>
        <v>0</v>
      </c>
      <c r="G1598" s="26"/>
      <c r="H1598" s="26"/>
      <c r="I1598" s="45" t="str">
        <f t="shared" si="365"/>
        <v/>
      </c>
      <c r="J1598" s="30"/>
      <c r="K1598" s="27"/>
      <c r="L1598" s="59" t="str">
        <f t="shared" si="366"/>
        <v/>
      </c>
      <c r="M1598" s="62" t="str">
        <f t="shared" si="367"/>
        <v/>
      </c>
      <c r="N1598" s="52" t="str">
        <f t="shared" si="368"/>
        <v/>
      </c>
      <c r="O1598" s="53" t="str">
        <f t="shared" si="369"/>
        <v/>
      </c>
      <c r="P1598" s="33" t="str">
        <f t="shared" si="374"/>
        <v>-</v>
      </c>
      <c r="Q1598" s="50" t="str">
        <f t="shared" ca="1" si="370"/>
        <v/>
      </c>
      <c r="R1598" s="52" t="str">
        <f t="shared" si="371"/>
        <v/>
      </c>
      <c r="S1598" s="53" t="str">
        <f t="shared" si="372"/>
        <v/>
      </c>
      <c r="T1598" s="78" t="str">
        <f t="shared" si="373"/>
        <v/>
      </c>
    </row>
    <row r="1599" spans="2:20" ht="15.25" x14ac:dyDescent="0.2">
      <c r="B1599" s="29" t="str">
        <f t="shared" si="362"/>
        <v/>
      </c>
      <c r="C1599" s="18">
        <f t="shared" si="375"/>
        <v>46794</v>
      </c>
      <c r="D1599" s="20" t="str">
        <f t="shared" si="376"/>
        <v>Vendredi</v>
      </c>
      <c r="E1599" s="43" t="str">
        <f t="shared" si="363"/>
        <v>FÉVR 2028</v>
      </c>
      <c r="F1599" s="48">
        <f t="shared" si="364"/>
        <v>0</v>
      </c>
      <c r="G1599" s="26"/>
      <c r="H1599" s="26"/>
      <c r="I1599" s="45" t="str">
        <f t="shared" si="365"/>
        <v/>
      </c>
      <c r="J1599" s="30"/>
      <c r="K1599" s="27"/>
      <c r="L1599" s="59" t="str">
        <f t="shared" si="366"/>
        <v/>
      </c>
      <c r="M1599" s="62" t="str">
        <f t="shared" si="367"/>
        <v/>
      </c>
      <c r="N1599" s="52" t="str">
        <f t="shared" si="368"/>
        <v/>
      </c>
      <c r="O1599" s="53" t="str">
        <f t="shared" si="369"/>
        <v/>
      </c>
      <c r="P1599" s="33" t="str">
        <f t="shared" si="374"/>
        <v>-</v>
      </c>
      <c r="Q1599" s="50" t="str">
        <f t="shared" ca="1" si="370"/>
        <v/>
      </c>
      <c r="R1599" s="52" t="str">
        <f t="shared" si="371"/>
        <v/>
      </c>
      <c r="S1599" s="53" t="str">
        <f t="shared" si="372"/>
        <v/>
      </c>
      <c r="T1599" s="78" t="str">
        <f t="shared" si="373"/>
        <v/>
      </c>
    </row>
    <row r="1600" spans="2:20" ht="15.25" x14ac:dyDescent="0.2">
      <c r="B1600" s="29" t="str">
        <f t="shared" si="362"/>
        <v/>
      </c>
      <c r="C1600" s="18">
        <f t="shared" si="375"/>
        <v>46795</v>
      </c>
      <c r="D1600" s="20" t="str">
        <f t="shared" si="376"/>
        <v>Samedi</v>
      </c>
      <c r="E1600" s="43" t="str">
        <f t="shared" si="363"/>
        <v>FÉVR 2028</v>
      </c>
      <c r="F1600" s="48">
        <f t="shared" si="364"/>
        <v>0</v>
      </c>
      <c r="G1600" s="26"/>
      <c r="H1600" s="26"/>
      <c r="I1600" s="45" t="str">
        <f t="shared" si="365"/>
        <v/>
      </c>
      <c r="J1600" s="30"/>
      <c r="K1600" s="27"/>
      <c r="L1600" s="59" t="str">
        <f t="shared" si="366"/>
        <v/>
      </c>
      <c r="M1600" s="62" t="str">
        <f t="shared" si="367"/>
        <v/>
      </c>
      <c r="N1600" s="52" t="str">
        <f t="shared" si="368"/>
        <v/>
      </c>
      <c r="O1600" s="53" t="str">
        <f t="shared" si="369"/>
        <v/>
      </c>
      <c r="P1600" s="33" t="str">
        <f t="shared" si="374"/>
        <v>-</v>
      </c>
      <c r="Q1600" s="50" t="str">
        <f t="shared" ca="1" si="370"/>
        <v/>
      </c>
      <c r="R1600" s="52" t="str">
        <f t="shared" si="371"/>
        <v/>
      </c>
      <c r="S1600" s="53" t="str">
        <f t="shared" si="372"/>
        <v/>
      </c>
      <c r="T1600" s="78" t="str">
        <f t="shared" si="373"/>
        <v/>
      </c>
    </row>
    <row r="1601" spans="2:20" ht="15.25" x14ac:dyDescent="0.2">
      <c r="B1601" s="29" t="str">
        <f t="shared" si="362"/>
        <v/>
      </c>
      <c r="C1601" s="18">
        <f t="shared" si="375"/>
        <v>46796</v>
      </c>
      <c r="D1601" s="20" t="str">
        <f t="shared" si="376"/>
        <v>Dimanche</v>
      </c>
      <c r="E1601" s="43" t="str">
        <f t="shared" si="363"/>
        <v>FÉVR 2028</v>
      </c>
      <c r="F1601" s="48">
        <f t="shared" si="364"/>
        <v>0</v>
      </c>
      <c r="G1601" s="26"/>
      <c r="H1601" s="26"/>
      <c r="I1601" s="45" t="str">
        <f t="shared" si="365"/>
        <v/>
      </c>
      <c r="J1601" s="30"/>
      <c r="K1601" s="27"/>
      <c r="L1601" s="59" t="str">
        <f t="shared" si="366"/>
        <v/>
      </c>
      <c r="M1601" s="62" t="str">
        <f t="shared" si="367"/>
        <v/>
      </c>
      <c r="N1601" s="52">
        <f t="shared" si="368"/>
        <v>0</v>
      </c>
      <c r="O1601" s="53">
        <f t="shared" si="369"/>
        <v>0</v>
      </c>
      <c r="P1601" s="33" t="str">
        <f t="shared" si="374"/>
        <v>-</v>
      </c>
      <c r="Q1601" s="50" t="str">
        <f t="shared" ca="1" si="370"/>
        <v/>
      </c>
      <c r="R1601" s="52" t="str">
        <f t="shared" si="371"/>
        <v/>
      </c>
      <c r="S1601" s="53" t="str">
        <f t="shared" si="372"/>
        <v/>
      </c>
      <c r="T1601" s="78" t="str">
        <f t="shared" si="373"/>
        <v/>
      </c>
    </row>
    <row r="1602" spans="2:20" ht="15.25" x14ac:dyDescent="0.2">
      <c r="B1602" s="29" t="str">
        <f t="shared" si="362"/>
        <v/>
      </c>
      <c r="C1602" s="18">
        <f t="shared" si="375"/>
        <v>46797</v>
      </c>
      <c r="D1602" s="20" t="str">
        <f t="shared" si="376"/>
        <v>Lundi</v>
      </c>
      <c r="E1602" s="43" t="str">
        <f t="shared" si="363"/>
        <v>FÉVR 2028</v>
      </c>
      <c r="F1602" s="48">
        <f t="shared" si="364"/>
        <v>0</v>
      </c>
      <c r="G1602" s="26"/>
      <c r="H1602" s="26"/>
      <c r="I1602" s="45" t="str">
        <f t="shared" si="365"/>
        <v/>
      </c>
      <c r="J1602" s="30"/>
      <c r="K1602" s="27"/>
      <c r="L1602" s="59" t="str">
        <f t="shared" si="366"/>
        <v/>
      </c>
      <c r="M1602" s="62" t="str">
        <f t="shared" si="367"/>
        <v/>
      </c>
      <c r="N1602" s="52" t="str">
        <f t="shared" si="368"/>
        <v/>
      </c>
      <c r="O1602" s="53" t="str">
        <f t="shared" si="369"/>
        <v/>
      </c>
      <c r="P1602" s="33" t="str">
        <f t="shared" si="374"/>
        <v>-</v>
      </c>
      <c r="Q1602" s="50" t="str">
        <f t="shared" ca="1" si="370"/>
        <v/>
      </c>
      <c r="R1602" s="52" t="str">
        <f t="shared" si="371"/>
        <v/>
      </c>
      <c r="S1602" s="53" t="str">
        <f t="shared" si="372"/>
        <v/>
      </c>
      <c r="T1602" s="78" t="str">
        <f t="shared" si="373"/>
        <v/>
      </c>
    </row>
    <row r="1603" spans="2:20" ht="15.25" x14ac:dyDescent="0.2">
      <c r="B1603" s="29" t="str">
        <f t="shared" si="362"/>
        <v/>
      </c>
      <c r="C1603" s="18">
        <f t="shared" si="375"/>
        <v>46798</v>
      </c>
      <c r="D1603" s="20" t="str">
        <f t="shared" si="376"/>
        <v>Mardi</v>
      </c>
      <c r="E1603" s="43" t="str">
        <f t="shared" si="363"/>
        <v>FÉVR 2028</v>
      </c>
      <c r="F1603" s="48">
        <f t="shared" si="364"/>
        <v>0</v>
      </c>
      <c r="G1603" s="26"/>
      <c r="H1603" s="26"/>
      <c r="I1603" s="45" t="str">
        <f t="shared" si="365"/>
        <v/>
      </c>
      <c r="J1603" s="30"/>
      <c r="K1603" s="27"/>
      <c r="L1603" s="59" t="str">
        <f t="shared" si="366"/>
        <v/>
      </c>
      <c r="M1603" s="62" t="str">
        <f t="shared" si="367"/>
        <v/>
      </c>
      <c r="N1603" s="52" t="str">
        <f t="shared" si="368"/>
        <v/>
      </c>
      <c r="O1603" s="53" t="str">
        <f t="shared" si="369"/>
        <v/>
      </c>
      <c r="P1603" s="33" t="str">
        <f t="shared" si="374"/>
        <v>-</v>
      </c>
      <c r="Q1603" s="50" t="str">
        <f t="shared" ca="1" si="370"/>
        <v/>
      </c>
      <c r="R1603" s="52" t="str">
        <f t="shared" si="371"/>
        <v/>
      </c>
      <c r="S1603" s="53" t="str">
        <f t="shared" si="372"/>
        <v/>
      </c>
      <c r="T1603" s="78" t="str">
        <f t="shared" si="373"/>
        <v/>
      </c>
    </row>
    <row r="1604" spans="2:20" ht="15.25" x14ac:dyDescent="0.2">
      <c r="B1604" s="29" t="str">
        <f t="shared" si="362"/>
        <v/>
      </c>
      <c r="C1604" s="18">
        <f t="shared" si="375"/>
        <v>46799</v>
      </c>
      <c r="D1604" s="20" t="str">
        <f t="shared" si="376"/>
        <v>Mercredi</v>
      </c>
      <c r="E1604" s="43" t="str">
        <f t="shared" si="363"/>
        <v>FÉVR 2028</v>
      </c>
      <c r="F1604" s="48">
        <f t="shared" si="364"/>
        <v>0</v>
      </c>
      <c r="G1604" s="26"/>
      <c r="H1604" s="26"/>
      <c r="I1604" s="45" t="str">
        <f t="shared" si="365"/>
        <v/>
      </c>
      <c r="J1604" s="30"/>
      <c r="K1604" s="27"/>
      <c r="L1604" s="59" t="str">
        <f t="shared" si="366"/>
        <v/>
      </c>
      <c r="M1604" s="62" t="str">
        <f t="shared" si="367"/>
        <v/>
      </c>
      <c r="N1604" s="52" t="str">
        <f t="shared" si="368"/>
        <v/>
      </c>
      <c r="O1604" s="53" t="str">
        <f t="shared" si="369"/>
        <v/>
      </c>
      <c r="P1604" s="33" t="str">
        <f t="shared" si="374"/>
        <v>-</v>
      </c>
      <c r="Q1604" s="50" t="str">
        <f t="shared" ca="1" si="370"/>
        <v/>
      </c>
      <c r="R1604" s="52" t="str">
        <f t="shared" si="371"/>
        <v/>
      </c>
      <c r="S1604" s="53" t="str">
        <f t="shared" si="372"/>
        <v/>
      </c>
      <c r="T1604" s="78" t="str">
        <f t="shared" si="373"/>
        <v/>
      </c>
    </row>
    <row r="1605" spans="2:20" ht="15.25" x14ac:dyDescent="0.2">
      <c r="B1605" s="29" t="str">
        <f t="shared" si="362"/>
        <v/>
      </c>
      <c r="C1605" s="18">
        <f t="shared" si="375"/>
        <v>46800</v>
      </c>
      <c r="D1605" s="20" t="str">
        <f t="shared" si="376"/>
        <v>Jeudi</v>
      </c>
      <c r="E1605" s="43" t="str">
        <f t="shared" si="363"/>
        <v>FÉVR 2028</v>
      </c>
      <c r="F1605" s="48">
        <f t="shared" si="364"/>
        <v>0</v>
      </c>
      <c r="G1605" s="26"/>
      <c r="H1605" s="26"/>
      <c r="I1605" s="45" t="str">
        <f t="shared" si="365"/>
        <v/>
      </c>
      <c r="J1605" s="30"/>
      <c r="K1605" s="27"/>
      <c r="L1605" s="59" t="str">
        <f t="shared" si="366"/>
        <v/>
      </c>
      <c r="M1605" s="62" t="str">
        <f t="shared" si="367"/>
        <v/>
      </c>
      <c r="N1605" s="52" t="str">
        <f t="shared" si="368"/>
        <v/>
      </c>
      <c r="O1605" s="53" t="str">
        <f t="shared" si="369"/>
        <v/>
      </c>
      <c r="P1605" s="33" t="str">
        <f t="shared" si="374"/>
        <v>-</v>
      </c>
      <c r="Q1605" s="50" t="str">
        <f t="shared" ca="1" si="370"/>
        <v/>
      </c>
      <c r="R1605" s="52" t="str">
        <f t="shared" si="371"/>
        <v/>
      </c>
      <c r="S1605" s="53" t="str">
        <f t="shared" si="372"/>
        <v/>
      </c>
      <c r="T1605" s="78" t="str">
        <f t="shared" si="373"/>
        <v/>
      </c>
    </row>
    <row r="1606" spans="2:20" ht="15.25" x14ac:dyDescent="0.2">
      <c r="B1606" s="29" t="str">
        <f t="shared" si="362"/>
        <v/>
      </c>
      <c r="C1606" s="18">
        <f t="shared" si="375"/>
        <v>46801</v>
      </c>
      <c r="D1606" s="20" t="str">
        <f t="shared" si="376"/>
        <v>Vendredi</v>
      </c>
      <c r="E1606" s="43" t="str">
        <f t="shared" si="363"/>
        <v>FÉVR 2028</v>
      </c>
      <c r="F1606" s="48">
        <f t="shared" si="364"/>
        <v>0</v>
      </c>
      <c r="G1606" s="26"/>
      <c r="H1606" s="26"/>
      <c r="I1606" s="45" t="str">
        <f t="shared" si="365"/>
        <v/>
      </c>
      <c r="J1606" s="30"/>
      <c r="K1606" s="27"/>
      <c r="L1606" s="59" t="str">
        <f t="shared" si="366"/>
        <v/>
      </c>
      <c r="M1606" s="62" t="str">
        <f t="shared" si="367"/>
        <v/>
      </c>
      <c r="N1606" s="52" t="str">
        <f t="shared" si="368"/>
        <v/>
      </c>
      <c r="O1606" s="53" t="str">
        <f t="shared" si="369"/>
        <v/>
      </c>
      <c r="P1606" s="33" t="str">
        <f t="shared" si="374"/>
        <v>-</v>
      </c>
      <c r="Q1606" s="50" t="str">
        <f t="shared" ca="1" si="370"/>
        <v/>
      </c>
      <c r="R1606" s="52" t="str">
        <f t="shared" si="371"/>
        <v/>
      </c>
      <c r="S1606" s="53" t="str">
        <f t="shared" si="372"/>
        <v/>
      </c>
      <c r="T1606" s="78" t="str">
        <f t="shared" si="373"/>
        <v/>
      </c>
    </row>
    <row r="1607" spans="2:20" ht="15.25" x14ac:dyDescent="0.2">
      <c r="B1607" s="29" t="str">
        <f t="shared" si="362"/>
        <v/>
      </c>
      <c r="C1607" s="18">
        <f t="shared" si="375"/>
        <v>46802</v>
      </c>
      <c r="D1607" s="20" t="str">
        <f t="shared" si="376"/>
        <v>Samedi</v>
      </c>
      <c r="E1607" s="43" t="str">
        <f t="shared" si="363"/>
        <v>FÉVR 2028</v>
      </c>
      <c r="F1607" s="48">
        <f t="shared" si="364"/>
        <v>0</v>
      </c>
      <c r="G1607" s="26"/>
      <c r="H1607" s="26"/>
      <c r="I1607" s="45" t="str">
        <f t="shared" si="365"/>
        <v/>
      </c>
      <c r="J1607" s="30"/>
      <c r="K1607" s="27"/>
      <c r="L1607" s="59" t="str">
        <f t="shared" si="366"/>
        <v/>
      </c>
      <c r="M1607" s="62" t="str">
        <f t="shared" si="367"/>
        <v/>
      </c>
      <c r="N1607" s="52" t="str">
        <f t="shared" si="368"/>
        <v/>
      </c>
      <c r="O1607" s="53" t="str">
        <f t="shared" si="369"/>
        <v/>
      </c>
      <c r="P1607" s="33" t="str">
        <f t="shared" si="374"/>
        <v>-</v>
      </c>
      <c r="Q1607" s="50" t="str">
        <f t="shared" ca="1" si="370"/>
        <v/>
      </c>
      <c r="R1607" s="52" t="str">
        <f t="shared" si="371"/>
        <v/>
      </c>
      <c r="S1607" s="53" t="str">
        <f t="shared" si="372"/>
        <v/>
      </c>
      <c r="T1607" s="78" t="str">
        <f t="shared" si="373"/>
        <v/>
      </c>
    </row>
    <row r="1608" spans="2:20" ht="15.25" x14ac:dyDescent="0.2">
      <c r="B1608" s="29" t="str">
        <f t="shared" si="362"/>
        <v/>
      </c>
      <c r="C1608" s="18">
        <f t="shared" si="375"/>
        <v>46803</v>
      </c>
      <c r="D1608" s="20" t="str">
        <f t="shared" si="376"/>
        <v>Dimanche</v>
      </c>
      <c r="E1608" s="43" t="str">
        <f t="shared" si="363"/>
        <v>FÉVR 2028</v>
      </c>
      <c r="F1608" s="48">
        <f t="shared" si="364"/>
        <v>0</v>
      </c>
      <c r="G1608" s="26"/>
      <c r="H1608" s="26"/>
      <c r="I1608" s="45" t="str">
        <f t="shared" si="365"/>
        <v/>
      </c>
      <c r="J1608" s="30"/>
      <c r="K1608" s="27"/>
      <c r="L1608" s="59" t="str">
        <f t="shared" si="366"/>
        <v/>
      </c>
      <c r="M1608" s="62" t="str">
        <f t="shared" si="367"/>
        <v/>
      </c>
      <c r="N1608" s="52">
        <f t="shared" si="368"/>
        <v>0</v>
      </c>
      <c r="O1608" s="53">
        <f t="shared" si="369"/>
        <v>0</v>
      </c>
      <c r="P1608" s="33" t="str">
        <f t="shared" si="374"/>
        <v>-</v>
      </c>
      <c r="Q1608" s="50" t="str">
        <f t="shared" ca="1" si="370"/>
        <v/>
      </c>
      <c r="R1608" s="52" t="str">
        <f t="shared" si="371"/>
        <v/>
      </c>
      <c r="S1608" s="53" t="str">
        <f t="shared" si="372"/>
        <v/>
      </c>
      <c r="T1608" s="78" t="str">
        <f t="shared" si="373"/>
        <v/>
      </c>
    </row>
    <row r="1609" spans="2:20" ht="15.25" x14ac:dyDescent="0.2">
      <c r="B1609" s="29" t="str">
        <f t="shared" si="362"/>
        <v/>
      </c>
      <c r="C1609" s="18">
        <f t="shared" si="375"/>
        <v>46804</v>
      </c>
      <c r="D1609" s="20" t="str">
        <f t="shared" si="376"/>
        <v>Lundi</v>
      </c>
      <c r="E1609" s="43" t="str">
        <f t="shared" si="363"/>
        <v>FÉVR 2028</v>
      </c>
      <c r="F1609" s="48">
        <f t="shared" si="364"/>
        <v>0</v>
      </c>
      <c r="G1609" s="26"/>
      <c r="H1609" s="26"/>
      <c r="I1609" s="45" t="str">
        <f t="shared" si="365"/>
        <v/>
      </c>
      <c r="J1609" s="30"/>
      <c r="K1609" s="27"/>
      <c r="L1609" s="59" t="str">
        <f t="shared" si="366"/>
        <v/>
      </c>
      <c r="M1609" s="62" t="str">
        <f t="shared" si="367"/>
        <v/>
      </c>
      <c r="N1609" s="52" t="str">
        <f t="shared" si="368"/>
        <v/>
      </c>
      <c r="O1609" s="53" t="str">
        <f t="shared" si="369"/>
        <v/>
      </c>
      <c r="P1609" s="33" t="str">
        <f t="shared" si="374"/>
        <v>-</v>
      </c>
      <c r="Q1609" s="50" t="str">
        <f t="shared" ca="1" si="370"/>
        <v/>
      </c>
      <c r="R1609" s="52" t="str">
        <f t="shared" si="371"/>
        <v/>
      </c>
      <c r="S1609" s="53" t="str">
        <f t="shared" si="372"/>
        <v/>
      </c>
      <c r="T1609" s="78" t="str">
        <f t="shared" si="373"/>
        <v/>
      </c>
    </row>
    <row r="1610" spans="2:20" ht="15.25" x14ac:dyDescent="0.2">
      <c r="B1610" s="29" t="str">
        <f t="shared" ref="B1610:B1673" si="377">IF(ISERROR(IF(YEAR($C1609)=YEAR($C1610),"",YEAR($C1610))),"",IF(YEAR($C1609)=YEAR($C1610),"",YEAR($C1610)))</f>
        <v/>
      </c>
      <c r="C1610" s="18">
        <f t="shared" si="375"/>
        <v>46805</v>
      </c>
      <c r="D1610" s="20" t="str">
        <f t="shared" si="376"/>
        <v>Mardi</v>
      </c>
      <c r="E1610" s="43" t="str">
        <f t="shared" ref="E1610:E1673" si="378">UPPER(TEXT(C1610,"mmm"))&amp;" "&amp;UPPER(TEXT(C1610,"aaaa"))</f>
        <v>FÉVR 2028</v>
      </c>
      <c r="F1610" s="48">
        <f t="shared" ref="F1610:F1673" si="379">IF(J1610="oui",1,0)</f>
        <v>0</v>
      </c>
      <c r="G1610" s="26"/>
      <c r="H1610" s="26"/>
      <c r="I1610" s="45" t="str">
        <f t="shared" ref="I1610:I1673" si="380">IF(ISERROR(AVERAGE(G1610:H1610)),"",AVERAGE(G1610:H1610))</f>
        <v/>
      </c>
      <c r="J1610" s="30"/>
      <c r="K1610" s="27"/>
      <c r="L1610" s="59" t="str">
        <f t="shared" ref="L1610:L1673" si="381">IF(ISERROR(IF(D1610="Dimanche",AVERAGE(G1604:G1610),"")),"",IF(D1610="Dimanche",AVERAGE(G1604:G1610),""))</f>
        <v/>
      </c>
      <c r="M1610" s="62" t="str">
        <f t="shared" ref="M1610:M1673" si="382">IF(ISERROR(IF(D1610="Dimanche",AVERAGE(H1604:H1610),"")),"",IF(D1610="Dimanche",AVERAGE(H1604:H1610),""))</f>
        <v/>
      </c>
      <c r="N1610" s="52" t="str">
        <f t="shared" ref="N1610:N1673" si="383">IF(ISERROR(IF(D1610="Dimanche",COUNTIF(J1604:J1610,"oui"),"")),"",IF(D1610="Dimanche",COUNTIF(J1604:J1610,"oui"),""))</f>
        <v/>
      </c>
      <c r="O1610" s="53" t="str">
        <f t="shared" ref="O1610:O1673" si="384">IF(ISERROR(IF(D1610="Dimanche",SUM(K1604:K1610),"")),"",IF(D1610="Dimanche",SUM(K1604:K1610),""))</f>
        <v/>
      </c>
      <c r="P1610" s="33" t="str">
        <f t="shared" si="374"/>
        <v>-</v>
      </c>
      <c r="Q1610" s="50" t="str">
        <f t="shared" ref="Q1610:Q1673" ca="1" si="385">IF(ISERROR(AVERAGEIF($E$9:$K$6349,P1610,$I$9:$I$6349)),"",AVERAGEIF($E$9:$I$6349,P1610,$I$9:$I$6349))</f>
        <v/>
      </c>
      <c r="R1610" s="52" t="str">
        <f t="shared" ref="R1610:R1673" si="386">IF(P1610="-","",SUMIF($E$9:$F$6349,P1610,$F$9:$F$6349))</f>
        <v/>
      </c>
      <c r="S1610" s="53" t="str">
        <f t="shared" ref="S1610:S1673" si="387">IF(P1610="-","",SUMIF($E$9:$K$6349,P1610,$K$9:$K$6349))</f>
        <v/>
      </c>
      <c r="T1610" s="78" t="str">
        <f t="shared" ref="T1610:T1673" si="388">IF(P1610="-","",P1610)</f>
        <v/>
      </c>
    </row>
    <row r="1611" spans="2:20" ht="15.25" x14ac:dyDescent="0.2">
      <c r="B1611" s="29" t="str">
        <f t="shared" si="377"/>
        <v/>
      </c>
      <c r="C1611" s="18">
        <f t="shared" si="375"/>
        <v>46806</v>
      </c>
      <c r="D1611" s="20" t="str">
        <f t="shared" si="376"/>
        <v>Mercredi</v>
      </c>
      <c r="E1611" s="43" t="str">
        <f t="shared" si="378"/>
        <v>FÉVR 2028</v>
      </c>
      <c r="F1611" s="48">
        <f t="shared" si="379"/>
        <v>0</v>
      </c>
      <c r="G1611" s="26"/>
      <c r="H1611" s="26"/>
      <c r="I1611" s="45" t="str">
        <f t="shared" si="380"/>
        <v/>
      </c>
      <c r="J1611" s="30"/>
      <c r="K1611" s="27"/>
      <c r="L1611" s="59" t="str">
        <f t="shared" si="381"/>
        <v/>
      </c>
      <c r="M1611" s="62" t="str">
        <f t="shared" si="382"/>
        <v/>
      </c>
      <c r="N1611" s="52" t="str">
        <f t="shared" si="383"/>
        <v/>
      </c>
      <c r="O1611" s="53" t="str">
        <f t="shared" si="384"/>
        <v/>
      </c>
      <c r="P1611" s="33" t="str">
        <f t="shared" ref="P1611:P1674" si="389">IF(MONTH(C1611)=MONTH(C1610),"-",UPPER(TEXT(C1611,"mmm"))&amp;" "&amp;UPPER(TEXT(C1610,"aaaa")))</f>
        <v>-</v>
      </c>
      <c r="Q1611" s="50" t="str">
        <f t="shared" ca="1" si="385"/>
        <v/>
      </c>
      <c r="R1611" s="52" t="str">
        <f t="shared" si="386"/>
        <v/>
      </c>
      <c r="S1611" s="53" t="str">
        <f t="shared" si="387"/>
        <v/>
      </c>
      <c r="T1611" s="78" t="str">
        <f t="shared" si="388"/>
        <v/>
      </c>
    </row>
    <row r="1612" spans="2:20" ht="15.25" x14ac:dyDescent="0.2">
      <c r="B1612" s="29" t="str">
        <f t="shared" si="377"/>
        <v/>
      </c>
      <c r="C1612" s="18">
        <f t="shared" si="375"/>
        <v>46807</v>
      </c>
      <c r="D1612" s="20" t="str">
        <f t="shared" si="376"/>
        <v>Jeudi</v>
      </c>
      <c r="E1612" s="43" t="str">
        <f t="shared" si="378"/>
        <v>FÉVR 2028</v>
      </c>
      <c r="F1612" s="48">
        <f t="shared" si="379"/>
        <v>0</v>
      </c>
      <c r="G1612" s="26"/>
      <c r="H1612" s="26"/>
      <c r="I1612" s="45" t="str">
        <f t="shared" si="380"/>
        <v/>
      </c>
      <c r="J1612" s="30"/>
      <c r="K1612" s="27"/>
      <c r="L1612" s="59" t="str">
        <f t="shared" si="381"/>
        <v/>
      </c>
      <c r="M1612" s="62" t="str">
        <f t="shared" si="382"/>
        <v/>
      </c>
      <c r="N1612" s="52" t="str">
        <f t="shared" si="383"/>
        <v/>
      </c>
      <c r="O1612" s="53" t="str">
        <f t="shared" si="384"/>
        <v/>
      </c>
      <c r="P1612" s="33" t="str">
        <f t="shared" si="389"/>
        <v>-</v>
      </c>
      <c r="Q1612" s="50" t="str">
        <f t="shared" ca="1" si="385"/>
        <v/>
      </c>
      <c r="R1612" s="52" t="str">
        <f t="shared" si="386"/>
        <v/>
      </c>
      <c r="S1612" s="53" t="str">
        <f t="shared" si="387"/>
        <v/>
      </c>
      <c r="T1612" s="78" t="str">
        <f t="shared" si="388"/>
        <v/>
      </c>
    </row>
    <row r="1613" spans="2:20" ht="15.25" x14ac:dyDescent="0.2">
      <c r="B1613" s="29" t="str">
        <f t="shared" si="377"/>
        <v/>
      </c>
      <c r="C1613" s="18">
        <f t="shared" si="375"/>
        <v>46808</v>
      </c>
      <c r="D1613" s="20" t="str">
        <f t="shared" si="376"/>
        <v>Vendredi</v>
      </c>
      <c r="E1613" s="43" t="str">
        <f t="shared" si="378"/>
        <v>FÉVR 2028</v>
      </c>
      <c r="F1613" s="48">
        <f t="shared" si="379"/>
        <v>0</v>
      </c>
      <c r="G1613" s="26"/>
      <c r="H1613" s="26"/>
      <c r="I1613" s="45" t="str">
        <f t="shared" si="380"/>
        <v/>
      </c>
      <c r="J1613" s="30"/>
      <c r="K1613" s="27"/>
      <c r="L1613" s="59" t="str">
        <f t="shared" si="381"/>
        <v/>
      </c>
      <c r="M1613" s="62" t="str">
        <f t="shared" si="382"/>
        <v/>
      </c>
      <c r="N1613" s="52" t="str">
        <f t="shared" si="383"/>
        <v/>
      </c>
      <c r="O1613" s="53" t="str">
        <f t="shared" si="384"/>
        <v/>
      </c>
      <c r="P1613" s="33" t="str">
        <f t="shared" si="389"/>
        <v>-</v>
      </c>
      <c r="Q1613" s="50" t="str">
        <f t="shared" ca="1" si="385"/>
        <v/>
      </c>
      <c r="R1613" s="52" t="str">
        <f t="shared" si="386"/>
        <v/>
      </c>
      <c r="S1613" s="53" t="str">
        <f t="shared" si="387"/>
        <v/>
      </c>
      <c r="T1613" s="78" t="str">
        <f t="shared" si="388"/>
        <v/>
      </c>
    </row>
    <row r="1614" spans="2:20" ht="15.25" x14ac:dyDescent="0.2">
      <c r="B1614" s="29" t="str">
        <f t="shared" si="377"/>
        <v/>
      </c>
      <c r="C1614" s="18">
        <f t="shared" si="375"/>
        <v>46809</v>
      </c>
      <c r="D1614" s="20" t="str">
        <f t="shared" si="376"/>
        <v>Samedi</v>
      </c>
      <c r="E1614" s="43" t="str">
        <f t="shared" si="378"/>
        <v>FÉVR 2028</v>
      </c>
      <c r="F1614" s="48">
        <f t="shared" si="379"/>
        <v>0</v>
      </c>
      <c r="G1614" s="26"/>
      <c r="H1614" s="26"/>
      <c r="I1614" s="45" t="str">
        <f t="shared" si="380"/>
        <v/>
      </c>
      <c r="J1614" s="30"/>
      <c r="K1614" s="27"/>
      <c r="L1614" s="59" t="str">
        <f t="shared" si="381"/>
        <v/>
      </c>
      <c r="M1614" s="62" t="str">
        <f t="shared" si="382"/>
        <v/>
      </c>
      <c r="N1614" s="52" t="str">
        <f t="shared" si="383"/>
        <v/>
      </c>
      <c r="O1614" s="53" t="str">
        <f t="shared" si="384"/>
        <v/>
      </c>
      <c r="P1614" s="33" t="str">
        <f t="shared" si="389"/>
        <v>-</v>
      </c>
      <c r="Q1614" s="50" t="str">
        <f t="shared" ca="1" si="385"/>
        <v/>
      </c>
      <c r="R1614" s="52" t="str">
        <f t="shared" si="386"/>
        <v/>
      </c>
      <c r="S1614" s="53" t="str">
        <f t="shared" si="387"/>
        <v/>
      </c>
      <c r="T1614" s="78" t="str">
        <f t="shared" si="388"/>
        <v/>
      </c>
    </row>
    <row r="1615" spans="2:20" ht="15.25" x14ac:dyDescent="0.2">
      <c r="B1615" s="29" t="str">
        <f t="shared" si="377"/>
        <v/>
      </c>
      <c r="C1615" s="18">
        <f t="shared" si="375"/>
        <v>46810</v>
      </c>
      <c r="D1615" s="20" t="str">
        <f t="shared" si="376"/>
        <v>Dimanche</v>
      </c>
      <c r="E1615" s="43" t="str">
        <f t="shared" si="378"/>
        <v>FÉVR 2028</v>
      </c>
      <c r="F1615" s="48">
        <f t="shared" si="379"/>
        <v>0</v>
      </c>
      <c r="G1615" s="26"/>
      <c r="H1615" s="26"/>
      <c r="I1615" s="45" t="str">
        <f t="shared" si="380"/>
        <v/>
      </c>
      <c r="J1615" s="30"/>
      <c r="K1615" s="27"/>
      <c r="L1615" s="59" t="str">
        <f t="shared" si="381"/>
        <v/>
      </c>
      <c r="M1615" s="62" t="str">
        <f t="shared" si="382"/>
        <v/>
      </c>
      <c r="N1615" s="52">
        <f t="shared" si="383"/>
        <v>0</v>
      </c>
      <c r="O1615" s="53">
        <f t="shared" si="384"/>
        <v>0</v>
      </c>
      <c r="P1615" s="33" t="str">
        <f t="shared" si="389"/>
        <v>-</v>
      </c>
      <c r="Q1615" s="50" t="str">
        <f t="shared" ca="1" si="385"/>
        <v/>
      </c>
      <c r="R1615" s="52" t="str">
        <f t="shared" si="386"/>
        <v/>
      </c>
      <c r="S1615" s="53" t="str">
        <f t="shared" si="387"/>
        <v/>
      </c>
      <c r="T1615" s="78" t="str">
        <f t="shared" si="388"/>
        <v/>
      </c>
    </row>
    <row r="1616" spans="2:20" ht="15.25" x14ac:dyDescent="0.2">
      <c r="B1616" s="29" t="str">
        <f t="shared" si="377"/>
        <v/>
      </c>
      <c r="C1616" s="18">
        <f t="shared" si="375"/>
        <v>46811</v>
      </c>
      <c r="D1616" s="20" t="str">
        <f t="shared" si="376"/>
        <v>Lundi</v>
      </c>
      <c r="E1616" s="43" t="str">
        <f t="shared" si="378"/>
        <v>FÉVR 2028</v>
      </c>
      <c r="F1616" s="48">
        <f t="shared" si="379"/>
        <v>0</v>
      </c>
      <c r="G1616" s="26"/>
      <c r="H1616" s="26"/>
      <c r="I1616" s="45" t="str">
        <f t="shared" si="380"/>
        <v/>
      </c>
      <c r="J1616" s="30"/>
      <c r="K1616" s="27"/>
      <c r="L1616" s="59" t="str">
        <f t="shared" si="381"/>
        <v/>
      </c>
      <c r="M1616" s="62" t="str">
        <f t="shared" si="382"/>
        <v/>
      </c>
      <c r="N1616" s="52" t="str">
        <f t="shared" si="383"/>
        <v/>
      </c>
      <c r="O1616" s="53" t="str">
        <f t="shared" si="384"/>
        <v/>
      </c>
      <c r="P1616" s="33" t="str">
        <f t="shared" si="389"/>
        <v>-</v>
      </c>
      <c r="Q1616" s="50" t="str">
        <f t="shared" ca="1" si="385"/>
        <v/>
      </c>
      <c r="R1616" s="52" t="str">
        <f t="shared" si="386"/>
        <v/>
      </c>
      <c r="S1616" s="53" t="str">
        <f t="shared" si="387"/>
        <v/>
      </c>
      <c r="T1616" s="78" t="str">
        <f t="shared" si="388"/>
        <v/>
      </c>
    </row>
    <row r="1617" spans="2:20" ht="15.25" x14ac:dyDescent="0.2">
      <c r="B1617" s="29" t="str">
        <f t="shared" si="377"/>
        <v/>
      </c>
      <c r="C1617" s="18">
        <f t="shared" si="375"/>
        <v>46812</v>
      </c>
      <c r="D1617" s="20" t="str">
        <f t="shared" si="376"/>
        <v>Mardi</v>
      </c>
      <c r="E1617" s="43" t="str">
        <f t="shared" si="378"/>
        <v>FÉVR 2028</v>
      </c>
      <c r="F1617" s="48">
        <f t="shared" si="379"/>
        <v>0</v>
      </c>
      <c r="G1617" s="26"/>
      <c r="H1617" s="26"/>
      <c r="I1617" s="45" t="str">
        <f t="shared" si="380"/>
        <v/>
      </c>
      <c r="J1617" s="30"/>
      <c r="K1617" s="27"/>
      <c r="L1617" s="59" t="str">
        <f t="shared" si="381"/>
        <v/>
      </c>
      <c r="M1617" s="62" t="str">
        <f t="shared" si="382"/>
        <v/>
      </c>
      <c r="N1617" s="52" t="str">
        <f t="shared" si="383"/>
        <v/>
      </c>
      <c r="O1617" s="53" t="str">
        <f t="shared" si="384"/>
        <v/>
      </c>
      <c r="P1617" s="33" t="str">
        <f t="shared" si="389"/>
        <v>-</v>
      </c>
      <c r="Q1617" s="50" t="str">
        <f t="shared" ca="1" si="385"/>
        <v/>
      </c>
      <c r="R1617" s="52" t="str">
        <f t="shared" si="386"/>
        <v/>
      </c>
      <c r="S1617" s="53" t="str">
        <f t="shared" si="387"/>
        <v/>
      </c>
      <c r="T1617" s="78" t="str">
        <f t="shared" si="388"/>
        <v/>
      </c>
    </row>
    <row r="1618" spans="2:20" ht="15.25" x14ac:dyDescent="0.2">
      <c r="B1618" s="29" t="str">
        <f t="shared" si="377"/>
        <v/>
      </c>
      <c r="C1618" s="18">
        <f t="shared" si="375"/>
        <v>46813</v>
      </c>
      <c r="D1618" s="20" t="str">
        <f t="shared" si="376"/>
        <v>Mercredi</v>
      </c>
      <c r="E1618" s="43" t="str">
        <f t="shared" si="378"/>
        <v>MARS 2028</v>
      </c>
      <c r="F1618" s="48">
        <f t="shared" si="379"/>
        <v>0</v>
      </c>
      <c r="G1618" s="26"/>
      <c r="H1618" s="26"/>
      <c r="I1618" s="45" t="str">
        <f t="shared" si="380"/>
        <v/>
      </c>
      <c r="J1618" s="30"/>
      <c r="K1618" s="27"/>
      <c r="L1618" s="59" t="str">
        <f t="shared" si="381"/>
        <v/>
      </c>
      <c r="M1618" s="62" t="str">
        <f t="shared" si="382"/>
        <v/>
      </c>
      <c r="N1618" s="52" t="str">
        <f t="shared" si="383"/>
        <v/>
      </c>
      <c r="O1618" s="53" t="str">
        <f t="shared" si="384"/>
        <v/>
      </c>
      <c r="P1618" s="33" t="str">
        <f t="shared" si="389"/>
        <v>MARS 2028</v>
      </c>
      <c r="Q1618" s="50" t="str">
        <f t="shared" ca="1" si="385"/>
        <v/>
      </c>
      <c r="R1618" s="52">
        <f t="shared" ca="1" si="386"/>
        <v>0</v>
      </c>
      <c r="S1618" s="53">
        <f t="shared" ca="1" si="387"/>
        <v>0</v>
      </c>
      <c r="T1618" s="78" t="str">
        <f t="shared" si="388"/>
        <v>MARS 2028</v>
      </c>
    </row>
    <row r="1619" spans="2:20" ht="15.25" x14ac:dyDescent="0.2">
      <c r="B1619" s="29" t="str">
        <f t="shared" si="377"/>
        <v/>
      </c>
      <c r="C1619" s="18">
        <f t="shared" si="375"/>
        <v>46814</v>
      </c>
      <c r="D1619" s="20" t="str">
        <f t="shared" si="376"/>
        <v>Jeudi</v>
      </c>
      <c r="E1619" s="43" t="str">
        <f t="shared" si="378"/>
        <v>MARS 2028</v>
      </c>
      <c r="F1619" s="48">
        <f t="shared" si="379"/>
        <v>0</v>
      </c>
      <c r="G1619" s="26"/>
      <c r="H1619" s="26"/>
      <c r="I1619" s="45" t="str">
        <f t="shared" si="380"/>
        <v/>
      </c>
      <c r="J1619" s="30"/>
      <c r="K1619" s="27"/>
      <c r="L1619" s="59" t="str">
        <f t="shared" si="381"/>
        <v/>
      </c>
      <c r="M1619" s="62" t="str">
        <f t="shared" si="382"/>
        <v/>
      </c>
      <c r="N1619" s="52" t="str">
        <f t="shared" si="383"/>
        <v/>
      </c>
      <c r="O1619" s="53" t="str">
        <f t="shared" si="384"/>
        <v/>
      </c>
      <c r="P1619" s="33" t="str">
        <f t="shared" si="389"/>
        <v>-</v>
      </c>
      <c r="Q1619" s="50" t="str">
        <f t="shared" ca="1" si="385"/>
        <v/>
      </c>
      <c r="R1619" s="52" t="str">
        <f t="shared" si="386"/>
        <v/>
      </c>
      <c r="S1619" s="53" t="str">
        <f t="shared" si="387"/>
        <v/>
      </c>
      <c r="T1619" s="78" t="str">
        <f t="shared" si="388"/>
        <v/>
      </c>
    </row>
    <row r="1620" spans="2:20" ht="15.25" x14ac:dyDescent="0.2">
      <c r="B1620" s="29" t="str">
        <f t="shared" si="377"/>
        <v/>
      </c>
      <c r="C1620" s="18">
        <f t="shared" si="375"/>
        <v>46815</v>
      </c>
      <c r="D1620" s="20" t="str">
        <f t="shared" si="376"/>
        <v>Vendredi</v>
      </c>
      <c r="E1620" s="43" t="str">
        <f t="shared" si="378"/>
        <v>MARS 2028</v>
      </c>
      <c r="F1620" s="48">
        <f t="shared" si="379"/>
        <v>0</v>
      </c>
      <c r="G1620" s="26"/>
      <c r="H1620" s="26"/>
      <c r="I1620" s="45" t="str">
        <f t="shared" si="380"/>
        <v/>
      </c>
      <c r="J1620" s="30"/>
      <c r="K1620" s="27"/>
      <c r="L1620" s="59" t="str">
        <f t="shared" si="381"/>
        <v/>
      </c>
      <c r="M1620" s="62" t="str">
        <f t="shared" si="382"/>
        <v/>
      </c>
      <c r="N1620" s="52" t="str">
        <f t="shared" si="383"/>
        <v/>
      </c>
      <c r="O1620" s="53" t="str">
        <f t="shared" si="384"/>
        <v/>
      </c>
      <c r="P1620" s="33" t="str">
        <f t="shared" si="389"/>
        <v>-</v>
      </c>
      <c r="Q1620" s="50" t="str">
        <f t="shared" ca="1" si="385"/>
        <v/>
      </c>
      <c r="R1620" s="52" t="str">
        <f t="shared" si="386"/>
        <v/>
      </c>
      <c r="S1620" s="53" t="str">
        <f t="shared" si="387"/>
        <v/>
      </c>
      <c r="T1620" s="78" t="str">
        <f t="shared" si="388"/>
        <v/>
      </c>
    </row>
    <row r="1621" spans="2:20" ht="15.25" x14ac:dyDescent="0.2">
      <c r="B1621" s="29" t="str">
        <f t="shared" si="377"/>
        <v/>
      </c>
      <c r="C1621" s="18">
        <f t="shared" si="375"/>
        <v>46816</v>
      </c>
      <c r="D1621" s="20" t="str">
        <f t="shared" si="376"/>
        <v>Samedi</v>
      </c>
      <c r="E1621" s="43" t="str">
        <f t="shared" si="378"/>
        <v>MARS 2028</v>
      </c>
      <c r="F1621" s="48">
        <f t="shared" si="379"/>
        <v>0</v>
      </c>
      <c r="G1621" s="26"/>
      <c r="H1621" s="26"/>
      <c r="I1621" s="45" t="str">
        <f t="shared" si="380"/>
        <v/>
      </c>
      <c r="J1621" s="30"/>
      <c r="K1621" s="27"/>
      <c r="L1621" s="59" t="str">
        <f t="shared" si="381"/>
        <v/>
      </c>
      <c r="M1621" s="62" t="str">
        <f t="shared" si="382"/>
        <v/>
      </c>
      <c r="N1621" s="52" t="str">
        <f t="shared" si="383"/>
        <v/>
      </c>
      <c r="O1621" s="53" t="str">
        <f t="shared" si="384"/>
        <v/>
      </c>
      <c r="P1621" s="33" t="str">
        <f t="shared" si="389"/>
        <v>-</v>
      </c>
      <c r="Q1621" s="50" t="str">
        <f t="shared" ca="1" si="385"/>
        <v/>
      </c>
      <c r="R1621" s="52" t="str">
        <f t="shared" si="386"/>
        <v/>
      </c>
      <c r="S1621" s="53" t="str">
        <f t="shared" si="387"/>
        <v/>
      </c>
      <c r="T1621" s="78" t="str">
        <f t="shared" si="388"/>
        <v/>
      </c>
    </row>
    <row r="1622" spans="2:20" ht="15.25" x14ac:dyDescent="0.2">
      <c r="B1622" s="29" t="str">
        <f t="shared" si="377"/>
        <v/>
      </c>
      <c r="C1622" s="18">
        <f t="shared" si="375"/>
        <v>46817</v>
      </c>
      <c r="D1622" s="20" t="str">
        <f t="shared" si="376"/>
        <v>Dimanche</v>
      </c>
      <c r="E1622" s="43" t="str">
        <f t="shared" si="378"/>
        <v>MARS 2028</v>
      </c>
      <c r="F1622" s="48">
        <f t="shared" si="379"/>
        <v>0</v>
      </c>
      <c r="G1622" s="26"/>
      <c r="H1622" s="26"/>
      <c r="I1622" s="45" t="str">
        <f t="shared" si="380"/>
        <v/>
      </c>
      <c r="J1622" s="30"/>
      <c r="K1622" s="27"/>
      <c r="L1622" s="59" t="str">
        <f t="shared" si="381"/>
        <v/>
      </c>
      <c r="M1622" s="62" t="str">
        <f t="shared" si="382"/>
        <v/>
      </c>
      <c r="N1622" s="52">
        <f t="shared" si="383"/>
        <v>0</v>
      </c>
      <c r="O1622" s="53">
        <f t="shared" si="384"/>
        <v>0</v>
      </c>
      <c r="P1622" s="33" t="str">
        <f t="shared" si="389"/>
        <v>-</v>
      </c>
      <c r="Q1622" s="50" t="str">
        <f t="shared" ca="1" si="385"/>
        <v/>
      </c>
      <c r="R1622" s="52" t="str">
        <f t="shared" si="386"/>
        <v/>
      </c>
      <c r="S1622" s="53" t="str">
        <f t="shared" si="387"/>
        <v/>
      </c>
      <c r="T1622" s="78" t="str">
        <f t="shared" si="388"/>
        <v/>
      </c>
    </row>
    <row r="1623" spans="2:20" ht="15.25" x14ac:dyDescent="0.2">
      <c r="B1623" s="29" t="str">
        <f t="shared" si="377"/>
        <v/>
      </c>
      <c r="C1623" s="18">
        <f t="shared" si="375"/>
        <v>46818</v>
      </c>
      <c r="D1623" s="20" t="str">
        <f t="shared" si="376"/>
        <v>Lundi</v>
      </c>
      <c r="E1623" s="43" t="str">
        <f t="shared" si="378"/>
        <v>MARS 2028</v>
      </c>
      <c r="F1623" s="48">
        <f t="shared" si="379"/>
        <v>0</v>
      </c>
      <c r="G1623" s="26"/>
      <c r="H1623" s="26"/>
      <c r="I1623" s="45" t="str">
        <f t="shared" si="380"/>
        <v/>
      </c>
      <c r="J1623" s="30"/>
      <c r="K1623" s="27"/>
      <c r="L1623" s="59" t="str">
        <f t="shared" si="381"/>
        <v/>
      </c>
      <c r="M1623" s="62" t="str">
        <f t="shared" si="382"/>
        <v/>
      </c>
      <c r="N1623" s="52" t="str">
        <f t="shared" si="383"/>
        <v/>
      </c>
      <c r="O1623" s="53" t="str">
        <f t="shared" si="384"/>
        <v/>
      </c>
      <c r="P1623" s="33" t="str">
        <f t="shared" si="389"/>
        <v>-</v>
      </c>
      <c r="Q1623" s="50" t="str">
        <f t="shared" ca="1" si="385"/>
        <v/>
      </c>
      <c r="R1623" s="52" t="str">
        <f t="shared" si="386"/>
        <v/>
      </c>
      <c r="S1623" s="53" t="str">
        <f t="shared" si="387"/>
        <v/>
      </c>
      <c r="T1623" s="78" t="str">
        <f t="shared" si="388"/>
        <v/>
      </c>
    </row>
    <row r="1624" spans="2:20" ht="15.25" x14ac:dyDescent="0.2">
      <c r="B1624" s="29" t="str">
        <f t="shared" si="377"/>
        <v/>
      </c>
      <c r="C1624" s="18">
        <f t="shared" si="375"/>
        <v>46819</v>
      </c>
      <c r="D1624" s="20" t="str">
        <f t="shared" si="376"/>
        <v>Mardi</v>
      </c>
      <c r="E1624" s="43" t="str">
        <f t="shared" si="378"/>
        <v>MARS 2028</v>
      </c>
      <c r="F1624" s="48">
        <f t="shared" si="379"/>
        <v>0</v>
      </c>
      <c r="G1624" s="26"/>
      <c r="H1624" s="26"/>
      <c r="I1624" s="45" t="str">
        <f t="shared" si="380"/>
        <v/>
      </c>
      <c r="J1624" s="30"/>
      <c r="K1624" s="27"/>
      <c r="L1624" s="59" t="str">
        <f t="shared" si="381"/>
        <v/>
      </c>
      <c r="M1624" s="62" t="str">
        <f t="shared" si="382"/>
        <v/>
      </c>
      <c r="N1624" s="52" t="str">
        <f t="shared" si="383"/>
        <v/>
      </c>
      <c r="O1624" s="53" t="str">
        <f t="shared" si="384"/>
        <v/>
      </c>
      <c r="P1624" s="33" t="str">
        <f t="shared" si="389"/>
        <v>-</v>
      </c>
      <c r="Q1624" s="50" t="str">
        <f t="shared" ca="1" si="385"/>
        <v/>
      </c>
      <c r="R1624" s="52" t="str">
        <f t="shared" si="386"/>
        <v/>
      </c>
      <c r="S1624" s="53" t="str">
        <f t="shared" si="387"/>
        <v/>
      </c>
      <c r="T1624" s="78" t="str">
        <f t="shared" si="388"/>
        <v/>
      </c>
    </row>
    <row r="1625" spans="2:20" ht="15.25" x14ac:dyDescent="0.2">
      <c r="B1625" s="29" t="str">
        <f t="shared" si="377"/>
        <v/>
      </c>
      <c r="C1625" s="18">
        <f t="shared" si="375"/>
        <v>46820</v>
      </c>
      <c r="D1625" s="20" t="str">
        <f t="shared" si="376"/>
        <v>Mercredi</v>
      </c>
      <c r="E1625" s="43" t="str">
        <f t="shared" si="378"/>
        <v>MARS 2028</v>
      </c>
      <c r="F1625" s="48">
        <f t="shared" si="379"/>
        <v>0</v>
      </c>
      <c r="G1625" s="26"/>
      <c r="H1625" s="26"/>
      <c r="I1625" s="45" t="str">
        <f t="shared" si="380"/>
        <v/>
      </c>
      <c r="J1625" s="30"/>
      <c r="K1625" s="27"/>
      <c r="L1625" s="59" t="str">
        <f t="shared" si="381"/>
        <v/>
      </c>
      <c r="M1625" s="62" t="str">
        <f t="shared" si="382"/>
        <v/>
      </c>
      <c r="N1625" s="52" t="str">
        <f t="shared" si="383"/>
        <v/>
      </c>
      <c r="O1625" s="53" t="str">
        <f t="shared" si="384"/>
        <v/>
      </c>
      <c r="P1625" s="33" t="str">
        <f t="shared" si="389"/>
        <v>-</v>
      </c>
      <c r="Q1625" s="50" t="str">
        <f t="shared" ca="1" si="385"/>
        <v/>
      </c>
      <c r="R1625" s="52" t="str">
        <f t="shared" si="386"/>
        <v/>
      </c>
      <c r="S1625" s="53" t="str">
        <f t="shared" si="387"/>
        <v/>
      </c>
      <c r="T1625" s="78" t="str">
        <f t="shared" si="388"/>
        <v/>
      </c>
    </row>
    <row r="1626" spans="2:20" ht="15.25" x14ac:dyDescent="0.2">
      <c r="B1626" s="29" t="str">
        <f t="shared" si="377"/>
        <v/>
      </c>
      <c r="C1626" s="18">
        <f t="shared" si="375"/>
        <v>46821</v>
      </c>
      <c r="D1626" s="20" t="str">
        <f t="shared" si="376"/>
        <v>Jeudi</v>
      </c>
      <c r="E1626" s="43" t="str">
        <f t="shared" si="378"/>
        <v>MARS 2028</v>
      </c>
      <c r="F1626" s="48">
        <f t="shared" si="379"/>
        <v>0</v>
      </c>
      <c r="G1626" s="26"/>
      <c r="H1626" s="26"/>
      <c r="I1626" s="45" t="str">
        <f t="shared" si="380"/>
        <v/>
      </c>
      <c r="J1626" s="30"/>
      <c r="K1626" s="27"/>
      <c r="L1626" s="59" t="str">
        <f t="shared" si="381"/>
        <v/>
      </c>
      <c r="M1626" s="62" t="str">
        <f t="shared" si="382"/>
        <v/>
      </c>
      <c r="N1626" s="52" t="str">
        <f t="shared" si="383"/>
        <v/>
      </c>
      <c r="O1626" s="53" t="str">
        <f t="shared" si="384"/>
        <v/>
      </c>
      <c r="P1626" s="33" t="str">
        <f t="shared" si="389"/>
        <v>-</v>
      </c>
      <c r="Q1626" s="50" t="str">
        <f t="shared" ca="1" si="385"/>
        <v/>
      </c>
      <c r="R1626" s="52" t="str">
        <f t="shared" si="386"/>
        <v/>
      </c>
      <c r="S1626" s="53" t="str">
        <f t="shared" si="387"/>
        <v/>
      </c>
      <c r="T1626" s="78" t="str">
        <f t="shared" si="388"/>
        <v/>
      </c>
    </row>
    <row r="1627" spans="2:20" ht="15.25" x14ac:dyDescent="0.2">
      <c r="B1627" s="29" t="str">
        <f t="shared" si="377"/>
        <v/>
      </c>
      <c r="C1627" s="18">
        <f t="shared" si="375"/>
        <v>46822</v>
      </c>
      <c r="D1627" s="20" t="str">
        <f t="shared" si="376"/>
        <v>Vendredi</v>
      </c>
      <c r="E1627" s="43" t="str">
        <f t="shared" si="378"/>
        <v>MARS 2028</v>
      </c>
      <c r="F1627" s="48">
        <f t="shared" si="379"/>
        <v>0</v>
      </c>
      <c r="G1627" s="26"/>
      <c r="H1627" s="26"/>
      <c r="I1627" s="45" t="str">
        <f t="shared" si="380"/>
        <v/>
      </c>
      <c r="J1627" s="30"/>
      <c r="K1627" s="27"/>
      <c r="L1627" s="59" t="str">
        <f t="shared" si="381"/>
        <v/>
      </c>
      <c r="M1627" s="62" t="str">
        <f t="shared" si="382"/>
        <v/>
      </c>
      <c r="N1627" s="52" t="str">
        <f t="shared" si="383"/>
        <v/>
      </c>
      <c r="O1627" s="53" t="str">
        <f t="shared" si="384"/>
        <v/>
      </c>
      <c r="P1627" s="33" t="str">
        <f t="shared" si="389"/>
        <v>-</v>
      </c>
      <c r="Q1627" s="50" t="str">
        <f t="shared" ca="1" si="385"/>
        <v/>
      </c>
      <c r="R1627" s="52" t="str">
        <f t="shared" si="386"/>
        <v/>
      </c>
      <c r="S1627" s="53" t="str">
        <f t="shared" si="387"/>
        <v/>
      </c>
      <c r="T1627" s="78" t="str">
        <f t="shared" si="388"/>
        <v/>
      </c>
    </row>
    <row r="1628" spans="2:20" ht="15.25" x14ac:dyDescent="0.2">
      <c r="B1628" s="29" t="str">
        <f t="shared" si="377"/>
        <v/>
      </c>
      <c r="C1628" s="18">
        <f t="shared" si="375"/>
        <v>46823</v>
      </c>
      <c r="D1628" s="20" t="str">
        <f t="shared" si="376"/>
        <v>Samedi</v>
      </c>
      <c r="E1628" s="43" t="str">
        <f t="shared" si="378"/>
        <v>MARS 2028</v>
      </c>
      <c r="F1628" s="48">
        <f t="shared" si="379"/>
        <v>0</v>
      </c>
      <c r="G1628" s="26"/>
      <c r="H1628" s="26"/>
      <c r="I1628" s="45" t="str">
        <f t="shared" si="380"/>
        <v/>
      </c>
      <c r="J1628" s="30"/>
      <c r="K1628" s="27"/>
      <c r="L1628" s="59" t="str">
        <f t="shared" si="381"/>
        <v/>
      </c>
      <c r="M1628" s="62" t="str">
        <f t="shared" si="382"/>
        <v/>
      </c>
      <c r="N1628" s="52" t="str">
        <f t="shared" si="383"/>
        <v/>
      </c>
      <c r="O1628" s="53" t="str">
        <f t="shared" si="384"/>
        <v/>
      </c>
      <c r="P1628" s="33" t="str">
        <f t="shared" si="389"/>
        <v>-</v>
      </c>
      <c r="Q1628" s="50" t="str">
        <f t="shared" ca="1" si="385"/>
        <v/>
      </c>
      <c r="R1628" s="52" t="str">
        <f t="shared" si="386"/>
        <v/>
      </c>
      <c r="S1628" s="53" t="str">
        <f t="shared" si="387"/>
        <v/>
      </c>
      <c r="T1628" s="78" t="str">
        <f t="shared" si="388"/>
        <v/>
      </c>
    </row>
    <row r="1629" spans="2:20" ht="15.25" x14ac:dyDescent="0.2">
      <c r="B1629" s="29" t="str">
        <f t="shared" si="377"/>
        <v/>
      </c>
      <c r="C1629" s="18">
        <f t="shared" si="375"/>
        <v>46824</v>
      </c>
      <c r="D1629" s="20" t="str">
        <f t="shared" si="376"/>
        <v>Dimanche</v>
      </c>
      <c r="E1629" s="43" t="str">
        <f t="shared" si="378"/>
        <v>MARS 2028</v>
      </c>
      <c r="F1629" s="48">
        <f t="shared" si="379"/>
        <v>0</v>
      </c>
      <c r="G1629" s="26"/>
      <c r="H1629" s="26"/>
      <c r="I1629" s="45" t="str">
        <f t="shared" si="380"/>
        <v/>
      </c>
      <c r="J1629" s="30"/>
      <c r="K1629" s="27"/>
      <c r="L1629" s="59" t="str">
        <f t="shared" si="381"/>
        <v/>
      </c>
      <c r="M1629" s="62" t="str">
        <f t="shared" si="382"/>
        <v/>
      </c>
      <c r="N1629" s="52">
        <f t="shared" si="383"/>
        <v>0</v>
      </c>
      <c r="O1629" s="53">
        <f t="shared" si="384"/>
        <v>0</v>
      </c>
      <c r="P1629" s="33" t="str">
        <f t="shared" si="389"/>
        <v>-</v>
      </c>
      <c r="Q1629" s="50" t="str">
        <f t="shared" ca="1" si="385"/>
        <v/>
      </c>
      <c r="R1629" s="52" t="str">
        <f t="shared" si="386"/>
        <v/>
      </c>
      <c r="S1629" s="53" t="str">
        <f t="shared" si="387"/>
        <v/>
      </c>
      <c r="T1629" s="78" t="str">
        <f t="shared" si="388"/>
        <v/>
      </c>
    </row>
    <row r="1630" spans="2:20" ht="15.25" x14ac:dyDescent="0.2">
      <c r="B1630" s="29" t="str">
        <f t="shared" si="377"/>
        <v/>
      </c>
      <c r="C1630" s="18">
        <f t="shared" si="375"/>
        <v>46825</v>
      </c>
      <c r="D1630" s="20" t="str">
        <f t="shared" si="376"/>
        <v>Lundi</v>
      </c>
      <c r="E1630" s="43" t="str">
        <f t="shared" si="378"/>
        <v>MARS 2028</v>
      </c>
      <c r="F1630" s="48">
        <f t="shared" si="379"/>
        <v>0</v>
      </c>
      <c r="G1630" s="26"/>
      <c r="H1630" s="26"/>
      <c r="I1630" s="45" t="str">
        <f t="shared" si="380"/>
        <v/>
      </c>
      <c r="J1630" s="30"/>
      <c r="K1630" s="27"/>
      <c r="L1630" s="59" t="str">
        <f t="shared" si="381"/>
        <v/>
      </c>
      <c r="M1630" s="62" t="str">
        <f t="shared" si="382"/>
        <v/>
      </c>
      <c r="N1630" s="52" t="str">
        <f t="shared" si="383"/>
        <v/>
      </c>
      <c r="O1630" s="53" t="str">
        <f t="shared" si="384"/>
        <v/>
      </c>
      <c r="P1630" s="33" t="str">
        <f t="shared" si="389"/>
        <v>-</v>
      </c>
      <c r="Q1630" s="50" t="str">
        <f t="shared" ca="1" si="385"/>
        <v/>
      </c>
      <c r="R1630" s="52" t="str">
        <f t="shared" si="386"/>
        <v/>
      </c>
      <c r="S1630" s="53" t="str">
        <f t="shared" si="387"/>
        <v/>
      </c>
      <c r="T1630" s="78" t="str">
        <f t="shared" si="388"/>
        <v/>
      </c>
    </row>
    <row r="1631" spans="2:20" ht="15.25" x14ac:dyDescent="0.2">
      <c r="B1631" s="29" t="str">
        <f t="shared" si="377"/>
        <v/>
      </c>
      <c r="C1631" s="18">
        <f t="shared" si="375"/>
        <v>46826</v>
      </c>
      <c r="D1631" s="20" t="str">
        <f t="shared" si="376"/>
        <v>Mardi</v>
      </c>
      <c r="E1631" s="43" t="str">
        <f t="shared" si="378"/>
        <v>MARS 2028</v>
      </c>
      <c r="F1631" s="48">
        <f t="shared" si="379"/>
        <v>0</v>
      </c>
      <c r="G1631" s="26"/>
      <c r="H1631" s="26"/>
      <c r="I1631" s="45" t="str">
        <f t="shared" si="380"/>
        <v/>
      </c>
      <c r="J1631" s="30"/>
      <c r="K1631" s="27"/>
      <c r="L1631" s="59" t="str">
        <f t="shared" si="381"/>
        <v/>
      </c>
      <c r="M1631" s="62" t="str">
        <f t="shared" si="382"/>
        <v/>
      </c>
      <c r="N1631" s="52" t="str">
        <f t="shared" si="383"/>
        <v/>
      </c>
      <c r="O1631" s="53" t="str">
        <f t="shared" si="384"/>
        <v/>
      </c>
      <c r="P1631" s="33" t="str">
        <f t="shared" si="389"/>
        <v>-</v>
      </c>
      <c r="Q1631" s="50" t="str">
        <f t="shared" ca="1" si="385"/>
        <v/>
      </c>
      <c r="R1631" s="52" t="str">
        <f t="shared" si="386"/>
        <v/>
      </c>
      <c r="S1631" s="53" t="str">
        <f t="shared" si="387"/>
        <v/>
      </c>
      <c r="T1631" s="78" t="str">
        <f t="shared" si="388"/>
        <v/>
      </c>
    </row>
    <row r="1632" spans="2:20" ht="15.25" x14ac:dyDescent="0.2">
      <c r="B1632" s="29" t="str">
        <f t="shared" si="377"/>
        <v/>
      </c>
      <c r="C1632" s="18">
        <f t="shared" si="375"/>
        <v>46827</v>
      </c>
      <c r="D1632" s="20" t="str">
        <f t="shared" si="376"/>
        <v>Mercredi</v>
      </c>
      <c r="E1632" s="43" t="str">
        <f t="shared" si="378"/>
        <v>MARS 2028</v>
      </c>
      <c r="F1632" s="48">
        <f t="shared" si="379"/>
        <v>0</v>
      </c>
      <c r="G1632" s="26"/>
      <c r="H1632" s="26"/>
      <c r="I1632" s="45" t="str">
        <f t="shared" si="380"/>
        <v/>
      </c>
      <c r="J1632" s="30"/>
      <c r="K1632" s="27"/>
      <c r="L1632" s="59" t="str">
        <f t="shared" si="381"/>
        <v/>
      </c>
      <c r="M1632" s="62" t="str">
        <f t="shared" si="382"/>
        <v/>
      </c>
      <c r="N1632" s="52" t="str">
        <f t="shared" si="383"/>
        <v/>
      </c>
      <c r="O1632" s="53" t="str">
        <f t="shared" si="384"/>
        <v/>
      </c>
      <c r="P1632" s="33" t="str">
        <f t="shared" si="389"/>
        <v>-</v>
      </c>
      <c r="Q1632" s="50" t="str">
        <f t="shared" ca="1" si="385"/>
        <v/>
      </c>
      <c r="R1632" s="52" t="str">
        <f t="shared" si="386"/>
        <v/>
      </c>
      <c r="S1632" s="53" t="str">
        <f t="shared" si="387"/>
        <v/>
      </c>
      <c r="T1632" s="78" t="str">
        <f t="shared" si="388"/>
        <v/>
      </c>
    </row>
    <row r="1633" spans="2:20" ht="15.25" x14ac:dyDescent="0.2">
      <c r="B1633" s="29" t="str">
        <f t="shared" si="377"/>
        <v/>
      </c>
      <c r="C1633" s="18">
        <f t="shared" si="375"/>
        <v>46828</v>
      </c>
      <c r="D1633" s="20" t="str">
        <f t="shared" si="376"/>
        <v>Jeudi</v>
      </c>
      <c r="E1633" s="43" t="str">
        <f t="shared" si="378"/>
        <v>MARS 2028</v>
      </c>
      <c r="F1633" s="48">
        <f t="shared" si="379"/>
        <v>0</v>
      </c>
      <c r="G1633" s="26"/>
      <c r="H1633" s="26"/>
      <c r="I1633" s="45" t="str">
        <f t="shared" si="380"/>
        <v/>
      </c>
      <c r="J1633" s="30"/>
      <c r="K1633" s="27"/>
      <c r="L1633" s="59" t="str">
        <f t="shared" si="381"/>
        <v/>
      </c>
      <c r="M1633" s="62" t="str">
        <f t="shared" si="382"/>
        <v/>
      </c>
      <c r="N1633" s="52" t="str">
        <f t="shared" si="383"/>
        <v/>
      </c>
      <c r="O1633" s="53" t="str">
        <f t="shared" si="384"/>
        <v/>
      </c>
      <c r="P1633" s="33" t="str">
        <f t="shared" si="389"/>
        <v>-</v>
      </c>
      <c r="Q1633" s="50" t="str">
        <f t="shared" ca="1" si="385"/>
        <v/>
      </c>
      <c r="R1633" s="52" t="str">
        <f t="shared" si="386"/>
        <v/>
      </c>
      <c r="S1633" s="53" t="str">
        <f t="shared" si="387"/>
        <v/>
      </c>
      <c r="T1633" s="78" t="str">
        <f t="shared" si="388"/>
        <v/>
      </c>
    </row>
    <row r="1634" spans="2:20" ht="15.25" x14ac:dyDescent="0.2">
      <c r="B1634" s="29" t="str">
        <f t="shared" si="377"/>
        <v/>
      </c>
      <c r="C1634" s="18">
        <f t="shared" si="375"/>
        <v>46829</v>
      </c>
      <c r="D1634" s="20" t="str">
        <f t="shared" si="376"/>
        <v>Vendredi</v>
      </c>
      <c r="E1634" s="43" t="str">
        <f t="shared" si="378"/>
        <v>MARS 2028</v>
      </c>
      <c r="F1634" s="48">
        <f t="shared" si="379"/>
        <v>0</v>
      </c>
      <c r="G1634" s="26"/>
      <c r="H1634" s="26"/>
      <c r="I1634" s="45" t="str">
        <f t="shared" si="380"/>
        <v/>
      </c>
      <c r="J1634" s="30"/>
      <c r="K1634" s="27"/>
      <c r="L1634" s="59" t="str">
        <f t="shared" si="381"/>
        <v/>
      </c>
      <c r="M1634" s="62" t="str">
        <f t="shared" si="382"/>
        <v/>
      </c>
      <c r="N1634" s="52" t="str">
        <f t="shared" si="383"/>
        <v/>
      </c>
      <c r="O1634" s="53" t="str">
        <f t="shared" si="384"/>
        <v/>
      </c>
      <c r="P1634" s="33" t="str">
        <f t="shared" si="389"/>
        <v>-</v>
      </c>
      <c r="Q1634" s="50" t="str">
        <f t="shared" ca="1" si="385"/>
        <v/>
      </c>
      <c r="R1634" s="52" t="str">
        <f t="shared" si="386"/>
        <v/>
      </c>
      <c r="S1634" s="53" t="str">
        <f t="shared" si="387"/>
        <v/>
      </c>
      <c r="T1634" s="78" t="str">
        <f t="shared" si="388"/>
        <v/>
      </c>
    </row>
    <row r="1635" spans="2:20" ht="15.25" x14ac:dyDescent="0.2">
      <c r="B1635" s="29" t="str">
        <f t="shared" si="377"/>
        <v/>
      </c>
      <c r="C1635" s="18">
        <f t="shared" si="375"/>
        <v>46830</v>
      </c>
      <c r="D1635" s="20" t="str">
        <f t="shared" si="376"/>
        <v>Samedi</v>
      </c>
      <c r="E1635" s="43" t="str">
        <f t="shared" si="378"/>
        <v>MARS 2028</v>
      </c>
      <c r="F1635" s="48">
        <f t="shared" si="379"/>
        <v>0</v>
      </c>
      <c r="G1635" s="26"/>
      <c r="H1635" s="26"/>
      <c r="I1635" s="45" t="str">
        <f t="shared" si="380"/>
        <v/>
      </c>
      <c r="J1635" s="30"/>
      <c r="K1635" s="27"/>
      <c r="L1635" s="59" t="str">
        <f t="shared" si="381"/>
        <v/>
      </c>
      <c r="M1635" s="62" t="str">
        <f t="shared" si="382"/>
        <v/>
      </c>
      <c r="N1635" s="52" t="str">
        <f t="shared" si="383"/>
        <v/>
      </c>
      <c r="O1635" s="53" t="str">
        <f t="shared" si="384"/>
        <v/>
      </c>
      <c r="P1635" s="33" t="str">
        <f t="shared" si="389"/>
        <v>-</v>
      </c>
      <c r="Q1635" s="50" t="str">
        <f t="shared" ca="1" si="385"/>
        <v/>
      </c>
      <c r="R1635" s="52" t="str">
        <f t="shared" si="386"/>
        <v/>
      </c>
      <c r="S1635" s="53" t="str">
        <f t="shared" si="387"/>
        <v/>
      </c>
      <c r="T1635" s="78" t="str">
        <f t="shared" si="388"/>
        <v/>
      </c>
    </row>
    <row r="1636" spans="2:20" ht="15.25" x14ac:dyDescent="0.2">
      <c r="B1636" s="29" t="str">
        <f t="shared" si="377"/>
        <v/>
      </c>
      <c r="C1636" s="18">
        <f t="shared" si="375"/>
        <v>46831</v>
      </c>
      <c r="D1636" s="20" t="str">
        <f t="shared" si="376"/>
        <v>Dimanche</v>
      </c>
      <c r="E1636" s="43" t="str">
        <f t="shared" si="378"/>
        <v>MARS 2028</v>
      </c>
      <c r="F1636" s="48">
        <f t="shared" si="379"/>
        <v>0</v>
      </c>
      <c r="G1636" s="26"/>
      <c r="H1636" s="26"/>
      <c r="I1636" s="45" t="str">
        <f t="shared" si="380"/>
        <v/>
      </c>
      <c r="J1636" s="30"/>
      <c r="K1636" s="27"/>
      <c r="L1636" s="59" t="str">
        <f t="shared" si="381"/>
        <v/>
      </c>
      <c r="M1636" s="62" t="str">
        <f t="shared" si="382"/>
        <v/>
      </c>
      <c r="N1636" s="52">
        <f t="shared" si="383"/>
        <v>0</v>
      </c>
      <c r="O1636" s="53">
        <f t="shared" si="384"/>
        <v>0</v>
      </c>
      <c r="P1636" s="33" t="str">
        <f t="shared" si="389"/>
        <v>-</v>
      </c>
      <c r="Q1636" s="50" t="str">
        <f t="shared" ca="1" si="385"/>
        <v/>
      </c>
      <c r="R1636" s="52" t="str">
        <f t="shared" si="386"/>
        <v/>
      </c>
      <c r="S1636" s="53" t="str">
        <f t="shared" si="387"/>
        <v/>
      </c>
      <c r="T1636" s="78" t="str">
        <f t="shared" si="388"/>
        <v/>
      </c>
    </row>
    <row r="1637" spans="2:20" ht="15.25" x14ac:dyDescent="0.2">
      <c r="B1637" s="29" t="str">
        <f t="shared" si="377"/>
        <v/>
      </c>
      <c r="C1637" s="18">
        <f t="shared" si="375"/>
        <v>46832</v>
      </c>
      <c r="D1637" s="20" t="str">
        <f t="shared" si="376"/>
        <v>Lundi</v>
      </c>
      <c r="E1637" s="43" t="str">
        <f t="shared" si="378"/>
        <v>MARS 2028</v>
      </c>
      <c r="F1637" s="48">
        <f t="shared" si="379"/>
        <v>0</v>
      </c>
      <c r="G1637" s="26"/>
      <c r="H1637" s="26"/>
      <c r="I1637" s="45" t="str">
        <f t="shared" si="380"/>
        <v/>
      </c>
      <c r="J1637" s="30"/>
      <c r="K1637" s="27"/>
      <c r="L1637" s="59" t="str">
        <f t="shared" si="381"/>
        <v/>
      </c>
      <c r="M1637" s="62" t="str">
        <f t="shared" si="382"/>
        <v/>
      </c>
      <c r="N1637" s="52" t="str">
        <f t="shared" si="383"/>
        <v/>
      </c>
      <c r="O1637" s="53" t="str">
        <f t="shared" si="384"/>
        <v/>
      </c>
      <c r="P1637" s="33" t="str">
        <f t="shared" si="389"/>
        <v>-</v>
      </c>
      <c r="Q1637" s="50" t="str">
        <f t="shared" ca="1" si="385"/>
        <v/>
      </c>
      <c r="R1637" s="52" t="str">
        <f t="shared" si="386"/>
        <v/>
      </c>
      <c r="S1637" s="53" t="str">
        <f t="shared" si="387"/>
        <v/>
      </c>
      <c r="T1637" s="78" t="str">
        <f t="shared" si="388"/>
        <v/>
      </c>
    </row>
    <row r="1638" spans="2:20" ht="15.25" x14ac:dyDescent="0.2">
      <c r="B1638" s="29" t="str">
        <f t="shared" si="377"/>
        <v/>
      </c>
      <c r="C1638" s="18">
        <f t="shared" si="375"/>
        <v>46833</v>
      </c>
      <c r="D1638" s="20" t="str">
        <f t="shared" si="376"/>
        <v>Mardi</v>
      </c>
      <c r="E1638" s="43" t="str">
        <f t="shared" si="378"/>
        <v>MARS 2028</v>
      </c>
      <c r="F1638" s="48">
        <f t="shared" si="379"/>
        <v>0</v>
      </c>
      <c r="G1638" s="26"/>
      <c r="H1638" s="26"/>
      <c r="I1638" s="45" t="str">
        <f t="shared" si="380"/>
        <v/>
      </c>
      <c r="J1638" s="30"/>
      <c r="K1638" s="27"/>
      <c r="L1638" s="59" t="str">
        <f t="shared" si="381"/>
        <v/>
      </c>
      <c r="M1638" s="62" t="str">
        <f t="shared" si="382"/>
        <v/>
      </c>
      <c r="N1638" s="52" t="str">
        <f t="shared" si="383"/>
        <v/>
      </c>
      <c r="O1638" s="53" t="str">
        <f t="shared" si="384"/>
        <v/>
      </c>
      <c r="P1638" s="33" t="str">
        <f t="shared" si="389"/>
        <v>-</v>
      </c>
      <c r="Q1638" s="50" t="str">
        <f t="shared" ca="1" si="385"/>
        <v/>
      </c>
      <c r="R1638" s="52" t="str">
        <f t="shared" si="386"/>
        <v/>
      </c>
      <c r="S1638" s="53" t="str">
        <f t="shared" si="387"/>
        <v/>
      </c>
      <c r="T1638" s="78" t="str">
        <f t="shared" si="388"/>
        <v/>
      </c>
    </row>
    <row r="1639" spans="2:20" ht="15.25" x14ac:dyDescent="0.2">
      <c r="B1639" s="29" t="str">
        <f t="shared" si="377"/>
        <v/>
      </c>
      <c r="C1639" s="18">
        <f t="shared" si="375"/>
        <v>46834</v>
      </c>
      <c r="D1639" s="20" t="str">
        <f t="shared" si="376"/>
        <v>Mercredi</v>
      </c>
      <c r="E1639" s="43" t="str">
        <f t="shared" si="378"/>
        <v>MARS 2028</v>
      </c>
      <c r="F1639" s="48">
        <f t="shared" si="379"/>
        <v>0</v>
      </c>
      <c r="G1639" s="26"/>
      <c r="H1639" s="26"/>
      <c r="I1639" s="45" t="str">
        <f t="shared" si="380"/>
        <v/>
      </c>
      <c r="J1639" s="30"/>
      <c r="K1639" s="27"/>
      <c r="L1639" s="59" t="str">
        <f t="shared" si="381"/>
        <v/>
      </c>
      <c r="M1639" s="62" t="str">
        <f t="shared" si="382"/>
        <v/>
      </c>
      <c r="N1639" s="52" t="str">
        <f t="shared" si="383"/>
        <v/>
      </c>
      <c r="O1639" s="53" t="str">
        <f t="shared" si="384"/>
        <v/>
      </c>
      <c r="P1639" s="33" t="str">
        <f t="shared" si="389"/>
        <v>-</v>
      </c>
      <c r="Q1639" s="50" t="str">
        <f t="shared" ca="1" si="385"/>
        <v/>
      </c>
      <c r="R1639" s="52" t="str">
        <f t="shared" si="386"/>
        <v/>
      </c>
      <c r="S1639" s="53" t="str">
        <f t="shared" si="387"/>
        <v/>
      </c>
      <c r="T1639" s="78" t="str">
        <f t="shared" si="388"/>
        <v/>
      </c>
    </row>
    <row r="1640" spans="2:20" ht="15.25" x14ac:dyDescent="0.2">
      <c r="B1640" s="29" t="str">
        <f t="shared" si="377"/>
        <v/>
      </c>
      <c r="C1640" s="18">
        <f t="shared" si="375"/>
        <v>46835</v>
      </c>
      <c r="D1640" s="20" t="str">
        <f t="shared" si="376"/>
        <v>Jeudi</v>
      </c>
      <c r="E1640" s="43" t="str">
        <f t="shared" si="378"/>
        <v>MARS 2028</v>
      </c>
      <c r="F1640" s="48">
        <f t="shared" si="379"/>
        <v>0</v>
      </c>
      <c r="G1640" s="26"/>
      <c r="H1640" s="26"/>
      <c r="I1640" s="45" t="str">
        <f t="shared" si="380"/>
        <v/>
      </c>
      <c r="J1640" s="30"/>
      <c r="K1640" s="27"/>
      <c r="L1640" s="59" t="str">
        <f t="shared" si="381"/>
        <v/>
      </c>
      <c r="M1640" s="62" t="str">
        <f t="shared" si="382"/>
        <v/>
      </c>
      <c r="N1640" s="52" t="str">
        <f t="shared" si="383"/>
        <v/>
      </c>
      <c r="O1640" s="53" t="str">
        <f t="shared" si="384"/>
        <v/>
      </c>
      <c r="P1640" s="33" t="str">
        <f t="shared" si="389"/>
        <v>-</v>
      </c>
      <c r="Q1640" s="50" t="str">
        <f t="shared" ca="1" si="385"/>
        <v/>
      </c>
      <c r="R1640" s="52" t="str">
        <f t="shared" si="386"/>
        <v/>
      </c>
      <c r="S1640" s="53" t="str">
        <f t="shared" si="387"/>
        <v/>
      </c>
      <c r="T1640" s="78" t="str">
        <f t="shared" si="388"/>
        <v/>
      </c>
    </row>
    <row r="1641" spans="2:20" ht="15.25" x14ac:dyDescent="0.2">
      <c r="B1641" s="29" t="str">
        <f t="shared" si="377"/>
        <v/>
      </c>
      <c r="C1641" s="18">
        <f t="shared" si="375"/>
        <v>46836</v>
      </c>
      <c r="D1641" s="20" t="str">
        <f t="shared" si="376"/>
        <v>Vendredi</v>
      </c>
      <c r="E1641" s="43" t="str">
        <f t="shared" si="378"/>
        <v>MARS 2028</v>
      </c>
      <c r="F1641" s="48">
        <f t="shared" si="379"/>
        <v>0</v>
      </c>
      <c r="G1641" s="26"/>
      <c r="H1641" s="26"/>
      <c r="I1641" s="45" t="str">
        <f t="shared" si="380"/>
        <v/>
      </c>
      <c r="J1641" s="30"/>
      <c r="K1641" s="27"/>
      <c r="L1641" s="59" t="str">
        <f t="shared" si="381"/>
        <v/>
      </c>
      <c r="M1641" s="62" t="str">
        <f t="shared" si="382"/>
        <v/>
      </c>
      <c r="N1641" s="52" t="str">
        <f t="shared" si="383"/>
        <v/>
      </c>
      <c r="O1641" s="53" t="str">
        <f t="shared" si="384"/>
        <v/>
      </c>
      <c r="P1641" s="33" t="str">
        <f t="shared" si="389"/>
        <v>-</v>
      </c>
      <c r="Q1641" s="50" t="str">
        <f t="shared" ca="1" si="385"/>
        <v/>
      </c>
      <c r="R1641" s="52" t="str">
        <f t="shared" si="386"/>
        <v/>
      </c>
      <c r="S1641" s="53" t="str">
        <f t="shared" si="387"/>
        <v/>
      </c>
      <c r="T1641" s="78" t="str">
        <f t="shared" si="388"/>
        <v/>
      </c>
    </row>
    <row r="1642" spans="2:20" ht="15.25" x14ac:dyDescent="0.2">
      <c r="B1642" s="29" t="str">
        <f t="shared" si="377"/>
        <v/>
      </c>
      <c r="C1642" s="18">
        <f t="shared" ref="C1642:C1705" si="390">IF(ISERROR(C1641+1),"",(C1641+1))</f>
        <v>46837</v>
      </c>
      <c r="D1642" s="20" t="str">
        <f t="shared" ref="D1642:D1705" si="391">IF(ISERROR(VLOOKUP(WEEKDAY($C1642),$A$6380:$B$6386,2,0)),"",VLOOKUP(WEEKDAY($C1642),$A$6380:$B$6386,2,0))</f>
        <v>Samedi</v>
      </c>
      <c r="E1642" s="43" t="str">
        <f t="shared" si="378"/>
        <v>MARS 2028</v>
      </c>
      <c r="F1642" s="48">
        <f t="shared" si="379"/>
        <v>0</v>
      </c>
      <c r="G1642" s="26"/>
      <c r="H1642" s="26"/>
      <c r="I1642" s="45" t="str">
        <f t="shared" si="380"/>
        <v/>
      </c>
      <c r="J1642" s="30"/>
      <c r="K1642" s="27"/>
      <c r="L1642" s="59" t="str">
        <f t="shared" si="381"/>
        <v/>
      </c>
      <c r="M1642" s="62" t="str">
        <f t="shared" si="382"/>
        <v/>
      </c>
      <c r="N1642" s="52" t="str">
        <f t="shared" si="383"/>
        <v/>
      </c>
      <c r="O1642" s="53" t="str">
        <f t="shared" si="384"/>
        <v/>
      </c>
      <c r="P1642" s="33" t="str">
        <f t="shared" si="389"/>
        <v>-</v>
      </c>
      <c r="Q1642" s="50" t="str">
        <f t="shared" ca="1" si="385"/>
        <v/>
      </c>
      <c r="R1642" s="52" t="str">
        <f t="shared" si="386"/>
        <v/>
      </c>
      <c r="S1642" s="53" t="str">
        <f t="shared" si="387"/>
        <v/>
      </c>
      <c r="T1642" s="78" t="str">
        <f t="shared" si="388"/>
        <v/>
      </c>
    </row>
    <row r="1643" spans="2:20" ht="15.25" x14ac:dyDescent="0.2">
      <c r="B1643" s="29" t="str">
        <f t="shared" si="377"/>
        <v/>
      </c>
      <c r="C1643" s="18">
        <f t="shared" si="390"/>
        <v>46838</v>
      </c>
      <c r="D1643" s="20" t="str">
        <f t="shared" si="391"/>
        <v>Dimanche</v>
      </c>
      <c r="E1643" s="43" t="str">
        <f t="shared" si="378"/>
        <v>MARS 2028</v>
      </c>
      <c r="F1643" s="48">
        <f t="shared" si="379"/>
        <v>0</v>
      </c>
      <c r="G1643" s="26"/>
      <c r="H1643" s="26"/>
      <c r="I1643" s="45" t="str">
        <f t="shared" si="380"/>
        <v/>
      </c>
      <c r="J1643" s="30"/>
      <c r="K1643" s="27"/>
      <c r="L1643" s="59" t="str">
        <f t="shared" si="381"/>
        <v/>
      </c>
      <c r="M1643" s="62" t="str">
        <f t="shared" si="382"/>
        <v/>
      </c>
      <c r="N1643" s="52">
        <f t="shared" si="383"/>
        <v>0</v>
      </c>
      <c r="O1643" s="53">
        <f t="shared" si="384"/>
        <v>0</v>
      </c>
      <c r="P1643" s="33" t="str">
        <f t="shared" si="389"/>
        <v>-</v>
      </c>
      <c r="Q1643" s="50" t="str">
        <f t="shared" ca="1" si="385"/>
        <v/>
      </c>
      <c r="R1643" s="52" t="str">
        <f t="shared" si="386"/>
        <v/>
      </c>
      <c r="S1643" s="53" t="str">
        <f t="shared" si="387"/>
        <v/>
      </c>
      <c r="T1643" s="78" t="str">
        <f t="shared" si="388"/>
        <v/>
      </c>
    </row>
    <row r="1644" spans="2:20" ht="15.25" x14ac:dyDescent="0.2">
      <c r="B1644" s="29" t="str">
        <f t="shared" si="377"/>
        <v/>
      </c>
      <c r="C1644" s="18">
        <f t="shared" si="390"/>
        <v>46839</v>
      </c>
      <c r="D1644" s="20" t="str">
        <f t="shared" si="391"/>
        <v>Lundi</v>
      </c>
      <c r="E1644" s="43" t="str">
        <f t="shared" si="378"/>
        <v>MARS 2028</v>
      </c>
      <c r="F1644" s="48">
        <f t="shared" si="379"/>
        <v>0</v>
      </c>
      <c r="G1644" s="26"/>
      <c r="H1644" s="26"/>
      <c r="I1644" s="45" t="str">
        <f t="shared" si="380"/>
        <v/>
      </c>
      <c r="J1644" s="30"/>
      <c r="K1644" s="27"/>
      <c r="L1644" s="59" t="str">
        <f t="shared" si="381"/>
        <v/>
      </c>
      <c r="M1644" s="62" t="str">
        <f t="shared" si="382"/>
        <v/>
      </c>
      <c r="N1644" s="52" t="str">
        <f t="shared" si="383"/>
        <v/>
      </c>
      <c r="O1644" s="53" t="str">
        <f t="shared" si="384"/>
        <v/>
      </c>
      <c r="P1644" s="33" t="str">
        <f t="shared" si="389"/>
        <v>-</v>
      </c>
      <c r="Q1644" s="50" t="str">
        <f t="shared" ca="1" si="385"/>
        <v/>
      </c>
      <c r="R1644" s="52" t="str">
        <f t="shared" si="386"/>
        <v/>
      </c>
      <c r="S1644" s="53" t="str">
        <f t="shared" si="387"/>
        <v/>
      </c>
      <c r="T1644" s="78" t="str">
        <f t="shared" si="388"/>
        <v/>
      </c>
    </row>
    <row r="1645" spans="2:20" ht="15.25" x14ac:dyDescent="0.2">
      <c r="B1645" s="29" t="str">
        <f t="shared" si="377"/>
        <v/>
      </c>
      <c r="C1645" s="18">
        <f t="shared" si="390"/>
        <v>46840</v>
      </c>
      <c r="D1645" s="20" t="str">
        <f t="shared" si="391"/>
        <v>Mardi</v>
      </c>
      <c r="E1645" s="43" t="str">
        <f t="shared" si="378"/>
        <v>MARS 2028</v>
      </c>
      <c r="F1645" s="48">
        <f t="shared" si="379"/>
        <v>0</v>
      </c>
      <c r="G1645" s="26"/>
      <c r="H1645" s="26"/>
      <c r="I1645" s="45" t="str">
        <f t="shared" si="380"/>
        <v/>
      </c>
      <c r="J1645" s="30"/>
      <c r="K1645" s="27"/>
      <c r="L1645" s="59" t="str">
        <f t="shared" si="381"/>
        <v/>
      </c>
      <c r="M1645" s="62" t="str">
        <f t="shared" si="382"/>
        <v/>
      </c>
      <c r="N1645" s="52" t="str">
        <f t="shared" si="383"/>
        <v/>
      </c>
      <c r="O1645" s="53" t="str">
        <f t="shared" si="384"/>
        <v/>
      </c>
      <c r="P1645" s="33" t="str">
        <f t="shared" si="389"/>
        <v>-</v>
      </c>
      <c r="Q1645" s="50" t="str">
        <f t="shared" ca="1" si="385"/>
        <v/>
      </c>
      <c r="R1645" s="52" t="str">
        <f t="shared" si="386"/>
        <v/>
      </c>
      <c r="S1645" s="53" t="str">
        <f t="shared" si="387"/>
        <v/>
      </c>
      <c r="T1645" s="78" t="str">
        <f t="shared" si="388"/>
        <v/>
      </c>
    </row>
    <row r="1646" spans="2:20" ht="15.25" x14ac:dyDescent="0.2">
      <c r="B1646" s="29" t="str">
        <f t="shared" si="377"/>
        <v/>
      </c>
      <c r="C1646" s="18">
        <f t="shared" si="390"/>
        <v>46841</v>
      </c>
      <c r="D1646" s="20" t="str">
        <f t="shared" si="391"/>
        <v>Mercredi</v>
      </c>
      <c r="E1646" s="43" t="str">
        <f t="shared" si="378"/>
        <v>MARS 2028</v>
      </c>
      <c r="F1646" s="48">
        <f t="shared" si="379"/>
        <v>0</v>
      </c>
      <c r="G1646" s="26"/>
      <c r="H1646" s="26"/>
      <c r="I1646" s="45" t="str">
        <f t="shared" si="380"/>
        <v/>
      </c>
      <c r="J1646" s="30"/>
      <c r="K1646" s="27"/>
      <c r="L1646" s="59" t="str">
        <f t="shared" si="381"/>
        <v/>
      </c>
      <c r="M1646" s="62" t="str">
        <f t="shared" si="382"/>
        <v/>
      </c>
      <c r="N1646" s="52" t="str">
        <f t="shared" si="383"/>
        <v/>
      </c>
      <c r="O1646" s="53" t="str">
        <f t="shared" si="384"/>
        <v/>
      </c>
      <c r="P1646" s="33" t="str">
        <f t="shared" si="389"/>
        <v>-</v>
      </c>
      <c r="Q1646" s="50" t="str">
        <f t="shared" ca="1" si="385"/>
        <v/>
      </c>
      <c r="R1646" s="52" t="str">
        <f t="shared" si="386"/>
        <v/>
      </c>
      <c r="S1646" s="53" t="str">
        <f t="shared" si="387"/>
        <v/>
      </c>
      <c r="T1646" s="78" t="str">
        <f t="shared" si="388"/>
        <v/>
      </c>
    </row>
    <row r="1647" spans="2:20" ht="15.25" x14ac:dyDescent="0.2">
      <c r="B1647" s="29" t="str">
        <f t="shared" si="377"/>
        <v/>
      </c>
      <c r="C1647" s="18">
        <f t="shared" si="390"/>
        <v>46842</v>
      </c>
      <c r="D1647" s="20" t="str">
        <f t="shared" si="391"/>
        <v>Jeudi</v>
      </c>
      <c r="E1647" s="43" t="str">
        <f t="shared" si="378"/>
        <v>MARS 2028</v>
      </c>
      <c r="F1647" s="48">
        <f t="shared" si="379"/>
        <v>0</v>
      </c>
      <c r="G1647" s="26"/>
      <c r="H1647" s="26"/>
      <c r="I1647" s="45" t="str">
        <f t="shared" si="380"/>
        <v/>
      </c>
      <c r="J1647" s="30"/>
      <c r="K1647" s="27"/>
      <c r="L1647" s="59" t="str">
        <f t="shared" si="381"/>
        <v/>
      </c>
      <c r="M1647" s="62" t="str">
        <f t="shared" si="382"/>
        <v/>
      </c>
      <c r="N1647" s="52" t="str">
        <f t="shared" si="383"/>
        <v/>
      </c>
      <c r="O1647" s="53" t="str">
        <f t="shared" si="384"/>
        <v/>
      </c>
      <c r="P1647" s="33" t="str">
        <f t="shared" si="389"/>
        <v>-</v>
      </c>
      <c r="Q1647" s="50" t="str">
        <f t="shared" ca="1" si="385"/>
        <v/>
      </c>
      <c r="R1647" s="52" t="str">
        <f t="shared" si="386"/>
        <v/>
      </c>
      <c r="S1647" s="53" t="str">
        <f t="shared" si="387"/>
        <v/>
      </c>
      <c r="T1647" s="78" t="str">
        <f t="shared" si="388"/>
        <v/>
      </c>
    </row>
    <row r="1648" spans="2:20" ht="15.25" x14ac:dyDescent="0.2">
      <c r="B1648" s="29" t="str">
        <f t="shared" si="377"/>
        <v/>
      </c>
      <c r="C1648" s="18">
        <f t="shared" si="390"/>
        <v>46843</v>
      </c>
      <c r="D1648" s="20" t="str">
        <f t="shared" si="391"/>
        <v>Vendredi</v>
      </c>
      <c r="E1648" s="43" t="str">
        <f t="shared" si="378"/>
        <v>MARS 2028</v>
      </c>
      <c r="F1648" s="48">
        <f t="shared" si="379"/>
        <v>0</v>
      </c>
      <c r="G1648" s="26"/>
      <c r="H1648" s="26"/>
      <c r="I1648" s="45" t="str">
        <f t="shared" si="380"/>
        <v/>
      </c>
      <c r="J1648" s="30"/>
      <c r="K1648" s="27"/>
      <c r="L1648" s="59" t="str">
        <f t="shared" si="381"/>
        <v/>
      </c>
      <c r="M1648" s="62" t="str">
        <f t="shared" si="382"/>
        <v/>
      </c>
      <c r="N1648" s="52" t="str">
        <f t="shared" si="383"/>
        <v/>
      </c>
      <c r="O1648" s="53" t="str">
        <f t="shared" si="384"/>
        <v/>
      </c>
      <c r="P1648" s="33" t="str">
        <f t="shared" si="389"/>
        <v>-</v>
      </c>
      <c r="Q1648" s="50" t="str">
        <f t="shared" ca="1" si="385"/>
        <v/>
      </c>
      <c r="R1648" s="52" t="str">
        <f t="shared" si="386"/>
        <v/>
      </c>
      <c r="S1648" s="53" t="str">
        <f t="shared" si="387"/>
        <v/>
      </c>
      <c r="T1648" s="78" t="str">
        <f t="shared" si="388"/>
        <v/>
      </c>
    </row>
    <row r="1649" spans="2:20" ht="15.25" x14ac:dyDescent="0.2">
      <c r="B1649" s="29" t="str">
        <f t="shared" si="377"/>
        <v/>
      </c>
      <c r="C1649" s="18">
        <f t="shared" si="390"/>
        <v>46844</v>
      </c>
      <c r="D1649" s="20" t="str">
        <f t="shared" si="391"/>
        <v>Samedi</v>
      </c>
      <c r="E1649" s="43" t="str">
        <f t="shared" si="378"/>
        <v>AVR 2028</v>
      </c>
      <c r="F1649" s="48">
        <f t="shared" si="379"/>
        <v>0</v>
      </c>
      <c r="G1649" s="26"/>
      <c r="H1649" s="26"/>
      <c r="I1649" s="45" t="str">
        <f t="shared" si="380"/>
        <v/>
      </c>
      <c r="J1649" s="30"/>
      <c r="K1649" s="27"/>
      <c r="L1649" s="59" t="str">
        <f t="shared" si="381"/>
        <v/>
      </c>
      <c r="M1649" s="62" t="str">
        <f t="shared" si="382"/>
        <v/>
      </c>
      <c r="N1649" s="52" t="str">
        <f t="shared" si="383"/>
        <v/>
      </c>
      <c r="O1649" s="53" t="str">
        <f t="shared" si="384"/>
        <v/>
      </c>
      <c r="P1649" s="33" t="str">
        <f t="shared" si="389"/>
        <v>AVR 2028</v>
      </c>
      <c r="Q1649" s="50" t="str">
        <f t="shared" ca="1" si="385"/>
        <v/>
      </c>
      <c r="R1649" s="52">
        <f t="shared" ca="1" si="386"/>
        <v>0</v>
      </c>
      <c r="S1649" s="53">
        <f t="shared" ca="1" si="387"/>
        <v>0</v>
      </c>
      <c r="T1649" s="78" t="str">
        <f t="shared" si="388"/>
        <v>AVR 2028</v>
      </c>
    </row>
    <row r="1650" spans="2:20" ht="15.25" x14ac:dyDescent="0.2">
      <c r="B1650" s="29" t="str">
        <f t="shared" si="377"/>
        <v/>
      </c>
      <c r="C1650" s="18">
        <f t="shared" si="390"/>
        <v>46845</v>
      </c>
      <c r="D1650" s="20" t="str">
        <f t="shared" si="391"/>
        <v>Dimanche</v>
      </c>
      <c r="E1650" s="43" t="str">
        <f t="shared" si="378"/>
        <v>AVR 2028</v>
      </c>
      <c r="F1650" s="48">
        <f t="shared" si="379"/>
        <v>0</v>
      </c>
      <c r="G1650" s="26"/>
      <c r="H1650" s="26"/>
      <c r="I1650" s="45" t="str">
        <f t="shared" si="380"/>
        <v/>
      </c>
      <c r="J1650" s="30"/>
      <c r="K1650" s="27"/>
      <c r="L1650" s="59" t="str">
        <f t="shared" si="381"/>
        <v/>
      </c>
      <c r="M1650" s="62" t="str">
        <f t="shared" si="382"/>
        <v/>
      </c>
      <c r="N1650" s="52">
        <f t="shared" si="383"/>
        <v>0</v>
      </c>
      <c r="O1650" s="53">
        <f t="shared" si="384"/>
        <v>0</v>
      </c>
      <c r="P1650" s="33" t="str">
        <f t="shared" si="389"/>
        <v>-</v>
      </c>
      <c r="Q1650" s="50" t="str">
        <f t="shared" ca="1" si="385"/>
        <v/>
      </c>
      <c r="R1650" s="52" t="str">
        <f t="shared" si="386"/>
        <v/>
      </c>
      <c r="S1650" s="53" t="str">
        <f t="shared" si="387"/>
        <v/>
      </c>
      <c r="T1650" s="78" t="str">
        <f t="shared" si="388"/>
        <v/>
      </c>
    </row>
    <row r="1651" spans="2:20" ht="15.25" x14ac:dyDescent="0.2">
      <c r="B1651" s="29" t="str">
        <f t="shared" si="377"/>
        <v/>
      </c>
      <c r="C1651" s="18">
        <f t="shared" si="390"/>
        <v>46846</v>
      </c>
      <c r="D1651" s="20" t="str">
        <f t="shared" si="391"/>
        <v>Lundi</v>
      </c>
      <c r="E1651" s="43" t="str">
        <f t="shared" si="378"/>
        <v>AVR 2028</v>
      </c>
      <c r="F1651" s="48">
        <f t="shared" si="379"/>
        <v>0</v>
      </c>
      <c r="G1651" s="26"/>
      <c r="H1651" s="26"/>
      <c r="I1651" s="45" t="str">
        <f t="shared" si="380"/>
        <v/>
      </c>
      <c r="J1651" s="30"/>
      <c r="K1651" s="27"/>
      <c r="L1651" s="59" t="str">
        <f t="shared" si="381"/>
        <v/>
      </c>
      <c r="M1651" s="62" t="str">
        <f t="shared" si="382"/>
        <v/>
      </c>
      <c r="N1651" s="52" t="str">
        <f t="shared" si="383"/>
        <v/>
      </c>
      <c r="O1651" s="53" t="str">
        <f t="shared" si="384"/>
        <v/>
      </c>
      <c r="P1651" s="33" t="str">
        <f t="shared" si="389"/>
        <v>-</v>
      </c>
      <c r="Q1651" s="50" t="str">
        <f t="shared" ca="1" si="385"/>
        <v/>
      </c>
      <c r="R1651" s="52" t="str">
        <f t="shared" si="386"/>
        <v/>
      </c>
      <c r="S1651" s="53" t="str">
        <f t="shared" si="387"/>
        <v/>
      </c>
      <c r="T1651" s="78" t="str">
        <f t="shared" si="388"/>
        <v/>
      </c>
    </row>
    <row r="1652" spans="2:20" ht="15.25" x14ac:dyDescent="0.2">
      <c r="B1652" s="29" t="str">
        <f t="shared" si="377"/>
        <v/>
      </c>
      <c r="C1652" s="18">
        <f t="shared" si="390"/>
        <v>46847</v>
      </c>
      <c r="D1652" s="20" t="str">
        <f t="shared" si="391"/>
        <v>Mardi</v>
      </c>
      <c r="E1652" s="43" t="str">
        <f t="shared" si="378"/>
        <v>AVR 2028</v>
      </c>
      <c r="F1652" s="48">
        <f t="shared" si="379"/>
        <v>0</v>
      </c>
      <c r="G1652" s="26"/>
      <c r="H1652" s="26"/>
      <c r="I1652" s="45" t="str">
        <f t="shared" si="380"/>
        <v/>
      </c>
      <c r="J1652" s="30"/>
      <c r="K1652" s="27"/>
      <c r="L1652" s="59" t="str">
        <f t="shared" si="381"/>
        <v/>
      </c>
      <c r="M1652" s="62" t="str">
        <f t="shared" si="382"/>
        <v/>
      </c>
      <c r="N1652" s="52" t="str">
        <f t="shared" si="383"/>
        <v/>
      </c>
      <c r="O1652" s="53" t="str">
        <f t="shared" si="384"/>
        <v/>
      </c>
      <c r="P1652" s="33" t="str">
        <f t="shared" si="389"/>
        <v>-</v>
      </c>
      <c r="Q1652" s="50" t="str">
        <f t="shared" ca="1" si="385"/>
        <v/>
      </c>
      <c r="R1652" s="52" t="str">
        <f t="shared" si="386"/>
        <v/>
      </c>
      <c r="S1652" s="53" t="str">
        <f t="shared" si="387"/>
        <v/>
      </c>
      <c r="T1652" s="78" t="str">
        <f t="shared" si="388"/>
        <v/>
      </c>
    </row>
    <row r="1653" spans="2:20" ht="15.25" x14ac:dyDescent="0.2">
      <c r="B1653" s="29" t="str">
        <f t="shared" si="377"/>
        <v/>
      </c>
      <c r="C1653" s="18">
        <f t="shared" si="390"/>
        <v>46848</v>
      </c>
      <c r="D1653" s="20" t="str">
        <f t="shared" si="391"/>
        <v>Mercredi</v>
      </c>
      <c r="E1653" s="43" t="str">
        <f t="shared" si="378"/>
        <v>AVR 2028</v>
      </c>
      <c r="F1653" s="48">
        <f t="shared" si="379"/>
        <v>0</v>
      </c>
      <c r="G1653" s="26"/>
      <c r="H1653" s="26"/>
      <c r="I1653" s="45" t="str">
        <f t="shared" si="380"/>
        <v/>
      </c>
      <c r="J1653" s="30"/>
      <c r="K1653" s="27"/>
      <c r="L1653" s="59" t="str">
        <f t="shared" si="381"/>
        <v/>
      </c>
      <c r="M1653" s="62" t="str">
        <f t="shared" si="382"/>
        <v/>
      </c>
      <c r="N1653" s="52" t="str">
        <f t="shared" si="383"/>
        <v/>
      </c>
      <c r="O1653" s="53" t="str">
        <f t="shared" si="384"/>
        <v/>
      </c>
      <c r="P1653" s="33" t="str">
        <f t="shared" si="389"/>
        <v>-</v>
      </c>
      <c r="Q1653" s="50" t="str">
        <f t="shared" ca="1" si="385"/>
        <v/>
      </c>
      <c r="R1653" s="52" t="str">
        <f t="shared" si="386"/>
        <v/>
      </c>
      <c r="S1653" s="53" t="str">
        <f t="shared" si="387"/>
        <v/>
      </c>
      <c r="T1653" s="78" t="str">
        <f t="shared" si="388"/>
        <v/>
      </c>
    </row>
    <row r="1654" spans="2:20" ht="15.25" x14ac:dyDescent="0.2">
      <c r="B1654" s="29" t="str">
        <f t="shared" si="377"/>
        <v/>
      </c>
      <c r="C1654" s="18">
        <f t="shared" si="390"/>
        <v>46849</v>
      </c>
      <c r="D1654" s="20" t="str">
        <f t="shared" si="391"/>
        <v>Jeudi</v>
      </c>
      <c r="E1654" s="43" t="str">
        <f t="shared" si="378"/>
        <v>AVR 2028</v>
      </c>
      <c r="F1654" s="48">
        <f t="shared" si="379"/>
        <v>0</v>
      </c>
      <c r="G1654" s="26"/>
      <c r="H1654" s="26"/>
      <c r="I1654" s="45" t="str">
        <f t="shared" si="380"/>
        <v/>
      </c>
      <c r="J1654" s="30"/>
      <c r="K1654" s="27"/>
      <c r="L1654" s="59" t="str">
        <f t="shared" si="381"/>
        <v/>
      </c>
      <c r="M1654" s="62" t="str">
        <f t="shared" si="382"/>
        <v/>
      </c>
      <c r="N1654" s="52" t="str">
        <f t="shared" si="383"/>
        <v/>
      </c>
      <c r="O1654" s="53" t="str">
        <f t="shared" si="384"/>
        <v/>
      </c>
      <c r="P1654" s="33" t="str">
        <f t="shared" si="389"/>
        <v>-</v>
      </c>
      <c r="Q1654" s="50" t="str">
        <f t="shared" ca="1" si="385"/>
        <v/>
      </c>
      <c r="R1654" s="52" t="str">
        <f t="shared" si="386"/>
        <v/>
      </c>
      <c r="S1654" s="53" t="str">
        <f t="shared" si="387"/>
        <v/>
      </c>
      <c r="T1654" s="78" t="str">
        <f t="shared" si="388"/>
        <v/>
      </c>
    </row>
    <row r="1655" spans="2:20" ht="15.25" x14ac:dyDescent="0.2">
      <c r="B1655" s="29" t="str">
        <f t="shared" si="377"/>
        <v/>
      </c>
      <c r="C1655" s="18">
        <f t="shared" si="390"/>
        <v>46850</v>
      </c>
      <c r="D1655" s="20" t="str">
        <f t="shared" si="391"/>
        <v>Vendredi</v>
      </c>
      <c r="E1655" s="43" t="str">
        <f t="shared" si="378"/>
        <v>AVR 2028</v>
      </c>
      <c r="F1655" s="48">
        <f t="shared" si="379"/>
        <v>0</v>
      </c>
      <c r="G1655" s="26"/>
      <c r="H1655" s="26"/>
      <c r="I1655" s="45" t="str">
        <f t="shared" si="380"/>
        <v/>
      </c>
      <c r="J1655" s="30"/>
      <c r="K1655" s="27"/>
      <c r="L1655" s="59" t="str">
        <f t="shared" si="381"/>
        <v/>
      </c>
      <c r="M1655" s="62" t="str">
        <f t="shared" si="382"/>
        <v/>
      </c>
      <c r="N1655" s="52" t="str">
        <f t="shared" si="383"/>
        <v/>
      </c>
      <c r="O1655" s="53" t="str">
        <f t="shared" si="384"/>
        <v/>
      </c>
      <c r="P1655" s="33" t="str">
        <f t="shared" si="389"/>
        <v>-</v>
      </c>
      <c r="Q1655" s="50" t="str">
        <f t="shared" ca="1" si="385"/>
        <v/>
      </c>
      <c r="R1655" s="52" t="str">
        <f t="shared" si="386"/>
        <v/>
      </c>
      <c r="S1655" s="53" t="str">
        <f t="shared" si="387"/>
        <v/>
      </c>
      <c r="T1655" s="78" t="str">
        <f t="shared" si="388"/>
        <v/>
      </c>
    </row>
    <row r="1656" spans="2:20" ht="15.25" x14ac:dyDescent="0.2">
      <c r="B1656" s="29" t="str">
        <f t="shared" si="377"/>
        <v/>
      </c>
      <c r="C1656" s="18">
        <f t="shared" si="390"/>
        <v>46851</v>
      </c>
      <c r="D1656" s="20" t="str">
        <f t="shared" si="391"/>
        <v>Samedi</v>
      </c>
      <c r="E1656" s="43" t="str">
        <f t="shared" si="378"/>
        <v>AVR 2028</v>
      </c>
      <c r="F1656" s="48">
        <f t="shared" si="379"/>
        <v>0</v>
      </c>
      <c r="G1656" s="26"/>
      <c r="H1656" s="26"/>
      <c r="I1656" s="45" t="str">
        <f t="shared" si="380"/>
        <v/>
      </c>
      <c r="J1656" s="30"/>
      <c r="K1656" s="27"/>
      <c r="L1656" s="59" t="str">
        <f t="shared" si="381"/>
        <v/>
      </c>
      <c r="M1656" s="62" t="str">
        <f t="shared" si="382"/>
        <v/>
      </c>
      <c r="N1656" s="52" t="str">
        <f t="shared" si="383"/>
        <v/>
      </c>
      <c r="O1656" s="53" t="str">
        <f t="shared" si="384"/>
        <v/>
      </c>
      <c r="P1656" s="33" t="str">
        <f t="shared" si="389"/>
        <v>-</v>
      </c>
      <c r="Q1656" s="50" t="str">
        <f t="shared" ca="1" si="385"/>
        <v/>
      </c>
      <c r="R1656" s="52" t="str">
        <f t="shared" si="386"/>
        <v/>
      </c>
      <c r="S1656" s="53" t="str">
        <f t="shared" si="387"/>
        <v/>
      </c>
      <c r="T1656" s="78" t="str">
        <f t="shared" si="388"/>
        <v/>
      </c>
    </row>
    <row r="1657" spans="2:20" ht="15.25" x14ac:dyDescent="0.2">
      <c r="B1657" s="29" t="str">
        <f t="shared" si="377"/>
        <v/>
      </c>
      <c r="C1657" s="18">
        <f t="shared" si="390"/>
        <v>46852</v>
      </c>
      <c r="D1657" s="20" t="str">
        <f t="shared" si="391"/>
        <v>Dimanche</v>
      </c>
      <c r="E1657" s="43" t="str">
        <f t="shared" si="378"/>
        <v>AVR 2028</v>
      </c>
      <c r="F1657" s="48">
        <f t="shared" si="379"/>
        <v>0</v>
      </c>
      <c r="G1657" s="26"/>
      <c r="H1657" s="26"/>
      <c r="I1657" s="45" t="str">
        <f t="shared" si="380"/>
        <v/>
      </c>
      <c r="J1657" s="30"/>
      <c r="K1657" s="27"/>
      <c r="L1657" s="59" t="str">
        <f t="shared" si="381"/>
        <v/>
      </c>
      <c r="M1657" s="62" t="str">
        <f t="shared" si="382"/>
        <v/>
      </c>
      <c r="N1657" s="52">
        <f t="shared" si="383"/>
        <v>0</v>
      </c>
      <c r="O1657" s="53">
        <f t="shared" si="384"/>
        <v>0</v>
      </c>
      <c r="P1657" s="33" t="str">
        <f t="shared" si="389"/>
        <v>-</v>
      </c>
      <c r="Q1657" s="50" t="str">
        <f t="shared" ca="1" si="385"/>
        <v/>
      </c>
      <c r="R1657" s="52" t="str">
        <f t="shared" si="386"/>
        <v/>
      </c>
      <c r="S1657" s="53" t="str">
        <f t="shared" si="387"/>
        <v/>
      </c>
      <c r="T1657" s="78" t="str">
        <f t="shared" si="388"/>
        <v/>
      </c>
    </row>
    <row r="1658" spans="2:20" ht="15.25" x14ac:dyDescent="0.2">
      <c r="B1658" s="29" t="str">
        <f t="shared" si="377"/>
        <v/>
      </c>
      <c r="C1658" s="18">
        <f t="shared" si="390"/>
        <v>46853</v>
      </c>
      <c r="D1658" s="20" t="str">
        <f t="shared" si="391"/>
        <v>Lundi</v>
      </c>
      <c r="E1658" s="43" t="str">
        <f t="shared" si="378"/>
        <v>AVR 2028</v>
      </c>
      <c r="F1658" s="48">
        <f t="shared" si="379"/>
        <v>0</v>
      </c>
      <c r="G1658" s="26"/>
      <c r="H1658" s="26"/>
      <c r="I1658" s="45" t="str">
        <f t="shared" si="380"/>
        <v/>
      </c>
      <c r="J1658" s="30"/>
      <c r="K1658" s="27"/>
      <c r="L1658" s="59" t="str">
        <f t="shared" si="381"/>
        <v/>
      </c>
      <c r="M1658" s="62" t="str">
        <f t="shared" si="382"/>
        <v/>
      </c>
      <c r="N1658" s="52" t="str">
        <f t="shared" si="383"/>
        <v/>
      </c>
      <c r="O1658" s="53" t="str">
        <f t="shared" si="384"/>
        <v/>
      </c>
      <c r="P1658" s="33" t="str">
        <f t="shared" si="389"/>
        <v>-</v>
      </c>
      <c r="Q1658" s="50" t="str">
        <f t="shared" ca="1" si="385"/>
        <v/>
      </c>
      <c r="R1658" s="52" t="str">
        <f t="shared" si="386"/>
        <v/>
      </c>
      <c r="S1658" s="53" t="str">
        <f t="shared" si="387"/>
        <v/>
      </c>
      <c r="T1658" s="78" t="str">
        <f t="shared" si="388"/>
        <v/>
      </c>
    </row>
    <row r="1659" spans="2:20" ht="15.25" x14ac:dyDescent="0.2">
      <c r="B1659" s="29" t="str">
        <f t="shared" si="377"/>
        <v/>
      </c>
      <c r="C1659" s="18">
        <f t="shared" si="390"/>
        <v>46854</v>
      </c>
      <c r="D1659" s="20" t="str">
        <f t="shared" si="391"/>
        <v>Mardi</v>
      </c>
      <c r="E1659" s="43" t="str">
        <f t="shared" si="378"/>
        <v>AVR 2028</v>
      </c>
      <c r="F1659" s="48">
        <f t="shared" si="379"/>
        <v>0</v>
      </c>
      <c r="G1659" s="26"/>
      <c r="H1659" s="26"/>
      <c r="I1659" s="45" t="str">
        <f t="shared" si="380"/>
        <v/>
      </c>
      <c r="J1659" s="30"/>
      <c r="K1659" s="27"/>
      <c r="L1659" s="59" t="str">
        <f t="shared" si="381"/>
        <v/>
      </c>
      <c r="M1659" s="62" t="str">
        <f t="shared" si="382"/>
        <v/>
      </c>
      <c r="N1659" s="52" t="str">
        <f t="shared" si="383"/>
        <v/>
      </c>
      <c r="O1659" s="53" t="str">
        <f t="shared" si="384"/>
        <v/>
      </c>
      <c r="P1659" s="33" t="str">
        <f t="shared" si="389"/>
        <v>-</v>
      </c>
      <c r="Q1659" s="50" t="str">
        <f t="shared" ca="1" si="385"/>
        <v/>
      </c>
      <c r="R1659" s="52" t="str">
        <f t="shared" si="386"/>
        <v/>
      </c>
      <c r="S1659" s="53" t="str">
        <f t="shared" si="387"/>
        <v/>
      </c>
      <c r="T1659" s="78" t="str">
        <f t="shared" si="388"/>
        <v/>
      </c>
    </row>
    <row r="1660" spans="2:20" ht="15.25" x14ac:dyDescent="0.2">
      <c r="B1660" s="29" t="str">
        <f t="shared" si="377"/>
        <v/>
      </c>
      <c r="C1660" s="18">
        <f t="shared" si="390"/>
        <v>46855</v>
      </c>
      <c r="D1660" s="20" t="str">
        <f t="shared" si="391"/>
        <v>Mercredi</v>
      </c>
      <c r="E1660" s="43" t="str">
        <f t="shared" si="378"/>
        <v>AVR 2028</v>
      </c>
      <c r="F1660" s="48">
        <f t="shared" si="379"/>
        <v>0</v>
      </c>
      <c r="G1660" s="26"/>
      <c r="H1660" s="26"/>
      <c r="I1660" s="45" t="str">
        <f t="shared" si="380"/>
        <v/>
      </c>
      <c r="J1660" s="30"/>
      <c r="K1660" s="27"/>
      <c r="L1660" s="59" t="str">
        <f t="shared" si="381"/>
        <v/>
      </c>
      <c r="M1660" s="62" t="str">
        <f t="shared" si="382"/>
        <v/>
      </c>
      <c r="N1660" s="52" t="str">
        <f t="shared" si="383"/>
        <v/>
      </c>
      <c r="O1660" s="53" t="str">
        <f t="shared" si="384"/>
        <v/>
      </c>
      <c r="P1660" s="33" t="str">
        <f t="shared" si="389"/>
        <v>-</v>
      </c>
      <c r="Q1660" s="50" t="str">
        <f t="shared" ca="1" si="385"/>
        <v/>
      </c>
      <c r="R1660" s="52" t="str">
        <f t="shared" si="386"/>
        <v/>
      </c>
      <c r="S1660" s="53" t="str">
        <f t="shared" si="387"/>
        <v/>
      </c>
      <c r="T1660" s="78" t="str">
        <f t="shared" si="388"/>
        <v/>
      </c>
    </row>
    <row r="1661" spans="2:20" ht="15.25" x14ac:dyDescent="0.2">
      <c r="B1661" s="29" t="str">
        <f t="shared" si="377"/>
        <v/>
      </c>
      <c r="C1661" s="18">
        <f t="shared" si="390"/>
        <v>46856</v>
      </c>
      <c r="D1661" s="20" t="str">
        <f t="shared" si="391"/>
        <v>Jeudi</v>
      </c>
      <c r="E1661" s="43" t="str">
        <f t="shared" si="378"/>
        <v>AVR 2028</v>
      </c>
      <c r="F1661" s="48">
        <f t="shared" si="379"/>
        <v>0</v>
      </c>
      <c r="G1661" s="26"/>
      <c r="H1661" s="26"/>
      <c r="I1661" s="45" t="str">
        <f t="shared" si="380"/>
        <v/>
      </c>
      <c r="J1661" s="30"/>
      <c r="K1661" s="27"/>
      <c r="L1661" s="59" t="str">
        <f t="shared" si="381"/>
        <v/>
      </c>
      <c r="M1661" s="62" t="str">
        <f t="shared" si="382"/>
        <v/>
      </c>
      <c r="N1661" s="52" t="str">
        <f t="shared" si="383"/>
        <v/>
      </c>
      <c r="O1661" s="53" t="str">
        <f t="shared" si="384"/>
        <v/>
      </c>
      <c r="P1661" s="33" t="str">
        <f t="shared" si="389"/>
        <v>-</v>
      </c>
      <c r="Q1661" s="50" t="str">
        <f t="shared" ca="1" si="385"/>
        <v/>
      </c>
      <c r="R1661" s="52" t="str">
        <f t="shared" si="386"/>
        <v/>
      </c>
      <c r="S1661" s="53" t="str">
        <f t="shared" si="387"/>
        <v/>
      </c>
      <c r="T1661" s="78" t="str">
        <f t="shared" si="388"/>
        <v/>
      </c>
    </row>
    <row r="1662" spans="2:20" ht="15.25" x14ac:dyDescent="0.2">
      <c r="B1662" s="29" t="str">
        <f t="shared" si="377"/>
        <v/>
      </c>
      <c r="C1662" s="18">
        <f t="shared" si="390"/>
        <v>46857</v>
      </c>
      <c r="D1662" s="20" t="str">
        <f t="shared" si="391"/>
        <v>Vendredi</v>
      </c>
      <c r="E1662" s="43" t="str">
        <f t="shared" si="378"/>
        <v>AVR 2028</v>
      </c>
      <c r="F1662" s="48">
        <f t="shared" si="379"/>
        <v>0</v>
      </c>
      <c r="G1662" s="26"/>
      <c r="H1662" s="26"/>
      <c r="I1662" s="45" t="str">
        <f t="shared" si="380"/>
        <v/>
      </c>
      <c r="J1662" s="30"/>
      <c r="K1662" s="27"/>
      <c r="L1662" s="59" t="str">
        <f t="shared" si="381"/>
        <v/>
      </c>
      <c r="M1662" s="62" t="str">
        <f t="shared" si="382"/>
        <v/>
      </c>
      <c r="N1662" s="52" t="str">
        <f t="shared" si="383"/>
        <v/>
      </c>
      <c r="O1662" s="53" t="str">
        <f t="shared" si="384"/>
        <v/>
      </c>
      <c r="P1662" s="33" t="str">
        <f t="shared" si="389"/>
        <v>-</v>
      </c>
      <c r="Q1662" s="50" t="str">
        <f t="shared" ca="1" si="385"/>
        <v/>
      </c>
      <c r="R1662" s="52" t="str">
        <f t="shared" si="386"/>
        <v/>
      </c>
      <c r="S1662" s="53" t="str">
        <f t="shared" si="387"/>
        <v/>
      </c>
      <c r="T1662" s="78" t="str">
        <f t="shared" si="388"/>
        <v/>
      </c>
    </row>
    <row r="1663" spans="2:20" ht="15.25" x14ac:dyDescent="0.2">
      <c r="B1663" s="29" t="str">
        <f t="shared" si="377"/>
        <v/>
      </c>
      <c r="C1663" s="18">
        <f t="shared" si="390"/>
        <v>46858</v>
      </c>
      <c r="D1663" s="20" t="str">
        <f t="shared" si="391"/>
        <v>Samedi</v>
      </c>
      <c r="E1663" s="43" t="str">
        <f t="shared" si="378"/>
        <v>AVR 2028</v>
      </c>
      <c r="F1663" s="48">
        <f t="shared" si="379"/>
        <v>0</v>
      </c>
      <c r="G1663" s="26"/>
      <c r="H1663" s="26"/>
      <c r="I1663" s="45" t="str">
        <f t="shared" si="380"/>
        <v/>
      </c>
      <c r="J1663" s="30"/>
      <c r="K1663" s="27"/>
      <c r="L1663" s="59" t="str">
        <f t="shared" si="381"/>
        <v/>
      </c>
      <c r="M1663" s="62" t="str">
        <f t="shared" si="382"/>
        <v/>
      </c>
      <c r="N1663" s="52" t="str">
        <f t="shared" si="383"/>
        <v/>
      </c>
      <c r="O1663" s="53" t="str">
        <f t="shared" si="384"/>
        <v/>
      </c>
      <c r="P1663" s="33" t="str">
        <f t="shared" si="389"/>
        <v>-</v>
      </c>
      <c r="Q1663" s="50" t="str">
        <f t="shared" ca="1" si="385"/>
        <v/>
      </c>
      <c r="R1663" s="52" t="str">
        <f t="shared" si="386"/>
        <v/>
      </c>
      <c r="S1663" s="53" t="str">
        <f t="shared" si="387"/>
        <v/>
      </c>
      <c r="T1663" s="78" t="str">
        <f t="shared" si="388"/>
        <v/>
      </c>
    </row>
    <row r="1664" spans="2:20" ht="15.25" x14ac:dyDescent="0.2">
      <c r="B1664" s="29" t="str">
        <f t="shared" si="377"/>
        <v/>
      </c>
      <c r="C1664" s="18">
        <f t="shared" si="390"/>
        <v>46859</v>
      </c>
      <c r="D1664" s="20" t="str">
        <f t="shared" si="391"/>
        <v>Dimanche</v>
      </c>
      <c r="E1664" s="43" t="str">
        <f t="shared" si="378"/>
        <v>AVR 2028</v>
      </c>
      <c r="F1664" s="48">
        <f t="shared" si="379"/>
        <v>0</v>
      </c>
      <c r="G1664" s="26"/>
      <c r="H1664" s="26"/>
      <c r="I1664" s="45" t="str">
        <f t="shared" si="380"/>
        <v/>
      </c>
      <c r="J1664" s="30"/>
      <c r="K1664" s="27"/>
      <c r="L1664" s="59" t="str">
        <f t="shared" si="381"/>
        <v/>
      </c>
      <c r="M1664" s="62" t="str">
        <f t="shared" si="382"/>
        <v/>
      </c>
      <c r="N1664" s="52">
        <f t="shared" si="383"/>
        <v>0</v>
      </c>
      <c r="O1664" s="53">
        <f t="shared" si="384"/>
        <v>0</v>
      </c>
      <c r="P1664" s="33" t="str">
        <f t="shared" si="389"/>
        <v>-</v>
      </c>
      <c r="Q1664" s="50" t="str">
        <f t="shared" ca="1" si="385"/>
        <v/>
      </c>
      <c r="R1664" s="52" t="str">
        <f t="shared" si="386"/>
        <v/>
      </c>
      <c r="S1664" s="53" t="str">
        <f t="shared" si="387"/>
        <v/>
      </c>
      <c r="T1664" s="78" t="str">
        <f t="shared" si="388"/>
        <v/>
      </c>
    </row>
    <row r="1665" spans="2:20" ht="15.25" x14ac:dyDescent="0.2">
      <c r="B1665" s="29" t="str">
        <f t="shared" si="377"/>
        <v/>
      </c>
      <c r="C1665" s="18">
        <f t="shared" si="390"/>
        <v>46860</v>
      </c>
      <c r="D1665" s="20" t="str">
        <f t="shared" si="391"/>
        <v>Lundi</v>
      </c>
      <c r="E1665" s="43" t="str">
        <f t="shared" si="378"/>
        <v>AVR 2028</v>
      </c>
      <c r="F1665" s="48">
        <f t="shared" si="379"/>
        <v>0</v>
      </c>
      <c r="G1665" s="26"/>
      <c r="H1665" s="26"/>
      <c r="I1665" s="45" t="str">
        <f t="shared" si="380"/>
        <v/>
      </c>
      <c r="J1665" s="30"/>
      <c r="K1665" s="27"/>
      <c r="L1665" s="59" t="str">
        <f t="shared" si="381"/>
        <v/>
      </c>
      <c r="M1665" s="62" t="str">
        <f t="shared" si="382"/>
        <v/>
      </c>
      <c r="N1665" s="52" t="str">
        <f t="shared" si="383"/>
        <v/>
      </c>
      <c r="O1665" s="53" t="str">
        <f t="shared" si="384"/>
        <v/>
      </c>
      <c r="P1665" s="33" t="str">
        <f t="shared" si="389"/>
        <v>-</v>
      </c>
      <c r="Q1665" s="50" t="str">
        <f t="shared" ca="1" si="385"/>
        <v/>
      </c>
      <c r="R1665" s="52" t="str">
        <f t="shared" si="386"/>
        <v/>
      </c>
      <c r="S1665" s="53" t="str">
        <f t="shared" si="387"/>
        <v/>
      </c>
      <c r="T1665" s="78" t="str">
        <f t="shared" si="388"/>
        <v/>
      </c>
    </row>
    <row r="1666" spans="2:20" ht="15.25" x14ac:dyDescent="0.2">
      <c r="B1666" s="29" t="str">
        <f t="shared" si="377"/>
        <v/>
      </c>
      <c r="C1666" s="18">
        <f t="shared" si="390"/>
        <v>46861</v>
      </c>
      <c r="D1666" s="20" t="str">
        <f t="shared" si="391"/>
        <v>Mardi</v>
      </c>
      <c r="E1666" s="43" t="str">
        <f t="shared" si="378"/>
        <v>AVR 2028</v>
      </c>
      <c r="F1666" s="48">
        <f t="shared" si="379"/>
        <v>0</v>
      </c>
      <c r="G1666" s="26"/>
      <c r="H1666" s="26"/>
      <c r="I1666" s="45" t="str">
        <f t="shared" si="380"/>
        <v/>
      </c>
      <c r="J1666" s="30"/>
      <c r="K1666" s="27"/>
      <c r="L1666" s="59" t="str">
        <f t="shared" si="381"/>
        <v/>
      </c>
      <c r="M1666" s="62" t="str">
        <f t="shared" si="382"/>
        <v/>
      </c>
      <c r="N1666" s="52" t="str">
        <f t="shared" si="383"/>
        <v/>
      </c>
      <c r="O1666" s="53" t="str">
        <f t="shared" si="384"/>
        <v/>
      </c>
      <c r="P1666" s="33" t="str">
        <f t="shared" si="389"/>
        <v>-</v>
      </c>
      <c r="Q1666" s="50" t="str">
        <f t="shared" ca="1" si="385"/>
        <v/>
      </c>
      <c r="R1666" s="52" t="str">
        <f t="shared" si="386"/>
        <v/>
      </c>
      <c r="S1666" s="53" t="str">
        <f t="shared" si="387"/>
        <v/>
      </c>
      <c r="T1666" s="78" t="str">
        <f t="shared" si="388"/>
        <v/>
      </c>
    </row>
    <row r="1667" spans="2:20" ht="15.25" x14ac:dyDescent="0.2">
      <c r="B1667" s="29" t="str">
        <f t="shared" si="377"/>
        <v/>
      </c>
      <c r="C1667" s="18">
        <f t="shared" si="390"/>
        <v>46862</v>
      </c>
      <c r="D1667" s="20" t="str">
        <f t="shared" si="391"/>
        <v>Mercredi</v>
      </c>
      <c r="E1667" s="43" t="str">
        <f t="shared" si="378"/>
        <v>AVR 2028</v>
      </c>
      <c r="F1667" s="48">
        <f t="shared" si="379"/>
        <v>0</v>
      </c>
      <c r="G1667" s="26"/>
      <c r="H1667" s="26"/>
      <c r="I1667" s="45" t="str">
        <f t="shared" si="380"/>
        <v/>
      </c>
      <c r="J1667" s="30"/>
      <c r="K1667" s="27"/>
      <c r="L1667" s="59" t="str">
        <f t="shared" si="381"/>
        <v/>
      </c>
      <c r="M1667" s="62" t="str">
        <f t="shared" si="382"/>
        <v/>
      </c>
      <c r="N1667" s="52" t="str">
        <f t="shared" si="383"/>
        <v/>
      </c>
      <c r="O1667" s="53" t="str">
        <f t="shared" si="384"/>
        <v/>
      </c>
      <c r="P1667" s="33" t="str">
        <f t="shared" si="389"/>
        <v>-</v>
      </c>
      <c r="Q1667" s="50" t="str">
        <f t="shared" ca="1" si="385"/>
        <v/>
      </c>
      <c r="R1667" s="52" t="str">
        <f t="shared" si="386"/>
        <v/>
      </c>
      <c r="S1667" s="53" t="str">
        <f t="shared" si="387"/>
        <v/>
      </c>
      <c r="T1667" s="78" t="str">
        <f t="shared" si="388"/>
        <v/>
      </c>
    </row>
    <row r="1668" spans="2:20" ht="15.25" x14ac:dyDescent="0.2">
      <c r="B1668" s="29" t="str">
        <f t="shared" si="377"/>
        <v/>
      </c>
      <c r="C1668" s="18">
        <f t="shared" si="390"/>
        <v>46863</v>
      </c>
      <c r="D1668" s="20" t="str">
        <f t="shared" si="391"/>
        <v>Jeudi</v>
      </c>
      <c r="E1668" s="43" t="str">
        <f t="shared" si="378"/>
        <v>AVR 2028</v>
      </c>
      <c r="F1668" s="48">
        <f t="shared" si="379"/>
        <v>0</v>
      </c>
      <c r="G1668" s="26"/>
      <c r="H1668" s="26"/>
      <c r="I1668" s="45" t="str">
        <f t="shared" si="380"/>
        <v/>
      </c>
      <c r="J1668" s="30"/>
      <c r="K1668" s="27"/>
      <c r="L1668" s="59" t="str">
        <f t="shared" si="381"/>
        <v/>
      </c>
      <c r="M1668" s="62" t="str">
        <f t="shared" si="382"/>
        <v/>
      </c>
      <c r="N1668" s="52" t="str">
        <f t="shared" si="383"/>
        <v/>
      </c>
      <c r="O1668" s="53" t="str">
        <f t="shared" si="384"/>
        <v/>
      </c>
      <c r="P1668" s="33" t="str">
        <f t="shared" si="389"/>
        <v>-</v>
      </c>
      <c r="Q1668" s="50" t="str">
        <f t="shared" ca="1" si="385"/>
        <v/>
      </c>
      <c r="R1668" s="52" t="str">
        <f t="shared" si="386"/>
        <v/>
      </c>
      <c r="S1668" s="53" t="str">
        <f t="shared" si="387"/>
        <v/>
      </c>
      <c r="T1668" s="78" t="str">
        <f t="shared" si="388"/>
        <v/>
      </c>
    </row>
    <row r="1669" spans="2:20" ht="15.25" x14ac:dyDescent="0.2">
      <c r="B1669" s="29" t="str">
        <f t="shared" si="377"/>
        <v/>
      </c>
      <c r="C1669" s="18">
        <f t="shared" si="390"/>
        <v>46864</v>
      </c>
      <c r="D1669" s="20" t="str">
        <f t="shared" si="391"/>
        <v>Vendredi</v>
      </c>
      <c r="E1669" s="43" t="str">
        <f t="shared" si="378"/>
        <v>AVR 2028</v>
      </c>
      <c r="F1669" s="48">
        <f t="shared" si="379"/>
        <v>0</v>
      </c>
      <c r="G1669" s="26"/>
      <c r="H1669" s="26"/>
      <c r="I1669" s="45" t="str">
        <f t="shared" si="380"/>
        <v/>
      </c>
      <c r="J1669" s="30"/>
      <c r="K1669" s="27"/>
      <c r="L1669" s="59" t="str">
        <f t="shared" si="381"/>
        <v/>
      </c>
      <c r="M1669" s="62" t="str">
        <f t="shared" si="382"/>
        <v/>
      </c>
      <c r="N1669" s="52" t="str">
        <f t="shared" si="383"/>
        <v/>
      </c>
      <c r="O1669" s="53" t="str">
        <f t="shared" si="384"/>
        <v/>
      </c>
      <c r="P1669" s="33" t="str">
        <f t="shared" si="389"/>
        <v>-</v>
      </c>
      <c r="Q1669" s="50" t="str">
        <f t="shared" ca="1" si="385"/>
        <v/>
      </c>
      <c r="R1669" s="52" t="str">
        <f t="shared" si="386"/>
        <v/>
      </c>
      <c r="S1669" s="53" t="str">
        <f t="shared" si="387"/>
        <v/>
      </c>
      <c r="T1669" s="78" t="str">
        <f t="shared" si="388"/>
        <v/>
      </c>
    </row>
    <row r="1670" spans="2:20" ht="15.25" x14ac:dyDescent="0.2">
      <c r="B1670" s="29" t="str">
        <f t="shared" si="377"/>
        <v/>
      </c>
      <c r="C1670" s="18">
        <f t="shared" si="390"/>
        <v>46865</v>
      </c>
      <c r="D1670" s="20" t="str">
        <f t="shared" si="391"/>
        <v>Samedi</v>
      </c>
      <c r="E1670" s="43" t="str">
        <f t="shared" si="378"/>
        <v>AVR 2028</v>
      </c>
      <c r="F1670" s="48">
        <f t="shared" si="379"/>
        <v>0</v>
      </c>
      <c r="G1670" s="26"/>
      <c r="H1670" s="26"/>
      <c r="I1670" s="45" t="str">
        <f t="shared" si="380"/>
        <v/>
      </c>
      <c r="J1670" s="30"/>
      <c r="K1670" s="27"/>
      <c r="L1670" s="59" t="str">
        <f t="shared" si="381"/>
        <v/>
      </c>
      <c r="M1670" s="62" t="str">
        <f t="shared" si="382"/>
        <v/>
      </c>
      <c r="N1670" s="52" t="str">
        <f t="shared" si="383"/>
        <v/>
      </c>
      <c r="O1670" s="53" t="str">
        <f t="shared" si="384"/>
        <v/>
      </c>
      <c r="P1670" s="33" t="str">
        <f t="shared" si="389"/>
        <v>-</v>
      </c>
      <c r="Q1670" s="50" t="str">
        <f t="shared" ca="1" si="385"/>
        <v/>
      </c>
      <c r="R1670" s="52" t="str">
        <f t="shared" si="386"/>
        <v/>
      </c>
      <c r="S1670" s="53" t="str">
        <f t="shared" si="387"/>
        <v/>
      </c>
      <c r="T1670" s="78" t="str">
        <f t="shared" si="388"/>
        <v/>
      </c>
    </row>
    <row r="1671" spans="2:20" ht="15.25" x14ac:dyDescent="0.2">
      <c r="B1671" s="29" t="str">
        <f t="shared" si="377"/>
        <v/>
      </c>
      <c r="C1671" s="18">
        <f t="shared" si="390"/>
        <v>46866</v>
      </c>
      <c r="D1671" s="20" t="str">
        <f t="shared" si="391"/>
        <v>Dimanche</v>
      </c>
      <c r="E1671" s="43" t="str">
        <f t="shared" si="378"/>
        <v>AVR 2028</v>
      </c>
      <c r="F1671" s="48">
        <f t="shared" si="379"/>
        <v>0</v>
      </c>
      <c r="G1671" s="26"/>
      <c r="H1671" s="26"/>
      <c r="I1671" s="45" t="str">
        <f t="shared" si="380"/>
        <v/>
      </c>
      <c r="J1671" s="30"/>
      <c r="K1671" s="27"/>
      <c r="L1671" s="59" t="str">
        <f t="shared" si="381"/>
        <v/>
      </c>
      <c r="M1671" s="62" t="str">
        <f t="shared" si="382"/>
        <v/>
      </c>
      <c r="N1671" s="52">
        <f t="shared" si="383"/>
        <v>0</v>
      </c>
      <c r="O1671" s="53">
        <f t="shared" si="384"/>
        <v>0</v>
      </c>
      <c r="P1671" s="33" t="str">
        <f t="shared" si="389"/>
        <v>-</v>
      </c>
      <c r="Q1671" s="50" t="str">
        <f t="shared" ca="1" si="385"/>
        <v/>
      </c>
      <c r="R1671" s="52" t="str">
        <f t="shared" si="386"/>
        <v/>
      </c>
      <c r="S1671" s="53" t="str">
        <f t="shared" si="387"/>
        <v/>
      </c>
      <c r="T1671" s="78" t="str">
        <f t="shared" si="388"/>
        <v/>
      </c>
    </row>
    <row r="1672" spans="2:20" ht="15.25" x14ac:dyDescent="0.2">
      <c r="B1672" s="29" t="str">
        <f t="shared" si="377"/>
        <v/>
      </c>
      <c r="C1672" s="18">
        <f t="shared" si="390"/>
        <v>46867</v>
      </c>
      <c r="D1672" s="20" t="str">
        <f t="shared" si="391"/>
        <v>Lundi</v>
      </c>
      <c r="E1672" s="43" t="str">
        <f t="shared" si="378"/>
        <v>AVR 2028</v>
      </c>
      <c r="F1672" s="48">
        <f t="shared" si="379"/>
        <v>0</v>
      </c>
      <c r="G1672" s="26"/>
      <c r="H1672" s="26"/>
      <c r="I1672" s="45" t="str">
        <f t="shared" si="380"/>
        <v/>
      </c>
      <c r="J1672" s="30"/>
      <c r="K1672" s="27"/>
      <c r="L1672" s="59" t="str">
        <f t="shared" si="381"/>
        <v/>
      </c>
      <c r="M1672" s="62" t="str">
        <f t="shared" si="382"/>
        <v/>
      </c>
      <c r="N1672" s="52" t="str">
        <f t="shared" si="383"/>
        <v/>
      </c>
      <c r="O1672" s="53" t="str">
        <f t="shared" si="384"/>
        <v/>
      </c>
      <c r="P1672" s="33" t="str">
        <f t="shared" si="389"/>
        <v>-</v>
      </c>
      <c r="Q1672" s="50" t="str">
        <f t="shared" ca="1" si="385"/>
        <v/>
      </c>
      <c r="R1672" s="52" t="str">
        <f t="shared" si="386"/>
        <v/>
      </c>
      <c r="S1672" s="53" t="str">
        <f t="shared" si="387"/>
        <v/>
      </c>
      <c r="T1672" s="78" t="str">
        <f t="shared" si="388"/>
        <v/>
      </c>
    </row>
    <row r="1673" spans="2:20" ht="15.25" x14ac:dyDescent="0.2">
      <c r="B1673" s="29" t="str">
        <f t="shared" si="377"/>
        <v/>
      </c>
      <c r="C1673" s="18">
        <f t="shared" si="390"/>
        <v>46868</v>
      </c>
      <c r="D1673" s="20" t="str">
        <f t="shared" si="391"/>
        <v>Mardi</v>
      </c>
      <c r="E1673" s="43" t="str">
        <f t="shared" si="378"/>
        <v>AVR 2028</v>
      </c>
      <c r="F1673" s="48">
        <f t="shared" si="379"/>
        <v>0</v>
      </c>
      <c r="G1673" s="26"/>
      <c r="H1673" s="26"/>
      <c r="I1673" s="45" t="str">
        <f t="shared" si="380"/>
        <v/>
      </c>
      <c r="J1673" s="30"/>
      <c r="K1673" s="27"/>
      <c r="L1673" s="59" t="str">
        <f t="shared" si="381"/>
        <v/>
      </c>
      <c r="M1673" s="62" t="str">
        <f t="shared" si="382"/>
        <v/>
      </c>
      <c r="N1673" s="52" t="str">
        <f t="shared" si="383"/>
        <v/>
      </c>
      <c r="O1673" s="53" t="str">
        <f t="shared" si="384"/>
        <v/>
      </c>
      <c r="P1673" s="33" t="str">
        <f t="shared" si="389"/>
        <v>-</v>
      </c>
      <c r="Q1673" s="50" t="str">
        <f t="shared" ca="1" si="385"/>
        <v/>
      </c>
      <c r="R1673" s="52" t="str">
        <f t="shared" si="386"/>
        <v/>
      </c>
      <c r="S1673" s="53" t="str">
        <f t="shared" si="387"/>
        <v/>
      </c>
      <c r="T1673" s="78" t="str">
        <f t="shared" si="388"/>
        <v/>
      </c>
    </row>
    <row r="1674" spans="2:20" ht="15.25" x14ac:dyDescent="0.2">
      <c r="B1674" s="29" t="str">
        <f t="shared" ref="B1674:B1737" si="392">IF(ISERROR(IF(YEAR($C1673)=YEAR($C1674),"",YEAR($C1674))),"",IF(YEAR($C1673)=YEAR($C1674),"",YEAR($C1674)))</f>
        <v/>
      </c>
      <c r="C1674" s="18">
        <f t="shared" si="390"/>
        <v>46869</v>
      </c>
      <c r="D1674" s="20" t="str">
        <f t="shared" si="391"/>
        <v>Mercredi</v>
      </c>
      <c r="E1674" s="43" t="str">
        <f t="shared" ref="E1674:E1737" si="393">UPPER(TEXT(C1674,"mmm"))&amp;" "&amp;UPPER(TEXT(C1674,"aaaa"))</f>
        <v>AVR 2028</v>
      </c>
      <c r="F1674" s="48">
        <f t="shared" ref="F1674:F1737" si="394">IF(J1674="oui",1,0)</f>
        <v>0</v>
      </c>
      <c r="G1674" s="26"/>
      <c r="H1674" s="26"/>
      <c r="I1674" s="45" t="str">
        <f t="shared" ref="I1674:I1737" si="395">IF(ISERROR(AVERAGE(G1674:H1674)),"",AVERAGE(G1674:H1674))</f>
        <v/>
      </c>
      <c r="J1674" s="30"/>
      <c r="K1674" s="27"/>
      <c r="L1674" s="59" t="str">
        <f t="shared" ref="L1674:L1737" si="396">IF(ISERROR(IF(D1674="Dimanche",AVERAGE(G1668:G1674),"")),"",IF(D1674="Dimanche",AVERAGE(G1668:G1674),""))</f>
        <v/>
      </c>
      <c r="M1674" s="62" t="str">
        <f t="shared" ref="M1674:M1737" si="397">IF(ISERROR(IF(D1674="Dimanche",AVERAGE(H1668:H1674),"")),"",IF(D1674="Dimanche",AVERAGE(H1668:H1674),""))</f>
        <v/>
      </c>
      <c r="N1674" s="52" t="str">
        <f t="shared" ref="N1674:N1737" si="398">IF(ISERROR(IF(D1674="Dimanche",COUNTIF(J1668:J1674,"oui"),"")),"",IF(D1674="Dimanche",COUNTIF(J1668:J1674,"oui"),""))</f>
        <v/>
      </c>
      <c r="O1674" s="53" t="str">
        <f t="shared" ref="O1674:O1737" si="399">IF(ISERROR(IF(D1674="Dimanche",SUM(K1668:K1674),"")),"",IF(D1674="Dimanche",SUM(K1668:K1674),""))</f>
        <v/>
      </c>
      <c r="P1674" s="33" t="str">
        <f t="shared" si="389"/>
        <v>-</v>
      </c>
      <c r="Q1674" s="50" t="str">
        <f t="shared" ref="Q1674:Q1737" ca="1" si="400">IF(ISERROR(AVERAGEIF($E$9:$K$6349,P1674,$I$9:$I$6349)),"",AVERAGEIF($E$9:$I$6349,P1674,$I$9:$I$6349))</f>
        <v/>
      </c>
      <c r="R1674" s="52" t="str">
        <f t="shared" ref="R1674:R1737" si="401">IF(P1674="-","",SUMIF($E$9:$F$6349,P1674,$F$9:$F$6349))</f>
        <v/>
      </c>
      <c r="S1674" s="53" t="str">
        <f t="shared" ref="S1674:S1737" si="402">IF(P1674="-","",SUMIF($E$9:$K$6349,P1674,$K$9:$K$6349))</f>
        <v/>
      </c>
      <c r="T1674" s="78" t="str">
        <f t="shared" ref="T1674:T1737" si="403">IF(P1674="-","",P1674)</f>
        <v/>
      </c>
    </row>
    <row r="1675" spans="2:20" ht="15.25" x14ac:dyDescent="0.2">
      <c r="B1675" s="29" t="str">
        <f t="shared" si="392"/>
        <v/>
      </c>
      <c r="C1675" s="18">
        <f t="shared" si="390"/>
        <v>46870</v>
      </c>
      <c r="D1675" s="20" t="str">
        <f t="shared" si="391"/>
        <v>Jeudi</v>
      </c>
      <c r="E1675" s="43" t="str">
        <f t="shared" si="393"/>
        <v>AVR 2028</v>
      </c>
      <c r="F1675" s="48">
        <f t="shared" si="394"/>
        <v>0</v>
      </c>
      <c r="G1675" s="26"/>
      <c r="H1675" s="26"/>
      <c r="I1675" s="45" t="str">
        <f t="shared" si="395"/>
        <v/>
      </c>
      <c r="J1675" s="30"/>
      <c r="K1675" s="27"/>
      <c r="L1675" s="59" t="str">
        <f t="shared" si="396"/>
        <v/>
      </c>
      <c r="M1675" s="62" t="str">
        <f t="shared" si="397"/>
        <v/>
      </c>
      <c r="N1675" s="52" t="str">
        <f t="shared" si="398"/>
        <v/>
      </c>
      <c r="O1675" s="53" t="str">
        <f t="shared" si="399"/>
        <v/>
      </c>
      <c r="P1675" s="33" t="str">
        <f t="shared" ref="P1675:P1738" si="404">IF(MONTH(C1675)=MONTH(C1674),"-",UPPER(TEXT(C1675,"mmm"))&amp;" "&amp;UPPER(TEXT(C1674,"aaaa")))</f>
        <v>-</v>
      </c>
      <c r="Q1675" s="50" t="str">
        <f t="shared" ca="1" si="400"/>
        <v/>
      </c>
      <c r="R1675" s="52" t="str">
        <f t="shared" si="401"/>
        <v/>
      </c>
      <c r="S1675" s="53" t="str">
        <f t="shared" si="402"/>
        <v/>
      </c>
      <c r="T1675" s="78" t="str">
        <f t="shared" si="403"/>
        <v/>
      </c>
    </row>
    <row r="1676" spans="2:20" ht="15.25" x14ac:dyDescent="0.2">
      <c r="B1676" s="29" t="str">
        <f t="shared" si="392"/>
        <v/>
      </c>
      <c r="C1676" s="18">
        <f t="shared" si="390"/>
        <v>46871</v>
      </c>
      <c r="D1676" s="20" t="str">
        <f t="shared" si="391"/>
        <v>Vendredi</v>
      </c>
      <c r="E1676" s="43" t="str">
        <f t="shared" si="393"/>
        <v>AVR 2028</v>
      </c>
      <c r="F1676" s="48">
        <f t="shared" si="394"/>
        <v>0</v>
      </c>
      <c r="G1676" s="26"/>
      <c r="H1676" s="26"/>
      <c r="I1676" s="45" t="str">
        <f t="shared" si="395"/>
        <v/>
      </c>
      <c r="J1676" s="30"/>
      <c r="K1676" s="27"/>
      <c r="L1676" s="59" t="str">
        <f t="shared" si="396"/>
        <v/>
      </c>
      <c r="M1676" s="62" t="str">
        <f t="shared" si="397"/>
        <v/>
      </c>
      <c r="N1676" s="52" t="str">
        <f t="shared" si="398"/>
        <v/>
      </c>
      <c r="O1676" s="53" t="str">
        <f t="shared" si="399"/>
        <v/>
      </c>
      <c r="P1676" s="33" t="str">
        <f t="shared" si="404"/>
        <v>-</v>
      </c>
      <c r="Q1676" s="50" t="str">
        <f t="shared" ca="1" si="400"/>
        <v/>
      </c>
      <c r="R1676" s="52" t="str">
        <f t="shared" si="401"/>
        <v/>
      </c>
      <c r="S1676" s="53" t="str">
        <f t="shared" si="402"/>
        <v/>
      </c>
      <c r="T1676" s="78" t="str">
        <f t="shared" si="403"/>
        <v/>
      </c>
    </row>
    <row r="1677" spans="2:20" ht="15.25" x14ac:dyDescent="0.2">
      <c r="B1677" s="29" t="str">
        <f t="shared" si="392"/>
        <v/>
      </c>
      <c r="C1677" s="18">
        <f t="shared" si="390"/>
        <v>46872</v>
      </c>
      <c r="D1677" s="20" t="str">
        <f t="shared" si="391"/>
        <v>Samedi</v>
      </c>
      <c r="E1677" s="43" t="str">
        <f t="shared" si="393"/>
        <v>AVR 2028</v>
      </c>
      <c r="F1677" s="48">
        <f t="shared" si="394"/>
        <v>0</v>
      </c>
      <c r="G1677" s="26"/>
      <c r="H1677" s="26"/>
      <c r="I1677" s="45" t="str">
        <f t="shared" si="395"/>
        <v/>
      </c>
      <c r="J1677" s="30"/>
      <c r="K1677" s="27"/>
      <c r="L1677" s="59" t="str">
        <f t="shared" si="396"/>
        <v/>
      </c>
      <c r="M1677" s="62" t="str">
        <f t="shared" si="397"/>
        <v/>
      </c>
      <c r="N1677" s="52" t="str">
        <f t="shared" si="398"/>
        <v/>
      </c>
      <c r="O1677" s="53" t="str">
        <f t="shared" si="399"/>
        <v/>
      </c>
      <c r="P1677" s="33" t="str">
        <f t="shared" si="404"/>
        <v>-</v>
      </c>
      <c r="Q1677" s="50" t="str">
        <f t="shared" ca="1" si="400"/>
        <v/>
      </c>
      <c r="R1677" s="52" t="str">
        <f t="shared" si="401"/>
        <v/>
      </c>
      <c r="S1677" s="53" t="str">
        <f t="shared" si="402"/>
        <v/>
      </c>
      <c r="T1677" s="78" t="str">
        <f t="shared" si="403"/>
        <v/>
      </c>
    </row>
    <row r="1678" spans="2:20" ht="15.25" x14ac:dyDescent="0.2">
      <c r="B1678" s="29" t="str">
        <f t="shared" si="392"/>
        <v/>
      </c>
      <c r="C1678" s="18">
        <f t="shared" si="390"/>
        <v>46873</v>
      </c>
      <c r="D1678" s="20" t="str">
        <f t="shared" si="391"/>
        <v>Dimanche</v>
      </c>
      <c r="E1678" s="43" t="str">
        <f t="shared" si="393"/>
        <v>AVR 2028</v>
      </c>
      <c r="F1678" s="48">
        <f t="shared" si="394"/>
        <v>0</v>
      </c>
      <c r="G1678" s="26"/>
      <c r="H1678" s="26"/>
      <c r="I1678" s="45" t="str">
        <f t="shared" si="395"/>
        <v/>
      </c>
      <c r="J1678" s="30"/>
      <c r="K1678" s="27"/>
      <c r="L1678" s="59" t="str">
        <f t="shared" si="396"/>
        <v/>
      </c>
      <c r="M1678" s="62" t="str">
        <f t="shared" si="397"/>
        <v/>
      </c>
      <c r="N1678" s="52">
        <f t="shared" si="398"/>
        <v>0</v>
      </c>
      <c r="O1678" s="53">
        <f t="shared" si="399"/>
        <v>0</v>
      </c>
      <c r="P1678" s="33" t="str">
        <f t="shared" si="404"/>
        <v>-</v>
      </c>
      <c r="Q1678" s="50" t="str">
        <f t="shared" ca="1" si="400"/>
        <v/>
      </c>
      <c r="R1678" s="52" t="str">
        <f t="shared" si="401"/>
        <v/>
      </c>
      <c r="S1678" s="53" t="str">
        <f t="shared" si="402"/>
        <v/>
      </c>
      <c r="T1678" s="78" t="str">
        <f t="shared" si="403"/>
        <v/>
      </c>
    </row>
    <row r="1679" spans="2:20" ht="15.25" x14ac:dyDescent="0.2">
      <c r="B1679" s="29" t="str">
        <f t="shared" si="392"/>
        <v/>
      </c>
      <c r="C1679" s="18">
        <f t="shared" si="390"/>
        <v>46874</v>
      </c>
      <c r="D1679" s="20" t="str">
        <f t="shared" si="391"/>
        <v>Lundi</v>
      </c>
      <c r="E1679" s="43" t="str">
        <f t="shared" si="393"/>
        <v>MAI 2028</v>
      </c>
      <c r="F1679" s="48">
        <f t="shared" si="394"/>
        <v>0</v>
      </c>
      <c r="G1679" s="26"/>
      <c r="H1679" s="26"/>
      <c r="I1679" s="45" t="str">
        <f t="shared" si="395"/>
        <v/>
      </c>
      <c r="J1679" s="30"/>
      <c r="K1679" s="27"/>
      <c r="L1679" s="59" t="str">
        <f t="shared" si="396"/>
        <v/>
      </c>
      <c r="M1679" s="62" t="str">
        <f t="shared" si="397"/>
        <v/>
      </c>
      <c r="N1679" s="52" t="str">
        <f t="shared" si="398"/>
        <v/>
      </c>
      <c r="O1679" s="53" t="str">
        <f t="shared" si="399"/>
        <v/>
      </c>
      <c r="P1679" s="33" t="str">
        <f t="shared" si="404"/>
        <v>MAI 2028</v>
      </c>
      <c r="Q1679" s="50" t="str">
        <f t="shared" ca="1" si="400"/>
        <v/>
      </c>
      <c r="R1679" s="52">
        <f t="shared" ca="1" si="401"/>
        <v>0</v>
      </c>
      <c r="S1679" s="53">
        <f t="shared" ca="1" si="402"/>
        <v>0</v>
      </c>
      <c r="T1679" s="78" t="str">
        <f t="shared" si="403"/>
        <v>MAI 2028</v>
      </c>
    </row>
    <row r="1680" spans="2:20" ht="15.25" x14ac:dyDescent="0.2">
      <c r="B1680" s="29" t="str">
        <f t="shared" si="392"/>
        <v/>
      </c>
      <c r="C1680" s="18">
        <f t="shared" si="390"/>
        <v>46875</v>
      </c>
      <c r="D1680" s="20" t="str">
        <f t="shared" si="391"/>
        <v>Mardi</v>
      </c>
      <c r="E1680" s="43" t="str">
        <f t="shared" si="393"/>
        <v>MAI 2028</v>
      </c>
      <c r="F1680" s="48">
        <f t="shared" si="394"/>
        <v>0</v>
      </c>
      <c r="G1680" s="26"/>
      <c r="H1680" s="26"/>
      <c r="I1680" s="45" t="str">
        <f t="shared" si="395"/>
        <v/>
      </c>
      <c r="J1680" s="30"/>
      <c r="K1680" s="27"/>
      <c r="L1680" s="59" t="str">
        <f t="shared" si="396"/>
        <v/>
      </c>
      <c r="M1680" s="62" t="str">
        <f t="shared" si="397"/>
        <v/>
      </c>
      <c r="N1680" s="52" t="str">
        <f t="shared" si="398"/>
        <v/>
      </c>
      <c r="O1680" s="53" t="str">
        <f t="shared" si="399"/>
        <v/>
      </c>
      <c r="P1680" s="33" t="str">
        <f t="shared" si="404"/>
        <v>-</v>
      </c>
      <c r="Q1680" s="50" t="str">
        <f t="shared" ca="1" si="400"/>
        <v/>
      </c>
      <c r="R1680" s="52" t="str">
        <f t="shared" si="401"/>
        <v/>
      </c>
      <c r="S1680" s="53" t="str">
        <f t="shared" si="402"/>
        <v/>
      </c>
      <c r="T1680" s="78" t="str">
        <f t="shared" si="403"/>
        <v/>
      </c>
    </row>
    <row r="1681" spans="2:20" ht="15.25" x14ac:dyDescent="0.2">
      <c r="B1681" s="29" t="str">
        <f t="shared" si="392"/>
        <v/>
      </c>
      <c r="C1681" s="18">
        <f t="shared" si="390"/>
        <v>46876</v>
      </c>
      <c r="D1681" s="20" t="str">
        <f t="shared" si="391"/>
        <v>Mercredi</v>
      </c>
      <c r="E1681" s="43" t="str">
        <f t="shared" si="393"/>
        <v>MAI 2028</v>
      </c>
      <c r="F1681" s="48">
        <f t="shared" si="394"/>
        <v>0</v>
      </c>
      <c r="G1681" s="26"/>
      <c r="H1681" s="26"/>
      <c r="I1681" s="45" t="str">
        <f t="shared" si="395"/>
        <v/>
      </c>
      <c r="J1681" s="30"/>
      <c r="K1681" s="27"/>
      <c r="L1681" s="59" t="str">
        <f t="shared" si="396"/>
        <v/>
      </c>
      <c r="M1681" s="62" t="str">
        <f t="shared" si="397"/>
        <v/>
      </c>
      <c r="N1681" s="52" t="str">
        <f t="shared" si="398"/>
        <v/>
      </c>
      <c r="O1681" s="53" t="str">
        <f t="shared" si="399"/>
        <v/>
      </c>
      <c r="P1681" s="33" t="str">
        <f t="shared" si="404"/>
        <v>-</v>
      </c>
      <c r="Q1681" s="50" t="str">
        <f t="shared" ca="1" si="400"/>
        <v/>
      </c>
      <c r="R1681" s="52" t="str">
        <f t="shared" si="401"/>
        <v/>
      </c>
      <c r="S1681" s="53" t="str">
        <f t="shared" si="402"/>
        <v/>
      </c>
      <c r="T1681" s="78" t="str">
        <f t="shared" si="403"/>
        <v/>
      </c>
    </row>
    <row r="1682" spans="2:20" ht="15.25" x14ac:dyDescent="0.2">
      <c r="B1682" s="29" t="str">
        <f t="shared" si="392"/>
        <v/>
      </c>
      <c r="C1682" s="18">
        <f t="shared" si="390"/>
        <v>46877</v>
      </c>
      <c r="D1682" s="20" t="str">
        <f t="shared" si="391"/>
        <v>Jeudi</v>
      </c>
      <c r="E1682" s="43" t="str">
        <f t="shared" si="393"/>
        <v>MAI 2028</v>
      </c>
      <c r="F1682" s="48">
        <f t="shared" si="394"/>
        <v>0</v>
      </c>
      <c r="G1682" s="26"/>
      <c r="H1682" s="26"/>
      <c r="I1682" s="45" t="str">
        <f t="shared" si="395"/>
        <v/>
      </c>
      <c r="J1682" s="30"/>
      <c r="K1682" s="27"/>
      <c r="L1682" s="59" t="str">
        <f t="shared" si="396"/>
        <v/>
      </c>
      <c r="M1682" s="62" t="str">
        <f t="shared" si="397"/>
        <v/>
      </c>
      <c r="N1682" s="52" t="str">
        <f t="shared" si="398"/>
        <v/>
      </c>
      <c r="O1682" s="53" t="str">
        <f t="shared" si="399"/>
        <v/>
      </c>
      <c r="P1682" s="33" t="str">
        <f t="shared" si="404"/>
        <v>-</v>
      </c>
      <c r="Q1682" s="50" t="str">
        <f t="shared" ca="1" si="400"/>
        <v/>
      </c>
      <c r="R1682" s="52" t="str">
        <f t="shared" si="401"/>
        <v/>
      </c>
      <c r="S1682" s="53" t="str">
        <f t="shared" si="402"/>
        <v/>
      </c>
      <c r="T1682" s="78" t="str">
        <f t="shared" si="403"/>
        <v/>
      </c>
    </row>
    <row r="1683" spans="2:20" ht="15.25" x14ac:dyDescent="0.2">
      <c r="B1683" s="29" t="str">
        <f t="shared" si="392"/>
        <v/>
      </c>
      <c r="C1683" s="18">
        <f t="shared" si="390"/>
        <v>46878</v>
      </c>
      <c r="D1683" s="20" t="str">
        <f t="shared" si="391"/>
        <v>Vendredi</v>
      </c>
      <c r="E1683" s="43" t="str">
        <f t="shared" si="393"/>
        <v>MAI 2028</v>
      </c>
      <c r="F1683" s="48">
        <f t="shared" si="394"/>
        <v>0</v>
      </c>
      <c r="G1683" s="26"/>
      <c r="H1683" s="26"/>
      <c r="I1683" s="45" t="str">
        <f t="shared" si="395"/>
        <v/>
      </c>
      <c r="J1683" s="30"/>
      <c r="K1683" s="27"/>
      <c r="L1683" s="59" t="str">
        <f t="shared" si="396"/>
        <v/>
      </c>
      <c r="M1683" s="62" t="str">
        <f t="shared" si="397"/>
        <v/>
      </c>
      <c r="N1683" s="52" t="str">
        <f t="shared" si="398"/>
        <v/>
      </c>
      <c r="O1683" s="53" t="str">
        <f t="shared" si="399"/>
        <v/>
      </c>
      <c r="P1683" s="33" t="str">
        <f t="shared" si="404"/>
        <v>-</v>
      </c>
      <c r="Q1683" s="50" t="str">
        <f t="shared" ca="1" si="400"/>
        <v/>
      </c>
      <c r="R1683" s="52" t="str">
        <f t="shared" si="401"/>
        <v/>
      </c>
      <c r="S1683" s="53" t="str">
        <f t="shared" si="402"/>
        <v/>
      </c>
      <c r="T1683" s="78" t="str">
        <f t="shared" si="403"/>
        <v/>
      </c>
    </row>
    <row r="1684" spans="2:20" ht="15.25" x14ac:dyDescent="0.2">
      <c r="B1684" s="29" t="str">
        <f t="shared" si="392"/>
        <v/>
      </c>
      <c r="C1684" s="18">
        <f t="shared" si="390"/>
        <v>46879</v>
      </c>
      <c r="D1684" s="20" t="str">
        <f t="shared" si="391"/>
        <v>Samedi</v>
      </c>
      <c r="E1684" s="43" t="str">
        <f t="shared" si="393"/>
        <v>MAI 2028</v>
      </c>
      <c r="F1684" s="48">
        <f t="shared" si="394"/>
        <v>0</v>
      </c>
      <c r="G1684" s="26"/>
      <c r="H1684" s="26"/>
      <c r="I1684" s="45" t="str">
        <f t="shared" si="395"/>
        <v/>
      </c>
      <c r="J1684" s="30"/>
      <c r="K1684" s="27"/>
      <c r="L1684" s="59" t="str">
        <f t="shared" si="396"/>
        <v/>
      </c>
      <c r="M1684" s="62" t="str">
        <f t="shared" si="397"/>
        <v/>
      </c>
      <c r="N1684" s="52" t="str">
        <f t="shared" si="398"/>
        <v/>
      </c>
      <c r="O1684" s="53" t="str">
        <f t="shared" si="399"/>
        <v/>
      </c>
      <c r="P1684" s="33" t="str">
        <f t="shared" si="404"/>
        <v>-</v>
      </c>
      <c r="Q1684" s="50" t="str">
        <f t="shared" ca="1" si="400"/>
        <v/>
      </c>
      <c r="R1684" s="52" t="str">
        <f t="shared" si="401"/>
        <v/>
      </c>
      <c r="S1684" s="53" t="str">
        <f t="shared" si="402"/>
        <v/>
      </c>
      <c r="T1684" s="78" t="str">
        <f t="shared" si="403"/>
        <v/>
      </c>
    </row>
    <row r="1685" spans="2:20" ht="15.25" x14ac:dyDescent="0.2">
      <c r="B1685" s="29" t="str">
        <f t="shared" si="392"/>
        <v/>
      </c>
      <c r="C1685" s="18">
        <f t="shared" si="390"/>
        <v>46880</v>
      </c>
      <c r="D1685" s="20" t="str">
        <f t="shared" si="391"/>
        <v>Dimanche</v>
      </c>
      <c r="E1685" s="43" t="str">
        <f t="shared" si="393"/>
        <v>MAI 2028</v>
      </c>
      <c r="F1685" s="48">
        <f t="shared" si="394"/>
        <v>0</v>
      </c>
      <c r="G1685" s="26"/>
      <c r="H1685" s="26"/>
      <c r="I1685" s="45" t="str">
        <f t="shared" si="395"/>
        <v/>
      </c>
      <c r="J1685" s="30"/>
      <c r="K1685" s="27"/>
      <c r="L1685" s="59" t="str">
        <f t="shared" si="396"/>
        <v/>
      </c>
      <c r="M1685" s="62" t="str">
        <f t="shared" si="397"/>
        <v/>
      </c>
      <c r="N1685" s="52">
        <f t="shared" si="398"/>
        <v>0</v>
      </c>
      <c r="O1685" s="53">
        <f t="shared" si="399"/>
        <v>0</v>
      </c>
      <c r="P1685" s="33" t="str">
        <f t="shared" si="404"/>
        <v>-</v>
      </c>
      <c r="Q1685" s="50" t="str">
        <f t="shared" ca="1" si="400"/>
        <v/>
      </c>
      <c r="R1685" s="52" t="str">
        <f t="shared" si="401"/>
        <v/>
      </c>
      <c r="S1685" s="53" t="str">
        <f t="shared" si="402"/>
        <v/>
      </c>
      <c r="T1685" s="78" t="str">
        <f t="shared" si="403"/>
        <v/>
      </c>
    </row>
    <row r="1686" spans="2:20" ht="15.25" x14ac:dyDescent="0.2">
      <c r="B1686" s="29" t="str">
        <f t="shared" si="392"/>
        <v/>
      </c>
      <c r="C1686" s="18">
        <f t="shared" si="390"/>
        <v>46881</v>
      </c>
      <c r="D1686" s="20" t="str">
        <f t="shared" si="391"/>
        <v>Lundi</v>
      </c>
      <c r="E1686" s="43" t="str">
        <f t="shared" si="393"/>
        <v>MAI 2028</v>
      </c>
      <c r="F1686" s="48">
        <f t="shared" si="394"/>
        <v>0</v>
      </c>
      <c r="G1686" s="26"/>
      <c r="H1686" s="26"/>
      <c r="I1686" s="45" t="str">
        <f t="shared" si="395"/>
        <v/>
      </c>
      <c r="J1686" s="30"/>
      <c r="K1686" s="27"/>
      <c r="L1686" s="59" t="str">
        <f t="shared" si="396"/>
        <v/>
      </c>
      <c r="M1686" s="62" t="str">
        <f t="shared" si="397"/>
        <v/>
      </c>
      <c r="N1686" s="52" t="str">
        <f t="shared" si="398"/>
        <v/>
      </c>
      <c r="O1686" s="53" t="str">
        <f t="shared" si="399"/>
        <v/>
      </c>
      <c r="P1686" s="33" t="str">
        <f t="shared" si="404"/>
        <v>-</v>
      </c>
      <c r="Q1686" s="50" t="str">
        <f t="shared" ca="1" si="400"/>
        <v/>
      </c>
      <c r="R1686" s="52" t="str">
        <f t="shared" si="401"/>
        <v/>
      </c>
      <c r="S1686" s="53" t="str">
        <f t="shared" si="402"/>
        <v/>
      </c>
      <c r="T1686" s="78" t="str">
        <f t="shared" si="403"/>
        <v/>
      </c>
    </row>
    <row r="1687" spans="2:20" ht="15.25" x14ac:dyDescent="0.2">
      <c r="B1687" s="29" t="str">
        <f t="shared" si="392"/>
        <v/>
      </c>
      <c r="C1687" s="18">
        <f t="shared" si="390"/>
        <v>46882</v>
      </c>
      <c r="D1687" s="20" t="str">
        <f t="shared" si="391"/>
        <v>Mardi</v>
      </c>
      <c r="E1687" s="43" t="str">
        <f t="shared" si="393"/>
        <v>MAI 2028</v>
      </c>
      <c r="F1687" s="48">
        <f t="shared" si="394"/>
        <v>0</v>
      </c>
      <c r="G1687" s="26"/>
      <c r="H1687" s="26"/>
      <c r="I1687" s="45" t="str">
        <f t="shared" si="395"/>
        <v/>
      </c>
      <c r="J1687" s="30"/>
      <c r="K1687" s="27"/>
      <c r="L1687" s="59" t="str">
        <f t="shared" si="396"/>
        <v/>
      </c>
      <c r="M1687" s="62" t="str">
        <f t="shared" si="397"/>
        <v/>
      </c>
      <c r="N1687" s="52" t="str">
        <f t="shared" si="398"/>
        <v/>
      </c>
      <c r="O1687" s="53" t="str">
        <f t="shared" si="399"/>
        <v/>
      </c>
      <c r="P1687" s="33" t="str">
        <f t="shared" si="404"/>
        <v>-</v>
      </c>
      <c r="Q1687" s="50" t="str">
        <f t="shared" ca="1" si="400"/>
        <v/>
      </c>
      <c r="R1687" s="52" t="str">
        <f t="shared" si="401"/>
        <v/>
      </c>
      <c r="S1687" s="53" t="str">
        <f t="shared" si="402"/>
        <v/>
      </c>
      <c r="T1687" s="78" t="str">
        <f t="shared" si="403"/>
        <v/>
      </c>
    </row>
    <row r="1688" spans="2:20" ht="15.25" x14ac:dyDescent="0.2">
      <c r="B1688" s="29" t="str">
        <f t="shared" si="392"/>
        <v/>
      </c>
      <c r="C1688" s="18">
        <f t="shared" si="390"/>
        <v>46883</v>
      </c>
      <c r="D1688" s="20" t="str">
        <f t="shared" si="391"/>
        <v>Mercredi</v>
      </c>
      <c r="E1688" s="43" t="str">
        <f t="shared" si="393"/>
        <v>MAI 2028</v>
      </c>
      <c r="F1688" s="48">
        <f t="shared" si="394"/>
        <v>0</v>
      </c>
      <c r="G1688" s="26"/>
      <c r="H1688" s="26"/>
      <c r="I1688" s="45" t="str">
        <f t="shared" si="395"/>
        <v/>
      </c>
      <c r="J1688" s="30"/>
      <c r="K1688" s="27"/>
      <c r="L1688" s="59" t="str">
        <f t="shared" si="396"/>
        <v/>
      </c>
      <c r="M1688" s="62" t="str">
        <f t="shared" si="397"/>
        <v/>
      </c>
      <c r="N1688" s="52" t="str">
        <f t="shared" si="398"/>
        <v/>
      </c>
      <c r="O1688" s="53" t="str">
        <f t="shared" si="399"/>
        <v/>
      </c>
      <c r="P1688" s="33" t="str">
        <f t="shared" si="404"/>
        <v>-</v>
      </c>
      <c r="Q1688" s="50" t="str">
        <f t="shared" ca="1" si="400"/>
        <v/>
      </c>
      <c r="R1688" s="52" t="str">
        <f t="shared" si="401"/>
        <v/>
      </c>
      <c r="S1688" s="53" t="str">
        <f t="shared" si="402"/>
        <v/>
      </c>
      <c r="T1688" s="78" t="str">
        <f t="shared" si="403"/>
        <v/>
      </c>
    </row>
    <row r="1689" spans="2:20" ht="15.25" x14ac:dyDescent="0.2">
      <c r="B1689" s="29" t="str">
        <f t="shared" si="392"/>
        <v/>
      </c>
      <c r="C1689" s="18">
        <f t="shared" si="390"/>
        <v>46884</v>
      </c>
      <c r="D1689" s="20" t="str">
        <f t="shared" si="391"/>
        <v>Jeudi</v>
      </c>
      <c r="E1689" s="43" t="str">
        <f t="shared" si="393"/>
        <v>MAI 2028</v>
      </c>
      <c r="F1689" s="48">
        <f t="shared" si="394"/>
        <v>0</v>
      </c>
      <c r="G1689" s="26"/>
      <c r="H1689" s="26"/>
      <c r="I1689" s="45" t="str">
        <f t="shared" si="395"/>
        <v/>
      </c>
      <c r="J1689" s="30"/>
      <c r="K1689" s="27"/>
      <c r="L1689" s="59" t="str">
        <f t="shared" si="396"/>
        <v/>
      </c>
      <c r="M1689" s="62" t="str">
        <f t="shared" si="397"/>
        <v/>
      </c>
      <c r="N1689" s="52" t="str">
        <f t="shared" si="398"/>
        <v/>
      </c>
      <c r="O1689" s="53" t="str">
        <f t="shared" si="399"/>
        <v/>
      </c>
      <c r="P1689" s="33" t="str">
        <f t="shared" si="404"/>
        <v>-</v>
      </c>
      <c r="Q1689" s="50" t="str">
        <f t="shared" ca="1" si="400"/>
        <v/>
      </c>
      <c r="R1689" s="52" t="str">
        <f t="shared" si="401"/>
        <v/>
      </c>
      <c r="S1689" s="53" t="str">
        <f t="shared" si="402"/>
        <v/>
      </c>
      <c r="T1689" s="78" t="str">
        <f t="shared" si="403"/>
        <v/>
      </c>
    </row>
    <row r="1690" spans="2:20" ht="15.25" x14ac:dyDescent="0.2">
      <c r="B1690" s="29" t="str">
        <f t="shared" si="392"/>
        <v/>
      </c>
      <c r="C1690" s="18">
        <f t="shared" si="390"/>
        <v>46885</v>
      </c>
      <c r="D1690" s="20" t="str">
        <f t="shared" si="391"/>
        <v>Vendredi</v>
      </c>
      <c r="E1690" s="43" t="str">
        <f t="shared" si="393"/>
        <v>MAI 2028</v>
      </c>
      <c r="F1690" s="48">
        <f t="shared" si="394"/>
        <v>0</v>
      </c>
      <c r="G1690" s="26"/>
      <c r="H1690" s="26"/>
      <c r="I1690" s="45" t="str">
        <f t="shared" si="395"/>
        <v/>
      </c>
      <c r="J1690" s="30"/>
      <c r="K1690" s="27"/>
      <c r="L1690" s="59" t="str">
        <f t="shared" si="396"/>
        <v/>
      </c>
      <c r="M1690" s="62" t="str">
        <f t="shared" si="397"/>
        <v/>
      </c>
      <c r="N1690" s="52" t="str">
        <f t="shared" si="398"/>
        <v/>
      </c>
      <c r="O1690" s="53" t="str">
        <f t="shared" si="399"/>
        <v/>
      </c>
      <c r="P1690" s="33" t="str">
        <f t="shared" si="404"/>
        <v>-</v>
      </c>
      <c r="Q1690" s="50" t="str">
        <f t="shared" ca="1" si="400"/>
        <v/>
      </c>
      <c r="R1690" s="52" t="str">
        <f t="shared" si="401"/>
        <v/>
      </c>
      <c r="S1690" s="53" t="str">
        <f t="shared" si="402"/>
        <v/>
      </c>
      <c r="T1690" s="78" t="str">
        <f t="shared" si="403"/>
        <v/>
      </c>
    </row>
    <row r="1691" spans="2:20" ht="15.25" x14ac:dyDescent="0.2">
      <c r="B1691" s="29" t="str">
        <f t="shared" si="392"/>
        <v/>
      </c>
      <c r="C1691" s="18">
        <f t="shared" si="390"/>
        <v>46886</v>
      </c>
      <c r="D1691" s="20" t="str">
        <f t="shared" si="391"/>
        <v>Samedi</v>
      </c>
      <c r="E1691" s="43" t="str">
        <f t="shared" si="393"/>
        <v>MAI 2028</v>
      </c>
      <c r="F1691" s="48">
        <f t="shared" si="394"/>
        <v>0</v>
      </c>
      <c r="G1691" s="26"/>
      <c r="H1691" s="26"/>
      <c r="I1691" s="45" t="str">
        <f t="shared" si="395"/>
        <v/>
      </c>
      <c r="J1691" s="30"/>
      <c r="K1691" s="27"/>
      <c r="L1691" s="59" t="str">
        <f t="shared" si="396"/>
        <v/>
      </c>
      <c r="M1691" s="62" t="str">
        <f t="shared" si="397"/>
        <v/>
      </c>
      <c r="N1691" s="52" t="str">
        <f t="shared" si="398"/>
        <v/>
      </c>
      <c r="O1691" s="53" t="str">
        <f t="shared" si="399"/>
        <v/>
      </c>
      <c r="P1691" s="33" t="str">
        <f t="shared" si="404"/>
        <v>-</v>
      </c>
      <c r="Q1691" s="50" t="str">
        <f t="shared" ca="1" si="400"/>
        <v/>
      </c>
      <c r="R1691" s="52" t="str">
        <f t="shared" si="401"/>
        <v/>
      </c>
      <c r="S1691" s="53" t="str">
        <f t="shared" si="402"/>
        <v/>
      </c>
      <c r="T1691" s="78" t="str">
        <f t="shared" si="403"/>
        <v/>
      </c>
    </row>
    <row r="1692" spans="2:20" ht="15.25" x14ac:dyDescent="0.2">
      <c r="B1692" s="29" t="str">
        <f t="shared" si="392"/>
        <v/>
      </c>
      <c r="C1692" s="18">
        <f t="shared" si="390"/>
        <v>46887</v>
      </c>
      <c r="D1692" s="20" t="str">
        <f t="shared" si="391"/>
        <v>Dimanche</v>
      </c>
      <c r="E1692" s="43" t="str">
        <f t="shared" si="393"/>
        <v>MAI 2028</v>
      </c>
      <c r="F1692" s="48">
        <f t="shared" si="394"/>
        <v>0</v>
      </c>
      <c r="G1692" s="26"/>
      <c r="H1692" s="26"/>
      <c r="I1692" s="45" t="str">
        <f t="shared" si="395"/>
        <v/>
      </c>
      <c r="J1692" s="30"/>
      <c r="K1692" s="27"/>
      <c r="L1692" s="59" t="str">
        <f t="shared" si="396"/>
        <v/>
      </c>
      <c r="M1692" s="62" t="str">
        <f t="shared" si="397"/>
        <v/>
      </c>
      <c r="N1692" s="52">
        <f t="shared" si="398"/>
        <v>0</v>
      </c>
      <c r="O1692" s="53">
        <f t="shared" si="399"/>
        <v>0</v>
      </c>
      <c r="P1692" s="33" t="str">
        <f t="shared" si="404"/>
        <v>-</v>
      </c>
      <c r="Q1692" s="50" t="str">
        <f t="shared" ca="1" si="400"/>
        <v/>
      </c>
      <c r="R1692" s="52" t="str">
        <f t="shared" si="401"/>
        <v/>
      </c>
      <c r="S1692" s="53" t="str">
        <f t="shared" si="402"/>
        <v/>
      </c>
      <c r="T1692" s="78" t="str">
        <f t="shared" si="403"/>
        <v/>
      </c>
    </row>
    <row r="1693" spans="2:20" ht="15.25" x14ac:dyDescent="0.2">
      <c r="B1693" s="29" t="str">
        <f t="shared" si="392"/>
        <v/>
      </c>
      <c r="C1693" s="18">
        <f t="shared" si="390"/>
        <v>46888</v>
      </c>
      <c r="D1693" s="20" t="str">
        <f t="shared" si="391"/>
        <v>Lundi</v>
      </c>
      <c r="E1693" s="43" t="str">
        <f t="shared" si="393"/>
        <v>MAI 2028</v>
      </c>
      <c r="F1693" s="48">
        <f t="shared" si="394"/>
        <v>0</v>
      </c>
      <c r="G1693" s="26"/>
      <c r="H1693" s="26"/>
      <c r="I1693" s="45" t="str">
        <f t="shared" si="395"/>
        <v/>
      </c>
      <c r="J1693" s="30"/>
      <c r="K1693" s="27"/>
      <c r="L1693" s="59" t="str">
        <f t="shared" si="396"/>
        <v/>
      </c>
      <c r="M1693" s="62" t="str">
        <f t="shared" si="397"/>
        <v/>
      </c>
      <c r="N1693" s="52" t="str">
        <f t="shared" si="398"/>
        <v/>
      </c>
      <c r="O1693" s="53" t="str">
        <f t="shared" si="399"/>
        <v/>
      </c>
      <c r="P1693" s="33" t="str">
        <f t="shared" si="404"/>
        <v>-</v>
      </c>
      <c r="Q1693" s="50" t="str">
        <f t="shared" ca="1" si="400"/>
        <v/>
      </c>
      <c r="R1693" s="52" t="str">
        <f t="shared" si="401"/>
        <v/>
      </c>
      <c r="S1693" s="53" t="str">
        <f t="shared" si="402"/>
        <v/>
      </c>
      <c r="T1693" s="78" t="str">
        <f t="shared" si="403"/>
        <v/>
      </c>
    </row>
    <row r="1694" spans="2:20" ht="15.25" x14ac:dyDescent="0.2">
      <c r="B1694" s="29" t="str">
        <f t="shared" si="392"/>
        <v/>
      </c>
      <c r="C1694" s="18">
        <f t="shared" si="390"/>
        <v>46889</v>
      </c>
      <c r="D1694" s="20" t="str">
        <f t="shared" si="391"/>
        <v>Mardi</v>
      </c>
      <c r="E1694" s="43" t="str">
        <f t="shared" si="393"/>
        <v>MAI 2028</v>
      </c>
      <c r="F1694" s="48">
        <f t="shared" si="394"/>
        <v>0</v>
      </c>
      <c r="G1694" s="26"/>
      <c r="H1694" s="26"/>
      <c r="I1694" s="45" t="str">
        <f t="shared" si="395"/>
        <v/>
      </c>
      <c r="J1694" s="30"/>
      <c r="K1694" s="27"/>
      <c r="L1694" s="59" t="str">
        <f t="shared" si="396"/>
        <v/>
      </c>
      <c r="M1694" s="62" t="str">
        <f t="shared" si="397"/>
        <v/>
      </c>
      <c r="N1694" s="52" t="str">
        <f t="shared" si="398"/>
        <v/>
      </c>
      <c r="O1694" s="53" t="str">
        <f t="shared" si="399"/>
        <v/>
      </c>
      <c r="P1694" s="33" t="str">
        <f t="shared" si="404"/>
        <v>-</v>
      </c>
      <c r="Q1694" s="50" t="str">
        <f t="shared" ca="1" si="400"/>
        <v/>
      </c>
      <c r="R1694" s="52" t="str">
        <f t="shared" si="401"/>
        <v/>
      </c>
      <c r="S1694" s="53" t="str">
        <f t="shared" si="402"/>
        <v/>
      </c>
      <c r="T1694" s="78" t="str">
        <f t="shared" si="403"/>
        <v/>
      </c>
    </row>
    <row r="1695" spans="2:20" ht="15.25" x14ac:dyDescent="0.2">
      <c r="B1695" s="29" t="str">
        <f t="shared" si="392"/>
        <v/>
      </c>
      <c r="C1695" s="18">
        <f t="shared" si="390"/>
        <v>46890</v>
      </c>
      <c r="D1695" s="20" t="str">
        <f t="shared" si="391"/>
        <v>Mercredi</v>
      </c>
      <c r="E1695" s="43" t="str">
        <f t="shared" si="393"/>
        <v>MAI 2028</v>
      </c>
      <c r="F1695" s="48">
        <f t="shared" si="394"/>
        <v>0</v>
      </c>
      <c r="G1695" s="26"/>
      <c r="H1695" s="26"/>
      <c r="I1695" s="45" t="str">
        <f t="shared" si="395"/>
        <v/>
      </c>
      <c r="J1695" s="30"/>
      <c r="K1695" s="27"/>
      <c r="L1695" s="59" t="str">
        <f t="shared" si="396"/>
        <v/>
      </c>
      <c r="M1695" s="62" t="str">
        <f t="shared" si="397"/>
        <v/>
      </c>
      <c r="N1695" s="52" t="str">
        <f t="shared" si="398"/>
        <v/>
      </c>
      <c r="O1695" s="53" t="str">
        <f t="shared" si="399"/>
        <v/>
      </c>
      <c r="P1695" s="33" t="str">
        <f t="shared" si="404"/>
        <v>-</v>
      </c>
      <c r="Q1695" s="50" t="str">
        <f t="shared" ca="1" si="400"/>
        <v/>
      </c>
      <c r="R1695" s="52" t="str">
        <f t="shared" si="401"/>
        <v/>
      </c>
      <c r="S1695" s="53" t="str">
        <f t="shared" si="402"/>
        <v/>
      </c>
      <c r="T1695" s="78" t="str">
        <f t="shared" si="403"/>
        <v/>
      </c>
    </row>
    <row r="1696" spans="2:20" ht="15.25" x14ac:dyDescent="0.2">
      <c r="B1696" s="29" t="str">
        <f t="shared" si="392"/>
        <v/>
      </c>
      <c r="C1696" s="18">
        <f t="shared" si="390"/>
        <v>46891</v>
      </c>
      <c r="D1696" s="20" t="str">
        <f t="shared" si="391"/>
        <v>Jeudi</v>
      </c>
      <c r="E1696" s="43" t="str">
        <f t="shared" si="393"/>
        <v>MAI 2028</v>
      </c>
      <c r="F1696" s="48">
        <f t="shared" si="394"/>
        <v>0</v>
      </c>
      <c r="G1696" s="26"/>
      <c r="H1696" s="26"/>
      <c r="I1696" s="45" t="str">
        <f t="shared" si="395"/>
        <v/>
      </c>
      <c r="J1696" s="30"/>
      <c r="K1696" s="27"/>
      <c r="L1696" s="59" t="str">
        <f t="shared" si="396"/>
        <v/>
      </c>
      <c r="M1696" s="62" t="str">
        <f t="shared" si="397"/>
        <v/>
      </c>
      <c r="N1696" s="52" t="str">
        <f t="shared" si="398"/>
        <v/>
      </c>
      <c r="O1696" s="53" t="str">
        <f t="shared" si="399"/>
        <v/>
      </c>
      <c r="P1696" s="33" t="str">
        <f t="shared" si="404"/>
        <v>-</v>
      </c>
      <c r="Q1696" s="50" t="str">
        <f t="shared" ca="1" si="400"/>
        <v/>
      </c>
      <c r="R1696" s="52" t="str">
        <f t="shared" si="401"/>
        <v/>
      </c>
      <c r="S1696" s="53" t="str">
        <f t="shared" si="402"/>
        <v/>
      </c>
      <c r="T1696" s="78" t="str">
        <f t="shared" si="403"/>
        <v/>
      </c>
    </row>
    <row r="1697" spans="2:20" ht="15.25" x14ac:dyDescent="0.2">
      <c r="B1697" s="29" t="str">
        <f t="shared" si="392"/>
        <v/>
      </c>
      <c r="C1697" s="18">
        <f t="shared" si="390"/>
        <v>46892</v>
      </c>
      <c r="D1697" s="20" t="str">
        <f t="shared" si="391"/>
        <v>Vendredi</v>
      </c>
      <c r="E1697" s="43" t="str">
        <f t="shared" si="393"/>
        <v>MAI 2028</v>
      </c>
      <c r="F1697" s="48">
        <f t="shared" si="394"/>
        <v>0</v>
      </c>
      <c r="G1697" s="26"/>
      <c r="H1697" s="26"/>
      <c r="I1697" s="45" t="str">
        <f t="shared" si="395"/>
        <v/>
      </c>
      <c r="J1697" s="30"/>
      <c r="K1697" s="27"/>
      <c r="L1697" s="59" t="str">
        <f t="shared" si="396"/>
        <v/>
      </c>
      <c r="M1697" s="62" t="str">
        <f t="shared" si="397"/>
        <v/>
      </c>
      <c r="N1697" s="52" t="str">
        <f t="shared" si="398"/>
        <v/>
      </c>
      <c r="O1697" s="53" t="str">
        <f t="shared" si="399"/>
        <v/>
      </c>
      <c r="P1697" s="33" t="str">
        <f t="shared" si="404"/>
        <v>-</v>
      </c>
      <c r="Q1697" s="50" t="str">
        <f t="shared" ca="1" si="400"/>
        <v/>
      </c>
      <c r="R1697" s="52" t="str">
        <f t="shared" si="401"/>
        <v/>
      </c>
      <c r="S1697" s="53" t="str">
        <f t="shared" si="402"/>
        <v/>
      </c>
      <c r="T1697" s="78" t="str">
        <f t="shared" si="403"/>
        <v/>
      </c>
    </row>
    <row r="1698" spans="2:20" ht="15.25" x14ac:dyDescent="0.2">
      <c r="B1698" s="29" t="str">
        <f t="shared" si="392"/>
        <v/>
      </c>
      <c r="C1698" s="18">
        <f t="shared" si="390"/>
        <v>46893</v>
      </c>
      <c r="D1698" s="20" t="str">
        <f t="shared" si="391"/>
        <v>Samedi</v>
      </c>
      <c r="E1698" s="43" t="str">
        <f t="shared" si="393"/>
        <v>MAI 2028</v>
      </c>
      <c r="F1698" s="48">
        <f t="shared" si="394"/>
        <v>0</v>
      </c>
      <c r="G1698" s="26"/>
      <c r="H1698" s="26"/>
      <c r="I1698" s="45" t="str">
        <f t="shared" si="395"/>
        <v/>
      </c>
      <c r="J1698" s="30"/>
      <c r="K1698" s="27"/>
      <c r="L1698" s="59" t="str">
        <f t="shared" si="396"/>
        <v/>
      </c>
      <c r="M1698" s="62" t="str">
        <f t="shared" si="397"/>
        <v/>
      </c>
      <c r="N1698" s="52" t="str">
        <f t="shared" si="398"/>
        <v/>
      </c>
      <c r="O1698" s="53" t="str">
        <f t="shared" si="399"/>
        <v/>
      </c>
      <c r="P1698" s="33" t="str">
        <f t="shared" si="404"/>
        <v>-</v>
      </c>
      <c r="Q1698" s="50" t="str">
        <f t="shared" ca="1" si="400"/>
        <v/>
      </c>
      <c r="R1698" s="52" t="str">
        <f t="shared" si="401"/>
        <v/>
      </c>
      <c r="S1698" s="53" t="str">
        <f t="shared" si="402"/>
        <v/>
      </c>
      <c r="T1698" s="78" t="str">
        <f t="shared" si="403"/>
        <v/>
      </c>
    </row>
    <row r="1699" spans="2:20" ht="15.25" x14ac:dyDescent="0.2">
      <c r="B1699" s="29" t="str">
        <f t="shared" si="392"/>
        <v/>
      </c>
      <c r="C1699" s="18">
        <f t="shared" si="390"/>
        <v>46894</v>
      </c>
      <c r="D1699" s="20" t="str">
        <f t="shared" si="391"/>
        <v>Dimanche</v>
      </c>
      <c r="E1699" s="43" t="str">
        <f t="shared" si="393"/>
        <v>MAI 2028</v>
      </c>
      <c r="F1699" s="48">
        <f t="shared" si="394"/>
        <v>0</v>
      </c>
      <c r="G1699" s="26"/>
      <c r="H1699" s="26"/>
      <c r="I1699" s="45" t="str">
        <f t="shared" si="395"/>
        <v/>
      </c>
      <c r="J1699" s="30"/>
      <c r="K1699" s="27"/>
      <c r="L1699" s="59" t="str">
        <f t="shared" si="396"/>
        <v/>
      </c>
      <c r="M1699" s="62" t="str">
        <f t="shared" si="397"/>
        <v/>
      </c>
      <c r="N1699" s="52">
        <f t="shared" si="398"/>
        <v>0</v>
      </c>
      <c r="O1699" s="53">
        <f t="shared" si="399"/>
        <v>0</v>
      </c>
      <c r="P1699" s="33" t="str">
        <f t="shared" si="404"/>
        <v>-</v>
      </c>
      <c r="Q1699" s="50" t="str">
        <f t="shared" ca="1" si="400"/>
        <v/>
      </c>
      <c r="R1699" s="52" t="str">
        <f t="shared" si="401"/>
        <v/>
      </c>
      <c r="S1699" s="53" t="str">
        <f t="shared" si="402"/>
        <v/>
      </c>
      <c r="T1699" s="78" t="str">
        <f t="shared" si="403"/>
        <v/>
      </c>
    </row>
    <row r="1700" spans="2:20" ht="15.25" x14ac:dyDescent="0.2">
      <c r="B1700" s="29" t="str">
        <f t="shared" si="392"/>
        <v/>
      </c>
      <c r="C1700" s="18">
        <f t="shared" si="390"/>
        <v>46895</v>
      </c>
      <c r="D1700" s="20" t="str">
        <f t="shared" si="391"/>
        <v>Lundi</v>
      </c>
      <c r="E1700" s="43" t="str">
        <f t="shared" si="393"/>
        <v>MAI 2028</v>
      </c>
      <c r="F1700" s="48">
        <f t="shared" si="394"/>
        <v>0</v>
      </c>
      <c r="G1700" s="26"/>
      <c r="H1700" s="26"/>
      <c r="I1700" s="45" t="str">
        <f t="shared" si="395"/>
        <v/>
      </c>
      <c r="J1700" s="30"/>
      <c r="K1700" s="27"/>
      <c r="L1700" s="59" t="str">
        <f t="shared" si="396"/>
        <v/>
      </c>
      <c r="M1700" s="62" t="str">
        <f t="shared" si="397"/>
        <v/>
      </c>
      <c r="N1700" s="52" t="str">
        <f t="shared" si="398"/>
        <v/>
      </c>
      <c r="O1700" s="53" t="str">
        <f t="shared" si="399"/>
        <v/>
      </c>
      <c r="P1700" s="33" t="str">
        <f t="shared" si="404"/>
        <v>-</v>
      </c>
      <c r="Q1700" s="50" t="str">
        <f t="shared" ca="1" si="400"/>
        <v/>
      </c>
      <c r="R1700" s="52" t="str">
        <f t="shared" si="401"/>
        <v/>
      </c>
      <c r="S1700" s="53" t="str">
        <f t="shared" si="402"/>
        <v/>
      </c>
      <c r="T1700" s="78" t="str">
        <f t="shared" si="403"/>
        <v/>
      </c>
    </row>
    <row r="1701" spans="2:20" ht="15.25" x14ac:dyDescent="0.2">
      <c r="B1701" s="29" t="str">
        <f t="shared" si="392"/>
        <v/>
      </c>
      <c r="C1701" s="18">
        <f t="shared" si="390"/>
        <v>46896</v>
      </c>
      <c r="D1701" s="20" t="str">
        <f t="shared" si="391"/>
        <v>Mardi</v>
      </c>
      <c r="E1701" s="43" t="str">
        <f t="shared" si="393"/>
        <v>MAI 2028</v>
      </c>
      <c r="F1701" s="48">
        <f t="shared" si="394"/>
        <v>0</v>
      </c>
      <c r="G1701" s="26"/>
      <c r="H1701" s="26"/>
      <c r="I1701" s="45" t="str">
        <f t="shared" si="395"/>
        <v/>
      </c>
      <c r="J1701" s="30"/>
      <c r="K1701" s="27"/>
      <c r="L1701" s="59" t="str">
        <f t="shared" si="396"/>
        <v/>
      </c>
      <c r="M1701" s="62" t="str">
        <f t="shared" si="397"/>
        <v/>
      </c>
      <c r="N1701" s="52" t="str">
        <f t="shared" si="398"/>
        <v/>
      </c>
      <c r="O1701" s="53" t="str">
        <f t="shared" si="399"/>
        <v/>
      </c>
      <c r="P1701" s="33" t="str">
        <f t="shared" si="404"/>
        <v>-</v>
      </c>
      <c r="Q1701" s="50" t="str">
        <f t="shared" ca="1" si="400"/>
        <v/>
      </c>
      <c r="R1701" s="52" t="str">
        <f t="shared" si="401"/>
        <v/>
      </c>
      <c r="S1701" s="53" t="str">
        <f t="shared" si="402"/>
        <v/>
      </c>
      <c r="T1701" s="78" t="str">
        <f t="shared" si="403"/>
        <v/>
      </c>
    </row>
    <row r="1702" spans="2:20" ht="15.25" x14ac:dyDescent="0.2">
      <c r="B1702" s="29" t="str">
        <f t="shared" si="392"/>
        <v/>
      </c>
      <c r="C1702" s="18">
        <f t="shared" si="390"/>
        <v>46897</v>
      </c>
      <c r="D1702" s="20" t="str">
        <f t="shared" si="391"/>
        <v>Mercredi</v>
      </c>
      <c r="E1702" s="43" t="str">
        <f t="shared" si="393"/>
        <v>MAI 2028</v>
      </c>
      <c r="F1702" s="48">
        <f t="shared" si="394"/>
        <v>0</v>
      </c>
      <c r="G1702" s="26"/>
      <c r="H1702" s="26"/>
      <c r="I1702" s="45" t="str">
        <f t="shared" si="395"/>
        <v/>
      </c>
      <c r="J1702" s="30"/>
      <c r="K1702" s="27"/>
      <c r="L1702" s="59" t="str">
        <f t="shared" si="396"/>
        <v/>
      </c>
      <c r="M1702" s="62" t="str">
        <f t="shared" si="397"/>
        <v/>
      </c>
      <c r="N1702" s="52" t="str">
        <f t="shared" si="398"/>
        <v/>
      </c>
      <c r="O1702" s="53" t="str">
        <f t="shared" si="399"/>
        <v/>
      </c>
      <c r="P1702" s="33" t="str">
        <f t="shared" si="404"/>
        <v>-</v>
      </c>
      <c r="Q1702" s="50" t="str">
        <f t="shared" ca="1" si="400"/>
        <v/>
      </c>
      <c r="R1702" s="52" t="str">
        <f t="shared" si="401"/>
        <v/>
      </c>
      <c r="S1702" s="53" t="str">
        <f t="shared" si="402"/>
        <v/>
      </c>
      <c r="T1702" s="78" t="str">
        <f t="shared" si="403"/>
        <v/>
      </c>
    </row>
    <row r="1703" spans="2:20" ht="15.25" x14ac:dyDescent="0.2">
      <c r="B1703" s="29" t="str">
        <f t="shared" si="392"/>
        <v/>
      </c>
      <c r="C1703" s="18">
        <f t="shared" si="390"/>
        <v>46898</v>
      </c>
      <c r="D1703" s="20" t="str">
        <f t="shared" si="391"/>
        <v>Jeudi</v>
      </c>
      <c r="E1703" s="43" t="str">
        <f t="shared" si="393"/>
        <v>MAI 2028</v>
      </c>
      <c r="F1703" s="48">
        <f t="shared" si="394"/>
        <v>0</v>
      </c>
      <c r="G1703" s="26"/>
      <c r="H1703" s="26"/>
      <c r="I1703" s="45" t="str">
        <f t="shared" si="395"/>
        <v/>
      </c>
      <c r="J1703" s="30"/>
      <c r="K1703" s="27"/>
      <c r="L1703" s="59" t="str">
        <f t="shared" si="396"/>
        <v/>
      </c>
      <c r="M1703" s="62" t="str">
        <f t="shared" si="397"/>
        <v/>
      </c>
      <c r="N1703" s="52" t="str">
        <f t="shared" si="398"/>
        <v/>
      </c>
      <c r="O1703" s="53" t="str">
        <f t="shared" si="399"/>
        <v/>
      </c>
      <c r="P1703" s="33" t="str">
        <f t="shared" si="404"/>
        <v>-</v>
      </c>
      <c r="Q1703" s="50" t="str">
        <f t="shared" ca="1" si="400"/>
        <v/>
      </c>
      <c r="R1703" s="52" t="str">
        <f t="shared" si="401"/>
        <v/>
      </c>
      <c r="S1703" s="53" t="str">
        <f t="shared" si="402"/>
        <v/>
      </c>
      <c r="T1703" s="78" t="str">
        <f t="shared" si="403"/>
        <v/>
      </c>
    </row>
    <row r="1704" spans="2:20" ht="15.25" x14ac:dyDescent="0.2">
      <c r="B1704" s="29" t="str">
        <f t="shared" si="392"/>
        <v/>
      </c>
      <c r="C1704" s="18">
        <f t="shared" si="390"/>
        <v>46899</v>
      </c>
      <c r="D1704" s="20" t="str">
        <f t="shared" si="391"/>
        <v>Vendredi</v>
      </c>
      <c r="E1704" s="43" t="str">
        <f t="shared" si="393"/>
        <v>MAI 2028</v>
      </c>
      <c r="F1704" s="48">
        <f t="shared" si="394"/>
        <v>0</v>
      </c>
      <c r="G1704" s="26"/>
      <c r="H1704" s="26"/>
      <c r="I1704" s="45" t="str">
        <f t="shared" si="395"/>
        <v/>
      </c>
      <c r="J1704" s="30"/>
      <c r="K1704" s="27"/>
      <c r="L1704" s="59" t="str">
        <f t="shared" si="396"/>
        <v/>
      </c>
      <c r="M1704" s="62" t="str">
        <f t="shared" si="397"/>
        <v/>
      </c>
      <c r="N1704" s="52" t="str">
        <f t="shared" si="398"/>
        <v/>
      </c>
      <c r="O1704" s="53" t="str">
        <f t="shared" si="399"/>
        <v/>
      </c>
      <c r="P1704" s="33" t="str">
        <f t="shared" si="404"/>
        <v>-</v>
      </c>
      <c r="Q1704" s="50" t="str">
        <f t="shared" ca="1" si="400"/>
        <v/>
      </c>
      <c r="R1704" s="52" t="str">
        <f t="shared" si="401"/>
        <v/>
      </c>
      <c r="S1704" s="53" t="str">
        <f t="shared" si="402"/>
        <v/>
      </c>
      <c r="T1704" s="78" t="str">
        <f t="shared" si="403"/>
        <v/>
      </c>
    </row>
    <row r="1705" spans="2:20" ht="15.25" x14ac:dyDescent="0.2">
      <c r="B1705" s="29" t="str">
        <f t="shared" si="392"/>
        <v/>
      </c>
      <c r="C1705" s="18">
        <f t="shared" si="390"/>
        <v>46900</v>
      </c>
      <c r="D1705" s="20" t="str">
        <f t="shared" si="391"/>
        <v>Samedi</v>
      </c>
      <c r="E1705" s="43" t="str">
        <f t="shared" si="393"/>
        <v>MAI 2028</v>
      </c>
      <c r="F1705" s="48">
        <f t="shared" si="394"/>
        <v>0</v>
      </c>
      <c r="G1705" s="26"/>
      <c r="H1705" s="26"/>
      <c r="I1705" s="45" t="str">
        <f t="shared" si="395"/>
        <v/>
      </c>
      <c r="J1705" s="30"/>
      <c r="K1705" s="27"/>
      <c r="L1705" s="59" t="str">
        <f t="shared" si="396"/>
        <v/>
      </c>
      <c r="M1705" s="62" t="str">
        <f t="shared" si="397"/>
        <v/>
      </c>
      <c r="N1705" s="52" t="str">
        <f t="shared" si="398"/>
        <v/>
      </c>
      <c r="O1705" s="53" t="str">
        <f t="shared" si="399"/>
        <v/>
      </c>
      <c r="P1705" s="33" t="str">
        <f t="shared" si="404"/>
        <v>-</v>
      </c>
      <c r="Q1705" s="50" t="str">
        <f t="shared" ca="1" si="400"/>
        <v/>
      </c>
      <c r="R1705" s="52" t="str">
        <f t="shared" si="401"/>
        <v/>
      </c>
      <c r="S1705" s="53" t="str">
        <f t="shared" si="402"/>
        <v/>
      </c>
      <c r="T1705" s="78" t="str">
        <f t="shared" si="403"/>
        <v/>
      </c>
    </row>
    <row r="1706" spans="2:20" ht="15.25" x14ac:dyDescent="0.2">
      <c r="B1706" s="29" t="str">
        <f t="shared" si="392"/>
        <v/>
      </c>
      <c r="C1706" s="18">
        <f t="shared" ref="C1706:C1769" si="405">IF(ISERROR(C1705+1),"",(C1705+1))</f>
        <v>46901</v>
      </c>
      <c r="D1706" s="20" t="str">
        <f t="shared" ref="D1706:D1769" si="406">IF(ISERROR(VLOOKUP(WEEKDAY($C1706),$A$6380:$B$6386,2,0)),"",VLOOKUP(WEEKDAY($C1706),$A$6380:$B$6386,2,0))</f>
        <v>Dimanche</v>
      </c>
      <c r="E1706" s="43" t="str">
        <f t="shared" si="393"/>
        <v>MAI 2028</v>
      </c>
      <c r="F1706" s="48">
        <f t="shared" si="394"/>
        <v>0</v>
      </c>
      <c r="G1706" s="26"/>
      <c r="H1706" s="26"/>
      <c r="I1706" s="45" t="str">
        <f t="shared" si="395"/>
        <v/>
      </c>
      <c r="J1706" s="30"/>
      <c r="K1706" s="27"/>
      <c r="L1706" s="59" t="str">
        <f t="shared" si="396"/>
        <v/>
      </c>
      <c r="M1706" s="62" t="str">
        <f t="shared" si="397"/>
        <v/>
      </c>
      <c r="N1706" s="52">
        <f t="shared" si="398"/>
        <v>0</v>
      </c>
      <c r="O1706" s="53">
        <f t="shared" si="399"/>
        <v>0</v>
      </c>
      <c r="P1706" s="33" t="str">
        <f t="shared" si="404"/>
        <v>-</v>
      </c>
      <c r="Q1706" s="50" t="str">
        <f t="shared" ca="1" si="400"/>
        <v/>
      </c>
      <c r="R1706" s="52" t="str">
        <f t="shared" si="401"/>
        <v/>
      </c>
      <c r="S1706" s="53" t="str">
        <f t="shared" si="402"/>
        <v/>
      </c>
      <c r="T1706" s="78" t="str">
        <f t="shared" si="403"/>
        <v/>
      </c>
    </row>
    <row r="1707" spans="2:20" ht="15.25" x14ac:dyDescent="0.2">
      <c r="B1707" s="29" t="str">
        <f t="shared" si="392"/>
        <v/>
      </c>
      <c r="C1707" s="18">
        <f t="shared" si="405"/>
        <v>46902</v>
      </c>
      <c r="D1707" s="20" t="str">
        <f t="shared" si="406"/>
        <v>Lundi</v>
      </c>
      <c r="E1707" s="43" t="str">
        <f t="shared" si="393"/>
        <v>MAI 2028</v>
      </c>
      <c r="F1707" s="48">
        <f t="shared" si="394"/>
        <v>0</v>
      </c>
      <c r="G1707" s="26"/>
      <c r="H1707" s="26"/>
      <c r="I1707" s="45" t="str">
        <f t="shared" si="395"/>
        <v/>
      </c>
      <c r="J1707" s="30"/>
      <c r="K1707" s="27"/>
      <c r="L1707" s="59" t="str">
        <f t="shared" si="396"/>
        <v/>
      </c>
      <c r="M1707" s="62" t="str">
        <f t="shared" si="397"/>
        <v/>
      </c>
      <c r="N1707" s="52" t="str">
        <f t="shared" si="398"/>
        <v/>
      </c>
      <c r="O1707" s="53" t="str">
        <f t="shared" si="399"/>
        <v/>
      </c>
      <c r="P1707" s="33" t="str">
        <f t="shared" si="404"/>
        <v>-</v>
      </c>
      <c r="Q1707" s="50" t="str">
        <f t="shared" ca="1" si="400"/>
        <v/>
      </c>
      <c r="R1707" s="52" t="str">
        <f t="shared" si="401"/>
        <v/>
      </c>
      <c r="S1707" s="53" t="str">
        <f t="shared" si="402"/>
        <v/>
      </c>
      <c r="T1707" s="78" t="str">
        <f t="shared" si="403"/>
        <v/>
      </c>
    </row>
    <row r="1708" spans="2:20" ht="15.25" x14ac:dyDescent="0.2">
      <c r="B1708" s="29" t="str">
        <f t="shared" si="392"/>
        <v/>
      </c>
      <c r="C1708" s="18">
        <f t="shared" si="405"/>
        <v>46903</v>
      </c>
      <c r="D1708" s="20" t="str">
        <f t="shared" si="406"/>
        <v>Mardi</v>
      </c>
      <c r="E1708" s="43" t="str">
        <f t="shared" si="393"/>
        <v>MAI 2028</v>
      </c>
      <c r="F1708" s="48">
        <f t="shared" si="394"/>
        <v>0</v>
      </c>
      <c r="G1708" s="26"/>
      <c r="H1708" s="26"/>
      <c r="I1708" s="45" t="str">
        <f t="shared" si="395"/>
        <v/>
      </c>
      <c r="J1708" s="30"/>
      <c r="K1708" s="27"/>
      <c r="L1708" s="59" t="str">
        <f t="shared" si="396"/>
        <v/>
      </c>
      <c r="M1708" s="62" t="str">
        <f t="shared" si="397"/>
        <v/>
      </c>
      <c r="N1708" s="52" t="str">
        <f t="shared" si="398"/>
        <v/>
      </c>
      <c r="O1708" s="53" t="str">
        <f t="shared" si="399"/>
        <v/>
      </c>
      <c r="P1708" s="33" t="str">
        <f t="shared" si="404"/>
        <v>-</v>
      </c>
      <c r="Q1708" s="50" t="str">
        <f t="shared" ca="1" si="400"/>
        <v/>
      </c>
      <c r="R1708" s="52" t="str">
        <f t="shared" si="401"/>
        <v/>
      </c>
      <c r="S1708" s="53" t="str">
        <f t="shared" si="402"/>
        <v/>
      </c>
      <c r="T1708" s="78" t="str">
        <f t="shared" si="403"/>
        <v/>
      </c>
    </row>
    <row r="1709" spans="2:20" ht="15.25" x14ac:dyDescent="0.2">
      <c r="B1709" s="29" t="str">
        <f t="shared" si="392"/>
        <v/>
      </c>
      <c r="C1709" s="18">
        <f t="shared" si="405"/>
        <v>46904</v>
      </c>
      <c r="D1709" s="20" t="str">
        <f t="shared" si="406"/>
        <v>Mercredi</v>
      </c>
      <c r="E1709" s="43" t="str">
        <f t="shared" si="393"/>
        <v>MAI 2028</v>
      </c>
      <c r="F1709" s="48">
        <f t="shared" si="394"/>
        <v>0</v>
      </c>
      <c r="G1709" s="26"/>
      <c r="H1709" s="26"/>
      <c r="I1709" s="45" t="str">
        <f t="shared" si="395"/>
        <v/>
      </c>
      <c r="J1709" s="30"/>
      <c r="K1709" s="27"/>
      <c r="L1709" s="59" t="str">
        <f t="shared" si="396"/>
        <v/>
      </c>
      <c r="M1709" s="62" t="str">
        <f t="shared" si="397"/>
        <v/>
      </c>
      <c r="N1709" s="52" t="str">
        <f t="shared" si="398"/>
        <v/>
      </c>
      <c r="O1709" s="53" t="str">
        <f t="shared" si="399"/>
        <v/>
      </c>
      <c r="P1709" s="33" t="str">
        <f t="shared" si="404"/>
        <v>-</v>
      </c>
      <c r="Q1709" s="50" t="str">
        <f t="shared" ca="1" si="400"/>
        <v/>
      </c>
      <c r="R1709" s="52" t="str">
        <f t="shared" si="401"/>
        <v/>
      </c>
      <c r="S1709" s="53" t="str">
        <f t="shared" si="402"/>
        <v/>
      </c>
      <c r="T1709" s="78" t="str">
        <f t="shared" si="403"/>
        <v/>
      </c>
    </row>
    <row r="1710" spans="2:20" ht="15.25" x14ac:dyDescent="0.2">
      <c r="B1710" s="29" t="str">
        <f t="shared" si="392"/>
        <v/>
      </c>
      <c r="C1710" s="18">
        <f t="shared" si="405"/>
        <v>46905</v>
      </c>
      <c r="D1710" s="20" t="str">
        <f t="shared" si="406"/>
        <v>Jeudi</v>
      </c>
      <c r="E1710" s="43" t="str">
        <f t="shared" si="393"/>
        <v>JUIN 2028</v>
      </c>
      <c r="F1710" s="48">
        <f t="shared" si="394"/>
        <v>0</v>
      </c>
      <c r="G1710" s="26"/>
      <c r="H1710" s="26"/>
      <c r="I1710" s="45" t="str">
        <f t="shared" si="395"/>
        <v/>
      </c>
      <c r="J1710" s="30"/>
      <c r="K1710" s="27"/>
      <c r="L1710" s="59" t="str">
        <f t="shared" si="396"/>
        <v/>
      </c>
      <c r="M1710" s="62" t="str">
        <f t="shared" si="397"/>
        <v/>
      </c>
      <c r="N1710" s="52" t="str">
        <f t="shared" si="398"/>
        <v/>
      </c>
      <c r="O1710" s="53" t="str">
        <f t="shared" si="399"/>
        <v/>
      </c>
      <c r="P1710" s="33" t="str">
        <f t="shared" si="404"/>
        <v>JUIN 2028</v>
      </c>
      <c r="Q1710" s="50" t="str">
        <f t="shared" ca="1" si="400"/>
        <v/>
      </c>
      <c r="R1710" s="52">
        <f t="shared" ca="1" si="401"/>
        <v>0</v>
      </c>
      <c r="S1710" s="53">
        <f t="shared" ca="1" si="402"/>
        <v>0</v>
      </c>
      <c r="T1710" s="78" t="str">
        <f t="shared" si="403"/>
        <v>JUIN 2028</v>
      </c>
    </row>
    <row r="1711" spans="2:20" ht="15.25" x14ac:dyDescent="0.2">
      <c r="B1711" s="29" t="str">
        <f t="shared" si="392"/>
        <v/>
      </c>
      <c r="C1711" s="18">
        <f t="shared" si="405"/>
        <v>46906</v>
      </c>
      <c r="D1711" s="20" t="str">
        <f t="shared" si="406"/>
        <v>Vendredi</v>
      </c>
      <c r="E1711" s="43" t="str">
        <f t="shared" si="393"/>
        <v>JUIN 2028</v>
      </c>
      <c r="F1711" s="48">
        <f t="shared" si="394"/>
        <v>0</v>
      </c>
      <c r="G1711" s="26"/>
      <c r="H1711" s="26"/>
      <c r="I1711" s="45" t="str">
        <f t="shared" si="395"/>
        <v/>
      </c>
      <c r="J1711" s="30"/>
      <c r="K1711" s="27"/>
      <c r="L1711" s="59" t="str">
        <f t="shared" si="396"/>
        <v/>
      </c>
      <c r="M1711" s="62" t="str">
        <f t="shared" si="397"/>
        <v/>
      </c>
      <c r="N1711" s="52" t="str">
        <f t="shared" si="398"/>
        <v/>
      </c>
      <c r="O1711" s="53" t="str">
        <f t="shared" si="399"/>
        <v/>
      </c>
      <c r="P1711" s="33" t="str">
        <f t="shared" si="404"/>
        <v>-</v>
      </c>
      <c r="Q1711" s="50" t="str">
        <f t="shared" ca="1" si="400"/>
        <v/>
      </c>
      <c r="R1711" s="52" t="str">
        <f t="shared" si="401"/>
        <v/>
      </c>
      <c r="S1711" s="53" t="str">
        <f t="shared" si="402"/>
        <v/>
      </c>
      <c r="T1711" s="78" t="str">
        <f t="shared" si="403"/>
        <v/>
      </c>
    </row>
    <row r="1712" spans="2:20" ht="15.25" x14ac:dyDescent="0.2">
      <c r="B1712" s="29" t="str">
        <f t="shared" si="392"/>
        <v/>
      </c>
      <c r="C1712" s="18">
        <f t="shared" si="405"/>
        <v>46907</v>
      </c>
      <c r="D1712" s="20" t="str">
        <f t="shared" si="406"/>
        <v>Samedi</v>
      </c>
      <c r="E1712" s="43" t="str">
        <f t="shared" si="393"/>
        <v>JUIN 2028</v>
      </c>
      <c r="F1712" s="48">
        <f t="shared" si="394"/>
        <v>0</v>
      </c>
      <c r="G1712" s="26"/>
      <c r="H1712" s="26"/>
      <c r="I1712" s="45" t="str">
        <f t="shared" si="395"/>
        <v/>
      </c>
      <c r="J1712" s="30"/>
      <c r="K1712" s="27"/>
      <c r="L1712" s="59" t="str">
        <f t="shared" si="396"/>
        <v/>
      </c>
      <c r="M1712" s="62" t="str">
        <f t="shared" si="397"/>
        <v/>
      </c>
      <c r="N1712" s="52" t="str">
        <f t="shared" si="398"/>
        <v/>
      </c>
      <c r="O1712" s="53" t="str">
        <f t="shared" si="399"/>
        <v/>
      </c>
      <c r="P1712" s="33" t="str">
        <f t="shared" si="404"/>
        <v>-</v>
      </c>
      <c r="Q1712" s="50" t="str">
        <f t="shared" ca="1" si="400"/>
        <v/>
      </c>
      <c r="R1712" s="52" t="str">
        <f t="shared" si="401"/>
        <v/>
      </c>
      <c r="S1712" s="53" t="str">
        <f t="shared" si="402"/>
        <v/>
      </c>
      <c r="T1712" s="78" t="str">
        <f t="shared" si="403"/>
        <v/>
      </c>
    </row>
    <row r="1713" spans="2:20" ht="15.25" x14ac:dyDescent="0.2">
      <c r="B1713" s="29" t="str">
        <f t="shared" si="392"/>
        <v/>
      </c>
      <c r="C1713" s="18">
        <f t="shared" si="405"/>
        <v>46908</v>
      </c>
      <c r="D1713" s="20" t="str">
        <f t="shared" si="406"/>
        <v>Dimanche</v>
      </c>
      <c r="E1713" s="43" t="str">
        <f t="shared" si="393"/>
        <v>JUIN 2028</v>
      </c>
      <c r="F1713" s="48">
        <f t="shared" si="394"/>
        <v>0</v>
      </c>
      <c r="G1713" s="26"/>
      <c r="H1713" s="26"/>
      <c r="I1713" s="45" t="str">
        <f t="shared" si="395"/>
        <v/>
      </c>
      <c r="J1713" s="30"/>
      <c r="K1713" s="27"/>
      <c r="L1713" s="59" t="str">
        <f t="shared" si="396"/>
        <v/>
      </c>
      <c r="M1713" s="62" t="str">
        <f t="shared" si="397"/>
        <v/>
      </c>
      <c r="N1713" s="52">
        <f t="shared" si="398"/>
        <v>0</v>
      </c>
      <c r="O1713" s="53">
        <f t="shared" si="399"/>
        <v>0</v>
      </c>
      <c r="P1713" s="33" t="str">
        <f t="shared" si="404"/>
        <v>-</v>
      </c>
      <c r="Q1713" s="50" t="str">
        <f t="shared" ca="1" si="400"/>
        <v/>
      </c>
      <c r="R1713" s="52" t="str">
        <f t="shared" si="401"/>
        <v/>
      </c>
      <c r="S1713" s="53" t="str">
        <f t="shared" si="402"/>
        <v/>
      </c>
      <c r="T1713" s="78" t="str">
        <f t="shared" si="403"/>
        <v/>
      </c>
    </row>
    <row r="1714" spans="2:20" ht="15.25" x14ac:dyDescent="0.2">
      <c r="B1714" s="29" t="str">
        <f t="shared" si="392"/>
        <v/>
      </c>
      <c r="C1714" s="18">
        <f t="shared" si="405"/>
        <v>46909</v>
      </c>
      <c r="D1714" s="20" t="str">
        <f t="shared" si="406"/>
        <v>Lundi</v>
      </c>
      <c r="E1714" s="43" t="str">
        <f t="shared" si="393"/>
        <v>JUIN 2028</v>
      </c>
      <c r="F1714" s="48">
        <f t="shared" si="394"/>
        <v>0</v>
      </c>
      <c r="G1714" s="26"/>
      <c r="H1714" s="26"/>
      <c r="I1714" s="45" t="str">
        <f t="shared" si="395"/>
        <v/>
      </c>
      <c r="J1714" s="30"/>
      <c r="K1714" s="27"/>
      <c r="L1714" s="59" t="str">
        <f t="shared" si="396"/>
        <v/>
      </c>
      <c r="M1714" s="62" t="str">
        <f t="shared" si="397"/>
        <v/>
      </c>
      <c r="N1714" s="52" t="str">
        <f t="shared" si="398"/>
        <v/>
      </c>
      <c r="O1714" s="53" t="str">
        <f t="shared" si="399"/>
        <v/>
      </c>
      <c r="P1714" s="33" t="str">
        <f t="shared" si="404"/>
        <v>-</v>
      </c>
      <c r="Q1714" s="50" t="str">
        <f t="shared" ca="1" si="400"/>
        <v/>
      </c>
      <c r="R1714" s="52" t="str">
        <f t="shared" si="401"/>
        <v/>
      </c>
      <c r="S1714" s="53" t="str">
        <f t="shared" si="402"/>
        <v/>
      </c>
      <c r="T1714" s="78" t="str">
        <f t="shared" si="403"/>
        <v/>
      </c>
    </row>
    <row r="1715" spans="2:20" ht="15.25" x14ac:dyDescent="0.2">
      <c r="B1715" s="29" t="str">
        <f t="shared" si="392"/>
        <v/>
      </c>
      <c r="C1715" s="18">
        <f t="shared" si="405"/>
        <v>46910</v>
      </c>
      <c r="D1715" s="20" t="str">
        <f t="shared" si="406"/>
        <v>Mardi</v>
      </c>
      <c r="E1715" s="43" t="str">
        <f t="shared" si="393"/>
        <v>JUIN 2028</v>
      </c>
      <c r="F1715" s="48">
        <f t="shared" si="394"/>
        <v>0</v>
      </c>
      <c r="G1715" s="26"/>
      <c r="H1715" s="26"/>
      <c r="I1715" s="45" t="str">
        <f t="shared" si="395"/>
        <v/>
      </c>
      <c r="J1715" s="30"/>
      <c r="K1715" s="27"/>
      <c r="L1715" s="59" t="str">
        <f t="shared" si="396"/>
        <v/>
      </c>
      <c r="M1715" s="62" t="str">
        <f t="shared" si="397"/>
        <v/>
      </c>
      <c r="N1715" s="52" t="str">
        <f t="shared" si="398"/>
        <v/>
      </c>
      <c r="O1715" s="53" t="str">
        <f t="shared" si="399"/>
        <v/>
      </c>
      <c r="P1715" s="33" t="str">
        <f t="shared" si="404"/>
        <v>-</v>
      </c>
      <c r="Q1715" s="50" t="str">
        <f t="shared" ca="1" si="400"/>
        <v/>
      </c>
      <c r="R1715" s="52" t="str">
        <f t="shared" si="401"/>
        <v/>
      </c>
      <c r="S1715" s="53" t="str">
        <f t="shared" si="402"/>
        <v/>
      </c>
      <c r="T1715" s="78" t="str">
        <f t="shared" si="403"/>
        <v/>
      </c>
    </row>
    <row r="1716" spans="2:20" ht="15.25" x14ac:dyDescent="0.2">
      <c r="B1716" s="29" t="str">
        <f t="shared" si="392"/>
        <v/>
      </c>
      <c r="C1716" s="18">
        <f t="shared" si="405"/>
        <v>46911</v>
      </c>
      <c r="D1716" s="20" t="str">
        <f t="shared" si="406"/>
        <v>Mercredi</v>
      </c>
      <c r="E1716" s="43" t="str">
        <f t="shared" si="393"/>
        <v>JUIN 2028</v>
      </c>
      <c r="F1716" s="48">
        <f t="shared" si="394"/>
        <v>0</v>
      </c>
      <c r="G1716" s="26"/>
      <c r="H1716" s="26"/>
      <c r="I1716" s="45" t="str">
        <f t="shared" si="395"/>
        <v/>
      </c>
      <c r="J1716" s="30"/>
      <c r="K1716" s="27"/>
      <c r="L1716" s="59" t="str">
        <f t="shared" si="396"/>
        <v/>
      </c>
      <c r="M1716" s="62" t="str">
        <f t="shared" si="397"/>
        <v/>
      </c>
      <c r="N1716" s="52" t="str">
        <f t="shared" si="398"/>
        <v/>
      </c>
      <c r="O1716" s="53" t="str">
        <f t="shared" si="399"/>
        <v/>
      </c>
      <c r="P1716" s="33" t="str">
        <f t="shared" si="404"/>
        <v>-</v>
      </c>
      <c r="Q1716" s="50" t="str">
        <f t="shared" ca="1" si="400"/>
        <v/>
      </c>
      <c r="R1716" s="52" t="str">
        <f t="shared" si="401"/>
        <v/>
      </c>
      <c r="S1716" s="53" t="str">
        <f t="shared" si="402"/>
        <v/>
      </c>
      <c r="T1716" s="78" t="str">
        <f t="shared" si="403"/>
        <v/>
      </c>
    </row>
    <row r="1717" spans="2:20" ht="15.25" x14ac:dyDescent="0.2">
      <c r="B1717" s="29" t="str">
        <f t="shared" si="392"/>
        <v/>
      </c>
      <c r="C1717" s="18">
        <f t="shared" si="405"/>
        <v>46912</v>
      </c>
      <c r="D1717" s="20" t="str">
        <f t="shared" si="406"/>
        <v>Jeudi</v>
      </c>
      <c r="E1717" s="43" t="str">
        <f t="shared" si="393"/>
        <v>JUIN 2028</v>
      </c>
      <c r="F1717" s="48">
        <f t="shared" si="394"/>
        <v>0</v>
      </c>
      <c r="G1717" s="26"/>
      <c r="H1717" s="26"/>
      <c r="I1717" s="45" t="str">
        <f t="shared" si="395"/>
        <v/>
      </c>
      <c r="J1717" s="30"/>
      <c r="K1717" s="27"/>
      <c r="L1717" s="59" t="str">
        <f t="shared" si="396"/>
        <v/>
      </c>
      <c r="M1717" s="62" t="str">
        <f t="shared" si="397"/>
        <v/>
      </c>
      <c r="N1717" s="52" t="str">
        <f t="shared" si="398"/>
        <v/>
      </c>
      <c r="O1717" s="53" t="str">
        <f t="shared" si="399"/>
        <v/>
      </c>
      <c r="P1717" s="33" t="str">
        <f t="shared" si="404"/>
        <v>-</v>
      </c>
      <c r="Q1717" s="50" t="str">
        <f t="shared" ca="1" si="400"/>
        <v/>
      </c>
      <c r="R1717" s="52" t="str">
        <f t="shared" si="401"/>
        <v/>
      </c>
      <c r="S1717" s="53" t="str">
        <f t="shared" si="402"/>
        <v/>
      </c>
      <c r="T1717" s="78" t="str">
        <f t="shared" si="403"/>
        <v/>
      </c>
    </row>
    <row r="1718" spans="2:20" ht="15.25" x14ac:dyDescent="0.2">
      <c r="B1718" s="29" t="str">
        <f t="shared" si="392"/>
        <v/>
      </c>
      <c r="C1718" s="18">
        <f t="shared" si="405"/>
        <v>46913</v>
      </c>
      <c r="D1718" s="20" t="str">
        <f t="shared" si="406"/>
        <v>Vendredi</v>
      </c>
      <c r="E1718" s="43" t="str">
        <f t="shared" si="393"/>
        <v>JUIN 2028</v>
      </c>
      <c r="F1718" s="48">
        <f t="shared" si="394"/>
        <v>0</v>
      </c>
      <c r="G1718" s="26"/>
      <c r="H1718" s="26"/>
      <c r="I1718" s="45" t="str">
        <f t="shared" si="395"/>
        <v/>
      </c>
      <c r="J1718" s="30"/>
      <c r="K1718" s="27"/>
      <c r="L1718" s="59" t="str">
        <f t="shared" si="396"/>
        <v/>
      </c>
      <c r="M1718" s="62" t="str">
        <f t="shared" si="397"/>
        <v/>
      </c>
      <c r="N1718" s="52" t="str">
        <f t="shared" si="398"/>
        <v/>
      </c>
      <c r="O1718" s="53" t="str">
        <f t="shared" si="399"/>
        <v/>
      </c>
      <c r="P1718" s="33" t="str">
        <f t="shared" si="404"/>
        <v>-</v>
      </c>
      <c r="Q1718" s="50" t="str">
        <f t="shared" ca="1" si="400"/>
        <v/>
      </c>
      <c r="R1718" s="52" t="str">
        <f t="shared" si="401"/>
        <v/>
      </c>
      <c r="S1718" s="53" t="str">
        <f t="shared" si="402"/>
        <v/>
      </c>
      <c r="T1718" s="78" t="str">
        <f t="shared" si="403"/>
        <v/>
      </c>
    </row>
    <row r="1719" spans="2:20" ht="15.25" x14ac:dyDescent="0.2">
      <c r="B1719" s="29" t="str">
        <f t="shared" si="392"/>
        <v/>
      </c>
      <c r="C1719" s="18">
        <f t="shared" si="405"/>
        <v>46914</v>
      </c>
      <c r="D1719" s="20" t="str">
        <f t="shared" si="406"/>
        <v>Samedi</v>
      </c>
      <c r="E1719" s="43" t="str">
        <f t="shared" si="393"/>
        <v>JUIN 2028</v>
      </c>
      <c r="F1719" s="48">
        <f t="shared" si="394"/>
        <v>0</v>
      </c>
      <c r="G1719" s="26"/>
      <c r="H1719" s="26"/>
      <c r="I1719" s="45" t="str">
        <f t="shared" si="395"/>
        <v/>
      </c>
      <c r="J1719" s="30"/>
      <c r="K1719" s="27"/>
      <c r="L1719" s="59" t="str">
        <f t="shared" si="396"/>
        <v/>
      </c>
      <c r="M1719" s="62" t="str">
        <f t="shared" si="397"/>
        <v/>
      </c>
      <c r="N1719" s="52" t="str">
        <f t="shared" si="398"/>
        <v/>
      </c>
      <c r="O1719" s="53" t="str">
        <f t="shared" si="399"/>
        <v/>
      </c>
      <c r="P1719" s="33" t="str">
        <f t="shared" si="404"/>
        <v>-</v>
      </c>
      <c r="Q1719" s="50" t="str">
        <f t="shared" ca="1" si="400"/>
        <v/>
      </c>
      <c r="R1719" s="52" t="str">
        <f t="shared" si="401"/>
        <v/>
      </c>
      <c r="S1719" s="53" t="str">
        <f t="shared" si="402"/>
        <v/>
      </c>
      <c r="T1719" s="78" t="str">
        <f t="shared" si="403"/>
        <v/>
      </c>
    </row>
    <row r="1720" spans="2:20" ht="15.25" x14ac:dyDescent="0.2">
      <c r="B1720" s="29" t="str">
        <f t="shared" si="392"/>
        <v/>
      </c>
      <c r="C1720" s="18">
        <f t="shared" si="405"/>
        <v>46915</v>
      </c>
      <c r="D1720" s="20" t="str">
        <f t="shared" si="406"/>
        <v>Dimanche</v>
      </c>
      <c r="E1720" s="43" t="str">
        <f t="shared" si="393"/>
        <v>JUIN 2028</v>
      </c>
      <c r="F1720" s="48">
        <f t="shared" si="394"/>
        <v>0</v>
      </c>
      <c r="G1720" s="26"/>
      <c r="H1720" s="26"/>
      <c r="I1720" s="45" t="str">
        <f t="shared" si="395"/>
        <v/>
      </c>
      <c r="J1720" s="30"/>
      <c r="K1720" s="27"/>
      <c r="L1720" s="59" t="str">
        <f t="shared" si="396"/>
        <v/>
      </c>
      <c r="M1720" s="62" t="str">
        <f t="shared" si="397"/>
        <v/>
      </c>
      <c r="N1720" s="52">
        <f t="shared" si="398"/>
        <v>0</v>
      </c>
      <c r="O1720" s="53">
        <f t="shared" si="399"/>
        <v>0</v>
      </c>
      <c r="P1720" s="33" t="str">
        <f t="shared" si="404"/>
        <v>-</v>
      </c>
      <c r="Q1720" s="50" t="str">
        <f t="shared" ca="1" si="400"/>
        <v/>
      </c>
      <c r="R1720" s="52" t="str">
        <f t="shared" si="401"/>
        <v/>
      </c>
      <c r="S1720" s="53" t="str">
        <f t="shared" si="402"/>
        <v/>
      </c>
      <c r="T1720" s="78" t="str">
        <f t="shared" si="403"/>
        <v/>
      </c>
    </row>
    <row r="1721" spans="2:20" ht="15.25" x14ac:dyDescent="0.2">
      <c r="B1721" s="29" t="str">
        <f t="shared" si="392"/>
        <v/>
      </c>
      <c r="C1721" s="18">
        <f t="shared" si="405"/>
        <v>46916</v>
      </c>
      <c r="D1721" s="20" t="str">
        <f t="shared" si="406"/>
        <v>Lundi</v>
      </c>
      <c r="E1721" s="43" t="str">
        <f t="shared" si="393"/>
        <v>JUIN 2028</v>
      </c>
      <c r="F1721" s="48">
        <f t="shared" si="394"/>
        <v>0</v>
      </c>
      <c r="G1721" s="26"/>
      <c r="H1721" s="26"/>
      <c r="I1721" s="45" t="str">
        <f t="shared" si="395"/>
        <v/>
      </c>
      <c r="J1721" s="30"/>
      <c r="K1721" s="27"/>
      <c r="L1721" s="59" t="str">
        <f t="shared" si="396"/>
        <v/>
      </c>
      <c r="M1721" s="62" t="str">
        <f t="shared" si="397"/>
        <v/>
      </c>
      <c r="N1721" s="52" t="str">
        <f t="shared" si="398"/>
        <v/>
      </c>
      <c r="O1721" s="53" t="str">
        <f t="shared" si="399"/>
        <v/>
      </c>
      <c r="P1721" s="33" t="str">
        <f t="shared" si="404"/>
        <v>-</v>
      </c>
      <c r="Q1721" s="50" t="str">
        <f t="shared" ca="1" si="400"/>
        <v/>
      </c>
      <c r="R1721" s="52" t="str">
        <f t="shared" si="401"/>
        <v/>
      </c>
      <c r="S1721" s="53" t="str">
        <f t="shared" si="402"/>
        <v/>
      </c>
      <c r="T1721" s="78" t="str">
        <f t="shared" si="403"/>
        <v/>
      </c>
    </row>
    <row r="1722" spans="2:20" ht="15.25" x14ac:dyDescent="0.2">
      <c r="B1722" s="29" t="str">
        <f t="shared" si="392"/>
        <v/>
      </c>
      <c r="C1722" s="18">
        <f t="shared" si="405"/>
        <v>46917</v>
      </c>
      <c r="D1722" s="20" t="str">
        <f t="shared" si="406"/>
        <v>Mardi</v>
      </c>
      <c r="E1722" s="43" t="str">
        <f t="shared" si="393"/>
        <v>JUIN 2028</v>
      </c>
      <c r="F1722" s="48">
        <f t="shared" si="394"/>
        <v>0</v>
      </c>
      <c r="G1722" s="26"/>
      <c r="H1722" s="26"/>
      <c r="I1722" s="45" t="str">
        <f t="shared" si="395"/>
        <v/>
      </c>
      <c r="J1722" s="30"/>
      <c r="K1722" s="27"/>
      <c r="L1722" s="59" t="str">
        <f t="shared" si="396"/>
        <v/>
      </c>
      <c r="M1722" s="62" t="str">
        <f t="shared" si="397"/>
        <v/>
      </c>
      <c r="N1722" s="52" t="str">
        <f t="shared" si="398"/>
        <v/>
      </c>
      <c r="O1722" s="53" t="str">
        <f t="shared" si="399"/>
        <v/>
      </c>
      <c r="P1722" s="33" t="str">
        <f t="shared" si="404"/>
        <v>-</v>
      </c>
      <c r="Q1722" s="50" t="str">
        <f t="shared" ca="1" si="400"/>
        <v/>
      </c>
      <c r="R1722" s="52" t="str">
        <f t="shared" si="401"/>
        <v/>
      </c>
      <c r="S1722" s="53" t="str">
        <f t="shared" si="402"/>
        <v/>
      </c>
      <c r="T1722" s="78" t="str">
        <f t="shared" si="403"/>
        <v/>
      </c>
    </row>
    <row r="1723" spans="2:20" ht="15.25" x14ac:dyDescent="0.2">
      <c r="B1723" s="29" t="str">
        <f t="shared" si="392"/>
        <v/>
      </c>
      <c r="C1723" s="18">
        <f t="shared" si="405"/>
        <v>46918</v>
      </c>
      <c r="D1723" s="20" t="str">
        <f t="shared" si="406"/>
        <v>Mercredi</v>
      </c>
      <c r="E1723" s="43" t="str">
        <f t="shared" si="393"/>
        <v>JUIN 2028</v>
      </c>
      <c r="F1723" s="48">
        <f t="shared" si="394"/>
        <v>0</v>
      </c>
      <c r="G1723" s="26"/>
      <c r="H1723" s="26"/>
      <c r="I1723" s="45" t="str">
        <f t="shared" si="395"/>
        <v/>
      </c>
      <c r="J1723" s="30"/>
      <c r="K1723" s="27"/>
      <c r="L1723" s="59" t="str">
        <f t="shared" si="396"/>
        <v/>
      </c>
      <c r="M1723" s="62" t="str">
        <f t="shared" si="397"/>
        <v/>
      </c>
      <c r="N1723" s="52" t="str">
        <f t="shared" si="398"/>
        <v/>
      </c>
      <c r="O1723" s="53" t="str">
        <f t="shared" si="399"/>
        <v/>
      </c>
      <c r="P1723" s="33" t="str">
        <f t="shared" si="404"/>
        <v>-</v>
      </c>
      <c r="Q1723" s="50" t="str">
        <f t="shared" ca="1" si="400"/>
        <v/>
      </c>
      <c r="R1723" s="52" t="str">
        <f t="shared" si="401"/>
        <v/>
      </c>
      <c r="S1723" s="53" t="str">
        <f t="shared" si="402"/>
        <v/>
      </c>
      <c r="T1723" s="78" t="str">
        <f t="shared" si="403"/>
        <v/>
      </c>
    </row>
    <row r="1724" spans="2:20" ht="15.25" x14ac:dyDescent="0.2">
      <c r="B1724" s="29" t="str">
        <f t="shared" si="392"/>
        <v/>
      </c>
      <c r="C1724" s="18">
        <f t="shared" si="405"/>
        <v>46919</v>
      </c>
      <c r="D1724" s="20" t="str">
        <f t="shared" si="406"/>
        <v>Jeudi</v>
      </c>
      <c r="E1724" s="43" t="str">
        <f t="shared" si="393"/>
        <v>JUIN 2028</v>
      </c>
      <c r="F1724" s="48">
        <f t="shared" si="394"/>
        <v>0</v>
      </c>
      <c r="G1724" s="26"/>
      <c r="H1724" s="26"/>
      <c r="I1724" s="45" t="str">
        <f t="shared" si="395"/>
        <v/>
      </c>
      <c r="J1724" s="30"/>
      <c r="K1724" s="27"/>
      <c r="L1724" s="59" t="str">
        <f t="shared" si="396"/>
        <v/>
      </c>
      <c r="M1724" s="62" t="str">
        <f t="shared" si="397"/>
        <v/>
      </c>
      <c r="N1724" s="52" t="str">
        <f t="shared" si="398"/>
        <v/>
      </c>
      <c r="O1724" s="53" t="str">
        <f t="shared" si="399"/>
        <v/>
      </c>
      <c r="P1724" s="33" t="str">
        <f t="shared" si="404"/>
        <v>-</v>
      </c>
      <c r="Q1724" s="50" t="str">
        <f t="shared" ca="1" si="400"/>
        <v/>
      </c>
      <c r="R1724" s="52" t="str">
        <f t="shared" si="401"/>
        <v/>
      </c>
      <c r="S1724" s="53" t="str">
        <f t="shared" si="402"/>
        <v/>
      </c>
      <c r="T1724" s="78" t="str">
        <f t="shared" si="403"/>
        <v/>
      </c>
    </row>
    <row r="1725" spans="2:20" ht="15.25" x14ac:dyDescent="0.2">
      <c r="B1725" s="29" t="str">
        <f t="shared" si="392"/>
        <v/>
      </c>
      <c r="C1725" s="18">
        <f t="shared" si="405"/>
        <v>46920</v>
      </c>
      <c r="D1725" s="20" t="str">
        <f t="shared" si="406"/>
        <v>Vendredi</v>
      </c>
      <c r="E1725" s="43" t="str">
        <f t="shared" si="393"/>
        <v>JUIN 2028</v>
      </c>
      <c r="F1725" s="48">
        <f t="shared" si="394"/>
        <v>0</v>
      </c>
      <c r="G1725" s="26"/>
      <c r="H1725" s="26"/>
      <c r="I1725" s="45" t="str">
        <f t="shared" si="395"/>
        <v/>
      </c>
      <c r="J1725" s="30"/>
      <c r="K1725" s="27"/>
      <c r="L1725" s="59" t="str">
        <f t="shared" si="396"/>
        <v/>
      </c>
      <c r="M1725" s="62" t="str">
        <f t="shared" si="397"/>
        <v/>
      </c>
      <c r="N1725" s="52" t="str">
        <f t="shared" si="398"/>
        <v/>
      </c>
      <c r="O1725" s="53" t="str">
        <f t="shared" si="399"/>
        <v/>
      </c>
      <c r="P1725" s="33" t="str">
        <f t="shared" si="404"/>
        <v>-</v>
      </c>
      <c r="Q1725" s="50" t="str">
        <f t="shared" ca="1" si="400"/>
        <v/>
      </c>
      <c r="R1725" s="52" t="str">
        <f t="shared" si="401"/>
        <v/>
      </c>
      <c r="S1725" s="53" t="str">
        <f t="shared" si="402"/>
        <v/>
      </c>
      <c r="T1725" s="78" t="str">
        <f t="shared" si="403"/>
        <v/>
      </c>
    </row>
    <row r="1726" spans="2:20" ht="15.25" x14ac:dyDescent="0.2">
      <c r="B1726" s="29" t="str">
        <f t="shared" si="392"/>
        <v/>
      </c>
      <c r="C1726" s="18">
        <f t="shared" si="405"/>
        <v>46921</v>
      </c>
      <c r="D1726" s="20" t="str">
        <f t="shared" si="406"/>
        <v>Samedi</v>
      </c>
      <c r="E1726" s="43" t="str">
        <f t="shared" si="393"/>
        <v>JUIN 2028</v>
      </c>
      <c r="F1726" s="48">
        <f t="shared" si="394"/>
        <v>0</v>
      </c>
      <c r="G1726" s="26"/>
      <c r="H1726" s="26"/>
      <c r="I1726" s="45" t="str">
        <f t="shared" si="395"/>
        <v/>
      </c>
      <c r="J1726" s="30"/>
      <c r="K1726" s="27"/>
      <c r="L1726" s="59" t="str">
        <f t="shared" si="396"/>
        <v/>
      </c>
      <c r="M1726" s="62" t="str">
        <f t="shared" si="397"/>
        <v/>
      </c>
      <c r="N1726" s="52" t="str">
        <f t="shared" si="398"/>
        <v/>
      </c>
      <c r="O1726" s="53" t="str">
        <f t="shared" si="399"/>
        <v/>
      </c>
      <c r="P1726" s="33" t="str">
        <f t="shared" si="404"/>
        <v>-</v>
      </c>
      <c r="Q1726" s="50" t="str">
        <f t="shared" ca="1" si="400"/>
        <v/>
      </c>
      <c r="R1726" s="52" t="str">
        <f t="shared" si="401"/>
        <v/>
      </c>
      <c r="S1726" s="53" t="str">
        <f t="shared" si="402"/>
        <v/>
      </c>
      <c r="T1726" s="78" t="str">
        <f t="shared" si="403"/>
        <v/>
      </c>
    </row>
    <row r="1727" spans="2:20" ht="15.25" x14ac:dyDescent="0.2">
      <c r="B1727" s="29" t="str">
        <f t="shared" si="392"/>
        <v/>
      </c>
      <c r="C1727" s="18">
        <f t="shared" si="405"/>
        <v>46922</v>
      </c>
      <c r="D1727" s="20" t="str">
        <f t="shared" si="406"/>
        <v>Dimanche</v>
      </c>
      <c r="E1727" s="43" t="str">
        <f t="shared" si="393"/>
        <v>JUIN 2028</v>
      </c>
      <c r="F1727" s="48">
        <f t="shared" si="394"/>
        <v>0</v>
      </c>
      <c r="G1727" s="26"/>
      <c r="H1727" s="26"/>
      <c r="I1727" s="45" t="str">
        <f t="shared" si="395"/>
        <v/>
      </c>
      <c r="J1727" s="30"/>
      <c r="K1727" s="27"/>
      <c r="L1727" s="59" t="str">
        <f t="shared" si="396"/>
        <v/>
      </c>
      <c r="M1727" s="62" t="str">
        <f t="shared" si="397"/>
        <v/>
      </c>
      <c r="N1727" s="52">
        <f t="shared" si="398"/>
        <v>0</v>
      </c>
      <c r="O1727" s="53">
        <f t="shared" si="399"/>
        <v>0</v>
      </c>
      <c r="P1727" s="33" t="str">
        <f t="shared" si="404"/>
        <v>-</v>
      </c>
      <c r="Q1727" s="50" t="str">
        <f t="shared" ca="1" si="400"/>
        <v/>
      </c>
      <c r="R1727" s="52" t="str">
        <f t="shared" si="401"/>
        <v/>
      </c>
      <c r="S1727" s="53" t="str">
        <f t="shared" si="402"/>
        <v/>
      </c>
      <c r="T1727" s="78" t="str">
        <f t="shared" si="403"/>
        <v/>
      </c>
    </row>
    <row r="1728" spans="2:20" ht="15.25" x14ac:dyDescent="0.2">
      <c r="B1728" s="29" t="str">
        <f t="shared" si="392"/>
        <v/>
      </c>
      <c r="C1728" s="18">
        <f t="shared" si="405"/>
        <v>46923</v>
      </c>
      <c r="D1728" s="20" t="str">
        <f t="shared" si="406"/>
        <v>Lundi</v>
      </c>
      <c r="E1728" s="43" t="str">
        <f t="shared" si="393"/>
        <v>JUIN 2028</v>
      </c>
      <c r="F1728" s="48">
        <f t="shared" si="394"/>
        <v>0</v>
      </c>
      <c r="G1728" s="26"/>
      <c r="H1728" s="26"/>
      <c r="I1728" s="45" t="str">
        <f t="shared" si="395"/>
        <v/>
      </c>
      <c r="J1728" s="30"/>
      <c r="K1728" s="27"/>
      <c r="L1728" s="59" t="str">
        <f t="shared" si="396"/>
        <v/>
      </c>
      <c r="M1728" s="62" t="str">
        <f t="shared" si="397"/>
        <v/>
      </c>
      <c r="N1728" s="52" t="str">
        <f t="shared" si="398"/>
        <v/>
      </c>
      <c r="O1728" s="53" t="str">
        <f t="shared" si="399"/>
        <v/>
      </c>
      <c r="P1728" s="33" t="str">
        <f t="shared" si="404"/>
        <v>-</v>
      </c>
      <c r="Q1728" s="50" t="str">
        <f t="shared" ca="1" si="400"/>
        <v/>
      </c>
      <c r="R1728" s="52" t="str">
        <f t="shared" si="401"/>
        <v/>
      </c>
      <c r="S1728" s="53" t="str">
        <f t="shared" si="402"/>
        <v/>
      </c>
      <c r="T1728" s="78" t="str">
        <f t="shared" si="403"/>
        <v/>
      </c>
    </row>
    <row r="1729" spans="2:20" ht="15.25" x14ac:dyDescent="0.2">
      <c r="B1729" s="29" t="str">
        <f t="shared" si="392"/>
        <v/>
      </c>
      <c r="C1729" s="18">
        <f t="shared" si="405"/>
        <v>46924</v>
      </c>
      <c r="D1729" s="20" t="str">
        <f t="shared" si="406"/>
        <v>Mardi</v>
      </c>
      <c r="E1729" s="43" t="str">
        <f t="shared" si="393"/>
        <v>JUIN 2028</v>
      </c>
      <c r="F1729" s="48">
        <f t="shared" si="394"/>
        <v>0</v>
      </c>
      <c r="G1729" s="26"/>
      <c r="H1729" s="26"/>
      <c r="I1729" s="45" t="str">
        <f t="shared" si="395"/>
        <v/>
      </c>
      <c r="J1729" s="30"/>
      <c r="K1729" s="27"/>
      <c r="L1729" s="59" t="str">
        <f t="shared" si="396"/>
        <v/>
      </c>
      <c r="M1729" s="62" t="str">
        <f t="shared" si="397"/>
        <v/>
      </c>
      <c r="N1729" s="52" t="str">
        <f t="shared" si="398"/>
        <v/>
      </c>
      <c r="O1729" s="53" t="str">
        <f t="shared" si="399"/>
        <v/>
      </c>
      <c r="P1729" s="33" t="str">
        <f t="shared" si="404"/>
        <v>-</v>
      </c>
      <c r="Q1729" s="50" t="str">
        <f t="shared" ca="1" si="400"/>
        <v/>
      </c>
      <c r="R1729" s="52" t="str">
        <f t="shared" si="401"/>
        <v/>
      </c>
      <c r="S1729" s="53" t="str">
        <f t="shared" si="402"/>
        <v/>
      </c>
      <c r="T1729" s="78" t="str">
        <f t="shared" si="403"/>
        <v/>
      </c>
    </row>
    <row r="1730" spans="2:20" ht="15.25" x14ac:dyDescent="0.2">
      <c r="B1730" s="29" t="str">
        <f t="shared" si="392"/>
        <v/>
      </c>
      <c r="C1730" s="18">
        <f t="shared" si="405"/>
        <v>46925</v>
      </c>
      <c r="D1730" s="20" t="str">
        <f t="shared" si="406"/>
        <v>Mercredi</v>
      </c>
      <c r="E1730" s="43" t="str">
        <f t="shared" si="393"/>
        <v>JUIN 2028</v>
      </c>
      <c r="F1730" s="48">
        <f t="shared" si="394"/>
        <v>0</v>
      </c>
      <c r="G1730" s="26"/>
      <c r="H1730" s="26"/>
      <c r="I1730" s="45" t="str">
        <f t="shared" si="395"/>
        <v/>
      </c>
      <c r="J1730" s="30"/>
      <c r="K1730" s="27"/>
      <c r="L1730" s="59" t="str">
        <f t="shared" si="396"/>
        <v/>
      </c>
      <c r="M1730" s="62" t="str">
        <f t="shared" si="397"/>
        <v/>
      </c>
      <c r="N1730" s="52" t="str">
        <f t="shared" si="398"/>
        <v/>
      </c>
      <c r="O1730" s="53" t="str">
        <f t="shared" si="399"/>
        <v/>
      </c>
      <c r="P1730" s="33" t="str">
        <f t="shared" si="404"/>
        <v>-</v>
      </c>
      <c r="Q1730" s="50" t="str">
        <f t="shared" ca="1" si="400"/>
        <v/>
      </c>
      <c r="R1730" s="52" t="str">
        <f t="shared" si="401"/>
        <v/>
      </c>
      <c r="S1730" s="53" t="str">
        <f t="shared" si="402"/>
        <v/>
      </c>
      <c r="T1730" s="78" t="str">
        <f t="shared" si="403"/>
        <v/>
      </c>
    </row>
    <row r="1731" spans="2:20" ht="15.25" x14ac:dyDescent="0.2">
      <c r="B1731" s="29" t="str">
        <f t="shared" si="392"/>
        <v/>
      </c>
      <c r="C1731" s="18">
        <f t="shared" si="405"/>
        <v>46926</v>
      </c>
      <c r="D1731" s="20" t="str">
        <f t="shared" si="406"/>
        <v>Jeudi</v>
      </c>
      <c r="E1731" s="43" t="str">
        <f t="shared" si="393"/>
        <v>JUIN 2028</v>
      </c>
      <c r="F1731" s="48">
        <f t="shared" si="394"/>
        <v>0</v>
      </c>
      <c r="G1731" s="26"/>
      <c r="H1731" s="26"/>
      <c r="I1731" s="45" t="str">
        <f t="shared" si="395"/>
        <v/>
      </c>
      <c r="J1731" s="30"/>
      <c r="K1731" s="27"/>
      <c r="L1731" s="59" t="str">
        <f t="shared" si="396"/>
        <v/>
      </c>
      <c r="M1731" s="62" t="str">
        <f t="shared" si="397"/>
        <v/>
      </c>
      <c r="N1731" s="52" t="str">
        <f t="shared" si="398"/>
        <v/>
      </c>
      <c r="O1731" s="53" t="str">
        <f t="shared" si="399"/>
        <v/>
      </c>
      <c r="P1731" s="33" t="str">
        <f t="shared" si="404"/>
        <v>-</v>
      </c>
      <c r="Q1731" s="50" t="str">
        <f t="shared" ca="1" si="400"/>
        <v/>
      </c>
      <c r="R1731" s="52" t="str">
        <f t="shared" si="401"/>
        <v/>
      </c>
      <c r="S1731" s="53" t="str">
        <f t="shared" si="402"/>
        <v/>
      </c>
      <c r="T1731" s="78" t="str">
        <f t="shared" si="403"/>
        <v/>
      </c>
    </row>
    <row r="1732" spans="2:20" ht="15.25" x14ac:dyDescent="0.2">
      <c r="B1732" s="29" t="str">
        <f t="shared" si="392"/>
        <v/>
      </c>
      <c r="C1732" s="18">
        <f t="shared" si="405"/>
        <v>46927</v>
      </c>
      <c r="D1732" s="20" t="str">
        <f t="shared" si="406"/>
        <v>Vendredi</v>
      </c>
      <c r="E1732" s="43" t="str">
        <f t="shared" si="393"/>
        <v>JUIN 2028</v>
      </c>
      <c r="F1732" s="48">
        <f t="shared" si="394"/>
        <v>0</v>
      </c>
      <c r="G1732" s="26"/>
      <c r="H1732" s="26"/>
      <c r="I1732" s="45" t="str">
        <f t="shared" si="395"/>
        <v/>
      </c>
      <c r="J1732" s="30"/>
      <c r="K1732" s="27"/>
      <c r="L1732" s="59" t="str">
        <f t="shared" si="396"/>
        <v/>
      </c>
      <c r="M1732" s="62" t="str">
        <f t="shared" si="397"/>
        <v/>
      </c>
      <c r="N1732" s="52" t="str">
        <f t="shared" si="398"/>
        <v/>
      </c>
      <c r="O1732" s="53" t="str">
        <f t="shared" si="399"/>
        <v/>
      </c>
      <c r="P1732" s="33" t="str">
        <f t="shared" si="404"/>
        <v>-</v>
      </c>
      <c r="Q1732" s="50" t="str">
        <f t="shared" ca="1" si="400"/>
        <v/>
      </c>
      <c r="R1732" s="52" t="str">
        <f t="shared" si="401"/>
        <v/>
      </c>
      <c r="S1732" s="53" t="str">
        <f t="shared" si="402"/>
        <v/>
      </c>
      <c r="T1732" s="78" t="str">
        <f t="shared" si="403"/>
        <v/>
      </c>
    </row>
    <row r="1733" spans="2:20" ht="15.25" x14ac:dyDescent="0.2">
      <c r="B1733" s="29" t="str">
        <f t="shared" si="392"/>
        <v/>
      </c>
      <c r="C1733" s="18">
        <f t="shared" si="405"/>
        <v>46928</v>
      </c>
      <c r="D1733" s="20" t="str">
        <f t="shared" si="406"/>
        <v>Samedi</v>
      </c>
      <c r="E1733" s="43" t="str">
        <f t="shared" si="393"/>
        <v>JUIN 2028</v>
      </c>
      <c r="F1733" s="48">
        <f t="shared" si="394"/>
        <v>0</v>
      </c>
      <c r="G1733" s="26"/>
      <c r="H1733" s="26"/>
      <c r="I1733" s="45" t="str">
        <f t="shared" si="395"/>
        <v/>
      </c>
      <c r="J1733" s="30"/>
      <c r="K1733" s="27"/>
      <c r="L1733" s="59" t="str">
        <f t="shared" si="396"/>
        <v/>
      </c>
      <c r="M1733" s="62" t="str">
        <f t="shared" si="397"/>
        <v/>
      </c>
      <c r="N1733" s="52" t="str">
        <f t="shared" si="398"/>
        <v/>
      </c>
      <c r="O1733" s="53" t="str">
        <f t="shared" si="399"/>
        <v/>
      </c>
      <c r="P1733" s="33" t="str">
        <f t="shared" si="404"/>
        <v>-</v>
      </c>
      <c r="Q1733" s="50" t="str">
        <f t="shared" ca="1" si="400"/>
        <v/>
      </c>
      <c r="R1733" s="52" t="str">
        <f t="shared" si="401"/>
        <v/>
      </c>
      <c r="S1733" s="53" t="str">
        <f t="shared" si="402"/>
        <v/>
      </c>
      <c r="T1733" s="78" t="str">
        <f t="shared" si="403"/>
        <v/>
      </c>
    </row>
    <row r="1734" spans="2:20" ht="15.25" x14ac:dyDescent="0.2">
      <c r="B1734" s="29" t="str">
        <f t="shared" si="392"/>
        <v/>
      </c>
      <c r="C1734" s="18">
        <f t="shared" si="405"/>
        <v>46929</v>
      </c>
      <c r="D1734" s="20" t="str">
        <f t="shared" si="406"/>
        <v>Dimanche</v>
      </c>
      <c r="E1734" s="43" t="str">
        <f t="shared" si="393"/>
        <v>JUIN 2028</v>
      </c>
      <c r="F1734" s="48">
        <f t="shared" si="394"/>
        <v>0</v>
      </c>
      <c r="G1734" s="26"/>
      <c r="H1734" s="26"/>
      <c r="I1734" s="45" t="str">
        <f t="shared" si="395"/>
        <v/>
      </c>
      <c r="J1734" s="30"/>
      <c r="K1734" s="27"/>
      <c r="L1734" s="59" t="str">
        <f t="shared" si="396"/>
        <v/>
      </c>
      <c r="M1734" s="62" t="str">
        <f t="shared" si="397"/>
        <v/>
      </c>
      <c r="N1734" s="52">
        <f t="shared" si="398"/>
        <v>0</v>
      </c>
      <c r="O1734" s="53">
        <f t="shared" si="399"/>
        <v>0</v>
      </c>
      <c r="P1734" s="33" t="str">
        <f t="shared" si="404"/>
        <v>-</v>
      </c>
      <c r="Q1734" s="50" t="str">
        <f t="shared" ca="1" si="400"/>
        <v/>
      </c>
      <c r="R1734" s="52" t="str">
        <f t="shared" si="401"/>
        <v/>
      </c>
      <c r="S1734" s="53" t="str">
        <f t="shared" si="402"/>
        <v/>
      </c>
      <c r="T1734" s="78" t="str">
        <f t="shared" si="403"/>
        <v/>
      </c>
    </row>
    <row r="1735" spans="2:20" ht="15.25" x14ac:dyDescent="0.2">
      <c r="B1735" s="29" t="str">
        <f t="shared" si="392"/>
        <v/>
      </c>
      <c r="C1735" s="18">
        <f t="shared" si="405"/>
        <v>46930</v>
      </c>
      <c r="D1735" s="20" t="str">
        <f t="shared" si="406"/>
        <v>Lundi</v>
      </c>
      <c r="E1735" s="43" t="str">
        <f t="shared" si="393"/>
        <v>JUIN 2028</v>
      </c>
      <c r="F1735" s="48">
        <f t="shared" si="394"/>
        <v>0</v>
      </c>
      <c r="G1735" s="26"/>
      <c r="H1735" s="26"/>
      <c r="I1735" s="45" t="str">
        <f t="shared" si="395"/>
        <v/>
      </c>
      <c r="J1735" s="30"/>
      <c r="K1735" s="27"/>
      <c r="L1735" s="59" t="str">
        <f t="shared" si="396"/>
        <v/>
      </c>
      <c r="M1735" s="62" t="str">
        <f t="shared" si="397"/>
        <v/>
      </c>
      <c r="N1735" s="52" t="str">
        <f t="shared" si="398"/>
        <v/>
      </c>
      <c r="O1735" s="53" t="str">
        <f t="shared" si="399"/>
        <v/>
      </c>
      <c r="P1735" s="33" t="str">
        <f t="shared" si="404"/>
        <v>-</v>
      </c>
      <c r="Q1735" s="50" t="str">
        <f t="shared" ca="1" si="400"/>
        <v/>
      </c>
      <c r="R1735" s="52" t="str">
        <f t="shared" si="401"/>
        <v/>
      </c>
      <c r="S1735" s="53" t="str">
        <f t="shared" si="402"/>
        <v/>
      </c>
      <c r="T1735" s="78" t="str">
        <f t="shared" si="403"/>
        <v/>
      </c>
    </row>
    <row r="1736" spans="2:20" ht="15.25" x14ac:dyDescent="0.2">
      <c r="B1736" s="29" t="str">
        <f t="shared" si="392"/>
        <v/>
      </c>
      <c r="C1736" s="18">
        <f t="shared" si="405"/>
        <v>46931</v>
      </c>
      <c r="D1736" s="20" t="str">
        <f t="shared" si="406"/>
        <v>Mardi</v>
      </c>
      <c r="E1736" s="43" t="str">
        <f t="shared" si="393"/>
        <v>JUIN 2028</v>
      </c>
      <c r="F1736" s="48">
        <f t="shared" si="394"/>
        <v>0</v>
      </c>
      <c r="G1736" s="26"/>
      <c r="H1736" s="26"/>
      <c r="I1736" s="45" t="str">
        <f t="shared" si="395"/>
        <v/>
      </c>
      <c r="J1736" s="30"/>
      <c r="K1736" s="27"/>
      <c r="L1736" s="59" t="str">
        <f t="shared" si="396"/>
        <v/>
      </c>
      <c r="M1736" s="62" t="str">
        <f t="shared" si="397"/>
        <v/>
      </c>
      <c r="N1736" s="52" t="str">
        <f t="shared" si="398"/>
        <v/>
      </c>
      <c r="O1736" s="53" t="str">
        <f t="shared" si="399"/>
        <v/>
      </c>
      <c r="P1736" s="33" t="str">
        <f t="shared" si="404"/>
        <v>-</v>
      </c>
      <c r="Q1736" s="50" t="str">
        <f t="shared" ca="1" si="400"/>
        <v/>
      </c>
      <c r="R1736" s="52" t="str">
        <f t="shared" si="401"/>
        <v/>
      </c>
      <c r="S1736" s="53" t="str">
        <f t="shared" si="402"/>
        <v/>
      </c>
      <c r="T1736" s="78" t="str">
        <f t="shared" si="403"/>
        <v/>
      </c>
    </row>
    <row r="1737" spans="2:20" ht="15.25" x14ac:dyDescent="0.2">
      <c r="B1737" s="29" t="str">
        <f t="shared" si="392"/>
        <v/>
      </c>
      <c r="C1737" s="18">
        <f t="shared" si="405"/>
        <v>46932</v>
      </c>
      <c r="D1737" s="20" t="str">
        <f t="shared" si="406"/>
        <v>Mercredi</v>
      </c>
      <c r="E1737" s="43" t="str">
        <f t="shared" si="393"/>
        <v>JUIN 2028</v>
      </c>
      <c r="F1737" s="48">
        <f t="shared" si="394"/>
        <v>0</v>
      </c>
      <c r="G1737" s="26"/>
      <c r="H1737" s="26"/>
      <c r="I1737" s="45" t="str">
        <f t="shared" si="395"/>
        <v/>
      </c>
      <c r="J1737" s="30"/>
      <c r="K1737" s="27"/>
      <c r="L1737" s="59" t="str">
        <f t="shared" si="396"/>
        <v/>
      </c>
      <c r="M1737" s="62" t="str">
        <f t="shared" si="397"/>
        <v/>
      </c>
      <c r="N1737" s="52" t="str">
        <f t="shared" si="398"/>
        <v/>
      </c>
      <c r="O1737" s="53" t="str">
        <f t="shared" si="399"/>
        <v/>
      </c>
      <c r="P1737" s="33" t="str">
        <f t="shared" si="404"/>
        <v>-</v>
      </c>
      <c r="Q1737" s="50" t="str">
        <f t="shared" ca="1" si="400"/>
        <v/>
      </c>
      <c r="R1737" s="52" t="str">
        <f t="shared" si="401"/>
        <v/>
      </c>
      <c r="S1737" s="53" t="str">
        <f t="shared" si="402"/>
        <v/>
      </c>
      <c r="T1737" s="78" t="str">
        <f t="shared" si="403"/>
        <v/>
      </c>
    </row>
    <row r="1738" spans="2:20" ht="15.25" x14ac:dyDescent="0.2">
      <c r="B1738" s="29" t="str">
        <f t="shared" ref="B1738:B1801" si="407">IF(ISERROR(IF(YEAR($C1737)=YEAR($C1738),"",YEAR($C1738))),"",IF(YEAR($C1737)=YEAR($C1738),"",YEAR($C1738)))</f>
        <v/>
      </c>
      <c r="C1738" s="18">
        <f t="shared" si="405"/>
        <v>46933</v>
      </c>
      <c r="D1738" s="20" t="str">
        <f t="shared" si="406"/>
        <v>Jeudi</v>
      </c>
      <c r="E1738" s="43" t="str">
        <f t="shared" ref="E1738:E1801" si="408">UPPER(TEXT(C1738,"mmm"))&amp;" "&amp;UPPER(TEXT(C1738,"aaaa"))</f>
        <v>JUIN 2028</v>
      </c>
      <c r="F1738" s="48">
        <f t="shared" ref="F1738:F1801" si="409">IF(J1738="oui",1,0)</f>
        <v>0</v>
      </c>
      <c r="G1738" s="26"/>
      <c r="H1738" s="26"/>
      <c r="I1738" s="45" t="str">
        <f t="shared" ref="I1738:I1801" si="410">IF(ISERROR(AVERAGE(G1738:H1738)),"",AVERAGE(G1738:H1738))</f>
        <v/>
      </c>
      <c r="J1738" s="30"/>
      <c r="K1738" s="27"/>
      <c r="L1738" s="59" t="str">
        <f t="shared" ref="L1738:L1801" si="411">IF(ISERROR(IF(D1738="Dimanche",AVERAGE(G1732:G1738),"")),"",IF(D1738="Dimanche",AVERAGE(G1732:G1738),""))</f>
        <v/>
      </c>
      <c r="M1738" s="62" t="str">
        <f t="shared" ref="M1738:M1801" si="412">IF(ISERROR(IF(D1738="Dimanche",AVERAGE(H1732:H1738),"")),"",IF(D1738="Dimanche",AVERAGE(H1732:H1738),""))</f>
        <v/>
      </c>
      <c r="N1738" s="52" t="str">
        <f t="shared" ref="N1738:N1801" si="413">IF(ISERROR(IF(D1738="Dimanche",COUNTIF(J1732:J1738,"oui"),"")),"",IF(D1738="Dimanche",COUNTIF(J1732:J1738,"oui"),""))</f>
        <v/>
      </c>
      <c r="O1738" s="53" t="str">
        <f t="shared" ref="O1738:O1801" si="414">IF(ISERROR(IF(D1738="Dimanche",SUM(K1732:K1738),"")),"",IF(D1738="Dimanche",SUM(K1732:K1738),""))</f>
        <v/>
      </c>
      <c r="P1738" s="33" t="str">
        <f t="shared" si="404"/>
        <v>-</v>
      </c>
      <c r="Q1738" s="50" t="str">
        <f t="shared" ref="Q1738:Q1801" ca="1" si="415">IF(ISERROR(AVERAGEIF($E$9:$K$6349,P1738,$I$9:$I$6349)),"",AVERAGEIF($E$9:$I$6349,P1738,$I$9:$I$6349))</f>
        <v/>
      </c>
      <c r="R1738" s="52" t="str">
        <f t="shared" ref="R1738:R1801" si="416">IF(P1738="-","",SUMIF($E$9:$F$6349,P1738,$F$9:$F$6349))</f>
        <v/>
      </c>
      <c r="S1738" s="53" t="str">
        <f t="shared" ref="S1738:S1801" si="417">IF(P1738="-","",SUMIF($E$9:$K$6349,P1738,$K$9:$K$6349))</f>
        <v/>
      </c>
      <c r="T1738" s="78" t="str">
        <f t="shared" ref="T1738:T1801" si="418">IF(P1738="-","",P1738)</f>
        <v/>
      </c>
    </row>
    <row r="1739" spans="2:20" ht="15.25" x14ac:dyDescent="0.2">
      <c r="B1739" s="29" t="str">
        <f t="shared" si="407"/>
        <v/>
      </c>
      <c r="C1739" s="18">
        <f t="shared" si="405"/>
        <v>46934</v>
      </c>
      <c r="D1739" s="20" t="str">
        <f t="shared" si="406"/>
        <v>Vendredi</v>
      </c>
      <c r="E1739" s="43" t="str">
        <f t="shared" si="408"/>
        <v>JUIN 2028</v>
      </c>
      <c r="F1739" s="48">
        <f t="shared" si="409"/>
        <v>0</v>
      </c>
      <c r="G1739" s="26"/>
      <c r="H1739" s="26"/>
      <c r="I1739" s="45" t="str">
        <f t="shared" si="410"/>
        <v/>
      </c>
      <c r="J1739" s="30"/>
      <c r="K1739" s="27"/>
      <c r="L1739" s="59" t="str">
        <f t="shared" si="411"/>
        <v/>
      </c>
      <c r="M1739" s="62" t="str">
        <f t="shared" si="412"/>
        <v/>
      </c>
      <c r="N1739" s="52" t="str">
        <f t="shared" si="413"/>
        <v/>
      </c>
      <c r="O1739" s="53" t="str">
        <f t="shared" si="414"/>
        <v/>
      </c>
      <c r="P1739" s="33" t="str">
        <f t="shared" ref="P1739:P1802" si="419">IF(MONTH(C1739)=MONTH(C1738),"-",UPPER(TEXT(C1739,"mmm"))&amp;" "&amp;UPPER(TEXT(C1738,"aaaa")))</f>
        <v>-</v>
      </c>
      <c r="Q1739" s="50" t="str">
        <f t="shared" ca="1" si="415"/>
        <v/>
      </c>
      <c r="R1739" s="52" t="str">
        <f t="shared" si="416"/>
        <v/>
      </c>
      <c r="S1739" s="53" t="str">
        <f t="shared" si="417"/>
        <v/>
      </c>
      <c r="T1739" s="78" t="str">
        <f t="shared" si="418"/>
        <v/>
      </c>
    </row>
    <row r="1740" spans="2:20" ht="15.25" x14ac:dyDescent="0.2">
      <c r="B1740" s="29" t="str">
        <f t="shared" si="407"/>
        <v/>
      </c>
      <c r="C1740" s="18">
        <f t="shared" si="405"/>
        <v>46935</v>
      </c>
      <c r="D1740" s="20" t="str">
        <f t="shared" si="406"/>
        <v>Samedi</v>
      </c>
      <c r="E1740" s="43" t="str">
        <f t="shared" si="408"/>
        <v>JUIL 2028</v>
      </c>
      <c r="F1740" s="48">
        <f t="shared" si="409"/>
        <v>0</v>
      </c>
      <c r="G1740" s="26"/>
      <c r="H1740" s="26"/>
      <c r="I1740" s="45" t="str">
        <f t="shared" si="410"/>
        <v/>
      </c>
      <c r="J1740" s="30"/>
      <c r="K1740" s="27"/>
      <c r="L1740" s="59" t="str">
        <f t="shared" si="411"/>
        <v/>
      </c>
      <c r="M1740" s="62" t="str">
        <f t="shared" si="412"/>
        <v/>
      </c>
      <c r="N1740" s="52" t="str">
        <f t="shared" si="413"/>
        <v/>
      </c>
      <c r="O1740" s="53" t="str">
        <f t="shared" si="414"/>
        <v/>
      </c>
      <c r="P1740" s="33" t="str">
        <f t="shared" si="419"/>
        <v>JUIL 2028</v>
      </c>
      <c r="Q1740" s="50" t="str">
        <f t="shared" ca="1" si="415"/>
        <v/>
      </c>
      <c r="R1740" s="52">
        <f t="shared" ca="1" si="416"/>
        <v>0</v>
      </c>
      <c r="S1740" s="53">
        <f t="shared" ca="1" si="417"/>
        <v>0</v>
      </c>
      <c r="T1740" s="78" t="str">
        <f t="shared" si="418"/>
        <v>JUIL 2028</v>
      </c>
    </row>
    <row r="1741" spans="2:20" ht="15.25" x14ac:dyDescent="0.2">
      <c r="B1741" s="29" t="str">
        <f t="shared" si="407"/>
        <v/>
      </c>
      <c r="C1741" s="18">
        <f t="shared" si="405"/>
        <v>46936</v>
      </c>
      <c r="D1741" s="20" t="str">
        <f t="shared" si="406"/>
        <v>Dimanche</v>
      </c>
      <c r="E1741" s="43" t="str">
        <f t="shared" si="408"/>
        <v>JUIL 2028</v>
      </c>
      <c r="F1741" s="48">
        <f t="shared" si="409"/>
        <v>0</v>
      </c>
      <c r="G1741" s="26"/>
      <c r="H1741" s="26"/>
      <c r="I1741" s="45" t="str">
        <f t="shared" si="410"/>
        <v/>
      </c>
      <c r="J1741" s="30"/>
      <c r="K1741" s="27"/>
      <c r="L1741" s="59" t="str">
        <f t="shared" si="411"/>
        <v/>
      </c>
      <c r="M1741" s="62" t="str">
        <f t="shared" si="412"/>
        <v/>
      </c>
      <c r="N1741" s="52">
        <f t="shared" si="413"/>
        <v>0</v>
      </c>
      <c r="O1741" s="53">
        <f t="shared" si="414"/>
        <v>0</v>
      </c>
      <c r="P1741" s="33" t="str">
        <f t="shared" si="419"/>
        <v>-</v>
      </c>
      <c r="Q1741" s="50" t="str">
        <f t="shared" ca="1" si="415"/>
        <v/>
      </c>
      <c r="R1741" s="52" t="str">
        <f t="shared" si="416"/>
        <v/>
      </c>
      <c r="S1741" s="53" t="str">
        <f t="shared" si="417"/>
        <v/>
      </c>
      <c r="T1741" s="78" t="str">
        <f t="shared" si="418"/>
        <v/>
      </c>
    </row>
    <row r="1742" spans="2:20" ht="15.25" x14ac:dyDescent="0.2">
      <c r="B1742" s="29" t="str">
        <f t="shared" si="407"/>
        <v/>
      </c>
      <c r="C1742" s="18">
        <f t="shared" si="405"/>
        <v>46937</v>
      </c>
      <c r="D1742" s="20" t="str">
        <f t="shared" si="406"/>
        <v>Lundi</v>
      </c>
      <c r="E1742" s="43" t="str">
        <f t="shared" si="408"/>
        <v>JUIL 2028</v>
      </c>
      <c r="F1742" s="48">
        <f t="shared" si="409"/>
        <v>0</v>
      </c>
      <c r="G1742" s="26"/>
      <c r="H1742" s="26"/>
      <c r="I1742" s="45" t="str">
        <f t="shared" si="410"/>
        <v/>
      </c>
      <c r="J1742" s="30"/>
      <c r="K1742" s="27"/>
      <c r="L1742" s="59" t="str">
        <f t="shared" si="411"/>
        <v/>
      </c>
      <c r="M1742" s="62" t="str">
        <f t="shared" si="412"/>
        <v/>
      </c>
      <c r="N1742" s="52" t="str">
        <f t="shared" si="413"/>
        <v/>
      </c>
      <c r="O1742" s="53" t="str">
        <f t="shared" si="414"/>
        <v/>
      </c>
      <c r="P1742" s="33" t="str">
        <f t="shared" si="419"/>
        <v>-</v>
      </c>
      <c r="Q1742" s="50" t="str">
        <f t="shared" ca="1" si="415"/>
        <v/>
      </c>
      <c r="R1742" s="52" t="str">
        <f t="shared" si="416"/>
        <v/>
      </c>
      <c r="S1742" s="53" t="str">
        <f t="shared" si="417"/>
        <v/>
      </c>
      <c r="T1742" s="78" t="str">
        <f t="shared" si="418"/>
        <v/>
      </c>
    </row>
    <row r="1743" spans="2:20" ht="15.25" x14ac:dyDescent="0.2">
      <c r="B1743" s="29" t="str">
        <f t="shared" si="407"/>
        <v/>
      </c>
      <c r="C1743" s="18">
        <f t="shared" si="405"/>
        <v>46938</v>
      </c>
      <c r="D1743" s="20" t="str">
        <f t="shared" si="406"/>
        <v>Mardi</v>
      </c>
      <c r="E1743" s="43" t="str">
        <f t="shared" si="408"/>
        <v>JUIL 2028</v>
      </c>
      <c r="F1743" s="48">
        <f t="shared" si="409"/>
        <v>0</v>
      </c>
      <c r="G1743" s="26"/>
      <c r="H1743" s="26"/>
      <c r="I1743" s="45" t="str">
        <f t="shared" si="410"/>
        <v/>
      </c>
      <c r="J1743" s="30"/>
      <c r="K1743" s="27"/>
      <c r="L1743" s="59" t="str">
        <f t="shared" si="411"/>
        <v/>
      </c>
      <c r="M1743" s="62" t="str">
        <f t="shared" si="412"/>
        <v/>
      </c>
      <c r="N1743" s="52" t="str">
        <f t="shared" si="413"/>
        <v/>
      </c>
      <c r="O1743" s="53" t="str">
        <f t="shared" si="414"/>
        <v/>
      </c>
      <c r="P1743" s="33" t="str">
        <f t="shared" si="419"/>
        <v>-</v>
      </c>
      <c r="Q1743" s="50" t="str">
        <f t="shared" ca="1" si="415"/>
        <v/>
      </c>
      <c r="R1743" s="52" t="str">
        <f t="shared" si="416"/>
        <v/>
      </c>
      <c r="S1743" s="53" t="str">
        <f t="shared" si="417"/>
        <v/>
      </c>
      <c r="T1743" s="78" t="str">
        <f t="shared" si="418"/>
        <v/>
      </c>
    </row>
    <row r="1744" spans="2:20" ht="15.25" x14ac:dyDescent="0.2">
      <c r="B1744" s="29" t="str">
        <f t="shared" si="407"/>
        <v/>
      </c>
      <c r="C1744" s="18">
        <f t="shared" si="405"/>
        <v>46939</v>
      </c>
      <c r="D1744" s="20" t="str">
        <f t="shared" si="406"/>
        <v>Mercredi</v>
      </c>
      <c r="E1744" s="43" t="str">
        <f t="shared" si="408"/>
        <v>JUIL 2028</v>
      </c>
      <c r="F1744" s="48">
        <f t="shared" si="409"/>
        <v>0</v>
      </c>
      <c r="G1744" s="26"/>
      <c r="H1744" s="26"/>
      <c r="I1744" s="45" t="str">
        <f t="shared" si="410"/>
        <v/>
      </c>
      <c r="J1744" s="30"/>
      <c r="K1744" s="27"/>
      <c r="L1744" s="59" t="str">
        <f t="shared" si="411"/>
        <v/>
      </c>
      <c r="M1744" s="62" t="str">
        <f t="shared" si="412"/>
        <v/>
      </c>
      <c r="N1744" s="52" t="str">
        <f t="shared" si="413"/>
        <v/>
      </c>
      <c r="O1744" s="53" t="str">
        <f t="shared" si="414"/>
        <v/>
      </c>
      <c r="P1744" s="33" t="str">
        <f t="shared" si="419"/>
        <v>-</v>
      </c>
      <c r="Q1744" s="50" t="str">
        <f t="shared" ca="1" si="415"/>
        <v/>
      </c>
      <c r="R1744" s="52" t="str">
        <f t="shared" si="416"/>
        <v/>
      </c>
      <c r="S1744" s="53" t="str">
        <f t="shared" si="417"/>
        <v/>
      </c>
      <c r="T1744" s="78" t="str">
        <f t="shared" si="418"/>
        <v/>
      </c>
    </row>
    <row r="1745" spans="2:20" ht="15.25" x14ac:dyDescent="0.2">
      <c r="B1745" s="29" t="str">
        <f t="shared" si="407"/>
        <v/>
      </c>
      <c r="C1745" s="18">
        <f t="shared" si="405"/>
        <v>46940</v>
      </c>
      <c r="D1745" s="20" t="str">
        <f t="shared" si="406"/>
        <v>Jeudi</v>
      </c>
      <c r="E1745" s="43" t="str">
        <f t="shared" si="408"/>
        <v>JUIL 2028</v>
      </c>
      <c r="F1745" s="48">
        <f t="shared" si="409"/>
        <v>0</v>
      </c>
      <c r="G1745" s="26"/>
      <c r="H1745" s="26"/>
      <c r="I1745" s="45" t="str">
        <f t="shared" si="410"/>
        <v/>
      </c>
      <c r="J1745" s="30"/>
      <c r="K1745" s="27"/>
      <c r="L1745" s="59" t="str">
        <f t="shared" si="411"/>
        <v/>
      </c>
      <c r="M1745" s="62" t="str">
        <f t="shared" si="412"/>
        <v/>
      </c>
      <c r="N1745" s="52" t="str">
        <f t="shared" si="413"/>
        <v/>
      </c>
      <c r="O1745" s="53" t="str">
        <f t="shared" si="414"/>
        <v/>
      </c>
      <c r="P1745" s="33" t="str">
        <f t="shared" si="419"/>
        <v>-</v>
      </c>
      <c r="Q1745" s="50" t="str">
        <f t="shared" ca="1" si="415"/>
        <v/>
      </c>
      <c r="R1745" s="52" t="str">
        <f t="shared" si="416"/>
        <v/>
      </c>
      <c r="S1745" s="53" t="str">
        <f t="shared" si="417"/>
        <v/>
      </c>
      <c r="T1745" s="78" t="str">
        <f t="shared" si="418"/>
        <v/>
      </c>
    </row>
    <row r="1746" spans="2:20" ht="15.25" x14ac:dyDescent="0.2">
      <c r="B1746" s="29" t="str">
        <f t="shared" si="407"/>
        <v/>
      </c>
      <c r="C1746" s="18">
        <f t="shared" si="405"/>
        <v>46941</v>
      </c>
      <c r="D1746" s="20" t="str">
        <f t="shared" si="406"/>
        <v>Vendredi</v>
      </c>
      <c r="E1746" s="43" t="str">
        <f t="shared" si="408"/>
        <v>JUIL 2028</v>
      </c>
      <c r="F1746" s="48">
        <f t="shared" si="409"/>
        <v>0</v>
      </c>
      <c r="G1746" s="26"/>
      <c r="H1746" s="26"/>
      <c r="I1746" s="45" t="str">
        <f t="shared" si="410"/>
        <v/>
      </c>
      <c r="J1746" s="30"/>
      <c r="K1746" s="27"/>
      <c r="L1746" s="59" t="str">
        <f t="shared" si="411"/>
        <v/>
      </c>
      <c r="M1746" s="62" t="str">
        <f t="shared" si="412"/>
        <v/>
      </c>
      <c r="N1746" s="52" t="str">
        <f t="shared" si="413"/>
        <v/>
      </c>
      <c r="O1746" s="53" t="str">
        <f t="shared" si="414"/>
        <v/>
      </c>
      <c r="P1746" s="33" t="str">
        <f t="shared" si="419"/>
        <v>-</v>
      </c>
      <c r="Q1746" s="50" t="str">
        <f t="shared" ca="1" si="415"/>
        <v/>
      </c>
      <c r="R1746" s="52" t="str">
        <f t="shared" si="416"/>
        <v/>
      </c>
      <c r="S1746" s="53" t="str">
        <f t="shared" si="417"/>
        <v/>
      </c>
      <c r="T1746" s="78" t="str">
        <f t="shared" si="418"/>
        <v/>
      </c>
    </row>
    <row r="1747" spans="2:20" ht="15.25" x14ac:dyDescent="0.2">
      <c r="B1747" s="29" t="str">
        <f t="shared" si="407"/>
        <v/>
      </c>
      <c r="C1747" s="18">
        <f t="shared" si="405"/>
        <v>46942</v>
      </c>
      <c r="D1747" s="20" t="str">
        <f t="shared" si="406"/>
        <v>Samedi</v>
      </c>
      <c r="E1747" s="43" t="str">
        <f t="shared" si="408"/>
        <v>JUIL 2028</v>
      </c>
      <c r="F1747" s="48">
        <f t="shared" si="409"/>
        <v>0</v>
      </c>
      <c r="G1747" s="26"/>
      <c r="H1747" s="26"/>
      <c r="I1747" s="45" t="str">
        <f t="shared" si="410"/>
        <v/>
      </c>
      <c r="J1747" s="30"/>
      <c r="K1747" s="27"/>
      <c r="L1747" s="59" t="str">
        <f t="shared" si="411"/>
        <v/>
      </c>
      <c r="M1747" s="62" t="str">
        <f t="shared" si="412"/>
        <v/>
      </c>
      <c r="N1747" s="52" t="str">
        <f t="shared" si="413"/>
        <v/>
      </c>
      <c r="O1747" s="53" t="str">
        <f t="shared" si="414"/>
        <v/>
      </c>
      <c r="P1747" s="33" t="str">
        <f t="shared" si="419"/>
        <v>-</v>
      </c>
      <c r="Q1747" s="50" t="str">
        <f t="shared" ca="1" si="415"/>
        <v/>
      </c>
      <c r="R1747" s="52" t="str">
        <f t="shared" si="416"/>
        <v/>
      </c>
      <c r="S1747" s="53" t="str">
        <f t="shared" si="417"/>
        <v/>
      </c>
      <c r="T1747" s="78" t="str">
        <f t="shared" si="418"/>
        <v/>
      </c>
    </row>
    <row r="1748" spans="2:20" ht="15.25" x14ac:dyDescent="0.2">
      <c r="B1748" s="29" t="str">
        <f t="shared" si="407"/>
        <v/>
      </c>
      <c r="C1748" s="18">
        <f t="shared" si="405"/>
        <v>46943</v>
      </c>
      <c r="D1748" s="20" t="str">
        <f t="shared" si="406"/>
        <v>Dimanche</v>
      </c>
      <c r="E1748" s="43" t="str">
        <f t="shared" si="408"/>
        <v>JUIL 2028</v>
      </c>
      <c r="F1748" s="48">
        <f t="shared" si="409"/>
        <v>0</v>
      </c>
      <c r="G1748" s="26"/>
      <c r="H1748" s="26"/>
      <c r="I1748" s="45" t="str">
        <f t="shared" si="410"/>
        <v/>
      </c>
      <c r="J1748" s="30"/>
      <c r="K1748" s="27"/>
      <c r="L1748" s="59" t="str">
        <f t="shared" si="411"/>
        <v/>
      </c>
      <c r="M1748" s="62" t="str">
        <f t="shared" si="412"/>
        <v/>
      </c>
      <c r="N1748" s="52">
        <f t="shared" si="413"/>
        <v>0</v>
      </c>
      <c r="O1748" s="53">
        <f t="shared" si="414"/>
        <v>0</v>
      </c>
      <c r="P1748" s="33" t="str">
        <f t="shared" si="419"/>
        <v>-</v>
      </c>
      <c r="Q1748" s="50" t="str">
        <f t="shared" ca="1" si="415"/>
        <v/>
      </c>
      <c r="R1748" s="52" t="str">
        <f t="shared" si="416"/>
        <v/>
      </c>
      <c r="S1748" s="53" t="str">
        <f t="shared" si="417"/>
        <v/>
      </c>
      <c r="T1748" s="78" t="str">
        <f t="shared" si="418"/>
        <v/>
      </c>
    </row>
    <row r="1749" spans="2:20" ht="15.25" x14ac:dyDescent="0.2">
      <c r="B1749" s="29" t="str">
        <f t="shared" si="407"/>
        <v/>
      </c>
      <c r="C1749" s="18">
        <f t="shared" si="405"/>
        <v>46944</v>
      </c>
      <c r="D1749" s="20" t="str">
        <f t="shared" si="406"/>
        <v>Lundi</v>
      </c>
      <c r="E1749" s="43" t="str">
        <f t="shared" si="408"/>
        <v>JUIL 2028</v>
      </c>
      <c r="F1749" s="48">
        <f t="shared" si="409"/>
        <v>0</v>
      </c>
      <c r="G1749" s="26"/>
      <c r="H1749" s="26"/>
      <c r="I1749" s="45" t="str">
        <f t="shared" si="410"/>
        <v/>
      </c>
      <c r="J1749" s="30"/>
      <c r="K1749" s="27"/>
      <c r="L1749" s="59" t="str">
        <f t="shared" si="411"/>
        <v/>
      </c>
      <c r="M1749" s="62" t="str">
        <f t="shared" si="412"/>
        <v/>
      </c>
      <c r="N1749" s="52" t="str">
        <f t="shared" si="413"/>
        <v/>
      </c>
      <c r="O1749" s="53" t="str">
        <f t="shared" si="414"/>
        <v/>
      </c>
      <c r="P1749" s="33" t="str">
        <f t="shared" si="419"/>
        <v>-</v>
      </c>
      <c r="Q1749" s="50" t="str">
        <f t="shared" ca="1" si="415"/>
        <v/>
      </c>
      <c r="R1749" s="52" t="str">
        <f t="shared" si="416"/>
        <v/>
      </c>
      <c r="S1749" s="53" t="str">
        <f t="shared" si="417"/>
        <v/>
      </c>
      <c r="T1749" s="78" t="str">
        <f t="shared" si="418"/>
        <v/>
      </c>
    </row>
    <row r="1750" spans="2:20" ht="15.25" x14ac:dyDescent="0.2">
      <c r="B1750" s="29" t="str">
        <f t="shared" si="407"/>
        <v/>
      </c>
      <c r="C1750" s="18">
        <f t="shared" si="405"/>
        <v>46945</v>
      </c>
      <c r="D1750" s="20" t="str">
        <f t="shared" si="406"/>
        <v>Mardi</v>
      </c>
      <c r="E1750" s="43" t="str">
        <f t="shared" si="408"/>
        <v>JUIL 2028</v>
      </c>
      <c r="F1750" s="48">
        <f t="shared" si="409"/>
        <v>0</v>
      </c>
      <c r="G1750" s="26"/>
      <c r="H1750" s="26"/>
      <c r="I1750" s="45" t="str">
        <f t="shared" si="410"/>
        <v/>
      </c>
      <c r="J1750" s="30"/>
      <c r="K1750" s="27"/>
      <c r="L1750" s="59" t="str">
        <f t="shared" si="411"/>
        <v/>
      </c>
      <c r="M1750" s="62" t="str">
        <f t="shared" si="412"/>
        <v/>
      </c>
      <c r="N1750" s="52" t="str">
        <f t="shared" si="413"/>
        <v/>
      </c>
      <c r="O1750" s="53" t="str">
        <f t="shared" si="414"/>
        <v/>
      </c>
      <c r="P1750" s="33" t="str">
        <f t="shared" si="419"/>
        <v>-</v>
      </c>
      <c r="Q1750" s="50" t="str">
        <f t="shared" ca="1" si="415"/>
        <v/>
      </c>
      <c r="R1750" s="52" t="str">
        <f t="shared" si="416"/>
        <v/>
      </c>
      <c r="S1750" s="53" t="str">
        <f t="shared" si="417"/>
        <v/>
      </c>
      <c r="T1750" s="78" t="str">
        <f t="shared" si="418"/>
        <v/>
      </c>
    </row>
    <row r="1751" spans="2:20" ht="15.25" x14ac:dyDescent="0.2">
      <c r="B1751" s="29" t="str">
        <f t="shared" si="407"/>
        <v/>
      </c>
      <c r="C1751" s="18">
        <f t="shared" si="405"/>
        <v>46946</v>
      </c>
      <c r="D1751" s="20" t="str">
        <f t="shared" si="406"/>
        <v>Mercredi</v>
      </c>
      <c r="E1751" s="43" t="str">
        <f t="shared" si="408"/>
        <v>JUIL 2028</v>
      </c>
      <c r="F1751" s="48">
        <f t="shared" si="409"/>
        <v>0</v>
      </c>
      <c r="G1751" s="26"/>
      <c r="H1751" s="26"/>
      <c r="I1751" s="45" t="str">
        <f t="shared" si="410"/>
        <v/>
      </c>
      <c r="J1751" s="30"/>
      <c r="K1751" s="27"/>
      <c r="L1751" s="59" t="str">
        <f t="shared" si="411"/>
        <v/>
      </c>
      <c r="M1751" s="62" t="str">
        <f t="shared" si="412"/>
        <v/>
      </c>
      <c r="N1751" s="52" t="str">
        <f t="shared" si="413"/>
        <v/>
      </c>
      <c r="O1751" s="53" t="str">
        <f t="shared" si="414"/>
        <v/>
      </c>
      <c r="P1751" s="33" t="str">
        <f t="shared" si="419"/>
        <v>-</v>
      </c>
      <c r="Q1751" s="50" t="str">
        <f t="shared" ca="1" si="415"/>
        <v/>
      </c>
      <c r="R1751" s="52" t="str">
        <f t="shared" si="416"/>
        <v/>
      </c>
      <c r="S1751" s="53" t="str">
        <f t="shared" si="417"/>
        <v/>
      </c>
      <c r="T1751" s="78" t="str">
        <f t="shared" si="418"/>
        <v/>
      </c>
    </row>
    <row r="1752" spans="2:20" ht="15.25" x14ac:dyDescent="0.2">
      <c r="B1752" s="29" t="str">
        <f t="shared" si="407"/>
        <v/>
      </c>
      <c r="C1752" s="18">
        <f t="shared" si="405"/>
        <v>46947</v>
      </c>
      <c r="D1752" s="20" t="str">
        <f t="shared" si="406"/>
        <v>Jeudi</v>
      </c>
      <c r="E1752" s="43" t="str">
        <f t="shared" si="408"/>
        <v>JUIL 2028</v>
      </c>
      <c r="F1752" s="48">
        <f t="shared" si="409"/>
        <v>0</v>
      </c>
      <c r="G1752" s="26"/>
      <c r="H1752" s="26"/>
      <c r="I1752" s="45" t="str">
        <f t="shared" si="410"/>
        <v/>
      </c>
      <c r="J1752" s="30"/>
      <c r="K1752" s="27"/>
      <c r="L1752" s="59" t="str">
        <f t="shared" si="411"/>
        <v/>
      </c>
      <c r="M1752" s="62" t="str">
        <f t="shared" si="412"/>
        <v/>
      </c>
      <c r="N1752" s="52" t="str">
        <f t="shared" si="413"/>
        <v/>
      </c>
      <c r="O1752" s="53" t="str">
        <f t="shared" si="414"/>
        <v/>
      </c>
      <c r="P1752" s="33" t="str">
        <f t="shared" si="419"/>
        <v>-</v>
      </c>
      <c r="Q1752" s="50" t="str">
        <f t="shared" ca="1" si="415"/>
        <v/>
      </c>
      <c r="R1752" s="52" t="str">
        <f t="shared" si="416"/>
        <v/>
      </c>
      <c r="S1752" s="53" t="str">
        <f t="shared" si="417"/>
        <v/>
      </c>
      <c r="T1752" s="78" t="str">
        <f t="shared" si="418"/>
        <v/>
      </c>
    </row>
    <row r="1753" spans="2:20" ht="15.25" x14ac:dyDescent="0.2">
      <c r="B1753" s="29" t="str">
        <f t="shared" si="407"/>
        <v/>
      </c>
      <c r="C1753" s="18">
        <f t="shared" si="405"/>
        <v>46948</v>
      </c>
      <c r="D1753" s="20" t="str">
        <f t="shared" si="406"/>
        <v>Vendredi</v>
      </c>
      <c r="E1753" s="43" t="str">
        <f t="shared" si="408"/>
        <v>JUIL 2028</v>
      </c>
      <c r="F1753" s="48">
        <f t="shared" si="409"/>
        <v>0</v>
      </c>
      <c r="G1753" s="26"/>
      <c r="H1753" s="26"/>
      <c r="I1753" s="45" t="str">
        <f t="shared" si="410"/>
        <v/>
      </c>
      <c r="J1753" s="30"/>
      <c r="K1753" s="27"/>
      <c r="L1753" s="59" t="str">
        <f t="shared" si="411"/>
        <v/>
      </c>
      <c r="M1753" s="62" t="str">
        <f t="shared" si="412"/>
        <v/>
      </c>
      <c r="N1753" s="52" t="str">
        <f t="shared" si="413"/>
        <v/>
      </c>
      <c r="O1753" s="53" t="str">
        <f t="shared" si="414"/>
        <v/>
      </c>
      <c r="P1753" s="33" t="str">
        <f t="shared" si="419"/>
        <v>-</v>
      </c>
      <c r="Q1753" s="50" t="str">
        <f t="shared" ca="1" si="415"/>
        <v/>
      </c>
      <c r="R1753" s="52" t="str">
        <f t="shared" si="416"/>
        <v/>
      </c>
      <c r="S1753" s="53" t="str">
        <f t="shared" si="417"/>
        <v/>
      </c>
      <c r="T1753" s="78" t="str">
        <f t="shared" si="418"/>
        <v/>
      </c>
    </row>
    <row r="1754" spans="2:20" ht="15.25" x14ac:dyDescent="0.2">
      <c r="B1754" s="29" t="str">
        <f t="shared" si="407"/>
        <v/>
      </c>
      <c r="C1754" s="18">
        <f t="shared" si="405"/>
        <v>46949</v>
      </c>
      <c r="D1754" s="20" t="str">
        <f t="shared" si="406"/>
        <v>Samedi</v>
      </c>
      <c r="E1754" s="43" t="str">
        <f t="shared" si="408"/>
        <v>JUIL 2028</v>
      </c>
      <c r="F1754" s="48">
        <f t="shared" si="409"/>
        <v>0</v>
      </c>
      <c r="G1754" s="26"/>
      <c r="H1754" s="26"/>
      <c r="I1754" s="45" t="str">
        <f t="shared" si="410"/>
        <v/>
      </c>
      <c r="J1754" s="30"/>
      <c r="K1754" s="27"/>
      <c r="L1754" s="59" t="str">
        <f t="shared" si="411"/>
        <v/>
      </c>
      <c r="M1754" s="62" t="str">
        <f t="shared" si="412"/>
        <v/>
      </c>
      <c r="N1754" s="52" t="str">
        <f t="shared" si="413"/>
        <v/>
      </c>
      <c r="O1754" s="53" t="str">
        <f t="shared" si="414"/>
        <v/>
      </c>
      <c r="P1754" s="33" t="str">
        <f t="shared" si="419"/>
        <v>-</v>
      </c>
      <c r="Q1754" s="50" t="str">
        <f t="shared" ca="1" si="415"/>
        <v/>
      </c>
      <c r="R1754" s="52" t="str">
        <f t="shared" si="416"/>
        <v/>
      </c>
      <c r="S1754" s="53" t="str">
        <f t="shared" si="417"/>
        <v/>
      </c>
      <c r="T1754" s="78" t="str">
        <f t="shared" si="418"/>
        <v/>
      </c>
    </row>
    <row r="1755" spans="2:20" ht="15.25" x14ac:dyDescent="0.2">
      <c r="B1755" s="29" t="str">
        <f t="shared" si="407"/>
        <v/>
      </c>
      <c r="C1755" s="18">
        <f t="shared" si="405"/>
        <v>46950</v>
      </c>
      <c r="D1755" s="20" t="str">
        <f t="shared" si="406"/>
        <v>Dimanche</v>
      </c>
      <c r="E1755" s="43" t="str">
        <f t="shared" si="408"/>
        <v>JUIL 2028</v>
      </c>
      <c r="F1755" s="48">
        <f t="shared" si="409"/>
        <v>0</v>
      </c>
      <c r="G1755" s="26"/>
      <c r="H1755" s="26"/>
      <c r="I1755" s="45" t="str">
        <f t="shared" si="410"/>
        <v/>
      </c>
      <c r="J1755" s="30"/>
      <c r="K1755" s="27"/>
      <c r="L1755" s="59" t="str">
        <f t="shared" si="411"/>
        <v/>
      </c>
      <c r="M1755" s="62" t="str">
        <f t="shared" si="412"/>
        <v/>
      </c>
      <c r="N1755" s="52">
        <f t="shared" si="413"/>
        <v>0</v>
      </c>
      <c r="O1755" s="53">
        <f t="shared" si="414"/>
        <v>0</v>
      </c>
      <c r="P1755" s="33" t="str">
        <f t="shared" si="419"/>
        <v>-</v>
      </c>
      <c r="Q1755" s="50" t="str">
        <f t="shared" ca="1" si="415"/>
        <v/>
      </c>
      <c r="R1755" s="52" t="str">
        <f t="shared" si="416"/>
        <v/>
      </c>
      <c r="S1755" s="53" t="str">
        <f t="shared" si="417"/>
        <v/>
      </c>
      <c r="T1755" s="78" t="str">
        <f t="shared" si="418"/>
        <v/>
      </c>
    </row>
    <row r="1756" spans="2:20" ht="15.25" x14ac:dyDescent="0.2">
      <c r="B1756" s="29" t="str">
        <f t="shared" si="407"/>
        <v/>
      </c>
      <c r="C1756" s="18">
        <f t="shared" si="405"/>
        <v>46951</v>
      </c>
      <c r="D1756" s="20" t="str">
        <f t="shared" si="406"/>
        <v>Lundi</v>
      </c>
      <c r="E1756" s="43" t="str">
        <f t="shared" si="408"/>
        <v>JUIL 2028</v>
      </c>
      <c r="F1756" s="48">
        <f t="shared" si="409"/>
        <v>0</v>
      </c>
      <c r="G1756" s="26"/>
      <c r="H1756" s="26"/>
      <c r="I1756" s="45" t="str">
        <f t="shared" si="410"/>
        <v/>
      </c>
      <c r="J1756" s="30"/>
      <c r="K1756" s="27"/>
      <c r="L1756" s="59" t="str">
        <f t="shared" si="411"/>
        <v/>
      </c>
      <c r="M1756" s="62" t="str">
        <f t="shared" si="412"/>
        <v/>
      </c>
      <c r="N1756" s="52" t="str">
        <f t="shared" si="413"/>
        <v/>
      </c>
      <c r="O1756" s="53" t="str">
        <f t="shared" si="414"/>
        <v/>
      </c>
      <c r="P1756" s="33" t="str">
        <f t="shared" si="419"/>
        <v>-</v>
      </c>
      <c r="Q1756" s="50" t="str">
        <f t="shared" ca="1" si="415"/>
        <v/>
      </c>
      <c r="R1756" s="52" t="str">
        <f t="shared" si="416"/>
        <v/>
      </c>
      <c r="S1756" s="53" t="str">
        <f t="shared" si="417"/>
        <v/>
      </c>
      <c r="T1756" s="78" t="str">
        <f t="shared" si="418"/>
        <v/>
      </c>
    </row>
    <row r="1757" spans="2:20" ht="15.25" x14ac:dyDescent="0.2">
      <c r="B1757" s="29" t="str">
        <f t="shared" si="407"/>
        <v/>
      </c>
      <c r="C1757" s="18">
        <f t="shared" si="405"/>
        <v>46952</v>
      </c>
      <c r="D1757" s="20" t="str">
        <f t="shared" si="406"/>
        <v>Mardi</v>
      </c>
      <c r="E1757" s="43" t="str">
        <f t="shared" si="408"/>
        <v>JUIL 2028</v>
      </c>
      <c r="F1757" s="48">
        <f t="shared" si="409"/>
        <v>0</v>
      </c>
      <c r="G1757" s="26"/>
      <c r="H1757" s="26"/>
      <c r="I1757" s="45" t="str">
        <f t="shared" si="410"/>
        <v/>
      </c>
      <c r="J1757" s="30"/>
      <c r="K1757" s="27"/>
      <c r="L1757" s="59" t="str">
        <f t="shared" si="411"/>
        <v/>
      </c>
      <c r="M1757" s="62" t="str">
        <f t="shared" si="412"/>
        <v/>
      </c>
      <c r="N1757" s="52" t="str">
        <f t="shared" si="413"/>
        <v/>
      </c>
      <c r="O1757" s="53" t="str">
        <f t="shared" si="414"/>
        <v/>
      </c>
      <c r="P1757" s="33" t="str">
        <f t="shared" si="419"/>
        <v>-</v>
      </c>
      <c r="Q1757" s="50" t="str">
        <f t="shared" ca="1" si="415"/>
        <v/>
      </c>
      <c r="R1757" s="52" t="str">
        <f t="shared" si="416"/>
        <v/>
      </c>
      <c r="S1757" s="53" t="str">
        <f t="shared" si="417"/>
        <v/>
      </c>
      <c r="T1757" s="78" t="str">
        <f t="shared" si="418"/>
        <v/>
      </c>
    </row>
    <row r="1758" spans="2:20" ht="15.25" x14ac:dyDescent="0.2">
      <c r="B1758" s="29" t="str">
        <f t="shared" si="407"/>
        <v/>
      </c>
      <c r="C1758" s="18">
        <f t="shared" si="405"/>
        <v>46953</v>
      </c>
      <c r="D1758" s="20" t="str">
        <f t="shared" si="406"/>
        <v>Mercredi</v>
      </c>
      <c r="E1758" s="43" t="str">
        <f t="shared" si="408"/>
        <v>JUIL 2028</v>
      </c>
      <c r="F1758" s="48">
        <f t="shared" si="409"/>
        <v>0</v>
      </c>
      <c r="G1758" s="26"/>
      <c r="H1758" s="26"/>
      <c r="I1758" s="45" t="str">
        <f t="shared" si="410"/>
        <v/>
      </c>
      <c r="J1758" s="30"/>
      <c r="K1758" s="27"/>
      <c r="L1758" s="59" t="str">
        <f t="shared" si="411"/>
        <v/>
      </c>
      <c r="M1758" s="62" t="str">
        <f t="shared" si="412"/>
        <v/>
      </c>
      <c r="N1758" s="52" t="str">
        <f t="shared" si="413"/>
        <v/>
      </c>
      <c r="O1758" s="53" t="str">
        <f t="shared" si="414"/>
        <v/>
      </c>
      <c r="P1758" s="33" t="str">
        <f t="shared" si="419"/>
        <v>-</v>
      </c>
      <c r="Q1758" s="50" t="str">
        <f t="shared" ca="1" si="415"/>
        <v/>
      </c>
      <c r="R1758" s="52" t="str">
        <f t="shared" si="416"/>
        <v/>
      </c>
      <c r="S1758" s="53" t="str">
        <f t="shared" si="417"/>
        <v/>
      </c>
      <c r="T1758" s="78" t="str">
        <f t="shared" si="418"/>
        <v/>
      </c>
    </row>
    <row r="1759" spans="2:20" ht="15.25" x14ac:dyDescent="0.2">
      <c r="B1759" s="29" t="str">
        <f t="shared" si="407"/>
        <v/>
      </c>
      <c r="C1759" s="18">
        <f t="shared" si="405"/>
        <v>46954</v>
      </c>
      <c r="D1759" s="20" t="str">
        <f t="shared" si="406"/>
        <v>Jeudi</v>
      </c>
      <c r="E1759" s="43" t="str">
        <f t="shared" si="408"/>
        <v>JUIL 2028</v>
      </c>
      <c r="F1759" s="48">
        <f t="shared" si="409"/>
        <v>0</v>
      </c>
      <c r="G1759" s="26"/>
      <c r="H1759" s="26"/>
      <c r="I1759" s="45" t="str">
        <f t="shared" si="410"/>
        <v/>
      </c>
      <c r="J1759" s="30"/>
      <c r="K1759" s="27"/>
      <c r="L1759" s="59" t="str">
        <f t="shared" si="411"/>
        <v/>
      </c>
      <c r="M1759" s="62" t="str">
        <f t="shared" si="412"/>
        <v/>
      </c>
      <c r="N1759" s="52" t="str">
        <f t="shared" si="413"/>
        <v/>
      </c>
      <c r="O1759" s="53" t="str">
        <f t="shared" si="414"/>
        <v/>
      </c>
      <c r="P1759" s="33" t="str">
        <f t="shared" si="419"/>
        <v>-</v>
      </c>
      <c r="Q1759" s="50" t="str">
        <f t="shared" ca="1" si="415"/>
        <v/>
      </c>
      <c r="R1759" s="52" t="str">
        <f t="shared" si="416"/>
        <v/>
      </c>
      <c r="S1759" s="53" t="str">
        <f t="shared" si="417"/>
        <v/>
      </c>
      <c r="T1759" s="78" t="str">
        <f t="shared" si="418"/>
        <v/>
      </c>
    </row>
    <row r="1760" spans="2:20" ht="15.25" x14ac:dyDescent="0.2">
      <c r="B1760" s="29" t="str">
        <f t="shared" si="407"/>
        <v/>
      </c>
      <c r="C1760" s="18">
        <f t="shared" si="405"/>
        <v>46955</v>
      </c>
      <c r="D1760" s="20" t="str">
        <f t="shared" si="406"/>
        <v>Vendredi</v>
      </c>
      <c r="E1760" s="43" t="str">
        <f t="shared" si="408"/>
        <v>JUIL 2028</v>
      </c>
      <c r="F1760" s="48">
        <f t="shared" si="409"/>
        <v>0</v>
      </c>
      <c r="G1760" s="26"/>
      <c r="H1760" s="26"/>
      <c r="I1760" s="45" t="str">
        <f t="shared" si="410"/>
        <v/>
      </c>
      <c r="J1760" s="30"/>
      <c r="K1760" s="27"/>
      <c r="L1760" s="59" t="str">
        <f t="shared" si="411"/>
        <v/>
      </c>
      <c r="M1760" s="62" t="str">
        <f t="shared" si="412"/>
        <v/>
      </c>
      <c r="N1760" s="52" t="str">
        <f t="shared" si="413"/>
        <v/>
      </c>
      <c r="O1760" s="53" t="str">
        <f t="shared" si="414"/>
        <v/>
      </c>
      <c r="P1760" s="33" t="str">
        <f t="shared" si="419"/>
        <v>-</v>
      </c>
      <c r="Q1760" s="50" t="str">
        <f t="shared" ca="1" si="415"/>
        <v/>
      </c>
      <c r="R1760" s="52" t="str">
        <f t="shared" si="416"/>
        <v/>
      </c>
      <c r="S1760" s="53" t="str">
        <f t="shared" si="417"/>
        <v/>
      </c>
      <c r="T1760" s="78" t="str">
        <f t="shared" si="418"/>
        <v/>
      </c>
    </row>
    <row r="1761" spans="2:20" ht="15.25" x14ac:dyDescent="0.2">
      <c r="B1761" s="29" t="str">
        <f t="shared" si="407"/>
        <v/>
      </c>
      <c r="C1761" s="18">
        <f t="shared" si="405"/>
        <v>46956</v>
      </c>
      <c r="D1761" s="20" t="str">
        <f t="shared" si="406"/>
        <v>Samedi</v>
      </c>
      <c r="E1761" s="43" t="str">
        <f t="shared" si="408"/>
        <v>JUIL 2028</v>
      </c>
      <c r="F1761" s="48">
        <f t="shared" si="409"/>
        <v>0</v>
      </c>
      <c r="G1761" s="26"/>
      <c r="H1761" s="26"/>
      <c r="I1761" s="45" t="str">
        <f t="shared" si="410"/>
        <v/>
      </c>
      <c r="J1761" s="30"/>
      <c r="K1761" s="27"/>
      <c r="L1761" s="59" t="str">
        <f t="shared" si="411"/>
        <v/>
      </c>
      <c r="M1761" s="62" t="str">
        <f t="shared" si="412"/>
        <v/>
      </c>
      <c r="N1761" s="52" t="str">
        <f t="shared" si="413"/>
        <v/>
      </c>
      <c r="O1761" s="53" t="str">
        <f t="shared" si="414"/>
        <v/>
      </c>
      <c r="P1761" s="33" t="str">
        <f t="shared" si="419"/>
        <v>-</v>
      </c>
      <c r="Q1761" s="50" t="str">
        <f t="shared" ca="1" si="415"/>
        <v/>
      </c>
      <c r="R1761" s="52" t="str">
        <f t="shared" si="416"/>
        <v/>
      </c>
      <c r="S1761" s="53" t="str">
        <f t="shared" si="417"/>
        <v/>
      </c>
      <c r="T1761" s="78" t="str">
        <f t="shared" si="418"/>
        <v/>
      </c>
    </row>
    <row r="1762" spans="2:20" ht="15.25" x14ac:dyDescent="0.2">
      <c r="B1762" s="29" t="str">
        <f t="shared" si="407"/>
        <v/>
      </c>
      <c r="C1762" s="18">
        <f t="shared" si="405"/>
        <v>46957</v>
      </c>
      <c r="D1762" s="20" t="str">
        <f t="shared" si="406"/>
        <v>Dimanche</v>
      </c>
      <c r="E1762" s="43" t="str">
        <f t="shared" si="408"/>
        <v>JUIL 2028</v>
      </c>
      <c r="F1762" s="48">
        <f t="shared" si="409"/>
        <v>0</v>
      </c>
      <c r="G1762" s="26"/>
      <c r="H1762" s="26"/>
      <c r="I1762" s="45" t="str">
        <f t="shared" si="410"/>
        <v/>
      </c>
      <c r="J1762" s="30"/>
      <c r="K1762" s="27"/>
      <c r="L1762" s="59" t="str">
        <f t="shared" si="411"/>
        <v/>
      </c>
      <c r="M1762" s="62" t="str">
        <f t="shared" si="412"/>
        <v/>
      </c>
      <c r="N1762" s="52">
        <f t="shared" si="413"/>
        <v>0</v>
      </c>
      <c r="O1762" s="53">
        <f t="shared" si="414"/>
        <v>0</v>
      </c>
      <c r="P1762" s="33" t="str">
        <f t="shared" si="419"/>
        <v>-</v>
      </c>
      <c r="Q1762" s="50" t="str">
        <f t="shared" ca="1" si="415"/>
        <v/>
      </c>
      <c r="R1762" s="52" t="str">
        <f t="shared" si="416"/>
        <v/>
      </c>
      <c r="S1762" s="53" t="str">
        <f t="shared" si="417"/>
        <v/>
      </c>
      <c r="T1762" s="78" t="str">
        <f t="shared" si="418"/>
        <v/>
      </c>
    </row>
    <row r="1763" spans="2:20" ht="15.25" x14ac:dyDescent="0.2">
      <c r="B1763" s="29" t="str">
        <f t="shared" si="407"/>
        <v/>
      </c>
      <c r="C1763" s="18">
        <f t="shared" si="405"/>
        <v>46958</v>
      </c>
      <c r="D1763" s="20" t="str">
        <f t="shared" si="406"/>
        <v>Lundi</v>
      </c>
      <c r="E1763" s="43" t="str">
        <f t="shared" si="408"/>
        <v>JUIL 2028</v>
      </c>
      <c r="F1763" s="48">
        <f t="shared" si="409"/>
        <v>0</v>
      </c>
      <c r="G1763" s="26"/>
      <c r="H1763" s="26"/>
      <c r="I1763" s="45" t="str">
        <f t="shared" si="410"/>
        <v/>
      </c>
      <c r="J1763" s="30"/>
      <c r="K1763" s="27"/>
      <c r="L1763" s="59" t="str">
        <f t="shared" si="411"/>
        <v/>
      </c>
      <c r="M1763" s="62" t="str">
        <f t="shared" si="412"/>
        <v/>
      </c>
      <c r="N1763" s="52" t="str">
        <f t="shared" si="413"/>
        <v/>
      </c>
      <c r="O1763" s="53" t="str">
        <f t="shared" si="414"/>
        <v/>
      </c>
      <c r="P1763" s="33" t="str">
        <f t="shared" si="419"/>
        <v>-</v>
      </c>
      <c r="Q1763" s="50" t="str">
        <f t="shared" ca="1" si="415"/>
        <v/>
      </c>
      <c r="R1763" s="52" t="str">
        <f t="shared" si="416"/>
        <v/>
      </c>
      <c r="S1763" s="53" t="str">
        <f t="shared" si="417"/>
        <v/>
      </c>
      <c r="T1763" s="78" t="str">
        <f t="shared" si="418"/>
        <v/>
      </c>
    </row>
    <row r="1764" spans="2:20" ht="15.25" x14ac:dyDescent="0.2">
      <c r="B1764" s="29" t="str">
        <f t="shared" si="407"/>
        <v/>
      </c>
      <c r="C1764" s="18">
        <f t="shared" si="405"/>
        <v>46959</v>
      </c>
      <c r="D1764" s="20" t="str">
        <f t="shared" si="406"/>
        <v>Mardi</v>
      </c>
      <c r="E1764" s="43" t="str">
        <f t="shared" si="408"/>
        <v>JUIL 2028</v>
      </c>
      <c r="F1764" s="48">
        <f t="shared" si="409"/>
        <v>0</v>
      </c>
      <c r="G1764" s="26"/>
      <c r="H1764" s="26"/>
      <c r="I1764" s="45" t="str">
        <f t="shared" si="410"/>
        <v/>
      </c>
      <c r="J1764" s="30"/>
      <c r="K1764" s="27"/>
      <c r="L1764" s="59" t="str">
        <f t="shared" si="411"/>
        <v/>
      </c>
      <c r="M1764" s="62" t="str">
        <f t="shared" si="412"/>
        <v/>
      </c>
      <c r="N1764" s="52" t="str">
        <f t="shared" si="413"/>
        <v/>
      </c>
      <c r="O1764" s="53" t="str">
        <f t="shared" si="414"/>
        <v/>
      </c>
      <c r="P1764" s="33" t="str">
        <f t="shared" si="419"/>
        <v>-</v>
      </c>
      <c r="Q1764" s="50" t="str">
        <f t="shared" ca="1" si="415"/>
        <v/>
      </c>
      <c r="R1764" s="52" t="str">
        <f t="shared" si="416"/>
        <v/>
      </c>
      <c r="S1764" s="53" t="str">
        <f t="shared" si="417"/>
        <v/>
      </c>
      <c r="T1764" s="78" t="str">
        <f t="shared" si="418"/>
        <v/>
      </c>
    </row>
    <row r="1765" spans="2:20" ht="15.25" x14ac:dyDescent="0.2">
      <c r="B1765" s="29" t="str">
        <f t="shared" si="407"/>
        <v/>
      </c>
      <c r="C1765" s="18">
        <f t="shared" si="405"/>
        <v>46960</v>
      </c>
      <c r="D1765" s="20" t="str">
        <f t="shared" si="406"/>
        <v>Mercredi</v>
      </c>
      <c r="E1765" s="43" t="str">
        <f t="shared" si="408"/>
        <v>JUIL 2028</v>
      </c>
      <c r="F1765" s="48">
        <f t="shared" si="409"/>
        <v>0</v>
      </c>
      <c r="G1765" s="26"/>
      <c r="H1765" s="26"/>
      <c r="I1765" s="45" t="str">
        <f t="shared" si="410"/>
        <v/>
      </c>
      <c r="J1765" s="30"/>
      <c r="K1765" s="27"/>
      <c r="L1765" s="59" t="str">
        <f t="shared" si="411"/>
        <v/>
      </c>
      <c r="M1765" s="62" t="str">
        <f t="shared" si="412"/>
        <v/>
      </c>
      <c r="N1765" s="52" t="str">
        <f t="shared" si="413"/>
        <v/>
      </c>
      <c r="O1765" s="53" t="str">
        <f t="shared" si="414"/>
        <v/>
      </c>
      <c r="P1765" s="33" t="str">
        <f t="shared" si="419"/>
        <v>-</v>
      </c>
      <c r="Q1765" s="50" t="str">
        <f t="shared" ca="1" si="415"/>
        <v/>
      </c>
      <c r="R1765" s="52" t="str">
        <f t="shared" si="416"/>
        <v/>
      </c>
      <c r="S1765" s="53" t="str">
        <f t="shared" si="417"/>
        <v/>
      </c>
      <c r="T1765" s="78" t="str">
        <f t="shared" si="418"/>
        <v/>
      </c>
    </row>
    <row r="1766" spans="2:20" ht="15.25" x14ac:dyDescent="0.2">
      <c r="B1766" s="29" t="str">
        <f t="shared" si="407"/>
        <v/>
      </c>
      <c r="C1766" s="18">
        <f t="shared" si="405"/>
        <v>46961</v>
      </c>
      <c r="D1766" s="20" t="str">
        <f t="shared" si="406"/>
        <v>Jeudi</v>
      </c>
      <c r="E1766" s="43" t="str">
        <f t="shared" si="408"/>
        <v>JUIL 2028</v>
      </c>
      <c r="F1766" s="48">
        <f t="shared" si="409"/>
        <v>0</v>
      </c>
      <c r="G1766" s="26"/>
      <c r="H1766" s="26"/>
      <c r="I1766" s="45" t="str">
        <f t="shared" si="410"/>
        <v/>
      </c>
      <c r="J1766" s="30"/>
      <c r="K1766" s="27"/>
      <c r="L1766" s="59" t="str">
        <f t="shared" si="411"/>
        <v/>
      </c>
      <c r="M1766" s="62" t="str">
        <f t="shared" si="412"/>
        <v/>
      </c>
      <c r="N1766" s="52" t="str">
        <f t="shared" si="413"/>
        <v/>
      </c>
      <c r="O1766" s="53" t="str">
        <f t="shared" si="414"/>
        <v/>
      </c>
      <c r="P1766" s="33" t="str">
        <f t="shared" si="419"/>
        <v>-</v>
      </c>
      <c r="Q1766" s="50" t="str">
        <f t="shared" ca="1" si="415"/>
        <v/>
      </c>
      <c r="R1766" s="52" t="str">
        <f t="shared" si="416"/>
        <v/>
      </c>
      <c r="S1766" s="53" t="str">
        <f t="shared" si="417"/>
        <v/>
      </c>
      <c r="T1766" s="78" t="str">
        <f t="shared" si="418"/>
        <v/>
      </c>
    </row>
    <row r="1767" spans="2:20" ht="15.25" x14ac:dyDescent="0.2">
      <c r="B1767" s="29" t="str">
        <f t="shared" si="407"/>
        <v/>
      </c>
      <c r="C1767" s="18">
        <f t="shared" si="405"/>
        <v>46962</v>
      </c>
      <c r="D1767" s="20" t="str">
        <f t="shared" si="406"/>
        <v>Vendredi</v>
      </c>
      <c r="E1767" s="43" t="str">
        <f t="shared" si="408"/>
        <v>JUIL 2028</v>
      </c>
      <c r="F1767" s="48">
        <f t="shared" si="409"/>
        <v>0</v>
      </c>
      <c r="G1767" s="26"/>
      <c r="H1767" s="26"/>
      <c r="I1767" s="45" t="str">
        <f t="shared" si="410"/>
        <v/>
      </c>
      <c r="J1767" s="30"/>
      <c r="K1767" s="27"/>
      <c r="L1767" s="59" t="str">
        <f t="shared" si="411"/>
        <v/>
      </c>
      <c r="M1767" s="62" t="str">
        <f t="shared" si="412"/>
        <v/>
      </c>
      <c r="N1767" s="52" t="str">
        <f t="shared" si="413"/>
        <v/>
      </c>
      <c r="O1767" s="53" t="str">
        <f t="shared" si="414"/>
        <v/>
      </c>
      <c r="P1767" s="33" t="str">
        <f t="shared" si="419"/>
        <v>-</v>
      </c>
      <c r="Q1767" s="50" t="str">
        <f t="shared" ca="1" si="415"/>
        <v/>
      </c>
      <c r="R1767" s="52" t="str">
        <f t="shared" si="416"/>
        <v/>
      </c>
      <c r="S1767" s="53" t="str">
        <f t="shared" si="417"/>
        <v/>
      </c>
      <c r="T1767" s="78" t="str">
        <f t="shared" si="418"/>
        <v/>
      </c>
    </row>
    <row r="1768" spans="2:20" ht="15.25" x14ac:dyDescent="0.2">
      <c r="B1768" s="29" t="str">
        <f t="shared" si="407"/>
        <v/>
      </c>
      <c r="C1768" s="18">
        <f t="shared" si="405"/>
        <v>46963</v>
      </c>
      <c r="D1768" s="20" t="str">
        <f t="shared" si="406"/>
        <v>Samedi</v>
      </c>
      <c r="E1768" s="43" t="str">
        <f t="shared" si="408"/>
        <v>JUIL 2028</v>
      </c>
      <c r="F1768" s="48">
        <f t="shared" si="409"/>
        <v>0</v>
      </c>
      <c r="G1768" s="26"/>
      <c r="H1768" s="26"/>
      <c r="I1768" s="45" t="str">
        <f t="shared" si="410"/>
        <v/>
      </c>
      <c r="J1768" s="30"/>
      <c r="K1768" s="27"/>
      <c r="L1768" s="59" t="str">
        <f t="shared" si="411"/>
        <v/>
      </c>
      <c r="M1768" s="62" t="str">
        <f t="shared" si="412"/>
        <v/>
      </c>
      <c r="N1768" s="52" t="str">
        <f t="shared" si="413"/>
        <v/>
      </c>
      <c r="O1768" s="53" t="str">
        <f t="shared" si="414"/>
        <v/>
      </c>
      <c r="P1768" s="33" t="str">
        <f t="shared" si="419"/>
        <v>-</v>
      </c>
      <c r="Q1768" s="50" t="str">
        <f t="shared" ca="1" si="415"/>
        <v/>
      </c>
      <c r="R1768" s="52" t="str">
        <f t="shared" si="416"/>
        <v/>
      </c>
      <c r="S1768" s="53" t="str">
        <f t="shared" si="417"/>
        <v/>
      </c>
      <c r="T1768" s="78" t="str">
        <f t="shared" si="418"/>
        <v/>
      </c>
    </row>
    <row r="1769" spans="2:20" ht="15.25" x14ac:dyDescent="0.2">
      <c r="B1769" s="29" t="str">
        <f t="shared" si="407"/>
        <v/>
      </c>
      <c r="C1769" s="18">
        <f t="shared" si="405"/>
        <v>46964</v>
      </c>
      <c r="D1769" s="20" t="str">
        <f t="shared" si="406"/>
        <v>Dimanche</v>
      </c>
      <c r="E1769" s="43" t="str">
        <f t="shared" si="408"/>
        <v>JUIL 2028</v>
      </c>
      <c r="F1769" s="48">
        <f t="shared" si="409"/>
        <v>0</v>
      </c>
      <c r="G1769" s="26"/>
      <c r="H1769" s="26"/>
      <c r="I1769" s="45" t="str">
        <f t="shared" si="410"/>
        <v/>
      </c>
      <c r="J1769" s="30"/>
      <c r="K1769" s="27"/>
      <c r="L1769" s="59" t="str">
        <f t="shared" si="411"/>
        <v/>
      </c>
      <c r="M1769" s="62" t="str">
        <f t="shared" si="412"/>
        <v/>
      </c>
      <c r="N1769" s="52">
        <f t="shared" si="413"/>
        <v>0</v>
      </c>
      <c r="O1769" s="53">
        <f t="shared" si="414"/>
        <v>0</v>
      </c>
      <c r="P1769" s="33" t="str">
        <f t="shared" si="419"/>
        <v>-</v>
      </c>
      <c r="Q1769" s="50" t="str">
        <f t="shared" ca="1" si="415"/>
        <v/>
      </c>
      <c r="R1769" s="52" t="str">
        <f t="shared" si="416"/>
        <v/>
      </c>
      <c r="S1769" s="53" t="str">
        <f t="shared" si="417"/>
        <v/>
      </c>
      <c r="T1769" s="78" t="str">
        <f t="shared" si="418"/>
        <v/>
      </c>
    </row>
    <row r="1770" spans="2:20" ht="15.25" x14ac:dyDescent="0.2">
      <c r="B1770" s="29" t="str">
        <f t="shared" si="407"/>
        <v/>
      </c>
      <c r="C1770" s="18">
        <f t="shared" ref="C1770:C1833" si="420">IF(ISERROR(C1769+1),"",(C1769+1))</f>
        <v>46965</v>
      </c>
      <c r="D1770" s="20" t="str">
        <f t="shared" ref="D1770:D1833" si="421">IF(ISERROR(VLOOKUP(WEEKDAY($C1770),$A$6380:$B$6386,2,0)),"",VLOOKUP(WEEKDAY($C1770),$A$6380:$B$6386,2,0))</f>
        <v>Lundi</v>
      </c>
      <c r="E1770" s="43" t="str">
        <f t="shared" si="408"/>
        <v>JUIL 2028</v>
      </c>
      <c r="F1770" s="48">
        <f t="shared" si="409"/>
        <v>0</v>
      </c>
      <c r="G1770" s="26"/>
      <c r="H1770" s="26"/>
      <c r="I1770" s="45" t="str">
        <f t="shared" si="410"/>
        <v/>
      </c>
      <c r="J1770" s="30"/>
      <c r="K1770" s="27"/>
      <c r="L1770" s="59" t="str">
        <f t="shared" si="411"/>
        <v/>
      </c>
      <c r="M1770" s="62" t="str">
        <f t="shared" si="412"/>
        <v/>
      </c>
      <c r="N1770" s="52" t="str">
        <f t="shared" si="413"/>
        <v/>
      </c>
      <c r="O1770" s="53" t="str">
        <f t="shared" si="414"/>
        <v/>
      </c>
      <c r="P1770" s="33" t="str">
        <f t="shared" si="419"/>
        <v>-</v>
      </c>
      <c r="Q1770" s="50" t="str">
        <f t="shared" ca="1" si="415"/>
        <v/>
      </c>
      <c r="R1770" s="52" t="str">
        <f t="shared" si="416"/>
        <v/>
      </c>
      <c r="S1770" s="53" t="str">
        <f t="shared" si="417"/>
        <v/>
      </c>
      <c r="T1770" s="78" t="str">
        <f t="shared" si="418"/>
        <v/>
      </c>
    </row>
    <row r="1771" spans="2:20" ht="15.25" x14ac:dyDescent="0.2">
      <c r="B1771" s="29" t="str">
        <f t="shared" si="407"/>
        <v/>
      </c>
      <c r="C1771" s="18">
        <f t="shared" si="420"/>
        <v>46966</v>
      </c>
      <c r="D1771" s="20" t="str">
        <f t="shared" si="421"/>
        <v>Mardi</v>
      </c>
      <c r="E1771" s="43" t="str">
        <f t="shared" si="408"/>
        <v>AOÛT 2028</v>
      </c>
      <c r="F1771" s="48">
        <f t="shared" si="409"/>
        <v>0</v>
      </c>
      <c r="G1771" s="26"/>
      <c r="H1771" s="26"/>
      <c r="I1771" s="45" t="str">
        <f t="shared" si="410"/>
        <v/>
      </c>
      <c r="J1771" s="30"/>
      <c r="K1771" s="27"/>
      <c r="L1771" s="59" t="str">
        <f t="shared" si="411"/>
        <v/>
      </c>
      <c r="M1771" s="62" t="str">
        <f t="shared" si="412"/>
        <v/>
      </c>
      <c r="N1771" s="52" t="str">
        <f t="shared" si="413"/>
        <v/>
      </c>
      <c r="O1771" s="53" t="str">
        <f t="shared" si="414"/>
        <v/>
      </c>
      <c r="P1771" s="33" t="str">
        <f t="shared" si="419"/>
        <v>AOÛT 2028</v>
      </c>
      <c r="Q1771" s="50" t="str">
        <f t="shared" ca="1" si="415"/>
        <v/>
      </c>
      <c r="R1771" s="52">
        <f t="shared" ca="1" si="416"/>
        <v>0</v>
      </c>
      <c r="S1771" s="53">
        <f t="shared" ca="1" si="417"/>
        <v>0</v>
      </c>
      <c r="T1771" s="78" t="str">
        <f t="shared" si="418"/>
        <v>AOÛT 2028</v>
      </c>
    </row>
    <row r="1772" spans="2:20" ht="15.25" x14ac:dyDescent="0.2">
      <c r="B1772" s="29" t="str">
        <f t="shared" si="407"/>
        <v/>
      </c>
      <c r="C1772" s="18">
        <f t="shared" si="420"/>
        <v>46967</v>
      </c>
      <c r="D1772" s="20" t="str">
        <f t="shared" si="421"/>
        <v>Mercredi</v>
      </c>
      <c r="E1772" s="43" t="str">
        <f t="shared" si="408"/>
        <v>AOÛT 2028</v>
      </c>
      <c r="F1772" s="48">
        <f t="shared" si="409"/>
        <v>0</v>
      </c>
      <c r="G1772" s="26"/>
      <c r="H1772" s="26"/>
      <c r="I1772" s="45" t="str">
        <f t="shared" si="410"/>
        <v/>
      </c>
      <c r="J1772" s="30"/>
      <c r="K1772" s="27"/>
      <c r="L1772" s="59" t="str">
        <f t="shared" si="411"/>
        <v/>
      </c>
      <c r="M1772" s="62" t="str">
        <f t="shared" si="412"/>
        <v/>
      </c>
      <c r="N1772" s="52" t="str">
        <f t="shared" si="413"/>
        <v/>
      </c>
      <c r="O1772" s="53" t="str">
        <f t="shared" si="414"/>
        <v/>
      </c>
      <c r="P1772" s="33" t="str">
        <f t="shared" si="419"/>
        <v>-</v>
      </c>
      <c r="Q1772" s="50" t="str">
        <f t="shared" ca="1" si="415"/>
        <v/>
      </c>
      <c r="R1772" s="52" t="str">
        <f t="shared" si="416"/>
        <v/>
      </c>
      <c r="S1772" s="53" t="str">
        <f t="shared" si="417"/>
        <v/>
      </c>
      <c r="T1772" s="78" t="str">
        <f t="shared" si="418"/>
        <v/>
      </c>
    </row>
    <row r="1773" spans="2:20" ht="15.25" x14ac:dyDescent="0.2">
      <c r="B1773" s="29" t="str">
        <f t="shared" si="407"/>
        <v/>
      </c>
      <c r="C1773" s="18">
        <f t="shared" si="420"/>
        <v>46968</v>
      </c>
      <c r="D1773" s="20" t="str">
        <f t="shared" si="421"/>
        <v>Jeudi</v>
      </c>
      <c r="E1773" s="43" t="str">
        <f t="shared" si="408"/>
        <v>AOÛT 2028</v>
      </c>
      <c r="F1773" s="48">
        <f t="shared" si="409"/>
        <v>0</v>
      </c>
      <c r="G1773" s="26"/>
      <c r="H1773" s="26"/>
      <c r="I1773" s="45" t="str">
        <f t="shared" si="410"/>
        <v/>
      </c>
      <c r="J1773" s="30"/>
      <c r="K1773" s="27"/>
      <c r="L1773" s="59" t="str">
        <f t="shared" si="411"/>
        <v/>
      </c>
      <c r="M1773" s="62" t="str">
        <f t="shared" si="412"/>
        <v/>
      </c>
      <c r="N1773" s="52" t="str">
        <f t="shared" si="413"/>
        <v/>
      </c>
      <c r="O1773" s="53" t="str">
        <f t="shared" si="414"/>
        <v/>
      </c>
      <c r="P1773" s="33" t="str">
        <f t="shared" si="419"/>
        <v>-</v>
      </c>
      <c r="Q1773" s="50" t="str">
        <f t="shared" ca="1" si="415"/>
        <v/>
      </c>
      <c r="R1773" s="52" t="str">
        <f t="shared" si="416"/>
        <v/>
      </c>
      <c r="S1773" s="53" t="str">
        <f t="shared" si="417"/>
        <v/>
      </c>
      <c r="T1773" s="78" t="str">
        <f t="shared" si="418"/>
        <v/>
      </c>
    </row>
    <row r="1774" spans="2:20" ht="15.25" x14ac:dyDescent="0.2">
      <c r="B1774" s="29" t="str">
        <f t="shared" si="407"/>
        <v/>
      </c>
      <c r="C1774" s="18">
        <f t="shared" si="420"/>
        <v>46969</v>
      </c>
      <c r="D1774" s="20" t="str">
        <f t="shared" si="421"/>
        <v>Vendredi</v>
      </c>
      <c r="E1774" s="43" t="str">
        <f t="shared" si="408"/>
        <v>AOÛT 2028</v>
      </c>
      <c r="F1774" s="48">
        <f t="shared" si="409"/>
        <v>0</v>
      </c>
      <c r="G1774" s="26"/>
      <c r="H1774" s="26"/>
      <c r="I1774" s="45" t="str">
        <f t="shared" si="410"/>
        <v/>
      </c>
      <c r="J1774" s="30"/>
      <c r="K1774" s="27"/>
      <c r="L1774" s="59" t="str">
        <f t="shared" si="411"/>
        <v/>
      </c>
      <c r="M1774" s="62" t="str">
        <f t="shared" si="412"/>
        <v/>
      </c>
      <c r="N1774" s="52" t="str">
        <f t="shared" si="413"/>
        <v/>
      </c>
      <c r="O1774" s="53" t="str">
        <f t="shared" si="414"/>
        <v/>
      </c>
      <c r="P1774" s="33" t="str">
        <f t="shared" si="419"/>
        <v>-</v>
      </c>
      <c r="Q1774" s="50" t="str">
        <f t="shared" ca="1" si="415"/>
        <v/>
      </c>
      <c r="R1774" s="52" t="str">
        <f t="shared" si="416"/>
        <v/>
      </c>
      <c r="S1774" s="53" t="str">
        <f t="shared" si="417"/>
        <v/>
      </c>
      <c r="T1774" s="78" t="str">
        <f t="shared" si="418"/>
        <v/>
      </c>
    </row>
    <row r="1775" spans="2:20" ht="15.25" x14ac:dyDescent="0.2">
      <c r="B1775" s="29" t="str">
        <f t="shared" si="407"/>
        <v/>
      </c>
      <c r="C1775" s="18">
        <f t="shared" si="420"/>
        <v>46970</v>
      </c>
      <c r="D1775" s="20" t="str">
        <f t="shared" si="421"/>
        <v>Samedi</v>
      </c>
      <c r="E1775" s="43" t="str">
        <f t="shared" si="408"/>
        <v>AOÛT 2028</v>
      </c>
      <c r="F1775" s="48">
        <f t="shared" si="409"/>
        <v>0</v>
      </c>
      <c r="G1775" s="26"/>
      <c r="H1775" s="26"/>
      <c r="I1775" s="45" t="str">
        <f t="shared" si="410"/>
        <v/>
      </c>
      <c r="J1775" s="30"/>
      <c r="K1775" s="27"/>
      <c r="L1775" s="59" t="str">
        <f t="shared" si="411"/>
        <v/>
      </c>
      <c r="M1775" s="62" t="str">
        <f t="shared" si="412"/>
        <v/>
      </c>
      <c r="N1775" s="52" t="str">
        <f t="shared" si="413"/>
        <v/>
      </c>
      <c r="O1775" s="53" t="str">
        <f t="shared" si="414"/>
        <v/>
      </c>
      <c r="P1775" s="33" t="str">
        <f t="shared" si="419"/>
        <v>-</v>
      </c>
      <c r="Q1775" s="50" t="str">
        <f t="shared" ca="1" si="415"/>
        <v/>
      </c>
      <c r="R1775" s="52" t="str">
        <f t="shared" si="416"/>
        <v/>
      </c>
      <c r="S1775" s="53" t="str">
        <f t="shared" si="417"/>
        <v/>
      </c>
      <c r="T1775" s="78" t="str">
        <f t="shared" si="418"/>
        <v/>
      </c>
    </row>
    <row r="1776" spans="2:20" ht="15.25" x14ac:dyDescent="0.2">
      <c r="B1776" s="29" t="str">
        <f t="shared" si="407"/>
        <v/>
      </c>
      <c r="C1776" s="18">
        <f t="shared" si="420"/>
        <v>46971</v>
      </c>
      <c r="D1776" s="20" t="str">
        <f t="shared" si="421"/>
        <v>Dimanche</v>
      </c>
      <c r="E1776" s="43" t="str">
        <f t="shared" si="408"/>
        <v>AOÛT 2028</v>
      </c>
      <c r="F1776" s="48">
        <f t="shared" si="409"/>
        <v>0</v>
      </c>
      <c r="G1776" s="26"/>
      <c r="H1776" s="26"/>
      <c r="I1776" s="45" t="str">
        <f t="shared" si="410"/>
        <v/>
      </c>
      <c r="J1776" s="30"/>
      <c r="K1776" s="27"/>
      <c r="L1776" s="59" t="str">
        <f t="shared" si="411"/>
        <v/>
      </c>
      <c r="M1776" s="62" t="str">
        <f t="shared" si="412"/>
        <v/>
      </c>
      <c r="N1776" s="52">
        <f t="shared" si="413"/>
        <v>0</v>
      </c>
      <c r="O1776" s="53">
        <f t="shared" si="414"/>
        <v>0</v>
      </c>
      <c r="P1776" s="33" t="str">
        <f t="shared" si="419"/>
        <v>-</v>
      </c>
      <c r="Q1776" s="50" t="str">
        <f t="shared" ca="1" si="415"/>
        <v/>
      </c>
      <c r="R1776" s="52" t="str">
        <f t="shared" si="416"/>
        <v/>
      </c>
      <c r="S1776" s="53" t="str">
        <f t="shared" si="417"/>
        <v/>
      </c>
      <c r="T1776" s="78" t="str">
        <f t="shared" si="418"/>
        <v/>
      </c>
    </row>
    <row r="1777" spans="2:20" ht="15.25" x14ac:dyDescent="0.2">
      <c r="B1777" s="29" t="str">
        <f t="shared" si="407"/>
        <v/>
      </c>
      <c r="C1777" s="18">
        <f t="shared" si="420"/>
        <v>46972</v>
      </c>
      <c r="D1777" s="20" t="str">
        <f t="shared" si="421"/>
        <v>Lundi</v>
      </c>
      <c r="E1777" s="43" t="str">
        <f t="shared" si="408"/>
        <v>AOÛT 2028</v>
      </c>
      <c r="F1777" s="48">
        <f t="shared" si="409"/>
        <v>0</v>
      </c>
      <c r="G1777" s="26"/>
      <c r="H1777" s="26"/>
      <c r="I1777" s="45" t="str">
        <f t="shared" si="410"/>
        <v/>
      </c>
      <c r="J1777" s="30"/>
      <c r="K1777" s="27"/>
      <c r="L1777" s="59" t="str">
        <f t="shared" si="411"/>
        <v/>
      </c>
      <c r="M1777" s="62" t="str">
        <f t="shared" si="412"/>
        <v/>
      </c>
      <c r="N1777" s="52" t="str">
        <f t="shared" si="413"/>
        <v/>
      </c>
      <c r="O1777" s="53" t="str">
        <f t="shared" si="414"/>
        <v/>
      </c>
      <c r="P1777" s="33" t="str">
        <f t="shared" si="419"/>
        <v>-</v>
      </c>
      <c r="Q1777" s="50" t="str">
        <f t="shared" ca="1" si="415"/>
        <v/>
      </c>
      <c r="R1777" s="52" t="str">
        <f t="shared" si="416"/>
        <v/>
      </c>
      <c r="S1777" s="53" t="str">
        <f t="shared" si="417"/>
        <v/>
      </c>
      <c r="T1777" s="78" t="str">
        <f t="shared" si="418"/>
        <v/>
      </c>
    </row>
    <row r="1778" spans="2:20" ht="15.25" x14ac:dyDescent="0.2">
      <c r="B1778" s="29" t="str">
        <f t="shared" si="407"/>
        <v/>
      </c>
      <c r="C1778" s="18">
        <f t="shared" si="420"/>
        <v>46973</v>
      </c>
      <c r="D1778" s="20" t="str">
        <f t="shared" si="421"/>
        <v>Mardi</v>
      </c>
      <c r="E1778" s="43" t="str">
        <f t="shared" si="408"/>
        <v>AOÛT 2028</v>
      </c>
      <c r="F1778" s="48">
        <f t="shared" si="409"/>
        <v>0</v>
      </c>
      <c r="G1778" s="26"/>
      <c r="H1778" s="26"/>
      <c r="I1778" s="45" t="str">
        <f t="shared" si="410"/>
        <v/>
      </c>
      <c r="J1778" s="30"/>
      <c r="K1778" s="27"/>
      <c r="L1778" s="59" t="str">
        <f t="shared" si="411"/>
        <v/>
      </c>
      <c r="M1778" s="62" t="str">
        <f t="shared" si="412"/>
        <v/>
      </c>
      <c r="N1778" s="52" t="str">
        <f t="shared" si="413"/>
        <v/>
      </c>
      <c r="O1778" s="53" t="str">
        <f t="shared" si="414"/>
        <v/>
      </c>
      <c r="P1778" s="33" t="str">
        <f t="shared" si="419"/>
        <v>-</v>
      </c>
      <c r="Q1778" s="50" t="str">
        <f t="shared" ca="1" si="415"/>
        <v/>
      </c>
      <c r="R1778" s="52" t="str">
        <f t="shared" si="416"/>
        <v/>
      </c>
      <c r="S1778" s="53" t="str">
        <f t="shared" si="417"/>
        <v/>
      </c>
      <c r="T1778" s="78" t="str">
        <f t="shared" si="418"/>
        <v/>
      </c>
    </row>
    <row r="1779" spans="2:20" ht="15.25" x14ac:dyDescent="0.2">
      <c r="B1779" s="29" t="str">
        <f t="shared" si="407"/>
        <v/>
      </c>
      <c r="C1779" s="18">
        <f t="shared" si="420"/>
        <v>46974</v>
      </c>
      <c r="D1779" s="20" t="str">
        <f t="shared" si="421"/>
        <v>Mercredi</v>
      </c>
      <c r="E1779" s="43" t="str">
        <f t="shared" si="408"/>
        <v>AOÛT 2028</v>
      </c>
      <c r="F1779" s="48">
        <f t="shared" si="409"/>
        <v>0</v>
      </c>
      <c r="G1779" s="26"/>
      <c r="H1779" s="26"/>
      <c r="I1779" s="45" t="str">
        <f t="shared" si="410"/>
        <v/>
      </c>
      <c r="J1779" s="30"/>
      <c r="K1779" s="27"/>
      <c r="L1779" s="59" t="str">
        <f t="shared" si="411"/>
        <v/>
      </c>
      <c r="M1779" s="62" t="str">
        <f t="shared" si="412"/>
        <v/>
      </c>
      <c r="N1779" s="52" t="str">
        <f t="shared" si="413"/>
        <v/>
      </c>
      <c r="O1779" s="53" t="str">
        <f t="shared" si="414"/>
        <v/>
      </c>
      <c r="P1779" s="33" t="str">
        <f t="shared" si="419"/>
        <v>-</v>
      </c>
      <c r="Q1779" s="50" t="str">
        <f t="shared" ca="1" si="415"/>
        <v/>
      </c>
      <c r="R1779" s="52" t="str">
        <f t="shared" si="416"/>
        <v/>
      </c>
      <c r="S1779" s="53" t="str">
        <f t="shared" si="417"/>
        <v/>
      </c>
      <c r="T1779" s="78" t="str">
        <f t="shared" si="418"/>
        <v/>
      </c>
    </row>
    <row r="1780" spans="2:20" ht="15.25" x14ac:dyDescent="0.2">
      <c r="B1780" s="29" t="str">
        <f t="shared" si="407"/>
        <v/>
      </c>
      <c r="C1780" s="18">
        <f t="shared" si="420"/>
        <v>46975</v>
      </c>
      <c r="D1780" s="20" t="str">
        <f t="shared" si="421"/>
        <v>Jeudi</v>
      </c>
      <c r="E1780" s="43" t="str">
        <f t="shared" si="408"/>
        <v>AOÛT 2028</v>
      </c>
      <c r="F1780" s="48">
        <f t="shared" si="409"/>
        <v>0</v>
      </c>
      <c r="G1780" s="26"/>
      <c r="H1780" s="26"/>
      <c r="I1780" s="45" t="str">
        <f t="shared" si="410"/>
        <v/>
      </c>
      <c r="J1780" s="30"/>
      <c r="K1780" s="27"/>
      <c r="L1780" s="59" t="str">
        <f t="shared" si="411"/>
        <v/>
      </c>
      <c r="M1780" s="62" t="str">
        <f t="shared" si="412"/>
        <v/>
      </c>
      <c r="N1780" s="52" t="str">
        <f t="shared" si="413"/>
        <v/>
      </c>
      <c r="O1780" s="53" t="str">
        <f t="shared" si="414"/>
        <v/>
      </c>
      <c r="P1780" s="33" t="str">
        <f t="shared" si="419"/>
        <v>-</v>
      </c>
      <c r="Q1780" s="50" t="str">
        <f t="shared" ca="1" si="415"/>
        <v/>
      </c>
      <c r="R1780" s="52" t="str">
        <f t="shared" si="416"/>
        <v/>
      </c>
      <c r="S1780" s="53" t="str">
        <f t="shared" si="417"/>
        <v/>
      </c>
      <c r="T1780" s="78" t="str">
        <f t="shared" si="418"/>
        <v/>
      </c>
    </row>
    <row r="1781" spans="2:20" ht="15.25" x14ac:dyDescent="0.2">
      <c r="B1781" s="29" t="str">
        <f t="shared" si="407"/>
        <v/>
      </c>
      <c r="C1781" s="18">
        <f t="shared" si="420"/>
        <v>46976</v>
      </c>
      <c r="D1781" s="20" t="str">
        <f t="shared" si="421"/>
        <v>Vendredi</v>
      </c>
      <c r="E1781" s="43" t="str">
        <f t="shared" si="408"/>
        <v>AOÛT 2028</v>
      </c>
      <c r="F1781" s="48">
        <f t="shared" si="409"/>
        <v>0</v>
      </c>
      <c r="G1781" s="26"/>
      <c r="H1781" s="26"/>
      <c r="I1781" s="45" t="str">
        <f t="shared" si="410"/>
        <v/>
      </c>
      <c r="J1781" s="30"/>
      <c r="K1781" s="27"/>
      <c r="L1781" s="59" t="str">
        <f t="shared" si="411"/>
        <v/>
      </c>
      <c r="M1781" s="62" t="str">
        <f t="shared" si="412"/>
        <v/>
      </c>
      <c r="N1781" s="52" t="str">
        <f t="shared" si="413"/>
        <v/>
      </c>
      <c r="O1781" s="53" t="str">
        <f t="shared" si="414"/>
        <v/>
      </c>
      <c r="P1781" s="33" t="str">
        <f t="shared" si="419"/>
        <v>-</v>
      </c>
      <c r="Q1781" s="50" t="str">
        <f t="shared" ca="1" si="415"/>
        <v/>
      </c>
      <c r="R1781" s="52" t="str">
        <f t="shared" si="416"/>
        <v/>
      </c>
      <c r="S1781" s="53" t="str">
        <f t="shared" si="417"/>
        <v/>
      </c>
      <c r="T1781" s="78" t="str">
        <f t="shared" si="418"/>
        <v/>
      </c>
    </row>
    <row r="1782" spans="2:20" ht="15.25" x14ac:dyDescent="0.2">
      <c r="B1782" s="29" t="str">
        <f t="shared" si="407"/>
        <v/>
      </c>
      <c r="C1782" s="18">
        <f t="shared" si="420"/>
        <v>46977</v>
      </c>
      <c r="D1782" s="20" t="str">
        <f t="shared" si="421"/>
        <v>Samedi</v>
      </c>
      <c r="E1782" s="43" t="str">
        <f t="shared" si="408"/>
        <v>AOÛT 2028</v>
      </c>
      <c r="F1782" s="48">
        <f t="shared" si="409"/>
        <v>0</v>
      </c>
      <c r="G1782" s="26"/>
      <c r="H1782" s="26"/>
      <c r="I1782" s="45" t="str">
        <f t="shared" si="410"/>
        <v/>
      </c>
      <c r="J1782" s="30"/>
      <c r="K1782" s="27"/>
      <c r="L1782" s="59" t="str">
        <f t="shared" si="411"/>
        <v/>
      </c>
      <c r="M1782" s="62" t="str">
        <f t="shared" si="412"/>
        <v/>
      </c>
      <c r="N1782" s="52" t="str">
        <f t="shared" si="413"/>
        <v/>
      </c>
      <c r="O1782" s="53" t="str">
        <f t="shared" si="414"/>
        <v/>
      </c>
      <c r="P1782" s="33" t="str">
        <f t="shared" si="419"/>
        <v>-</v>
      </c>
      <c r="Q1782" s="50" t="str">
        <f t="shared" ca="1" si="415"/>
        <v/>
      </c>
      <c r="R1782" s="52" t="str">
        <f t="shared" si="416"/>
        <v/>
      </c>
      <c r="S1782" s="53" t="str">
        <f t="shared" si="417"/>
        <v/>
      </c>
      <c r="T1782" s="78" t="str">
        <f t="shared" si="418"/>
        <v/>
      </c>
    </row>
    <row r="1783" spans="2:20" ht="15.25" x14ac:dyDescent="0.2">
      <c r="B1783" s="29" t="str">
        <f t="shared" si="407"/>
        <v/>
      </c>
      <c r="C1783" s="18">
        <f t="shared" si="420"/>
        <v>46978</v>
      </c>
      <c r="D1783" s="20" t="str">
        <f t="shared" si="421"/>
        <v>Dimanche</v>
      </c>
      <c r="E1783" s="43" t="str">
        <f t="shared" si="408"/>
        <v>AOÛT 2028</v>
      </c>
      <c r="F1783" s="48">
        <f t="shared" si="409"/>
        <v>0</v>
      </c>
      <c r="G1783" s="26"/>
      <c r="H1783" s="26"/>
      <c r="I1783" s="45" t="str">
        <f t="shared" si="410"/>
        <v/>
      </c>
      <c r="J1783" s="30"/>
      <c r="K1783" s="27"/>
      <c r="L1783" s="59" t="str">
        <f t="shared" si="411"/>
        <v/>
      </c>
      <c r="M1783" s="62" t="str">
        <f t="shared" si="412"/>
        <v/>
      </c>
      <c r="N1783" s="52">
        <f t="shared" si="413"/>
        <v>0</v>
      </c>
      <c r="O1783" s="53">
        <f t="shared" si="414"/>
        <v>0</v>
      </c>
      <c r="P1783" s="33" t="str">
        <f t="shared" si="419"/>
        <v>-</v>
      </c>
      <c r="Q1783" s="50" t="str">
        <f t="shared" ca="1" si="415"/>
        <v/>
      </c>
      <c r="R1783" s="52" t="str">
        <f t="shared" si="416"/>
        <v/>
      </c>
      <c r="S1783" s="53" t="str">
        <f t="shared" si="417"/>
        <v/>
      </c>
      <c r="T1783" s="78" t="str">
        <f t="shared" si="418"/>
        <v/>
      </c>
    </row>
    <row r="1784" spans="2:20" ht="15.25" x14ac:dyDescent="0.2">
      <c r="B1784" s="29" t="str">
        <f t="shared" si="407"/>
        <v/>
      </c>
      <c r="C1784" s="18">
        <f t="shared" si="420"/>
        <v>46979</v>
      </c>
      <c r="D1784" s="20" t="str">
        <f t="shared" si="421"/>
        <v>Lundi</v>
      </c>
      <c r="E1784" s="43" t="str">
        <f t="shared" si="408"/>
        <v>AOÛT 2028</v>
      </c>
      <c r="F1784" s="48">
        <f t="shared" si="409"/>
        <v>0</v>
      </c>
      <c r="G1784" s="26"/>
      <c r="H1784" s="26"/>
      <c r="I1784" s="45" t="str">
        <f t="shared" si="410"/>
        <v/>
      </c>
      <c r="J1784" s="30"/>
      <c r="K1784" s="27"/>
      <c r="L1784" s="59" t="str">
        <f t="shared" si="411"/>
        <v/>
      </c>
      <c r="M1784" s="62" t="str">
        <f t="shared" si="412"/>
        <v/>
      </c>
      <c r="N1784" s="52" t="str">
        <f t="shared" si="413"/>
        <v/>
      </c>
      <c r="O1784" s="53" t="str">
        <f t="shared" si="414"/>
        <v/>
      </c>
      <c r="P1784" s="33" t="str">
        <f t="shared" si="419"/>
        <v>-</v>
      </c>
      <c r="Q1784" s="50" t="str">
        <f t="shared" ca="1" si="415"/>
        <v/>
      </c>
      <c r="R1784" s="52" t="str">
        <f t="shared" si="416"/>
        <v/>
      </c>
      <c r="S1784" s="53" t="str">
        <f t="shared" si="417"/>
        <v/>
      </c>
      <c r="T1784" s="78" t="str">
        <f t="shared" si="418"/>
        <v/>
      </c>
    </row>
    <row r="1785" spans="2:20" ht="15.25" x14ac:dyDescent="0.2">
      <c r="B1785" s="29" t="str">
        <f t="shared" si="407"/>
        <v/>
      </c>
      <c r="C1785" s="18">
        <f t="shared" si="420"/>
        <v>46980</v>
      </c>
      <c r="D1785" s="20" t="str">
        <f t="shared" si="421"/>
        <v>Mardi</v>
      </c>
      <c r="E1785" s="43" t="str">
        <f t="shared" si="408"/>
        <v>AOÛT 2028</v>
      </c>
      <c r="F1785" s="48">
        <f t="shared" si="409"/>
        <v>0</v>
      </c>
      <c r="G1785" s="26"/>
      <c r="H1785" s="26"/>
      <c r="I1785" s="45" t="str">
        <f t="shared" si="410"/>
        <v/>
      </c>
      <c r="J1785" s="30"/>
      <c r="K1785" s="27"/>
      <c r="L1785" s="59" t="str">
        <f t="shared" si="411"/>
        <v/>
      </c>
      <c r="M1785" s="62" t="str">
        <f t="shared" si="412"/>
        <v/>
      </c>
      <c r="N1785" s="52" t="str">
        <f t="shared" si="413"/>
        <v/>
      </c>
      <c r="O1785" s="53" t="str">
        <f t="shared" si="414"/>
        <v/>
      </c>
      <c r="P1785" s="33" t="str">
        <f t="shared" si="419"/>
        <v>-</v>
      </c>
      <c r="Q1785" s="50" t="str">
        <f t="shared" ca="1" si="415"/>
        <v/>
      </c>
      <c r="R1785" s="52" t="str">
        <f t="shared" si="416"/>
        <v/>
      </c>
      <c r="S1785" s="53" t="str">
        <f t="shared" si="417"/>
        <v/>
      </c>
      <c r="T1785" s="78" t="str">
        <f t="shared" si="418"/>
        <v/>
      </c>
    </row>
    <row r="1786" spans="2:20" ht="15.25" x14ac:dyDescent="0.2">
      <c r="B1786" s="29" t="str">
        <f t="shared" si="407"/>
        <v/>
      </c>
      <c r="C1786" s="18">
        <f t="shared" si="420"/>
        <v>46981</v>
      </c>
      <c r="D1786" s="20" t="str">
        <f t="shared" si="421"/>
        <v>Mercredi</v>
      </c>
      <c r="E1786" s="43" t="str">
        <f t="shared" si="408"/>
        <v>AOÛT 2028</v>
      </c>
      <c r="F1786" s="48">
        <f t="shared" si="409"/>
        <v>0</v>
      </c>
      <c r="G1786" s="26"/>
      <c r="H1786" s="26"/>
      <c r="I1786" s="45" t="str">
        <f t="shared" si="410"/>
        <v/>
      </c>
      <c r="J1786" s="30"/>
      <c r="K1786" s="27"/>
      <c r="L1786" s="59" t="str">
        <f t="shared" si="411"/>
        <v/>
      </c>
      <c r="M1786" s="62" t="str">
        <f t="shared" si="412"/>
        <v/>
      </c>
      <c r="N1786" s="52" t="str">
        <f t="shared" si="413"/>
        <v/>
      </c>
      <c r="O1786" s="53" t="str">
        <f t="shared" si="414"/>
        <v/>
      </c>
      <c r="P1786" s="33" t="str">
        <f t="shared" si="419"/>
        <v>-</v>
      </c>
      <c r="Q1786" s="50" t="str">
        <f t="shared" ca="1" si="415"/>
        <v/>
      </c>
      <c r="R1786" s="52" t="str">
        <f t="shared" si="416"/>
        <v/>
      </c>
      <c r="S1786" s="53" t="str">
        <f t="shared" si="417"/>
        <v/>
      </c>
      <c r="T1786" s="78" t="str">
        <f t="shared" si="418"/>
        <v/>
      </c>
    </row>
    <row r="1787" spans="2:20" ht="15.25" x14ac:dyDescent="0.2">
      <c r="B1787" s="29" t="str">
        <f t="shared" si="407"/>
        <v/>
      </c>
      <c r="C1787" s="18">
        <f t="shared" si="420"/>
        <v>46982</v>
      </c>
      <c r="D1787" s="20" t="str">
        <f t="shared" si="421"/>
        <v>Jeudi</v>
      </c>
      <c r="E1787" s="43" t="str">
        <f t="shared" si="408"/>
        <v>AOÛT 2028</v>
      </c>
      <c r="F1787" s="48">
        <f t="shared" si="409"/>
        <v>0</v>
      </c>
      <c r="G1787" s="26"/>
      <c r="H1787" s="26"/>
      <c r="I1787" s="45" t="str">
        <f t="shared" si="410"/>
        <v/>
      </c>
      <c r="J1787" s="30"/>
      <c r="K1787" s="27"/>
      <c r="L1787" s="59" t="str">
        <f t="shared" si="411"/>
        <v/>
      </c>
      <c r="M1787" s="62" t="str">
        <f t="shared" si="412"/>
        <v/>
      </c>
      <c r="N1787" s="52" t="str">
        <f t="shared" si="413"/>
        <v/>
      </c>
      <c r="O1787" s="53" t="str">
        <f t="shared" si="414"/>
        <v/>
      </c>
      <c r="P1787" s="33" t="str">
        <f t="shared" si="419"/>
        <v>-</v>
      </c>
      <c r="Q1787" s="50" t="str">
        <f t="shared" ca="1" si="415"/>
        <v/>
      </c>
      <c r="R1787" s="52" t="str">
        <f t="shared" si="416"/>
        <v/>
      </c>
      <c r="S1787" s="53" t="str">
        <f t="shared" si="417"/>
        <v/>
      </c>
      <c r="T1787" s="78" t="str">
        <f t="shared" si="418"/>
        <v/>
      </c>
    </row>
    <row r="1788" spans="2:20" ht="15.25" x14ac:dyDescent="0.2">
      <c r="B1788" s="29" t="str">
        <f t="shared" si="407"/>
        <v/>
      </c>
      <c r="C1788" s="18">
        <f t="shared" si="420"/>
        <v>46983</v>
      </c>
      <c r="D1788" s="20" t="str">
        <f t="shared" si="421"/>
        <v>Vendredi</v>
      </c>
      <c r="E1788" s="43" t="str">
        <f t="shared" si="408"/>
        <v>AOÛT 2028</v>
      </c>
      <c r="F1788" s="48">
        <f t="shared" si="409"/>
        <v>0</v>
      </c>
      <c r="G1788" s="26"/>
      <c r="H1788" s="26"/>
      <c r="I1788" s="45" t="str">
        <f t="shared" si="410"/>
        <v/>
      </c>
      <c r="J1788" s="30"/>
      <c r="K1788" s="27"/>
      <c r="L1788" s="59" t="str">
        <f t="shared" si="411"/>
        <v/>
      </c>
      <c r="M1788" s="62" t="str">
        <f t="shared" si="412"/>
        <v/>
      </c>
      <c r="N1788" s="52" t="str">
        <f t="shared" si="413"/>
        <v/>
      </c>
      <c r="O1788" s="53" t="str">
        <f t="shared" si="414"/>
        <v/>
      </c>
      <c r="P1788" s="33" t="str">
        <f t="shared" si="419"/>
        <v>-</v>
      </c>
      <c r="Q1788" s="50" t="str">
        <f t="shared" ca="1" si="415"/>
        <v/>
      </c>
      <c r="R1788" s="52" t="str">
        <f t="shared" si="416"/>
        <v/>
      </c>
      <c r="S1788" s="53" t="str">
        <f t="shared" si="417"/>
        <v/>
      </c>
      <c r="T1788" s="78" t="str">
        <f t="shared" si="418"/>
        <v/>
      </c>
    </row>
    <row r="1789" spans="2:20" ht="15.25" x14ac:dyDescent="0.2">
      <c r="B1789" s="29" t="str">
        <f t="shared" si="407"/>
        <v/>
      </c>
      <c r="C1789" s="18">
        <f t="shared" si="420"/>
        <v>46984</v>
      </c>
      <c r="D1789" s="20" t="str">
        <f t="shared" si="421"/>
        <v>Samedi</v>
      </c>
      <c r="E1789" s="43" t="str">
        <f t="shared" si="408"/>
        <v>AOÛT 2028</v>
      </c>
      <c r="F1789" s="48">
        <f t="shared" si="409"/>
        <v>0</v>
      </c>
      <c r="G1789" s="26"/>
      <c r="H1789" s="26"/>
      <c r="I1789" s="45" t="str">
        <f t="shared" si="410"/>
        <v/>
      </c>
      <c r="J1789" s="30"/>
      <c r="K1789" s="27"/>
      <c r="L1789" s="59" t="str">
        <f t="shared" si="411"/>
        <v/>
      </c>
      <c r="M1789" s="62" t="str">
        <f t="shared" si="412"/>
        <v/>
      </c>
      <c r="N1789" s="52" t="str">
        <f t="shared" si="413"/>
        <v/>
      </c>
      <c r="O1789" s="53" t="str">
        <f t="shared" si="414"/>
        <v/>
      </c>
      <c r="P1789" s="33" t="str">
        <f t="shared" si="419"/>
        <v>-</v>
      </c>
      <c r="Q1789" s="50" t="str">
        <f t="shared" ca="1" si="415"/>
        <v/>
      </c>
      <c r="R1789" s="52" t="str">
        <f t="shared" si="416"/>
        <v/>
      </c>
      <c r="S1789" s="53" t="str">
        <f t="shared" si="417"/>
        <v/>
      </c>
      <c r="T1789" s="78" t="str">
        <f t="shared" si="418"/>
        <v/>
      </c>
    </row>
    <row r="1790" spans="2:20" ht="15.25" x14ac:dyDescent="0.2">
      <c r="B1790" s="29" t="str">
        <f t="shared" si="407"/>
        <v/>
      </c>
      <c r="C1790" s="18">
        <f t="shared" si="420"/>
        <v>46985</v>
      </c>
      <c r="D1790" s="20" t="str">
        <f t="shared" si="421"/>
        <v>Dimanche</v>
      </c>
      <c r="E1790" s="43" t="str">
        <f t="shared" si="408"/>
        <v>AOÛT 2028</v>
      </c>
      <c r="F1790" s="48">
        <f t="shared" si="409"/>
        <v>0</v>
      </c>
      <c r="G1790" s="26"/>
      <c r="H1790" s="26"/>
      <c r="I1790" s="45" t="str">
        <f t="shared" si="410"/>
        <v/>
      </c>
      <c r="J1790" s="30"/>
      <c r="K1790" s="27"/>
      <c r="L1790" s="59" t="str">
        <f t="shared" si="411"/>
        <v/>
      </c>
      <c r="M1790" s="62" t="str">
        <f t="shared" si="412"/>
        <v/>
      </c>
      <c r="N1790" s="52">
        <f t="shared" si="413"/>
        <v>0</v>
      </c>
      <c r="O1790" s="53">
        <f t="shared" si="414"/>
        <v>0</v>
      </c>
      <c r="P1790" s="33" t="str">
        <f t="shared" si="419"/>
        <v>-</v>
      </c>
      <c r="Q1790" s="50" t="str">
        <f t="shared" ca="1" si="415"/>
        <v/>
      </c>
      <c r="R1790" s="52" t="str">
        <f t="shared" si="416"/>
        <v/>
      </c>
      <c r="S1790" s="53" t="str">
        <f t="shared" si="417"/>
        <v/>
      </c>
      <c r="T1790" s="78" t="str">
        <f t="shared" si="418"/>
        <v/>
      </c>
    </row>
    <row r="1791" spans="2:20" ht="15.25" x14ac:dyDescent="0.2">
      <c r="B1791" s="29" t="str">
        <f t="shared" si="407"/>
        <v/>
      </c>
      <c r="C1791" s="18">
        <f t="shared" si="420"/>
        <v>46986</v>
      </c>
      <c r="D1791" s="20" t="str">
        <f t="shared" si="421"/>
        <v>Lundi</v>
      </c>
      <c r="E1791" s="43" t="str">
        <f t="shared" si="408"/>
        <v>AOÛT 2028</v>
      </c>
      <c r="F1791" s="48">
        <f t="shared" si="409"/>
        <v>0</v>
      </c>
      <c r="G1791" s="26"/>
      <c r="H1791" s="26"/>
      <c r="I1791" s="45" t="str">
        <f t="shared" si="410"/>
        <v/>
      </c>
      <c r="J1791" s="30"/>
      <c r="K1791" s="27"/>
      <c r="L1791" s="59" t="str">
        <f t="shared" si="411"/>
        <v/>
      </c>
      <c r="M1791" s="62" t="str">
        <f t="shared" si="412"/>
        <v/>
      </c>
      <c r="N1791" s="52" t="str">
        <f t="shared" si="413"/>
        <v/>
      </c>
      <c r="O1791" s="53" t="str">
        <f t="shared" si="414"/>
        <v/>
      </c>
      <c r="P1791" s="33" t="str">
        <f t="shared" si="419"/>
        <v>-</v>
      </c>
      <c r="Q1791" s="50" t="str">
        <f t="shared" ca="1" si="415"/>
        <v/>
      </c>
      <c r="R1791" s="52" t="str">
        <f t="shared" si="416"/>
        <v/>
      </c>
      <c r="S1791" s="53" t="str">
        <f t="shared" si="417"/>
        <v/>
      </c>
      <c r="T1791" s="78" t="str">
        <f t="shared" si="418"/>
        <v/>
      </c>
    </row>
    <row r="1792" spans="2:20" ht="15.25" x14ac:dyDescent="0.2">
      <c r="B1792" s="29" t="str">
        <f t="shared" si="407"/>
        <v/>
      </c>
      <c r="C1792" s="18">
        <f t="shared" si="420"/>
        <v>46987</v>
      </c>
      <c r="D1792" s="20" t="str">
        <f t="shared" si="421"/>
        <v>Mardi</v>
      </c>
      <c r="E1792" s="43" t="str">
        <f t="shared" si="408"/>
        <v>AOÛT 2028</v>
      </c>
      <c r="F1792" s="48">
        <f t="shared" si="409"/>
        <v>0</v>
      </c>
      <c r="G1792" s="26"/>
      <c r="H1792" s="26"/>
      <c r="I1792" s="45" t="str">
        <f t="shared" si="410"/>
        <v/>
      </c>
      <c r="J1792" s="30"/>
      <c r="K1792" s="27"/>
      <c r="L1792" s="59" t="str">
        <f t="shared" si="411"/>
        <v/>
      </c>
      <c r="M1792" s="62" t="str">
        <f t="shared" si="412"/>
        <v/>
      </c>
      <c r="N1792" s="52" t="str">
        <f t="shared" si="413"/>
        <v/>
      </c>
      <c r="O1792" s="53" t="str">
        <f t="shared" si="414"/>
        <v/>
      </c>
      <c r="P1792" s="33" t="str">
        <f t="shared" si="419"/>
        <v>-</v>
      </c>
      <c r="Q1792" s="50" t="str">
        <f t="shared" ca="1" si="415"/>
        <v/>
      </c>
      <c r="R1792" s="52" t="str">
        <f t="shared" si="416"/>
        <v/>
      </c>
      <c r="S1792" s="53" t="str">
        <f t="shared" si="417"/>
        <v/>
      </c>
      <c r="T1792" s="78" t="str">
        <f t="shared" si="418"/>
        <v/>
      </c>
    </row>
    <row r="1793" spans="2:20" ht="15.25" x14ac:dyDescent="0.2">
      <c r="B1793" s="29" t="str">
        <f t="shared" si="407"/>
        <v/>
      </c>
      <c r="C1793" s="18">
        <f t="shared" si="420"/>
        <v>46988</v>
      </c>
      <c r="D1793" s="20" t="str">
        <f t="shared" si="421"/>
        <v>Mercredi</v>
      </c>
      <c r="E1793" s="43" t="str">
        <f t="shared" si="408"/>
        <v>AOÛT 2028</v>
      </c>
      <c r="F1793" s="48">
        <f t="shared" si="409"/>
        <v>0</v>
      </c>
      <c r="G1793" s="26"/>
      <c r="H1793" s="26"/>
      <c r="I1793" s="45" t="str">
        <f t="shared" si="410"/>
        <v/>
      </c>
      <c r="J1793" s="30"/>
      <c r="K1793" s="27"/>
      <c r="L1793" s="59" t="str">
        <f t="shared" si="411"/>
        <v/>
      </c>
      <c r="M1793" s="62" t="str">
        <f t="shared" si="412"/>
        <v/>
      </c>
      <c r="N1793" s="52" t="str">
        <f t="shared" si="413"/>
        <v/>
      </c>
      <c r="O1793" s="53" t="str">
        <f t="shared" si="414"/>
        <v/>
      </c>
      <c r="P1793" s="33" t="str">
        <f t="shared" si="419"/>
        <v>-</v>
      </c>
      <c r="Q1793" s="50" t="str">
        <f t="shared" ca="1" si="415"/>
        <v/>
      </c>
      <c r="R1793" s="52" t="str">
        <f t="shared" si="416"/>
        <v/>
      </c>
      <c r="S1793" s="53" t="str">
        <f t="shared" si="417"/>
        <v/>
      </c>
      <c r="T1793" s="78" t="str">
        <f t="shared" si="418"/>
        <v/>
      </c>
    </row>
    <row r="1794" spans="2:20" ht="15.25" x14ac:dyDescent="0.2">
      <c r="B1794" s="29" t="str">
        <f t="shared" si="407"/>
        <v/>
      </c>
      <c r="C1794" s="18">
        <f t="shared" si="420"/>
        <v>46989</v>
      </c>
      <c r="D1794" s="20" t="str">
        <f t="shared" si="421"/>
        <v>Jeudi</v>
      </c>
      <c r="E1794" s="43" t="str">
        <f t="shared" si="408"/>
        <v>AOÛT 2028</v>
      </c>
      <c r="F1794" s="48">
        <f t="shared" si="409"/>
        <v>0</v>
      </c>
      <c r="G1794" s="26"/>
      <c r="H1794" s="26"/>
      <c r="I1794" s="45" t="str">
        <f t="shared" si="410"/>
        <v/>
      </c>
      <c r="J1794" s="30"/>
      <c r="K1794" s="27"/>
      <c r="L1794" s="59" t="str">
        <f t="shared" si="411"/>
        <v/>
      </c>
      <c r="M1794" s="62" t="str">
        <f t="shared" si="412"/>
        <v/>
      </c>
      <c r="N1794" s="52" t="str">
        <f t="shared" si="413"/>
        <v/>
      </c>
      <c r="O1794" s="53" t="str">
        <f t="shared" si="414"/>
        <v/>
      </c>
      <c r="P1794" s="33" t="str">
        <f t="shared" si="419"/>
        <v>-</v>
      </c>
      <c r="Q1794" s="50" t="str">
        <f t="shared" ca="1" si="415"/>
        <v/>
      </c>
      <c r="R1794" s="52" t="str">
        <f t="shared" si="416"/>
        <v/>
      </c>
      <c r="S1794" s="53" t="str">
        <f t="shared" si="417"/>
        <v/>
      </c>
      <c r="T1794" s="78" t="str">
        <f t="shared" si="418"/>
        <v/>
      </c>
    </row>
    <row r="1795" spans="2:20" ht="15.25" x14ac:dyDescent="0.2">
      <c r="B1795" s="29" t="str">
        <f t="shared" si="407"/>
        <v/>
      </c>
      <c r="C1795" s="18">
        <f t="shared" si="420"/>
        <v>46990</v>
      </c>
      <c r="D1795" s="20" t="str">
        <f t="shared" si="421"/>
        <v>Vendredi</v>
      </c>
      <c r="E1795" s="43" t="str">
        <f t="shared" si="408"/>
        <v>AOÛT 2028</v>
      </c>
      <c r="F1795" s="48">
        <f t="shared" si="409"/>
        <v>0</v>
      </c>
      <c r="G1795" s="26"/>
      <c r="H1795" s="26"/>
      <c r="I1795" s="45" t="str">
        <f t="shared" si="410"/>
        <v/>
      </c>
      <c r="J1795" s="30"/>
      <c r="K1795" s="27"/>
      <c r="L1795" s="59" t="str">
        <f t="shared" si="411"/>
        <v/>
      </c>
      <c r="M1795" s="62" t="str">
        <f t="shared" si="412"/>
        <v/>
      </c>
      <c r="N1795" s="52" t="str">
        <f t="shared" si="413"/>
        <v/>
      </c>
      <c r="O1795" s="53" t="str">
        <f t="shared" si="414"/>
        <v/>
      </c>
      <c r="P1795" s="33" t="str">
        <f t="shared" si="419"/>
        <v>-</v>
      </c>
      <c r="Q1795" s="50" t="str">
        <f t="shared" ca="1" si="415"/>
        <v/>
      </c>
      <c r="R1795" s="52" t="str">
        <f t="shared" si="416"/>
        <v/>
      </c>
      <c r="S1795" s="53" t="str">
        <f t="shared" si="417"/>
        <v/>
      </c>
      <c r="T1795" s="78" t="str">
        <f t="shared" si="418"/>
        <v/>
      </c>
    </row>
    <row r="1796" spans="2:20" ht="15.25" x14ac:dyDescent="0.2">
      <c r="B1796" s="29" t="str">
        <f t="shared" si="407"/>
        <v/>
      </c>
      <c r="C1796" s="18">
        <f t="shared" si="420"/>
        <v>46991</v>
      </c>
      <c r="D1796" s="20" t="str">
        <f t="shared" si="421"/>
        <v>Samedi</v>
      </c>
      <c r="E1796" s="43" t="str">
        <f t="shared" si="408"/>
        <v>AOÛT 2028</v>
      </c>
      <c r="F1796" s="48">
        <f t="shared" si="409"/>
        <v>0</v>
      </c>
      <c r="G1796" s="26"/>
      <c r="H1796" s="26"/>
      <c r="I1796" s="45" t="str">
        <f t="shared" si="410"/>
        <v/>
      </c>
      <c r="J1796" s="30"/>
      <c r="K1796" s="27"/>
      <c r="L1796" s="59" t="str">
        <f t="shared" si="411"/>
        <v/>
      </c>
      <c r="M1796" s="62" t="str">
        <f t="shared" si="412"/>
        <v/>
      </c>
      <c r="N1796" s="52" t="str">
        <f t="shared" si="413"/>
        <v/>
      </c>
      <c r="O1796" s="53" t="str">
        <f t="shared" si="414"/>
        <v/>
      </c>
      <c r="P1796" s="33" t="str">
        <f t="shared" si="419"/>
        <v>-</v>
      </c>
      <c r="Q1796" s="50" t="str">
        <f t="shared" ca="1" si="415"/>
        <v/>
      </c>
      <c r="R1796" s="52" t="str">
        <f t="shared" si="416"/>
        <v/>
      </c>
      <c r="S1796" s="53" t="str">
        <f t="shared" si="417"/>
        <v/>
      </c>
      <c r="T1796" s="78" t="str">
        <f t="shared" si="418"/>
        <v/>
      </c>
    </row>
    <row r="1797" spans="2:20" ht="15.25" x14ac:dyDescent="0.2">
      <c r="B1797" s="29" t="str">
        <f t="shared" si="407"/>
        <v/>
      </c>
      <c r="C1797" s="18">
        <f t="shared" si="420"/>
        <v>46992</v>
      </c>
      <c r="D1797" s="20" t="str">
        <f t="shared" si="421"/>
        <v>Dimanche</v>
      </c>
      <c r="E1797" s="43" t="str">
        <f t="shared" si="408"/>
        <v>AOÛT 2028</v>
      </c>
      <c r="F1797" s="48">
        <f t="shared" si="409"/>
        <v>0</v>
      </c>
      <c r="G1797" s="26"/>
      <c r="H1797" s="26"/>
      <c r="I1797" s="45" t="str">
        <f t="shared" si="410"/>
        <v/>
      </c>
      <c r="J1797" s="30"/>
      <c r="K1797" s="27"/>
      <c r="L1797" s="59" t="str">
        <f t="shared" si="411"/>
        <v/>
      </c>
      <c r="M1797" s="62" t="str">
        <f t="shared" si="412"/>
        <v/>
      </c>
      <c r="N1797" s="52">
        <f t="shared" si="413"/>
        <v>0</v>
      </c>
      <c r="O1797" s="53">
        <f t="shared" si="414"/>
        <v>0</v>
      </c>
      <c r="P1797" s="33" t="str">
        <f t="shared" si="419"/>
        <v>-</v>
      </c>
      <c r="Q1797" s="50" t="str">
        <f t="shared" ca="1" si="415"/>
        <v/>
      </c>
      <c r="R1797" s="52" t="str">
        <f t="shared" si="416"/>
        <v/>
      </c>
      <c r="S1797" s="53" t="str">
        <f t="shared" si="417"/>
        <v/>
      </c>
      <c r="T1797" s="78" t="str">
        <f t="shared" si="418"/>
        <v/>
      </c>
    </row>
    <row r="1798" spans="2:20" ht="15.25" x14ac:dyDescent="0.2">
      <c r="B1798" s="29" t="str">
        <f t="shared" si="407"/>
        <v/>
      </c>
      <c r="C1798" s="18">
        <f t="shared" si="420"/>
        <v>46993</v>
      </c>
      <c r="D1798" s="20" t="str">
        <f t="shared" si="421"/>
        <v>Lundi</v>
      </c>
      <c r="E1798" s="43" t="str">
        <f t="shared" si="408"/>
        <v>AOÛT 2028</v>
      </c>
      <c r="F1798" s="48">
        <f t="shared" si="409"/>
        <v>0</v>
      </c>
      <c r="G1798" s="26"/>
      <c r="H1798" s="26"/>
      <c r="I1798" s="45" t="str">
        <f t="shared" si="410"/>
        <v/>
      </c>
      <c r="J1798" s="30"/>
      <c r="K1798" s="27"/>
      <c r="L1798" s="59" t="str">
        <f t="shared" si="411"/>
        <v/>
      </c>
      <c r="M1798" s="62" t="str">
        <f t="shared" si="412"/>
        <v/>
      </c>
      <c r="N1798" s="52" t="str">
        <f t="shared" si="413"/>
        <v/>
      </c>
      <c r="O1798" s="53" t="str">
        <f t="shared" si="414"/>
        <v/>
      </c>
      <c r="P1798" s="33" t="str">
        <f t="shared" si="419"/>
        <v>-</v>
      </c>
      <c r="Q1798" s="50" t="str">
        <f t="shared" ca="1" si="415"/>
        <v/>
      </c>
      <c r="R1798" s="52" t="str">
        <f t="shared" si="416"/>
        <v/>
      </c>
      <c r="S1798" s="53" t="str">
        <f t="shared" si="417"/>
        <v/>
      </c>
      <c r="T1798" s="78" t="str">
        <f t="shared" si="418"/>
        <v/>
      </c>
    </row>
    <row r="1799" spans="2:20" ht="15.25" x14ac:dyDescent="0.2">
      <c r="B1799" s="29" t="str">
        <f t="shared" si="407"/>
        <v/>
      </c>
      <c r="C1799" s="18">
        <f t="shared" si="420"/>
        <v>46994</v>
      </c>
      <c r="D1799" s="20" t="str">
        <f t="shared" si="421"/>
        <v>Mardi</v>
      </c>
      <c r="E1799" s="43" t="str">
        <f t="shared" si="408"/>
        <v>AOÛT 2028</v>
      </c>
      <c r="F1799" s="48">
        <f t="shared" si="409"/>
        <v>0</v>
      </c>
      <c r="G1799" s="26"/>
      <c r="H1799" s="26"/>
      <c r="I1799" s="45" t="str">
        <f t="shared" si="410"/>
        <v/>
      </c>
      <c r="J1799" s="30"/>
      <c r="K1799" s="27"/>
      <c r="L1799" s="59" t="str">
        <f t="shared" si="411"/>
        <v/>
      </c>
      <c r="M1799" s="62" t="str">
        <f t="shared" si="412"/>
        <v/>
      </c>
      <c r="N1799" s="52" t="str">
        <f t="shared" si="413"/>
        <v/>
      </c>
      <c r="O1799" s="53" t="str">
        <f t="shared" si="414"/>
        <v/>
      </c>
      <c r="P1799" s="33" t="str">
        <f t="shared" si="419"/>
        <v>-</v>
      </c>
      <c r="Q1799" s="50" t="str">
        <f t="shared" ca="1" si="415"/>
        <v/>
      </c>
      <c r="R1799" s="52" t="str">
        <f t="shared" si="416"/>
        <v/>
      </c>
      <c r="S1799" s="53" t="str">
        <f t="shared" si="417"/>
        <v/>
      </c>
      <c r="T1799" s="78" t="str">
        <f t="shared" si="418"/>
        <v/>
      </c>
    </row>
    <row r="1800" spans="2:20" ht="15.25" x14ac:dyDescent="0.2">
      <c r="B1800" s="29" t="str">
        <f t="shared" si="407"/>
        <v/>
      </c>
      <c r="C1800" s="18">
        <f t="shared" si="420"/>
        <v>46995</v>
      </c>
      <c r="D1800" s="20" t="str">
        <f t="shared" si="421"/>
        <v>Mercredi</v>
      </c>
      <c r="E1800" s="43" t="str">
        <f t="shared" si="408"/>
        <v>AOÛT 2028</v>
      </c>
      <c r="F1800" s="48">
        <f t="shared" si="409"/>
        <v>0</v>
      </c>
      <c r="G1800" s="26"/>
      <c r="H1800" s="26"/>
      <c r="I1800" s="45" t="str">
        <f t="shared" si="410"/>
        <v/>
      </c>
      <c r="J1800" s="30"/>
      <c r="K1800" s="27"/>
      <c r="L1800" s="59" t="str">
        <f t="shared" si="411"/>
        <v/>
      </c>
      <c r="M1800" s="62" t="str">
        <f t="shared" si="412"/>
        <v/>
      </c>
      <c r="N1800" s="52" t="str">
        <f t="shared" si="413"/>
        <v/>
      </c>
      <c r="O1800" s="53" t="str">
        <f t="shared" si="414"/>
        <v/>
      </c>
      <c r="P1800" s="33" t="str">
        <f t="shared" si="419"/>
        <v>-</v>
      </c>
      <c r="Q1800" s="50" t="str">
        <f t="shared" ca="1" si="415"/>
        <v/>
      </c>
      <c r="R1800" s="52" t="str">
        <f t="shared" si="416"/>
        <v/>
      </c>
      <c r="S1800" s="53" t="str">
        <f t="shared" si="417"/>
        <v/>
      </c>
      <c r="T1800" s="78" t="str">
        <f t="shared" si="418"/>
        <v/>
      </c>
    </row>
    <row r="1801" spans="2:20" ht="15.25" x14ac:dyDescent="0.2">
      <c r="B1801" s="29" t="str">
        <f t="shared" si="407"/>
        <v/>
      </c>
      <c r="C1801" s="18">
        <f t="shared" si="420"/>
        <v>46996</v>
      </c>
      <c r="D1801" s="20" t="str">
        <f t="shared" si="421"/>
        <v>Jeudi</v>
      </c>
      <c r="E1801" s="43" t="str">
        <f t="shared" si="408"/>
        <v>AOÛT 2028</v>
      </c>
      <c r="F1801" s="48">
        <f t="shared" si="409"/>
        <v>0</v>
      </c>
      <c r="G1801" s="26"/>
      <c r="H1801" s="26"/>
      <c r="I1801" s="45" t="str">
        <f t="shared" si="410"/>
        <v/>
      </c>
      <c r="J1801" s="30"/>
      <c r="K1801" s="27"/>
      <c r="L1801" s="59" t="str">
        <f t="shared" si="411"/>
        <v/>
      </c>
      <c r="M1801" s="62" t="str">
        <f t="shared" si="412"/>
        <v/>
      </c>
      <c r="N1801" s="52" t="str">
        <f t="shared" si="413"/>
        <v/>
      </c>
      <c r="O1801" s="53" t="str">
        <f t="shared" si="414"/>
        <v/>
      </c>
      <c r="P1801" s="33" t="str">
        <f t="shared" si="419"/>
        <v>-</v>
      </c>
      <c r="Q1801" s="50" t="str">
        <f t="shared" ca="1" si="415"/>
        <v/>
      </c>
      <c r="R1801" s="52" t="str">
        <f t="shared" si="416"/>
        <v/>
      </c>
      <c r="S1801" s="53" t="str">
        <f t="shared" si="417"/>
        <v/>
      </c>
      <c r="T1801" s="78" t="str">
        <f t="shared" si="418"/>
        <v/>
      </c>
    </row>
    <row r="1802" spans="2:20" ht="15.25" x14ac:dyDescent="0.2">
      <c r="B1802" s="29" t="str">
        <f t="shared" ref="B1802:B1865" si="422">IF(ISERROR(IF(YEAR($C1801)=YEAR($C1802),"",YEAR($C1802))),"",IF(YEAR($C1801)=YEAR($C1802),"",YEAR($C1802)))</f>
        <v/>
      </c>
      <c r="C1802" s="18">
        <f t="shared" si="420"/>
        <v>46997</v>
      </c>
      <c r="D1802" s="20" t="str">
        <f t="shared" si="421"/>
        <v>Vendredi</v>
      </c>
      <c r="E1802" s="43" t="str">
        <f t="shared" ref="E1802:E1865" si="423">UPPER(TEXT(C1802,"mmm"))&amp;" "&amp;UPPER(TEXT(C1802,"aaaa"))</f>
        <v>SEPT 2028</v>
      </c>
      <c r="F1802" s="48">
        <f t="shared" ref="F1802:F1865" si="424">IF(J1802="oui",1,0)</f>
        <v>0</v>
      </c>
      <c r="G1802" s="26"/>
      <c r="H1802" s="26"/>
      <c r="I1802" s="45" t="str">
        <f t="shared" ref="I1802:I1865" si="425">IF(ISERROR(AVERAGE(G1802:H1802)),"",AVERAGE(G1802:H1802))</f>
        <v/>
      </c>
      <c r="J1802" s="30"/>
      <c r="K1802" s="27"/>
      <c r="L1802" s="59" t="str">
        <f t="shared" ref="L1802:L1865" si="426">IF(ISERROR(IF(D1802="Dimanche",AVERAGE(G1796:G1802),"")),"",IF(D1802="Dimanche",AVERAGE(G1796:G1802),""))</f>
        <v/>
      </c>
      <c r="M1802" s="62" t="str">
        <f t="shared" ref="M1802:M1865" si="427">IF(ISERROR(IF(D1802="Dimanche",AVERAGE(H1796:H1802),"")),"",IF(D1802="Dimanche",AVERAGE(H1796:H1802),""))</f>
        <v/>
      </c>
      <c r="N1802" s="52" t="str">
        <f t="shared" ref="N1802:N1865" si="428">IF(ISERROR(IF(D1802="Dimanche",COUNTIF(J1796:J1802,"oui"),"")),"",IF(D1802="Dimanche",COUNTIF(J1796:J1802,"oui"),""))</f>
        <v/>
      </c>
      <c r="O1802" s="53" t="str">
        <f t="shared" ref="O1802:O1865" si="429">IF(ISERROR(IF(D1802="Dimanche",SUM(K1796:K1802),"")),"",IF(D1802="Dimanche",SUM(K1796:K1802),""))</f>
        <v/>
      </c>
      <c r="P1802" s="33" t="str">
        <f t="shared" si="419"/>
        <v>SEPT 2028</v>
      </c>
      <c r="Q1802" s="50" t="str">
        <f t="shared" ref="Q1802:Q1865" ca="1" si="430">IF(ISERROR(AVERAGEIF($E$9:$K$6349,P1802,$I$9:$I$6349)),"",AVERAGEIF($E$9:$I$6349,P1802,$I$9:$I$6349))</f>
        <v/>
      </c>
      <c r="R1802" s="52">
        <f t="shared" ref="R1802:R1865" ca="1" si="431">IF(P1802="-","",SUMIF($E$9:$F$6349,P1802,$F$9:$F$6349))</f>
        <v>0</v>
      </c>
      <c r="S1802" s="53">
        <f t="shared" ref="S1802:S1865" ca="1" si="432">IF(P1802="-","",SUMIF($E$9:$K$6349,P1802,$K$9:$K$6349))</f>
        <v>0</v>
      </c>
      <c r="T1802" s="78" t="str">
        <f t="shared" ref="T1802:T1865" si="433">IF(P1802="-","",P1802)</f>
        <v>SEPT 2028</v>
      </c>
    </row>
    <row r="1803" spans="2:20" ht="15.25" x14ac:dyDescent="0.2">
      <c r="B1803" s="29" t="str">
        <f t="shared" si="422"/>
        <v/>
      </c>
      <c r="C1803" s="18">
        <f t="shared" si="420"/>
        <v>46998</v>
      </c>
      <c r="D1803" s="20" t="str">
        <f t="shared" si="421"/>
        <v>Samedi</v>
      </c>
      <c r="E1803" s="43" t="str">
        <f t="shared" si="423"/>
        <v>SEPT 2028</v>
      </c>
      <c r="F1803" s="48">
        <f t="shared" si="424"/>
        <v>0</v>
      </c>
      <c r="G1803" s="26"/>
      <c r="H1803" s="26"/>
      <c r="I1803" s="45" t="str">
        <f t="shared" si="425"/>
        <v/>
      </c>
      <c r="J1803" s="30"/>
      <c r="K1803" s="27"/>
      <c r="L1803" s="59" t="str">
        <f t="shared" si="426"/>
        <v/>
      </c>
      <c r="M1803" s="62" t="str">
        <f t="shared" si="427"/>
        <v/>
      </c>
      <c r="N1803" s="52" t="str">
        <f t="shared" si="428"/>
        <v/>
      </c>
      <c r="O1803" s="53" t="str">
        <f t="shared" si="429"/>
        <v/>
      </c>
      <c r="P1803" s="33" t="str">
        <f t="shared" ref="P1803:P1866" si="434">IF(MONTH(C1803)=MONTH(C1802),"-",UPPER(TEXT(C1803,"mmm"))&amp;" "&amp;UPPER(TEXT(C1802,"aaaa")))</f>
        <v>-</v>
      </c>
      <c r="Q1803" s="50" t="str">
        <f t="shared" ca="1" si="430"/>
        <v/>
      </c>
      <c r="R1803" s="52" t="str">
        <f t="shared" si="431"/>
        <v/>
      </c>
      <c r="S1803" s="53" t="str">
        <f t="shared" si="432"/>
        <v/>
      </c>
      <c r="T1803" s="78" t="str">
        <f t="shared" si="433"/>
        <v/>
      </c>
    </row>
    <row r="1804" spans="2:20" ht="15.25" x14ac:dyDescent="0.2">
      <c r="B1804" s="29" t="str">
        <f t="shared" si="422"/>
        <v/>
      </c>
      <c r="C1804" s="18">
        <f t="shared" si="420"/>
        <v>46999</v>
      </c>
      <c r="D1804" s="20" t="str">
        <f t="shared" si="421"/>
        <v>Dimanche</v>
      </c>
      <c r="E1804" s="43" t="str">
        <f t="shared" si="423"/>
        <v>SEPT 2028</v>
      </c>
      <c r="F1804" s="48">
        <f t="shared" si="424"/>
        <v>0</v>
      </c>
      <c r="G1804" s="26"/>
      <c r="H1804" s="26"/>
      <c r="I1804" s="45" t="str">
        <f t="shared" si="425"/>
        <v/>
      </c>
      <c r="J1804" s="30"/>
      <c r="K1804" s="27"/>
      <c r="L1804" s="59" t="str">
        <f t="shared" si="426"/>
        <v/>
      </c>
      <c r="M1804" s="62" t="str">
        <f t="shared" si="427"/>
        <v/>
      </c>
      <c r="N1804" s="52">
        <f t="shared" si="428"/>
        <v>0</v>
      </c>
      <c r="O1804" s="53">
        <f t="shared" si="429"/>
        <v>0</v>
      </c>
      <c r="P1804" s="33" t="str">
        <f t="shared" si="434"/>
        <v>-</v>
      </c>
      <c r="Q1804" s="50" t="str">
        <f t="shared" ca="1" si="430"/>
        <v/>
      </c>
      <c r="R1804" s="52" t="str">
        <f t="shared" si="431"/>
        <v/>
      </c>
      <c r="S1804" s="53" t="str">
        <f t="shared" si="432"/>
        <v/>
      </c>
      <c r="T1804" s="78" t="str">
        <f t="shared" si="433"/>
        <v/>
      </c>
    </row>
    <row r="1805" spans="2:20" ht="15.25" x14ac:dyDescent="0.2">
      <c r="B1805" s="29" t="str">
        <f t="shared" si="422"/>
        <v/>
      </c>
      <c r="C1805" s="18">
        <f t="shared" si="420"/>
        <v>47000</v>
      </c>
      <c r="D1805" s="20" t="str">
        <f t="shared" si="421"/>
        <v>Lundi</v>
      </c>
      <c r="E1805" s="43" t="str">
        <f t="shared" si="423"/>
        <v>SEPT 2028</v>
      </c>
      <c r="F1805" s="48">
        <f t="shared" si="424"/>
        <v>0</v>
      </c>
      <c r="G1805" s="26"/>
      <c r="H1805" s="26"/>
      <c r="I1805" s="45" t="str">
        <f t="shared" si="425"/>
        <v/>
      </c>
      <c r="J1805" s="30"/>
      <c r="K1805" s="27"/>
      <c r="L1805" s="59" t="str">
        <f t="shared" si="426"/>
        <v/>
      </c>
      <c r="M1805" s="62" t="str">
        <f t="shared" si="427"/>
        <v/>
      </c>
      <c r="N1805" s="52" t="str">
        <f t="shared" si="428"/>
        <v/>
      </c>
      <c r="O1805" s="53" t="str">
        <f t="shared" si="429"/>
        <v/>
      </c>
      <c r="P1805" s="33" t="str">
        <f t="shared" si="434"/>
        <v>-</v>
      </c>
      <c r="Q1805" s="50" t="str">
        <f t="shared" ca="1" si="430"/>
        <v/>
      </c>
      <c r="R1805" s="52" t="str">
        <f t="shared" si="431"/>
        <v/>
      </c>
      <c r="S1805" s="53" t="str">
        <f t="shared" si="432"/>
        <v/>
      </c>
      <c r="T1805" s="78" t="str">
        <f t="shared" si="433"/>
        <v/>
      </c>
    </row>
    <row r="1806" spans="2:20" ht="15.25" x14ac:dyDescent="0.2">
      <c r="B1806" s="29" t="str">
        <f t="shared" si="422"/>
        <v/>
      </c>
      <c r="C1806" s="18">
        <f t="shared" si="420"/>
        <v>47001</v>
      </c>
      <c r="D1806" s="20" t="str">
        <f t="shared" si="421"/>
        <v>Mardi</v>
      </c>
      <c r="E1806" s="43" t="str">
        <f t="shared" si="423"/>
        <v>SEPT 2028</v>
      </c>
      <c r="F1806" s="48">
        <f t="shared" si="424"/>
        <v>0</v>
      </c>
      <c r="G1806" s="26"/>
      <c r="H1806" s="26"/>
      <c r="I1806" s="45" t="str">
        <f t="shared" si="425"/>
        <v/>
      </c>
      <c r="J1806" s="30"/>
      <c r="K1806" s="27"/>
      <c r="L1806" s="59" t="str">
        <f t="shared" si="426"/>
        <v/>
      </c>
      <c r="M1806" s="62" t="str">
        <f t="shared" si="427"/>
        <v/>
      </c>
      <c r="N1806" s="52" t="str">
        <f t="shared" si="428"/>
        <v/>
      </c>
      <c r="O1806" s="53" t="str">
        <f t="shared" si="429"/>
        <v/>
      </c>
      <c r="P1806" s="33" t="str">
        <f t="shared" si="434"/>
        <v>-</v>
      </c>
      <c r="Q1806" s="50" t="str">
        <f t="shared" ca="1" si="430"/>
        <v/>
      </c>
      <c r="R1806" s="52" t="str">
        <f t="shared" si="431"/>
        <v/>
      </c>
      <c r="S1806" s="53" t="str">
        <f t="shared" si="432"/>
        <v/>
      </c>
      <c r="T1806" s="78" t="str">
        <f t="shared" si="433"/>
        <v/>
      </c>
    </row>
    <row r="1807" spans="2:20" ht="15.25" x14ac:dyDescent="0.2">
      <c r="B1807" s="29" t="str">
        <f t="shared" si="422"/>
        <v/>
      </c>
      <c r="C1807" s="18">
        <f t="shared" si="420"/>
        <v>47002</v>
      </c>
      <c r="D1807" s="20" t="str">
        <f t="shared" si="421"/>
        <v>Mercredi</v>
      </c>
      <c r="E1807" s="43" t="str">
        <f t="shared" si="423"/>
        <v>SEPT 2028</v>
      </c>
      <c r="F1807" s="48">
        <f t="shared" si="424"/>
        <v>0</v>
      </c>
      <c r="G1807" s="26"/>
      <c r="H1807" s="26"/>
      <c r="I1807" s="45" t="str">
        <f t="shared" si="425"/>
        <v/>
      </c>
      <c r="J1807" s="30"/>
      <c r="K1807" s="27"/>
      <c r="L1807" s="59" t="str">
        <f t="shared" si="426"/>
        <v/>
      </c>
      <c r="M1807" s="62" t="str">
        <f t="shared" si="427"/>
        <v/>
      </c>
      <c r="N1807" s="52" t="str">
        <f t="shared" si="428"/>
        <v/>
      </c>
      <c r="O1807" s="53" t="str">
        <f t="shared" si="429"/>
        <v/>
      </c>
      <c r="P1807" s="33" t="str">
        <f t="shared" si="434"/>
        <v>-</v>
      </c>
      <c r="Q1807" s="50" t="str">
        <f t="shared" ca="1" si="430"/>
        <v/>
      </c>
      <c r="R1807" s="52" t="str">
        <f t="shared" si="431"/>
        <v/>
      </c>
      <c r="S1807" s="53" t="str">
        <f t="shared" si="432"/>
        <v/>
      </c>
      <c r="T1807" s="78" t="str">
        <f t="shared" si="433"/>
        <v/>
      </c>
    </row>
    <row r="1808" spans="2:20" ht="15.25" x14ac:dyDescent="0.2">
      <c r="B1808" s="29" t="str">
        <f t="shared" si="422"/>
        <v/>
      </c>
      <c r="C1808" s="18">
        <f t="shared" si="420"/>
        <v>47003</v>
      </c>
      <c r="D1808" s="20" t="str">
        <f t="shared" si="421"/>
        <v>Jeudi</v>
      </c>
      <c r="E1808" s="43" t="str">
        <f t="shared" si="423"/>
        <v>SEPT 2028</v>
      </c>
      <c r="F1808" s="48">
        <f t="shared" si="424"/>
        <v>0</v>
      </c>
      <c r="G1808" s="26"/>
      <c r="H1808" s="26"/>
      <c r="I1808" s="45" t="str">
        <f t="shared" si="425"/>
        <v/>
      </c>
      <c r="J1808" s="30"/>
      <c r="K1808" s="27"/>
      <c r="L1808" s="59" t="str">
        <f t="shared" si="426"/>
        <v/>
      </c>
      <c r="M1808" s="62" t="str">
        <f t="shared" si="427"/>
        <v/>
      </c>
      <c r="N1808" s="52" t="str">
        <f t="shared" si="428"/>
        <v/>
      </c>
      <c r="O1808" s="53" t="str">
        <f t="shared" si="429"/>
        <v/>
      </c>
      <c r="P1808" s="33" t="str">
        <f t="shared" si="434"/>
        <v>-</v>
      </c>
      <c r="Q1808" s="50" t="str">
        <f t="shared" ca="1" si="430"/>
        <v/>
      </c>
      <c r="R1808" s="52" t="str">
        <f t="shared" si="431"/>
        <v/>
      </c>
      <c r="S1808" s="53" t="str">
        <f t="shared" si="432"/>
        <v/>
      </c>
      <c r="T1808" s="78" t="str">
        <f t="shared" si="433"/>
        <v/>
      </c>
    </row>
    <row r="1809" spans="2:20" ht="15.25" x14ac:dyDescent="0.2">
      <c r="B1809" s="29" t="str">
        <f t="shared" si="422"/>
        <v/>
      </c>
      <c r="C1809" s="18">
        <f t="shared" si="420"/>
        <v>47004</v>
      </c>
      <c r="D1809" s="20" t="str">
        <f t="shared" si="421"/>
        <v>Vendredi</v>
      </c>
      <c r="E1809" s="43" t="str">
        <f t="shared" si="423"/>
        <v>SEPT 2028</v>
      </c>
      <c r="F1809" s="48">
        <f t="shared" si="424"/>
        <v>0</v>
      </c>
      <c r="G1809" s="26"/>
      <c r="H1809" s="26"/>
      <c r="I1809" s="45" t="str">
        <f t="shared" si="425"/>
        <v/>
      </c>
      <c r="J1809" s="30"/>
      <c r="K1809" s="27"/>
      <c r="L1809" s="59" t="str">
        <f t="shared" si="426"/>
        <v/>
      </c>
      <c r="M1809" s="62" t="str">
        <f t="shared" si="427"/>
        <v/>
      </c>
      <c r="N1809" s="52" t="str">
        <f t="shared" si="428"/>
        <v/>
      </c>
      <c r="O1809" s="53" t="str">
        <f t="shared" si="429"/>
        <v/>
      </c>
      <c r="P1809" s="33" t="str">
        <f t="shared" si="434"/>
        <v>-</v>
      </c>
      <c r="Q1809" s="50" t="str">
        <f t="shared" ca="1" si="430"/>
        <v/>
      </c>
      <c r="R1809" s="52" t="str">
        <f t="shared" si="431"/>
        <v/>
      </c>
      <c r="S1809" s="53" t="str">
        <f t="shared" si="432"/>
        <v/>
      </c>
      <c r="T1809" s="78" t="str">
        <f t="shared" si="433"/>
        <v/>
      </c>
    </row>
    <row r="1810" spans="2:20" ht="15.25" x14ac:dyDescent="0.2">
      <c r="B1810" s="29" t="str">
        <f t="shared" si="422"/>
        <v/>
      </c>
      <c r="C1810" s="18">
        <f t="shared" si="420"/>
        <v>47005</v>
      </c>
      <c r="D1810" s="20" t="str">
        <f t="shared" si="421"/>
        <v>Samedi</v>
      </c>
      <c r="E1810" s="43" t="str">
        <f t="shared" si="423"/>
        <v>SEPT 2028</v>
      </c>
      <c r="F1810" s="48">
        <f t="shared" si="424"/>
        <v>0</v>
      </c>
      <c r="G1810" s="26"/>
      <c r="H1810" s="26"/>
      <c r="I1810" s="45" t="str">
        <f t="shared" si="425"/>
        <v/>
      </c>
      <c r="J1810" s="30"/>
      <c r="K1810" s="27"/>
      <c r="L1810" s="59" t="str">
        <f t="shared" si="426"/>
        <v/>
      </c>
      <c r="M1810" s="62" t="str">
        <f t="shared" si="427"/>
        <v/>
      </c>
      <c r="N1810" s="52" t="str">
        <f t="shared" si="428"/>
        <v/>
      </c>
      <c r="O1810" s="53" t="str">
        <f t="shared" si="429"/>
        <v/>
      </c>
      <c r="P1810" s="33" t="str">
        <f t="shared" si="434"/>
        <v>-</v>
      </c>
      <c r="Q1810" s="50" t="str">
        <f t="shared" ca="1" si="430"/>
        <v/>
      </c>
      <c r="R1810" s="52" t="str">
        <f t="shared" si="431"/>
        <v/>
      </c>
      <c r="S1810" s="53" t="str">
        <f t="shared" si="432"/>
        <v/>
      </c>
      <c r="T1810" s="78" t="str">
        <f t="shared" si="433"/>
        <v/>
      </c>
    </row>
    <row r="1811" spans="2:20" ht="15.25" x14ac:dyDescent="0.2">
      <c r="B1811" s="29" t="str">
        <f t="shared" si="422"/>
        <v/>
      </c>
      <c r="C1811" s="18">
        <f t="shared" si="420"/>
        <v>47006</v>
      </c>
      <c r="D1811" s="20" t="str">
        <f t="shared" si="421"/>
        <v>Dimanche</v>
      </c>
      <c r="E1811" s="43" t="str">
        <f t="shared" si="423"/>
        <v>SEPT 2028</v>
      </c>
      <c r="F1811" s="48">
        <f t="shared" si="424"/>
        <v>0</v>
      </c>
      <c r="G1811" s="26"/>
      <c r="H1811" s="26"/>
      <c r="I1811" s="45" t="str">
        <f t="shared" si="425"/>
        <v/>
      </c>
      <c r="J1811" s="30"/>
      <c r="K1811" s="27"/>
      <c r="L1811" s="59" t="str">
        <f t="shared" si="426"/>
        <v/>
      </c>
      <c r="M1811" s="62" t="str">
        <f t="shared" si="427"/>
        <v/>
      </c>
      <c r="N1811" s="52">
        <f t="shared" si="428"/>
        <v>0</v>
      </c>
      <c r="O1811" s="53">
        <f t="shared" si="429"/>
        <v>0</v>
      </c>
      <c r="P1811" s="33" t="str">
        <f t="shared" si="434"/>
        <v>-</v>
      </c>
      <c r="Q1811" s="50" t="str">
        <f t="shared" ca="1" si="430"/>
        <v/>
      </c>
      <c r="R1811" s="52" t="str">
        <f t="shared" si="431"/>
        <v/>
      </c>
      <c r="S1811" s="53" t="str">
        <f t="shared" si="432"/>
        <v/>
      </c>
      <c r="T1811" s="78" t="str">
        <f t="shared" si="433"/>
        <v/>
      </c>
    </row>
    <row r="1812" spans="2:20" ht="15.25" x14ac:dyDescent="0.2">
      <c r="B1812" s="29" t="str">
        <f t="shared" si="422"/>
        <v/>
      </c>
      <c r="C1812" s="18">
        <f t="shared" si="420"/>
        <v>47007</v>
      </c>
      <c r="D1812" s="20" t="str">
        <f t="shared" si="421"/>
        <v>Lundi</v>
      </c>
      <c r="E1812" s="43" t="str">
        <f t="shared" si="423"/>
        <v>SEPT 2028</v>
      </c>
      <c r="F1812" s="48">
        <f t="shared" si="424"/>
        <v>0</v>
      </c>
      <c r="G1812" s="26"/>
      <c r="H1812" s="26"/>
      <c r="I1812" s="45" t="str">
        <f t="shared" si="425"/>
        <v/>
      </c>
      <c r="J1812" s="30"/>
      <c r="K1812" s="27"/>
      <c r="L1812" s="59" t="str">
        <f t="shared" si="426"/>
        <v/>
      </c>
      <c r="M1812" s="62" t="str">
        <f t="shared" si="427"/>
        <v/>
      </c>
      <c r="N1812" s="52" t="str">
        <f t="shared" si="428"/>
        <v/>
      </c>
      <c r="O1812" s="53" t="str">
        <f t="shared" si="429"/>
        <v/>
      </c>
      <c r="P1812" s="33" t="str">
        <f t="shared" si="434"/>
        <v>-</v>
      </c>
      <c r="Q1812" s="50" t="str">
        <f t="shared" ca="1" si="430"/>
        <v/>
      </c>
      <c r="R1812" s="52" t="str">
        <f t="shared" si="431"/>
        <v/>
      </c>
      <c r="S1812" s="53" t="str">
        <f t="shared" si="432"/>
        <v/>
      </c>
      <c r="T1812" s="78" t="str">
        <f t="shared" si="433"/>
        <v/>
      </c>
    </row>
    <row r="1813" spans="2:20" ht="15.25" x14ac:dyDescent="0.2">
      <c r="B1813" s="29" t="str">
        <f t="shared" si="422"/>
        <v/>
      </c>
      <c r="C1813" s="18">
        <f t="shared" si="420"/>
        <v>47008</v>
      </c>
      <c r="D1813" s="20" t="str">
        <f t="shared" si="421"/>
        <v>Mardi</v>
      </c>
      <c r="E1813" s="43" t="str">
        <f t="shared" si="423"/>
        <v>SEPT 2028</v>
      </c>
      <c r="F1813" s="48">
        <f t="shared" si="424"/>
        <v>0</v>
      </c>
      <c r="G1813" s="26"/>
      <c r="H1813" s="26"/>
      <c r="I1813" s="45" t="str">
        <f t="shared" si="425"/>
        <v/>
      </c>
      <c r="J1813" s="30"/>
      <c r="K1813" s="27"/>
      <c r="L1813" s="59" t="str">
        <f t="shared" si="426"/>
        <v/>
      </c>
      <c r="M1813" s="62" t="str">
        <f t="shared" si="427"/>
        <v/>
      </c>
      <c r="N1813" s="52" t="str">
        <f t="shared" si="428"/>
        <v/>
      </c>
      <c r="O1813" s="53" t="str">
        <f t="shared" si="429"/>
        <v/>
      </c>
      <c r="P1813" s="33" t="str">
        <f t="shared" si="434"/>
        <v>-</v>
      </c>
      <c r="Q1813" s="50" t="str">
        <f t="shared" ca="1" si="430"/>
        <v/>
      </c>
      <c r="R1813" s="52" t="str">
        <f t="shared" si="431"/>
        <v/>
      </c>
      <c r="S1813" s="53" t="str">
        <f t="shared" si="432"/>
        <v/>
      </c>
      <c r="T1813" s="78" t="str">
        <f t="shared" si="433"/>
        <v/>
      </c>
    </row>
    <row r="1814" spans="2:20" ht="15.25" x14ac:dyDescent="0.2">
      <c r="B1814" s="29" t="str">
        <f t="shared" si="422"/>
        <v/>
      </c>
      <c r="C1814" s="18">
        <f t="shared" si="420"/>
        <v>47009</v>
      </c>
      <c r="D1814" s="20" t="str">
        <f t="shared" si="421"/>
        <v>Mercredi</v>
      </c>
      <c r="E1814" s="43" t="str">
        <f t="shared" si="423"/>
        <v>SEPT 2028</v>
      </c>
      <c r="F1814" s="48">
        <f t="shared" si="424"/>
        <v>0</v>
      </c>
      <c r="G1814" s="26"/>
      <c r="H1814" s="26"/>
      <c r="I1814" s="45" t="str">
        <f t="shared" si="425"/>
        <v/>
      </c>
      <c r="J1814" s="30"/>
      <c r="K1814" s="27"/>
      <c r="L1814" s="59" t="str">
        <f t="shared" si="426"/>
        <v/>
      </c>
      <c r="M1814" s="62" t="str">
        <f t="shared" si="427"/>
        <v/>
      </c>
      <c r="N1814" s="52" t="str">
        <f t="shared" si="428"/>
        <v/>
      </c>
      <c r="O1814" s="53" t="str">
        <f t="shared" si="429"/>
        <v/>
      </c>
      <c r="P1814" s="33" t="str">
        <f t="shared" si="434"/>
        <v>-</v>
      </c>
      <c r="Q1814" s="50" t="str">
        <f t="shared" ca="1" si="430"/>
        <v/>
      </c>
      <c r="R1814" s="52" t="str">
        <f t="shared" si="431"/>
        <v/>
      </c>
      <c r="S1814" s="53" t="str">
        <f t="shared" si="432"/>
        <v/>
      </c>
      <c r="T1814" s="78" t="str">
        <f t="shared" si="433"/>
        <v/>
      </c>
    </row>
    <row r="1815" spans="2:20" ht="15.25" x14ac:dyDescent="0.2">
      <c r="B1815" s="29" t="str">
        <f t="shared" si="422"/>
        <v/>
      </c>
      <c r="C1815" s="18">
        <f t="shared" si="420"/>
        <v>47010</v>
      </c>
      <c r="D1815" s="20" t="str">
        <f t="shared" si="421"/>
        <v>Jeudi</v>
      </c>
      <c r="E1815" s="43" t="str">
        <f t="shared" si="423"/>
        <v>SEPT 2028</v>
      </c>
      <c r="F1815" s="48">
        <f t="shared" si="424"/>
        <v>0</v>
      </c>
      <c r="G1815" s="26"/>
      <c r="H1815" s="26"/>
      <c r="I1815" s="45" t="str">
        <f t="shared" si="425"/>
        <v/>
      </c>
      <c r="J1815" s="30"/>
      <c r="K1815" s="27"/>
      <c r="L1815" s="59" t="str">
        <f t="shared" si="426"/>
        <v/>
      </c>
      <c r="M1815" s="62" t="str">
        <f t="shared" si="427"/>
        <v/>
      </c>
      <c r="N1815" s="52" t="str">
        <f t="shared" si="428"/>
        <v/>
      </c>
      <c r="O1815" s="53" t="str">
        <f t="shared" si="429"/>
        <v/>
      </c>
      <c r="P1815" s="33" t="str">
        <f t="shared" si="434"/>
        <v>-</v>
      </c>
      <c r="Q1815" s="50" t="str">
        <f t="shared" ca="1" si="430"/>
        <v/>
      </c>
      <c r="R1815" s="52" t="str">
        <f t="shared" si="431"/>
        <v/>
      </c>
      <c r="S1815" s="53" t="str">
        <f t="shared" si="432"/>
        <v/>
      </c>
      <c r="T1815" s="78" t="str">
        <f t="shared" si="433"/>
        <v/>
      </c>
    </row>
    <row r="1816" spans="2:20" ht="15.25" x14ac:dyDescent="0.2">
      <c r="B1816" s="29" t="str">
        <f t="shared" si="422"/>
        <v/>
      </c>
      <c r="C1816" s="18">
        <f t="shared" si="420"/>
        <v>47011</v>
      </c>
      <c r="D1816" s="20" t="str">
        <f t="shared" si="421"/>
        <v>Vendredi</v>
      </c>
      <c r="E1816" s="43" t="str">
        <f t="shared" si="423"/>
        <v>SEPT 2028</v>
      </c>
      <c r="F1816" s="48">
        <f t="shared" si="424"/>
        <v>0</v>
      </c>
      <c r="G1816" s="26"/>
      <c r="H1816" s="26"/>
      <c r="I1816" s="45" t="str">
        <f t="shared" si="425"/>
        <v/>
      </c>
      <c r="J1816" s="30"/>
      <c r="K1816" s="27"/>
      <c r="L1816" s="59" t="str">
        <f t="shared" si="426"/>
        <v/>
      </c>
      <c r="M1816" s="62" t="str">
        <f t="shared" si="427"/>
        <v/>
      </c>
      <c r="N1816" s="52" t="str">
        <f t="shared" si="428"/>
        <v/>
      </c>
      <c r="O1816" s="53" t="str">
        <f t="shared" si="429"/>
        <v/>
      </c>
      <c r="P1816" s="33" t="str">
        <f t="shared" si="434"/>
        <v>-</v>
      </c>
      <c r="Q1816" s="50" t="str">
        <f t="shared" ca="1" si="430"/>
        <v/>
      </c>
      <c r="R1816" s="52" t="str">
        <f t="shared" si="431"/>
        <v/>
      </c>
      <c r="S1816" s="53" t="str">
        <f t="shared" si="432"/>
        <v/>
      </c>
      <c r="T1816" s="78" t="str">
        <f t="shared" si="433"/>
        <v/>
      </c>
    </row>
    <row r="1817" spans="2:20" ht="15.25" x14ac:dyDescent="0.2">
      <c r="B1817" s="29" t="str">
        <f t="shared" si="422"/>
        <v/>
      </c>
      <c r="C1817" s="18">
        <f t="shared" si="420"/>
        <v>47012</v>
      </c>
      <c r="D1817" s="20" t="str">
        <f t="shared" si="421"/>
        <v>Samedi</v>
      </c>
      <c r="E1817" s="43" t="str">
        <f t="shared" si="423"/>
        <v>SEPT 2028</v>
      </c>
      <c r="F1817" s="48">
        <f t="shared" si="424"/>
        <v>0</v>
      </c>
      <c r="G1817" s="26"/>
      <c r="H1817" s="26"/>
      <c r="I1817" s="45" t="str">
        <f t="shared" si="425"/>
        <v/>
      </c>
      <c r="J1817" s="30"/>
      <c r="K1817" s="27"/>
      <c r="L1817" s="59" t="str">
        <f t="shared" si="426"/>
        <v/>
      </c>
      <c r="M1817" s="62" t="str">
        <f t="shared" si="427"/>
        <v/>
      </c>
      <c r="N1817" s="52" t="str">
        <f t="shared" si="428"/>
        <v/>
      </c>
      <c r="O1817" s="53" t="str">
        <f t="shared" si="429"/>
        <v/>
      </c>
      <c r="P1817" s="33" t="str">
        <f t="shared" si="434"/>
        <v>-</v>
      </c>
      <c r="Q1817" s="50" t="str">
        <f t="shared" ca="1" si="430"/>
        <v/>
      </c>
      <c r="R1817" s="52" t="str">
        <f t="shared" si="431"/>
        <v/>
      </c>
      <c r="S1817" s="53" t="str">
        <f t="shared" si="432"/>
        <v/>
      </c>
      <c r="T1817" s="78" t="str">
        <f t="shared" si="433"/>
        <v/>
      </c>
    </row>
    <row r="1818" spans="2:20" ht="15.25" x14ac:dyDescent="0.2">
      <c r="B1818" s="29" t="str">
        <f t="shared" si="422"/>
        <v/>
      </c>
      <c r="C1818" s="18">
        <f t="shared" si="420"/>
        <v>47013</v>
      </c>
      <c r="D1818" s="20" t="str">
        <f t="shared" si="421"/>
        <v>Dimanche</v>
      </c>
      <c r="E1818" s="43" t="str">
        <f t="shared" si="423"/>
        <v>SEPT 2028</v>
      </c>
      <c r="F1818" s="48">
        <f t="shared" si="424"/>
        <v>0</v>
      </c>
      <c r="G1818" s="26"/>
      <c r="H1818" s="26"/>
      <c r="I1818" s="45" t="str">
        <f t="shared" si="425"/>
        <v/>
      </c>
      <c r="J1818" s="30"/>
      <c r="K1818" s="27"/>
      <c r="L1818" s="59" t="str">
        <f t="shared" si="426"/>
        <v/>
      </c>
      <c r="M1818" s="62" t="str">
        <f t="shared" si="427"/>
        <v/>
      </c>
      <c r="N1818" s="52">
        <f t="shared" si="428"/>
        <v>0</v>
      </c>
      <c r="O1818" s="53">
        <f t="shared" si="429"/>
        <v>0</v>
      </c>
      <c r="P1818" s="33" t="str">
        <f t="shared" si="434"/>
        <v>-</v>
      </c>
      <c r="Q1818" s="50" t="str">
        <f t="shared" ca="1" si="430"/>
        <v/>
      </c>
      <c r="R1818" s="52" t="str">
        <f t="shared" si="431"/>
        <v/>
      </c>
      <c r="S1818" s="53" t="str">
        <f t="shared" si="432"/>
        <v/>
      </c>
      <c r="T1818" s="78" t="str">
        <f t="shared" si="433"/>
        <v/>
      </c>
    </row>
    <row r="1819" spans="2:20" ht="15.25" x14ac:dyDescent="0.2">
      <c r="B1819" s="29" t="str">
        <f t="shared" si="422"/>
        <v/>
      </c>
      <c r="C1819" s="18">
        <f t="shared" si="420"/>
        <v>47014</v>
      </c>
      <c r="D1819" s="20" t="str">
        <f t="shared" si="421"/>
        <v>Lundi</v>
      </c>
      <c r="E1819" s="43" t="str">
        <f t="shared" si="423"/>
        <v>SEPT 2028</v>
      </c>
      <c r="F1819" s="48">
        <f t="shared" si="424"/>
        <v>0</v>
      </c>
      <c r="G1819" s="26"/>
      <c r="H1819" s="26"/>
      <c r="I1819" s="45" t="str">
        <f t="shared" si="425"/>
        <v/>
      </c>
      <c r="J1819" s="30"/>
      <c r="K1819" s="27"/>
      <c r="L1819" s="59" t="str">
        <f t="shared" si="426"/>
        <v/>
      </c>
      <c r="M1819" s="62" t="str">
        <f t="shared" si="427"/>
        <v/>
      </c>
      <c r="N1819" s="52" t="str">
        <f t="shared" si="428"/>
        <v/>
      </c>
      <c r="O1819" s="53" t="str">
        <f t="shared" si="429"/>
        <v/>
      </c>
      <c r="P1819" s="33" t="str">
        <f t="shared" si="434"/>
        <v>-</v>
      </c>
      <c r="Q1819" s="50" t="str">
        <f t="shared" ca="1" si="430"/>
        <v/>
      </c>
      <c r="R1819" s="52" t="str">
        <f t="shared" si="431"/>
        <v/>
      </c>
      <c r="S1819" s="53" t="str">
        <f t="shared" si="432"/>
        <v/>
      </c>
      <c r="T1819" s="78" t="str">
        <f t="shared" si="433"/>
        <v/>
      </c>
    </row>
    <row r="1820" spans="2:20" ht="15.25" x14ac:dyDescent="0.2">
      <c r="B1820" s="29" t="str">
        <f t="shared" si="422"/>
        <v/>
      </c>
      <c r="C1820" s="18">
        <f t="shared" si="420"/>
        <v>47015</v>
      </c>
      <c r="D1820" s="20" t="str">
        <f t="shared" si="421"/>
        <v>Mardi</v>
      </c>
      <c r="E1820" s="43" t="str">
        <f t="shared" si="423"/>
        <v>SEPT 2028</v>
      </c>
      <c r="F1820" s="48">
        <f t="shared" si="424"/>
        <v>0</v>
      </c>
      <c r="G1820" s="26"/>
      <c r="H1820" s="26"/>
      <c r="I1820" s="45" t="str">
        <f t="shared" si="425"/>
        <v/>
      </c>
      <c r="J1820" s="30"/>
      <c r="K1820" s="27"/>
      <c r="L1820" s="59" t="str">
        <f t="shared" si="426"/>
        <v/>
      </c>
      <c r="M1820" s="62" t="str">
        <f t="shared" si="427"/>
        <v/>
      </c>
      <c r="N1820" s="52" t="str">
        <f t="shared" si="428"/>
        <v/>
      </c>
      <c r="O1820" s="53" t="str">
        <f t="shared" si="429"/>
        <v/>
      </c>
      <c r="P1820" s="33" t="str">
        <f t="shared" si="434"/>
        <v>-</v>
      </c>
      <c r="Q1820" s="50" t="str">
        <f t="shared" ca="1" si="430"/>
        <v/>
      </c>
      <c r="R1820" s="52" t="str">
        <f t="shared" si="431"/>
        <v/>
      </c>
      <c r="S1820" s="53" t="str">
        <f t="shared" si="432"/>
        <v/>
      </c>
      <c r="T1820" s="78" t="str">
        <f t="shared" si="433"/>
        <v/>
      </c>
    </row>
    <row r="1821" spans="2:20" ht="15.25" x14ac:dyDescent="0.2">
      <c r="B1821" s="29" t="str">
        <f t="shared" si="422"/>
        <v/>
      </c>
      <c r="C1821" s="18">
        <f t="shared" si="420"/>
        <v>47016</v>
      </c>
      <c r="D1821" s="20" t="str">
        <f t="shared" si="421"/>
        <v>Mercredi</v>
      </c>
      <c r="E1821" s="43" t="str">
        <f t="shared" si="423"/>
        <v>SEPT 2028</v>
      </c>
      <c r="F1821" s="48">
        <f t="shared" si="424"/>
        <v>0</v>
      </c>
      <c r="G1821" s="26"/>
      <c r="H1821" s="26"/>
      <c r="I1821" s="45" t="str">
        <f t="shared" si="425"/>
        <v/>
      </c>
      <c r="J1821" s="30"/>
      <c r="K1821" s="27"/>
      <c r="L1821" s="59" t="str">
        <f t="shared" si="426"/>
        <v/>
      </c>
      <c r="M1821" s="62" t="str">
        <f t="shared" si="427"/>
        <v/>
      </c>
      <c r="N1821" s="52" t="str">
        <f t="shared" si="428"/>
        <v/>
      </c>
      <c r="O1821" s="53" t="str">
        <f t="shared" si="429"/>
        <v/>
      </c>
      <c r="P1821" s="33" t="str">
        <f t="shared" si="434"/>
        <v>-</v>
      </c>
      <c r="Q1821" s="50" t="str">
        <f t="shared" ca="1" si="430"/>
        <v/>
      </c>
      <c r="R1821" s="52" t="str">
        <f t="shared" si="431"/>
        <v/>
      </c>
      <c r="S1821" s="53" t="str">
        <f t="shared" si="432"/>
        <v/>
      </c>
      <c r="T1821" s="78" t="str">
        <f t="shared" si="433"/>
        <v/>
      </c>
    </row>
    <row r="1822" spans="2:20" ht="15.25" x14ac:dyDescent="0.2">
      <c r="B1822" s="29" t="str">
        <f t="shared" si="422"/>
        <v/>
      </c>
      <c r="C1822" s="18">
        <f t="shared" si="420"/>
        <v>47017</v>
      </c>
      <c r="D1822" s="20" t="str">
        <f t="shared" si="421"/>
        <v>Jeudi</v>
      </c>
      <c r="E1822" s="43" t="str">
        <f t="shared" si="423"/>
        <v>SEPT 2028</v>
      </c>
      <c r="F1822" s="48">
        <f t="shared" si="424"/>
        <v>0</v>
      </c>
      <c r="G1822" s="26"/>
      <c r="H1822" s="26"/>
      <c r="I1822" s="45" t="str">
        <f t="shared" si="425"/>
        <v/>
      </c>
      <c r="J1822" s="30"/>
      <c r="K1822" s="27"/>
      <c r="L1822" s="59" t="str">
        <f t="shared" si="426"/>
        <v/>
      </c>
      <c r="M1822" s="62" t="str">
        <f t="shared" si="427"/>
        <v/>
      </c>
      <c r="N1822" s="52" t="str">
        <f t="shared" si="428"/>
        <v/>
      </c>
      <c r="O1822" s="53" t="str">
        <f t="shared" si="429"/>
        <v/>
      </c>
      <c r="P1822" s="33" t="str">
        <f t="shared" si="434"/>
        <v>-</v>
      </c>
      <c r="Q1822" s="50" t="str">
        <f t="shared" ca="1" si="430"/>
        <v/>
      </c>
      <c r="R1822" s="52" t="str">
        <f t="shared" si="431"/>
        <v/>
      </c>
      <c r="S1822" s="53" t="str">
        <f t="shared" si="432"/>
        <v/>
      </c>
      <c r="T1822" s="78" t="str">
        <f t="shared" si="433"/>
        <v/>
      </c>
    </row>
    <row r="1823" spans="2:20" ht="15.25" x14ac:dyDescent="0.2">
      <c r="B1823" s="29" t="str">
        <f t="shared" si="422"/>
        <v/>
      </c>
      <c r="C1823" s="18">
        <f t="shared" si="420"/>
        <v>47018</v>
      </c>
      <c r="D1823" s="20" t="str">
        <f t="shared" si="421"/>
        <v>Vendredi</v>
      </c>
      <c r="E1823" s="43" t="str">
        <f t="shared" si="423"/>
        <v>SEPT 2028</v>
      </c>
      <c r="F1823" s="48">
        <f t="shared" si="424"/>
        <v>0</v>
      </c>
      <c r="G1823" s="26"/>
      <c r="H1823" s="26"/>
      <c r="I1823" s="45" t="str">
        <f t="shared" si="425"/>
        <v/>
      </c>
      <c r="J1823" s="30"/>
      <c r="K1823" s="27"/>
      <c r="L1823" s="59" t="str">
        <f t="shared" si="426"/>
        <v/>
      </c>
      <c r="M1823" s="62" t="str">
        <f t="shared" si="427"/>
        <v/>
      </c>
      <c r="N1823" s="52" t="str">
        <f t="shared" si="428"/>
        <v/>
      </c>
      <c r="O1823" s="53" t="str">
        <f t="shared" si="429"/>
        <v/>
      </c>
      <c r="P1823" s="33" t="str">
        <f t="shared" si="434"/>
        <v>-</v>
      </c>
      <c r="Q1823" s="50" t="str">
        <f t="shared" ca="1" si="430"/>
        <v/>
      </c>
      <c r="R1823" s="52" t="str">
        <f t="shared" si="431"/>
        <v/>
      </c>
      <c r="S1823" s="53" t="str">
        <f t="shared" si="432"/>
        <v/>
      </c>
      <c r="T1823" s="78" t="str">
        <f t="shared" si="433"/>
        <v/>
      </c>
    </row>
    <row r="1824" spans="2:20" ht="15.25" x14ac:dyDescent="0.2">
      <c r="B1824" s="29" t="str">
        <f t="shared" si="422"/>
        <v/>
      </c>
      <c r="C1824" s="18">
        <f t="shared" si="420"/>
        <v>47019</v>
      </c>
      <c r="D1824" s="20" t="str">
        <f t="shared" si="421"/>
        <v>Samedi</v>
      </c>
      <c r="E1824" s="43" t="str">
        <f t="shared" si="423"/>
        <v>SEPT 2028</v>
      </c>
      <c r="F1824" s="48">
        <f t="shared" si="424"/>
        <v>0</v>
      </c>
      <c r="G1824" s="26"/>
      <c r="H1824" s="26"/>
      <c r="I1824" s="45" t="str">
        <f t="shared" si="425"/>
        <v/>
      </c>
      <c r="J1824" s="30"/>
      <c r="K1824" s="27"/>
      <c r="L1824" s="59" t="str">
        <f t="shared" si="426"/>
        <v/>
      </c>
      <c r="M1824" s="62" t="str">
        <f t="shared" si="427"/>
        <v/>
      </c>
      <c r="N1824" s="52" t="str">
        <f t="shared" si="428"/>
        <v/>
      </c>
      <c r="O1824" s="53" t="str">
        <f t="shared" si="429"/>
        <v/>
      </c>
      <c r="P1824" s="33" t="str">
        <f t="shared" si="434"/>
        <v>-</v>
      </c>
      <c r="Q1824" s="50" t="str">
        <f t="shared" ca="1" si="430"/>
        <v/>
      </c>
      <c r="R1824" s="52" t="str">
        <f t="shared" si="431"/>
        <v/>
      </c>
      <c r="S1824" s="53" t="str">
        <f t="shared" si="432"/>
        <v/>
      </c>
      <c r="T1824" s="78" t="str">
        <f t="shared" si="433"/>
        <v/>
      </c>
    </row>
    <row r="1825" spans="2:20" ht="15.25" x14ac:dyDescent="0.2">
      <c r="B1825" s="29" t="str">
        <f t="shared" si="422"/>
        <v/>
      </c>
      <c r="C1825" s="18">
        <f t="shared" si="420"/>
        <v>47020</v>
      </c>
      <c r="D1825" s="20" t="str">
        <f t="shared" si="421"/>
        <v>Dimanche</v>
      </c>
      <c r="E1825" s="43" t="str">
        <f t="shared" si="423"/>
        <v>SEPT 2028</v>
      </c>
      <c r="F1825" s="48">
        <f t="shared" si="424"/>
        <v>0</v>
      </c>
      <c r="G1825" s="26"/>
      <c r="H1825" s="26"/>
      <c r="I1825" s="45" t="str">
        <f t="shared" si="425"/>
        <v/>
      </c>
      <c r="J1825" s="30"/>
      <c r="K1825" s="27"/>
      <c r="L1825" s="59" t="str">
        <f t="shared" si="426"/>
        <v/>
      </c>
      <c r="M1825" s="62" t="str">
        <f t="shared" si="427"/>
        <v/>
      </c>
      <c r="N1825" s="52">
        <f t="shared" si="428"/>
        <v>0</v>
      </c>
      <c r="O1825" s="53">
        <f t="shared" si="429"/>
        <v>0</v>
      </c>
      <c r="P1825" s="33" t="str">
        <f t="shared" si="434"/>
        <v>-</v>
      </c>
      <c r="Q1825" s="50" t="str">
        <f t="shared" ca="1" si="430"/>
        <v/>
      </c>
      <c r="R1825" s="52" t="str">
        <f t="shared" si="431"/>
        <v/>
      </c>
      <c r="S1825" s="53" t="str">
        <f t="shared" si="432"/>
        <v/>
      </c>
      <c r="T1825" s="78" t="str">
        <f t="shared" si="433"/>
        <v/>
      </c>
    </row>
    <row r="1826" spans="2:20" ht="15.25" x14ac:dyDescent="0.2">
      <c r="B1826" s="29" t="str">
        <f t="shared" si="422"/>
        <v/>
      </c>
      <c r="C1826" s="18">
        <f t="shared" si="420"/>
        <v>47021</v>
      </c>
      <c r="D1826" s="20" t="str">
        <f t="shared" si="421"/>
        <v>Lundi</v>
      </c>
      <c r="E1826" s="43" t="str">
        <f t="shared" si="423"/>
        <v>SEPT 2028</v>
      </c>
      <c r="F1826" s="48">
        <f t="shared" si="424"/>
        <v>0</v>
      </c>
      <c r="G1826" s="26"/>
      <c r="H1826" s="26"/>
      <c r="I1826" s="45" t="str">
        <f t="shared" si="425"/>
        <v/>
      </c>
      <c r="J1826" s="30"/>
      <c r="K1826" s="27"/>
      <c r="L1826" s="59" t="str">
        <f t="shared" si="426"/>
        <v/>
      </c>
      <c r="M1826" s="62" t="str">
        <f t="shared" si="427"/>
        <v/>
      </c>
      <c r="N1826" s="52" t="str">
        <f t="shared" si="428"/>
        <v/>
      </c>
      <c r="O1826" s="53" t="str">
        <f t="shared" si="429"/>
        <v/>
      </c>
      <c r="P1826" s="33" t="str">
        <f t="shared" si="434"/>
        <v>-</v>
      </c>
      <c r="Q1826" s="50" t="str">
        <f t="shared" ca="1" si="430"/>
        <v/>
      </c>
      <c r="R1826" s="52" t="str">
        <f t="shared" si="431"/>
        <v/>
      </c>
      <c r="S1826" s="53" t="str">
        <f t="shared" si="432"/>
        <v/>
      </c>
      <c r="T1826" s="78" t="str">
        <f t="shared" si="433"/>
        <v/>
      </c>
    </row>
    <row r="1827" spans="2:20" ht="15.25" x14ac:dyDescent="0.2">
      <c r="B1827" s="29" t="str">
        <f t="shared" si="422"/>
        <v/>
      </c>
      <c r="C1827" s="18">
        <f t="shared" si="420"/>
        <v>47022</v>
      </c>
      <c r="D1827" s="20" t="str">
        <f t="shared" si="421"/>
        <v>Mardi</v>
      </c>
      <c r="E1827" s="43" t="str">
        <f t="shared" si="423"/>
        <v>SEPT 2028</v>
      </c>
      <c r="F1827" s="48">
        <f t="shared" si="424"/>
        <v>0</v>
      </c>
      <c r="G1827" s="26"/>
      <c r="H1827" s="26"/>
      <c r="I1827" s="45" t="str">
        <f t="shared" si="425"/>
        <v/>
      </c>
      <c r="J1827" s="30"/>
      <c r="K1827" s="27"/>
      <c r="L1827" s="59" t="str">
        <f t="shared" si="426"/>
        <v/>
      </c>
      <c r="M1827" s="62" t="str">
        <f t="shared" si="427"/>
        <v/>
      </c>
      <c r="N1827" s="52" t="str">
        <f t="shared" si="428"/>
        <v/>
      </c>
      <c r="O1827" s="53" t="str">
        <f t="shared" si="429"/>
        <v/>
      </c>
      <c r="P1827" s="33" t="str">
        <f t="shared" si="434"/>
        <v>-</v>
      </c>
      <c r="Q1827" s="50" t="str">
        <f t="shared" ca="1" si="430"/>
        <v/>
      </c>
      <c r="R1827" s="52" t="str">
        <f t="shared" si="431"/>
        <v/>
      </c>
      <c r="S1827" s="53" t="str">
        <f t="shared" si="432"/>
        <v/>
      </c>
      <c r="T1827" s="78" t="str">
        <f t="shared" si="433"/>
        <v/>
      </c>
    </row>
    <row r="1828" spans="2:20" ht="15.25" x14ac:dyDescent="0.2">
      <c r="B1828" s="29" t="str">
        <f t="shared" si="422"/>
        <v/>
      </c>
      <c r="C1828" s="18">
        <f t="shared" si="420"/>
        <v>47023</v>
      </c>
      <c r="D1828" s="20" t="str">
        <f t="shared" si="421"/>
        <v>Mercredi</v>
      </c>
      <c r="E1828" s="43" t="str">
        <f t="shared" si="423"/>
        <v>SEPT 2028</v>
      </c>
      <c r="F1828" s="48">
        <f t="shared" si="424"/>
        <v>0</v>
      </c>
      <c r="G1828" s="26"/>
      <c r="H1828" s="26"/>
      <c r="I1828" s="45" t="str">
        <f t="shared" si="425"/>
        <v/>
      </c>
      <c r="J1828" s="30"/>
      <c r="K1828" s="27"/>
      <c r="L1828" s="59" t="str">
        <f t="shared" si="426"/>
        <v/>
      </c>
      <c r="M1828" s="62" t="str">
        <f t="shared" si="427"/>
        <v/>
      </c>
      <c r="N1828" s="52" t="str">
        <f t="shared" si="428"/>
        <v/>
      </c>
      <c r="O1828" s="53" t="str">
        <f t="shared" si="429"/>
        <v/>
      </c>
      <c r="P1828" s="33" t="str">
        <f t="shared" si="434"/>
        <v>-</v>
      </c>
      <c r="Q1828" s="50" t="str">
        <f t="shared" ca="1" si="430"/>
        <v/>
      </c>
      <c r="R1828" s="52" t="str">
        <f t="shared" si="431"/>
        <v/>
      </c>
      <c r="S1828" s="53" t="str">
        <f t="shared" si="432"/>
        <v/>
      </c>
      <c r="T1828" s="78" t="str">
        <f t="shared" si="433"/>
        <v/>
      </c>
    </row>
    <row r="1829" spans="2:20" ht="15.25" x14ac:dyDescent="0.2">
      <c r="B1829" s="29" t="str">
        <f t="shared" si="422"/>
        <v/>
      </c>
      <c r="C1829" s="18">
        <f t="shared" si="420"/>
        <v>47024</v>
      </c>
      <c r="D1829" s="20" t="str">
        <f t="shared" si="421"/>
        <v>Jeudi</v>
      </c>
      <c r="E1829" s="43" t="str">
        <f t="shared" si="423"/>
        <v>SEPT 2028</v>
      </c>
      <c r="F1829" s="48">
        <f t="shared" si="424"/>
        <v>0</v>
      </c>
      <c r="G1829" s="26"/>
      <c r="H1829" s="26"/>
      <c r="I1829" s="45" t="str">
        <f t="shared" si="425"/>
        <v/>
      </c>
      <c r="J1829" s="30"/>
      <c r="K1829" s="27"/>
      <c r="L1829" s="59" t="str">
        <f t="shared" si="426"/>
        <v/>
      </c>
      <c r="M1829" s="62" t="str">
        <f t="shared" si="427"/>
        <v/>
      </c>
      <c r="N1829" s="52" t="str">
        <f t="shared" si="428"/>
        <v/>
      </c>
      <c r="O1829" s="53" t="str">
        <f t="shared" si="429"/>
        <v/>
      </c>
      <c r="P1829" s="33" t="str">
        <f t="shared" si="434"/>
        <v>-</v>
      </c>
      <c r="Q1829" s="50" t="str">
        <f t="shared" ca="1" si="430"/>
        <v/>
      </c>
      <c r="R1829" s="52" t="str">
        <f t="shared" si="431"/>
        <v/>
      </c>
      <c r="S1829" s="53" t="str">
        <f t="shared" si="432"/>
        <v/>
      </c>
      <c r="T1829" s="78" t="str">
        <f t="shared" si="433"/>
        <v/>
      </c>
    </row>
    <row r="1830" spans="2:20" ht="15.25" x14ac:dyDescent="0.2">
      <c r="B1830" s="29" t="str">
        <f t="shared" si="422"/>
        <v/>
      </c>
      <c r="C1830" s="18">
        <f t="shared" si="420"/>
        <v>47025</v>
      </c>
      <c r="D1830" s="20" t="str">
        <f t="shared" si="421"/>
        <v>Vendredi</v>
      </c>
      <c r="E1830" s="43" t="str">
        <f t="shared" si="423"/>
        <v>SEPT 2028</v>
      </c>
      <c r="F1830" s="48">
        <f t="shared" si="424"/>
        <v>0</v>
      </c>
      <c r="G1830" s="26"/>
      <c r="H1830" s="26"/>
      <c r="I1830" s="45" t="str">
        <f t="shared" si="425"/>
        <v/>
      </c>
      <c r="J1830" s="30"/>
      <c r="K1830" s="27"/>
      <c r="L1830" s="59" t="str">
        <f t="shared" si="426"/>
        <v/>
      </c>
      <c r="M1830" s="62" t="str">
        <f t="shared" si="427"/>
        <v/>
      </c>
      <c r="N1830" s="52" t="str">
        <f t="shared" si="428"/>
        <v/>
      </c>
      <c r="O1830" s="53" t="str">
        <f t="shared" si="429"/>
        <v/>
      </c>
      <c r="P1830" s="33" t="str">
        <f t="shared" si="434"/>
        <v>-</v>
      </c>
      <c r="Q1830" s="50" t="str">
        <f t="shared" ca="1" si="430"/>
        <v/>
      </c>
      <c r="R1830" s="52" t="str">
        <f t="shared" si="431"/>
        <v/>
      </c>
      <c r="S1830" s="53" t="str">
        <f t="shared" si="432"/>
        <v/>
      </c>
      <c r="T1830" s="78" t="str">
        <f t="shared" si="433"/>
        <v/>
      </c>
    </row>
    <row r="1831" spans="2:20" ht="15.25" x14ac:dyDescent="0.2">
      <c r="B1831" s="29" t="str">
        <f t="shared" si="422"/>
        <v/>
      </c>
      <c r="C1831" s="18">
        <f t="shared" si="420"/>
        <v>47026</v>
      </c>
      <c r="D1831" s="20" t="str">
        <f t="shared" si="421"/>
        <v>Samedi</v>
      </c>
      <c r="E1831" s="43" t="str">
        <f t="shared" si="423"/>
        <v>SEPT 2028</v>
      </c>
      <c r="F1831" s="48">
        <f t="shared" si="424"/>
        <v>0</v>
      </c>
      <c r="G1831" s="26"/>
      <c r="H1831" s="26"/>
      <c r="I1831" s="45" t="str">
        <f t="shared" si="425"/>
        <v/>
      </c>
      <c r="J1831" s="30"/>
      <c r="K1831" s="27"/>
      <c r="L1831" s="59" t="str">
        <f t="shared" si="426"/>
        <v/>
      </c>
      <c r="M1831" s="62" t="str">
        <f t="shared" si="427"/>
        <v/>
      </c>
      <c r="N1831" s="52" t="str">
        <f t="shared" si="428"/>
        <v/>
      </c>
      <c r="O1831" s="53" t="str">
        <f t="shared" si="429"/>
        <v/>
      </c>
      <c r="P1831" s="33" t="str">
        <f t="shared" si="434"/>
        <v>-</v>
      </c>
      <c r="Q1831" s="50" t="str">
        <f t="shared" ca="1" si="430"/>
        <v/>
      </c>
      <c r="R1831" s="52" t="str">
        <f t="shared" si="431"/>
        <v/>
      </c>
      <c r="S1831" s="53" t="str">
        <f t="shared" si="432"/>
        <v/>
      </c>
      <c r="T1831" s="78" t="str">
        <f t="shared" si="433"/>
        <v/>
      </c>
    </row>
    <row r="1832" spans="2:20" ht="15.25" x14ac:dyDescent="0.2">
      <c r="B1832" s="29" t="str">
        <f t="shared" si="422"/>
        <v/>
      </c>
      <c r="C1832" s="18">
        <f t="shared" si="420"/>
        <v>47027</v>
      </c>
      <c r="D1832" s="20" t="str">
        <f t="shared" si="421"/>
        <v>Dimanche</v>
      </c>
      <c r="E1832" s="43" t="str">
        <f t="shared" si="423"/>
        <v>OCT 2028</v>
      </c>
      <c r="F1832" s="48">
        <f t="shared" si="424"/>
        <v>0</v>
      </c>
      <c r="G1832" s="26"/>
      <c r="H1832" s="26"/>
      <c r="I1832" s="45" t="str">
        <f t="shared" si="425"/>
        <v/>
      </c>
      <c r="J1832" s="30"/>
      <c r="K1832" s="27"/>
      <c r="L1832" s="59" t="str">
        <f t="shared" si="426"/>
        <v/>
      </c>
      <c r="M1832" s="62" t="str">
        <f t="shared" si="427"/>
        <v/>
      </c>
      <c r="N1832" s="52">
        <f t="shared" si="428"/>
        <v>0</v>
      </c>
      <c r="O1832" s="53">
        <f t="shared" si="429"/>
        <v>0</v>
      </c>
      <c r="P1832" s="33" t="str">
        <f t="shared" si="434"/>
        <v>OCT 2028</v>
      </c>
      <c r="Q1832" s="50" t="str">
        <f t="shared" ca="1" si="430"/>
        <v/>
      </c>
      <c r="R1832" s="52">
        <f t="shared" ca="1" si="431"/>
        <v>0</v>
      </c>
      <c r="S1832" s="53">
        <f t="shared" ca="1" si="432"/>
        <v>0</v>
      </c>
      <c r="T1832" s="78" t="str">
        <f t="shared" si="433"/>
        <v>OCT 2028</v>
      </c>
    </row>
    <row r="1833" spans="2:20" ht="15.25" x14ac:dyDescent="0.2">
      <c r="B1833" s="29" t="str">
        <f t="shared" si="422"/>
        <v/>
      </c>
      <c r="C1833" s="18">
        <f t="shared" si="420"/>
        <v>47028</v>
      </c>
      <c r="D1833" s="20" t="str">
        <f t="shared" si="421"/>
        <v>Lundi</v>
      </c>
      <c r="E1833" s="43" t="str">
        <f t="shared" si="423"/>
        <v>OCT 2028</v>
      </c>
      <c r="F1833" s="48">
        <f t="shared" si="424"/>
        <v>0</v>
      </c>
      <c r="G1833" s="26"/>
      <c r="H1833" s="26"/>
      <c r="I1833" s="45" t="str">
        <f t="shared" si="425"/>
        <v/>
      </c>
      <c r="J1833" s="30"/>
      <c r="K1833" s="27"/>
      <c r="L1833" s="59" t="str">
        <f t="shared" si="426"/>
        <v/>
      </c>
      <c r="M1833" s="62" t="str">
        <f t="shared" si="427"/>
        <v/>
      </c>
      <c r="N1833" s="52" t="str">
        <f t="shared" si="428"/>
        <v/>
      </c>
      <c r="O1833" s="53" t="str">
        <f t="shared" si="429"/>
        <v/>
      </c>
      <c r="P1833" s="33" t="str">
        <f t="shared" si="434"/>
        <v>-</v>
      </c>
      <c r="Q1833" s="50" t="str">
        <f t="shared" ca="1" si="430"/>
        <v/>
      </c>
      <c r="R1833" s="52" t="str">
        <f t="shared" si="431"/>
        <v/>
      </c>
      <c r="S1833" s="53" t="str">
        <f t="shared" si="432"/>
        <v/>
      </c>
      <c r="T1833" s="78" t="str">
        <f t="shared" si="433"/>
        <v/>
      </c>
    </row>
    <row r="1834" spans="2:20" ht="15.25" x14ac:dyDescent="0.2">
      <c r="B1834" s="29" t="str">
        <f t="shared" si="422"/>
        <v/>
      </c>
      <c r="C1834" s="18">
        <f t="shared" ref="C1834:C1897" si="435">IF(ISERROR(C1833+1),"",(C1833+1))</f>
        <v>47029</v>
      </c>
      <c r="D1834" s="20" t="str">
        <f t="shared" ref="D1834:D1897" si="436">IF(ISERROR(VLOOKUP(WEEKDAY($C1834),$A$6380:$B$6386,2,0)),"",VLOOKUP(WEEKDAY($C1834),$A$6380:$B$6386,2,0))</f>
        <v>Mardi</v>
      </c>
      <c r="E1834" s="43" t="str">
        <f t="shared" si="423"/>
        <v>OCT 2028</v>
      </c>
      <c r="F1834" s="48">
        <f t="shared" si="424"/>
        <v>0</v>
      </c>
      <c r="G1834" s="26"/>
      <c r="H1834" s="26"/>
      <c r="I1834" s="45" t="str">
        <f t="shared" si="425"/>
        <v/>
      </c>
      <c r="J1834" s="30"/>
      <c r="K1834" s="27"/>
      <c r="L1834" s="59" t="str">
        <f t="shared" si="426"/>
        <v/>
      </c>
      <c r="M1834" s="62" t="str">
        <f t="shared" si="427"/>
        <v/>
      </c>
      <c r="N1834" s="52" t="str">
        <f t="shared" si="428"/>
        <v/>
      </c>
      <c r="O1834" s="53" t="str">
        <f t="shared" si="429"/>
        <v/>
      </c>
      <c r="P1834" s="33" t="str">
        <f t="shared" si="434"/>
        <v>-</v>
      </c>
      <c r="Q1834" s="50" t="str">
        <f t="shared" ca="1" si="430"/>
        <v/>
      </c>
      <c r="R1834" s="52" t="str">
        <f t="shared" si="431"/>
        <v/>
      </c>
      <c r="S1834" s="53" t="str">
        <f t="shared" si="432"/>
        <v/>
      </c>
      <c r="T1834" s="78" t="str">
        <f t="shared" si="433"/>
        <v/>
      </c>
    </row>
    <row r="1835" spans="2:20" ht="15.25" x14ac:dyDescent="0.2">
      <c r="B1835" s="29" t="str">
        <f t="shared" si="422"/>
        <v/>
      </c>
      <c r="C1835" s="18">
        <f t="shared" si="435"/>
        <v>47030</v>
      </c>
      <c r="D1835" s="20" t="str">
        <f t="shared" si="436"/>
        <v>Mercredi</v>
      </c>
      <c r="E1835" s="43" t="str">
        <f t="shared" si="423"/>
        <v>OCT 2028</v>
      </c>
      <c r="F1835" s="48">
        <f t="shared" si="424"/>
        <v>0</v>
      </c>
      <c r="G1835" s="26"/>
      <c r="H1835" s="26"/>
      <c r="I1835" s="45" t="str">
        <f t="shared" si="425"/>
        <v/>
      </c>
      <c r="J1835" s="30"/>
      <c r="K1835" s="27"/>
      <c r="L1835" s="59" t="str">
        <f t="shared" si="426"/>
        <v/>
      </c>
      <c r="M1835" s="62" t="str">
        <f t="shared" si="427"/>
        <v/>
      </c>
      <c r="N1835" s="52" t="str">
        <f t="shared" si="428"/>
        <v/>
      </c>
      <c r="O1835" s="53" t="str">
        <f t="shared" si="429"/>
        <v/>
      </c>
      <c r="P1835" s="33" t="str">
        <f t="shared" si="434"/>
        <v>-</v>
      </c>
      <c r="Q1835" s="50" t="str">
        <f t="shared" ca="1" si="430"/>
        <v/>
      </c>
      <c r="R1835" s="52" t="str">
        <f t="shared" si="431"/>
        <v/>
      </c>
      <c r="S1835" s="53" t="str">
        <f t="shared" si="432"/>
        <v/>
      </c>
      <c r="T1835" s="78" t="str">
        <f t="shared" si="433"/>
        <v/>
      </c>
    </row>
    <row r="1836" spans="2:20" ht="15.25" x14ac:dyDescent="0.2">
      <c r="B1836" s="29" t="str">
        <f t="shared" si="422"/>
        <v/>
      </c>
      <c r="C1836" s="18">
        <f t="shared" si="435"/>
        <v>47031</v>
      </c>
      <c r="D1836" s="20" t="str">
        <f t="shared" si="436"/>
        <v>Jeudi</v>
      </c>
      <c r="E1836" s="43" t="str">
        <f t="shared" si="423"/>
        <v>OCT 2028</v>
      </c>
      <c r="F1836" s="48">
        <f t="shared" si="424"/>
        <v>0</v>
      </c>
      <c r="G1836" s="26"/>
      <c r="H1836" s="26"/>
      <c r="I1836" s="45" t="str">
        <f t="shared" si="425"/>
        <v/>
      </c>
      <c r="J1836" s="30"/>
      <c r="K1836" s="27"/>
      <c r="L1836" s="59" t="str">
        <f t="shared" si="426"/>
        <v/>
      </c>
      <c r="M1836" s="62" t="str">
        <f t="shared" si="427"/>
        <v/>
      </c>
      <c r="N1836" s="52" t="str">
        <f t="shared" si="428"/>
        <v/>
      </c>
      <c r="O1836" s="53" t="str">
        <f t="shared" si="429"/>
        <v/>
      </c>
      <c r="P1836" s="33" t="str">
        <f t="shared" si="434"/>
        <v>-</v>
      </c>
      <c r="Q1836" s="50" t="str">
        <f t="shared" ca="1" si="430"/>
        <v/>
      </c>
      <c r="R1836" s="52" t="str">
        <f t="shared" si="431"/>
        <v/>
      </c>
      <c r="S1836" s="53" t="str">
        <f t="shared" si="432"/>
        <v/>
      </c>
      <c r="T1836" s="78" t="str">
        <f t="shared" si="433"/>
        <v/>
      </c>
    </row>
    <row r="1837" spans="2:20" ht="15.25" x14ac:dyDescent="0.2">
      <c r="B1837" s="29" t="str">
        <f t="shared" si="422"/>
        <v/>
      </c>
      <c r="C1837" s="18">
        <f t="shared" si="435"/>
        <v>47032</v>
      </c>
      <c r="D1837" s="20" t="str">
        <f t="shared" si="436"/>
        <v>Vendredi</v>
      </c>
      <c r="E1837" s="43" t="str">
        <f t="shared" si="423"/>
        <v>OCT 2028</v>
      </c>
      <c r="F1837" s="48">
        <f t="shared" si="424"/>
        <v>0</v>
      </c>
      <c r="G1837" s="26"/>
      <c r="H1837" s="26"/>
      <c r="I1837" s="45" t="str">
        <f t="shared" si="425"/>
        <v/>
      </c>
      <c r="J1837" s="30"/>
      <c r="K1837" s="27"/>
      <c r="L1837" s="59" t="str">
        <f t="shared" si="426"/>
        <v/>
      </c>
      <c r="M1837" s="62" t="str">
        <f t="shared" si="427"/>
        <v/>
      </c>
      <c r="N1837" s="52" t="str">
        <f t="shared" si="428"/>
        <v/>
      </c>
      <c r="O1837" s="53" t="str">
        <f t="shared" si="429"/>
        <v/>
      </c>
      <c r="P1837" s="33" t="str">
        <f t="shared" si="434"/>
        <v>-</v>
      </c>
      <c r="Q1837" s="50" t="str">
        <f t="shared" ca="1" si="430"/>
        <v/>
      </c>
      <c r="R1837" s="52" t="str">
        <f t="shared" si="431"/>
        <v/>
      </c>
      <c r="S1837" s="53" t="str">
        <f t="shared" si="432"/>
        <v/>
      </c>
      <c r="T1837" s="78" t="str">
        <f t="shared" si="433"/>
        <v/>
      </c>
    </row>
    <row r="1838" spans="2:20" ht="15.25" x14ac:dyDescent="0.2">
      <c r="B1838" s="29" t="str">
        <f t="shared" si="422"/>
        <v/>
      </c>
      <c r="C1838" s="18">
        <f t="shared" si="435"/>
        <v>47033</v>
      </c>
      <c r="D1838" s="20" t="str">
        <f t="shared" si="436"/>
        <v>Samedi</v>
      </c>
      <c r="E1838" s="43" t="str">
        <f t="shared" si="423"/>
        <v>OCT 2028</v>
      </c>
      <c r="F1838" s="48">
        <f t="shared" si="424"/>
        <v>0</v>
      </c>
      <c r="G1838" s="26"/>
      <c r="H1838" s="26"/>
      <c r="I1838" s="45" t="str">
        <f t="shared" si="425"/>
        <v/>
      </c>
      <c r="J1838" s="30"/>
      <c r="K1838" s="27"/>
      <c r="L1838" s="59" t="str">
        <f t="shared" si="426"/>
        <v/>
      </c>
      <c r="M1838" s="62" t="str">
        <f t="shared" si="427"/>
        <v/>
      </c>
      <c r="N1838" s="52" t="str">
        <f t="shared" si="428"/>
        <v/>
      </c>
      <c r="O1838" s="53" t="str">
        <f t="shared" si="429"/>
        <v/>
      </c>
      <c r="P1838" s="33" t="str">
        <f t="shared" si="434"/>
        <v>-</v>
      </c>
      <c r="Q1838" s="50" t="str">
        <f t="shared" ca="1" si="430"/>
        <v/>
      </c>
      <c r="R1838" s="52" t="str">
        <f t="shared" si="431"/>
        <v/>
      </c>
      <c r="S1838" s="53" t="str">
        <f t="shared" si="432"/>
        <v/>
      </c>
      <c r="T1838" s="78" t="str">
        <f t="shared" si="433"/>
        <v/>
      </c>
    </row>
    <row r="1839" spans="2:20" ht="15.25" x14ac:dyDescent="0.2">
      <c r="B1839" s="29" t="str">
        <f t="shared" si="422"/>
        <v/>
      </c>
      <c r="C1839" s="18">
        <f t="shared" si="435"/>
        <v>47034</v>
      </c>
      <c r="D1839" s="20" t="str">
        <f t="shared" si="436"/>
        <v>Dimanche</v>
      </c>
      <c r="E1839" s="43" t="str">
        <f t="shared" si="423"/>
        <v>OCT 2028</v>
      </c>
      <c r="F1839" s="48">
        <f t="shared" si="424"/>
        <v>0</v>
      </c>
      <c r="G1839" s="26"/>
      <c r="H1839" s="26"/>
      <c r="I1839" s="45" t="str">
        <f t="shared" si="425"/>
        <v/>
      </c>
      <c r="J1839" s="30"/>
      <c r="K1839" s="27"/>
      <c r="L1839" s="59" t="str">
        <f t="shared" si="426"/>
        <v/>
      </c>
      <c r="M1839" s="62" t="str">
        <f t="shared" si="427"/>
        <v/>
      </c>
      <c r="N1839" s="52">
        <f t="shared" si="428"/>
        <v>0</v>
      </c>
      <c r="O1839" s="53">
        <f t="shared" si="429"/>
        <v>0</v>
      </c>
      <c r="P1839" s="33" t="str">
        <f t="shared" si="434"/>
        <v>-</v>
      </c>
      <c r="Q1839" s="50" t="str">
        <f t="shared" ca="1" si="430"/>
        <v/>
      </c>
      <c r="R1839" s="52" t="str">
        <f t="shared" si="431"/>
        <v/>
      </c>
      <c r="S1839" s="53" t="str">
        <f t="shared" si="432"/>
        <v/>
      </c>
      <c r="T1839" s="78" t="str">
        <f t="shared" si="433"/>
        <v/>
      </c>
    </row>
    <row r="1840" spans="2:20" ht="15.25" x14ac:dyDescent="0.2">
      <c r="B1840" s="29" t="str">
        <f t="shared" si="422"/>
        <v/>
      </c>
      <c r="C1840" s="18">
        <f t="shared" si="435"/>
        <v>47035</v>
      </c>
      <c r="D1840" s="20" t="str">
        <f t="shared" si="436"/>
        <v>Lundi</v>
      </c>
      <c r="E1840" s="43" t="str">
        <f t="shared" si="423"/>
        <v>OCT 2028</v>
      </c>
      <c r="F1840" s="48">
        <f t="shared" si="424"/>
        <v>0</v>
      </c>
      <c r="G1840" s="26"/>
      <c r="H1840" s="26"/>
      <c r="I1840" s="45" t="str">
        <f t="shared" si="425"/>
        <v/>
      </c>
      <c r="J1840" s="30"/>
      <c r="K1840" s="27"/>
      <c r="L1840" s="59" t="str">
        <f t="shared" si="426"/>
        <v/>
      </c>
      <c r="M1840" s="62" t="str">
        <f t="shared" si="427"/>
        <v/>
      </c>
      <c r="N1840" s="52" t="str">
        <f t="shared" si="428"/>
        <v/>
      </c>
      <c r="O1840" s="53" t="str">
        <f t="shared" si="429"/>
        <v/>
      </c>
      <c r="P1840" s="33" t="str">
        <f t="shared" si="434"/>
        <v>-</v>
      </c>
      <c r="Q1840" s="50" t="str">
        <f t="shared" ca="1" si="430"/>
        <v/>
      </c>
      <c r="R1840" s="52" t="str">
        <f t="shared" si="431"/>
        <v/>
      </c>
      <c r="S1840" s="53" t="str">
        <f t="shared" si="432"/>
        <v/>
      </c>
      <c r="T1840" s="78" t="str">
        <f t="shared" si="433"/>
        <v/>
      </c>
    </row>
    <row r="1841" spans="2:20" ht="15.25" x14ac:dyDescent="0.2">
      <c r="B1841" s="29" t="str">
        <f t="shared" si="422"/>
        <v/>
      </c>
      <c r="C1841" s="18">
        <f t="shared" si="435"/>
        <v>47036</v>
      </c>
      <c r="D1841" s="20" t="str">
        <f t="shared" si="436"/>
        <v>Mardi</v>
      </c>
      <c r="E1841" s="43" t="str">
        <f t="shared" si="423"/>
        <v>OCT 2028</v>
      </c>
      <c r="F1841" s="48">
        <f t="shared" si="424"/>
        <v>0</v>
      </c>
      <c r="G1841" s="26"/>
      <c r="H1841" s="26"/>
      <c r="I1841" s="45" t="str">
        <f t="shared" si="425"/>
        <v/>
      </c>
      <c r="J1841" s="30"/>
      <c r="K1841" s="27"/>
      <c r="L1841" s="59" t="str">
        <f t="shared" si="426"/>
        <v/>
      </c>
      <c r="M1841" s="62" t="str">
        <f t="shared" si="427"/>
        <v/>
      </c>
      <c r="N1841" s="52" t="str">
        <f t="shared" si="428"/>
        <v/>
      </c>
      <c r="O1841" s="53" t="str">
        <f t="shared" si="429"/>
        <v/>
      </c>
      <c r="P1841" s="33" t="str">
        <f t="shared" si="434"/>
        <v>-</v>
      </c>
      <c r="Q1841" s="50" t="str">
        <f t="shared" ca="1" si="430"/>
        <v/>
      </c>
      <c r="R1841" s="52" t="str">
        <f t="shared" si="431"/>
        <v/>
      </c>
      <c r="S1841" s="53" t="str">
        <f t="shared" si="432"/>
        <v/>
      </c>
      <c r="T1841" s="78" t="str">
        <f t="shared" si="433"/>
        <v/>
      </c>
    </row>
    <row r="1842" spans="2:20" ht="15.25" x14ac:dyDescent="0.2">
      <c r="B1842" s="29" t="str">
        <f t="shared" si="422"/>
        <v/>
      </c>
      <c r="C1842" s="18">
        <f t="shared" si="435"/>
        <v>47037</v>
      </c>
      <c r="D1842" s="20" t="str">
        <f t="shared" si="436"/>
        <v>Mercredi</v>
      </c>
      <c r="E1842" s="43" t="str">
        <f t="shared" si="423"/>
        <v>OCT 2028</v>
      </c>
      <c r="F1842" s="48">
        <f t="shared" si="424"/>
        <v>0</v>
      </c>
      <c r="G1842" s="26"/>
      <c r="H1842" s="26"/>
      <c r="I1842" s="45" t="str">
        <f t="shared" si="425"/>
        <v/>
      </c>
      <c r="J1842" s="30"/>
      <c r="K1842" s="27"/>
      <c r="L1842" s="59" t="str">
        <f t="shared" si="426"/>
        <v/>
      </c>
      <c r="M1842" s="62" t="str">
        <f t="shared" si="427"/>
        <v/>
      </c>
      <c r="N1842" s="52" t="str">
        <f t="shared" si="428"/>
        <v/>
      </c>
      <c r="O1842" s="53" t="str">
        <f t="shared" si="429"/>
        <v/>
      </c>
      <c r="P1842" s="33" t="str">
        <f t="shared" si="434"/>
        <v>-</v>
      </c>
      <c r="Q1842" s="50" t="str">
        <f t="shared" ca="1" si="430"/>
        <v/>
      </c>
      <c r="R1842" s="52" t="str">
        <f t="shared" si="431"/>
        <v/>
      </c>
      <c r="S1842" s="53" t="str">
        <f t="shared" si="432"/>
        <v/>
      </c>
      <c r="T1842" s="78" t="str">
        <f t="shared" si="433"/>
        <v/>
      </c>
    </row>
    <row r="1843" spans="2:20" ht="15.25" x14ac:dyDescent="0.2">
      <c r="B1843" s="29" t="str">
        <f t="shared" si="422"/>
        <v/>
      </c>
      <c r="C1843" s="18">
        <f t="shared" si="435"/>
        <v>47038</v>
      </c>
      <c r="D1843" s="20" t="str">
        <f t="shared" si="436"/>
        <v>Jeudi</v>
      </c>
      <c r="E1843" s="43" t="str">
        <f t="shared" si="423"/>
        <v>OCT 2028</v>
      </c>
      <c r="F1843" s="48">
        <f t="shared" si="424"/>
        <v>0</v>
      </c>
      <c r="G1843" s="26"/>
      <c r="H1843" s="26"/>
      <c r="I1843" s="45" t="str">
        <f t="shared" si="425"/>
        <v/>
      </c>
      <c r="J1843" s="30"/>
      <c r="K1843" s="27"/>
      <c r="L1843" s="59" t="str">
        <f t="shared" si="426"/>
        <v/>
      </c>
      <c r="M1843" s="62" t="str">
        <f t="shared" si="427"/>
        <v/>
      </c>
      <c r="N1843" s="52" t="str">
        <f t="shared" si="428"/>
        <v/>
      </c>
      <c r="O1843" s="53" t="str">
        <f t="shared" si="429"/>
        <v/>
      </c>
      <c r="P1843" s="33" t="str">
        <f t="shared" si="434"/>
        <v>-</v>
      </c>
      <c r="Q1843" s="50" t="str">
        <f t="shared" ca="1" si="430"/>
        <v/>
      </c>
      <c r="R1843" s="52" t="str">
        <f t="shared" si="431"/>
        <v/>
      </c>
      <c r="S1843" s="53" t="str">
        <f t="shared" si="432"/>
        <v/>
      </c>
      <c r="T1843" s="78" t="str">
        <f t="shared" si="433"/>
        <v/>
      </c>
    </row>
    <row r="1844" spans="2:20" ht="15.25" x14ac:dyDescent="0.2">
      <c r="B1844" s="29" t="str">
        <f t="shared" si="422"/>
        <v/>
      </c>
      <c r="C1844" s="18">
        <f t="shared" si="435"/>
        <v>47039</v>
      </c>
      <c r="D1844" s="20" t="str">
        <f t="shared" si="436"/>
        <v>Vendredi</v>
      </c>
      <c r="E1844" s="43" t="str">
        <f t="shared" si="423"/>
        <v>OCT 2028</v>
      </c>
      <c r="F1844" s="48">
        <f t="shared" si="424"/>
        <v>0</v>
      </c>
      <c r="G1844" s="26"/>
      <c r="H1844" s="26"/>
      <c r="I1844" s="45" t="str">
        <f t="shared" si="425"/>
        <v/>
      </c>
      <c r="J1844" s="30"/>
      <c r="K1844" s="27"/>
      <c r="L1844" s="59" t="str">
        <f t="shared" si="426"/>
        <v/>
      </c>
      <c r="M1844" s="62" t="str">
        <f t="shared" si="427"/>
        <v/>
      </c>
      <c r="N1844" s="52" t="str">
        <f t="shared" si="428"/>
        <v/>
      </c>
      <c r="O1844" s="53" t="str">
        <f t="shared" si="429"/>
        <v/>
      </c>
      <c r="P1844" s="33" t="str">
        <f t="shared" si="434"/>
        <v>-</v>
      </c>
      <c r="Q1844" s="50" t="str">
        <f t="shared" ca="1" si="430"/>
        <v/>
      </c>
      <c r="R1844" s="52" t="str">
        <f t="shared" si="431"/>
        <v/>
      </c>
      <c r="S1844" s="53" t="str">
        <f t="shared" si="432"/>
        <v/>
      </c>
      <c r="T1844" s="78" t="str">
        <f t="shared" si="433"/>
        <v/>
      </c>
    </row>
    <row r="1845" spans="2:20" ht="15.25" x14ac:dyDescent="0.2">
      <c r="B1845" s="29" t="str">
        <f t="shared" si="422"/>
        <v/>
      </c>
      <c r="C1845" s="18">
        <f t="shared" si="435"/>
        <v>47040</v>
      </c>
      <c r="D1845" s="20" t="str">
        <f t="shared" si="436"/>
        <v>Samedi</v>
      </c>
      <c r="E1845" s="43" t="str">
        <f t="shared" si="423"/>
        <v>OCT 2028</v>
      </c>
      <c r="F1845" s="48">
        <f t="shared" si="424"/>
        <v>0</v>
      </c>
      <c r="G1845" s="26"/>
      <c r="H1845" s="26"/>
      <c r="I1845" s="45" t="str">
        <f t="shared" si="425"/>
        <v/>
      </c>
      <c r="J1845" s="30"/>
      <c r="K1845" s="27"/>
      <c r="L1845" s="59" t="str">
        <f t="shared" si="426"/>
        <v/>
      </c>
      <c r="M1845" s="62" t="str">
        <f t="shared" si="427"/>
        <v/>
      </c>
      <c r="N1845" s="52" t="str">
        <f t="shared" si="428"/>
        <v/>
      </c>
      <c r="O1845" s="53" t="str">
        <f t="shared" si="429"/>
        <v/>
      </c>
      <c r="P1845" s="33" t="str">
        <f t="shared" si="434"/>
        <v>-</v>
      </c>
      <c r="Q1845" s="50" t="str">
        <f t="shared" ca="1" si="430"/>
        <v/>
      </c>
      <c r="R1845" s="52" t="str">
        <f t="shared" si="431"/>
        <v/>
      </c>
      <c r="S1845" s="53" t="str">
        <f t="shared" si="432"/>
        <v/>
      </c>
      <c r="T1845" s="78" t="str">
        <f t="shared" si="433"/>
        <v/>
      </c>
    </row>
    <row r="1846" spans="2:20" ht="15.25" x14ac:dyDescent="0.2">
      <c r="B1846" s="29" t="str">
        <f t="shared" si="422"/>
        <v/>
      </c>
      <c r="C1846" s="18">
        <f t="shared" si="435"/>
        <v>47041</v>
      </c>
      <c r="D1846" s="20" t="str">
        <f t="shared" si="436"/>
        <v>Dimanche</v>
      </c>
      <c r="E1846" s="43" t="str">
        <f t="shared" si="423"/>
        <v>OCT 2028</v>
      </c>
      <c r="F1846" s="48">
        <f t="shared" si="424"/>
        <v>0</v>
      </c>
      <c r="G1846" s="26"/>
      <c r="H1846" s="26"/>
      <c r="I1846" s="45" t="str">
        <f t="shared" si="425"/>
        <v/>
      </c>
      <c r="J1846" s="30"/>
      <c r="K1846" s="27"/>
      <c r="L1846" s="59" t="str">
        <f t="shared" si="426"/>
        <v/>
      </c>
      <c r="M1846" s="62" t="str">
        <f t="shared" si="427"/>
        <v/>
      </c>
      <c r="N1846" s="52">
        <f t="shared" si="428"/>
        <v>0</v>
      </c>
      <c r="O1846" s="53">
        <f t="shared" si="429"/>
        <v>0</v>
      </c>
      <c r="P1846" s="33" t="str">
        <f t="shared" si="434"/>
        <v>-</v>
      </c>
      <c r="Q1846" s="50" t="str">
        <f t="shared" ca="1" si="430"/>
        <v/>
      </c>
      <c r="R1846" s="52" t="str">
        <f t="shared" si="431"/>
        <v/>
      </c>
      <c r="S1846" s="53" t="str">
        <f t="shared" si="432"/>
        <v/>
      </c>
      <c r="T1846" s="78" t="str">
        <f t="shared" si="433"/>
        <v/>
      </c>
    </row>
    <row r="1847" spans="2:20" ht="15.25" x14ac:dyDescent="0.2">
      <c r="B1847" s="29" t="str">
        <f t="shared" si="422"/>
        <v/>
      </c>
      <c r="C1847" s="18">
        <f t="shared" si="435"/>
        <v>47042</v>
      </c>
      <c r="D1847" s="20" t="str">
        <f t="shared" si="436"/>
        <v>Lundi</v>
      </c>
      <c r="E1847" s="43" t="str">
        <f t="shared" si="423"/>
        <v>OCT 2028</v>
      </c>
      <c r="F1847" s="48">
        <f t="shared" si="424"/>
        <v>0</v>
      </c>
      <c r="G1847" s="26"/>
      <c r="H1847" s="26"/>
      <c r="I1847" s="45" t="str">
        <f t="shared" si="425"/>
        <v/>
      </c>
      <c r="J1847" s="30"/>
      <c r="K1847" s="27"/>
      <c r="L1847" s="59" t="str">
        <f t="shared" si="426"/>
        <v/>
      </c>
      <c r="M1847" s="62" t="str">
        <f t="shared" si="427"/>
        <v/>
      </c>
      <c r="N1847" s="52" t="str">
        <f t="shared" si="428"/>
        <v/>
      </c>
      <c r="O1847" s="53" t="str">
        <f t="shared" si="429"/>
        <v/>
      </c>
      <c r="P1847" s="33" t="str">
        <f t="shared" si="434"/>
        <v>-</v>
      </c>
      <c r="Q1847" s="50" t="str">
        <f t="shared" ca="1" si="430"/>
        <v/>
      </c>
      <c r="R1847" s="52" t="str">
        <f t="shared" si="431"/>
        <v/>
      </c>
      <c r="S1847" s="53" t="str">
        <f t="shared" si="432"/>
        <v/>
      </c>
      <c r="T1847" s="78" t="str">
        <f t="shared" si="433"/>
        <v/>
      </c>
    </row>
    <row r="1848" spans="2:20" ht="15.25" x14ac:dyDescent="0.2">
      <c r="B1848" s="29" t="str">
        <f t="shared" si="422"/>
        <v/>
      </c>
      <c r="C1848" s="18">
        <f t="shared" si="435"/>
        <v>47043</v>
      </c>
      <c r="D1848" s="20" t="str">
        <f t="shared" si="436"/>
        <v>Mardi</v>
      </c>
      <c r="E1848" s="43" t="str">
        <f t="shared" si="423"/>
        <v>OCT 2028</v>
      </c>
      <c r="F1848" s="48">
        <f t="shared" si="424"/>
        <v>0</v>
      </c>
      <c r="G1848" s="26"/>
      <c r="H1848" s="26"/>
      <c r="I1848" s="45" t="str">
        <f t="shared" si="425"/>
        <v/>
      </c>
      <c r="J1848" s="30"/>
      <c r="K1848" s="27"/>
      <c r="L1848" s="59" t="str">
        <f t="shared" si="426"/>
        <v/>
      </c>
      <c r="M1848" s="62" t="str">
        <f t="shared" si="427"/>
        <v/>
      </c>
      <c r="N1848" s="52" t="str">
        <f t="shared" si="428"/>
        <v/>
      </c>
      <c r="O1848" s="53" t="str">
        <f t="shared" si="429"/>
        <v/>
      </c>
      <c r="P1848" s="33" t="str">
        <f t="shared" si="434"/>
        <v>-</v>
      </c>
      <c r="Q1848" s="50" t="str">
        <f t="shared" ca="1" si="430"/>
        <v/>
      </c>
      <c r="R1848" s="52" t="str">
        <f t="shared" si="431"/>
        <v/>
      </c>
      <c r="S1848" s="53" t="str">
        <f t="shared" si="432"/>
        <v/>
      </c>
      <c r="T1848" s="78" t="str">
        <f t="shared" si="433"/>
        <v/>
      </c>
    </row>
    <row r="1849" spans="2:20" ht="15.25" x14ac:dyDescent="0.2">
      <c r="B1849" s="29" t="str">
        <f t="shared" si="422"/>
        <v/>
      </c>
      <c r="C1849" s="18">
        <f t="shared" si="435"/>
        <v>47044</v>
      </c>
      <c r="D1849" s="20" t="str">
        <f t="shared" si="436"/>
        <v>Mercredi</v>
      </c>
      <c r="E1849" s="43" t="str">
        <f t="shared" si="423"/>
        <v>OCT 2028</v>
      </c>
      <c r="F1849" s="48">
        <f t="shared" si="424"/>
        <v>0</v>
      </c>
      <c r="G1849" s="26"/>
      <c r="H1849" s="26"/>
      <c r="I1849" s="45" t="str">
        <f t="shared" si="425"/>
        <v/>
      </c>
      <c r="J1849" s="30"/>
      <c r="K1849" s="27"/>
      <c r="L1849" s="59" t="str">
        <f t="shared" si="426"/>
        <v/>
      </c>
      <c r="M1849" s="62" t="str">
        <f t="shared" si="427"/>
        <v/>
      </c>
      <c r="N1849" s="52" t="str">
        <f t="shared" si="428"/>
        <v/>
      </c>
      <c r="O1849" s="53" t="str">
        <f t="shared" si="429"/>
        <v/>
      </c>
      <c r="P1849" s="33" t="str">
        <f t="shared" si="434"/>
        <v>-</v>
      </c>
      <c r="Q1849" s="50" t="str">
        <f t="shared" ca="1" si="430"/>
        <v/>
      </c>
      <c r="R1849" s="52" t="str">
        <f t="shared" si="431"/>
        <v/>
      </c>
      <c r="S1849" s="53" t="str">
        <f t="shared" si="432"/>
        <v/>
      </c>
      <c r="T1849" s="78" t="str">
        <f t="shared" si="433"/>
        <v/>
      </c>
    </row>
    <row r="1850" spans="2:20" ht="15.25" x14ac:dyDescent="0.2">
      <c r="B1850" s="29" t="str">
        <f t="shared" si="422"/>
        <v/>
      </c>
      <c r="C1850" s="18">
        <f t="shared" si="435"/>
        <v>47045</v>
      </c>
      <c r="D1850" s="20" t="str">
        <f t="shared" si="436"/>
        <v>Jeudi</v>
      </c>
      <c r="E1850" s="43" t="str">
        <f t="shared" si="423"/>
        <v>OCT 2028</v>
      </c>
      <c r="F1850" s="48">
        <f t="shared" si="424"/>
        <v>0</v>
      </c>
      <c r="G1850" s="26"/>
      <c r="H1850" s="26"/>
      <c r="I1850" s="45" t="str">
        <f t="shared" si="425"/>
        <v/>
      </c>
      <c r="J1850" s="30"/>
      <c r="K1850" s="27"/>
      <c r="L1850" s="59" t="str">
        <f t="shared" si="426"/>
        <v/>
      </c>
      <c r="M1850" s="62" t="str">
        <f t="shared" si="427"/>
        <v/>
      </c>
      <c r="N1850" s="52" t="str">
        <f t="shared" si="428"/>
        <v/>
      </c>
      <c r="O1850" s="53" t="str">
        <f t="shared" si="429"/>
        <v/>
      </c>
      <c r="P1850" s="33" t="str">
        <f t="shared" si="434"/>
        <v>-</v>
      </c>
      <c r="Q1850" s="50" t="str">
        <f t="shared" ca="1" si="430"/>
        <v/>
      </c>
      <c r="R1850" s="52" t="str">
        <f t="shared" si="431"/>
        <v/>
      </c>
      <c r="S1850" s="53" t="str">
        <f t="shared" si="432"/>
        <v/>
      </c>
      <c r="T1850" s="78" t="str">
        <f t="shared" si="433"/>
        <v/>
      </c>
    </row>
    <row r="1851" spans="2:20" ht="15.25" x14ac:dyDescent="0.2">
      <c r="B1851" s="29" t="str">
        <f t="shared" si="422"/>
        <v/>
      </c>
      <c r="C1851" s="18">
        <f t="shared" si="435"/>
        <v>47046</v>
      </c>
      <c r="D1851" s="20" t="str">
        <f t="shared" si="436"/>
        <v>Vendredi</v>
      </c>
      <c r="E1851" s="43" t="str">
        <f t="shared" si="423"/>
        <v>OCT 2028</v>
      </c>
      <c r="F1851" s="48">
        <f t="shared" si="424"/>
        <v>0</v>
      </c>
      <c r="G1851" s="26"/>
      <c r="H1851" s="26"/>
      <c r="I1851" s="45" t="str">
        <f t="shared" si="425"/>
        <v/>
      </c>
      <c r="J1851" s="30"/>
      <c r="K1851" s="27"/>
      <c r="L1851" s="59" t="str">
        <f t="shared" si="426"/>
        <v/>
      </c>
      <c r="M1851" s="62" t="str">
        <f t="shared" si="427"/>
        <v/>
      </c>
      <c r="N1851" s="52" t="str">
        <f t="shared" si="428"/>
        <v/>
      </c>
      <c r="O1851" s="53" t="str">
        <f t="shared" si="429"/>
        <v/>
      </c>
      <c r="P1851" s="33" t="str">
        <f t="shared" si="434"/>
        <v>-</v>
      </c>
      <c r="Q1851" s="50" t="str">
        <f t="shared" ca="1" si="430"/>
        <v/>
      </c>
      <c r="R1851" s="52" t="str">
        <f t="shared" si="431"/>
        <v/>
      </c>
      <c r="S1851" s="53" t="str">
        <f t="shared" si="432"/>
        <v/>
      </c>
      <c r="T1851" s="78" t="str">
        <f t="shared" si="433"/>
        <v/>
      </c>
    </row>
    <row r="1852" spans="2:20" ht="15.25" x14ac:dyDescent="0.2">
      <c r="B1852" s="29" t="str">
        <f t="shared" si="422"/>
        <v/>
      </c>
      <c r="C1852" s="18">
        <f t="shared" si="435"/>
        <v>47047</v>
      </c>
      <c r="D1852" s="20" t="str">
        <f t="shared" si="436"/>
        <v>Samedi</v>
      </c>
      <c r="E1852" s="43" t="str">
        <f t="shared" si="423"/>
        <v>OCT 2028</v>
      </c>
      <c r="F1852" s="48">
        <f t="shared" si="424"/>
        <v>0</v>
      </c>
      <c r="G1852" s="26"/>
      <c r="H1852" s="26"/>
      <c r="I1852" s="45" t="str">
        <f t="shared" si="425"/>
        <v/>
      </c>
      <c r="J1852" s="30"/>
      <c r="K1852" s="27"/>
      <c r="L1852" s="59" t="str">
        <f t="shared" si="426"/>
        <v/>
      </c>
      <c r="M1852" s="62" t="str">
        <f t="shared" si="427"/>
        <v/>
      </c>
      <c r="N1852" s="52" t="str">
        <f t="shared" si="428"/>
        <v/>
      </c>
      <c r="O1852" s="53" t="str">
        <f t="shared" si="429"/>
        <v/>
      </c>
      <c r="P1852" s="33" t="str">
        <f t="shared" si="434"/>
        <v>-</v>
      </c>
      <c r="Q1852" s="50" t="str">
        <f t="shared" ca="1" si="430"/>
        <v/>
      </c>
      <c r="R1852" s="52" t="str">
        <f t="shared" si="431"/>
        <v/>
      </c>
      <c r="S1852" s="53" t="str">
        <f t="shared" si="432"/>
        <v/>
      </c>
      <c r="T1852" s="78" t="str">
        <f t="shared" si="433"/>
        <v/>
      </c>
    </row>
    <row r="1853" spans="2:20" ht="15.25" x14ac:dyDescent="0.2">
      <c r="B1853" s="29" t="str">
        <f t="shared" si="422"/>
        <v/>
      </c>
      <c r="C1853" s="18">
        <f t="shared" si="435"/>
        <v>47048</v>
      </c>
      <c r="D1853" s="20" t="str">
        <f t="shared" si="436"/>
        <v>Dimanche</v>
      </c>
      <c r="E1853" s="43" t="str">
        <f t="shared" si="423"/>
        <v>OCT 2028</v>
      </c>
      <c r="F1853" s="48">
        <f t="shared" si="424"/>
        <v>0</v>
      </c>
      <c r="G1853" s="26"/>
      <c r="H1853" s="26"/>
      <c r="I1853" s="45" t="str">
        <f t="shared" si="425"/>
        <v/>
      </c>
      <c r="J1853" s="30"/>
      <c r="K1853" s="27"/>
      <c r="L1853" s="59" t="str">
        <f t="shared" si="426"/>
        <v/>
      </c>
      <c r="M1853" s="62" t="str">
        <f t="shared" si="427"/>
        <v/>
      </c>
      <c r="N1853" s="52">
        <f t="shared" si="428"/>
        <v>0</v>
      </c>
      <c r="O1853" s="53">
        <f t="shared" si="429"/>
        <v>0</v>
      </c>
      <c r="P1853" s="33" t="str">
        <f t="shared" si="434"/>
        <v>-</v>
      </c>
      <c r="Q1853" s="50" t="str">
        <f t="shared" ca="1" si="430"/>
        <v/>
      </c>
      <c r="R1853" s="52" t="str">
        <f t="shared" si="431"/>
        <v/>
      </c>
      <c r="S1853" s="53" t="str">
        <f t="shared" si="432"/>
        <v/>
      </c>
      <c r="T1853" s="78" t="str">
        <f t="shared" si="433"/>
        <v/>
      </c>
    </row>
    <row r="1854" spans="2:20" ht="15.25" x14ac:dyDescent="0.2">
      <c r="B1854" s="29" t="str">
        <f t="shared" si="422"/>
        <v/>
      </c>
      <c r="C1854" s="18">
        <f t="shared" si="435"/>
        <v>47049</v>
      </c>
      <c r="D1854" s="20" t="str">
        <f t="shared" si="436"/>
        <v>Lundi</v>
      </c>
      <c r="E1854" s="43" t="str">
        <f t="shared" si="423"/>
        <v>OCT 2028</v>
      </c>
      <c r="F1854" s="48">
        <f t="shared" si="424"/>
        <v>0</v>
      </c>
      <c r="G1854" s="26"/>
      <c r="H1854" s="26"/>
      <c r="I1854" s="45" t="str">
        <f t="shared" si="425"/>
        <v/>
      </c>
      <c r="J1854" s="30"/>
      <c r="K1854" s="27"/>
      <c r="L1854" s="59" t="str">
        <f t="shared" si="426"/>
        <v/>
      </c>
      <c r="M1854" s="62" t="str">
        <f t="shared" si="427"/>
        <v/>
      </c>
      <c r="N1854" s="52" t="str">
        <f t="shared" si="428"/>
        <v/>
      </c>
      <c r="O1854" s="53" t="str">
        <f t="shared" si="429"/>
        <v/>
      </c>
      <c r="P1854" s="33" t="str">
        <f t="shared" si="434"/>
        <v>-</v>
      </c>
      <c r="Q1854" s="50" t="str">
        <f t="shared" ca="1" si="430"/>
        <v/>
      </c>
      <c r="R1854" s="52" t="str">
        <f t="shared" si="431"/>
        <v/>
      </c>
      <c r="S1854" s="53" t="str">
        <f t="shared" si="432"/>
        <v/>
      </c>
      <c r="T1854" s="78" t="str">
        <f t="shared" si="433"/>
        <v/>
      </c>
    </row>
    <row r="1855" spans="2:20" ht="15.25" x14ac:dyDescent="0.2">
      <c r="B1855" s="29" t="str">
        <f t="shared" si="422"/>
        <v/>
      </c>
      <c r="C1855" s="18">
        <f t="shared" si="435"/>
        <v>47050</v>
      </c>
      <c r="D1855" s="20" t="str">
        <f t="shared" si="436"/>
        <v>Mardi</v>
      </c>
      <c r="E1855" s="43" t="str">
        <f t="shared" si="423"/>
        <v>OCT 2028</v>
      </c>
      <c r="F1855" s="48">
        <f t="shared" si="424"/>
        <v>0</v>
      </c>
      <c r="G1855" s="26"/>
      <c r="H1855" s="26"/>
      <c r="I1855" s="45" t="str">
        <f t="shared" si="425"/>
        <v/>
      </c>
      <c r="J1855" s="30"/>
      <c r="K1855" s="27"/>
      <c r="L1855" s="59" t="str">
        <f t="shared" si="426"/>
        <v/>
      </c>
      <c r="M1855" s="62" t="str">
        <f t="shared" si="427"/>
        <v/>
      </c>
      <c r="N1855" s="52" t="str">
        <f t="shared" si="428"/>
        <v/>
      </c>
      <c r="O1855" s="53" t="str">
        <f t="shared" si="429"/>
        <v/>
      </c>
      <c r="P1855" s="33" t="str">
        <f t="shared" si="434"/>
        <v>-</v>
      </c>
      <c r="Q1855" s="50" t="str">
        <f t="shared" ca="1" si="430"/>
        <v/>
      </c>
      <c r="R1855" s="52" t="str">
        <f t="shared" si="431"/>
        <v/>
      </c>
      <c r="S1855" s="53" t="str">
        <f t="shared" si="432"/>
        <v/>
      </c>
      <c r="T1855" s="78" t="str">
        <f t="shared" si="433"/>
        <v/>
      </c>
    </row>
    <row r="1856" spans="2:20" ht="15.25" x14ac:dyDescent="0.2">
      <c r="B1856" s="29" t="str">
        <f t="shared" si="422"/>
        <v/>
      </c>
      <c r="C1856" s="18">
        <f t="shared" si="435"/>
        <v>47051</v>
      </c>
      <c r="D1856" s="20" t="str">
        <f t="shared" si="436"/>
        <v>Mercredi</v>
      </c>
      <c r="E1856" s="43" t="str">
        <f t="shared" si="423"/>
        <v>OCT 2028</v>
      </c>
      <c r="F1856" s="48">
        <f t="shared" si="424"/>
        <v>0</v>
      </c>
      <c r="G1856" s="26"/>
      <c r="H1856" s="26"/>
      <c r="I1856" s="45" t="str">
        <f t="shared" si="425"/>
        <v/>
      </c>
      <c r="J1856" s="30"/>
      <c r="K1856" s="27"/>
      <c r="L1856" s="59" t="str">
        <f t="shared" si="426"/>
        <v/>
      </c>
      <c r="M1856" s="62" t="str">
        <f t="shared" si="427"/>
        <v/>
      </c>
      <c r="N1856" s="52" t="str">
        <f t="shared" si="428"/>
        <v/>
      </c>
      <c r="O1856" s="53" t="str">
        <f t="shared" si="429"/>
        <v/>
      </c>
      <c r="P1856" s="33" t="str">
        <f t="shared" si="434"/>
        <v>-</v>
      </c>
      <c r="Q1856" s="50" t="str">
        <f t="shared" ca="1" si="430"/>
        <v/>
      </c>
      <c r="R1856" s="52" t="str">
        <f t="shared" si="431"/>
        <v/>
      </c>
      <c r="S1856" s="53" t="str">
        <f t="shared" si="432"/>
        <v/>
      </c>
      <c r="T1856" s="78" t="str">
        <f t="shared" si="433"/>
        <v/>
      </c>
    </row>
    <row r="1857" spans="2:20" ht="15.25" x14ac:dyDescent="0.2">
      <c r="B1857" s="29" t="str">
        <f t="shared" si="422"/>
        <v/>
      </c>
      <c r="C1857" s="18">
        <f t="shared" si="435"/>
        <v>47052</v>
      </c>
      <c r="D1857" s="20" t="str">
        <f t="shared" si="436"/>
        <v>Jeudi</v>
      </c>
      <c r="E1857" s="43" t="str">
        <f t="shared" si="423"/>
        <v>OCT 2028</v>
      </c>
      <c r="F1857" s="48">
        <f t="shared" si="424"/>
        <v>0</v>
      </c>
      <c r="G1857" s="26"/>
      <c r="H1857" s="26"/>
      <c r="I1857" s="45" t="str">
        <f t="shared" si="425"/>
        <v/>
      </c>
      <c r="J1857" s="30"/>
      <c r="K1857" s="27"/>
      <c r="L1857" s="59" t="str">
        <f t="shared" si="426"/>
        <v/>
      </c>
      <c r="M1857" s="62" t="str">
        <f t="shared" si="427"/>
        <v/>
      </c>
      <c r="N1857" s="52" t="str">
        <f t="shared" si="428"/>
        <v/>
      </c>
      <c r="O1857" s="53" t="str">
        <f t="shared" si="429"/>
        <v/>
      </c>
      <c r="P1857" s="33" t="str">
        <f t="shared" si="434"/>
        <v>-</v>
      </c>
      <c r="Q1857" s="50" t="str">
        <f t="shared" ca="1" si="430"/>
        <v/>
      </c>
      <c r="R1857" s="52" t="str">
        <f t="shared" si="431"/>
        <v/>
      </c>
      <c r="S1857" s="53" t="str">
        <f t="shared" si="432"/>
        <v/>
      </c>
      <c r="T1857" s="78" t="str">
        <f t="shared" si="433"/>
        <v/>
      </c>
    </row>
    <row r="1858" spans="2:20" ht="15.25" x14ac:dyDescent="0.2">
      <c r="B1858" s="29" t="str">
        <f t="shared" si="422"/>
        <v/>
      </c>
      <c r="C1858" s="18">
        <f t="shared" si="435"/>
        <v>47053</v>
      </c>
      <c r="D1858" s="20" t="str">
        <f t="shared" si="436"/>
        <v>Vendredi</v>
      </c>
      <c r="E1858" s="43" t="str">
        <f t="shared" si="423"/>
        <v>OCT 2028</v>
      </c>
      <c r="F1858" s="48">
        <f t="shared" si="424"/>
        <v>0</v>
      </c>
      <c r="G1858" s="26"/>
      <c r="H1858" s="26"/>
      <c r="I1858" s="45" t="str">
        <f t="shared" si="425"/>
        <v/>
      </c>
      <c r="J1858" s="30"/>
      <c r="K1858" s="27"/>
      <c r="L1858" s="59" t="str">
        <f t="shared" si="426"/>
        <v/>
      </c>
      <c r="M1858" s="62" t="str">
        <f t="shared" si="427"/>
        <v/>
      </c>
      <c r="N1858" s="52" t="str">
        <f t="shared" si="428"/>
        <v/>
      </c>
      <c r="O1858" s="53" t="str">
        <f t="shared" si="429"/>
        <v/>
      </c>
      <c r="P1858" s="33" t="str">
        <f t="shared" si="434"/>
        <v>-</v>
      </c>
      <c r="Q1858" s="50" t="str">
        <f t="shared" ca="1" si="430"/>
        <v/>
      </c>
      <c r="R1858" s="52" t="str">
        <f t="shared" si="431"/>
        <v/>
      </c>
      <c r="S1858" s="53" t="str">
        <f t="shared" si="432"/>
        <v/>
      </c>
      <c r="T1858" s="78" t="str">
        <f t="shared" si="433"/>
        <v/>
      </c>
    </row>
    <row r="1859" spans="2:20" ht="15.25" x14ac:dyDescent="0.2">
      <c r="B1859" s="29" t="str">
        <f t="shared" si="422"/>
        <v/>
      </c>
      <c r="C1859" s="18">
        <f t="shared" si="435"/>
        <v>47054</v>
      </c>
      <c r="D1859" s="20" t="str">
        <f t="shared" si="436"/>
        <v>Samedi</v>
      </c>
      <c r="E1859" s="43" t="str">
        <f t="shared" si="423"/>
        <v>OCT 2028</v>
      </c>
      <c r="F1859" s="48">
        <f t="shared" si="424"/>
        <v>0</v>
      </c>
      <c r="G1859" s="26"/>
      <c r="H1859" s="26"/>
      <c r="I1859" s="45" t="str">
        <f t="shared" si="425"/>
        <v/>
      </c>
      <c r="J1859" s="30"/>
      <c r="K1859" s="27"/>
      <c r="L1859" s="59" t="str">
        <f t="shared" si="426"/>
        <v/>
      </c>
      <c r="M1859" s="62" t="str">
        <f t="shared" si="427"/>
        <v/>
      </c>
      <c r="N1859" s="52" t="str">
        <f t="shared" si="428"/>
        <v/>
      </c>
      <c r="O1859" s="53" t="str">
        <f t="shared" si="429"/>
        <v/>
      </c>
      <c r="P1859" s="33" t="str">
        <f t="shared" si="434"/>
        <v>-</v>
      </c>
      <c r="Q1859" s="50" t="str">
        <f t="shared" ca="1" si="430"/>
        <v/>
      </c>
      <c r="R1859" s="52" t="str">
        <f t="shared" si="431"/>
        <v/>
      </c>
      <c r="S1859" s="53" t="str">
        <f t="shared" si="432"/>
        <v/>
      </c>
      <c r="T1859" s="78" t="str">
        <f t="shared" si="433"/>
        <v/>
      </c>
    </row>
    <row r="1860" spans="2:20" ht="15.25" x14ac:dyDescent="0.2">
      <c r="B1860" s="29" t="str">
        <f t="shared" si="422"/>
        <v/>
      </c>
      <c r="C1860" s="18">
        <f t="shared" si="435"/>
        <v>47055</v>
      </c>
      <c r="D1860" s="20" t="str">
        <f t="shared" si="436"/>
        <v>Dimanche</v>
      </c>
      <c r="E1860" s="43" t="str">
        <f t="shared" si="423"/>
        <v>OCT 2028</v>
      </c>
      <c r="F1860" s="48">
        <f t="shared" si="424"/>
        <v>0</v>
      </c>
      <c r="G1860" s="26"/>
      <c r="H1860" s="26"/>
      <c r="I1860" s="45" t="str">
        <f t="shared" si="425"/>
        <v/>
      </c>
      <c r="J1860" s="30"/>
      <c r="K1860" s="27"/>
      <c r="L1860" s="59" t="str">
        <f t="shared" si="426"/>
        <v/>
      </c>
      <c r="M1860" s="62" t="str">
        <f t="shared" si="427"/>
        <v/>
      </c>
      <c r="N1860" s="52">
        <f t="shared" si="428"/>
        <v>0</v>
      </c>
      <c r="O1860" s="53">
        <f t="shared" si="429"/>
        <v>0</v>
      </c>
      <c r="P1860" s="33" t="str">
        <f t="shared" si="434"/>
        <v>-</v>
      </c>
      <c r="Q1860" s="50" t="str">
        <f t="shared" ca="1" si="430"/>
        <v/>
      </c>
      <c r="R1860" s="52" t="str">
        <f t="shared" si="431"/>
        <v/>
      </c>
      <c r="S1860" s="53" t="str">
        <f t="shared" si="432"/>
        <v/>
      </c>
      <c r="T1860" s="78" t="str">
        <f t="shared" si="433"/>
        <v/>
      </c>
    </row>
    <row r="1861" spans="2:20" ht="15.25" x14ac:dyDescent="0.2">
      <c r="B1861" s="29" t="str">
        <f t="shared" si="422"/>
        <v/>
      </c>
      <c r="C1861" s="18">
        <f t="shared" si="435"/>
        <v>47056</v>
      </c>
      <c r="D1861" s="20" t="str">
        <f t="shared" si="436"/>
        <v>Lundi</v>
      </c>
      <c r="E1861" s="43" t="str">
        <f t="shared" si="423"/>
        <v>OCT 2028</v>
      </c>
      <c r="F1861" s="48">
        <f t="shared" si="424"/>
        <v>0</v>
      </c>
      <c r="G1861" s="26"/>
      <c r="H1861" s="26"/>
      <c r="I1861" s="45" t="str">
        <f t="shared" si="425"/>
        <v/>
      </c>
      <c r="J1861" s="30"/>
      <c r="K1861" s="27"/>
      <c r="L1861" s="59" t="str">
        <f t="shared" si="426"/>
        <v/>
      </c>
      <c r="M1861" s="62" t="str">
        <f t="shared" si="427"/>
        <v/>
      </c>
      <c r="N1861" s="52" t="str">
        <f t="shared" si="428"/>
        <v/>
      </c>
      <c r="O1861" s="53" t="str">
        <f t="shared" si="429"/>
        <v/>
      </c>
      <c r="P1861" s="33" t="str">
        <f t="shared" si="434"/>
        <v>-</v>
      </c>
      <c r="Q1861" s="50" t="str">
        <f t="shared" ca="1" si="430"/>
        <v/>
      </c>
      <c r="R1861" s="52" t="str">
        <f t="shared" si="431"/>
        <v/>
      </c>
      <c r="S1861" s="53" t="str">
        <f t="shared" si="432"/>
        <v/>
      </c>
      <c r="T1861" s="78" t="str">
        <f t="shared" si="433"/>
        <v/>
      </c>
    </row>
    <row r="1862" spans="2:20" ht="15.25" x14ac:dyDescent="0.2">
      <c r="B1862" s="29" t="str">
        <f t="shared" si="422"/>
        <v/>
      </c>
      <c r="C1862" s="18">
        <f t="shared" si="435"/>
        <v>47057</v>
      </c>
      <c r="D1862" s="20" t="str">
        <f t="shared" si="436"/>
        <v>Mardi</v>
      </c>
      <c r="E1862" s="43" t="str">
        <f t="shared" si="423"/>
        <v>OCT 2028</v>
      </c>
      <c r="F1862" s="48">
        <f t="shared" si="424"/>
        <v>0</v>
      </c>
      <c r="G1862" s="26"/>
      <c r="H1862" s="26"/>
      <c r="I1862" s="45" t="str">
        <f t="shared" si="425"/>
        <v/>
      </c>
      <c r="J1862" s="30"/>
      <c r="K1862" s="27"/>
      <c r="L1862" s="59" t="str">
        <f t="shared" si="426"/>
        <v/>
      </c>
      <c r="M1862" s="62" t="str">
        <f t="shared" si="427"/>
        <v/>
      </c>
      <c r="N1862" s="52" t="str">
        <f t="shared" si="428"/>
        <v/>
      </c>
      <c r="O1862" s="53" t="str">
        <f t="shared" si="429"/>
        <v/>
      </c>
      <c r="P1862" s="33" t="str">
        <f t="shared" si="434"/>
        <v>-</v>
      </c>
      <c r="Q1862" s="50" t="str">
        <f t="shared" ca="1" si="430"/>
        <v/>
      </c>
      <c r="R1862" s="52" t="str">
        <f t="shared" si="431"/>
        <v/>
      </c>
      <c r="S1862" s="53" t="str">
        <f t="shared" si="432"/>
        <v/>
      </c>
      <c r="T1862" s="78" t="str">
        <f t="shared" si="433"/>
        <v/>
      </c>
    </row>
    <row r="1863" spans="2:20" ht="15.25" x14ac:dyDescent="0.2">
      <c r="B1863" s="29" t="str">
        <f t="shared" si="422"/>
        <v/>
      </c>
      <c r="C1863" s="18">
        <f t="shared" si="435"/>
        <v>47058</v>
      </c>
      <c r="D1863" s="20" t="str">
        <f t="shared" si="436"/>
        <v>Mercredi</v>
      </c>
      <c r="E1863" s="43" t="str">
        <f t="shared" si="423"/>
        <v>NOV 2028</v>
      </c>
      <c r="F1863" s="48">
        <f t="shared" si="424"/>
        <v>0</v>
      </c>
      <c r="G1863" s="26"/>
      <c r="H1863" s="26"/>
      <c r="I1863" s="45" t="str">
        <f t="shared" si="425"/>
        <v/>
      </c>
      <c r="J1863" s="30"/>
      <c r="K1863" s="27"/>
      <c r="L1863" s="59" t="str">
        <f t="shared" si="426"/>
        <v/>
      </c>
      <c r="M1863" s="62" t="str">
        <f t="shared" si="427"/>
        <v/>
      </c>
      <c r="N1863" s="52" t="str">
        <f t="shared" si="428"/>
        <v/>
      </c>
      <c r="O1863" s="53" t="str">
        <f t="shared" si="429"/>
        <v/>
      </c>
      <c r="P1863" s="33" t="str">
        <f t="shared" si="434"/>
        <v>NOV 2028</v>
      </c>
      <c r="Q1863" s="50" t="str">
        <f t="shared" ca="1" si="430"/>
        <v/>
      </c>
      <c r="R1863" s="52">
        <f t="shared" ca="1" si="431"/>
        <v>0</v>
      </c>
      <c r="S1863" s="53">
        <f t="shared" ca="1" si="432"/>
        <v>0</v>
      </c>
      <c r="T1863" s="78" t="str">
        <f t="shared" si="433"/>
        <v>NOV 2028</v>
      </c>
    </row>
    <row r="1864" spans="2:20" ht="15.25" x14ac:dyDescent="0.2">
      <c r="B1864" s="29" t="str">
        <f t="shared" si="422"/>
        <v/>
      </c>
      <c r="C1864" s="18">
        <f t="shared" si="435"/>
        <v>47059</v>
      </c>
      <c r="D1864" s="20" t="str">
        <f t="shared" si="436"/>
        <v>Jeudi</v>
      </c>
      <c r="E1864" s="43" t="str">
        <f t="shared" si="423"/>
        <v>NOV 2028</v>
      </c>
      <c r="F1864" s="48">
        <f t="shared" si="424"/>
        <v>0</v>
      </c>
      <c r="G1864" s="26"/>
      <c r="H1864" s="26"/>
      <c r="I1864" s="45" t="str">
        <f t="shared" si="425"/>
        <v/>
      </c>
      <c r="J1864" s="30"/>
      <c r="K1864" s="27"/>
      <c r="L1864" s="59" t="str">
        <f t="shared" si="426"/>
        <v/>
      </c>
      <c r="M1864" s="62" t="str">
        <f t="shared" si="427"/>
        <v/>
      </c>
      <c r="N1864" s="52" t="str">
        <f t="shared" si="428"/>
        <v/>
      </c>
      <c r="O1864" s="53" t="str">
        <f t="shared" si="429"/>
        <v/>
      </c>
      <c r="P1864" s="33" t="str">
        <f t="shared" si="434"/>
        <v>-</v>
      </c>
      <c r="Q1864" s="50" t="str">
        <f t="shared" ca="1" si="430"/>
        <v/>
      </c>
      <c r="R1864" s="52" t="str">
        <f t="shared" si="431"/>
        <v/>
      </c>
      <c r="S1864" s="53" t="str">
        <f t="shared" si="432"/>
        <v/>
      </c>
      <c r="T1864" s="78" t="str">
        <f t="shared" si="433"/>
        <v/>
      </c>
    </row>
    <row r="1865" spans="2:20" ht="15.25" x14ac:dyDescent="0.2">
      <c r="B1865" s="29" t="str">
        <f t="shared" si="422"/>
        <v/>
      </c>
      <c r="C1865" s="18">
        <f t="shared" si="435"/>
        <v>47060</v>
      </c>
      <c r="D1865" s="20" t="str">
        <f t="shared" si="436"/>
        <v>Vendredi</v>
      </c>
      <c r="E1865" s="43" t="str">
        <f t="shared" si="423"/>
        <v>NOV 2028</v>
      </c>
      <c r="F1865" s="48">
        <f t="shared" si="424"/>
        <v>0</v>
      </c>
      <c r="G1865" s="26"/>
      <c r="H1865" s="26"/>
      <c r="I1865" s="45" t="str">
        <f t="shared" si="425"/>
        <v/>
      </c>
      <c r="J1865" s="30"/>
      <c r="K1865" s="27"/>
      <c r="L1865" s="59" t="str">
        <f t="shared" si="426"/>
        <v/>
      </c>
      <c r="M1865" s="62" t="str">
        <f t="shared" si="427"/>
        <v/>
      </c>
      <c r="N1865" s="52" t="str">
        <f t="shared" si="428"/>
        <v/>
      </c>
      <c r="O1865" s="53" t="str">
        <f t="shared" si="429"/>
        <v/>
      </c>
      <c r="P1865" s="33" t="str">
        <f t="shared" si="434"/>
        <v>-</v>
      </c>
      <c r="Q1865" s="50" t="str">
        <f t="shared" ca="1" si="430"/>
        <v/>
      </c>
      <c r="R1865" s="52" t="str">
        <f t="shared" si="431"/>
        <v/>
      </c>
      <c r="S1865" s="53" t="str">
        <f t="shared" si="432"/>
        <v/>
      </c>
      <c r="T1865" s="78" t="str">
        <f t="shared" si="433"/>
        <v/>
      </c>
    </row>
    <row r="1866" spans="2:20" ht="15.25" x14ac:dyDescent="0.2">
      <c r="B1866" s="29" t="str">
        <f t="shared" ref="B1866:B1929" si="437">IF(ISERROR(IF(YEAR($C1865)=YEAR($C1866),"",YEAR($C1866))),"",IF(YEAR($C1865)=YEAR($C1866),"",YEAR($C1866)))</f>
        <v/>
      </c>
      <c r="C1866" s="18">
        <f t="shared" si="435"/>
        <v>47061</v>
      </c>
      <c r="D1866" s="20" t="str">
        <f t="shared" si="436"/>
        <v>Samedi</v>
      </c>
      <c r="E1866" s="43" t="str">
        <f t="shared" ref="E1866:E1929" si="438">UPPER(TEXT(C1866,"mmm"))&amp;" "&amp;UPPER(TEXT(C1866,"aaaa"))</f>
        <v>NOV 2028</v>
      </c>
      <c r="F1866" s="48">
        <f t="shared" ref="F1866:F1929" si="439">IF(J1866="oui",1,0)</f>
        <v>0</v>
      </c>
      <c r="G1866" s="26"/>
      <c r="H1866" s="26"/>
      <c r="I1866" s="45" t="str">
        <f t="shared" ref="I1866:I1929" si="440">IF(ISERROR(AVERAGE(G1866:H1866)),"",AVERAGE(G1866:H1866))</f>
        <v/>
      </c>
      <c r="J1866" s="30"/>
      <c r="K1866" s="27"/>
      <c r="L1866" s="59" t="str">
        <f t="shared" ref="L1866:L1929" si="441">IF(ISERROR(IF(D1866="Dimanche",AVERAGE(G1860:G1866),"")),"",IF(D1866="Dimanche",AVERAGE(G1860:G1866),""))</f>
        <v/>
      </c>
      <c r="M1866" s="62" t="str">
        <f t="shared" ref="M1866:M1929" si="442">IF(ISERROR(IF(D1866="Dimanche",AVERAGE(H1860:H1866),"")),"",IF(D1866="Dimanche",AVERAGE(H1860:H1866),""))</f>
        <v/>
      </c>
      <c r="N1866" s="52" t="str">
        <f t="shared" ref="N1866:N1929" si="443">IF(ISERROR(IF(D1866="Dimanche",COUNTIF(J1860:J1866,"oui"),"")),"",IF(D1866="Dimanche",COUNTIF(J1860:J1866,"oui"),""))</f>
        <v/>
      </c>
      <c r="O1866" s="53" t="str">
        <f t="shared" ref="O1866:O1929" si="444">IF(ISERROR(IF(D1866="Dimanche",SUM(K1860:K1866),"")),"",IF(D1866="Dimanche",SUM(K1860:K1866),""))</f>
        <v/>
      </c>
      <c r="P1866" s="33" t="str">
        <f t="shared" si="434"/>
        <v>-</v>
      </c>
      <c r="Q1866" s="50" t="str">
        <f t="shared" ref="Q1866:Q1929" ca="1" si="445">IF(ISERROR(AVERAGEIF($E$9:$K$6349,P1866,$I$9:$I$6349)),"",AVERAGEIF($E$9:$I$6349,P1866,$I$9:$I$6349))</f>
        <v/>
      </c>
      <c r="R1866" s="52" t="str">
        <f t="shared" ref="R1866:R1929" si="446">IF(P1866="-","",SUMIF($E$9:$F$6349,P1866,$F$9:$F$6349))</f>
        <v/>
      </c>
      <c r="S1866" s="53" t="str">
        <f t="shared" ref="S1866:S1929" si="447">IF(P1866="-","",SUMIF($E$9:$K$6349,P1866,$K$9:$K$6349))</f>
        <v/>
      </c>
      <c r="T1866" s="78" t="str">
        <f t="shared" ref="T1866:T1929" si="448">IF(P1866="-","",P1866)</f>
        <v/>
      </c>
    </row>
    <row r="1867" spans="2:20" ht="15.25" x14ac:dyDescent="0.2">
      <c r="B1867" s="29" t="str">
        <f t="shared" si="437"/>
        <v/>
      </c>
      <c r="C1867" s="18">
        <f t="shared" si="435"/>
        <v>47062</v>
      </c>
      <c r="D1867" s="20" t="str">
        <f t="shared" si="436"/>
        <v>Dimanche</v>
      </c>
      <c r="E1867" s="43" t="str">
        <f t="shared" si="438"/>
        <v>NOV 2028</v>
      </c>
      <c r="F1867" s="48">
        <f t="shared" si="439"/>
        <v>0</v>
      </c>
      <c r="G1867" s="26"/>
      <c r="H1867" s="26"/>
      <c r="I1867" s="45" t="str">
        <f t="shared" si="440"/>
        <v/>
      </c>
      <c r="J1867" s="30"/>
      <c r="K1867" s="27"/>
      <c r="L1867" s="59" t="str">
        <f t="shared" si="441"/>
        <v/>
      </c>
      <c r="M1867" s="62" t="str">
        <f t="shared" si="442"/>
        <v/>
      </c>
      <c r="N1867" s="52">
        <f t="shared" si="443"/>
        <v>0</v>
      </c>
      <c r="O1867" s="53">
        <f t="shared" si="444"/>
        <v>0</v>
      </c>
      <c r="P1867" s="33" t="str">
        <f t="shared" ref="P1867:P1930" si="449">IF(MONTH(C1867)=MONTH(C1866),"-",UPPER(TEXT(C1867,"mmm"))&amp;" "&amp;UPPER(TEXT(C1866,"aaaa")))</f>
        <v>-</v>
      </c>
      <c r="Q1867" s="50" t="str">
        <f t="shared" ca="1" si="445"/>
        <v/>
      </c>
      <c r="R1867" s="52" t="str">
        <f t="shared" si="446"/>
        <v/>
      </c>
      <c r="S1867" s="53" t="str">
        <f t="shared" si="447"/>
        <v/>
      </c>
      <c r="T1867" s="78" t="str">
        <f t="shared" si="448"/>
        <v/>
      </c>
    </row>
    <row r="1868" spans="2:20" ht="15.25" x14ac:dyDescent="0.2">
      <c r="B1868" s="29" t="str">
        <f t="shared" si="437"/>
        <v/>
      </c>
      <c r="C1868" s="18">
        <f t="shared" si="435"/>
        <v>47063</v>
      </c>
      <c r="D1868" s="20" t="str">
        <f t="shared" si="436"/>
        <v>Lundi</v>
      </c>
      <c r="E1868" s="43" t="str">
        <f t="shared" si="438"/>
        <v>NOV 2028</v>
      </c>
      <c r="F1868" s="48">
        <f t="shared" si="439"/>
        <v>0</v>
      </c>
      <c r="G1868" s="26"/>
      <c r="H1868" s="26"/>
      <c r="I1868" s="45" t="str">
        <f t="shared" si="440"/>
        <v/>
      </c>
      <c r="J1868" s="30"/>
      <c r="K1868" s="27"/>
      <c r="L1868" s="59" t="str">
        <f t="shared" si="441"/>
        <v/>
      </c>
      <c r="M1868" s="62" t="str">
        <f t="shared" si="442"/>
        <v/>
      </c>
      <c r="N1868" s="52" t="str">
        <f t="shared" si="443"/>
        <v/>
      </c>
      <c r="O1868" s="53" t="str">
        <f t="shared" si="444"/>
        <v/>
      </c>
      <c r="P1868" s="33" t="str">
        <f t="shared" si="449"/>
        <v>-</v>
      </c>
      <c r="Q1868" s="50" t="str">
        <f t="shared" ca="1" si="445"/>
        <v/>
      </c>
      <c r="R1868" s="52" t="str">
        <f t="shared" si="446"/>
        <v/>
      </c>
      <c r="S1868" s="53" t="str">
        <f t="shared" si="447"/>
        <v/>
      </c>
      <c r="T1868" s="78" t="str">
        <f t="shared" si="448"/>
        <v/>
      </c>
    </row>
    <row r="1869" spans="2:20" ht="15.25" x14ac:dyDescent="0.2">
      <c r="B1869" s="29" t="str">
        <f t="shared" si="437"/>
        <v/>
      </c>
      <c r="C1869" s="18">
        <f t="shared" si="435"/>
        <v>47064</v>
      </c>
      <c r="D1869" s="20" t="str">
        <f t="shared" si="436"/>
        <v>Mardi</v>
      </c>
      <c r="E1869" s="43" t="str">
        <f t="shared" si="438"/>
        <v>NOV 2028</v>
      </c>
      <c r="F1869" s="48">
        <f t="shared" si="439"/>
        <v>0</v>
      </c>
      <c r="G1869" s="26"/>
      <c r="H1869" s="26"/>
      <c r="I1869" s="45" t="str">
        <f t="shared" si="440"/>
        <v/>
      </c>
      <c r="J1869" s="30"/>
      <c r="K1869" s="27"/>
      <c r="L1869" s="59" t="str">
        <f t="shared" si="441"/>
        <v/>
      </c>
      <c r="M1869" s="62" t="str">
        <f t="shared" si="442"/>
        <v/>
      </c>
      <c r="N1869" s="52" t="str">
        <f t="shared" si="443"/>
        <v/>
      </c>
      <c r="O1869" s="53" t="str">
        <f t="shared" si="444"/>
        <v/>
      </c>
      <c r="P1869" s="33" t="str">
        <f t="shared" si="449"/>
        <v>-</v>
      </c>
      <c r="Q1869" s="50" t="str">
        <f t="shared" ca="1" si="445"/>
        <v/>
      </c>
      <c r="R1869" s="52" t="str">
        <f t="shared" si="446"/>
        <v/>
      </c>
      <c r="S1869" s="53" t="str">
        <f t="shared" si="447"/>
        <v/>
      </c>
      <c r="T1869" s="78" t="str">
        <f t="shared" si="448"/>
        <v/>
      </c>
    </row>
    <row r="1870" spans="2:20" ht="15.25" x14ac:dyDescent="0.2">
      <c r="B1870" s="29" t="str">
        <f t="shared" si="437"/>
        <v/>
      </c>
      <c r="C1870" s="18">
        <f t="shared" si="435"/>
        <v>47065</v>
      </c>
      <c r="D1870" s="20" t="str">
        <f t="shared" si="436"/>
        <v>Mercredi</v>
      </c>
      <c r="E1870" s="43" t="str">
        <f t="shared" si="438"/>
        <v>NOV 2028</v>
      </c>
      <c r="F1870" s="48">
        <f t="shared" si="439"/>
        <v>0</v>
      </c>
      <c r="G1870" s="26"/>
      <c r="H1870" s="26"/>
      <c r="I1870" s="45" t="str">
        <f t="shared" si="440"/>
        <v/>
      </c>
      <c r="J1870" s="30"/>
      <c r="K1870" s="27"/>
      <c r="L1870" s="59" t="str">
        <f t="shared" si="441"/>
        <v/>
      </c>
      <c r="M1870" s="62" t="str">
        <f t="shared" si="442"/>
        <v/>
      </c>
      <c r="N1870" s="52" t="str">
        <f t="shared" si="443"/>
        <v/>
      </c>
      <c r="O1870" s="53" t="str">
        <f t="shared" si="444"/>
        <v/>
      </c>
      <c r="P1870" s="33" t="str">
        <f t="shared" si="449"/>
        <v>-</v>
      </c>
      <c r="Q1870" s="50" t="str">
        <f t="shared" ca="1" si="445"/>
        <v/>
      </c>
      <c r="R1870" s="52" t="str">
        <f t="shared" si="446"/>
        <v/>
      </c>
      <c r="S1870" s="53" t="str">
        <f t="shared" si="447"/>
        <v/>
      </c>
      <c r="T1870" s="78" t="str">
        <f t="shared" si="448"/>
        <v/>
      </c>
    </row>
    <row r="1871" spans="2:20" ht="15.25" x14ac:dyDescent="0.2">
      <c r="B1871" s="29" t="str">
        <f t="shared" si="437"/>
        <v/>
      </c>
      <c r="C1871" s="18">
        <f t="shared" si="435"/>
        <v>47066</v>
      </c>
      <c r="D1871" s="20" t="str">
        <f t="shared" si="436"/>
        <v>Jeudi</v>
      </c>
      <c r="E1871" s="43" t="str">
        <f t="shared" si="438"/>
        <v>NOV 2028</v>
      </c>
      <c r="F1871" s="48">
        <f t="shared" si="439"/>
        <v>0</v>
      </c>
      <c r="G1871" s="26"/>
      <c r="H1871" s="26"/>
      <c r="I1871" s="45" t="str">
        <f t="shared" si="440"/>
        <v/>
      </c>
      <c r="J1871" s="30"/>
      <c r="K1871" s="27"/>
      <c r="L1871" s="59" t="str">
        <f t="shared" si="441"/>
        <v/>
      </c>
      <c r="M1871" s="62" t="str">
        <f t="shared" si="442"/>
        <v/>
      </c>
      <c r="N1871" s="52" t="str">
        <f t="shared" si="443"/>
        <v/>
      </c>
      <c r="O1871" s="53" t="str">
        <f t="shared" si="444"/>
        <v/>
      </c>
      <c r="P1871" s="33" t="str">
        <f t="shared" si="449"/>
        <v>-</v>
      </c>
      <c r="Q1871" s="50" t="str">
        <f t="shared" ca="1" si="445"/>
        <v/>
      </c>
      <c r="R1871" s="52" t="str">
        <f t="shared" si="446"/>
        <v/>
      </c>
      <c r="S1871" s="53" t="str">
        <f t="shared" si="447"/>
        <v/>
      </c>
      <c r="T1871" s="78" t="str">
        <f t="shared" si="448"/>
        <v/>
      </c>
    </row>
    <row r="1872" spans="2:20" ht="15.25" x14ac:dyDescent="0.2">
      <c r="B1872" s="29" t="str">
        <f t="shared" si="437"/>
        <v/>
      </c>
      <c r="C1872" s="18">
        <f t="shared" si="435"/>
        <v>47067</v>
      </c>
      <c r="D1872" s="20" t="str">
        <f t="shared" si="436"/>
        <v>Vendredi</v>
      </c>
      <c r="E1872" s="43" t="str">
        <f t="shared" si="438"/>
        <v>NOV 2028</v>
      </c>
      <c r="F1872" s="48">
        <f t="shared" si="439"/>
        <v>0</v>
      </c>
      <c r="G1872" s="26"/>
      <c r="H1872" s="26"/>
      <c r="I1872" s="45" t="str">
        <f t="shared" si="440"/>
        <v/>
      </c>
      <c r="J1872" s="30"/>
      <c r="K1872" s="27"/>
      <c r="L1872" s="59" t="str">
        <f t="shared" si="441"/>
        <v/>
      </c>
      <c r="M1872" s="62" t="str">
        <f t="shared" si="442"/>
        <v/>
      </c>
      <c r="N1872" s="52" t="str">
        <f t="shared" si="443"/>
        <v/>
      </c>
      <c r="O1872" s="53" t="str">
        <f t="shared" si="444"/>
        <v/>
      </c>
      <c r="P1872" s="33" t="str">
        <f t="shared" si="449"/>
        <v>-</v>
      </c>
      <c r="Q1872" s="50" t="str">
        <f t="shared" ca="1" si="445"/>
        <v/>
      </c>
      <c r="R1872" s="52" t="str">
        <f t="shared" si="446"/>
        <v/>
      </c>
      <c r="S1872" s="53" t="str">
        <f t="shared" si="447"/>
        <v/>
      </c>
      <c r="T1872" s="78" t="str">
        <f t="shared" si="448"/>
        <v/>
      </c>
    </row>
    <row r="1873" spans="2:20" ht="15.25" x14ac:dyDescent="0.2">
      <c r="B1873" s="29" t="str">
        <f t="shared" si="437"/>
        <v/>
      </c>
      <c r="C1873" s="18">
        <f t="shared" si="435"/>
        <v>47068</v>
      </c>
      <c r="D1873" s="20" t="str">
        <f t="shared" si="436"/>
        <v>Samedi</v>
      </c>
      <c r="E1873" s="43" t="str">
        <f t="shared" si="438"/>
        <v>NOV 2028</v>
      </c>
      <c r="F1873" s="48">
        <f t="shared" si="439"/>
        <v>0</v>
      </c>
      <c r="G1873" s="26"/>
      <c r="H1873" s="26"/>
      <c r="I1873" s="45" t="str">
        <f t="shared" si="440"/>
        <v/>
      </c>
      <c r="J1873" s="30"/>
      <c r="K1873" s="27"/>
      <c r="L1873" s="59" t="str">
        <f t="shared" si="441"/>
        <v/>
      </c>
      <c r="M1873" s="62" t="str">
        <f t="shared" si="442"/>
        <v/>
      </c>
      <c r="N1873" s="52" t="str">
        <f t="shared" si="443"/>
        <v/>
      </c>
      <c r="O1873" s="53" t="str">
        <f t="shared" si="444"/>
        <v/>
      </c>
      <c r="P1873" s="33" t="str">
        <f t="shared" si="449"/>
        <v>-</v>
      </c>
      <c r="Q1873" s="50" t="str">
        <f t="shared" ca="1" si="445"/>
        <v/>
      </c>
      <c r="R1873" s="52" t="str">
        <f t="shared" si="446"/>
        <v/>
      </c>
      <c r="S1873" s="53" t="str">
        <f t="shared" si="447"/>
        <v/>
      </c>
      <c r="T1873" s="78" t="str">
        <f t="shared" si="448"/>
        <v/>
      </c>
    </row>
    <row r="1874" spans="2:20" ht="15.25" x14ac:dyDescent="0.2">
      <c r="B1874" s="29" t="str">
        <f t="shared" si="437"/>
        <v/>
      </c>
      <c r="C1874" s="18">
        <f t="shared" si="435"/>
        <v>47069</v>
      </c>
      <c r="D1874" s="20" t="str">
        <f t="shared" si="436"/>
        <v>Dimanche</v>
      </c>
      <c r="E1874" s="43" t="str">
        <f t="shared" si="438"/>
        <v>NOV 2028</v>
      </c>
      <c r="F1874" s="48">
        <f t="shared" si="439"/>
        <v>0</v>
      </c>
      <c r="G1874" s="26"/>
      <c r="H1874" s="26"/>
      <c r="I1874" s="45" t="str">
        <f t="shared" si="440"/>
        <v/>
      </c>
      <c r="J1874" s="30"/>
      <c r="K1874" s="27"/>
      <c r="L1874" s="59" t="str">
        <f t="shared" si="441"/>
        <v/>
      </c>
      <c r="M1874" s="62" t="str">
        <f t="shared" si="442"/>
        <v/>
      </c>
      <c r="N1874" s="52">
        <f t="shared" si="443"/>
        <v>0</v>
      </c>
      <c r="O1874" s="53">
        <f t="shared" si="444"/>
        <v>0</v>
      </c>
      <c r="P1874" s="33" t="str">
        <f t="shared" si="449"/>
        <v>-</v>
      </c>
      <c r="Q1874" s="50" t="str">
        <f t="shared" ca="1" si="445"/>
        <v/>
      </c>
      <c r="R1874" s="52" t="str">
        <f t="shared" si="446"/>
        <v/>
      </c>
      <c r="S1874" s="53" t="str">
        <f t="shared" si="447"/>
        <v/>
      </c>
      <c r="T1874" s="78" t="str">
        <f t="shared" si="448"/>
        <v/>
      </c>
    </row>
    <row r="1875" spans="2:20" ht="15.25" x14ac:dyDescent="0.2">
      <c r="B1875" s="29" t="str">
        <f t="shared" si="437"/>
        <v/>
      </c>
      <c r="C1875" s="18">
        <f t="shared" si="435"/>
        <v>47070</v>
      </c>
      <c r="D1875" s="20" t="str">
        <f t="shared" si="436"/>
        <v>Lundi</v>
      </c>
      <c r="E1875" s="43" t="str">
        <f t="shared" si="438"/>
        <v>NOV 2028</v>
      </c>
      <c r="F1875" s="48">
        <f t="shared" si="439"/>
        <v>0</v>
      </c>
      <c r="G1875" s="26"/>
      <c r="H1875" s="26"/>
      <c r="I1875" s="45" t="str">
        <f t="shared" si="440"/>
        <v/>
      </c>
      <c r="J1875" s="30"/>
      <c r="K1875" s="27"/>
      <c r="L1875" s="59" t="str">
        <f t="shared" si="441"/>
        <v/>
      </c>
      <c r="M1875" s="62" t="str">
        <f t="shared" si="442"/>
        <v/>
      </c>
      <c r="N1875" s="52" t="str">
        <f t="shared" si="443"/>
        <v/>
      </c>
      <c r="O1875" s="53" t="str">
        <f t="shared" si="444"/>
        <v/>
      </c>
      <c r="P1875" s="33" t="str">
        <f t="shared" si="449"/>
        <v>-</v>
      </c>
      <c r="Q1875" s="50" t="str">
        <f t="shared" ca="1" si="445"/>
        <v/>
      </c>
      <c r="R1875" s="52" t="str">
        <f t="shared" si="446"/>
        <v/>
      </c>
      <c r="S1875" s="53" t="str">
        <f t="shared" si="447"/>
        <v/>
      </c>
      <c r="T1875" s="78" t="str">
        <f t="shared" si="448"/>
        <v/>
      </c>
    </row>
    <row r="1876" spans="2:20" ht="15.25" x14ac:dyDescent="0.2">
      <c r="B1876" s="29" t="str">
        <f t="shared" si="437"/>
        <v/>
      </c>
      <c r="C1876" s="18">
        <f t="shared" si="435"/>
        <v>47071</v>
      </c>
      <c r="D1876" s="20" t="str">
        <f t="shared" si="436"/>
        <v>Mardi</v>
      </c>
      <c r="E1876" s="43" t="str">
        <f t="shared" si="438"/>
        <v>NOV 2028</v>
      </c>
      <c r="F1876" s="48">
        <f t="shared" si="439"/>
        <v>0</v>
      </c>
      <c r="G1876" s="26"/>
      <c r="H1876" s="26"/>
      <c r="I1876" s="45" t="str">
        <f t="shared" si="440"/>
        <v/>
      </c>
      <c r="J1876" s="30"/>
      <c r="K1876" s="27"/>
      <c r="L1876" s="59" t="str">
        <f t="shared" si="441"/>
        <v/>
      </c>
      <c r="M1876" s="62" t="str">
        <f t="shared" si="442"/>
        <v/>
      </c>
      <c r="N1876" s="52" t="str">
        <f t="shared" si="443"/>
        <v/>
      </c>
      <c r="O1876" s="53" t="str">
        <f t="shared" si="444"/>
        <v/>
      </c>
      <c r="P1876" s="33" t="str">
        <f t="shared" si="449"/>
        <v>-</v>
      </c>
      <c r="Q1876" s="50" t="str">
        <f t="shared" ca="1" si="445"/>
        <v/>
      </c>
      <c r="R1876" s="52" t="str">
        <f t="shared" si="446"/>
        <v/>
      </c>
      <c r="S1876" s="53" t="str">
        <f t="shared" si="447"/>
        <v/>
      </c>
      <c r="T1876" s="78" t="str">
        <f t="shared" si="448"/>
        <v/>
      </c>
    </row>
    <row r="1877" spans="2:20" ht="15.25" x14ac:dyDescent="0.2">
      <c r="B1877" s="29" t="str">
        <f t="shared" si="437"/>
        <v/>
      </c>
      <c r="C1877" s="18">
        <f t="shared" si="435"/>
        <v>47072</v>
      </c>
      <c r="D1877" s="20" t="str">
        <f t="shared" si="436"/>
        <v>Mercredi</v>
      </c>
      <c r="E1877" s="43" t="str">
        <f t="shared" si="438"/>
        <v>NOV 2028</v>
      </c>
      <c r="F1877" s="48">
        <f t="shared" si="439"/>
        <v>0</v>
      </c>
      <c r="G1877" s="26"/>
      <c r="H1877" s="26"/>
      <c r="I1877" s="45" t="str">
        <f t="shared" si="440"/>
        <v/>
      </c>
      <c r="J1877" s="30"/>
      <c r="K1877" s="27"/>
      <c r="L1877" s="59" t="str">
        <f t="shared" si="441"/>
        <v/>
      </c>
      <c r="M1877" s="62" t="str">
        <f t="shared" si="442"/>
        <v/>
      </c>
      <c r="N1877" s="52" t="str">
        <f t="shared" si="443"/>
        <v/>
      </c>
      <c r="O1877" s="53" t="str">
        <f t="shared" si="444"/>
        <v/>
      </c>
      <c r="P1877" s="33" t="str">
        <f t="shared" si="449"/>
        <v>-</v>
      </c>
      <c r="Q1877" s="50" t="str">
        <f t="shared" ca="1" si="445"/>
        <v/>
      </c>
      <c r="R1877" s="52" t="str">
        <f t="shared" si="446"/>
        <v/>
      </c>
      <c r="S1877" s="53" t="str">
        <f t="shared" si="447"/>
        <v/>
      </c>
      <c r="T1877" s="78" t="str">
        <f t="shared" si="448"/>
        <v/>
      </c>
    </row>
    <row r="1878" spans="2:20" ht="15.25" x14ac:dyDescent="0.2">
      <c r="B1878" s="29" t="str">
        <f t="shared" si="437"/>
        <v/>
      </c>
      <c r="C1878" s="18">
        <f t="shared" si="435"/>
        <v>47073</v>
      </c>
      <c r="D1878" s="20" t="str">
        <f t="shared" si="436"/>
        <v>Jeudi</v>
      </c>
      <c r="E1878" s="43" t="str">
        <f t="shared" si="438"/>
        <v>NOV 2028</v>
      </c>
      <c r="F1878" s="48">
        <f t="shared" si="439"/>
        <v>0</v>
      </c>
      <c r="G1878" s="26"/>
      <c r="H1878" s="26"/>
      <c r="I1878" s="45" t="str">
        <f t="shared" si="440"/>
        <v/>
      </c>
      <c r="J1878" s="30"/>
      <c r="K1878" s="27"/>
      <c r="L1878" s="59" t="str">
        <f t="shared" si="441"/>
        <v/>
      </c>
      <c r="M1878" s="62" t="str">
        <f t="shared" si="442"/>
        <v/>
      </c>
      <c r="N1878" s="52" t="str">
        <f t="shared" si="443"/>
        <v/>
      </c>
      <c r="O1878" s="53" t="str">
        <f t="shared" si="444"/>
        <v/>
      </c>
      <c r="P1878" s="33" t="str">
        <f t="shared" si="449"/>
        <v>-</v>
      </c>
      <c r="Q1878" s="50" t="str">
        <f t="shared" ca="1" si="445"/>
        <v/>
      </c>
      <c r="R1878" s="52" t="str">
        <f t="shared" si="446"/>
        <v/>
      </c>
      <c r="S1878" s="53" t="str">
        <f t="shared" si="447"/>
        <v/>
      </c>
      <c r="T1878" s="78" t="str">
        <f t="shared" si="448"/>
        <v/>
      </c>
    </row>
    <row r="1879" spans="2:20" ht="15.25" x14ac:dyDescent="0.2">
      <c r="B1879" s="29" t="str">
        <f t="shared" si="437"/>
        <v/>
      </c>
      <c r="C1879" s="18">
        <f t="shared" si="435"/>
        <v>47074</v>
      </c>
      <c r="D1879" s="20" t="str">
        <f t="shared" si="436"/>
        <v>Vendredi</v>
      </c>
      <c r="E1879" s="43" t="str">
        <f t="shared" si="438"/>
        <v>NOV 2028</v>
      </c>
      <c r="F1879" s="48">
        <f t="shared" si="439"/>
        <v>0</v>
      </c>
      <c r="G1879" s="26"/>
      <c r="H1879" s="26"/>
      <c r="I1879" s="45" t="str">
        <f t="shared" si="440"/>
        <v/>
      </c>
      <c r="J1879" s="30"/>
      <c r="K1879" s="27"/>
      <c r="L1879" s="59" t="str">
        <f t="shared" si="441"/>
        <v/>
      </c>
      <c r="M1879" s="62" t="str">
        <f t="shared" si="442"/>
        <v/>
      </c>
      <c r="N1879" s="52" t="str">
        <f t="shared" si="443"/>
        <v/>
      </c>
      <c r="O1879" s="53" t="str">
        <f t="shared" si="444"/>
        <v/>
      </c>
      <c r="P1879" s="33" t="str">
        <f t="shared" si="449"/>
        <v>-</v>
      </c>
      <c r="Q1879" s="50" t="str">
        <f t="shared" ca="1" si="445"/>
        <v/>
      </c>
      <c r="R1879" s="52" t="str">
        <f t="shared" si="446"/>
        <v/>
      </c>
      <c r="S1879" s="53" t="str">
        <f t="shared" si="447"/>
        <v/>
      </c>
      <c r="T1879" s="78" t="str">
        <f t="shared" si="448"/>
        <v/>
      </c>
    </row>
    <row r="1880" spans="2:20" ht="15.25" x14ac:dyDescent="0.2">
      <c r="B1880" s="29" t="str">
        <f t="shared" si="437"/>
        <v/>
      </c>
      <c r="C1880" s="18">
        <f t="shared" si="435"/>
        <v>47075</v>
      </c>
      <c r="D1880" s="20" t="str">
        <f t="shared" si="436"/>
        <v>Samedi</v>
      </c>
      <c r="E1880" s="43" t="str">
        <f t="shared" si="438"/>
        <v>NOV 2028</v>
      </c>
      <c r="F1880" s="48">
        <f t="shared" si="439"/>
        <v>0</v>
      </c>
      <c r="G1880" s="26"/>
      <c r="H1880" s="26"/>
      <c r="I1880" s="45" t="str">
        <f t="shared" si="440"/>
        <v/>
      </c>
      <c r="J1880" s="30"/>
      <c r="K1880" s="27"/>
      <c r="L1880" s="59" t="str">
        <f t="shared" si="441"/>
        <v/>
      </c>
      <c r="M1880" s="62" t="str">
        <f t="shared" si="442"/>
        <v/>
      </c>
      <c r="N1880" s="52" t="str">
        <f t="shared" si="443"/>
        <v/>
      </c>
      <c r="O1880" s="53" t="str">
        <f t="shared" si="444"/>
        <v/>
      </c>
      <c r="P1880" s="33" t="str">
        <f t="shared" si="449"/>
        <v>-</v>
      </c>
      <c r="Q1880" s="50" t="str">
        <f t="shared" ca="1" si="445"/>
        <v/>
      </c>
      <c r="R1880" s="52" t="str">
        <f t="shared" si="446"/>
        <v/>
      </c>
      <c r="S1880" s="53" t="str">
        <f t="shared" si="447"/>
        <v/>
      </c>
      <c r="T1880" s="78" t="str">
        <f t="shared" si="448"/>
        <v/>
      </c>
    </row>
    <row r="1881" spans="2:20" ht="15.25" x14ac:dyDescent="0.2">
      <c r="B1881" s="29" t="str">
        <f t="shared" si="437"/>
        <v/>
      </c>
      <c r="C1881" s="18">
        <f t="shared" si="435"/>
        <v>47076</v>
      </c>
      <c r="D1881" s="20" t="str">
        <f t="shared" si="436"/>
        <v>Dimanche</v>
      </c>
      <c r="E1881" s="43" t="str">
        <f t="shared" si="438"/>
        <v>NOV 2028</v>
      </c>
      <c r="F1881" s="48">
        <f t="shared" si="439"/>
        <v>0</v>
      </c>
      <c r="G1881" s="26"/>
      <c r="H1881" s="26"/>
      <c r="I1881" s="45" t="str">
        <f t="shared" si="440"/>
        <v/>
      </c>
      <c r="J1881" s="30"/>
      <c r="K1881" s="27"/>
      <c r="L1881" s="59" t="str">
        <f t="shared" si="441"/>
        <v/>
      </c>
      <c r="M1881" s="62" t="str">
        <f t="shared" si="442"/>
        <v/>
      </c>
      <c r="N1881" s="52">
        <f t="shared" si="443"/>
        <v>0</v>
      </c>
      <c r="O1881" s="53">
        <f t="shared" si="444"/>
        <v>0</v>
      </c>
      <c r="P1881" s="33" t="str">
        <f t="shared" si="449"/>
        <v>-</v>
      </c>
      <c r="Q1881" s="50" t="str">
        <f t="shared" ca="1" si="445"/>
        <v/>
      </c>
      <c r="R1881" s="52" t="str">
        <f t="shared" si="446"/>
        <v/>
      </c>
      <c r="S1881" s="53" t="str">
        <f t="shared" si="447"/>
        <v/>
      </c>
      <c r="T1881" s="78" t="str">
        <f t="shared" si="448"/>
        <v/>
      </c>
    </row>
    <row r="1882" spans="2:20" ht="15.25" x14ac:dyDescent="0.2">
      <c r="B1882" s="29" t="str">
        <f t="shared" si="437"/>
        <v/>
      </c>
      <c r="C1882" s="18">
        <f t="shared" si="435"/>
        <v>47077</v>
      </c>
      <c r="D1882" s="20" t="str">
        <f t="shared" si="436"/>
        <v>Lundi</v>
      </c>
      <c r="E1882" s="43" t="str">
        <f t="shared" si="438"/>
        <v>NOV 2028</v>
      </c>
      <c r="F1882" s="48">
        <f t="shared" si="439"/>
        <v>0</v>
      </c>
      <c r="G1882" s="26"/>
      <c r="H1882" s="26"/>
      <c r="I1882" s="45" t="str">
        <f t="shared" si="440"/>
        <v/>
      </c>
      <c r="J1882" s="30"/>
      <c r="K1882" s="27"/>
      <c r="L1882" s="59" t="str">
        <f t="shared" si="441"/>
        <v/>
      </c>
      <c r="M1882" s="62" t="str">
        <f t="shared" si="442"/>
        <v/>
      </c>
      <c r="N1882" s="52" t="str">
        <f t="shared" si="443"/>
        <v/>
      </c>
      <c r="O1882" s="53" t="str">
        <f t="shared" si="444"/>
        <v/>
      </c>
      <c r="P1882" s="33" t="str">
        <f t="shared" si="449"/>
        <v>-</v>
      </c>
      <c r="Q1882" s="50" t="str">
        <f t="shared" ca="1" si="445"/>
        <v/>
      </c>
      <c r="R1882" s="52" t="str">
        <f t="shared" si="446"/>
        <v/>
      </c>
      <c r="S1882" s="53" t="str">
        <f t="shared" si="447"/>
        <v/>
      </c>
      <c r="T1882" s="78" t="str">
        <f t="shared" si="448"/>
        <v/>
      </c>
    </row>
    <row r="1883" spans="2:20" ht="15.25" x14ac:dyDescent="0.2">
      <c r="B1883" s="29" t="str">
        <f t="shared" si="437"/>
        <v/>
      </c>
      <c r="C1883" s="18">
        <f t="shared" si="435"/>
        <v>47078</v>
      </c>
      <c r="D1883" s="20" t="str">
        <f t="shared" si="436"/>
        <v>Mardi</v>
      </c>
      <c r="E1883" s="43" t="str">
        <f t="shared" si="438"/>
        <v>NOV 2028</v>
      </c>
      <c r="F1883" s="48">
        <f t="shared" si="439"/>
        <v>0</v>
      </c>
      <c r="G1883" s="26"/>
      <c r="H1883" s="26"/>
      <c r="I1883" s="45" t="str">
        <f t="shared" si="440"/>
        <v/>
      </c>
      <c r="J1883" s="30"/>
      <c r="K1883" s="27"/>
      <c r="L1883" s="59" t="str">
        <f t="shared" si="441"/>
        <v/>
      </c>
      <c r="M1883" s="62" t="str">
        <f t="shared" si="442"/>
        <v/>
      </c>
      <c r="N1883" s="52" t="str">
        <f t="shared" si="443"/>
        <v/>
      </c>
      <c r="O1883" s="53" t="str">
        <f t="shared" si="444"/>
        <v/>
      </c>
      <c r="P1883" s="33" t="str">
        <f t="shared" si="449"/>
        <v>-</v>
      </c>
      <c r="Q1883" s="50" t="str">
        <f t="shared" ca="1" si="445"/>
        <v/>
      </c>
      <c r="R1883" s="52" t="str">
        <f t="shared" si="446"/>
        <v/>
      </c>
      <c r="S1883" s="53" t="str">
        <f t="shared" si="447"/>
        <v/>
      </c>
      <c r="T1883" s="78" t="str">
        <f t="shared" si="448"/>
        <v/>
      </c>
    </row>
    <row r="1884" spans="2:20" ht="15.25" x14ac:dyDescent="0.2">
      <c r="B1884" s="29" t="str">
        <f t="shared" si="437"/>
        <v/>
      </c>
      <c r="C1884" s="18">
        <f t="shared" si="435"/>
        <v>47079</v>
      </c>
      <c r="D1884" s="20" t="str">
        <f t="shared" si="436"/>
        <v>Mercredi</v>
      </c>
      <c r="E1884" s="43" t="str">
        <f t="shared" si="438"/>
        <v>NOV 2028</v>
      </c>
      <c r="F1884" s="48">
        <f t="shared" si="439"/>
        <v>0</v>
      </c>
      <c r="G1884" s="26"/>
      <c r="H1884" s="26"/>
      <c r="I1884" s="45" t="str">
        <f t="shared" si="440"/>
        <v/>
      </c>
      <c r="J1884" s="30"/>
      <c r="K1884" s="27"/>
      <c r="L1884" s="59" t="str">
        <f t="shared" si="441"/>
        <v/>
      </c>
      <c r="M1884" s="62" t="str">
        <f t="shared" si="442"/>
        <v/>
      </c>
      <c r="N1884" s="52" t="str">
        <f t="shared" si="443"/>
        <v/>
      </c>
      <c r="O1884" s="53" t="str">
        <f t="shared" si="444"/>
        <v/>
      </c>
      <c r="P1884" s="33" t="str">
        <f t="shared" si="449"/>
        <v>-</v>
      </c>
      <c r="Q1884" s="50" t="str">
        <f t="shared" ca="1" si="445"/>
        <v/>
      </c>
      <c r="R1884" s="52" t="str">
        <f t="shared" si="446"/>
        <v/>
      </c>
      <c r="S1884" s="53" t="str">
        <f t="shared" si="447"/>
        <v/>
      </c>
      <c r="T1884" s="78" t="str">
        <f t="shared" si="448"/>
        <v/>
      </c>
    </row>
    <row r="1885" spans="2:20" ht="15.25" x14ac:dyDescent="0.2">
      <c r="B1885" s="29" t="str">
        <f t="shared" si="437"/>
        <v/>
      </c>
      <c r="C1885" s="18">
        <f t="shared" si="435"/>
        <v>47080</v>
      </c>
      <c r="D1885" s="20" t="str">
        <f t="shared" si="436"/>
        <v>Jeudi</v>
      </c>
      <c r="E1885" s="43" t="str">
        <f t="shared" si="438"/>
        <v>NOV 2028</v>
      </c>
      <c r="F1885" s="48">
        <f t="shared" si="439"/>
        <v>0</v>
      </c>
      <c r="G1885" s="26"/>
      <c r="H1885" s="26"/>
      <c r="I1885" s="45" t="str">
        <f t="shared" si="440"/>
        <v/>
      </c>
      <c r="J1885" s="30"/>
      <c r="K1885" s="27"/>
      <c r="L1885" s="59" t="str">
        <f t="shared" si="441"/>
        <v/>
      </c>
      <c r="M1885" s="62" t="str">
        <f t="shared" si="442"/>
        <v/>
      </c>
      <c r="N1885" s="52" t="str">
        <f t="shared" si="443"/>
        <v/>
      </c>
      <c r="O1885" s="53" t="str">
        <f t="shared" si="444"/>
        <v/>
      </c>
      <c r="P1885" s="33" t="str">
        <f t="shared" si="449"/>
        <v>-</v>
      </c>
      <c r="Q1885" s="50" t="str">
        <f t="shared" ca="1" si="445"/>
        <v/>
      </c>
      <c r="R1885" s="52" t="str">
        <f t="shared" si="446"/>
        <v/>
      </c>
      <c r="S1885" s="53" t="str">
        <f t="shared" si="447"/>
        <v/>
      </c>
      <c r="T1885" s="78" t="str">
        <f t="shared" si="448"/>
        <v/>
      </c>
    </row>
    <row r="1886" spans="2:20" ht="15.25" x14ac:dyDescent="0.2">
      <c r="B1886" s="29" t="str">
        <f t="shared" si="437"/>
        <v/>
      </c>
      <c r="C1886" s="18">
        <f t="shared" si="435"/>
        <v>47081</v>
      </c>
      <c r="D1886" s="20" t="str">
        <f t="shared" si="436"/>
        <v>Vendredi</v>
      </c>
      <c r="E1886" s="43" t="str">
        <f t="shared" si="438"/>
        <v>NOV 2028</v>
      </c>
      <c r="F1886" s="48">
        <f t="shared" si="439"/>
        <v>0</v>
      </c>
      <c r="G1886" s="26"/>
      <c r="H1886" s="26"/>
      <c r="I1886" s="45" t="str">
        <f t="shared" si="440"/>
        <v/>
      </c>
      <c r="J1886" s="30"/>
      <c r="K1886" s="27"/>
      <c r="L1886" s="59" t="str">
        <f t="shared" si="441"/>
        <v/>
      </c>
      <c r="M1886" s="62" t="str">
        <f t="shared" si="442"/>
        <v/>
      </c>
      <c r="N1886" s="52" t="str">
        <f t="shared" si="443"/>
        <v/>
      </c>
      <c r="O1886" s="53" t="str">
        <f t="shared" si="444"/>
        <v/>
      </c>
      <c r="P1886" s="33" t="str">
        <f t="shared" si="449"/>
        <v>-</v>
      </c>
      <c r="Q1886" s="50" t="str">
        <f t="shared" ca="1" si="445"/>
        <v/>
      </c>
      <c r="R1886" s="52" t="str">
        <f t="shared" si="446"/>
        <v/>
      </c>
      <c r="S1886" s="53" t="str">
        <f t="shared" si="447"/>
        <v/>
      </c>
      <c r="T1886" s="78" t="str">
        <f t="shared" si="448"/>
        <v/>
      </c>
    </row>
    <row r="1887" spans="2:20" ht="15.25" x14ac:dyDescent="0.2">
      <c r="B1887" s="29" t="str">
        <f t="shared" si="437"/>
        <v/>
      </c>
      <c r="C1887" s="18">
        <f t="shared" si="435"/>
        <v>47082</v>
      </c>
      <c r="D1887" s="20" t="str">
        <f t="shared" si="436"/>
        <v>Samedi</v>
      </c>
      <c r="E1887" s="43" t="str">
        <f t="shared" si="438"/>
        <v>NOV 2028</v>
      </c>
      <c r="F1887" s="48">
        <f t="shared" si="439"/>
        <v>0</v>
      </c>
      <c r="G1887" s="26"/>
      <c r="H1887" s="26"/>
      <c r="I1887" s="45" t="str">
        <f t="shared" si="440"/>
        <v/>
      </c>
      <c r="J1887" s="30"/>
      <c r="K1887" s="27"/>
      <c r="L1887" s="59" t="str">
        <f t="shared" si="441"/>
        <v/>
      </c>
      <c r="M1887" s="62" t="str">
        <f t="shared" si="442"/>
        <v/>
      </c>
      <c r="N1887" s="52" t="str">
        <f t="shared" si="443"/>
        <v/>
      </c>
      <c r="O1887" s="53" t="str">
        <f t="shared" si="444"/>
        <v/>
      </c>
      <c r="P1887" s="33" t="str">
        <f t="shared" si="449"/>
        <v>-</v>
      </c>
      <c r="Q1887" s="50" t="str">
        <f t="shared" ca="1" si="445"/>
        <v/>
      </c>
      <c r="R1887" s="52" t="str">
        <f t="shared" si="446"/>
        <v/>
      </c>
      <c r="S1887" s="53" t="str">
        <f t="shared" si="447"/>
        <v/>
      </c>
      <c r="T1887" s="78" t="str">
        <f t="shared" si="448"/>
        <v/>
      </c>
    </row>
    <row r="1888" spans="2:20" ht="15.25" x14ac:dyDescent="0.2">
      <c r="B1888" s="29" t="str">
        <f t="shared" si="437"/>
        <v/>
      </c>
      <c r="C1888" s="18">
        <f t="shared" si="435"/>
        <v>47083</v>
      </c>
      <c r="D1888" s="20" t="str">
        <f t="shared" si="436"/>
        <v>Dimanche</v>
      </c>
      <c r="E1888" s="43" t="str">
        <f t="shared" si="438"/>
        <v>NOV 2028</v>
      </c>
      <c r="F1888" s="48">
        <f t="shared" si="439"/>
        <v>0</v>
      </c>
      <c r="G1888" s="26"/>
      <c r="H1888" s="26"/>
      <c r="I1888" s="45" t="str">
        <f t="shared" si="440"/>
        <v/>
      </c>
      <c r="J1888" s="30"/>
      <c r="K1888" s="27"/>
      <c r="L1888" s="59" t="str">
        <f t="shared" si="441"/>
        <v/>
      </c>
      <c r="M1888" s="62" t="str">
        <f t="shared" si="442"/>
        <v/>
      </c>
      <c r="N1888" s="52">
        <f t="shared" si="443"/>
        <v>0</v>
      </c>
      <c r="O1888" s="53">
        <f t="shared" si="444"/>
        <v>0</v>
      </c>
      <c r="P1888" s="33" t="str">
        <f t="shared" si="449"/>
        <v>-</v>
      </c>
      <c r="Q1888" s="50" t="str">
        <f t="shared" ca="1" si="445"/>
        <v/>
      </c>
      <c r="R1888" s="52" t="str">
        <f t="shared" si="446"/>
        <v/>
      </c>
      <c r="S1888" s="53" t="str">
        <f t="shared" si="447"/>
        <v/>
      </c>
      <c r="T1888" s="78" t="str">
        <f t="shared" si="448"/>
        <v/>
      </c>
    </row>
    <row r="1889" spans="2:20" ht="15.25" x14ac:dyDescent="0.2">
      <c r="B1889" s="29" t="str">
        <f t="shared" si="437"/>
        <v/>
      </c>
      <c r="C1889" s="18">
        <f t="shared" si="435"/>
        <v>47084</v>
      </c>
      <c r="D1889" s="20" t="str">
        <f t="shared" si="436"/>
        <v>Lundi</v>
      </c>
      <c r="E1889" s="43" t="str">
        <f t="shared" si="438"/>
        <v>NOV 2028</v>
      </c>
      <c r="F1889" s="48">
        <f t="shared" si="439"/>
        <v>0</v>
      </c>
      <c r="G1889" s="26"/>
      <c r="H1889" s="26"/>
      <c r="I1889" s="45" t="str">
        <f t="shared" si="440"/>
        <v/>
      </c>
      <c r="J1889" s="30"/>
      <c r="K1889" s="27"/>
      <c r="L1889" s="59" t="str">
        <f t="shared" si="441"/>
        <v/>
      </c>
      <c r="M1889" s="62" t="str">
        <f t="shared" si="442"/>
        <v/>
      </c>
      <c r="N1889" s="52" t="str">
        <f t="shared" si="443"/>
        <v/>
      </c>
      <c r="O1889" s="53" t="str">
        <f t="shared" si="444"/>
        <v/>
      </c>
      <c r="P1889" s="33" t="str">
        <f t="shared" si="449"/>
        <v>-</v>
      </c>
      <c r="Q1889" s="50" t="str">
        <f t="shared" ca="1" si="445"/>
        <v/>
      </c>
      <c r="R1889" s="52" t="str">
        <f t="shared" si="446"/>
        <v/>
      </c>
      <c r="S1889" s="53" t="str">
        <f t="shared" si="447"/>
        <v/>
      </c>
      <c r="T1889" s="78" t="str">
        <f t="shared" si="448"/>
        <v/>
      </c>
    </row>
    <row r="1890" spans="2:20" ht="15.25" x14ac:dyDescent="0.2">
      <c r="B1890" s="29" t="str">
        <f t="shared" si="437"/>
        <v/>
      </c>
      <c r="C1890" s="18">
        <f t="shared" si="435"/>
        <v>47085</v>
      </c>
      <c r="D1890" s="20" t="str">
        <f t="shared" si="436"/>
        <v>Mardi</v>
      </c>
      <c r="E1890" s="43" t="str">
        <f t="shared" si="438"/>
        <v>NOV 2028</v>
      </c>
      <c r="F1890" s="48">
        <f t="shared" si="439"/>
        <v>0</v>
      </c>
      <c r="G1890" s="26"/>
      <c r="H1890" s="26"/>
      <c r="I1890" s="45" t="str">
        <f t="shared" si="440"/>
        <v/>
      </c>
      <c r="J1890" s="30"/>
      <c r="K1890" s="27"/>
      <c r="L1890" s="59" t="str">
        <f t="shared" si="441"/>
        <v/>
      </c>
      <c r="M1890" s="62" t="str">
        <f t="shared" si="442"/>
        <v/>
      </c>
      <c r="N1890" s="52" t="str">
        <f t="shared" si="443"/>
        <v/>
      </c>
      <c r="O1890" s="53" t="str">
        <f t="shared" si="444"/>
        <v/>
      </c>
      <c r="P1890" s="33" t="str">
        <f t="shared" si="449"/>
        <v>-</v>
      </c>
      <c r="Q1890" s="50" t="str">
        <f t="shared" ca="1" si="445"/>
        <v/>
      </c>
      <c r="R1890" s="52" t="str">
        <f t="shared" si="446"/>
        <v/>
      </c>
      <c r="S1890" s="53" t="str">
        <f t="shared" si="447"/>
        <v/>
      </c>
      <c r="T1890" s="78" t="str">
        <f t="shared" si="448"/>
        <v/>
      </c>
    </row>
    <row r="1891" spans="2:20" ht="15.25" x14ac:dyDescent="0.2">
      <c r="B1891" s="29" t="str">
        <f t="shared" si="437"/>
        <v/>
      </c>
      <c r="C1891" s="18">
        <f t="shared" si="435"/>
        <v>47086</v>
      </c>
      <c r="D1891" s="20" t="str">
        <f t="shared" si="436"/>
        <v>Mercredi</v>
      </c>
      <c r="E1891" s="43" t="str">
        <f t="shared" si="438"/>
        <v>NOV 2028</v>
      </c>
      <c r="F1891" s="48">
        <f t="shared" si="439"/>
        <v>0</v>
      </c>
      <c r="G1891" s="26"/>
      <c r="H1891" s="26"/>
      <c r="I1891" s="45" t="str">
        <f t="shared" si="440"/>
        <v/>
      </c>
      <c r="J1891" s="30"/>
      <c r="K1891" s="27"/>
      <c r="L1891" s="59" t="str">
        <f t="shared" si="441"/>
        <v/>
      </c>
      <c r="M1891" s="62" t="str">
        <f t="shared" si="442"/>
        <v/>
      </c>
      <c r="N1891" s="52" t="str">
        <f t="shared" si="443"/>
        <v/>
      </c>
      <c r="O1891" s="53" t="str">
        <f t="shared" si="444"/>
        <v/>
      </c>
      <c r="P1891" s="33" t="str">
        <f t="shared" si="449"/>
        <v>-</v>
      </c>
      <c r="Q1891" s="50" t="str">
        <f t="shared" ca="1" si="445"/>
        <v/>
      </c>
      <c r="R1891" s="52" t="str">
        <f t="shared" si="446"/>
        <v/>
      </c>
      <c r="S1891" s="53" t="str">
        <f t="shared" si="447"/>
        <v/>
      </c>
      <c r="T1891" s="78" t="str">
        <f t="shared" si="448"/>
        <v/>
      </c>
    </row>
    <row r="1892" spans="2:20" ht="15.25" x14ac:dyDescent="0.2">
      <c r="B1892" s="29" t="str">
        <f t="shared" si="437"/>
        <v/>
      </c>
      <c r="C1892" s="18">
        <f t="shared" si="435"/>
        <v>47087</v>
      </c>
      <c r="D1892" s="20" t="str">
        <f t="shared" si="436"/>
        <v>Jeudi</v>
      </c>
      <c r="E1892" s="43" t="str">
        <f t="shared" si="438"/>
        <v>NOV 2028</v>
      </c>
      <c r="F1892" s="48">
        <f t="shared" si="439"/>
        <v>0</v>
      </c>
      <c r="G1892" s="26"/>
      <c r="H1892" s="26"/>
      <c r="I1892" s="45" t="str">
        <f t="shared" si="440"/>
        <v/>
      </c>
      <c r="J1892" s="30"/>
      <c r="K1892" s="27"/>
      <c r="L1892" s="59" t="str">
        <f t="shared" si="441"/>
        <v/>
      </c>
      <c r="M1892" s="62" t="str">
        <f t="shared" si="442"/>
        <v/>
      </c>
      <c r="N1892" s="52" t="str">
        <f t="shared" si="443"/>
        <v/>
      </c>
      <c r="O1892" s="53" t="str">
        <f t="shared" si="444"/>
        <v/>
      </c>
      <c r="P1892" s="33" t="str">
        <f t="shared" si="449"/>
        <v>-</v>
      </c>
      <c r="Q1892" s="50" t="str">
        <f t="shared" ca="1" si="445"/>
        <v/>
      </c>
      <c r="R1892" s="52" t="str">
        <f t="shared" si="446"/>
        <v/>
      </c>
      <c r="S1892" s="53" t="str">
        <f t="shared" si="447"/>
        <v/>
      </c>
      <c r="T1892" s="78" t="str">
        <f t="shared" si="448"/>
        <v/>
      </c>
    </row>
    <row r="1893" spans="2:20" ht="15.25" x14ac:dyDescent="0.2">
      <c r="B1893" s="29" t="str">
        <f t="shared" si="437"/>
        <v/>
      </c>
      <c r="C1893" s="18">
        <f t="shared" si="435"/>
        <v>47088</v>
      </c>
      <c r="D1893" s="20" t="str">
        <f t="shared" si="436"/>
        <v>Vendredi</v>
      </c>
      <c r="E1893" s="43" t="str">
        <f t="shared" si="438"/>
        <v>DÉC 2028</v>
      </c>
      <c r="F1893" s="48">
        <f t="shared" si="439"/>
        <v>0</v>
      </c>
      <c r="G1893" s="26"/>
      <c r="H1893" s="26"/>
      <c r="I1893" s="45" t="str">
        <f t="shared" si="440"/>
        <v/>
      </c>
      <c r="J1893" s="30"/>
      <c r="K1893" s="27"/>
      <c r="L1893" s="59" t="str">
        <f t="shared" si="441"/>
        <v/>
      </c>
      <c r="M1893" s="62" t="str">
        <f t="shared" si="442"/>
        <v/>
      </c>
      <c r="N1893" s="52" t="str">
        <f t="shared" si="443"/>
        <v/>
      </c>
      <c r="O1893" s="53" t="str">
        <f t="shared" si="444"/>
        <v/>
      </c>
      <c r="P1893" s="33" t="str">
        <f t="shared" si="449"/>
        <v>DÉC 2028</v>
      </c>
      <c r="Q1893" s="50" t="str">
        <f t="shared" ca="1" si="445"/>
        <v/>
      </c>
      <c r="R1893" s="52">
        <f t="shared" ca="1" si="446"/>
        <v>0</v>
      </c>
      <c r="S1893" s="53">
        <f t="shared" ca="1" si="447"/>
        <v>0</v>
      </c>
      <c r="T1893" s="78" t="str">
        <f t="shared" si="448"/>
        <v>DÉC 2028</v>
      </c>
    </row>
    <row r="1894" spans="2:20" ht="15.25" x14ac:dyDescent="0.2">
      <c r="B1894" s="29" t="str">
        <f t="shared" si="437"/>
        <v/>
      </c>
      <c r="C1894" s="18">
        <f t="shared" si="435"/>
        <v>47089</v>
      </c>
      <c r="D1894" s="20" t="str">
        <f t="shared" si="436"/>
        <v>Samedi</v>
      </c>
      <c r="E1894" s="43" t="str">
        <f t="shared" si="438"/>
        <v>DÉC 2028</v>
      </c>
      <c r="F1894" s="48">
        <f t="shared" si="439"/>
        <v>0</v>
      </c>
      <c r="G1894" s="26"/>
      <c r="H1894" s="26"/>
      <c r="I1894" s="45" t="str">
        <f t="shared" si="440"/>
        <v/>
      </c>
      <c r="J1894" s="30"/>
      <c r="K1894" s="27"/>
      <c r="L1894" s="59" t="str">
        <f t="shared" si="441"/>
        <v/>
      </c>
      <c r="M1894" s="62" t="str">
        <f t="shared" si="442"/>
        <v/>
      </c>
      <c r="N1894" s="52" t="str">
        <f t="shared" si="443"/>
        <v/>
      </c>
      <c r="O1894" s="53" t="str">
        <f t="shared" si="444"/>
        <v/>
      </c>
      <c r="P1894" s="33" t="str">
        <f t="shared" si="449"/>
        <v>-</v>
      </c>
      <c r="Q1894" s="50" t="str">
        <f t="shared" ca="1" si="445"/>
        <v/>
      </c>
      <c r="R1894" s="52" t="str">
        <f t="shared" si="446"/>
        <v/>
      </c>
      <c r="S1894" s="53" t="str">
        <f t="shared" si="447"/>
        <v/>
      </c>
      <c r="T1894" s="78" t="str">
        <f t="shared" si="448"/>
        <v/>
      </c>
    </row>
    <row r="1895" spans="2:20" ht="15.25" x14ac:dyDescent="0.2">
      <c r="B1895" s="29" t="str">
        <f t="shared" si="437"/>
        <v/>
      </c>
      <c r="C1895" s="18">
        <f t="shared" si="435"/>
        <v>47090</v>
      </c>
      <c r="D1895" s="20" t="str">
        <f t="shared" si="436"/>
        <v>Dimanche</v>
      </c>
      <c r="E1895" s="43" t="str">
        <f t="shared" si="438"/>
        <v>DÉC 2028</v>
      </c>
      <c r="F1895" s="48">
        <f t="shared" si="439"/>
        <v>0</v>
      </c>
      <c r="G1895" s="26"/>
      <c r="H1895" s="26"/>
      <c r="I1895" s="45" t="str">
        <f t="shared" si="440"/>
        <v/>
      </c>
      <c r="J1895" s="30"/>
      <c r="K1895" s="27"/>
      <c r="L1895" s="59" t="str">
        <f t="shared" si="441"/>
        <v/>
      </c>
      <c r="M1895" s="62" t="str">
        <f t="shared" si="442"/>
        <v/>
      </c>
      <c r="N1895" s="52">
        <f t="shared" si="443"/>
        <v>0</v>
      </c>
      <c r="O1895" s="53">
        <f t="shared" si="444"/>
        <v>0</v>
      </c>
      <c r="P1895" s="33" t="str">
        <f t="shared" si="449"/>
        <v>-</v>
      </c>
      <c r="Q1895" s="50" t="str">
        <f t="shared" ca="1" si="445"/>
        <v/>
      </c>
      <c r="R1895" s="52" t="str">
        <f t="shared" si="446"/>
        <v/>
      </c>
      <c r="S1895" s="53" t="str">
        <f t="shared" si="447"/>
        <v/>
      </c>
      <c r="T1895" s="78" t="str">
        <f t="shared" si="448"/>
        <v/>
      </c>
    </row>
    <row r="1896" spans="2:20" ht="15.25" x14ac:dyDescent="0.2">
      <c r="B1896" s="29" t="str">
        <f t="shared" si="437"/>
        <v/>
      </c>
      <c r="C1896" s="18">
        <f t="shared" si="435"/>
        <v>47091</v>
      </c>
      <c r="D1896" s="20" t="str">
        <f t="shared" si="436"/>
        <v>Lundi</v>
      </c>
      <c r="E1896" s="43" t="str">
        <f t="shared" si="438"/>
        <v>DÉC 2028</v>
      </c>
      <c r="F1896" s="48">
        <f t="shared" si="439"/>
        <v>0</v>
      </c>
      <c r="G1896" s="26"/>
      <c r="H1896" s="26"/>
      <c r="I1896" s="45" t="str">
        <f t="shared" si="440"/>
        <v/>
      </c>
      <c r="J1896" s="30"/>
      <c r="K1896" s="27"/>
      <c r="L1896" s="59" t="str">
        <f t="shared" si="441"/>
        <v/>
      </c>
      <c r="M1896" s="62" t="str">
        <f t="shared" si="442"/>
        <v/>
      </c>
      <c r="N1896" s="52" t="str">
        <f t="shared" si="443"/>
        <v/>
      </c>
      <c r="O1896" s="53" t="str">
        <f t="shared" si="444"/>
        <v/>
      </c>
      <c r="P1896" s="33" t="str">
        <f t="shared" si="449"/>
        <v>-</v>
      </c>
      <c r="Q1896" s="50" t="str">
        <f t="shared" ca="1" si="445"/>
        <v/>
      </c>
      <c r="R1896" s="52" t="str">
        <f t="shared" si="446"/>
        <v/>
      </c>
      <c r="S1896" s="53" t="str">
        <f t="shared" si="447"/>
        <v/>
      </c>
      <c r="T1896" s="78" t="str">
        <f t="shared" si="448"/>
        <v/>
      </c>
    </row>
    <row r="1897" spans="2:20" ht="15.25" x14ac:dyDescent="0.2">
      <c r="B1897" s="29" t="str">
        <f t="shared" si="437"/>
        <v/>
      </c>
      <c r="C1897" s="18">
        <f t="shared" si="435"/>
        <v>47092</v>
      </c>
      <c r="D1897" s="20" t="str">
        <f t="shared" si="436"/>
        <v>Mardi</v>
      </c>
      <c r="E1897" s="43" t="str">
        <f t="shared" si="438"/>
        <v>DÉC 2028</v>
      </c>
      <c r="F1897" s="48">
        <f t="shared" si="439"/>
        <v>0</v>
      </c>
      <c r="G1897" s="26"/>
      <c r="H1897" s="26"/>
      <c r="I1897" s="45" t="str">
        <f t="shared" si="440"/>
        <v/>
      </c>
      <c r="J1897" s="30"/>
      <c r="K1897" s="27"/>
      <c r="L1897" s="59" t="str">
        <f t="shared" si="441"/>
        <v/>
      </c>
      <c r="M1897" s="62" t="str">
        <f t="shared" si="442"/>
        <v/>
      </c>
      <c r="N1897" s="52" t="str">
        <f t="shared" si="443"/>
        <v/>
      </c>
      <c r="O1897" s="53" t="str">
        <f t="shared" si="444"/>
        <v/>
      </c>
      <c r="P1897" s="33" t="str">
        <f t="shared" si="449"/>
        <v>-</v>
      </c>
      <c r="Q1897" s="50" t="str">
        <f t="shared" ca="1" si="445"/>
        <v/>
      </c>
      <c r="R1897" s="52" t="str">
        <f t="shared" si="446"/>
        <v/>
      </c>
      <c r="S1897" s="53" t="str">
        <f t="shared" si="447"/>
        <v/>
      </c>
      <c r="T1897" s="78" t="str">
        <f t="shared" si="448"/>
        <v/>
      </c>
    </row>
    <row r="1898" spans="2:20" ht="15.25" x14ac:dyDescent="0.2">
      <c r="B1898" s="29" t="str">
        <f t="shared" si="437"/>
        <v/>
      </c>
      <c r="C1898" s="18">
        <f t="shared" ref="C1898:C1961" si="450">IF(ISERROR(C1897+1),"",(C1897+1))</f>
        <v>47093</v>
      </c>
      <c r="D1898" s="20" t="str">
        <f t="shared" ref="D1898:D1961" si="451">IF(ISERROR(VLOOKUP(WEEKDAY($C1898),$A$6380:$B$6386,2,0)),"",VLOOKUP(WEEKDAY($C1898),$A$6380:$B$6386,2,0))</f>
        <v>Mercredi</v>
      </c>
      <c r="E1898" s="43" t="str">
        <f t="shared" si="438"/>
        <v>DÉC 2028</v>
      </c>
      <c r="F1898" s="48">
        <f t="shared" si="439"/>
        <v>0</v>
      </c>
      <c r="G1898" s="26"/>
      <c r="H1898" s="26"/>
      <c r="I1898" s="45" t="str">
        <f t="shared" si="440"/>
        <v/>
      </c>
      <c r="J1898" s="30"/>
      <c r="K1898" s="27"/>
      <c r="L1898" s="59" t="str">
        <f t="shared" si="441"/>
        <v/>
      </c>
      <c r="M1898" s="62" t="str">
        <f t="shared" si="442"/>
        <v/>
      </c>
      <c r="N1898" s="52" t="str">
        <f t="shared" si="443"/>
        <v/>
      </c>
      <c r="O1898" s="53" t="str">
        <f t="shared" si="444"/>
        <v/>
      </c>
      <c r="P1898" s="33" t="str">
        <f t="shared" si="449"/>
        <v>-</v>
      </c>
      <c r="Q1898" s="50" t="str">
        <f t="shared" ca="1" si="445"/>
        <v/>
      </c>
      <c r="R1898" s="52" t="str">
        <f t="shared" si="446"/>
        <v/>
      </c>
      <c r="S1898" s="53" t="str">
        <f t="shared" si="447"/>
        <v/>
      </c>
      <c r="T1898" s="78" t="str">
        <f t="shared" si="448"/>
        <v/>
      </c>
    </row>
    <row r="1899" spans="2:20" ht="15.25" x14ac:dyDescent="0.2">
      <c r="B1899" s="29" t="str">
        <f t="shared" si="437"/>
        <v/>
      </c>
      <c r="C1899" s="18">
        <f t="shared" si="450"/>
        <v>47094</v>
      </c>
      <c r="D1899" s="20" t="str">
        <f t="shared" si="451"/>
        <v>Jeudi</v>
      </c>
      <c r="E1899" s="43" t="str">
        <f t="shared" si="438"/>
        <v>DÉC 2028</v>
      </c>
      <c r="F1899" s="48">
        <f t="shared" si="439"/>
        <v>0</v>
      </c>
      <c r="G1899" s="26"/>
      <c r="H1899" s="26"/>
      <c r="I1899" s="45" t="str">
        <f t="shared" si="440"/>
        <v/>
      </c>
      <c r="J1899" s="30"/>
      <c r="K1899" s="27"/>
      <c r="L1899" s="59" t="str">
        <f t="shared" si="441"/>
        <v/>
      </c>
      <c r="M1899" s="62" t="str">
        <f t="shared" si="442"/>
        <v/>
      </c>
      <c r="N1899" s="52" t="str">
        <f t="shared" si="443"/>
        <v/>
      </c>
      <c r="O1899" s="53" t="str">
        <f t="shared" si="444"/>
        <v/>
      </c>
      <c r="P1899" s="33" t="str">
        <f t="shared" si="449"/>
        <v>-</v>
      </c>
      <c r="Q1899" s="50" t="str">
        <f t="shared" ca="1" si="445"/>
        <v/>
      </c>
      <c r="R1899" s="52" t="str">
        <f t="shared" si="446"/>
        <v/>
      </c>
      <c r="S1899" s="53" t="str">
        <f t="shared" si="447"/>
        <v/>
      </c>
      <c r="T1899" s="78" t="str">
        <f t="shared" si="448"/>
        <v/>
      </c>
    </row>
    <row r="1900" spans="2:20" ht="15.25" x14ac:dyDescent="0.2">
      <c r="B1900" s="29" t="str">
        <f t="shared" si="437"/>
        <v/>
      </c>
      <c r="C1900" s="18">
        <f t="shared" si="450"/>
        <v>47095</v>
      </c>
      <c r="D1900" s="20" t="str">
        <f t="shared" si="451"/>
        <v>Vendredi</v>
      </c>
      <c r="E1900" s="43" t="str">
        <f t="shared" si="438"/>
        <v>DÉC 2028</v>
      </c>
      <c r="F1900" s="48">
        <f t="shared" si="439"/>
        <v>0</v>
      </c>
      <c r="G1900" s="26"/>
      <c r="H1900" s="26"/>
      <c r="I1900" s="45" t="str">
        <f t="shared" si="440"/>
        <v/>
      </c>
      <c r="J1900" s="30"/>
      <c r="K1900" s="27"/>
      <c r="L1900" s="59" t="str">
        <f t="shared" si="441"/>
        <v/>
      </c>
      <c r="M1900" s="62" t="str">
        <f t="shared" si="442"/>
        <v/>
      </c>
      <c r="N1900" s="52" t="str">
        <f t="shared" si="443"/>
        <v/>
      </c>
      <c r="O1900" s="53" t="str">
        <f t="shared" si="444"/>
        <v/>
      </c>
      <c r="P1900" s="33" t="str">
        <f t="shared" si="449"/>
        <v>-</v>
      </c>
      <c r="Q1900" s="50" t="str">
        <f t="shared" ca="1" si="445"/>
        <v/>
      </c>
      <c r="R1900" s="52" t="str">
        <f t="shared" si="446"/>
        <v/>
      </c>
      <c r="S1900" s="53" t="str">
        <f t="shared" si="447"/>
        <v/>
      </c>
      <c r="T1900" s="78" t="str">
        <f t="shared" si="448"/>
        <v/>
      </c>
    </row>
    <row r="1901" spans="2:20" ht="15.25" x14ac:dyDescent="0.2">
      <c r="B1901" s="29" t="str">
        <f t="shared" si="437"/>
        <v/>
      </c>
      <c r="C1901" s="18">
        <f t="shared" si="450"/>
        <v>47096</v>
      </c>
      <c r="D1901" s="20" t="str">
        <f t="shared" si="451"/>
        <v>Samedi</v>
      </c>
      <c r="E1901" s="43" t="str">
        <f t="shared" si="438"/>
        <v>DÉC 2028</v>
      </c>
      <c r="F1901" s="48">
        <f t="shared" si="439"/>
        <v>0</v>
      </c>
      <c r="G1901" s="26"/>
      <c r="H1901" s="26"/>
      <c r="I1901" s="45" t="str">
        <f t="shared" si="440"/>
        <v/>
      </c>
      <c r="J1901" s="30"/>
      <c r="K1901" s="27"/>
      <c r="L1901" s="59" t="str">
        <f t="shared" si="441"/>
        <v/>
      </c>
      <c r="M1901" s="62" t="str">
        <f t="shared" si="442"/>
        <v/>
      </c>
      <c r="N1901" s="52" t="str">
        <f t="shared" si="443"/>
        <v/>
      </c>
      <c r="O1901" s="53" t="str">
        <f t="shared" si="444"/>
        <v/>
      </c>
      <c r="P1901" s="33" t="str">
        <f t="shared" si="449"/>
        <v>-</v>
      </c>
      <c r="Q1901" s="50" t="str">
        <f t="shared" ca="1" si="445"/>
        <v/>
      </c>
      <c r="R1901" s="52" t="str">
        <f t="shared" si="446"/>
        <v/>
      </c>
      <c r="S1901" s="53" t="str">
        <f t="shared" si="447"/>
        <v/>
      </c>
      <c r="T1901" s="78" t="str">
        <f t="shared" si="448"/>
        <v/>
      </c>
    </row>
    <row r="1902" spans="2:20" ht="15.25" x14ac:dyDescent="0.2">
      <c r="B1902" s="29" t="str">
        <f t="shared" si="437"/>
        <v/>
      </c>
      <c r="C1902" s="18">
        <f t="shared" si="450"/>
        <v>47097</v>
      </c>
      <c r="D1902" s="20" t="str">
        <f t="shared" si="451"/>
        <v>Dimanche</v>
      </c>
      <c r="E1902" s="43" t="str">
        <f t="shared" si="438"/>
        <v>DÉC 2028</v>
      </c>
      <c r="F1902" s="48">
        <f t="shared" si="439"/>
        <v>0</v>
      </c>
      <c r="G1902" s="26"/>
      <c r="H1902" s="26"/>
      <c r="I1902" s="45" t="str">
        <f t="shared" si="440"/>
        <v/>
      </c>
      <c r="J1902" s="30"/>
      <c r="K1902" s="27"/>
      <c r="L1902" s="59" t="str">
        <f t="shared" si="441"/>
        <v/>
      </c>
      <c r="M1902" s="62" t="str">
        <f t="shared" si="442"/>
        <v/>
      </c>
      <c r="N1902" s="52">
        <f t="shared" si="443"/>
        <v>0</v>
      </c>
      <c r="O1902" s="53">
        <f t="shared" si="444"/>
        <v>0</v>
      </c>
      <c r="P1902" s="33" t="str">
        <f t="shared" si="449"/>
        <v>-</v>
      </c>
      <c r="Q1902" s="50" t="str">
        <f t="shared" ca="1" si="445"/>
        <v/>
      </c>
      <c r="R1902" s="52" t="str">
        <f t="shared" si="446"/>
        <v/>
      </c>
      <c r="S1902" s="53" t="str">
        <f t="shared" si="447"/>
        <v/>
      </c>
      <c r="T1902" s="78" t="str">
        <f t="shared" si="448"/>
        <v/>
      </c>
    </row>
    <row r="1903" spans="2:20" ht="15.25" x14ac:dyDescent="0.2">
      <c r="B1903" s="29" t="str">
        <f t="shared" si="437"/>
        <v/>
      </c>
      <c r="C1903" s="18">
        <f t="shared" si="450"/>
        <v>47098</v>
      </c>
      <c r="D1903" s="20" t="str">
        <f t="shared" si="451"/>
        <v>Lundi</v>
      </c>
      <c r="E1903" s="43" t="str">
        <f t="shared" si="438"/>
        <v>DÉC 2028</v>
      </c>
      <c r="F1903" s="48">
        <f t="shared" si="439"/>
        <v>0</v>
      </c>
      <c r="G1903" s="26"/>
      <c r="H1903" s="26"/>
      <c r="I1903" s="45" t="str">
        <f t="shared" si="440"/>
        <v/>
      </c>
      <c r="J1903" s="30"/>
      <c r="K1903" s="27"/>
      <c r="L1903" s="59" t="str">
        <f t="shared" si="441"/>
        <v/>
      </c>
      <c r="M1903" s="62" t="str">
        <f t="shared" si="442"/>
        <v/>
      </c>
      <c r="N1903" s="52" t="str">
        <f t="shared" si="443"/>
        <v/>
      </c>
      <c r="O1903" s="53" t="str">
        <f t="shared" si="444"/>
        <v/>
      </c>
      <c r="P1903" s="33" t="str">
        <f t="shared" si="449"/>
        <v>-</v>
      </c>
      <c r="Q1903" s="50" t="str">
        <f t="shared" ca="1" si="445"/>
        <v/>
      </c>
      <c r="R1903" s="52" t="str">
        <f t="shared" si="446"/>
        <v/>
      </c>
      <c r="S1903" s="53" t="str">
        <f t="shared" si="447"/>
        <v/>
      </c>
      <c r="T1903" s="78" t="str">
        <f t="shared" si="448"/>
        <v/>
      </c>
    </row>
    <row r="1904" spans="2:20" ht="15.25" x14ac:dyDescent="0.2">
      <c r="B1904" s="29" t="str">
        <f t="shared" si="437"/>
        <v/>
      </c>
      <c r="C1904" s="18">
        <f t="shared" si="450"/>
        <v>47099</v>
      </c>
      <c r="D1904" s="20" t="str">
        <f t="shared" si="451"/>
        <v>Mardi</v>
      </c>
      <c r="E1904" s="43" t="str">
        <f t="shared" si="438"/>
        <v>DÉC 2028</v>
      </c>
      <c r="F1904" s="48">
        <f t="shared" si="439"/>
        <v>0</v>
      </c>
      <c r="G1904" s="26"/>
      <c r="H1904" s="26"/>
      <c r="I1904" s="45" t="str">
        <f t="shared" si="440"/>
        <v/>
      </c>
      <c r="J1904" s="30"/>
      <c r="K1904" s="27"/>
      <c r="L1904" s="59" t="str">
        <f t="shared" si="441"/>
        <v/>
      </c>
      <c r="M1904" s="62" t="str">
        <f t="shared" si="442"/>
        <v/>
      </c>
      <c r="N1904" s="52" t="str">
        <f t="shared" si="443"/>
        <v/>
      </c>
      <c r="O1904" s="53" t="str">
        <f t="shared" si="444"/>
        <v/>
      </c>
      <c r="P1904" s="33" t="str">
        <f t="shared" si="449"/>
        <v>-</v>
      </c>
      <c r="Q1904" s="50" t="str">
        <f t="shared" ca="1" si="445"/>
        <v/>
      </c>
      <c r="R1904" s="52" t="str">
        <f t="shared" si="446"/>
        <v/>
      </c>
      <c r="S1904" s="53" t="str">
        <f t="shared" si="447"/>
        <v/>
      </c>
      <c r="T1904" s="78" t="str">
        <f t="shared" si="448"/>
        <v/>
      </c>
    </row>
    <row r="1905" spans="2:20" ht="15.25" x14ac:dyDescent="0.2">
      <c r="B1905" s="29" t="str">
        <f t="shared" si="437"/>
        <v/>
      </c>
      <c r="C1905" s="18">
        <f t="shared" si="450"/>
        <v>47100</v>
      </c>
      <c r="D1905" s="20" t="str">
        <f t="shared" si="451"/>
        <v>Mercredi</v>
      </c>
      <c r="E1905" s="43" t="str">
        <f t="shared" si="438"/>
        <v>DÉC 2028</v>
      </c>
      <c r="F1905" s="48">
        <f t="shared" si="439"/>
        <v>0</v>
      </c>
      <c r="G1905" s="26"/>
      <c r="H1905" s="26"/>
      <c r="I1905" s="45" t="str">
        <f t="shared" si="440"/>
        <v/>
      </c>
      <c r="J1905" s="30"/>
      <c r="K1905" s="27"/>
      <c r="L1905" s="59" t="str">
        <f t="shared" si="441"/>
        <v/>
      </c>
      <c r="M1905" s="62" t="str">
        <f t="shared" si="442"/>
        <v/>
      </c>
      <c r="N1905" s="52" t="str">
        <f t="shared" si="443"/>
        <v/>
      </c>
      <c r="O1905" s="53" t="str">
        <f t="shared" si="444"/>
        <v/>
      </c>
      <c r="P1905" s="33" t="str">
        <f t="shared" si="449"/>
        <v>-</v>
      </c>
      <c r="Q1905" s="50" t="str">
        <f t="shared" ca="1" si="445"/>
        <v/>
      </c>
      <c r="R1905" s="52" t="str">
        <f t="shared" si="446"/>
        <v/>
      </c>
      <c r="S1905" s="53" t="str">
        <f t="shared" si="447"/>
        <v/>
      </c>
      <c r="T1905" s="78" t="str">
        <f t="shared" si="448"/>
        <v/>
      </c>
    </row>
    <row r="1906" spans="2:20" ht="15.25" x14ac:dyDescent="0.2">
      <c r="B1906" s="29" t="str">
        <f t="shared" si="437"/>
        <v/>
      </c>
      <c r="C1906" s="18">
        <f t="shared" si="450"/>
        <v>47101</v>
      </c>
      <c r="D1906" s="20" t="str">
        <f t="shared" si="451"/>
        <v>Jeudi</v>
      </c>
      <c r="E1906" s="43" t="str">
        <f t="shared" si="438"/>
        <v>DÉC 2028</v>
      </c>
      <c r="F1906" s="48">
        <f t="shared" si="439"/>
        <v>0</v>
      </c>
      <c r="G1906" s="26"/>
      <c r="H1906" s="26"/>
      <c r="I1906" s="45" t="str">
        <f t="shared" si="440"/>
        <v/>
      </c>
      <c r="J1906" s="30"/>
      <c r="K1906" s="27"/>
      <c r="L1906" s="59" t="str">
        <f t="shared" si="441"/>
        <v/>
      </c>
      <c r="M1906" s="62" t="str">
        <f t="shared" si="442"/>
        <v/>
      </c>
      <c r="N1906" s="52" t="str">
        <f t="shared" si="443"/>
        <v/>
      </c>
      <c r="O1906" s="53" t="str">
        <f t="shared" si="444"/>
        <v/>
      </c>
      <c r="P1906" s="33" t="str">
        <f t="shared" si="449"/>
        <v>-</v>
      </c>
      <c r="Q1906" s="50" t="str">
        <f t="shared" ca="1" si="445"/>
        <v/>
      </c>
      <c r="R1906" s="52" t="str">
        <f t="shared" si="446"/>
        <v/>
      </c>
      <c r="S1906" s="53" t="str">
        <f t="shared" si="447"/>
        <v/>
      </c>
      <c r="T1906" s="78" t="str">
        <f t="shared" si="448"/>
        <v/>
      </c>
    </row>
    <row r="1907" spans="2:20" ht="15.25" x14ac:dyDescent="0.2">
      <c r="B1907" s="29" t="str">
        <f t="shared" si="437"/>
        <v/>
      </c>
      <c r="C1907" s="18">
        <f t="shared" si="450"/>
        <v>47102</v>
      </c>
      <c r="D1907" s="20" t="str">
        <f t="shared" si="451"/>
        <v>Vendredi</v>
      </c>
      <c r="E1907" s="43" t="str">
        <f t="shared" si="438"/>
        <v>DÉC 2028</v>
      </c>
      <c r="F1907" s="48">
        <f t="shared" si="439"/>
        <v>0</v>
      </c>
      <c r="G1907" s="26"/>
      <c r="H1907" s="26"/>
      <c r="I1907" s="45" t="str">
        <f t="shared" si="440"/>
        <v/>
      </c>
      <c r="J1907" s="30"/>
      <c r="K1907" s="27"/>
      <c r="L1907" s="59" t="str">
        <f t="shared" si="441"/>
        <v/>
      </c>
      <c r="M1907" s="62" t="str">
        <f t="shared" si="442"/>
        <v/>
      </c>
      <c r="N1907" s="52" t="str">
        <f t="shared" si="443"/>
        <v/>
      </c>
      <c r="O1907" s="53" t="str">
        <f t="shared" si="444"/>
        <v/>
      </c>
      <c r="P1907" s="33" t="str">
        <f t="shared" si="449"/>
        <v>-</v>
      </c>
      <c r="Q1907" s="50" t="str">
        <f t="shared" ca="1" si="445"/>
        <v/>
      </c>
      <c r="R1907" s="52" t="str">
        <f t="shared" si="446"/>
        <v/>
      </c>
      <c r="S1907" s="53" t="str">
        <f t="shared" si="447"/>
        <v/>
      </c>
      <c r="T1907" s="78" t="str">
        <f t="shared" si="448"/>
        <v/>
      </c>
    </row>
    <row r="1908" spans="2:20" ht="15.25" x14ac:dyDescent="0.2">
      <c r="B1908" s="29" t="str">
        <f t="shared" si="437"/>
        <v/>
      </c>
      <c r="C1908" s="18">
        <f t="shared" si="450"/>
        <v>47103</v>
      </c>
      <c r="D1908" s="20" t="str">
        <f t="shared" si="451"/>
        <v>Samedi</v>
      </c>
      <c r="E1908" s="43" t="str">
        <f t="shared" si="438"/>
        <v>DÉC 2028</v>
      </c>
      <c r="F1908" s="48">
        <f t="shared" si="439"/>
        <v>0</v>
      </c>
      <c r="G1908" s="26"/>
      <c r="H1908" s="26"/>
      <c r="I1908" s="45" t="str">
        <f t="shared" si="440"/>
        <v/>
      </c>
      <c r="J1908" s="30"/>
      <c r="K1908" s="27"/>
      <c r="L1908" s="59" t="str">
        <f t="shared" si="441"/>
        <v/>
      </c>
      <c r="M1908" s="62" t="str">
        <f t="shared" si="442"/>
        <v/>
      </c>
      <c r="N1908" s="52" t="str">
        <f t="shared" si="443"/>
        <v/>
      </c>
      <c r="O1908" s="53" t="str">
        <f t="shared" si="444"/>
        <v/>
      </c>
      <c r="P1908" s="33" t="str">
        <f t="shared" si="449"/>
        <v>-</v>
      </c>
      <c r="Q1908" s="50" t="str">
        <f t="shared" ca="1" si="445"/>
        <v/>
      </c>
      <c r="R1908" s="52" t="str">
        <f t="shared" si="446"/>
        <v/>
      </c>
      <c r="S1908" s="53" t="str">
        <f t="shared" si="447"/>
        <v/>
      </c>
      <c r="T1908" s="78" t="str">
        <f t="shared" si="448"/>
        <v/>
      </c>
    </row>
    <row r="1909" spans="2:20" ht="15.25" x14ac:dyDescent="0.2">
      <c r="B1909" s="29" t="str">
        <f t="shared" si="437"/>
        <v/>
      </c>
      <c r="C1909" s="18">
        <f t="shared" si="450"/>
        <v>47104</v>
      </c>
      <c r="D1909" s="20" t="str">
        <f t="shared" si="451"/>
        <v>Dimanche</v>
      </c>
      <c r="E1909" s="43" t="str">
        <f t="shared" si="438"/>
        <v>DÉC 2028</v>
      </c>
      <c r="F1909" s="48">
        <f t="shared" si="439"/>
        <v>0</v>
      </c>
      <c r="G1909" s="26"/>
      <c r="H1909" s="26"/>
      <c r="I1909" s="45" t="str">
        <f t="shared" si="440"/>
        <v/>
      </c>
      <c r="J1909" s="30"/>
      <c r="K1909" s="27"/>
      <c r="L1909" s="59" t="str">
        <f t="shared" si="441"/>
        <v/>
      </c>
      <c r="M1909" s="62" t="str">
        <f t="shared" si="442"/>
        <v/>
      </c>
      <c r="N1909" s="52">
        <f t="shared" si="443"/>
        <v>0</v>
      </c>
      <c r="O1909" s="53">
        <f t="shared" si="444"/>
        <v>0</v>
      </c>
      <c r="P1909" s="33" t="str">
        <f t="shared" si="449"/>
        <v>-</v>
      </c>
      <c r="Q1909" s="50" t="str">
        <f t="shared" ca="1" si="445"/>
        <v/>
      </c>
      <c r="R1909" s="52" t="str">
        <f t="shared" si="446"/>
        <v/>
      </c>
      <c r="S1909" s="53" t="str">
        <f t="shared" si="447"/>
        <v/>
      </c>
      <c r="T1909" s="78" t="str">
        <f t="shared" si="448"/>
        <v/>
      </c>
    </row>
    <row r="1910" spans="2:20" ht="15.25" x14ac:dyDescent="0.2">
      <c r="B1910" s="29" t="str">
        <f t="shared" si="437"/>
        <v/>
      </c>
      <c r="C1910" s="18">
        <f t="shared" si="450"/>
        <v>47105</v>
      </c>
      <c r="D1910" s="20" t="str">
        <f t="shared" si="451"/>
        <v>Lundi</v>
      </c>
      <c r="E1910" s="43" t="str">
        <f t="shared" si="438"/>
        <v>DÉC 2028</v>
      </c>
      <c r="F1910" s="48">
        <f t="shared" si="439"/>
        <v>0</v>
      </c>
      <c r="G1910" s="26"/>
      <c r="H1910" s="26"/>
      <c r="I1910" s="45" t="str">
        <f t="shared" si="440"/>
        <v/>
      </c>
      <c r="J1910" s="30"/>
      <c r="K1910" s="27"/>
      <c r="L1910" s="59" t="str">
        <f t="shared" si="441"/>
        <v/>
      </c>
      <c r="M1910" s="62" t="str">
        <f t="shared" si="442"/>
        <v/>
      </c>
      <c r="N1910" s="52" t="str">
        <f t="shared" si="443"/>
        <v/>
      </c>
      <c r="O1910" s="53" t="str">
        <f t="shared" si="444"/>
        <v/>
      </c>
      <c r="P1910" s="33" t="str">
        <f t="shared" si="449"/>
        <v>-</v>
      </c>
      <c r="Q1910" s="50" t="str">
        <f t="shared" ca="1" si="445"/>
        <v/>
      </c>
      <c r="R1910" s="52" t="str">
        <f t="shared" si="446"/>
        <v/>
      </c>
      <c r="S1910" s="53" t="str">
        <f t="shared" si="447"/>
        <v/>
      </c>
      <c r="T1910" s="78" t="str">
        <f t="shared" si="448"/>
        <v/>
      </c>
    </row>
    <row r="1911" spans="2:20" ht="15.25" x14ac:dyDescent="0.2">
      <c r="B1911" s="29" t="str">
        <f t="shared" si="437"/>
        <v/>
      </c>
      <c r="C1911" s="18">
        <f t="shared" si="450"/>
        <v>47106</v>
      </c>
      <c r="D1911" s="20" t="str">
        <f t="shared" si="451"/>
        <v>Mardi</v>
      </c>
      <c r="E1911" s="43" t="str">
        <f t="shared" si="438"/>
        <v>DÉC 2028</v>
      </c>
      <c r="F1911" s="48">
        <f t="shared" si="439"/>
        <v>0</v>
      </c>
      <c r="G1911" s="26"/>
      <c r="H1911" s="26"/>
      <c r="I1911" s="45" t="str">
        <f t="shared" si="440"/>
        <v/>
      </c>
      <c r="J1911" s="30"/>
      <c r="K1911" s="27"/>
      <c r="L1911" s="59" t="str">
        <f t="shared" si="441"/>
        <v/>
      </c>
      <c r="M1911" s="62" t="str">
        <f t="shared" si="442"/>
        <v/>
      </c>
      <c r="N1911" s="52" t="str">
        <f t="shared" si="443"/>
        <v/>
      </c>
      <c r="O1911" s="53" t="str">
        <f t="shared" si="444"/>
        <v/>
      </c>
      <c r="P1911" s="33" t="str">
        <f t="shared" si="449"/>
        <v>-</v>
      </c>
      <c r="Q1911" s="50" t="str">
        <f t="shared" ca="1" si="445"/>
        <v/>
      </c>
      <c r="R1911" s="52" t="str">
        <f t="shared" si="446"/>
        <v/>
      </c>
      <c r="S1911" s="53" t="str">
        <f t="shared" si="447"/>
        <v/>
      </c>
      <c r="T1911" s="78" t="str">
        <f t="shared" si="448"/>
        <v/>
      </c>
    </row>
    <row r="1912" spans="2:20" ht="15.25" x14ac:dyDescent="0.2">
      <c r="B1912" s="29" t="str">
        <f t="shared" si="437"/>
        <v/>
      </c>
      <c r="C1912" s="18">
        <f t="shared" si="450"/>
        <v>47107</v>
      </c>
      <c r="D1912" s="20" t="str">
        <f t="shared" si="451"/>
        <v>Mercredi</v>
      </c>
      <c r="E1912" s="43" t="str">
        <f t="shared" si="438"/>
        <v>DÉC 2028</v>
      </c>
      <c r="F1912" s="48">
        <f t="shared" si="439"/>
        <v>0</v>
      </c>
      <c r="G1912" s="26"/>
      <c r="H1912" s="26"/>
      <c r="I1912" s="45" t="str">
        <f t="shared" si="440"/>
        <v/>
      </c>
      <c r="J1912" s="30"/>
      <c r="K1912" s="27"/>
      <c r="L1912" s="59" t="str">
        <f t="shared" si="441"/>
        <v/>
      </c>
      <c r="M1912" s="62" t="str">
        <f t="shared" si="442"/>
        <v/>
      </c>
      <c r="N1912" s="52" t="str">
        <f t="shared" si="443"/>
        <v/>
      </c>
      <c r="O1912" s="53" t="str">
        <f t="shared" si="444"/>
        <v/>
      </c>
      <c r="P1912" s="33" t="str">
        <f t="shared" si="449"/>
        <v>-</v>
      </c>
      <c r="Q1912" s="50" t="str">
        <f t="shared" ca="1" si="445"/>
        <v/>
      </c>
      <c r="R1912" s="52" t="str">
        <f t="shared" si="446"/>
        <v/>
      </c>
      <c r="S1912" s="53" t="str">
        <f t="shared" si="447"/>
        <v/>
      </c>
      <c r="T1912" s="78" t="str">
        <f t="shared" si="448"/>
        <v/>
      </c>
    </row>
    <row r="1913" spans="2:20" ht="15.25" x14ac:dyDescent="0.2">
      <c r="B1913" s="29" t="str">
        <f t="shared" si="437"/>
        <v/>
      </c>
      <c r="C1913" s="18">
        <f t="shared" si="450"/>
        <v>47108</v>
      </c>
      <c r="D1913" s="20" t="str">
        <f t="shared" si="451"/>
        <v>Jeudi</v>
      </c>
      <c r="E1913" s="43" t="str">
        <f t="shared" si="438"/>
        <v>DÉC 2028</v>
      </c>
      <c r="F1913" s="48">
        <f t="shared" si="439"/>
        <v>0</v>
      </c>
      <c r="G1913" s="26"/>
      <c r="H1913" s="26"/>
      <c r="I1913" s="45" t="str">
        <f t="shared" si="440"/>
        <v/>
      </c>
      <c r="J1913" s="30"/>
      <c r="K1913" s="27"/>
      <c r="L1913" s="59" t="str">
        <f t="shared" si="441"/>
        <v/>
      </c>
      <c r="M1913" s="62" t="str">
        <f t="shared" si="442"/>
        <v/>
      </c>
      <c r="N1913" s="52" t="str">
        <f t="shared" si="443"/>
        <v/>
      </c>
      <c r="O1913" s="53" t="str">
        <f t="shared" si="444"/>
        <v/>
      </c>
      <c r="P1913" s="33" t="str">
        <f t="shared" si="449"/>
        <v>-</v>
      </c>
      <c r="Q1913" s="50" t="str">
        <f t="shared" ca="1" si="445"/>
        <v/>
      </c>
      <c r="R1913" s="52" t="str">
        <f t="shared" si="446"/>
        <v/>
      </c>
      <c r="S1913" s="53" t="str">
        <f t="shared" si="447"/>
        <v/>
      </c>
      <c r="T1913" s="78" t="str">
        <f t="shared" si="448"/>
        <v/>
      </c>
    </row>
    <row r="1914" spans="2:20" ht="15.25" x14ac:dyDescent="0.2">
      <c r="B1914" s="29" t="str">
        <f t="shared" si="437"/>
        <v/>
      </c>
      <c r="C1914" s="18">
        <f t="shared" si="450"/>
        <v>47109</v>
      </c>
      <c r="D1914" s="20" t="str">
        <f t="shared" si="451"/>
        <v>Vendredi</v>
      </c>
      <c r="E1914" s="43" t="str">
        <f t="shared" si="438"/>
        <v>DÉC 2028</v>
      </c>
      <c r="F1914" s="48">
        <f t="shared" si="439"/>
        <v>0</v>
      </c>
      <c r="G1914" s="26"/>
      <c r="H1914" s="26"/>
      <c r="I1914" s="45" t="str">
        <f t="shared" si="440"/>
        <v/>
      </c>
      <c r="J1914" s="30"/>
      <c r="K1914" s="27"/>
      <c r="L1914" s="59" t="str">
        <f t="shared" si="441"/>
        <v/>
      </c>
      <c r="M1914" s="62" t="str">
        <f t="shared" si="442"/>
        <v/>
      </c>
      <c r="N1914" s="52" t="str">
        <f t="shared" si="443"/>
        <v/>
      </c>
      <c r="O1914" s="53" t="str">
        <f t="shared" si="444"/>
        <v/>
      </c>
      <c r="P1914" s="33" t="str">
        <f t="shared" si="449"/>
        <v>-</v>
      </c>
      <c r="Q1914" s="50" t="str">
        <f t="shared" ca="1" si="445"/>
        <v/>
      </c>
      <c r="R1914" s="52" t="str">
        <f t="shared" si="446"/>
        <v/>
      </c>
      <c r="S1914" s="53" t="str">
        <f t="shared" si="447"/>
        <v/>
      </c>
      <c r="T1914" s="78" t="str">
        <f t="shared" si="448"/>
        <v/>
      </c>
    </row>
    <row r="1915" spans="2:20" ht="15.25" x14ac:dyDescent="0.2">
      <c r="B1915" s="29" t="str">
        <f t="shared" si="437"/>
        <v/>
      </c>
      <c r="C1915" s="18">
        <f t="shared" si="450"/>
        <v>47110</v>
      </c>
      <c r="D1915" s="20" t="str">
        <f t="shared" si="451"/>
        <v>Samedi</v>
      </c>
      <c r="E1915" s="43" t="str">
        <f t="shared" si="438"/>
        <v>DÉC 2028</v>
      </c>
      <c r="F1915" s="48">
        <f t="shared" si="439"/>
        <v>0</v>
      </c>
      <c r="G1915" s="26"/>
      <c r="H1915" s="26"/>
      <c r="I1915" s="45" t="str">
        <f t="shared" si="440"/>
        <v/>
      </c>
      <c r="J1915" s="30"/>
      <c r="K1915" s="27"/>
      <c r="L1915" s="59" t="str">
        <f t="shared" si="441"/>
        <v/>
      </c>
      <c r="M1915" s="62" t="str">
        <f t="shared" si="442"/>
        <v/>
      </c>
      <c r="N1915" s="52" t="str">
        <f t="shared" si="443"/>
        <v/>
      </c>
      <c r="O1915" s="53" t="str">
        <f t="shared" si="444"/>
        <v/>
      </c>
      <c r="P1915" s="33" t="str">
        <f t="shared" si="449"/>
        <v>-</v>
      </c>
      <c r="Q1915" s="50" t="str">
        <f t="shared" ca="1" si="445"/>
        <v/>
      </c>
      <c r="R1915" s="52" t="str">
        <f t="shared" si="446"/>
        <v/>
      </c>
      <c r="S1915" s="53" t="str">
        <f t="shared" si="447"/>
        <v/>
      </c>
      <c r="T1915" s="78" t="str">
        <f t="shared" si="448"/>
        <v/>
      </c>
    </row>
    <row r="1916" spans="2:20" ht="15.25" x14ac:dyDescent="0.2">
      <c r="B1916" s="29" t="str">
        <f t="shared" si="437"/>
        <v/>
      </c>
      <c r="C1916" s="18">
        <f t="shared" si="450"/>
        <v>47111</v>
      </c>
      <c r="D1916" s="20" t="str">
        <f t="shared" si="451"/>
        <v>Dimanche</v>
      </c>
      <c r="E1916" s="43" t="str">
        <f t="shared" si="438"/>
        <v>DÉC 2028</v>
      </c>
      <c r="F1916" s="48">
        <f t="shared" si="439"/>
        <v>0</v>
      </c>
      <c r="G1916" s="26"/>
      <c r="H1916" s="26"/>
      <c r="I1916" s="45" t="str">
        <f t="shared" si="440"/>
        <v/>
      </c>
      <c r="J1916" s="30"/>
      <c r="K1916" s="27"/>
      <c r="L1916" s="59" t="str">
        <f t="shared" si="441"/>
        <v/>
      </c>
      <c r="M1916" s="62" t="str">
        <f t="shared" si="442"/>
        <v/>
      </c>
      <c r="N1916" s="52">
        <f t="shared" si="443"/>
        <v>0</v>
      </c>
      <c r="O1916" s="53">
        <f t="shared" si="444"/>
        <v>0</v>
      </c>
      <c r="P1916" s="33" t="str">
        <f t="shared" si="449"/>
        <v>-</v>
      </c>
      <c r="Q1916" s="50" t="str">
        <f t="shared" ca="1" si="445"/>
        <v/>
      </c>
      <c r="R1916" s="52" t="str">
        <f t="shared" si="446"/>
        <v/>
      </c>
      <c r="S1916" s="53" t="str">
        <f t="shared" si="447"/>
        <v/>
      </c>
      <c r="T1916" s="78" t="str">
        <f t="shared" si="448"/>
        <v/>
      </c>
    </row>
    <row r="1917" spans="2:20" ht="15.25" x14ac:dyDescent="0.2">
      <c r="B1917" s="29" t="str">
        <f t="shared" si="437"/>
        <v/>
      </c>
      <c r="C1917" s="18">
        <f t="shared" si="450"/>
        <v>47112</v>
      </c>
      <c r="D1917" s="20" t="str">
        <f t="shared" si="451"/>
        <v>Lundi</v>
      </c>
      <c r="E1917" s="43" t="str">
        <f t="shared" si="438"/>
        <v>DÉC 2028</v>
      </c>
      <c r="F1917" s="48">
        <f t="shared" si="439"/>
        <v>0</v>
      </c>
      <c r="G1917" s="26"/>
      <c r="H1917" s="26"/>
      <c r="I1917" s="45" t="str">
        <f t="shared" si="440"/>
        <v/>
      </c>
      <c r="J1917" s="30"/>
      <c r="K1917" s="27"/>
      <c r="L1917" s="59" t="str">
        <f t="shared" si="441"/>
        <v/>
      </c>
      <c r="M1917" s="62" t="str">
        <f t="shared" si="442"/>
        <v/>
      </c>
      <c r="N1917" s="52" t="str">
        <f t="shared" si="443"/>
        <v/>
      </c>
      <c r="O1917" s="53" t="str">
        <f t="shared" si="444"/>
        <v/>
      </c>
      <c r="P1917" s="33" t="str">
        <f t="shared" si="449"/>
        <v>-</v>
      </c>
      <c r="Q1917" s="50" t="str">
        <f t="shared" ca="1" si="445"/>
        <v/>
      </c>
      <c r="R1917" s="52" t="str">
        <f t="shared" si="446"/>
        <v/>
      </c>
      <c r="S1917" s="53" t="str">
        <f t="shared" si="447"/>
        <v/>
      </c>
      <c r="T1917" s="78" t="str">
        <f t="shared" si="448"/>
        <v/>
      </c>
    </row>
    <row r="1918" spans="2:20" ht="15.25" x14ac:dyDescent="0.2">
      <c r="B1918" s="29" t="str">
        <f t="shared" si="437"/>
        <v/>
      </c>
      <c r="C1918" s="18">
        <f t="shared" si="450"/>
        <v>47113</v>
      </c>
      <c r="D1918" s="20" t="str">
        <f t="shared" si="451"/>
        <v>Mardi</v>
      </c>
      <c r="E1918" s="43" t="str">
        <f t="shared" si="438"/>
        <v>DÉC 2028</v>
      </c>
      <c r="F1918" s="48">
        <f t="shared" si="439"/>
        <v>0</v>
      </c>
      <c r="G1918" s="26"/>
      <c r="H1918" s="26"/>
      <c r="I1918" s="45" t="str">
        <f t="shared" si="440"/>
        <v/>
      </c>
      <c r="J1918" s="30"/>
      <c r="K1918" s="27"/>
      <c r="L1918" s="59" t="str">
        <f t="shared" si="441"/>
        <v/>
      </c>
      <c r="M1918" s="62" t="str">
        <f t="shared" si="442"/>
        <v/>
      </c>
      <c r="N1918" s="52" t="str">
        <f t="shared" si="443"/>
        <v/>
      </c>
      <c r="O1918" s="53" t="str">
        <f t="shared" si="444"/>
        <v/>
      </c>
      <c r="P1918" s="33" t="str">
        <f t="shared" si="449"/>
        <v>-</v>
      </c>
      <c r="Q1918" s="50" t="str">
        <f t="shared" ca="1" si="445"/>
        <v/>
      </c>
      <c r="R1918" s="52" t="str">
        <f t="shared" si="446"/>
        <v/>
      </c>
      <c r="S1918" s="53" t="str">
        <f t="shared" si="447"/>
        <v/>
      </c>
      <c r="T1918" s="78" t="str">
        <f t="shared" si="448"/>
        <v/>
      </c>
    </row>
    <row r="1919" spans="2:20" ht="15.25" x14ac:dyDescent="0.2">
      <c r="B1919" s="29" t="str">
        <f t="shared" si="437"/>
        <v/>
      </c>
      <c r="C1919" s="18">
        <f t="shared" si="450"/>
        <v>47114</v>
      </c>
      <c r="D1919" s="20" t="str">
        <f t="shared" si="451"/>
        <v>Mercredi</v>
      </c>
      <c r="E1919" s="43" t="str">
        <f t="shared" si="438"/>
        <v>DÉC 2028</v>
      </c>
      <c r="F1919" s="48">
        <f t="shared" si="439"/>
        <v>0</v>
      </c>
      <c r="G1919" s="26"/>
      <c r="H1919" s="26"/>
      <c r="I1919" s="45" t="str">
        <f t="shared" si="440"/>
        <v/>
      </c>
      <c r="J1919" s="30"/>
      <c r="K1919" s="27"/>
      <c r="L1919" s="59" t="str">
        <f t="shared" si="441"/>
        <v/>
      </c>
      <c r="M1919" s="62" t="str">
        <f t="shared" si="442"/>
        <v/>
      </c>
      <c r="N1919" s="52" t="str">
        <f t="shared" si="443"/>
        <v/>
      </c>
      <c r="O1919" s="53" t="str">
        <f t="shared" si="444"/>
        <v/>
      </c>
      <c r="P1919" s="33" t="str">
        <f t="shared" si="449"/>
        <v>-</v>
      </c>
      <c r="Q1919" s="50" t="str">
        <f t="shared" ca="1" si="445"/>
        <v/>
      </c>
      <c r="R1919" s="52" t="str">
        <f t="shared" si="446"/>
        <v/>
      </c>
      <c r="S1919" s="53" t="str">
        <f t="shared" si="447"/>
        <v/>
      </c>
      <c r="T1919" s="78" t="str">
        <f t="shared" si="448"/>
        <v/>
      </c>
    </row>
    <row r="1920" spans="2:20" ht="15.25" x14ac:dyDescent="0.2">
      <c r="B1920" s="29" t="str">
        <f t="shared" si="437"/>
        <v/>
      </c>
      <c r="C1920" s="18">
        <f t="shared" si="450"/>
        <v>47115</v>
      </c>
      <c r="D1920" s="20" t="str">
        <f t="shared" si="451"/>
        <v>Jeudi</v>
      </c>
      <c r="E1920" s="43" t="str">
        <f t="shared" si="438"/>
        <v>DÉC 2028</v>
      </c>
      <c r="F1920" s="48">
        <f t="shared" si="439"/>
        <v>0</v>
      </c>
      <c r="G1920" s="26"/>
      <c r="H1920" s="26"/>
      <c r="I1920" s="45" t="str">
        <f t="shared" si="440"/>
        <v/>
      </c>
      <c r="J1920" s="30"/>
      <c r="K1920" s="27"/>
      <c r="L1920" s="59" t="str">
        <f t="shared" si="441"/>
        <v/>
      </c>
      <c r="M1920" s="62" t="str">
        <f t="shared" si="442"/>
        <v/>
      </c>
      <c r="N1920" s="52" t="str">
        <f t="shared" si="443"/>
        <v/>
      </c>
      <c r="O1920" s="53" t="str">
        <f t="shared" si="444"/>
        <v/>
      </c>
      <c r="P1920" s="33" t="str">
        <f t="shared" si="449"/>
        <v>-</v>
      </c>
      <c r="Q1920" s="50" t="str">
        <f t="shared" ca="1" si="445"/>
        <v/>
      </c>
      <c r="R1920" s="52" t="str">
        <f t="shared" si="446"/>
        <v/>
      </c>
      <c r="S1920" s="53" t="str">
        <f t="shared" si="447"/>
        <v/>
      </c>
      <c r="T1920" s="78" t="str">
        <f t="shared" si="448"/>
        <v/>
      </c>
    </row>
    <row r="1921" spans="2:20" ht="15.25" x14ac:dyDescent="0.2">
      <c r="B1921" s="29" t="str">
        <f t="shared" si="437"/>
        <v/>
      </c>
      <c r="C1921" s="18">
        <f t="shared" si="450"/>
        <v>47116</v>
      </c>
      <c r="D1921" s="20" t="str">
        <f t="shared" si="451"/>
        <v>Vendredi</v>
      </c>
      <c r="E1921" s="43" t="str">
        <f t="shared" si="438"/>
        <v>DÉC 2028</v>
      </c>
      <c r="F1921" s="48">
        <f t="shared" si="439"/>
        <v>0</v>
      </c>
      <c r="G1921" s="26"/>
      <c r="H1921" s="26"/>
      <c r="I1921" s="45" t="str">
        <f t="shared" si="440"/>
        <v/>
      </c>
      <c r="J1921" s="30"/>
      <c r="K1921" s="27"/>
      <c r="L1921" s="59" t="str">
        <f t="shared" si="441"/>
        <v/>
      </c>
      <c r="M1921" s="62" t="str">
        <f t="shared" si="442"/>
        <v/>
      </c>
      <c r="N1921" s="52" t="str">
        <f t="shared" si="443"/>
        <v/>
      </c>
      <c r="O1921" s="53" t="str">
        <f t="shared" si="444"/>
        <v/>
      </c>
      <c r="P1921" s="33" t="str">
        <f t="shared" si="449"/>
        <v>-</v>
      </c>
      <c r="Q1921" s="50" t="str">
        <f t="shared" ca="1" si="445"/>
        <v/>
      </c>
      <c r="R1921" s="52" t="str">
        <f t="shared" si="446"/>
        <v/>
      </c>
      <c r="S1921" s="53" t="str">
        <f t="shared" si="447"/>
        <v/>
      </c>
      <c r="T1921" s="78" t="str">
        <f t="shared" si="448"/>
        <v/>
      </c>
    </row>
    <row r="1922" spans="2:20" ht="15.25" x14ac:dyDescent="0.2">
      <c r="B1922" s="29" t="str">
        <f t="shared" si="437"/>
        <v/>
      </c>
      <c r="C1922" s="18">
        <f t="shared" si="450"/>
        <v>47117</v>
      </c>
      <c r="D1922" s="20" t="str">
        <f t="shared" si="451"/>
        <v>Samedi</v>
      </c>
      <c r="E1922" s="43" t="str">
        <f t="shared" si="438"/>
        <v>DÉC 2028</v>
      </c>
      <c r="F1922" s="48">
        <f t="shared" si="439"/>
        <v>0</v>
      </c>
      <c r="G1922" s="26"/>
      <c r="H1922" s="26"/>
      <c r="I1922" s="45" t="str">
        <f t="shared" si="440"/>
        <v/>
      </c>
      <c r="J1922" s="30"/>
      <c r="K1922" s="27"/>
      <c r="L1922" s="59" t="str">
        <f t="shared" si="441"/>
        <v/>
      </c>
      <c r="M1922" s="62" t="str">
        <f t="shared" si="442"/>
        <v/>
      </c>
      <c r="N1922" s="52" t="str">
        <f t="shared" si="443"/>
        <v/>
      </c>
      <c r="O1922" s="53" t="str">
        <f t="shared" si="444"/>
        <v/>
      </c>
      <c r="P1922" s="33" t="str">
        <f t="shared" si="449"/>
        <v>-</v>
      </c>
      <c r="Q1922" s="50" t="str">
        <f t="shared" ca="1" si="445"/>
        <v/>
      </c>
      <c r="R1922" s="52" t="str">
        <f t="shared" si="446"/>
        <v/>
      </c>
      <c r="S1922" s="53" t="str">
        <f t="shared" si="447"/>
        <v/>
      </c>
      <c r="T1922" s="78" t="str">
        <f t="shared" si="448"/>
        <v/>
      </c>
    </row>
    <row r="1923" spans="2:20" ht="15.25" x14ac:dyDescent="0.2">
      <c r="B1923" s="29" t="str">
        <f t="shared" si="437"/>
        <v/>
      </c>
      <c r="C1923" s="18">
        <f t="shared" si="450"/>
        <v>47118</v>
      </c>
      <c r="D1923" s="20" t="str">
        <f t="shared" si="451"/>
        <v>Dimanche</v>
      </c>
      <c r="E1923" s="43" t="str">
        <f t="shared" si="438"/>
        <v>DÉC 2028</v>
      </c>
      <c r="F1923" s="48">
        <f t="shared" si="439"/>
        <v>0</v>
      </c>
      <c r="G1923" s="26"/>
      <c r="H1923" s="26"/>
      <c r="I1923" s="45" t="str">
        <f t="shared" si="440"/>
        <v/>
      </c>
      <c r="J1923" s="30"/>
      <c r="K1923" s="27"/>
      <c r="L1923" s="59" t="str">
        <f t="shared" si="441"/>
        <v/>
      </c>
      <c r="M1923" s="62" t="str">
        <f t="shared" si="442"/>
        <v/>
      </c>
      <c r="N1923" s="52">
        <f t="shared" si="443"/>
        <v>0</v>
      </c>
      <c r="O1923" s="53">
        <f t="shared" si="444"/>
        <v>0</v>
      </c>
      <c r="P1923" s="33" t="str">
        <f t="shared" si="449"/>
        <v>-</v>
      </c>
      <c r="Q1923" s="50" t="str">
        <f t="shared" ca="1" si="445"/>
        <v/>
      </c>
      <c r="R1923" s="52" t="str">
        <f t="shared" si="446"/>
        <v/>
      </c>
      <c r="S1923" s="53" t="str">
        <f t="shared" si="447"/>
        <v/>
      </c>
      <c r="T1923" s="78" t="str">
        <f t="shared" si="448"/>
        <v/>
      </c>
    </row>
    <row r="1924" spans="2:20" ht="15.25" x14ac:dyDescent="0.2">
      <c r="B1924" s="29">
        <f t="shared" si="437"/>
        <v>2029</v>
      </c>
      <c r="C1924" s="18">
        <f t="shared" si="450"/>
        <v>47119</v>
      </c>
      <c r="D1924" s="20" t="str">
        <f t="shared" si="451"/>
        <v>Lundi</v>
      </c>
      <c r="E1924" s="43" t="str">
        <f t="shared" si="438"/>
        <v>JANV 2029</v>
      </c>
      <c r="F1924" s="48">
        <f t="shared" si="439"/>
        <v>0</v>
      </c>
      <c r="G1924" s="26"/>
      <c r="H1924" s="26"/>
      <c r="I1924" s="45" t="str">
        <f t="shared" si="440"/>
        <v/>
      </c>
      <c r="J1924" s="30"/>
      <c r="K1924" s="27"/>
      <c r="L1924" s="59" t="str">
        <f t="shared" si="441"/>
        <v/>
      </c>
      <c r="M1924" s="62" t="str">
        <f t="shared" si="442"/>
        <v/>
      </c>
      <c r="N1924" s="52" t="str">
        <f t="shared" si="443"/>
        <v/>
      </c>
      <c r="O1924" s="53" t="str">
        <f t="shared" si="444"/>
        <v/>
      </c>
      <c r="P1924" s="33" t="str">
        <f t="shared" si="449"/>
        <v>JANV 2028</v>
      </c>
      <c r="Q1924" s="50" t="str">
        <f t="shared" ca="1" si="445"/>
        <v/>
      </c>
      <c r="R1924" s="52">
        <f t="shared" ca="1" si="446"/>
        <v>0</v>
      </c>
      <c r="S1924" s="53">
        <f t="shared" ca="1" si="447"/>
        <v>0</v>
      </c>
      <c r="T1924" s="78" t="str">
        <f t="shared" si="448"/>
        <v>JANV 2028</v>
      </c>
    </row>
    <row r="1925" spans="2:20" ht="15.25" x14ac:dyDescent="0.2">
      <c r="B1925" s="29" t="str">
        <f t="shared" si="437"/>
        <v/>
      </c>
      <c r="C1925" s="18">
        <f t="shared" si="450"/>
        <v>47120</v>
      </c>
      <c r="D1925" s="20" t="str">
        <f t="shared" si="451"/>
        <v>Mardi</v>
      </c>
      <c r="E1925" s="43" t="str">
        <f t="shared" si="438"/>
        <v>JANV 2029</v>
      </c>
      <c r="F1925" s="48">
        <f t="shared" si="439"/>
        <v>0</v>
      </c>
      <c r="G1925" s="26"/>
      <c r="H1925" s="26"/>
      <c r="I1925" s="45" t="str">
        <f t="shared" si="440"/>
        <v/>
      </c>
      <c r="J1925" s="30"/>
      <c r="K1925" s="27"/>
      <c r="L1925" s="59" t="str">
        <f t="shared" si="441"/>
        <v/>
      </c>
      <c r="M1925" s="62" t="str">
        <f t="shared" si="442"/>
        <v/>
      </c>
      <c r="N1925" s="52" t="str">
        <f t="shared" si="443"/>
        <v/>
      </c>
      <c r="O1925" s="53" t="str">
        <f t="shared" si="444"/>
        <v/>
      </c>
      <c r="P1925" s="33" t="str">
        <f t="shared" si="449"/>
        <v>-</v>
      </c>
      <c r="Q1925" s="50" t="str">
        <f t="shared" ca="1" si="445"/>
        <v/>
      </c>
      <c r="R1925" s="52" t="str">
        <f t="shared" si="446"/>
        <v/>
      </c>
      <c r="S1925" s="53" t="str">
        <f t="shared" si="447"/>
        <v/>
      </c>
      <c r="T1925" s="78" t="str">
        <f t="shared" si="448"/>
        <v/>
      </c>
    </row>
    <row r="1926" spans="2:20" ht="15.25" x14ac:dyDescent="0.2">
      <c r="B1926" s="29" t="str">
        <f t="shared" si="437"/>
        <v/>
      </c>
      <c r="C1926" s="18">
        <f t="shared" si="450"/>
        <v>47121</v>
      </c>
      <c r="D1926" s="20" t="str">
        <f t="shared" si="451"/>
        <v>Mercredi</v>
      </c>
      <c r="E1926" s="43" t="str">
        <f t="shared" si="438"/>
        <v>JANV 2029</v>
      </c>
      <c r="F1926" s="48">
        <f t="shared" si="439"/>
        <v>0</v>
      </c>
      <c r="G1926" s="26"/>
      <c r="H1926" s="26"/>
      <c r="I1926" s="45" t="str">
        <f t="shared" si="440"/>
        <v/>
      </c>
      <c r="J1926" s="30"/>
      <c r="K1926" s="27"/>
      <c r="L1926" s="59" t="str">
        <f t="shared" si="441"/>
        <v/>
      </c>
      <c r="M1926" s="62" t="str">
        <f t="shared" si="442"/>
        <v/>
      </c>
      <c r="N1926" s="52" t="str">
        <f t="shared" si="443"/>
        <v/>
      </c>
      <c r="O1926" s="53" t="str">
        <f t="shared" si="444"/>
        <v/>
      </c>
      <c r="P1926" s="33" t="str">
        <f t="shared" si="449"/>
        <v>-</v>
      </c>
      <c r="Q1926" s="50" t="str">
        <f t="shared" ca="1" si="445"/>
        <v/>
      </c>
      <c r="R1926" s="52" t="str">
        <f t="shared" si="446"/>
        <v/>
      </c>
      <c r="S1926" s="53" t="str">
        <f t="shared" si="447"/>
        <v/>
      </c>
      <c r="T1926" s="78" t="str">
        <f t="shared" si="448"/>
        <v/>
      </c>
    </row>
    <row r="1927" spans="2:20" ht="15.25" x14ac:dyDescent="0.2">
      <c r="B1927" s="29" t="str">
        <f t="shared" si="437"/>
        <v/>
      </c>
      <c r="C1927" s="18">
        <f t="shared" si="450"/>
        <v>47122</v>
      </c>
      <c r="D1927" s="20" t="str">
        <f t="shared" si="451"/>
        <v>Jeudi</v>
      </c>
      <c r="E1927" s="43" t="str">
        <f t="shared" si="438"/>
        <v>JANV 2029</v>
      </c>
      <c r="F1927" s="48">
        <f t="shared" si="439"/>
        <v>0</v>
      </c>
      <c r="G1927" s="26"/>
      <c r="H1927" s="26"/>
      <c r="I1927" s="45" t="str">
        <f t="shared" si="440"/>
        <v/>
      </c>
      <c r="J1927" s="30"/>
      <c r="K1927" s="27"/>
      <c r="L1927" s="59" t="str">
        <f t="shared" si="441"/>
        <v/>
      </c>
      <c r="M1927" s="62" t="str">
        <f t="shared" si="442"/>
        <v/>
      </c>
      <c r="N1927" s="52" t="str">
        <f t="shared" si="443"/>
        <v/>
      </c>
      <c r="O1927" s="53" t="str">
        <f t="shared" si="444"/>
        <v/>
      </c>
      <c r="P1927" s="33" t="str">
        <f t="shared" si="449"/>
        <v>-</v>
      </c>
      <c r="Q1927" s="50" t="str">
        <f t="shared" ca="1" si="445"/>
        <v/>
      </c>
      <c r="R1927" s="52" t="str">
        <f t="shared" si="446"/>
        <v/>
      </c>
      <c r="S1927" s="53" t="str">
        <f t="shared" si="447"/>
        <v/>
      </c>
      <c r="T1927" s="78" t="str">
        <f t="shared" si="448"/>
        <v/>
      </c>
    </row>
    <row r="1928" spans="2:20" ht="15.25" x14ac:dyDescent="0.2">
      <c r="B1928" s="29" t="str">
        <f t="shared" si="437"/>
        <v/>
      </c>
      <c r="C1928" s="18">
        <f t="shared" si="450"/>
        <v>47123</v>
      </c>
      <c r="D1928" s="20" t="str">
        <f t="shared" si="451"/>
        <v>Vendredi</v>
      </c>
      <c r="E1928" s="43" t="str">
        <f t="shared" si="438"/>
        <v>JANV 2029</v>
      </c>
      <c r="F1928" s="48">
        <f t="shared" si="439"/>
        <v>0</v>
      </c>
      <c r="G1928" s="26"/>
      <c r="H1928" s="26"/>
      <c r="I1928" s="45" t="str">
        <f t="shared" si="440"/>
        <v/>
      </c>
      <c r="J1928" s="30"/>
      <c r="K1928" s="27"/>
      <c r="L1928" s="59" t="str">
        <f t="shared" si="441"/>
        <v/>
      </c>
      <c r="M1928" s="62" t="str">
        <f t="shared" si="442"/>
        <v/>
      </c>
      <c r="N1928" s="52" t="str">
        <f t="shared" si="443"/>
        <v/>
      </c>
      <c r="O1928" s="53" t="str">
        <f t="shared" si="444"/>
        <v/>
      </c>
      <c r="P1928" s="33" t="str">
        <f t="shared" si="449"/>
        <v>-</v>
      </c>
      <c r="Q1928" s="50" t="str">
        <f t="shared" ca="1" si="445"/>
        <v/>
      </c>
      <c r="R1928" s="52" t="str">
        <f t="shared" si="446"/>
        <v/>
      </c>
      <c r="S1928" s="53" t="str">
        <f t="shared" si="447"/>
        <v/>
      </c>
      <c r="T1928" s="78" t="str">
        <f t="shared" si="448"/>
        <v/>
      </c>
    </row>
    <row r="1929" spans="2:20" ht="15.25" x14ac:dyDescent="0.2">
      <c r="B1929" s="29" t="str">
        <f t="shared" si="437"/>
        <v/>
      </c>
      <c r="C1929" s="18">
        <f t="shared" si="450"/>
        <v>47124</v>
      </c>
      <c r="D1929" s="20" t="str">
        <f t="shared" si="451"/>
        <v>Samedi</v>
      </c>
      <c r="E1929" s="43" t="str">
        <f t="shared" si="438"/>
        <v>JANV 2029</v>
      </c>
      <c r="F1929" s="48">
        <f t="shared" si="439"/>
        <v>0</v>
      </c>
      <c r="G1929" s="26"/>
      <c r="H1929" s="26"/>
      <c r="I1929" s="45" t="str">
        <f t="shared" si="440"/>
        <v/>
      </c>
      <c r="J1929" s="30"/>
      <c r="K1929" s="27"/>
      <c r="L1929" s="59" t="str">
        <f t="shared" si="441"/>
        <v/>
      </c>
      <c r="M1929" s="62" t="str">
        <f t="shared" si="442"/>
        <v/>
      </c>
      <c r="N1929" s="52" t="str">
        <f t="shared" si="443"/>
        <v/>
      </c>
      <c r="O1929" s="53" t="str">
        <f t="shared" si="444"/>
        <v/>
      </c>
      <c r="P1929" s="33" t="str">
        <f t="shared" si="449"/>
        <v>-</v>
      </c>
      <c r="Q1929" s="50" t="str">
        <f t="shared" ca="1" si="445"/>
        <v/>
      </c>
      <c r="R1929" s="52" t="str">
        <f t="shared" si="446"/>
        <v/>
      </c>
      <c r="S1929" s="53" t="str">
        <f t="shared" si="447"/>
        <v/>
      </c>
      <c r="T1929" s="78" t="str">
        <f t="shared" si="448"/>
        <v/>
      </c>
    </row>
    <row r="1930" spans="2:20" ht="15.25" x14ac:dyDescent="0.2">
      <c r="B1930" s="29" t="str">
        <f t="shared" ref="B1930:B1993" si="452">IF(ISERROR(IF(YEAR($C1929)=YEAR($C1930),"",YEAR($C1930))),"",IF(YEAR($C1929)=YEAR($C1930),"",YEAR($C1930)))</f>
        <v/>
      </c>
      <c r="C1930" s="18">
        <f t="shared" si="450"/>
        <v>47125</v>
      </c>
      <c r="D1930" s="20" t="str">
        <f t="shared" si="451"/>
        <v>Dimanche</v>
      </c>
      <c r="E1930" s="43" t="str">
        <f t="shared" ref="E1930:E1993" si="453">UPPER(TEXT(C1930,"mmm"))&amp;" "&amp;UPPER(TEXT(C1930,"aaaa"))</f>
        <v>JANV 2029</v>
      </c>
      <c r="F1930" s="48">
        <f t="shared" ref="F1930:F1993" si="454">IF(J1930="oui",1,0)</f>
        <v>0</v>
      </c>
      <c r="G1930" s="26"/>
      <c r="H1930" s="26"/>
      <c r="I1930" s="45" t="str">
        <f t="shared" ref="I1930:I1993" si="455">IF(ISERROR(AVERAGE(G1930:H1930)),"",AVERAGE(G1930:H1930))</f>
        <v/>
      </c>
      <c r="J1930" s="30"/>
      <c r="K1930" s="27"/>
      <c r="L1930" s="59" t="str">
        <f t="shared" ref="L1930:L1993" si="456">IF(ISERROR(IF(D1930="Dimanche",AVERAGE(G1924:G1930),"")),"",IF(D1930="Dimanche",AVERAGE(G1924:G1930),""))</f>
        <v/>
      </c>
      <c r="M1930" s="62" t="str">
        <f t="shared" ref="M1930:M1993" si="457">IF(ISERROR(IF(D1930="Dimanche",AVERAGE(H1924:H1930),"")),"",IF(D1930="Dimanche",AVERAGE(H1924:H1930),""))</f>
        <v/>
      </c>
      <c r="N1930" s="52">
        <f t="shared" ref="N1930:N1993" si="458">IF(ISERROR(IF(D1930="Dimanche",COUNTIF(J1924:J1930,"oui"),"")),"",IF(D1930="Dimanche",COUNTIF(J1924:J1930,"oui"),""))</f>
        <v>0</v>
      </c>
      <c r="O1930" s="53">
        <f t="shared" ref="O1930:O1993" si="459">IF(ISERROR(IF(D1930="Dimanche",SUM(K1924:K1930),"")),"",IF(D1930="Dimanche",SUM(K1924:K1930),""))</f>
        <v>0</v>
      </c>
      <c r="P1930" s="33" t="str">
        <f t="shared" si="449"/>
        <v>-</v>
      </c>
      <c r="Q1930" s="50" t="str">
        <f t="shared" ref="Q1930:Q1993" ca="1" si="460">IF(ISERROR(AVERAGEIF($E$9:$K$6349,P1930,$I$9:$I$6349)),"",AVERAGEIF($E$9:$I$6349,P1930,$I$9:$I$6349))</f>
        <v/>
      </c>
      <c r="R1930" s="52" t="str">
        <f t="shared" ref="R1930:R1993" si="461">IF(P1930="-","",SUMIF($E$9:$F$6349,P1930,$F$9:$F$6349))</f>
        <v/>
      </c>
      <c r="S1930" s="53" t="str">
        <f t="shared" ref="S1930:S1993" si="462">IF(P1930="-","",SUMIF($E$9:$K$6349,P1930,$K$9:$K$6349))</f>
        <v/>
      </c>
      <c r="T1930" s="78" t="str">
        <f t="shared" ref="T1930:T1993" si="463">IF(P1930="-","",P1930)</f>
        <v/>
      </c>
    </row>
    <row r="1931" spans="2:20" ht="15.25" x14ac:dyDescent="0.2">
      <c r="B1931" s="29" t="str">
        <f t="shared" si="452"/>
        <v/>
      </c>
      <c r="C1931" s="18">
        <f t="shared" si="450"/>
        <v>47126</v>
      </c>
      <c r="D1931" s="20" t="str">
        <f t="shared" si="451"/>
        <v>Lundi</v>
      </c>
      <c r="E1931" s="43" t="str">
        <f t="shared" si="453"/>
        <v>JANV 2029</v>
      </c>
      <c r="F1931" s="48">
        <f t="shared" si="454"/>
        <v>0</v>
      </c>
      <c r="G1931" s="26"/>
      <c r="H1931" s="26"/>
      <c r="I1931" s="45" t="str">
        <f t="shared" si="455"/>
        <v/>
      </c>
      <c r="J1931" s="30"/>
      <c r="K1931" s="27"/>
      <c r="L1931" s="59" t="str">
        <f t="shared" si="456"/>
        <v/>
      </c>
      <c r="M1931" s="62" t="str">
        <f t="shared" si="457"/>
        <v/>
      </c>
      <c r="N1931" s="52" t="str">
        <f t="shared" si="458"/>
        <v/>
      </c>
      <c r="O1931" s="53" t="str">
        <f t="shared" si="459"/>
        <v/>
      </c>
      <c r="P1931" s="33" t="str">
        <f t="shared" ref="P1931:P1994" si="464">IF(MONTH(C1931)=MONTH(C1930),"-",UPPER(TEXT(C1931,"mmm"))&amp;" "&amp;UPPER(TEXT(C1930,"aaaa")))</f>
        <v>-</v>
      </c>
      <c r="Q1931" s="50" t="str">
        <f t="shared" ca="1" si="460"/>
        <v/>
      </c>
      <c r="R1931" s="52" t="str">
        <f t="shared" si="461"/>
        <v/>
      </c>
      <c r="S1931" s="53" t="str">
        <f t="shared" si="462"/>
        <v/>
      </c>
      <c r="T1931" s="78" t="str">
        <f t="shared" si="463"/>
        <v/>
      </c>
    </row>
    <row r="1932" spans="2:20" ht="15.25" x14ac:dyDescent="0.2">
      <c r="B1932" s="29" t="str">
        <f t="shared" si="452"/>
        <v/>
      </c>
      <c r="C1932" s="18">
        <f t="shared" si="450"/>
        <v>47127</v>
      </c>
      <c r="D1932" s="20" t="str">
        <f t="shared" si="451"/>
        <v>Mardi</v>
      </c>
      <c r="E1932" s="43" t="str">
        <f t="shared" si="453"/>
        <v>JANV 2029</v>
      </c>
      <c r="F1932" s="48">
        <f t="shared" si="454"/>
        <v>0</v>
      </c>
      <c r="G1932" s="26"/>
      <c r="H1932" s="26"/>
      <c r="I1932" s="45" t="str">
        <f t="shared" si="455"/>
        <v/>
      </c>
      <c r="J1932" s="30"/>
      <c r="K1932" s="27"/>
      <c r="L1932" s="59" t="str">
        <f t="shared" si="456"/>
        <v/>
      </c>
      <c r="M1932" s="62" t="str">
        <f t="shared" si="457"/>
        <v/>
      </c>
      <c r="N1932" s="52" t="str">
        <f t="shared" si="458"/>
        <v/>
      </c>
      <c r="O1932" s="53" t="str">
        <f t="shared" si="459"/>
        <v/>
      </c>
      <c r="P1932" s="33" t="str">
        <f t="shared" si="464"/>
        <v>-</v>
      </c>
      <c r="Q1932" s="50" t="str">
        <f t="shared" ca="1" si="460"/>
        <v/>
      </c>
      <c r="R1932" s="52" t="str">
        <f t="shared" si="461"/>
        <v/>
      </c>
      <c r="S1932" s="53" t="str">
        <f t="shared" si="462"/>
        <v/>
      </c>
      <c r="T1932" s="78" t="str">
        <f t="shared" si="463"/>
        <v/>
      </c>
    </row>
    <row r="1933" spans="2:20" ht="15.25" x14ac:dyDescent="0.2">
      <c r="B1933" s="29" t="str">
        <f t="shared" si="452"/>
        <v/>
      </c>
      <c r="C1933" s="18">
        <f t="shared" si="450"/>
        <v>47128</v>
      </c>
      <c r="D1933" s="20" t="str">
        <f t="shared" si="451"/>
        <v>Mercredi</v>
      </c>
      <c r="E1933" s="43" t="str">
        <f t="shared" si="453"/>
        <v>JANV 2029</v>
      </c>
      <c r="F1933" s="48">
        <f t="shared" si="454"/>
        <v>0</v>
      </c>
      <c r="G1933" s="26"/>
      <c r="H1933" s="26"/>
      <c r="I1933" s="45" t="str">
        <f t="shared" si="455"/>
        <v/>
      </c>
      <c r="J1933" s="30"/>
      <c r="K1933" s="27"/>
      <c r="L1933" s="59" t="str">
        <f t="shared" si="456"/>
        <v/>
      </c>
      <c r="M1933" s="62" t="str">
        <f t="shared" si="457"/>
        <v/>
      </c>
      <c r="N1933" s="52" t="str">
        <f t="shared" si="458"/>
        <v/>
      </c>
      <c r="O1933" s="53" t="str">
        <f t="shared" si="459"/>
        <v/>
      </c>
      <c r="P1933" s="33" t="str">
        <f t="shared" si="464"/>
        <v>-</v>
      </c>
      <c r="Q1933" s="50" t="str">
        <f t="shared" ca="1" si="460"/>
        <v/>
      </c>
      <c r="R1933" s="52" t="str">
        <f t="shared" si="461"/>
        <v/>
      </c>
      <c r="S1933" s="53" t="str">
        <f t="shared" si="462"/>
        <v/>
      </c>
      <c r="T1933" s="78" t="str">
        <f t="shared" si="463"/>
        <v/>
      </c>
    </row>
    <row r="1934" spans="2:20" ht="15.25" x14ac:dyDescent="0.2">
      <c r="B1934" s="29" t="str">
        <f t="shared" si="452"/>
        <v/>
      </c>
      <c r="C1934" s="18">
        <f t="shared" si="450"/>
        <v>47129</v>
      </c>
      <c r="D1934" s="20" t="str">
        <f t="shared" si="451"/>
        <v>Jeudi</v>
      </c>
      <c r="E1934" s="43" t="str">
        <f t="shared" si="453"/>
        <v>JANV 2029</v>
      </c>
      <c r="F1934" s="48">
        <f t="shared" si="454"/>
        <v>0</v>
      </c>
      <c r="G1934" s="26"/>
      <c r="H1934" s="26"/>
      <c r="I1934" s="45" t="str">
        <f t="shared" si="455"/>
        <v/>
      </c>
      <c r="J1934" s="30"/>
      <c r="K1934" s="27"/>
      <c r="L1934" s="59" t="str">
        <f t="shared" si="456"/>
        <v/>
      </c>
      <c r="M1934" s="62" t="str">
        <f t="shared" si="457"/>
        <v/>
      </c>
      <c r="N1934" s="52" t="str">
        <f t="shared" si="458"/>
        <v/>
      </c>
      <c r="O1934" s="53" t="str">
        <f t="shared" si="459"/>
        <v/>
      </c>
      <c r="P1934" s="33" t="str">
        <f t="shared" si="464"/>
        <v>-</v>
      </c>
      <c r="Q1934" s="50" t="str">
        <f t="shared" ca="1" si="460"/>
        <v/>
      </c>
      <c r="R1934" s="52" t="str">
        <f t="shared" si="461"/>
        <v/>
      </c>
      <c r="S1934" s="53" t="str">
        <f t="shared" si="462"/>
        <v/>
      </c>
      <c r="T1934" s="78" t="str">
        <f t="shared" si="463"/>
        <v/>
      </c>
    </row>
    <row r="1935" spans="2:20" ht="15.25" x14ac:dyDescent="0.2">
      <c r="B1935" s="29" t="str">
        <f t="shared" si="452"/>
        <v/>
      </c>
      <c r="C1935" s="18">
        <f t="shared" si="450"/>
        <v>47130</v>
      </c>
      <c r="D1935" s="20" t="str">
        <f t="shared" si="451"/>
        <v>Vendredi</v>
      </c>
      <c r="E1935" s="43" t="str">
        <f t="shared" si="453"/>
        <v>JANV 2029</v>
      </c>
      <c r="F1935" s="48">
        <f t="shared" si="454"/>
        <v>0</v>
      </c>
      <c r="G1935" s="26"/>
      <c r="H1935" s="26"/>
      <c r="I1935" s="45" t="str">
        <f t="shared" si="455"/>
        <v/>
      </c>
      <c r="J1935" s="30"/>
      <c r="K1935" s="27"/>
      <c r="L1935" s="59" t="str">
        <f t="shared" si="456"/>
        <v/>
      </c>
      <c r="M1935" s="62" t="str">
        <f t="shared" si="457"/>
        <v/>
      </c>
      <c r="N1935" s="52" t="str">
        <f t="shared" si="458"/>
        <v/>
      </c>
      <c r="O1935" s="53" t="str">
        <f t="shared" si="459"/>
        <v/>
      </c>
      <c r="P1935" s="33" t="str">
        <f t="shared" si="464"/>
        <v>-</v>
      </c>
      <c r="Q1935" s="50" t="str">
        <f t="shared" ca="1" si="460"/>
        <v/>
      </c>
      <c r="R1935" s="52" t="str">
        <f t="shared" si="461"/>
        <v/>
      </c>
      <c r="S1935" s="53" t="str">
        <f t="shared" si="462"/>
        <v/>
      </c>
      <c r="T1935" s="78" t="str">
        <f t="shared" si="463"/>
        <v/>
      </c>
    </row>
    <row r="1936" spans="2:20" ht="15.25" x14ac:dyDescent="0.2">
      <c r="B1936" s="29" t="str">
        <f t="shared" si="452"/>
        <v/>
      </c>
      <c r="C1936" s="18">
        <f t="shared" si="450"/>
        <v>47131</v>
      </c>
      <c r="D1936" s="20" t="str">
        <f t="shared" si="451"/>
        <v>Samedi</v>
      </c>
      <c r="E1936" s="43" t="str">
        <f t="shared" si="453"/>
        <v>JANV 2029</v>
      </c>
      <c r="F1936" s="48">
        <f t="shared" si="454"/>
        <v>0</v>
      </c>
      <c r="G1936" s="26"/>
      <c r="H1936" s="26"/>
      <c r="I1936" s="45" t="str">
        <f t="shared" si="455"/>
        <v/>
      </c>
      <c r="J1936" s="30"/>
      <c r="K1936" s="27"/>
      <c r="L1936" s="59" t="str">
        <f t="shared" si="456"/>
        <v/>
      </c>
      <c r="M1936" s="62" t="str">
        <f t="shared" si="457"/>
        <v/>
      </c>
      <c r="N1936" s="52" t="str">
        <f t="shared" si="458"/>
        <v/>
      </c>
      <c r="O1936" s="53" t="str">
        <f t="shared" si="459"/>
        <v/>
      </c>
      <c r="P1936" s="33" t="str">
        <f t="shared" si="464"/>
        <v>-</v>
      </c>
      <c r="Q1936" s="50" t="str">
        <f t="shared" ca="1" si="460"/>
        <v/>
      </c>
      <c r="R1936" s="52" t="str">
        <f t="shared" si="461"/>
        <v/>
      </c>
      <c r="S1936" s="53" t="str">
        <f t="shared" si="462"/>
        <v/>
      </c>
      <c r="T1936" s="78" t="str">
        <f t="shared" si="463"/>
        <v/>
      </c>
    </row>
    <row r="1937" spans="2:20" ht="15.25" x14ac:dyDescent="0.2">
      <c r="B1937" s="29" t="str">
        <f t="shared" si="452"/>
        <v/>
      </c>
      <c r="C1937" s="18">
        <f t="shared" si="450"/>
        <v>47132</v>
      </c>
      <c r="D1937" s="20" t="str">
        <f t="shared" si="451"/>
        <v>Dimanche</v>
      </c>
      <c r="E1937" s="43" t="str">
        <f t="shared" si="453"/>
        <v>JANV 2029</v>
      </c>
      <c r="F1937" s="48">
        <f t="shared" si="454"/>
        <v>0</v>
      </c>
      <c r="G1937" s="26"/>
      <c r="H1937" s="26"/>
      <c r="I1937" s="45" t="str">
        <f t="shared" si="455"/>
        <v/>
      </c>
      <c r="J1937" s="30"/>
      <c r="K1937" s="27"/>
      <c r="L1937" s="59" t="str">
        <f t="shared" si="456"/>
        <v/>
      </c>
      <c r="M1937" s="62" t="str">
        <f t="shared" si="457"/>
        <v/>
      </c>
      <c r="N1937" s="52">
        <f t="shared" si="458"/>
        <v>0</v>
      </c>
      <c r="O1937" s="53">
        <f t="shared" si="459"/>
        <v>0</v>
      </c>
      <c r="P1937" s="33" t="str">
        <f t="shared" si="464"/>
        <v>-</v>
      </c>
      <c r="Q1937" s="50" t="str">
        <f t="shared" ca="1" si="460"/>
        <v/>
      </c>
      <c r="R1937" s="52" t="str">
        <f t="shared" si="461"/>
        <v/>
      </c>
      <c r="S1937" s="53" t="str">
        <f t="shared" si="462"/>
        <v/>
      </c>
      <c r="T1937" s="78" t="str">
        <f t="shared" si="463"/>
        <v/>
      </c>
    </row>
    <row r="1938" spans="2:20" ht="15.25" x14ac:dyDescent="0.2">
      <c r="B1938" s="29" t="str">
        <f t="shared" si="452"/>
        <v/>
      </c>
      <c r="C1938" s="18">
        <f t="shared" si="450"/>
        <v>47133</v>
      </c>
      <c r="D1938" s="20" t="str">
        <f t="shared" si="451"/>
        <v>Lundi</v>
      </c>
      <c r="E1938" s="43" t="str">
        <f t="shared" si="453"/>
        <v>JANV 2029</v>
      </c>
      <c r="F1938" s="48">
        <f t="shared" si="454"/>
        <v>0</v>
      </c>
      <c r="G1938" s="26"/>
      <c r="H1938" s="26"/>
      <c r="I1938" s="45" t="str">
        <f t="shared" si="455"/>
        <v/>
      </c>
      <c r="J1938" s="30"/>
      <c r="K1938" s="27"/>
      <c r="L1938" s="59" t="str">
        <f t="shared" si="456"/>
        <v/>
      </c>
      <c r="M1938" s="62" t="str">
        <f t="shared" si="457"/>
        <v/>
      </c>
      <c r="N1938" s="52" t="str">
        <f t="shared" si="458"/>
        <v/>
      </c>
      <c r="O1938" s="53" t="str">
        <f t="shared" si="459"/>
        <v/>
      </c>
      <c r="P1938" s="33" t="str">
        <f t="shared" si="464"/>
        <v>-</v>
      </c>
      <c r="Q1938" s="50" t="str">
        <f t="shared" ca="1" si="460"/>
        <v/>
      </c>
      <c r="R1938" s="52" t="str">
        <f t="shared" si="461"/>
        <v/>
      </c>
      <c r="S1938" s="53" t="str">
        <f t="shared" si="462"/>
        <v/>
      </c>
      <c r="T1938" s="78" t="str">
        <f t="shared" si="463"/>
        <v/>
      </c>
    </row>
    <row r="1939" spans="2:20" ht="15.25" x14ac:dyDescent="0.2">
      <c r="B1939" s="29" t="str">
        <f t="shared" si="452"/>
        <v/>
      </c>
      <c r="C1939" s="18">
        <f t="shared" si="450"/>
        <v>47134</v>
      </c>
      <c r="D1939" s="20" t="str">
        <f t="shared" si="451"/>
        <v>Mardi</v>
      </c>
      <c r="E1939" s="43" t="str">
        <f t="shared" si="453"/>
        <v>JANV 2029</v>
      </c>
      <c r="F1939" s="48">
        <f t="shared" si="454"/>
        <v>0</v>
      </c>
      <c r="G1939" s="26"/>
      <c r="H1939" s="26"/>
      <c r="I1939" s="45" t="str">
        <f t="shared" si="455"/>
        <v/>
      </c>
      <c r="J1939" s="30"/>
      <c r="K1939" s="27"/>
      <c r="L1939" s="59" t="str">
        <f t="shared" si="456"/>
        <v/>
      </c>
      <c r="M1939" s="62" t="str">
        <f t="shared" si="457"/>
        <v/>
      </c>
      <c r="N1939" s="52" t="str">
        <f t="shared" si="458"/>
        <v/>
      </c>
      <c r="O1939" s="53" t="str">
        <f t="shared" si="459"/>
        <v/>
      </c>
      <c r="P1939" s="33" t="str">
        <f t="shared" si="464"/>
        <v>-</v>
      </c>
      <c r="Q1939" s="50" t="str">
        <f t="shared" ca="1" si="460"/>
        <v/>
      </c>
      <c r="R1939" s="52" t="str">
        <f t="shared" si="461"/>
        <v/>
      </c>
      <c r="S1939" s="53" t="str">
        <f t="shared" si="462"/>
        <v/>
      </c>
      <c r="T1939" s="78" t="str">
        <f t="shared" si="463"/>
        <v/>
      </c>
    </row>
    <row r="1940" spans="2:20" ht="15.25" x14ac:dyDescent="0.2">
      <c r="B1940" s="29" t="str">
        <f t="shared" si="452"/>
        <v/>
      </c>
      <c r="C1940" s="18">
        <f t="shared" si="450"/>
        <v>47135</v>
      </c>
      <c r="D1940" s="20" t="str">
        <f t="shared" si="451"/>
        <v>Mercredi</v>
      </c>
      <c r="E1940" s="43" t="str">
        <f t="shared" si="453"/>
        <v>JANV 2029</v>
      </c>
      <c r="F1940" s="48">
        <f t="shared" si="454"/>
        <v>0</v>
      </c>
      <c r="G1940" s="26"/>
      <c r="H1940" s="26"/>
      <c r="I1940" s="45" t="str">
        <f t="shared" si="455"/>
        <v/>
      </c>
      <c r="J1940" s="30"/>
      <c r="K1940" s="27"/>
      <c r="L1940" s="59" t="str">
        <f t="shared" si="456"/>
        <v/>
      </c>
      <c r="M1940" s="62" t="str">
        <f t="shared" si="457"/>
        <v/>
      </c>
      <c r="N1940" s="52" t="str">
        <f t="shared" si="458"/>
        <v/>
      </c>
      <c r="O1940" s="53" t="str">
        <f t="shared" si="459"/>
        <v/>
      </c>
      <c r="P1940" s="33" t="str">
        <f t="shared" si="464"/>
        <v>-</v>
      </c>
      <c r="Q1940" s="50" t="str">
        <f t="shared" ca="1" si="460"/>
        <v/>
      </c>
      <c r="R1940" s="52" t="str">
        <f t="shared" si="461"/>
        <v/>
      </c>
      <c r="S1940" s="53" t="str">
        <f t="shared" si="462"/>
        <v/>
      </c>
      <c r="T1940" s="78" t="str">
        <f t="shared" si="463"/>
        <v/>
      </c>
    </row>
    <row r="1941" spans="2:20" ht="15.25" x14ac:dyDescent="0.2">
      <c r="B1941" s="29" t="str">
        <f t="shared" si="452"/>
        <v/>
      </c>
      <c r="C1941" s="18">
        <f t="shared" si="450"/>
        <v>47136</v>
      </c>
      <c r="D1941" s="20" t="str">
        <f t="shared" si="451"/>
        <v>Jeudi</v>
      </c>
      <c r="E1941" s="43" t="str">
        <f t="shared" si="453"/>
        <v>JANV 2029</v>
      </c>
      <c r="F1941" s="48">
        <f t="shared" si="454"/>
        <v>0</v>
      </c>
      <c r="G1941" s="26"/>
      <c r="H1941" s="26"/>
      <c r="I1941" s="45" t="str">
        <f t="shared" si="455"/>
        <v/>
      </c>
      <c r="J1941" s="30"/>
      <c r="K1941" s="27"/>
      <c r="L1941" s="59" t="str">
        <f t="shared" si="456"/>
        <v/>
      </c>
      <c r="M1941" s="62" t="str">
        <f t="shared" si="457"/>
        <v/>
      </c>
      <c r="N1941" s="52" t="str">
        <f t="shared" si="458"/>
        <v/>
      </c>
      <c r="O1941" s="53" t="str">
        <f t="shared" si="459"/>
        <v/>
      </c>
      <c r="P1941" s="33" t="str">
        <f t="shared" si="464"/>
        <v>-</v>
      </c>
      <c r="Q1941" s="50" t="str">
        <f t="shared" ca="1" si="460"/>
        <v/>
      </c>
      <c r="R1941" s="52" t="str">
        <f t="shared" si="461"/>
        <v/>
      </c>
      <c r="S1941" s="53" t="str">
        <f t="shared" si="462"/>
        <v/>
      </c>
      <c r="T1941" s="78" t="str">
        <f t="shared" si="463"/>
        <v/>
      </c>
    </row>
    <row r="1942" spans="2:20" ht="15.25" x14ac:dyDescent="0.2">
      <c r="B1942" s="29" t="str">
        <f t="shared" si="452"/>
        <v/>
      </c>
      <c r="C1942" s="18">
        <f t="shared" si="450"/>
        <v>47137</v>
      </c>
      <c r="D1942" s="20" t="str">
        <f t="shared" si="451"/>
        <v>Vendredi</v>
      </c>
      <c r="E1942" s="43" t="str">
        <f t="shared" si="453"/>
        <v>JANV 2029</v>
      </c>
      <c r="F1942" s="48">
        <f t="shared" si="454"/>
        <v>0</v>
      </c>
      <c r="G1942" s="26"/>
      <c r="H1942" s="26"/>
      <c r="I1942" s="45" t="str">
        <f t="shared" si="455"/>
        <v/>
      </c>
      <c r="J1942" s="30"/>
      <c r="K1942" s="27"/>
      <c r="L1942" s="59" t="str">
        <f t="shared" si="456"/>
        <v/>
      </c>
      <c r="M1942" s="62" t="str">
        <f t="shared" si="457"/>
        <v/>
      </c>
      <c r="N1942" s="52" t="str">
        <f t="shared" si="458"/>
        <v/>
      </c>
      <c r="O1942" s="53" t="str">
        <f t="shared" si="459"/>
        <v/>
      </c>
      <c r="P1942" s="33" t="str">
        <f t="shared" si="464"/>
        <v>-</v>
      </c>
      <c r="Q1942" s="50" t="str">
        <f t="shared" ca="1" si="460"/>
        <v/>
      </c>
      <c r="R1942" s="52" t="str">
        <f t="shared" si="461"/>
        <v/>
      </c>
      <c r="S1942" s="53" t="str">
        <f t="shared" si="462"/>
        <v/>
      </c>
      <c r="T1942" s="78" t="str">
        <f t="shared" si="463"/>
        <v/>
      </c>
    </row>
    <row r="1943" spans="2:20" ht="15.25" x14ac:dyDescent="0.2">
      <c r="B1943" s="29" t="str">
        <f t="shared" si="452"/>
        <v/>
      </c>
      <c r="C1943" s="18">
        <f t="shared" si="450"/>
        <v>47138</v>
      </c>
      <c r="D1943" s="20" t="str">
        <f t="shared" si="451"/>
        <v>Samedi</v>
      </c>
      <c r="E1943" s="43" t="str">
        <f t="shared" si="453"/>
        <v>JANV 2029</v>
      </c>
      <c r="F1943" s="48">
        <f t="shared" si="454"/>
        <v>0</v>
      </c>
      <c r="G1943" s="26"/>
      <c r="H1943" s="26"/>
      <c r="I1943" s="45" t="str">
        <f t="shared" si="455"/>
        <v/>
      </c>
      <c r="J1943" s="30"/>
      <c r="K1943" s="27"/>
      <c r="L1943" s="59" t="str">
        <f t="shared" si="456"/>
        <v/>
      </c>
      <c r="M1943" s="62" t="str">
        <f t="shared" si="457"/>
        <v/>
      </c>
      <c r="N1943" s="52" t="str">
        <f t="shared" si="458"/>
        <v/>
      </c>
      <c r="O1943" s="53" t="str">
        <f t="shared" si="459"/>
        <v/>
      </c>
      <c r="P1943" s="33" t="str">
        <f t="shared" si="464"/>
        <v>-</v>
      </c>
      <c r="Q1943" s="50" t="str">
        <f t="shared" ca="1" si="460"/>
        <v/>
      </c>
      <c r="R1943" s="52" t="str">
        <f t="shared" si="461"/>
        <v/>
      </c>
      <c r="S1943" s="53" t="str">
        <f t="shared" si="462"/>
        <v/>
      </c>
      <c r="T1943" s="78" t="str">
        <f t="shared" si="463"/>
        <v/>
      </c>
    </row>
    <row r="1944" spans="2:20" ht="15.25" x14ac:dyDescent="0.2">
      <c r="B1944" s="29" t="str">
        <f t="shared" si="452"/>
        <v/>
      </c>
      <c r="C1944" s="18">
        <f t="shared" si="450"/>
        <v>47139</v>
      </c>
      <c r="D1944" s="20" t="str">
        <f t="shared" si="451"/>
        <v>Dimanche</v>
      </c>
      <c r="E1944" s="43" t="str">
        <f t="shared" si="453"/>
        <v>JANV 2029</v>
      </c>
      <c r="F1944" s="48">
        <f t="shared" si="454"/>
        <v>0</v>
      </c>
      <c r="G1944" s="26"/>
      <c r="H1944" s="26"/>
      <c r="I1944" s="45" t="str">
        <f t="shared" si="455"/>
        <v/>
      </c>
      <c r="J1944" s="30"/>
      <c r="K1944" s="27"/>
      <c r="L1944" s="59" t="str">
        <f t="shared" si="456"/>
        <v/>
      </c>
      <c r="M1944" s="62" t="str">
        <f t="shared" si="457"/>
        <v/>
      </c>
      <c r="N1944" s="52">
        <f t="shared" si="458"/>
        <v>0</v>
      </c>
      <c r="O1944" s="53">
        <f t="shared" si="459"/>
        <v>0</v>
      </c>
      <c r="P1944" s="33" t="str">
        <f t="shared" si="464"/>
        <v>-</v>
      </c>
      <c r="Q1944" s="50" t="str">
        <f t="shared" ca="1" si="460"/>
        <v/>
      </c>
      <c r="R1944" s="52" t="str">
        <f t="shared" si="461"/>
        <v/>
      </c>
      <c r="S1944" s="53" t="str">
        <f t="shared" si="462"/>
        <v/>
      </c>
      <c r="T1944" s="78" t="str">
        <f t="shared" si="463"/>
        <v/>
      </c>
    </row>
    <row r="1945" spans="2:20" ht="15.25" x14ac:dyDescent="0.2">
      <c r="B1945" s="29" t="str">
        <f t="shared" si="452"/>
        <v/>
      </c>
      <c r="C1945" s="18">
        <f t="shared" si="450"/>
        <v>47140</v>
      </c>
      <c r="D1945" s="20" t="str">
        <f t="shared" si="451"/>
        <v>Lundi</v>
      </c>
      <c r="E1945" s="43" t="str">
        <f t="shared" si="453"/>
        <v>JANV 2029</v>
      </c>
      <c r="F1945" s="48">
        <f t="shared" si="454"/>
        <v>0</v>
      </c>
      <c r="G1945" s="26"/>
      <c r="H1945" s="26"/>
      <c r="I1945" s="45" t="str">
        <f t="shared" si="455"/>
        <v/>
      </c>
      <c r="J1945" s="30"/>
      <c r="K1945" s="27"/>
      <c r="L1945" s="59" t="str">
        <f t="shared" si="456"/>
        <v/>
      </c>
      <c r="M1945" s="62" t="str">
        <f t="shared" si="457"/>
        <v/>
      </c>
      <c r="N1945" s="52" t="str">
        <f t="shared" si="458"/>
        <v/>
      </c>
      <c r="O1945" s="53" t="str">
        <f t="shared" si="459"/>
        <v/>
      </c>
      <c r="P1945" s="33" t="str">
        <f t="shared" si="464"/>
        <v>-</v>
      </c>
      <c r="Q1945" s="50" t="str">
        <f t="shared" ca="1" si="460"/>
        <v/>
      </c>
      <c r="R1945" s="52" t="str">
        <f t="shared" si="461"/>
        <v/>
      </c>
      <c r="S1945" s="53" t="str">
        <f t="shared" si="462"/>
        <v/>
      </c>
      <c r="T1945" s="78" t="str">
        <f t="shared" si="463"/>
        <v/>
      </c>
    </row>
    <row r="1946" spans="2:20" ht="15.25" x14ac:dyDescent="0.2">
      <c r="B1946" s="29" t="str">
        <f t="shared" si="452"/>
        <v/>
      </c>
      <c r="C1946" s="18">
        <f t="shared" si="450"/>
        <v>47141</v>
      </c>
      <c r="D1946" s="20" t="str">
        <f t="shared" si="451"/>
        <v>Mardi</v>
      </c>
      <c r="E1946" s="43" t="str">
        <f t="shared" si="453"/>
        <v>JANV 2029</v>
      </c>
      <c r="F1946" s="48">
        <f t="shared" si="454"/>
        <v>0</v>
      </c>
      <c r="G1946" s="26"/>
      <c r="H1946" s="26"/>
      <c r="I1946" s="45" t="str">
        <f t="shared" si="455"/>
        <v/>
      </c>
      <c r="J1946" s="30"/>
      <c r="K1946" s="27"/>
      <c r="L1946" s="59" t="str">
        <f t="shared" si="456"/>
        <v/>
      </c>
      <c r="M1946" s="62" t="str">
        <f t="shared" si="457"/>
        <v/>
      </c>
      <c r="N1946" s="52" t="str">
        <f t="shared" si="458"/>
        <v/>
      </c>
      <c r="O1946" s="53" t="str">
        <f t="shared" si="459"/>
        <v/>
      </c>
      <c r="P1946" s="33" t="str">
        <f t="shared" si="464"/>
        <v>-</v>
      </c>
      <c r="Q1946" s="50" t="str">
        <f t="shared" ca="1" si="460"/>
        <v/>
      </c>
      <c r="R1946" s="52" t="str">
        <f t="shared" si="461"/>
        <v/>
      </c>
      <c r="S1946" s="53" t="str">
        <f t="shared" si="462"/>
        <v/>
      </c>
      <c r="T1946" s="78" t="str">
        <f t="shared" si="463"/>
        <v/>
      </c>
    </row>
    <row r="1947" spans="2:20" ht="15.25" x14ac:dyDescent="0.2">
      <c r="B1947" s="29" t="str">
        <f t="shared" si="452"/>
        <v/>
      </c>
      <c r="C1947" s="18">
        <f t="shared" si="450"/>
        <v>47142</v>
      </c>
      <c r="D1947" s="20" t="str">
        <f t="shared" si="451"/>
        <v>Mercredi</v>
      </c>
      <c r="E1947" s="43" t="str">
        <f t="shared" si="453"/>
        <v>JANV 2029</v>
      </c>
      <c r="F1947" s="48">
        <f t="shared" si="454"/>
        <v>0</v>
      </c>
      <c r="G1947" s="26"/>
      <c r="H1947" s="26"/>
      <c r="I1947" s="45" t="str">
        <f t="shared" si="455"/>
        <v/>
      </c>
      <c r="J1947" s="30"/>
      <c r="K1947" s="27"/>
      <c r="L1947" s="59" t="str">
        <f t="shared" si="456"/>
        <v/>
      </c>
      <c r="M1947" s="62" t="str">
        <f t="shared" si="457"/>
        <v/>
      </c>
      <c r="N1947" s="52" t="str">
        <f t="shared" si="458"/>
        <v/>
      </c>
      <c r="O1947" s="53" t="str">
        <f t="shared" si="459"/>
        <v/>
      </c>
      <c r="P1947" s="33" t="str">
        <f t="shared" si="464"/>
        <v>-</v>
      </c>
      <c r="Q1947" s="50" t="str">
        <f t="shared" ca="1" si="460"/>
        <v/>
      </c>
      <c r="R1947" s="52" t="str">
        <f t="shared" si="461"/>
        <v/>
      </c>
      <c r="S1947" s="53" t="str">
        <f t="shared" si="462"/>
        <v/>
      </c>
      <c r="T1947" s="78" t="str">
        <f t="shared" si="463"/>
        <v/>
      </c>
    </row>
    <row r="1948" spans="2:20" ht="15.25" x14ac:dyDescent="0.2">
      <c r="B1948" s="29" t="str">
        <f t="shared" si="452"/>
        <v/>
      </c>
      <c r="C1948" s="18">
        <f t="shared" si="450"/>
        <v>47143</v>
      </c>
      <c r="D1948" s="20" t="str">
        <f t="shared" si="451"/>
        <v>Jeudi</v>
      </c>
      <c r="E1948" s="43" t="str">
        <f t="shared" si="453"/>
        <v>JANV 2029</v>
      </c>
      <c r="F1948" s="48">
        <f t="shared" si="454"/>
        <v>0</v>
      </c>
      <c r="G1948" s="26"/>
      <c r="H1948" s="26"/>
      <c r="I1948" s="45" t="str">
        <f t="shared" si="455"/>
        <v/>
      </c>
      <c r="J1948" s="30"/>
      <c r="K1948" s="27"/>
      <c r="L1948" s="59" t="str">
        <f t="shared" si="456"/>
        <v/>
      </c>
      <c r="M1948" s="62" t="str">
        <f t="shared" si="457"/>
        <v/>
      </c>
      <c r="N1948" s="52" t="str">
        <f t="shared" si="458"/>
        <v/>
      </c>
      <c r="O1948" s="53" t="str">
        <f t="shared" si="459"/>
        <v/>
      </c>
      <c r="P1948" s="33" t="str">
        <f t="shared" si="464"/>
        <v>-</v>
      </c>
      <c r="Q1948" s="50" t="str">
        <f t="shared" ca="1" si="460"/>
        <v/>
      </c>
      <c r="R1948" s="52" t="str">
        <f t="shared" si="461"/>
        <v/>
      </c>
      <c r="S1948" s="53" t="str">
        <f t="shared" si="462"/>
        <v/>
      </c>
      <c r="T1948" s="78" t="str">
        <f t="shared" si="463"/>
        <v/>
      </c>
    </row>
    <row r="1949" spans="2:20" ht="15.25" x14ac:dyDescent="0.2">
      <c r="B1949" s="29" t="str">
        <f t="shared" si="452"/>
        <v/>
      </c>
      <c r="C1949" s="18">
        <f t="shared" si="450"/>
        <v>47144</v>
      </c>
      <c r="D1949" s="20" t="str">
        <f t="shared" si="451"/>
        <v>Vendredi</v>
      </c>
      <c r="E1949" s="43" t="str">
        <f t="shared" si="453"/>
        <v>JANV 2029</v>
      </c>
      <c r="F1949" s="48">
        <f t="shared" si="454"/>
        <v>0</v>
      </c>
      <c r="G1949" s="26"/>
      <c r="H1949" s="26"/>
      <c r="I1949" s="45" t="str">
        <f t="shared" si="455"/>
        <v/>
      </c>
      <c r="J1949" s="30"/>
      <c r="K1949" s="27"/>
      <c r="L1949" s="59" t="str">
        <f t="shared" si="456"/>
        <v/>
      </c>
      <c r="M1949" s="62" t="str">
        <f t="shared" si="457"/>
        <v/>
      </c>
      <c r="N1949" s="52" t="str">
        <f t="shared" si="458"/>
        <v/>
      </c>
      <c r="O1949" s="53" t="str">
        <f t="shared" si="459"/>
        <v/>
      </c>
      <c r="P1949" s="33" t="str">
        <f t="shared" si="464"/>
        <v>-</v>
      </c>
      <c r="Q1949" s="50" t="str">
        <f t="shared" ca="1" si="460"/>
        <v/>
      </c>
      <c r="R1949" s="52" t="str">
        <f t="shared" si="461"/>
        <v/>
      </c>
      <c r="S1949" s="53" t="str">
        <f t="shared" si="462"/>
        <v/>
      </c>
      <c r="T1949" s="78" t="str">
        <f t="shared" si="463"/>
        <v/>
      </c>
    </row>
    <row r="1950" spans="2:20" ht="15.25" x14ac:dyDescent="0.2">
      <c r="B1950" s="29" t="str">
        <f t="shared" si="452"/>
        <v/>
      </c>
      <c r="C1950" s="18">
        <f t="shared" si="450"/>
        <v>47145</v>
      </c>
      <c r="D1950" s="20" t="str">
        <f t="shared" si="451"/>
        <v>Samedi</v>
      </c>
      <c r="E1950" s="43" t="str">
        <f t="shared" si="453"/>
        <v>JANV 2029</v>
      </c>
      <c r="F1950" s="48">
        <f t="shared" si="454"/>
        <v>0</v>
      </c>
      <c r="G1950" s="26"/>
      <c r="H1950" s="26"/>
      <c r="I1950" s="45" t="str">
        <f t="shared" si="455"/>
        <v/>
      </c>
      <c r="J1950" s="30"/>
      <c r="K1950" s="27"/>
      <c r="L1950" s="59" t="str">
        <f t="shared" si="456"/>
        <v/>
      </c>
      <c r="M1950" s="62" t="str">
        <f t="shared" si="457"/>
        <v/>
      </c>
      <c r="N1950" s="52" t="str">
        <f t="shared" si="458"/>
        <v/>
      </c>
      <c r="O1950" s="53" t="str">
        <f t="shared" si="459"/>
        <v/>
      </c>
      <c r="P1950" s="33" t="str">
        <f t="shared" si="464"/>
        <v>-</v>
      </c>
      <c r="Q1950" s="50" t="str">
        <f t="shared" ca="1" si="460"/>
        <v/>
      </c>
      <c r="R1950" s="52" t="str">
        <f t="shared" si="461"/>
        <v/>
      </c>
      <c r="S1950" s="53" t="str">
        <f t="shared" si="462"/>
        <v/>
      </c>
      <c r="T1950" s="78" t="str">
        <f t="shared" si="463"/>
        <v/>
      </c>
    </row>
    <row r="1951" spans="2:20" ht="15.25" x14ac:dyDescent="0.2">
      <c r="B1951" s="29" t="str">
        <f t="shared" si="452"/>
        <v/>
      </c>
      <c r="C1951" s="18">
        <f t="shared" si="450"/>
        <v>47146</v>
      </c>
      <c r="D1951" s="20" t="str">
        <f t="shared" si="451"/>
        <v>Dimanche</v>
      </c>
      <c r="E1951" s="43" t="str">
        <f t="shared" si="453"/>
        <v>JANV 2029</v>
      </c>
      <c r="F1951" s="48">
        <f t="shared" si="454"/>
        <v>0</v>
      </c>
      <c r="G1951" s="26"/>
      <c r="H1951" s="26"/>
      <c r="I1951" s="45" t="str">
        <f t="shared" si="455"/>
        <v/>
      </c>
      <c r="J1951" s="30"/>
      <c r="K1951" s="27"/>
      <c r="L1951" s="59" t="str">
        <f t="shared" si="456"/>
        <v/>
      </c>
      <c r="M1951" s="62" t="str">
        <f t="shared" si="457"/>
        <v/>
      </c>
      <c r="N1951" s="52">
        <f t="shared" si="458"/>
        <v>0</v>
      </c>
      <c r="O1951" s="53">
        <f t="shared" si="459"/>
        <v>0</v>
      </c>
      <c r="P1951" s="33" t="str">
        <f t="shared" si="464"/>
        <v>-</v>
      </c>
      <c r="Q1951" s="50" t="str">
        <f t="shared" ca="1" si="460"/>
        <v/>
      </c>
      <c r="R1951" s="52" t="str">
        <f t="shared" si="461"/>
        <v/>
      </c>
      <c r="S1951" s="53" t="str">
        <f t="shared" si="462"/>
        <v/>
      </c>
      <c r="T1951" s="78" t="str">
        <f t="shared" si="463"/>
        <v/>
      </c>
    </row>
    <row r="1952" spans="2:20" ht="15.25" x14ac:dyDescent="0.2">
      <c r="B1952" s="29" t="str">
        <f t="shared" si="452"/>
        <v/>
      </c>
      <c r="C1952" s="18">
        <f t="shared" si="450"/>
        <v>47147</v>
      </c>
      <c r="D1952" s="20" t="str">
        <f t="shared" si="451"/>
        <v>Lundi</v>
      </c>
      <c r="E1952" s="43" t="str">
        <f t="shared" si="453"/>
        <v>JANV 2029</v>
      </c>
      <c r="F1952" s="48">
        <f t="shared" si="454"/>
        <v>0</v>
      </c>
      <c r="G1952" s="26"/>
      <c r="H1952" s="26"/>
      <c r="I1952" s="45" t="str">
        <f t="shared" si="455"/>
        <v/>
      </c>
      <c r="J1952" s="30"/>
      <c r="K1952" s="27"/>
      <c r="L1952" s="59" t="str">
        <f t="shared" si="456"/>
        <v/>
      </c>
      <c r="M1952" s="62" t="str">
        <f t="shared" si="457"/>
        <v/>
      </c>
      <c r="N1952" s="52" t="str">
        <f t="shared" si="458"/>
        <v/>
      </c>
      <c r="O1952" s="53" t="str">
        <f t="shared" si="459"/>
        <v/>
      </c>
      <c r="P1952" s="33" t="str">
        <f t="shared" si="464"/>
        <v>-</v>
      </c>
      <c r="Q1952" s="50" t="str">
        <f t="shared" ca="1" si="460"/>
        <v/>
      </c>
      <c r="R1952" s="52" t="str">
        <f t="shared" si="461"/>
        <v/>
      </c>
      <c r="S1952" s="53" t="str">
        <f t="shared" si="462"/>
        <v/>
      </c>
      <c r="T1952" s="78" t="str">
        <f t="shared" si="463"/>
        <v/>
      </c>
    </row>
    <row r="1953" spans="2:20" ht="15.25" x14ac:dyDescent="0.2">
      <c r="B1953" s="29" t="str">
        <f t="shared" si="452"/>
        <v/>
      </c>
      <c r="C1953" s="18">
        <f t="shared" si="450"/>
        <v>47148</v>
      </c>
      <c r="D1953" s="20" t="str">
        <f t="shared" si="451"/>
        <v>Mardi</v>
      </c>
      <c r="E1953" s="43" t="str">
        <f t="shared" si="453"/>
        <v>JANV 2029</v>
      </c>
      <c r="F1953" s="48">
        <f t="shared" si="454"/>
        <v>0</v>
      </c>
      <c r="G1953" s="26"/>
      <c r="H1953" s="26"/>
      <c r="I1953" s="45" t="str">
        <f t="shared" si="455"/>
        <v/>
      </c>
      <c r="J1953" s="30"/>
      <c r="K1953" s="27"/>
      <c r="L1953" s="59" t="str">
        <f t="shared" si="456"/>
        <v/>
      </c>
      <c r="M1953" s="62" t="str">
        <f t="shared" si="457"/>
        <v/>
      </c>
      <c r="N1953" s="52" t="str">
        <f t="shared" si="458"/>
        <v/>
      </c>
      <c r="O1953" s="53" t="str">
        <f t="shared" si="459"/>
        <v/>
      </c>
      <c r="P1953" s="33" t="str">
        <f t="shared" si="464"/>
        <v>-</v>
      </c>
      <c r="Q1953" s="50" t="str">
        <f t="shared" ca="1" si="460"/>
        <v/>
      </c>
      <c r="R1953" s="52" t="str">
        <f t="shared" si="461"/>
        <v/>
      </c>
      <c r="S1953" s="53" t="str">
        <f t="shared" si="462"/>
        <v/>
      </c>
      <c r="T1953" s="78" t="str">
        <f t="shared" si="463"/>
        <v/>
      </c>
    </row>
    <row r="1954" spans="2:20" ht="15.25" x14ac:dyDescent="0.2">
      <c r="B1954" s="29" t="str">
        <f t="shared" si="452"/>
        <v/>
      </c>
      <c r="C1954" s="18">
        <f t="shared" si="450"/>
        <v>47149</v>
      </c>
      <c r="D1954" s="20" t="str">
        <f t="shared" si="451"/>
        <v>Mercredi</v>
      </c>
      <c r="E1954" s="43" t="str">
        <f t="shared" si="453"/>
        <v>JANV 2029</v>
      </c>
      <c r="F1954" s="48">
        <f t="shared" si="454"/>
        <v>0</v>
      </c>
      <c r="G1954" s="26"/>
      <c r="H1954" s="26"/>
      <c r="I1954" s="45" t="str">
        <f t="shared" si="455"/>
        <v/>
      </c>
      <c r="J1954" s="30"/>
      <c r="K1954" s="27"/>
      <c r="L1954" s="59" t="str">
        <f t="shared" si="456"/>
        <v/>
      </c>
      <c r="M1954" s="62" t="str">
        <f t="shared" si="457"/>
        <v/>
      </c>
      <c r="N1954" s="52" t="str">
        <f t="shared" si="458"/>
        <v/>
      </c>
      <c r="O1954" s="53" t="str">
        <f t="shared" si="459"/>
        <v/>
      </c>
      <c r="P1954" s="33" t="str">
        <f t="shared" si="464"/>
        <v>-</v>
      </c>
      <c r="Q1954" s="50" t="str">
        <f t="shared" ca="1" si="460"/>
        <v/>
      </c>
      <c r="R1954" s="52" t="str">
        <f t="shared" si="461"/>
        <v/>
      </c>
      <c r="S1954" s="53" t="str">
        <f t="shared" si="462"/>
        <v/>
      </c>
      <c r="T1954" s="78" t="str">
        <f t="shared" si="463"/>
        <v/>
      </c>
    </row>
    <row r="1955" spans="2:20" ht="15.25" x14ac:dyDescent="0.2">
      <c r="B1955" s="29" t="str">
        <f t="shared" si="452"/>
        <v/>
      </c>
      <c r="C1955" s="18">
        <f t="shared" si="450"/>
        <v>47150</v>
      </c>
      <c r="D1955" s="20" t="str">
        <f t="shared" si="451"/>
        <v>Jeudi</v>
      </c>
      <c r="E1955" s="43" t="str">
        <f t="shared" si="453"/>
        <v>FÉVR 2029</v>
      </c>
      <c r="F1955" s="48">
        <f t="shared" si="454"/>
        <v>0</v>
      </c>
      <c r="G1955" s="26"/>
      <c r="H1955" s="26"/>
      <c r="I1955" s="45" t="str">
        <f t="shared" si="455"/>
        <v/>
      </c>
      <c r="J1955" s="30"/>
      <c r="K1955" s="27"/>
      <c r="L1955" s="59" t="str">
        <f t="shared" si="456"/>
        <v/>
      </c>
      <c r="M1955" s="62" t="str">
        <f t="shared" si="457"/>
        <v/>
      </c>
      <c r="N1955" s="52" t="str">
        <f t="shared" si="458"/>
        <v/>
      </c>
      <c r="O1955" s="53" t="str">
        <f t="shared" si="459"/>
        <v/>
      </c>
      <c r="P1955" s="33" t="str">
        <f t="shared" si="464"/>
        <v>FÉVR 2029</v>
      </c>
      <c r="Q1955" s="50" t="str">
        <f t="shared" ca="1" si="460"/>
        <v/>
      </c>
      <c r="R1955" s="52">
        <f t="shared" ca="1" si="461"/>
        <v>0</v>
      </c>
      <c r="S1955" s="53">
        <f t="shared" ca="1" si="462"/>
        <v>0</v>
      </c>
      <c r="T1955" s="78" t="str">
        <f t="shared" si="463"/>
        <v>FÉVR 2029</v>
      </c>
    </row>
    <row r="1956" spans="2:20" ht="15.25" x14ac:dyDescent="0.2">
      <c r="B1956" s="29" t="str">
        <f t="shared" si="452"/>
        <v/>
      </c>
      <c r="C1956" s="18">
        <f t="shared" si="450"/>
        <v>47151</v>
      </c>
      <c r="D1956" s="20" t="str">
        <f t="shared" si="451"/>
        <v>Vendredi</v>
      </c>
      <c r="E1956" s="43" t="str">
        <f t="shared" si="453"/>
        <v>FÉVR 2029</v>
      </c>
      <c r="F1956" s="48">
        <f t="shared" si="454"/>
        <v>0</v>
      </c>
      <c r="G1956" s="26"/>
      <c r="H1956" s="26"/>
      <c r="I1956" s="45" t="str">
        <f t="shared" si="455"/>
        <v/>
      </c>
      <c r="J1956" s="30"/>
      <c r="K1956" s="27"/>
      <c r="L1956" s="59" t="str">
        <f t="shared" si="456"/>
        <v/>
      </c>
      <c r="M1956" s="62" t="str">
        <f t="shared" si="457"/>
        <v/>
      </c>
      <c r="N1956" s="52" t="str">
        <f t="shared" si="458"/>
        <v/>
      </c>
      <c r="O1956" s="53" t="str">
        <f t="shared" si="459"/>
        <v/>
      </c>
      <c r="P1956" s="33" t="str">
        <f t="shared" si="464"/>
        <v>-</v>
      </c>
      <c r="Q1956" s="50" t="str">
        <f t="shared" ca="1" si="460"/>
        <v/>
      </c>
      <c r="R1956" s="52" t="str">
        <f t="shared" si="461"/>
        <v/>
      </c>
      <c r="S1956" s="53" t="str">
        <f t="shared" si="462"/>
        <v/>
      </c>
      <c r="T1956" s="78" t="str">
        <f t="shared" si="463"/>
        <v/>
      </c>
    </row>
    <row r="1957" spans="2:20" ht="15.25" x14ac:dyDescent="0.2">
      <c r="B1957" s="29" t="str">
        <f t="shared" si="452"/>
        <v/>
      </c>
      <c r="C1957" s="18">
        <f t="shared" si="450"/>
        <v>47152</v>
      </c>
      <c r="D1957" s="20" t="str">
        <f t="shared" si="451"/>
        <v>Samedi</v>
      </c>
      <c r="E1957" s="43" t="str">
        <f t="shared" si="453"/>
        <v>FÉVR 2029</v>
      </c>
      <c r="F1957" s="48">
        <f t="shared" si="454"/>
        <v>0</v>
      </c>
      <c r="G1957" s="26"/>
      <c r="H1957" s="26"/>
      <c r="I1957" s="45" t="str">
        <f t="shared" si="455"/>
        <v/>
      </c>
      <c r="J1957" s="30"/>
      <c r="K1957" s="27"/>
      <c r="L1957" s="59" t="str">
        <f t="shared" si="456"/>
        <v/>
      </c>
      <c r="M1957" s="62" t="str">
        <f t="shared" si="457"/>
        <v/>
      </c>
      <c r="N1957" s="52" t="str">
        <f t="shared" si="458"/>
        <v/>
      </c>
      <c r="O1957" s="53" t="str">
        <f t="shared" si="459"/>
        <v/>
      </c>
      <c r="P1957" s="33" t="str">
        <f t="shared" si="464"/>
        <v>-</v>
      </c>
      <c r="Q1957" s="50" t="str">
        <f t="shared" ca="1" si="460"/>
        <v/>
      </c>
      <c r="R1957" s="52" t="str">
        <f t="shared" si="461"/>
        <v/>
      </c>
      <c r="S1957" s="53" t="str">
        <f t="shared" si="462"/>
        <v/>
      </c>
      <c r="T1957" s="78" t="str">
        <f t="shared" si="463"/>
        <v/>
      </c>
    </row>
    <row r="1958" spans="2:20" ht="15.25" x14ac:dyDescent="0.2">
      <c r="B1958" s="29" t="str">
        <f t="shared" si="452"/>
        <v/>
      </c>
      <c r="C1958" s="18">
        <f t="shared" si="450"/>
        <v>47153</v>
      </c>
      <c r="D1958" s="20" t="str">
        <f t="shared" si="451"/>
        <v>Dimanche</v>
      </c>
      <c r="E1958" s="43" t="str">
        <f t="shared" si="453"/>
        <v>FÉVR 2029</v>
      </c>
      <c r="F1958" s="48">
        <f t="shared" si="454"/>
        <v>0</v>
      </c>
      <c r="G1958" s="26"/>
      <c r="H1958" s="26"/>
      <c r="I1958" s="45" t="str">
        <f t="shared" si="455"/>
        <v/>
      </c>
      <c r="J1958" s="30"/>
      <c r="K1958" s="27"/>
      <c r="L1958" s="59" t="str">
        <f t="shared" si="456"/>
        <v/>
      </c>
      <c r="M1958" s="62" t="str">
        <f t="shared" si="457"/>
        <v/>
      </c>
      <c r="N1958" s="52">
        <f t="shared" si="458"/>
        <v>0</v>
      </c>
      <c r="O1958" s="53">
        <f t="shared" si="459"/>
        <v>0</v>
      </c>
      <c r="P1958" s="33" t="str">
        <f t="shared" si="464"/>
        <v>-</v>
      </c>
      <c r="Q1958" s="50" t="str">
        <f t="shared" ca="1" si="460"/>
        <v/>
      </c>
      <c r="R1958" s="52" t="str">
        <f t="shared" si="461"/>
        <v/>
      </c>
      <c r="S1958" s="53" t="str">
        <f t="shared" si="462"/>
        <v/>
      </c>
      <c r="T1958" s="78" t="str">
        <f t="shared" si="463"/>
        <v/>
      </c>
    </row>
    <row r="1959" spans="2:20" ht="15.25" x14ac:dyDescent="0.2">
      <c r="B1959" s="29" t="str">
        <f t="shared" si="452"/>
        <v/>
      </c>
      <c r="C1959" s="18">
        <f t="shared" si="450"/>
        <v>47154</v>
      </c>
      <c r="D1959" s="20" t="str">
        <f t="shared" si="451"/>
        <v>Lundi</v>
      </c>
      <c r="E1959" s="43" t="str">
        <f t="shared" si="453"/>
        <v>FÉVR 2029</v>
      </c>
      <c r="F1959" s="48">
        <f t="shared" si="454"/>
        <v>0</v>
      </c>
      <c r="G1959" s="26"/>
      <c r="H1959" s="26"/>
      <c r="I1959" s="45" t="str">
        <f t="shared" si="455"/>
        <v/>
      </c>
      <c r="J1959" s="30"/>
      <c r="K1959" s="27"/>
      <c r="L1959" s="59" t="str">
        <f t="shared" si="456"/>
        <v/>
      </c>
      <c r="M1959" s="62" t="str">
        <f t="shared" si="457"/>
        <v/>
      </c>
      <c r="N1959" s="52" t="str">
        <f t="shared" si="458"/>
        <v/>
      </c>
      <c r="O1959" s="53" t="str">
        <f t="shared" si="459"/>
        <v/>
      </c>
      <c r="P1959" s="33" t="str">
        <f t="shared" si="464"/>
        <v>-</v>
      </c>
      <c r="Q1959" s="50" t="str">
        <f t="shared" ca="1" si="460"/>
        <v/>
      </c>
      <c r="R1959" s="52" t="str">
        <f t="shared" si="461"/>
        <v/>
      </c>
      <c r="S1959" s="53" t="str">
        <f t="shared" si="462"/>
        <v/>
      </c>
      <c r="T1959" s="78" t="str">
        <f t="shared" si="463"/>
        <v/>
      </c>
    </row>
    <row r="1960" spans="2:20" ht="15.25" x14ac:dyDescent="0.2">
      <c r="B1960" s="29" t="str">
        <f t="shared" si="452"/>
        <v/>
      </c>
      <c r="C1960" s="18">
        <f t="shared" si="450"/>
        <v>47155</v>
      </c>
      <c r="D1960" s="20" t="str">
        <f t="shared" si="451"/>
        <v>Mardi</v>
      </c>
      <c r="E1960" s="43" t="str">
        <f t="shared" si="453"/>
        <v>FÉVR 2029</v>
      </c>
      <c r="F1960" s="48">
        <f t="shared" si="454"/>
        <v>0</v>
      </c>
      <c r="G1960" s="26"/>
      <c r="H1960" s="26"/>
      <c r="I1960" s="45" t="str">
        <f t="shared" si="455"/>
        <v/>
      </c>
      <c r="J1960" s="30"/>
      <c r="K1960" s="27"/>
      <c r="L1960" s="59" t="str">
        <f t="shared" si="456"/>
        <v/>
      </c>
      <c r="M1960" s="62" t="str">
        <f t="shared" si="457"/>
        <v/>
      </c>
      <c r="N1960" s="52" t="str">
        <f t="shared" si="458"/>
        <v/>
      </c>
      <c r="O1960" s="53" t="str">
        <f t="shared" si="459"/>
        <v/>
      </c>
      <c r="P1960" s="33" t="str">
        <f t="shared" si="464"/>
        <v>-</v>
      </c>
      <c r="Q1960" s="50" t="str">
        <f t="shared" ca="1" si="460"/>
        <v/>
      </c>
      <c r="R1960" s="52" t="str">
        <f t="shared" si="461"/>
        <v/>
      </c>
      <c r="S1960" s="53" t="str">
        <f t="shared" si="462"/>
        <v/>
      </c>
      <c r="T1960" s="78" t="str">
        <f t="shared" si="463"/>
        <v/>
      </c>
    </row>
    <row r="1961" spans="2:20" ht="15.25" x14ac:dyDescent="0.2">
      <c r="B1961" s="29" t="str">
        <f t="shared" si="452"/>
        <v/>
      </c>
      <c r="C1961" s="18">
        <f t="shared" si="450"/>
        <v>47156</v>
      </c>
      <c r="D1961" s="20" t="str">
        <f t="shared" si="451"/>
        <v>Mercredi</v>
      </c>
      <c r="E1961" s="43" t="str">
        <f t="shared" si="453"/>
        <v>FÉVR 2029</v>
      </c>
      <c r="F1961" s="48">
        <f t="shared" si="454"/>
        <v>0</v>
      </c>
      <c r="G1961" s="26"/>
      <c r="H1961" s="26"/>
      <c r="I1961" s="45" t="str">
        <f t="shared" si="455"/>
        <v/>
      </c>
      <c r="J1961" s="30"/>
      <c r="K1961" s="27"/>
      <c r="L1961" s="59" t="str">
        <f t="shared" si="456"/>
        <v/>
      </c>
      <c r="M1961" s="62" t="str">
        <f t="shared" si="457"/>
        <v/>
      </c>
      <c r="N1961" s="52" t="str">
        <f t="shared" si="458"/>
        <v/>
      </c>
      <c r="O1961" s="53" t="str">
        <f t="shared" si="459"/>
        <v/>
      </c>
      <c r="P1961" s="33" t="str">
        <f t="shared" si="464"/>
        <v>-</v>
      </c>
      <c r="Q1961" s="50" t="str">
        <f t="shared" ca="1" si="460"/>
        <v/>
      </c>
      <c r="R1961" s="52" t="str">
        <f t="shared" si="461"/>
        <v/>
      </c>
      <c r="S1961" s="53" t="str">
        <f t="shared" si="462"/>
        <v/>
      </c>
      <c r="T1961" s="78" t="str">
        <f t="shared" si="463"/>
        <v/>
      </c>
    </row>
    <row r="1962" spans="2:20" ht="15.25" x14ac:dyDescent="0.2">
      <c r="B1962" s="29" t="str">
        <f t="shared" si="452"/>
        <v/>
      </c>
      <c r="C1962" s="18">
        <f t="shared" ref="C1962:C2025" si="465">IF(ISERROR(C1961+1),"",(C1961+1))</f>
        <v>47157</v>
      </c>
      <c r="D1962" s="20" t="str">
        <f t="shared" ref="D1962:D2025" si="466">IF(ISERROR(VLOOKUP(WEEKDAY($C1962),$A$6380:$B$6386,2,0)),"",VLOOKUP(WEEKDAY($C1962),$A$6380:$B$6386,2,0))</f>
        <v>Jeudi</v>
      </c>
      <c r="E1962" s="43" t="str">
        <f t="shared" si="453"/>
        <v>FÉVR 2029</v>
      </c>
      <c r="F1962" s="48">
        <f t="shared" si="454"/>
        <v>0</v>
      </c>
      <c r="G1962" s="26"/>
      <c r="H1962" s="26"/>
      <c r="I1962" s="45" t="str">
        <f t="shared" si="455"/>
        <v/>
      </c>
      <c r="J1962" s="30"/>
      <c r="K1962" s="27"/>
      <c r="L1962" s="59" t="str">
        <f t="shared" si="456"/>
        <v/>
      </c>
      <c r="M1962" s="62" t="str">
        <f t="shared" si="457"/>
        <v/>
      </c>
      <c r="N1962" s="52" t="str">
        <f t="shared" si="458"/>
        <v/>
      </c>
      <c r="O1962" s="53" t="str">
        <f t="shared" si="459"/>
        <v/>
      </c>
      <c r="P1962" s="33" t="str">
        <f t="shared" si="464"/>
        <v>-</v>
      </c>
      <c r="Q1962" s="50" t="str">
        <f t="shared" ca="1" si="460"/>
        <v/>
      </c>
      <c r="R1962" s="52" t="str">
        <f t="shared" si="461"/>
        <v/>
      </c>
      <c r="S1962" s="53" t="str">
        <f t="shared" si="462"/>
        <v/>
      </c>
      <c r="T1962" s="78" t="str">
        <f t="shared" si="463"/>
        <v/>
      </c>
    </row>
    <row r="1963" spans="2:20" ht="15.25" x14ac:dyDescent="0.2">
      <c r="B1963" s="29" t="str">
        <f t="shared" si="452"/>
        <v/>
      </c>
      <c r="C1963" s="18">
        <f t="shared" si="465"/>
        <v>47158</v>
      </c>
      <c r="D1963" s="20" t="str">
        <f t="shared" si="466"/>
        <v>Vendredi</v>
      </c>
      <c r="E1963" s="43" t="str">
        <f t="shared" si="453"/>
        <v>FÉVR 2029</v>
      </c>
      <c r="F1963" s="48">
        <f t="shared" si="454"/>
        <v>0</v>
      </c>
      <c r="G1963" s="26"/>
      <c r="H1963" s="26"/>
      <c r="I1963" s="45" t="str">
        <f t="shared" si="455"/>
        <v/>
      </c>
      <c r="J1963" s="30"/>
      <c r="K1963" s="27"/>
      <c r="L1963" s="59" t="str">
        <f t="shared" si="456"/>
        <v/>
      </c>
      <c r="M1963" s="62" t="str">
        <f t="shared" si="457"/>
        <v/>
      </c>
      <c r="N1963" s="52" t="str">
        <f t="shared" si="458"/>
        <v/>
      </c>
      <c r="O1963" s="53" t="str">
        <f t="shared" si="459"/>
        <v/>
      </c>
      <c r="P1963" s="33" t="str">
        <f t="shared" si="464"/>
        <v>-</v>
      </c>
      <c r="Q1963" s="50" t="str">
        <f t="shared" ca="1" si="460"/>
        <v/>
      </c>
      <c r="R1963" s="52" t="str">
        <f t="shared" si="461"/>
        <v/>
      </c>
      <c r="S1963" s="53" t="str">
        <f t="shared" si="462"/>
        <v/>
      </c>
      <c r="T1963" s="78" t="str">
        <f t="shared" si="463"/>
        <v/>
      </c>
    </row>
    <row r="1964" spans="2:20" ht="15.25" x14ac:dyDescent="0.2">
      <c r="B1964" s="29" t="str">
        <f t="shared" si="452"/>
        <v/>
      </c>
      <c r="C1964" s="18">
        <f t="shared" si="465"/>
        <v>47159</v>
      </c>
      <c r="D1964" s="20" t="str">
        <f t="shared" si="466"/>
        <v>Samedi</v>
      </c>
      <c r="E1964" s="43" t="str">
        <f t="shared" si="453"/>
        <v>FÉVR 2029</v>
      </c>
      <c r="F1964" s="48">
        <f t="shared" si="454"/>
        <v>0</v>
      </c>
      <c r="G1964" s="26"/>
      <c r="H1964" s="26"/>
      <c r="I1964" s="45" t="str">
        <f t="shared" si="455"/>
        <v/>
      </c>
      <c r="J1964" s="30"/>
      <c r="K1964" s="27"/>
      <c r="L1964" s="59" t="str">
        <f t="shared" si="456"/>
        <v/>
      </c>
      <c r="M1964" s="62" t="str">
        <f t="shared" si="457"/>
        <v/>
      </c>
      <c r="N1964" s="52" t="str">
        <f t="shared" si="458"/>
        <v/>
      </c>
      <c r="O1964" s="53" t="str">
        <f t="shared" si="459"/>
        <v/>
      </c>
      <c r="P1964" s="33" t="str">
        <f t="shared" si="464"/>
        <v>-</v>
      </c>
      <c r="Q1964" s="50" t="str">
        <f t="shared" ca="1" si="460"/>
        <v/>
      </c>
      <c r="R1964" s="52" t="str">
        <f t="shared" si="461"/>
        <v/>
      </c>
      <c r="S1964" s="53" t="str">
        <f t="shared" si="462"/>
        <v/>
      </c>
      <c r="T1964" s="78" t="str">
        <f t="shared" si="463"/>
        <v/>
      </c>
    </row>
    <row r="1965" spans="2:20" ht="15.25" x14ac:dyDescent="0.2">
      <c r="B1965" s="29" t="str">
        <f t="shared" si="452"/>
        <v/>
      </c>
      <c r="C1965" s="18">
        <f t="shared" si="465"/>
        <v>47160</v>
      </c>
      <c r="D1965" s="20" t="str">
        <f t="shared" si="466"/>
        <v>Dimanche</v>
      </c>
      <c r="E1965" s="43" t="str">
        <f t="shared" si="453"/>
        <v>FÉVR 2029</v>
      </c>
      <c r="F1965" s="48">
        <f t="shared" si="454"/>
        <v>0</v>
      </c>
      <c r="G1965" s="26"/>
      <c r="H1965" s="26"/>
      <c r="I1965" s="45" t="str">
        <f t="shared" si="455"/>
        <v/>
      </c>
      <c r="J1965" s="30"/>
      <c r="K1965" s="27"/>
      <c r="L1965" s="59" t="str">
        <f t="shared" si="456"/>
        <v/>
      </c>
      <c r="M1965" s="62" t="str">
        <f t="shared" si="457"/>
        <v/>
      </c>
      <c r="N1965" s="52">
        <f t="shared" si="458"/>
        <v>0</v>
      </c>
      <c r="O1965" s="53">
        <f t="shared" si="459"/>
        <v>0</v>
      </c>
      <c r="P1965" s="33" t="str">
        <f t="shared" si="464"/>
        <v>-</v>
      </c>
      <c r="Q1965" s="50" t="str">
        <f t="shared" ca="1" si="460"/>
        <v/>
      </c>
      <c r="R1965" s="52" t="str">
        <f t="shared" si="461"/>
        <v/>
      </c>
      <c r="S1965" s="53" t="str">
        <f t="shared" si="462"/>
        <v/>
      </c>
      <c r="T1965" s="78" t="str">
        <f t="shared" si="463"/>
        <v/>
      </c>
    </row>
    <row r="1966" spans="2:20" ht="15.25" x14ac:dyDescent="0.2">
      <c r="B1966" s="29" t="str">
        <f t="shared" si="452"/>
        <v/>
      </c>
      <c r="C1966" s="18">
        <f t="shared" si="465"/>
        <v>47161</v>
      </c>
      <c r="D1966" s="20" t="str">
        <f t="shared" si="466"/>
        <v>Lundi</v>
      </c>
      <c r="E1966" s="43" t="str">
        <f t="shared" si="453"/>
        <v>FÉVR 2029</v>
      </c>
      <c r="F1966" s="48">
        <f t="shared" si="454"/>
        <v>0</v>
      </c>
      <c r="G1966" s="26"/>
      <c r="H1966" s="26"/>
      <c r="I1966" s="45" t="str">
        <f t="shared" si="455"/>
        <v/>
      </c>
      <c r="J1966" s="30"/>
      <c r="K1966" s="27"/>
      <c r="L1966" s="59" t="str">
        <f t="shared" si="456"/>
        <v/>
      </c>
      <c r="M1966" s="62" t="str">
        <f t="shared" si="457"/>
        <v/>
      </c>
      <c r="N1966" s="52" t="str">
        <f t="shared" si="458"/>
        <v/>
      </c>
      <c r="O1966" s="53" t="str">
        <f t="shared" si="459"/>
        <v/>
      </c>
      <c r="P1966" s="33" t="str">
        <f t="shared" si="464"/>
        <v>-</v>
      </c>
      <c r="Q1966" s="50" t="str">
        <f t="shared" ca="1" si="460"/>
        <v/>
      </c>
      <c r="R1966" s="52" t="str">
        <f t="shared" si="461"/>
        <v/>
      </c>
      <c r="S1966" s="53" t="str">
        <f t="shared" si="462"/>
        <v/>
      </c>
      <c r="T1966" s="78" t="str">
        <f t="shared" si="463"/>
        <v/>
      </c>
    </row>
    <row r="1967" spans="2:20" ht="15.25" x14ac:dyDescent="0.2">
      <c r="B1967" s="29" t="str">
        <f t="shared" si="452"/>
        <v/>
      </c>
      <c r="C1967" s="18">
        <f t="shared" si="465"/>
        <v>47162</v>
      </c>
      <c r="D1967" s="20" t="str">
        <f t="shared" si="466"/>
        <v>Mardi</v>
      </c>
      <c r="E1967" s="43" t="str">
        <f t="shared" si="453"/>
        <v>FÉVR 2029</v>
      </c>
      <c r="F1967" s="48">
        <f t="shared" si="454"/>
        <v>0</v>
      </c>
      <c r="G1967" s="26"/>
      <c r="H1967" s="26"/>
      <c r="I1967" s="45" t="str">
        <f t="shared" si="455"/>
        <v/>
      </c>
      <c r="J1967" s="30"/>
      <c r="K1967" s="27"/>
      <c r="L1967" s="59" t="str">
        <f t="shared" si="456"/>
        <v/>
      </c>
      <c r="M1967" s="62" t="str">
        <f t="shared" si="457"/>
        <v/>
      </c>
      <c r="N1967" s="52" t="str">
        <f t="shared" si="458"/>
        <v/>
      </c>
      <c r="O1967" s="53" t="str">
        <f t="shared" si="459"/>
        <v/>
      </c>
      <c r="P1967" s="33" t="str">
        <f t="shared" si="464"/>
        <v>-</v>
      </c>
      <c r="Q1967" s="50" t="str">
        <f t="shared" ca="1" si="460"/>
        <v/>
      </c>
      <c r="R1967" s="52" t="str">
        <f t="shared" si="461"/>
        <v/>
      </c>
      <c r="S1967" s="53" t="str">
        <f t="shared" si="462"/>
        <v/>
      </c>
      <c r="T1967" s="78" t="str">
        <f t="shared" si="463"/>
        <v/>
      </c>
    </row>
    <row r="1968" spans="2:20" ht="15.25" x14ac:dyDescent="0.2">
      <c r="B1968" s="29" t="str">
        <f t="shared" si="452"/>
        <v/>
      </c>
      <c r="C1968" s="18">
        <f t="shared" si="465"/>
        <v>47163</v>
      </c>
      <c r="D1968" s="20" t="str">
        <f t="shared" si="466"/>
        <v>Mercredi</v>
      </c>
      <c r="E1968" s="43" t="str">
        <f t="shared" si="453"/>
        <v>FÉVR 2029</v>
      </c>
      <c r="F1968" s="48">
        <f t="shared" si="454"/>
        <v>0</v>
      </c>
      <c r="G1968" s="26"/>
      <c r="H1968" s="26"/>
      <c r="I1968" s="45" t="str">
        <f t="shared" si="455"/>
        <v/>
      </c>
      <c r="J1968" s="30"/>
      <c r="K1968" s="27"/>
      <c r="L1968" s="59" t="str">
        <f t="shared" si="456"/>
        <v/>
      </c>
      <c r="M1968" s="62" t="str">
        <f t="shared" si="457"/>
        <v/>
      </c>
      <c r="N1968" s="52" t="str">
        <f t="shared" si="458"/>
        <v/>
      </c>
      <c r="O1968" s="53" t="str">
        <f t="shared" si="459"/>
        <v/>
      </c>
      <c r="P1968" s="33" t="str">
        <f t="shared" si="464"/>
        <v>-</v>
      </c>
      <c r="Q1968" s="50" t="str">
        <f t="shared" ca="1" si="460"/>
        <v/>
      </c>
      <c r="R1968" s="52" t="str">
        <f t="shared" si="461"/>
        <v/>
      </c>
      <c r="S1968" s="53" t="str">
        <f t="shared" si="462"/>
        <v/>
      </c>
      <c r="T1968" s="78" t="str">
        <f t="shared" si="463"/>
        <v/>
      </c>
    </row>
    <row r="1969" spans="2:20" ht="15.25" x14ac:dyDescent="0.2">
      <c r="B1969" s="29" t="str">
        <f t="shared" si="452"/>
        <v/>
      </c>
      <c r="C1969" s="18">
        <f t="shared" si="465"/>
        <v>47164</v>
      </c>
      <c r="D1969" s="20" t="str">
        <f t="shared" si="466"/>
        <v>Jeudi</v>
      </c>
      <c r="E1969" s="43" t="str">
        <f t="shared" si="453"/>
        <v>FÉVR 2029</v>
      </c>
      <c r="F1969" s="48">
        <f t="shared" si="454"/>
        <v>0</v>
      </c>
      <c r="G1969" s="26"/>
      <c r="H1969" s="26"/>
      <c r="I1969" s="45" t="str">
        <f t="shared" si="455"/>
        <v/>
      </c>
      <c r="J1969" s="30"/>
      <c r="K1969" s="27"/>
      <c r="L1969" s="59" t="str">
        <f t="shared" si="456"/>
        <v/>
      </c>
      <c r="M1969" s="62" t="str">
        <f t="shared" si="457"/>
        <v/>
      </c>
      <c r="N1969" s="52" t="str">
        <f t="shared" si="458"/>
        <v/>
      </c>
      <c r="O1969" s="53" t="str">
        <f t="shared" si="459"/>
        <v/>
      </c>
      <c r="P1969" s="33" t="str">
        <f t="shared" si="464"/>
        <v>-</v>
      </c>
      <c r="Q1969" s="50" t="str">
        <f t="shared" ca="1" si="460"/>
        <v/>
      </c>
      <c r="R1969" s="52" t="str">
        <f t="shared" si="461"/>
        <v/>
      </c>
      <c r="S1969" s="53" t="str">
        <f t="shared" si="462"/>
        <v/>
      </c>
      <c r="T1969" s="78" t="str">
        <f t="shared" si="463"/>
        <v/>
      </c>
    </row>
    <row r="1970" spans="2:20" ht="15.25" x14ac:dyDescent="0.2">
      <c r="B1970" s="29" t="str">
        <f t="shared" si="452"/>
        <v/>
      </c>
      <c r="C1970" s="18">
        <f t="shared" si="465"/>
        <v>47165</v>
      </c>
      <c r="D1970" s="20" t="str">
        <f t="shared" si="466"/>
        <v>Vendredi</v>
      </c>
      <c r="E1970" s="43" t="str">
        <f t="shared" si="453"/>
        <v>FÉVR 2029</v>
      </c>
      <c r="F1970" s="48">
        <f t="shared" si="454"/>
        <v>0</v>
      </c>
      <c r="G1970" s="26"/>
      <c r="H1970" s="26"/>
      <c r="I1970" s="45" t="str">
        <f t="shared" si="455"/>
        <v/>
      </c>
      <c r="J1970" s="30"/>
      <c r="K1970" s="27"/>
      <c r="L1970" s="59" t="str">
        <f t="shared" si="456"/>
        <v/>
      </c>
      <c r="M1970" s="62" t="str">
        <f t="shared" si="457"/>
        <v/>
      </c>
      <c r="N1970" s="52" t="str">
        <f t="shared" si="458"/>
        <v/>
      </c>
      <c r="O1970" s="53" t="str">
        <f t="shared" si="459"/>
        <v/>
      </c>
      <c r="P1970" s="33" t="str">
        <f t="shared" si="464"/>
        <v>-</v>
      </c>
      <c r="Q1970" s="50" t="str">
        <f t="shared" ca="1" si="460"/>
        <v/>
      </c>
      <c r="R1970" s="52" t="str">
        <f t="shared" si="461"/>
        <v/>
      </c>
      <c r="S1970" s="53" t="str">
        <f t="shared" si="462"/>
        <v/>
      </c>
      <c r="T1970" s="78" t="str">
        <f t="shared" si="463"/>
        <v/>
      </c>
    </row>
    <row r="1971" spans="2:20" ht="15.25" x14ac:dyDescent="0.2">
      <c r="B1971" s="29" t="str">
        <f t="shared" si="452"/>
        <v/>
      </c>
      <c r="C1971" s="18">
        <f t="shared" si="465"/>
        <v>47166</v>
      </c>
      <c r="D1971" s="20" t="str">
        <f t="shared" si="466"/>
        <v>Samedi</v>
      </c>
      <c r="E1971" s="43" t="str">
        <f t="shared" si="453"/>
        <v>FÉVR 2029</v>
      </c>
      <c r="F1971" s="48">
        <f t="shared" si="454"/>
        <v>0</v>
      </c>
      <c r="G1971" s="26"/>
      <c r="H1971" s="26"/>
      <c r="I1971" s="45" t="str">
        <f t="shared" si="455"/>
        <v/>
      </c>
      <c r="J1971" s="30"/>
      <c r="K1971" s="27"/>
      <c r="L1971" s="59" t="str">
        <f t="shared" si="456"/>
        <v/>
      </c>
      <c r="M1971" s="62" t="str">
        <f t="shared" si="457"/>
        <v/>
      </c>
      <c r="N1971" s="52" t="str">
        <f t="shared" si="458"/>
        <v/>
      </c>
      <c r="O1971" s="53" t="str">
        <f t="shared" si="459"/>
        <v/>
      </c>
      <c r="P1971" s="33" t="str">
        <f t="shared" si="464"/>
        <v>-</v>
      </c>
      <c r="Q1971" s="50" t="str">
        <f t="shared" ca="1" si="460"/>
        <v/>
      </c>
      <c r="R1971" s="52" t="str">
        <f t="shared" si="461"/>
        <v/>
      </c>
      <c r="S1971" s="53" t="str">
        <f t="shared" si="462"/>
        <v/>
      </c>
      <c r="T1971" s="78" t="str">
        <f t="shared" si="463"/>
        <v/>
      </c>
    </row>
    <row r="1972" spans="2:20" ht="15.25" x14ac:dyDescent="0.2">
      <c r="B1972" s="29" t="str">
        <f t="shared" si="452"/>
        <v/>
      </c>
      <c r="C1972" s="18">
        <f t="shared" si="465"/>
        <v>47167</v>
      </c>
      <c r="D1972" s="20" t="str">
        <f t="shared" si="466"/>
        <v>Dimanche</v>
      </c>
      <c r="E1972" s="43" t="str">
        <f t="shared" si="453"/>
        <v>FÉVR 2029</v>
      </c>
      <c r="F1972" s="48">
        <f t="shared" si="454"/>
        <v>0</v>
      </c>
      <c r="G1972" s="26"/>
      <c r="H1972" s="26"/>
      <c r="I1972" s="45" t="str">
        <f t="shared" si="455"/>
        <v/>
      </c>
      <c r="J1972" s="30"/>
      <c r="K1972" s="27"/>
      <c r="L1972" s="59" t="str">
        <f t="shared" si="456"/>
        <v/>
      </c>
      <c r="M1972" s="62" t="str">
        <f t="shared" si="457"/>
        <v/>
      </c>
      <c r="N1972" s="52">
        <f t="shared" si="458"/>
        <v>0</v>
      </c>
      <c r="O1972" s="53">
        <f t="shared" si="459"/>
        <v>0</v>
      </c>
      <c r="P1972" s="33" t="str">
        <f t="shared" si="464"/>
        <v>-</v>
      </c>
      <c r="Q1972" s="50" t="str">
        <f t="shared" ca="1" si="460"/>
        <v/>
      </c>
      <c r="R1972" s="52" t="str">
        <f t="shared" si="461"/>
        <v/>
      </c>
      <c r="S1972" s="53" t="str">
        <f t="shared" si="462"/>
        <v/>
      </c>
      <c r="T1972" s="78" t="str">
        <f t="shared" si="463"/>
        <v/>
      </c>
    </row>
    <row r="1973" spans="2:20" ht="15.25" x14ac:dyDescent="0.2">
      <c r="B1973" s="29" t="str">
        <f t="shared" si="452"/>
        <v/>
      </c>
      <c r="C1973" s="18">
        <f t="shared" si="465"/>
        <v>47168</v>
      </c>
      <c r="D1973" s="20" t="str">
        <f t="shared" si="466"/>
        <v>Lundi</v>
      </c>
      <c r="E1973" s="43" t="str">
        <f t="shared" si="453"/>
        <v>FÉVR 2029</v>
      </c>
      <c r="F1973" s="48">
        <f t="shared" si="454"/>
        <v>0</v>
      </c>
      <c r="G1973" s="26"/>
      <c r="H1973" s="26"/>
      <c r="I1973" s="45" t="str">
        <f t="shared" si="455"/>
        <v/>
      </c>
      <c r="J1973" s="30"/>
      <c r="K1973" s="27"/>
      <c r="L1973" s="59" t="str">
        <f t="shared" si="456"/>
        <v/>
      </c>
      <c r="M1973" s="62" t="str">
        <f t="shared" si="457"/>
        <v/>
      </c>
      <c r="N1973" s="52" t="str">
        <f t="shared" si="458"/>
        <v/>
      </c>
      <c r="O1973" s="53" t="str">
        <f t="shared" si="459"/>
        <v/>
      </c>
      <c r="P1973" s="33" t="str">
        <f t="shared" si="464"/>
        <v>-</v>
      </c>
      <c r="Q1973" s="50" t="str">
        <f t="shared" ca="1" si="460"/>
        <v/>
      </c>
      <c r="R1973" s="52" t="str">
        <f t="shared" si="461"/>
        <v/>
      </c>
      <c r="S1973" s="53" t="str">
        <f t="shared" si="462"/>
        <v/>
      </c>
      <c r="T1973" s="78" t="str">
        <f t="shared" si="463"/>
        <v/>
      </c>
    </row>
    <row r="1974" spans="2:20" ht="15.25" x14ac:dyDescent="0.2">
      <c r="B1974" s="29" t="str">
        <f t="shared" si="452"/>
        <v/>
      </c>
      <c r="C1974" s="18">
        <f t="shared" si="465"/>
        <v>47169</v>
      </c>
      <c r="D1974" s="20" t="str">
        <f t="shared" si="466"/>
        <v>Mardi</v>
      </c>
      <c r="E1974" s="43" t="str">
        <f t="shared" si="453"/>
        <v>FÉVR 2029</v>
      </c>
      <c r="F1974" s="48">
        <f t="shared" si="454"/>
        <v>0</v>
      </c>
      <c r="G1974" s="26"/>
      <c r="H1974" s="26"/>
      <c r="I1974" s="45" t="str">
        <f t="shared" si="455"/>
        <v/>
      </c>
      <c r="J1974" s="30"/>
      <c r="K1974" s="27"/>
      <c r="L1974" s="59" t="str">
        <f t="shared" si="456"/>
        <v/>
      </c>
      <c r="M1974" s="62" t="str">
        <f t="shared" si="457"/>
        <v/>
      </c>
      <c r="N1974" s="52" t="str">
        <f t="shared" si="458"/>
        <v/>
      </c>
      <c r="O1974" s="53" t="str">
        <f t="shared" si="459"/>
        <v/>
      </c>
      <c r="P1974" s="33" t="str">
        <f t="shared" si="464"/>
        <v>-</v>
      </c>
      <c r="Q1974" s="50" t="str">
        <f t="shared" ca="1" si="460"/>
        <v/>
      </c>
      <c r="R1974" s="52" t="str">
        <f t="shared" si="461"/>
        <v/>
      </c>
      <c r="S1974" s="53" t="str">
        <f t="shared" si="462"/>
        <v/>
      </c>
      <c r="T1974" s="78" t="str">
        <f t="shared" si="463"/>
        <v/>
      </c>
    </row>
    <row r="1975" spans="2:20" ht="15.25" x14ac:dyDescent="0.2">
      <c r="B1975" s="29" t="str">
        <f t="shared" si="452"/>
        <v/>
      </c>
      <c r="C1975" s="18">
        <f t="shared" si="465"/>
        <v>47170</v>
      </c>
      <c r="D1975" s="20" t="str">
        <f t="shared" si="466"/>
        <v>Mercredi</v>
      </c>
      <c r="E1975" s="43" t="str">
        <f t="shared" si="453"/>
        <v>FÉVR 2029</v>
      </c>
      <c r="F1975" s="48">
        <f t="shared" si="454"/>
        <v>0</v>
      </c>
      <c r="G1975" s="26"/>
      <c r="H1975" s="26"/>
      <c r="I1975" s="45" t="str">
        <f t="shared" si="455"/>
        <v/>
      </c>
      <c r="J1975" s="30"/>
      <c r="K1975" s="27"/>
      <c r="L1975" s="59" t="str">
        <f t="shared" si="456"/>
        <v/>
      </c>
      <c r="M1975" s="62" t="str">
        <f t="shared" si="457"/>
        <v/>
      </c>
      <c r="N1975" s="52" t="str">
        <f t="shared" si="458"/>
        <v/>
      </c>
      <c r="O1975" s="53" t="str">
        <f t="shared" si="459"/>
        <v/>
      </c>
      <c r="P1975" s="33" t="str">
        <f t="shared" si="464"/>
        <v>-</v>
      </c>
      <c r="Q1975" s="50" t="str">
        <f t="shared" ca="1" si="460"/>
        <v/>
      </c>
      <c r="R1975" s="52" t="str">
        <f t="shared" si="461"/>
        <v/>
      </c>
      <c r="S1975" s="53" t="str">
        <f t="shared" si="462"/>
        <v/>
      </c>
      <c r="T1975" s="78" t="str">
        <f t="shared" si="463"/>
        <v/>
      </c>
    </row>
    <row r="1976" spans="2:20" ht="15.25" x14ac:dyDescent="0.2">
      <c r="B1976" s="29" t="str">
        <f t="shared" si="452"/>
        <v/>
      </c>
      <c r="C1976" s="18">
        <f t="shared" si="465"/>
        <v>47171</v>
      </c>
      <c r="D1976" s="20" t="str">
        <f t="shared" si="466"/>
        <v>Jeudi</v>
      </c>
      <c r="E1976" s="43" t="str">
        <f t="shared" si="453"/>
        <v>FÉVR 2029</v>
      </c>
      <c r="F1976" s="48">
        <f t="shared" si="454"/>
        <v>0</v>
      </c>
      <c r="G1976" s="26"/>
      <c r="H1976" s="26"/>
      <c r="I1976" s="45" t="str">
        <f t="shared" si="455"/>
        <v/>
      </c>
      <c r="J1976" s="30"/>
      <c r="K1976" s="27"/>
      <c r="L1976" s="59" t="str">
        <f t="shared" si="456"/>
        <v/>
      </c>
      <c r="M1976" s="62" t="str">
        <f t="shared" si="457"/>
        <v/>
      </c>
      <c r="N1976" s="52" t="str">
        <f t="shared" si="458"/>
        <v/>
      </c>
      <c r="O1976" s="53" t="str">
        <f t="shared" si="459"/>
        <v/>
      </c>
      <c r="P1976" s="33" t="str">
        <f t="shared" si="464"/>
        <v>-</v>
      </c>
      <c r="Q1976" s="50" t="str">
        <f t="shared" ca="1" si="460"/>
        <v/>
      </c>
      <c r="R1976" s="52" t="str">
        <f t="shared" si="461"/>
        <v/>
      </c>
      <c r="S1976" s="53" t="str">
        <f t="shared" si="462"/>
        <v/>
      </c>
      <c r="T1976" s="78" t="str">
        <f t="shared" si="463"/>
        <v/>
      </c>
    </row>
    <row r="1977" spans="2:20" ht="15.25" x14ac:dyDescent="0.2">
      <c r="B1977" s="29" t="str">
        <f t="shared" si="452"/>
        <v/>
      </c>
      <c r="C1977" s="18">
        <f t="shared" si="465"/>
        <v>47172</v>
      </c>
      <c r="D1977" s="20" t="str">
        <f t="shared" si="466"/>
        <v>Vendredi</v>
      </c>
      <c r="E1977" s="43" t="str">
        <f t="shared" si="453"/>
        <v>FÉVR 2029</v>
      </c>
      <c r="F1977" s="48">
        <f t="shared" si="454"/>
        <v>0</v>
      </c>
      <c r="G1977" s="26"/>
      <c r="H1977" s="26"/>
      <c r="I1977" s="45" t="str">
        <f t="shared" si="455"/>
        <v/>
      </c>
      <c r="J1977" s="30"/>
      <c r="K1977" s="27"/>
      <c r="L1977" s="59" t="str">
        <f t="shared" si="456"/>
        <v/>
      </c>
      <c r="M1977" s="62" t="str">
        <f t="shared" si="457"/>
        <v/>
      </c>
      <c r="N1977" s="52" t="str">
        <f t="shared" si="458"/>
        <v/>
      </c>
      <c r="O1977" s="53" t="str">
        <f t="shared" si="459"/>
        <v/>
      </c>
      <c r="P1977" s="33" t="str">
        <f t="shared" si="464"/>
        <v>-</v>
      </c>
      <c r="Q1977" s="50" t="str">
        <f t="shared" ca="1" si="460"/>
        <v/>
      </c>
      <c r="R1977" s="52" t="str">
        <f t="shared" si="461"/>
        <v/>
      </c>
      <c r="S1977" s="53" t="str">
        <f t="shared" si="462"/>
        <v/>
      </c>
      <c r="T1977" s="78" t="str">
        <f t="shared" si="463"/>
        <v/>
      </c>
    </row>
    <row r="1978" spans="2:20" ht="15.25" x14ac:dyDescent="0.2">
      <c r="B1978" s="29" t="str">
        <f t="shared" si="452"/>
        <v/>
      </c>
      <c r="C1978" s="18">
        <f t="shared" si="465"/>
        <v>47173</v>
      </c>
      <c r="D1978" s="20" t="str">
        <f t="shared" si="466"/>
        <v>Samedi</v>
      </c>
      <c r="E1978" s="43" t="str">
        <f t="shared" si="453"/>
        <v>FÉVR 2029</v>
      </c>
      <c r="F1978" s="48">
        <f t="shared" si="454"/>
        <v>0</v>
      </c>
      <c r="G1978" s="26"/>
      <c r="H1978" s="26"/>
      <c r="I1978" s="45" t="str">
        <f t="shared" si="455"/>
        <v/>
      </c>
      <c r="J1978" s="30"/>
      <c r="K1978" s="27"/>
      <c r="L1978" s="59" t="str">
        <f t="shared" si="456"/>
        <v/>
      </c>
      <c r="M1978" s="62" t="str">
        <f t="shared" si="457"/>
        <v/>
      </c>
      <c r="N1978" s="52" t="str">
        <f t="shared" si="458"/>
        <v/>
      </c>
      <c r="O1978" s="53" t="str">
        <f t="shared" si="459"/>
        <v/>
      </c>
      <c r="P1978" s="33" t="str">
        <f t="shared" si="464"/>
        <v>-</v>
      </c>
      <c r="Q1978" s="50" t="str">
        <f t="shared" ca="1" si="460"/>
        <v/>
      </c>
      <c r="R1978" s="52" t="str">
        <f t="shared" si="461"/>
        <v/>
      </c>
      <c r="S1978" s="53" t="str">
        <f t="shared" si="462"/>
        <v/>
      </c>
      <c r="T1978" s="78" t="str">
        <f t="shared" si="463"/>
        <v/>
      </c>
    </row>
    <row r="1979" spans="2:20" ht="15.25" x14ac:dyDescent="0.2">
      <c r="B1979" s="29" t="str">
        <f t="shared" si="452"/>
        <v/>
      </c>
      <c r="C1979" s="18">
        <f t="shared" si="465"/>
        <v>47174</v>
      </c>
      <c r="D1979" s="20" t="str">
        <f t="shared" si="466"/>
        <v>Dimanche</v>
      </c>
      <c r="E1979" s="43" t="str">
        <f t="shared" si="453"/>
        <v>FÉVR 2029</v>
      </c>
      <c r="F1979" s="48">
        <f t="shared" si="454"/>
        <v>0</v>
      </c>
      <c r="G1979" s="26"/>
      <c r="H1979" s="26"/>
      <c r="I1979" s="45" t="str">
        <f t="shared" si="455"/>
        <v/>
      </c>
      <c r="J1979" s="30"/>
      <c r="K1979" s="27"/>
      <c r="L1979" s="59" t="str">
        <f t="shared" si="456"/>
        <v/>
      </c>
      <c r="M1979" s="62" t="str">
        <f t="shared" si="457"/>
        <v/>
      </c>
      <c r="N1979" s="52">
        <f t="shared" si="458"/>
        <v>0</v>
      </c>
      <c r="O1979" s="53">
        <f t="shared" si="459"/>
        <v>0</v>
      </c>
      <c r="P1979" s="33" t="str">
        <f t="shared" si="464"/>
        <v>-</v>
      </c>
      <c r="Q1979" s="50" t="str">
        <f t="shared" ca="1" si="460"/>
        <v/>
      </c>
      <c r="R1979" s="52" t="str">
        <f t="shared" si="461"/>
        <v/>
      </c>
      <c r="S1979" s="53" t="str">
        <f t="shared" si="462"/>
        <v/>
      </c>
      <c r="T1979" s="78" t="str">
        <f t="shared" si="463"/>
        <v/>
      </c>
    </row>
    <row r="1980" spans="2:20" ht="15.25" x14ac:dyDescent="0.2">
      <c r="B1980" s="29" t="str">
        <f t="shared" si="452"/>
        <v/>
      </c>
      <c r="C1980" s="18">
        <f t="shared" si="465"/>
        <v>47175</v>
      </c>
      <c r="D1980" s="20" t="str">
        <f t="shared" si="466"/>
        <v>Lundi</v>
      </c>
      <c r="E1980" s="43" t="str">
        <f t="shared" si="453"/>
        <v>FÉVR 2029</v>
      </c>
      <c r="F1980" s="48">
        <f t="shared" si="454"/>
        <v>0</v>
      </c>
      <c r="G1980" s="26"/>
      <c r="H1980" s="26"/>
      <c r="I1980" s="45" t="str">
        <f t="shared" si="455"/>
        <v/>
      </c>
      <c r="J1980" s="30"/>
      <c r="K1980" s="27"/>
      <c r="L1980" s="59" t="str">
        <f t="shared" si="456"/>
        <v/>
      </c>
      <c r="M1980" s="62" t="str">
        <f t="shared" si="457"/>
        <v/>
      </c>
      <c r="N1980" s="52" t="str">
        <f t="shared" si="458"/>
        <v/>
      </c>
      <c r="O1980" s="53" t="str">
        <f t="shared" si="459"/>
        <v/>
      </c>
      <c r="P1980" s="33" t="str">
        <f t="shared" si="464"/>
        <v>-</v>
      </c>
      <c r="Q1980" s="50" t="str">
        <f t="shared" ca="1" si="460"/>
        <v/>
      </c>
      <c r="R1980" s="52" t="str">
        <f t="shared" si="461"/>
        <v/>
      </c>
      <c r="S1980" s="53" t="str">
        <f t="shared" si="462"/>
        <v/>
      </c>
      <c r="T1980" s="78" t="str">
        <f t="shared" si="463"/>
        <v/>
      </c>
    </row>
    <row r="1981" spans="2:20" ht="15.25" x14ac:dyDescent="0.2">
      <c r="B1981" s="29" t="str">
        <f t="shared" si="452"/>
        <v/>
      </c>
      <c r="C1981" s="18">
        <f t="shared" si="465"/>
        <v>47176</v>
      </c>
      <c r="D1981" s="20" t="str">
        <f t="shared" si="466"/>
        <v>Mardi</v>
      </c>
      <c r="E1981" s="43" t="str">
        <f t="shared" si="453"/>
        <v>FÉVR 2029</v>
      </c>
      <c r="F1981" s="48">
        <f t="shared" si="454"/>
        <v>0</v>
      </c>
      <c r="G1981" s="26"/>
      <c r="H1981" s="26"/>
      <c r="I1981" s="45" t="str">
        <f t="shared" si="455"/>
        <v/>
      </c>
      <c r="J1981" s="30"/>
      <c r="K1981" s="27"/>
      <c r="L1981" s="59" t="str">
        <f t="shared" si="456"/>
        <v/>
      </c>
      <c r="M1981" s="62" t="str">
        <f t="shared" si="457"/>
        <v/>
      </c>
      <c r="N1981" s="52" t="str">
        <f t="shared" si="458"/>
        <v/>
      </c>
      <c r="O1981" s="53" t="str">
        <f t="shared" si="459"/>
        <v/>
      </c>
      <c r="P1981" s="33" t="str">
        <f t="shared" si="464"/>
        <v>-</v>
      </c>
      <c r="Q1981" s="50" t="str">
        <f t="shared" ca="1" si="460"/>
        <v/>
      </c>
      <c r="R1981" s="52" t="str">
        <f t="shared" si="461"/>
        <v/>
      </c>
      <c r="S1981" s="53" t="str">
        <f t="shared" si="462"/>
        <v/>
      </c>
      <c r="T1981" s="78" t="str">
        <f t="shared" si="463"/>
        <v/>
      </c>
    </row>
    <row r="1982" spans="2:20" ht="15.25" x14ac:dyDescent="0.2">
      <c r="B1982" s="29" t="str">
        <f t="shared" si="452"/>
        <v/>
      </c>
      <c r="C1982" s="18">
        <f t="shared" si="465"/>
        <v>47177</v>
      </c>
      <c r="D1982" s="20" t="str">
        <f t="shared" si="466"/>
        <v>Mercredi</v>
      </c>
      <c r="E1982" s="43" t="str">
        <f t="shared" si="453"/>
        <v>FÉVR 2029</v>
      </c>
      <c r="F1982" s="48">
        <f t="shared" si="454"/>
        <v>0</v>
      </c>
      <c r="G1982" s="26"/>
      <c r="H1982" s="26"/>
      <c r="I1982" s="45" t="str">
        <f t="shared" si="455"/>
        <v/>
      </c>
      <c r="J1982" s="30"/>
      <c r="K1982" s="27"/>
      <c r="L1982" s="59" t="str">
        <f t="shared" si="456"/>
        <v/>
      </c>
      <c r="M1982" s="62" t="str">
        <f t="shared" si="457"/>
        <v/>
      </c>
      <c r="N1982" s="52" t="str">
        <f t="shared" si="458"/>
        <v/>
      </c>
      <c r="O1982" s="53" t="str">
        <f t="shared" si="459"/>
        <v/>
      </c>
      <c r="P1982" s="33" t="str">
        <f t="shared" si="464"/>
        <v>-</v>
      </c>
      <c r="Q1982" s="50" t="str">
        <f t="shared" ca="1" si="460"/>
        <v/>
      </c>
      <c r="R1982" s="52" t="str">
        <f t="shared" si="461"/>
        <v/>
      </c>
      <c r="S1982" s="53" t="str">
        <f t="shared" si="462"/>
        <v/>
      </c>
      <c r="T1982" s="78" t="str">
        <f t="shared" si="463"/>
        <v/>
      </c>
    </row>
    <row r="1983" spans="2:20" ht="15.25" x14ac:dyDescent="0.2">
      <c r="B1983" s="29" t="str">
        <f t="shared" si="452"/>
        <v/>
      </c>
      <c r="C1983" s="18">
        <f t="shared" si="465"/>
        <v>47178</v>
      </c>
      <c r="D1983" s="20" t="str">
        <f t="shared" si="466"/>
        <v>Jeudi</v>
      </c>
      <c r="E1983" s="43" t="str">
        <f t="shared" si="453"/>
        <v>MARS 2029</v>
      </c>
      <c r="F1983" s="48">
        <f t="shared" si="454"/>
        <v>0</v>
      </c>
      <c r="G1983" s="26"/>
      <c r="H1983" s="26"/>
      <c r="I1983" s="45" t="str">
        <f t="shared" si="455"/>
        <v/>
      </c>
      <c r="J1983" s="30"/>
      <c r="K1983" s="27"/>
      <c r="L1983" s="59" t="str">
        <f t="shared" si="456"/>
        <v/>
      </c>
      <c r="M1983" s="62" t="str">
        <f t="shared" si="457"/>
        <v/>
      </c>
      <c r="N1983" s="52" t="str">
        <f t="shared" si="458"/>
        <v/>
      </c>
      <c r="O1983" s="53" t="str">
        <f t="shared" si="459"/>
        <v/>
      </c>
      <c r="P1983" s="33" t="str">
        <f t="shared" si="464"/>
        <v>MARS 2029</v>
      </c>
      <c r="Q1983" s="50" t="str">
        <f t="shared" ca="1" si="460"/>
        <v/>
      </c>
      <c r="R1983" s="52">
        <f t="shared" ca="1" si="461"/>
        <v>0</v>
      </c>
      <c r="S1983" s="53">
        <f t="shared" ca="1" si="462"/>
        <v>0</v>
      </c>
      <c r="T1983" s="78" t="str">
        <f t="shared" si="463"/>
        <v>MARS 2029</v>
      </c>
    </row>
    <row r="1984" spans="2:20" ht="15.25" x14ac:dyDescent="0.2">
      <c r="B1984" s="29" t="str">
        <f t="shared" si="452"/>
        <v/>
      </c>
      <c r="C1984" s="18">
        <f t="shared" si="465"/>
        <v>47179</v>
      </c>
      <c r="D1984" s="20" t="str">
        <f t="shared" si="466"/>
        <v>Vendredi</v>
      </c>
      <c r="E1984" s="43" t="str">
        <f t="shared" si="453"/>
        <v>MARS 2029</v>
      </c>
      <c r="F1984" s="48">
        <f t="shared" si="454"/>
        <v>0</v>
      </c>
      <c r="G1984" s="26"/>
      <c r="H1984" s="26"/>
      <c r="I1984" s="45" t="str">
        <f t="shared" si="455"/>
        <v/>
      </c>
      <c r="J1984" s="30"/>
      <c r="K1984" s="27"/>
      <c r="L1984" s="59" t="str">
        <f t="shared" si="456"/>
        <v/>
      </c>
      <c r="M1984" s="62" t="str">
        <f t="shared" si="457"/>
        <v/>
      </c>
      <c r="N1984" s="52" t="str">
        <f t="shared" si="458"/>
        <v/>
      </c>
      <c r="O1984" s="53" t="str">
        <f t="shared" si="459"/>
        <v/>
      </c>
      <c r="P1984" s="33" t="str">
        <f t="shared" si="464"/>
        <v>-</v>
      </c>
      <c r="Q1984" s="50" t="str">
        <f t="shared" ca="1" si="460"/>
        <v/>
      </c>
      <c r="R1984" s="52" t="str">
        <f t="shared" si="461"/>
        <v/>
      </c>
      <c r="S1984" s="53" t="str">
        <f t="shared" si="462"/>
        <v/>
      </c>
      <c r="T1984" s="78" t="str">
        <f t="shared" si="463"/>
        <v/>
      </c>
    </row>
    <row r="1985" spans="2:20" ht="15.25" x14ac:dyDescent="0.2">
      <c r="B1985" s="29" t="str">
        <f t="shared" si="452"/>
        <v/>
      </c>
      <c r="C1985" s="18">
        <f t="shared" si="465"/>
        <v>47180</v>
      </c>
      <c r="D1985" s="20" t="str">
        <f t="shared" si="466"/>
        <v>Samedi</v>
      </c>
      <c r="E1985" s="43" t="str">
        <f t="shared" si="453"/>
        <v>MARS 2029</v>
      </c>
      <c r="F1985" s="48">
        <f t="shared" si="454"/>
        <v>0</v>
      </c>
      <c r="G1985" s="26"/>
      <c r="H1985" s="26"/>
      <c r="I1985" s="45" t="str">
        <f t="shared" si="455"/>
        <v/>
      </c>
      <c r="J1985" s="30"/>
      <c r="K1985" s="27"/>
      <c r="L1985" s="59" t="str">
        <f t="shared" si="456"/>
        <v/>
      </c>
      <c r="M1985" s="62" t="str">
        <f t="shared" si="457"/>
        <v/>
      </c>
      <c r="N1985" s="52" t="str">
        <f t="shared" si="458"/>
        <v/>
      </c>
      <c r="O1985" s="53" t="str">
        <f t="shared" si="459"/>
        <v/>
      </c>
      <c r="P1985" s="33" t="str">
        <f t="shared" si="464"/>
        <v>-</v>
      </c>
      <c r="Q1985" s="50" t="str">
        <f t="shared" ca="1" si="460"/>
        <v/>
      </c>
      <c r="R1985" s="52" t="str">
        <f t="shared" si="461"/>
        <v/>
      </c>
      <c r="S1985" s="53" t="str">
        <f t="shared" si="462"/>
        <v/>
      </c>
      <c r="T1985" s="78" t="str">
        <f t="shared" si="463"/>
        <v/>
      </c>
    </row>
    <row r="1986" spans="2:20" ht="15.25" x14ac:dyDescent="0.2">
      <c r="B1986" s="29" t="str">
        <f t="shared" si="452"/>
        <v/>
      </c>
      <c r="C1986" s="18">
        <f t="shared" si="465"/>
        <v>47181</v>
      </c>
      <c r="D1986" s="20" t="str">
        <f t="shared" si="466"/>
        <v>Dimanche</v>
      </c>
      <c r="E1986" s="43" t="str">
        <f t="shared" si="453"/>
        <v>MARS 2029</v>
      </c>
      <c r="F1986" s="48">
        <f t="shared" si="454"/>
        <v>0</v>
      </c>
      <c r="G1986" s="26"/>
      <c r="H1986" s="26"/>
      <c r="I1986" s="45" t="str">
        <f t="shared" si="455"/>
        <v/>
      </c>
      <c r="J1986" s="30"/>
      <c r="K1986" s="27"/>
      <c r="L1986" s="59" t="str">
        <f t="shared" si="456"/>
        <v/>
      </c>
      <c r="M1986" s="62" t="str">
        <f t="shared" si="457"/>
        <v/>
      </c>
      <c r="N1986" s="52">
        <f t="shared" si="458"/>
        <v>0</v>
      </c>
      <c r="O1986" s="53">
        <f t="shared" si="459"/>
        <v>0</v>
      </c>
      <c r="P1986" s="33" t="str">
        <f t="shared" si="464"/>
        <v>-</v>
      </c>
      <c r="Q1986" s="50" t="str">
        <f t="shared" ca="1" si="460"/>
        <v/>
      </c>
      <c r="R1986" s="52" t="str">
        <f t="shared" si="461"/>
        <v/>
      </c>
      <c r="S1986" s="53" t="str">
        <f t="shared" si="462"/>
        <v/>
      </c>
      <c r="T1986" s="78" t="str">
        <f t="shared" si="463"/>
        <v/>
      </c>
    </row>
    <row r="1987" spans="2:20" ht="15.25" x14ac:dyDescent="0.2">
      <c r="B1987" s="29" t="str">
        <f t="shared" si="452"/>
        <v/>
      </c>
      <c r="C1987" s="18">
        <f t="shared" si="465"/>
        <v>47182</v>
      </c>
      <c r="D1987" s="20" t="str">
        <f t="shared" si="466"/>
        <v>Lundi</v>
      </c>
      <c r="E1987" s="43" t="str">
        <f t="shared" si="453"/>
        <v>MARS 2029</v>
      </c>
      <c r="F1987" s="48">
        <f t="shared" si="454"/>
        <v>0</v>
      </c>
      <c r="G1987" s="26"/>
      <c r="H1987" s="26"/>
      <c r="I1987" s="45" t="str">
        <f t="shared" si="455"/>
        <v/>
      </c>
      <c r="J1987" s="30"/>
      <c r="K1987" s="27"/>
      <c r="L1987" s="59" t="str">
        <f t="shared" si="456"/>
        <v/>
      </c>
      <c r="M1987" s="62" t="str">
        <f t="shared" si="457"/>
        <v/>
      </c>
      <c r="N1987" s="52" t="str">
        <f t="shared" si="458"/>
        <v/>
      </c>
      <c r="O1987" s="53" t="str">
        <f t="shared" si="459"/>
        <v/>
      </c>
      <c r="P1987" s="33" t="str">
        <f t="shared" si="464"/>
        <v>-</v>
      </c>
      <c r="Q1987" s="50" t="str">
        <f t="shared" ca="1" si="460"/>
        <v/>
      </c>
      <c r="R1987" s="52" t="str">
        <f t="shared" si="461"/>
        <v/>
      </c>
      <c r="S1987" s="53" t="str">
        <f t="shared" si="462"/>
        <v/>
      </c>
      <c r="T1987" s="78" t="str">
        <f t="shared" si="463"/>
        <v/>
      </c>
    </row>
    <row r="1988" spans="2:20" ht="15.25" x14ac:dyDescent="0.2">
      <c r="B1988" s="29" t="str">
        <f t="shared" si="452"/>
        <v/>
      </c>
      <c r="C1988" s="18">
        <f t="shared" si="465"/>
        <v>47183</v>
      </c>
      <c r="D1988" s="20" t="str">
        <f t="shared" si="466"/>
        <v>Mardi</v>
      </c>
      <c r="E1988" s="43" t="str">
        <f t="shared" si="453"/>
        <v>MARS 2029</v>
      </c>
      <c r="F1988" s="48">
        <f t="shared" si="454"/>
        <v>0</v>
      </c>
      <c r="G1988" s="26"/>
      <c r="H1988" s="26"/>
      <c r="I1988" s="45" t="str">
        <f t="shared" si="455"/>
        <v/>
      </c>
      <c r="J1988" s="30"/>
      <c r="K1988" s="27"/>
      <c r="L1988" s="59" t="str">
        <f t="shared" si="456"/>
        <v/>
      </c>
      <c r="M1988" s="62" t="str">
        <f t="shared" si="457"/>
        <v/>
      </c>
      <c r="N1988" s="52" t="str">
        <f t="shared" si="458"/>
        <v/>
      </c>
      <c r="O1988" s="53" t="str">
        <f t="shared" si="459"/>
        <v/>
      </c>
      <c r="P1988" s="33" t="str">
        <f t="shared" si="464"/>
        <v>-</v>
      </c>
      <c r="Q1988" s="50" t="str">
        <f t="shared" ca="1" si="460"/>
        <v/>
      </c>
      <c r="R1988" s="52" t="str">
        <f t="shared" si="461"/>
        <v/>
      </c>
      <c r="S1988" s="53" t="str">
        <f t="shared" si="462"/>
        <v/>
      </c>
      <c r="T1988" s="78" t="str">
        <f t="shared" si="463"/>
        <v/>
      </c>
    </row>
    <row r="1989" spans="2:20" ht="15.25" x14ac:dyDescent="0.2">
      <c r="B1989" s="29" t="str">
        <f t="shared" si="452"/>
        <v/>
      </c>
      <c r="C1989" s="18">
        <f t="shared" si="465"/>
        <v>47184</v>
      </c>
      <c r="D1989" s="20" t="str">
        <f t="shared" si="466"/>
        <v>Mercredi</v>
      </c>
      <c r="E1989" s="43" t="str">
        <f t="shared" si="453"/>
        <v>MARS 2029</v>
      </c>
      <c r="F1989" s="48">
        <f t="shared" si="454"/>
        <v>0</v>
      </c>
      <c r="G1989" s="26"/>
      <c r="H1989" s="26"/>
      <c r="I1989" s="45" t="str">
        <f t="shared" si="455"/>
        <v/>
      </c>
      <c r="J1989" s="30"/>
      <c r="K1989" s="27"/>
      <c r="L1989" s="59" t="str">
        <f t="shared" si="456"/>
        <v/>
      </c>
      <c r="M1989" s="62" t="str">
        <f t="shared" si="457"/>
        <v/>
      </c>
      <c r="N1989" s="52" t="str">
        <f t="shared" si="458"/>
        <v/>
      </c>
      <c r="O1989" s="53" t="str">
        <f t="shared" si="459"/>
        <v/>
      </c>
      <c r="P1989" s="33" t="str">
        <f t="shared" si="464"/>
        <v>-</v>
      </c>
      <c r="Q1989" s="50" t="str">
        <f t="shared" ca="1" si="460"/>
        <v/>
      </c>
      <c r="R1989" s="52" t="str">
        <f t="shared" si="461"/>
        <v/>
      </c>
      <c r="S1989" s="53" t="str">
        <f t="shared" si="462"/>
        <v/>
      </c>
      <c r="T1989" s="78" t="str">
        <f t="shared" si="463"/>
        <v/>
      </c>
    </row>
    <row r="1990" spans="2:20" ht="15.25" x14ac:dyDescent="0.2">
      <c r="B1990" s="29" t="str">
        <f t="shared" si="452"/>
        <v/>
      </c>
      <c r="C1990" s="18">
        <f t="shared" si="465"/>
        <v>47185</v>
      </c>
      <c r="D1990" s="20" t="str">
        <f t="shared" si="466"/>
        <v>Jeudi</v>
      </c>
      <c r="E1990" s="43" t="str">
        <f t="shared" si="453"/>
        <v>MARS 2029</v>
      </c>
      <c r="F1990" s="48">
        <f t="shared" si="454"/>
        <v>0</v>
      </c>
      <c r="G1990" s="26"/>
      <c r="H1990" s="26"/>
      <c r="I1990" s="45" t="str">
        <f t="shared" si="455"/>
        <v/>
      </c>
      <c r="J1990" s="30"/>
      <c r="K1990" s="27"/>
      <c r="L1990" s="59" t="str">
        <f t="shared" si="456"/>
        <v/>
      </c>
      <c r="M1990" s="62" t="str">
        <f t="shared" si="457"/>
        <v/>
      </c>
      <c r="N1990" s="52" t="str">
        <f t="shared" si="458"/>
        <v/>
      </c>
      <c r="O1990" s="53" t="str">
        <f t="shared" si="459"/>
        <v/>
      </c>
      <c r="P1990" s="33" t="str">
        <f t="shared" si="464"/>
        <v>-</v>
      </c>
      <c r="Q1990" s="50" t="str">
        <f t="shared" ca="1" si="460"/>
        <v/>
      </c>
      <c r="R1990" s="52" t="str">
        <f t="shared" si="461"/>
        <v/>
      </c>
      <c r="S1990" s="53" t="str">
        <f t="shared" si="462"/>
        <v/>
      </c>
      <c r="T1990" s="78" t="str">
        <f t="shared" si="463"/>
        <v/>
      </c>
    </row>
    <row r="1991" spans="2:20" ht="15.25" x14ac:dyDescent="0.2">
      <c r="B1991" s="29" t="str">
        <f t="shared" si="452"/>
        <v/>
      </c>
      <c r="C1991" s="18">
        <f t="shared" si="465"/>
        <v>47186</v>
      </c>
      <c r="D1991" s="20" t="str">
        <f t="shared" si="466"/>
        <v>Vendredi</v>
      </c>
      <c r="E1991" s="43" t="str">
        <f t="shared" si="453"/>
        <v>MARS 2029</v>
      </c>
      <c r="F1991" s="48">
        <f t="shared" si="454"/>
        <v>0</v>
      </c>
      <c r="G1991" s="26"/>
      <c r="H1991" s="26"/>
      <c r="I1991" s="45" t="str">
        <f t="shared" si="455"/>
        <v/>
      </c>
      <c r="J1991" s="30"/>
      <c r="K1991" s="27"/>
      <c r="L1991" s="59" t="str">
        <f t="shared" si="456"/>
        <v/>
      </c>
      <c r="M1991" s="62" t="str">
        <f t="shared" si="457"/>
        <v/>
      </c>
      <c r="N1991" s="52" t="str">
        <f t="shared" si="458"/>
        <v/>
      </c>
      <c r="O1991" s="53" t="str">
        <f t="shared" si="459"/>
        <v/>
      </c>
      <c r="P1991" s="33" t="str">
        <f t="shared" si="464"/>
        <v>-</v>
      </c>
      <c r="Q1991" s="50" t="str">
        <f t="shared" ca="1" si="460"/>
        <v/>
      </c>
      <c r="R1991" s="52" t="str">
        <f t="shared" si="461"/>
        <v/>
      </c>
      <c r="S1991" s="53" t="str">
        <f t="shared" si="462"/>
        <v/>
      </c>
      <c r="T1991" s="78" t="str">
        <f t="shared" si="463"/>
        <v/>
      </c>
    </row>
    <row r="1992" spans="2:20" ht="15.25" x14ac:dyDescent="0.2">
      <c r="B1992" s="29" t="str">
        <f t="shared" si="452"/>
        <v/>
      </c>
      <c r="C1992" s="18">
        <f t="shared" si="465"/>
        <v>47187</v>
      </c>
      <c r="D1992" s="20" t="str">
        <f t="shared" si="466"/>
        <v>Samedi</v>
      </c>
      <c r="E1992" s="43" t="str">
        <f t="shared" si="453"/>
        <v>MARS 2029</v>
      </c>
      <c r="F1992" s="48">
        <f t="shared" si="454"/>
        <v>0</v>
      </c>
      <c r="G1992" s="26"/>
      <c r="H1992" s="26"/>
      <c r="I1992" s="45" t="str">
        <f t="shared" si="455"/>
        <v/>
      </c>
      <c r="J1992" s="30"/>
      <c r="K1992" s="27"/>
      <c r="L1992" s="59" t="str">
        <f t="shared" si="456"/>
        <v/>
      </c>
      <c r="M1992" s="62" t="str">
        <f t="shared" si="457"/>
        <v/>
      </c>
      <c r="N1992" s="52" t="str">
        <f t="shared" si="458"/>
        <v/>
      </c>
      <c r="O1992" s="53" t="str">
        <f t="shared" si="459"/>
        <v/>
      </c>
      <c r="P1992" s="33" t="str">
        <f t="shared" si="464"/>
        <v>-</v>
      </c>
      <c r="Q1992" s="50" t="str">
        <f t="shared" ca="1" si="460"/>
        <v/>
      </c>
      <c r="R1992" s="52" t="str">
        <f t="shared" si="461"/>
        <v/>
      </c>
      <c r="S1992" s="53" t="str">
        <f t="shared" si="462"/>
        <v/>
      </c>
      <c r="T1992" s="78" t="str">
        <f t="shared" si="463"/>
        <v/>
      </c>
    </row>
    <row r="1993" spans="2:20" ht="15.25" x14ac:dyDescent="0.2">
      <c r="B1993" s="29" t="str">
        <f t="shared" si="452"/>
        <v/>
      </c>
      <c r="C1993" s="18">
        <f t="shared" si="465"/>
        <v>47188</v>
      </c>
      <c r="D1993" s="20" t="str">
        <f t="shared" si="466"/>
        <v>Dimanche</v>
      </c>
      <c r="E1993" s="43" t="str">
        <f t="shared" si="453"/>
        <v>MARS 2029</v>
      </c>
      <c r="F1993" s="48">
        <f t="shared" si="454"/>
        <v>0</v>
      </c>
      <c r="G1993" s="26"/>
      <c r="H1993" s="26"/>
      <c r="I1993" s="45" t="str">
        <f t="shared" si="455"/>
        <v/>
      </c>
      <c r="J1993" s="30"/>
      <c r="K1993" s="27"/>
      <c r="L1993" s="59" t="str">
        <f t="shared" si="456"/>
        <v/>
      </c>
      <c r="M1993" s="62" t="str">
        <f t="shared" si="457"/>
        <v/>
      </c>
      <c r="N1993" s="52">
        <f t="shared" si="458"/>
        <v>0</v>
      </c>
      <c r="O1993" s="53">
        <f t="shared" si="459"/>
        <v>0</v>
      </c>
      <c r="P1993" s="33" t="str">
        <f t="shared" si="464"/>
        <v>-</v>
      </c>
      <c r="Q1993" s="50" t="str">
        <f t="shared" ca="1" si="460"/>
        <v/>
      </c>
      <c r="R1993" s="52" t="str">
        <f t="shared" si="461"/>
        <v/>
      </c>
      <c r="S1993" s="53" t="str">
        <f t="shared" si="462"/>
        <v/>
      </c>
      <c r="T1993" s="78" t="str">
        <f t="shared" si="463"/>
        <v/>
      </c>
    </row>
    <row r="1994" spans="2:20" ht="15.25" x14ac:dyDescent="0.2">
      <c r="B1994" s="29" t="str">
        <f t="shared" ref="B1994:B2057" si="467">IF(ISERROR(IF(YEAR($C1993)=YEAR($C1994),"",YEAR($C1994))),"",IF(YEAR($C1993)=YEAR($C1994),"",YEAR($C1994)))</f>
        <v/>
      </c>
      <c r="C1994" s="18">
        <f t="shared" si="465"/>
        <v>47189</v>
      </c>
      <c r="D1994" s="20" t="str">
        <f t="shared" si="466"/>
        <v>Lundi</v>
      </c>
      <c r="E1994" s="43" t="str">
        <f t="shared" ref="E1994:E2057" si="468">UPPER(TEXT(C1994,"mmm"))&amp;" "&amp;UPPER(TEXT(C1994,"aaaa"))</f>
        <v>MARS 2029</v>
      </c>
      <c r="F1994" s="48">
        <f t="shared" ref="F1994:F2057" si="469">IF(J1994="oui",1,0)</f>
        <v>0</v>
      </c>
      <c r="G1994" s="26"/>
      <c r="H1994" s="26"/>
      <c r="I1994" s="45" t="str">
        <f t="shared" ref="I1994:I2057" si="470">IF(ISERROR(AVERAGE(G1994:H1994)),"",AVERAGE(G1994:H1994))</f>
        <v/>
      </c>
      <c r="J1994" s="30"/>
      <c r="K1994" s="27"/>
      <c r="L1994" s="59" t="str">
        <f t="shared" ref="L1994:L2057" si="471">IF(ISERROR(IF(D1994="Dimanche",AVERAGE(G1988:G1994),"")),"",IF(D1994="Dimanche",AVERAGE(G1988:G1994),""))</f>
        <v/>
      </c>
      <c r="M1994" s="62" t="str">
        <f t="shared" ref="M1994:M2057" si="472">IF(ISERROR(IF(D1994="Dimanche",AVERAGE(H1988:H1994),"")),"",IF(D1994="Dimanche",AVERAGE(H1988:H1994),""))</f>
        <v/>
      </c>
      <c r="N1994" s="52" t="str">
        <f t="shared" ref="N1994:N2057" si="473">IF(ISERROR(IF(D1994="Dimanche",COUNTIF(J1988:J1994,"oui"),"")),"",IF(D1994="Dimanche",COUNTIF(J1988:J1994,"oui"),""))</f>
        <v/>
      </c>
      <c r="O1994" s="53" t="str">
        <f t="shared" ref="O1994:O2057" si="474">IF(ISERROR(IF(D1994="Dimanche",SUM(K1988:K1994),"")),"",IF(D1994="Dimanche",SUM(K1988:K1994),""))</f>
        <v/>
      </c>
      <c r="P1994" s="33" t="str">
        <f t="shared" si="464"/>
        <v>-</v>
      </c>
      <c r="Q1994" s="50" t="str">
        <f t="shared" ref="Q1994:Q2057" ca="1" si="475">IF(ISERROR(AVERAGEIF($E$9:$K$6349,P1994,$I$9:$I$6349)),"",AVERAGEIF($E$9:$I$6349,P1994,$I$9:$I$6349))</f>
        <v/>
      </c>
      <c r="R1994" s="52" t="str">
        <f t="shared" ref="R1994:R2057" si="476">IF(P1994="-","",SUMIF($E$9:$F$6349,P1994,$F$9:$F$6349))</f>
        <v/>
      </c>
      <c r="S1994" s="53" t="str">
        <f t="shared" ref="S1994:S2057" si="477">IF(P1994="-","",SUMIF($E$9:$K$6349,P1994,$K$9:$K$6349))</f>
        <v/>
      </c>
      <c r="T1994" s="78" t="str">
        <f t="shared" ref="T1994:T2057" si="478">IF(P1994="-","",P1994)</f>
        <v/>
      </c>
    </row>
    <row r="1995" spans="2:20" ht="15.25" x14ac:dyDescent="0.2">
      <c r="B1995" s="29" t="str">
        <f t="shared" si="467"/>
        <v/>
      </c>
      <c r="C1995" s="18">
        <f t="shared" si="465"/>
        <v>47190</v>
      </c>
      <c r="D1995" s="20" t="str">
        <f t="shared" si="466"/>
        <v>Mardi</v>
      </c>
      <c r="E1995" s="43" t="str">
        <f t="shared" si="468"/>
        <v>MARS 2029</v>
      </c>
      <c r="F1995" s="48">
        <f t="shared" si="469"/>
        <v>0</v>
      </c>
      <c r="G1995" s="26"/>
      <c r="H1995" s="26"/>
      <c r="I1995" s="45" t="str">
        <f t="shared" si="470"/>
        <v/>
      </c>
      <c r="J1995" s="30"/>
      <c r="K1995" s="27"/>
      <c r="L1995" s="59" t="str">
        <f t="shared" si="471"/>
        <v/>
      </c>
      <c r="M1995" s="62" t="str">
        <f t="shared" si="472"/>
        <v/>
      </c>
      <c r="N1995" s="52" t="str">
        <f t="shared" si="473"/>
        <v/>
      </c>
      <c r="O1995" s="53" t="str">
        <f t="shared" si="474"/>
        <v/>
      </c>
      <c r="P1995" s="33" t="str">
        <f t="shared" ref="P1995:P2058" si="479">IF(MONTH(C1995)=MONTH(C1994),"-",UPPER(TEXT(C1995,"mmm"))&amp;" "&amp;UPPER(TEXT(C1994,"aaaa")))</f>
        <v>-</v>
      </c>
      <c r="Q1995" s="50" t="str">
        <f t="shared" ca="1" si="475"/>
        <v/>
      </c>
      <c r="R1995" s="52" t="str">
        <f t="shared" si="476"/>
        <v/>
      </c>
      <c r="S1995" s="53" t="str">
        <f t="shared" si="477"/>
        <v/>
      </c>
      <c r="T1995" s="78" t="str">
        <f t="shared" si="478"/>
        <v/>
      </c>
    </row>
    <row r="1996" spans="2:20" ht="15.25" x14ac:dyDescent="0.2">
      <c r="B1996" s="29" t="str">
        <f t="shared" si="467"/>
        <v/>
      </c>
      <c r="C1996" s="18">
        <f t="shared" si="465"/>
        <v>47191</v>
      </c>
      <c r="D1996" s="20" t="str">
        <f t="shared" si="466"/>
        <v>Mercredi</v>
      </c>
      <c r="E1996" s="43" t="str">
        <f t="shared" si="468"/>
        <v>MARS 2029</v>
      </c>
      <c r="F1996" s="48">
        <f t="shared" si="469"/>
        <v>0</v>
      </c>
      <c r="G1996" s="26"/>
      <c r="H1996" s="26"/>
      <c r="I1996" s="45" t="str">
        <f t="shared" si="470"/>
        <v/>
      </c>
      <c r="J1996" s="30"/>
      <c r="K1996" s="27"/>
      <c r="L1996" s="59" t="str">
        <f t="shared" si="471"/>
        <v/>
      </c>
      <c r="M1996" s="62" t="str">
        <f t="shared" si="472"/>
        <v/>
      </c>
      <c r="N1996" s="52" t="str">
        <f t="shared" si="473"/>
        <v/>
      </c>
      <c r="O1996" s="53" t="str">
        <f t="shared" si="474"/>
        <v/>
      </c>
      <c r="P1996" s="33" t="str">
        <f t="shared" si="479"/>
        <v>-</v>
      </c>
      <c r="Q1996" s="50" t="str">
        <f t="shared" ca="1" si="475"/>
        <v/>
      </c>
      <c r="R1996" s="52" t="str">
        <f t="shared" si="476"/>
        <v/>
      </c>
      <c r="S1996" s="53" t="str">
        <f t="shared" si="477"/>
        <v/>
      </c>
      <c r="T1996" s="78" t="str">
        <f t="shared" si="478"/>
        <v/>
      </c>
    </row>
    <row r="1997" spans="2:20" ht="15.25" x14ac:dyDescent="0.2">
      <c r="B1997" s="29" t="str">
        <f t="shared" si="467"/>
        <v/>
      </c>
      <c r="C1997" s="18">
        <f t="shared" si="465"/>
        <v>47192</v>
      </c>
      <c r="D1997" s="20" t="str">
        <f t="shared" si="466"/>
        <v>Jeudi</v>
      </c>
      <c r="E1997" s="43" t="str">
        <f t="shared" si="468"/>
        <v>MARS 2029</v>
      </c>
      <c r="F1997" s="48">
        <f t="shared" si="469"/>
        <v>0</v>
      </c>
      <c r="G1997" s="26"/>
      <c r="H1997" s="26"/>
      <c r="I1997" s="45" t="str">
        <f t="shared" si="470"/>
        <v/>
      </c>
      <c r="J1997" s="30"/>
      <c r="K1997" s="27"/>
      <c r="L1997" s="59" t="str">
        <f t="shared" si="471"/>
        <v/>
      </c>
      <c r="M1997" s="62" t="str">
        <f t="shared" si="472"/>
        <v/>
      </c>
      <c r="N1997" s="52" t="str">
        <f t="shared" si="473"/>
        <v/>
      </c>
      <c r="O1997" s="53" t="str">
        <f t="shared" si="474"/>
        <v/>
      </c>
      <c r="P1997" s="33" t="str">
        <f t="shared" si="479"/>
        <v>-</v>
      </c>
      <c r="Q1997" s="50" t="str">
        <f t="shared" ca="1" si="475"/>
        <v/>
      </c>
      <c r="R1997" s="52" t="str">
        <f t="shared" si="476"/>
        <v/>
      </c>
      <c r="S1997" s="53" t="str">
        <f t="shared" si="477"/>
        <v/>
      </c>
      <c r="T1997" s="78" t="str">
        <f t="shared" si="478"/>
        <v/>
      </c>
    </row>
    <row r="1998" spans="2:20" ht="15.25" x14ac:dyDescent="0.2">
      <c r="B1998" s="29" t="str">
        <f t="shared" si="467"/>
        <v/>
      </c>
      <c r="C1998" s="18">
        <f t="shared" si="465"/>
        <v>47193</v>
      </c>
      <c r="D1998" s="20" t="str">
        <f t="shared" si="466"/>
        <v>Vendredi</v>
      </c>
      <c r="E1998" s="43" t="str">
        <f t="shared" si="468"/>
        <v>MARS 2029</v>
      </c>
      <c r="F1998" s="48">
        <f t="shared" si="469"/>
        <v>0</v>
      </c>
      <c r="G1998" s="26"/>
      <c r="H1998" s="26"/>
      <c r="I1998" s="45" t="str">
        <f t="shared" si="470"/>
        <v/>
      </c>
      <c r="J1998" s="30"/>
      <c r="K1998" s="27"/>
      <c r="L1998" s="59" t="str">
        <f t="shared" si="471"/>
        <v/>
      </c>
      <c r="M1998" s="62" t="str">
        <f t="shared" si="472"/>
        <v/>
      </c>
      <c r="N1998" s="52" t="str">
        <f t="shared" si="473"/>
        <v/>
      </c>
      <c r="O1998" s="53" t="str">
        <f t="shared" si="474"/>
        <v/>
      </c>
      <c r="P1998" s="33" t="str">
        <f t="shared" si="479"/>
        <v>-</v>
      </c>
      <c r="Q1998" s="50" t="str">
        <f t="shared" ca="1" si="475"/>
        <v/>
      </c>
      <c r="R1998" s="52" t="str">
        <f t="shared" si="476"/>
        <v/>
      </c>
      <c r="S1998" s="53" t="str">
        <f t="shared" si="477"/>
        <v/>
      </c>
      <c r="T1998" s="78" t="str">
        <f t="shared" si="478"/>
        <v/>
      </c>
    </row>
    <row r="1999" spans="2:20" ht="15.25" x14ac:dyDescent="0.2">
      <c r="B1999" s="29" t="str">
        <f t="shared" si="467"/>
        <v/>
      </c>
      <c r="C1999" s="18">
        <f t="shared" si="465"/>
        <v>47194</v>
      </c>
      <c r="D1999" s="20" t="str">
        <f t="shared" si="466"/>
        <v>Samedi</v>
      </c>
      <c r="E1999" s="43" t="str">
        <f t="shared" si="468"/>
        <v>MARS 2029</v>
      </c>
      <c r="F1999" s="48">
        <f t="shared" si="469"/>
        <v>0</v>
      </c>
      <c r="G1999" s="26"/>
      <c r="H1999" s="26"/>
      <c r="I1999" s="45" t="str">
        <f t="shared" si="470"/>
        <v/>
      </c>
      <c r="J1999" s="30"/>
      <c r="K1999" s="27"/>
      <c r="L1999" s="59" t="str">
        <f t="shared" si="471"/>
        <v/>
      </c>
      <c r="M1999" s="62" t="str">
        <f t="shared" si="472"/>
        <v/>
      </c>
      <c r="N1999" s="52" t="str">
        <f t="shared" si="473"/>
        <v/>
      </c>
      <c r="O1999" s="53" t="str">
        <f t="shared" si="474"/>
        <v/>
      </c>
      <c r="P1999" s="33" t="str">
        <f t="shared" si="479"/>
        <v>-</v>
      </c>
      <c r="Q1999" s="50" t="str">
        <f t="shared" ca="1" si="475"/>
        <v/>
      </c>
      <c r="R1999" s="52" t="str">
        <f t="shared" si="476"/>
        <v/>
      </c>
      <c r="S1999" s="53" t="str">
        <f t="shared" si="477"/>
        <v/>
      </c>
      <c r="T1999" s="78" t="str">
        <f t="shared" si="478"/>
        <v/>
      </c>
    </row>
    <row r="2000" spans="2:20" ht="15.25" x14ac:dyDescent="0.2">
      <c r="B2000" s="29" t="str">
        <f t="shared" si="467"/>
        <v/>
      </c>
      <c r="C2000" s="18">
        <f t="shared" si="465"/>
        <v>47195</v>
      </c>
      <c r="D2000" s="20" t="str">
        <f t="shared" si="466"/>
        <v>Dimanche</v>
      </c>
      <c r="E2000" s="43" t="str">
        <f t="shared" si="468"/>
        <v>MARS 2029</v>
      </c>
      <c r="F2000" s="48">
        <f t="shared" si="469"/>
        <v>0</v>
      </c>
      <c r="G2000" s="26"/>
      <c r="H2000" s="26"/>
      <c r="I2000" s="45" t="str">
        <f t="shared" si="470"/>
        <v/>
      </c>
      <c r="J2000" s="30"/>
      <c r="K2000" s="27"/>
      <c r="L2000" s="59" t="str">
        <f t="shared" si="471"/>
        <v/>
      </c>
      <c r="M2000" s="62" t="str">
        <f t="shared" si="472"/>
        <v/>
      </c>
      <c r="N2000" s="52">
        <f t="shared" si="473"/>
        <v>0</v>
      </c>
      <c r="O2000" s="53">
        <f t="shared" si="474"/>
        <v>0</v>
      </c>
      <c r="P2000" s="33" t="str">
        <f t="shared" si="479"/>
        <v>-</v>
      </c>
      <c r="Q2000" s="50" t="str">
        <f t="shared" ca="1" si="475"/>
        <v/>
      </c>
      <c r="R2000" s="52" t="str">
        <f t="shared" si="476"/>
        <v/>
      </c>
      <c r="S2000" s="53" t="str">
        <f t="shared" si="477"/>
        <v/>
      </c>
      <c r="T2000" s="78" t="str">
        <f t="shared" si="478"/>
        <v/>
      </c>
    </row>
    <row r="2001" spans="2:20" ht="15.25" x14ac:dyDescent="0.2">
      <c r="B2001" s="29" t="str">
        <f t="shared" si="467"/>
        <v/>
      </c>
      <c r="C2001" s="18">
        <f t="shared" si="465"/>
        <v>47196</v>
      </c>
      <c r="D2001" s="20" t="str">
        <f t="shared" si="466"/>
        <v>Lundi</v>
      </c>
      <c r="E2001" s="43" t="str">
        <f t="shared" si="468"/>
        <v>MARS 2029</v>
      </c>
      <c r="F2001" s="48">
        <f t="shared" si="469"/>
        <v>0</v>
      </c>
      <c r="G2001" s="26"/>
      <c r="H2001" s="26"/>
      <c r="I2001" s="45" t="str">
        <f t="shared" si="470"/>
        <v/>
      </c>
      <c r="J2001" s="30"/>
      <c r="K2001" s="27"/>
      <c r="L2001" s="59" t="str">
        <f t="shared" si="471"/>
        <v/>
      </c>
      <c r="M2001" s="62" t="str">
        <f t="shared" si="472"/>
        <v/>
      </c>
      <c r="N2001" s="52" t="str">
        <f t="shared" si="473"/>
        <v/>
      </c>
      <c r="O2001" s="53" t="str">
        <f t="shared" si="474"/>
        <v/>
      </c>
      <c r="P2001" s="33" t="str">
        <f t="shared" si="479"/>
        <v>-</v>
      </c>
      <c r="Q2001" s="50" t="str">
        <f t="shared" ca="1" si="475"/>
        <v/>
      </c>
      <c r="R2001" s="52" t="str">
        <f t="shared" si="476"/>
        <v/>
      </c>
      <c r="S2001" s="53" t="str">
        <f t="shared" si="477"/>
        <v/>
      </c>
      <c r="T2001" s="78" t="str">
        <f t="shared" si="478"/>
        <v/>
      </c>
    </row>
    <row r="2002" spans="2:20" ht="15.25" x14ac:dyDescent="0.2">
      <c r="B2002" s="29" t="str">
        <f t="shared" si="467"/>
        <v/>
      </c>
      <c r="C2002" s="18">
        <f t="shared" si="465"/>
        <v>47197</v>
      </c>
      <c r="D2002" s="20" t="str">
        <f t="shared" si="466"/>
        <v>Mardi</v>
      </c>
      <c r="E2002" s="43" t="str">
        <f t="shared" si="468"/>
        <v>MARS 2029</v>
      </c>
      <c r="F2002" s="48">
        <f t="shared" si="469"/>
        <v>0</v>
      </c>
      <c r="G2002" s="26"/>
      <c r="H2002" s="26"/>
      <c r="I2002" s="45" t="str">
        <f t="shared" si="470"/>
        <v/>
      </c>
      <c r="J2002" s="30"/>
      <c r="K2002" s="27"/>
      <c r="L2002" s="59" t="str">
        <f t="shared" si="471"/>
        <v/>
      </c>
      <c r="M2002" s="62" t="str">
        <f t="shared" si="472"/>
        <v/>
      </c>
      <c r="N2002" s="52" t="str">
        <f t="shared" si="473"/>
        <v/>
      </c>
      <c r="O2002" s="53" t="str">
        <f t="shared" si="474"/>
        <v/>
      </c>
      <c r="P2002" s="33" t="str">
        <f t="shared" si="479"/>
        <v>-</v>
      </c>
      <c r="Q2002" s="50" t="str">
        <f t="shared" ca="1" si="475"/>
        <v/>
      </c>
      <c r="R2002" s="52" t="str">
        <f t="shared" si="476"/>
        <v/>
      </c>
      <c r="S2002" s="53" t="str">
        <f t="shared" si="477"/>
        <v/>
      </c>
      <c r="T2002" s="78" t="str">
        <f t="shared" si="478"/>
        <v/>
      </c>
    </row>
    <row r="2003" spans="2:20" ht="15.25" x14ac:dyDescent="0.2">
      <c r="B2003" s="29" t="str">
        <f t="shared" si="467"/>
        <v/>
      </c>
      <c r="C2003" s="18">
        <f t="shared" si="465"/>
        <v>47198</v>
      </c>
      <c r="D2003" s="20" t="str">
        <f t="shared" si="466"/>
        <v>Mercredi</v>
      </c>
      <c r="E2003" s="43" t="str">
        <f t="shared" si="468"/>
        <v>MARS 2029</v>
      </c>
      <c r="F2003" s="48">
        <f t="shared" si="469"/>
        <v>0</v>
      </c>
      <c r="G2003" s="26"/>
      <c r="H2003" s="26"/>
      <c r="I2003" s="45" t="str">
        <f t="shared" si="470"/>
        <v/>
      </c>
      <c r="J2003" s="30"/>
      <c r="K2003" s="27"/>
      <c r="L2003" s="59" t="str">
        <f t="shared" si="471"/>
        <v/>
      </c>
      <c r="M2003" s="62" t="str">
        <f t="shared" si="472"/>
        <v/>
      </c>
      <c r="N2003" s="52" t="str">
        <f t="shared" si="473"/>
        <v/>
      </c>
      <c r="O2003" s="53" t="str">
        <f t="shared" si="474"/>
        <v/>
      </c>
      <c r="P2003" s="33" t="str">
        <f t="shared" si="479"/>
        <v>-</v>
      </c>
      <c r="Q2003" s="50" t="str">
        <f t="shared" ca="1" si="475"/>
        <v/>
      </c>
      <c r="R2003" s="52" t="str">
        <f t="shared" si="476"/>
        <v/>
      </c>
      <c r="S2003" s="53" t="str">
        <f t="shared" si="477"/>
        <v/>
      </c>
      <c r="T2003" s="78" t="str">
        <f t="shared" si="478"/>
        <v/>
      </c>
    </row>
    <row r="2004" spans="2:20" ht="15.25" x14ac:dyDescent="0.2">
      <c r="B2004" s="29" t="str">
        <f t="shared" si="467"/>
        <v/>
      </c>
      <c r="C2004" s="18">
        <f t="shared" si="465"/>
        <v>47199</v>
      </c>
      <c r="D2004" s="20" t="str">
        <f t="shared" si="466"/>
        <v>Jeudi</v>
      </c>
      <c r="E2004" s="43" t="str">
        <f t="shared" si="468"/>
        <v>MARS 2029</v>
      </c>
      <c r="F2004" s="48">
        <f t="shared" si="469"/>
        <v>0</v>
      </c>
      <c r="G2004" s="26"/>
      <c r="H2004" s="26"/>
      <c r="I2004" s="45" t="str">
        <f t="shared" si="470"/>
        <v/>
      </c>
      <c r="J2004" s="30"/>
      <c r="K2004" s="27"/>
      <c r="L2004" s="59" t="str">
        <f t="shared" si="471"/>
        <v/>
      </c>
      <c r="M2004" s="62" t="str">
        <f t="shared" si="472"/>
        <v/>
      </c>
      <c r="N2004" s="52" t="str">
        <f t="shared" si="473"/>
        <v/>
      </c>
      <c r="O2004" s="53" t="str">
        <f t="shared" si="474"/>
        <v/>
      </c>
      <c r="P2004" s="33" t="str">
        <f t="shared" si="479"/>
        <v>-</v>
      </c>
      <c r="Q2004" s="50" t="str">
        <f t="shared" ca="1" si="475"/>
        <v/>
      </c>
      <c r="R2004" s="52" t="str">
        <f t="shared" si="476"/>
        <v/>
      </c>
      <c r="S2004" s="53" t="str">
        <f t="shared" si="477"/>
        <v/>
      </c>
      <c r="T2004" s="78" t="str">
        <f t="shared" si="478"/>
        <v/>
      </c>
    </row>
    <row r="2005" spans="2:20" ht="15.25" x14ac:dyDescent="0.2">
      <c r="B2005" s="29" t="str">
        <f t="shared" si="467"/>
        <v/>
      </c>
      <c r="C2005" s="18">
        <f t="shared" si="465"/>
        <v>47200</v>
      </c>
      <c r="D2005" s="20" t="str">
        <f t="shared" si="466"/>
        <v>Vendredi</v>
      </c>
      <c r="E2005" s="43" t="str">
        <f t="shared" si="468"/>
        <v>MARS 2029</v>
      </c>
      <c r="F2005" s="48">
        <f t="shared" si="469"/>
        <v>0</v>
      </c>
      <c r="G2005" s="26"/>
      <c r="H2005" s="26"/>
      <c r="I2005" s="45" t="str">
        <f t="shared" si="470"/>
        <v/>
      </c>
      <c r="J2005" s="30"/>
      <c r="K2005" s="27"/>
      <c r="L2005" s="59" t="str">
        <f t="shared" si="471"/>
        <v/>
      </c>
      <c r="M2005" s="62" t="str">
        <f t="shared" si="472"/>
        <v/>
      </c>
      <c r="N2005" s="52" t="str">
        <f t="shared" si="473"/>
        <v/>
      </c>
      <c r="O2005" s="53" t="str">
        <f t="shared" si="474"/>
        <v/>
      </c>
      <c r="P2005" s="33" t="str">
        <f t="shared" si="479"/>
        <v>-</v>
      </c>
      <c r="Q2005" s="50" t="str">
        <f t="shared" ca="1" si="475"/>
        <v/>
      </c>
      <c r="R2005" s="52" t="str">
        <f t="shared" si="476"/>
        <v/>
      </c>
      <c r="S2005" s="53" t="str">
        <f t="shared" si="477"/>
        <v/>
      </c>
      <c r="T2005" s="78" t="str">
        <f t="shared" si="478"/>
        <v/>
      </c>
    </row>
    <row r="2006" spans="2:20" ht="15.25" x14ac:dyDescent="0.2">
      <c r="B2006" s="29" t="str">
        <f t="shared" si="467"/>
        <v/>
      </c>
      <c r="C2006" s="18">
        <f t="shared" si="465"/>
        <v>47201</v>
      </c>
      <c r="D2006" s="20" t="str">
        <f t="shared" si="466"/>
        <v>Samedi</v>
      </c>
      <c r="E2006" s="43" t="str">
        <f t="shared" si="468"/>
        <v>MARS 2029</v>
      </c>
      <c r="F2006" s="48">
        <f t="shared" si="469"/>
        <v>0</v>
      </c>
      <c r="G2006" s="26"/>
      <c r="H2006" s="26"/>
      <c r="I2006" s="45" t="str">
        <f t="shared" si="470"/>
        <v/>
      </c>
      <c r="J2006" s="30"/>
      <c r="K2006" s="27"/>
      <c r="L2006" s="59" t="str">
        <f t="shared" si="471"/>
        <v/>
      </c>
      <c r="M2006" s="62" t="str">
        <f t="shared" si="472"/>
        <v/>
      </c>
      <c r="N2006" s="52" t="str">
        <f t="shared" si="473"/>
        <v/>
      </c>
      <c r="O2006" s="53" t="str">
        <f t="shared" si="474"/>
        <v/>
      </c>
      <c r="P2006" s="33" t="str">
        <f t="shared" si="479"/>
        <v>-</v>
      </c>
      <c r="Q2006" s="50" t="str">
        <f t="shared" ca="1" si="475"/>
        <v/>
      </c>
      <c r="R2006" s="52" t="str">
        <f t="shared" si="476"/>
        <v/>
      </c>
      <c r="S2006" s="53" t="str">
        <f t="shared" si="477"/>
        <v/>
      </c>
      <c r="T2006" s="78" t="str">
        <f t="shared" si="478"/>
        <v/>
      </c>
    </row>
    <row r="2007" spans="2:20" ht="15.25" x14ac:dyDescent="0.2">
      <c r="B2007" s="29" t="str">
        <f t="shared" si="467"/>
        <v/>
      </c>
      <c r="C2007" s="18">
        <f t="shared" si="465"/>
        <v>47202</v>
      </c>
      <c r="D2007" s="20" t="str">
        <f t="shared" si="466"/>
        <v>Dimanche</v>
      </c>
      <c r="E2007" s="43" t="str">
        <f t="shared" si="468"/>
        <v>MARS 2029</v>
      </c>
      <c r="F2007" s="48">
        <f t="shared" si="469"/>
        <v>0</v>
      </c>
      <c r="G2007" s="26"/>
      <c r="H2007" s="26"/>
      <c r="I2007" s="45" t="str">
        <f t="shared" si="470"/>
        <v/>
      </c>
      <c r="J2007" s="30"/>
      <c r="K2007" s="27"/>
      <c r="L2007" s="59" t="str">
        <f t="shared" si="471"/>
        <v/>
      </c>
      <c r="M2007" s="62" t="str">
        <f t="shared" si="472"/>
        <v/>
      </c>
      <c r="N2007" s="52">
        <f t="shared" si="473"/>
        <v>0</v>
      </c>
      <c r="O2007" s="53">
        <f t="shared" si="474"/>
        <v>0</v>
      </c>
      <c r="P2007" s="33" t="str">
        <f t="shared" si="479"/>
        <v>-</v>
      </c>
      <c r="Q2007" s="50" t="str">
        <f t="shared" ca="1" si="475"/>
        <v/>
      </c>
      <c r="R2007" s="52" t="str">
        <f t="shared" si="476"/>
        <v/>
      </c>
      <c r="S2007" s="53" t="str">
        <f t="shared" si="477"/>
        <v/>
      </c>
      <c r="T2007" s="78" t="str">
        <f t="shared" si="478"/>
        <v/>
      </c>
    </row>
    <row r="2008" spans="2:20" ht="15.25" x14ac:dyDescent="0.2">
      <c r="B2008" s="29" t="str">
        <f t="shared" si="467"/>
        <v/>
      </c>
      <c r="C2008" s="18">
        <f t="shared" si="465"/>
        <v>47203</v>
      </c>
      <c r="D2008" s="20" t="str">
        <f t="shared" si="466"/>
        <v>Lundi</v>
      </c>
      <c r="E2008" s="43" t="str">
        <f t="shared" si="468"/>
        <v>MARS 2029</v>
      </c>
      <c r="F2008" s="48">
        <f t="shared" si="469"/>
        <v>0</v>
      </c>
      <c r="G2008" s="26"/>
      <c r="H2008" s="26"/>
      <c r="I2008" s="45" t="str">
        <f t="shared" si="470"/>
        <v/>
      </c>
      <c r="J2008" s="30"/>
      <c r="K2008" s="27"/>
      <c r="L2008" s="59" t="str">
        <f t="shared" si="471"/>
        <v/>
      </c>
      <c r="M2008" s="62" t="str">
        <f t="shared" si="472"/>
        <v/>
      </c>
      <c r="N2008" s="52" t="str">
        <f t="shared" si="473"/>
        <v/>
      </c>
      <c r="O2008" s="53" t="str">
        <f t="shared" si="474"/>
        <v/>
      </c>
      <c r="P2008" s="33" t="str">
        <f t="shared" si="479"/>
        <v>-</v>
      </c>
      <c r="Q2008" s="50" t="str">
        <f t="shared" ca="1" si="475"/>
        <v/>
      </c>
      <c r="R2008" s="52" t="str">
        <f t="shared" si="476"/>
        <v/>
      </c>
      <c r="S2008" s="53" t="str">
        <f t="shared" si="477"/>
        <v/>
      </c>
      <c r="T2008" s="78" t="str">
        <f t="shared" si="478"/>
        <v/>
      </c>
    </row>
    <row r="2009" spans="2:20" ht="15.25" x14ac:dyDescent="0.2">
      <c r="B2009" s="29" t="str">
        <f t="shared" si="467"/>
        <v/>
      </c>
      <c r="C2009" s="18">
        <f t="shared" si="465"/>
        <v>47204</v>
      </c>
      <c r="D2009" s="20" t="str">
        <f t="shared" si="466"/>
        <v>Mardi</v>
      </c>
      <c r="E2009" s="43" t="str">
        <f t="shared" si="468"/>
        <v>MARS 2029</v>
      </c>
      <c r="F2009" s="48">
        <f t="shared" si="469"/>
        <v>0</v>
      </c>
      <c r="G2009" s="26"/>
      <c r="H2009" s="26"/>
      <c r="I2009" s="45" t="str">
        <f t="shared" si="470"/>
        <v/>
      </c>
      <c r="J2009" s="30"/>
      <c r="K2009" s="27"/>
      <c r="L2009" s="59" t="str">
        <f t="shared" si="471"/>
        <v/>
      </c>
      <c r="M2009" s="62" t="str">
        <f t="shared" si="472"/>
        <v/>
      </c>
      <c r="N2009" s="52" t="str">
        <f t="shared" si="473"/>
        <v/>
      </c>
      <c r="O2009" s="53" t="str">
        <f t="shared" si="474"/>
        <v/>
      </c>
      <c r="P2009" s="33" t="str">
        <f t="shared" si="479"/>
        <v>-</v>
      </c>
      <c r="Q2009" s="50" t="str">
        <f t="shared" ca="1" si="475"/>
        <v/>
      </c>
      <c r="R2009" s="52" t="str">
        <f t="shared" si="476"/>
        <v/>
      </c>
      <c r="S2009" s="53" t="str">
        <f t="shared" si="477"/>
        <v/>
      </c>
      <c r="T2009" s="78" t="str">
        <f t="shared" si="478"/>
        <v/>
      </c>
    </row>
    <row r="2010" spans="2:20" ht="15.25" x14ac:dyDescent="0.2">
      <c r="B2010" s="29" t="str">
        <f t="shared" si="467"/>
        <v/>
      </c>
      <c r="C2010" s="18">
        <f t="shared" si="465"/>
        <v>47205</v>
      </c>
      <c r="D2010" s="20" t="str">
        <f t="shared" si="466"/>
        <v>Mercredi</v>
      </c>
      <c r="E2010" s="43" t="str">
        <f t="shared" si="468"/>
        <v>MARS 2029</v>
      </c>
      <c r="F2010" s="48">
        <f t="shared" si="469"/>
        <v>0</v>
      </c>
      <c r="G2010" s="26"/>
      <c r="H2010" s="26"/>
      <c r="I2010" s="45" t="str">
        <f t="shared" si="470"/>
        <v/>
      </c>
      <c r="J2010" s="30"/>
      <c r="K2010" s="27"/>
      <c r="L2010" s="59" t="str">
        <f t="shared" si="471"/>
        <v/>
      </c>
      <c r="M2010" s="62" t="str">
        <f t="shared" si="472"/>
        <v/>
      </c>
      <c r="N2010" s="52" t="str">
        <f t="shared" si="473"/>
        <v/>
      </c>
      <c r="O2010" s="53" t="str">
        <f t="shared" si="474"/>
        <v/>
      </c>
      <c r="P2010" s="33" t="str">
        <f t="shared" si="479"/>
        <v>-</v>
      </c>
      <c r="Q2010" s="50" t="str">
        <f t="shared" ca="1" si="475"/>
        <v/>
      </c>
      <c r="R2010" s="52" t="str">
        <f t="shared" si="476"/>
        <v/>
      </c>
      <c r="S2010" s="53" t="str">
        <f t="shared" si="477"/>
        <v/>
      </c>
      <c r="T2010" s="78" t="str">
        <f t="shared" si="478"/>
        <v/>
      </c>
    </row>
    <row r="2011" spans="2:20" ht="15.25" x14ac:dyDescent="0.2">
      <c r="B2011" s="29" t="str">
        <f t="shared" si="467"/>
        <v/>
      </c>
      <c r="C2011" s="18">
        <f t="shared" si="465"/>
        <v>47206</v>
      </c>
      <c r="D2011" s="20" t="str">
        <f t="shared" si="466"/>
        <v>Jeudi</v>
      </c>
      <c r="E2011" s="43" t="str">
        <f t="shared" si="468"/>
        <v>MARS 2029</v>
      </c>
      <c r="F2011" s="48">
        <f t="shared" si="469"/>
        <v>0</v>
      </c>
      <c r="G2011" s="26"/>
      <c r="H2011" s="26"/>
      <c r="I2011" s="45" t="str">
        <f t="shared" si="470"/>
        <v/>
      </c>
      <c r="J2011" s="30"/>
      <c r="K2011" s="27"/>
      <c r="L2011" s="59" t="str">
        <f t="shared" si="471"/>
        <v/>
      </c>
      <c r="M2011" s="62" t="str">
        <f t="shared" si="472"/>
        <v/>
      </c>
      <c r="N2011" s="52" t="str">
        <f t="shared" si="473"/>
        <v/>
      </c>
      <c r="O2011" s="53" t="str">
        <f t="shared" si="474"/>
        <v/>
      </c>
      <c r="P2011" s="33" t="str">
        <f t="shared" si="479"/>
        <v>-</v>
      </c>
      <c r="Q2011" s="50" t="str">
        <f t="shared" ca="1" si="475"/>
        <v/>
      </c>
      <c r="R2011" s="52" t="str">
        <f t="shared" si="476"/>
        <v/>
      </c>
      <c r="S2011" s="53" t="str">
        <f t="shared" si="477"/>
        <v/>
      </c>
      <c r="T2011" s="78" t="str">
        <f t="shared" si="478"/>
        <v/>
      </c>
    </row>
    <row r="2012" spans="2:20" ht="15.25" x14ac:dyDescent="0.2">
      <c r="B2012" s="29" t="str">
        <f t="shared" si="467"/>
        <v/>
      </c>
      <c r="C2012" s="18">
        <f t="shared" si="465"/>
        <v>47207</v>
      </c>
      <c r="D2012" s="20" t="str">
        <f t="shared" si="466"/>
        <v>Vendredi</v>
      </c>
      <c r="E2012" s="43" t="str">
        <f t="shared" si="468"/>
        <v>MARS 2029</v>
      </c>
      <c r="F2012" s="48">
        <f t="shared" si="469"/>
        <v>0</v>
      </c>
      <c r="G2012" s="26"/>
      <c r="H2012" s="26"/>
      <c r="I2012" s="45" t="str">
        <f t="shared" si="470"/>
        <v/>
      </c>
      <c r="J2012" s="30"/>
      <c r="K2012" s="27"/>
      <c r="L2012" s="59" t="str">
        <f t="shared" si="471"/>
        <v/>
      </c>
      <c r="M2012" s="62" t="str">
        <f t="shared" si="472"/>
        <v/>
      </c>
      <c r="N2012" s="52" t="str">
        <f t="shared" si="473"/>
        <v/>
      </c>
      <c r="O2012" s="53" t="str">
        <f t="shared" si="474"/>
        <v/>
      </c>
      <c r="P2012" s="33" t="str">
        <f t="shared" si="479"/>
        <v>-</v>
      </c>
      <c r="Q2012" s="50" t="str">
        <f t="shared" ca="1" si="475"/>
        <v/>
      </c>
      <c r="R2012" s="52" t="str">
        <f t="shared" si="476"/>
        <v/>
      </c>
      <c r="S2012" s="53" t="str">
        <f t="shared" si="477"/>
        <v/>
      </c>
      <c r="T2012" s="78" t="str">
        <f t="shared" si="478"/>
        <v/>
      </c>
    </row>
    <row r="2013" spans="2:20" ht="15.25" x14ac:dyDescent="0.2">
      <c r="B2013" s="29" t="str">
        <f t="shared" si="467"/>
        <v/>
      </c>
      <c r="C2013" s="18">
        <f t="shared" si="465"/>
        <v>47208</v>
      </c>
      <c r="D2013" s="20" t="str">
        <f t="shared" si="466"/>
        <v>Samedi</v>
      </c>
      <c r="E2013" s="43" t="str">
        <f t="shared" si="468"/>
        <v>MARS 2029</v>
      </c>
      <c r="F2013" s="48">
        <f t="shared" si="469"/>
        <v>0</v>
      </c>
      <c r="G2013" s="26"/>
      <c r="H2013" s="26"/>
      <c r="I2013" s="45" t="str">
        <f t="shared" si="470"/>
        <v/>
      </c>
      <c r="J2013" s="30"/>
      <c r="K2013" s="27"/>
      <c r="L2013" s="59" t="str">
        <f t="shared" si="471"/>
        <v/>
      </c>
      <c r="M2013" s="62" t="str">
        <f t="shared" si="472"/>
        <v/>
      </c>
      <c r="N2013" s="52" t="str">
        <f t="shared" si="473"/>
        <v/>
      </c>
      <c r="O2013" s="53" t="str">
        <f t="shared" si="474"/>
        <v/>
      </c>
      <c r="P2013" s="33" t="str">
        <f t="shared" si="479"/>
        <v>-</v>
      </c>
      <c r="Q2013" s="50" t="str">
        <f t="shared" ca="1" si="475"/>
        <v/>
      </c>
      <c r="R2013" s="52" t="str">
        <f t="shared" si="476"/>
        <v/>
      </c>
      <c r="S2013" s="53" t="str">
        <f t="shared" si="477"/>
        <v/>
      </c>
      <c r="T2013" s="78" t="str">
        <f t="shared" si="478"/>
        <v/>
      </c>
    </row>
    <row r="2014" spans="2:20" ht="15.25" x14ac:dyDescent="0.2">
      <c r="B2014" s="29" t="str">
        <f t="shared" si="467"/>
        <v/>
      </c>
      <c r="C2014" s="18">
        <f t="shared" si="465"/>
        <v>47209</v>
      </c>
      <c r="D2014" s="20" t="str">
        <f t="shared" si="466"/>
        <v>Dimanche</v>
      </c>
      <c r="E2014" s="43" t="str">
        <f t="shared" si="468"/>
        <v>AVR 2029</v>
      </c>
      <c r="F2014" s="48">
        <f t="shared" si="469"/>
        <v>0</v>
      </c>
      <c r="G2014" s="26"/>
      <c r="H2014" s="26"/>
      <c r="I2014" s="45" t="str">
        <f t="shared" si="470"/>
        <v/>
      </c>
      <c r="J2014" s="30"/>
      <c r="K2014" s="27"/>
      <c r="L2014" s="59" t="str">
        <f t="shared" si="471"/>
        <v/>
      </c>
      <c r="M2014" s="62" t="str">
        <f t="shared" si="472"/>
        <v/>
      </c>
      <c r="N2014" s="52">
        <f t="shared" si="473"/>
        <v>0</v>
      </c>
      <c r="O2014" s="53">
        <f t="shared" si="474"/>
        <v>0</v>
      </c>
      <c r="P2014" s="33" t="str">
        <f t="shared" si="479"/>
        <v>AVR 2029</v>
      </c>
      <c r="Q2014" s="50" t="str">
        <f t="shared" ca="1" si="475"/>
        <v/>
      </c>
      <c r="R2014" s="52">
        <f t="shared" ca="1" si="476"/>
        <v>0</v>
      </c>
      <c r="S2014" s="53">
        <f t="shared" ca="1" si="477"/>
        <v>0</v>
      </c>
      <c r="T2014" s="78" t="str">
        <f t="shared" si="478"/>
        <v>AVR 2029</v>
      </c>
    </row>
    <row r="2015" spans="2:20" ht="15.25" x14ac:dyDescent="0.2">
      <c r="B2015" s="29" t="str">
        <f t="shared" si="467"/>
        <v/>
      </c>
      <c r="C2015" s="18">
        <f t="shared" si="465"/>
        <v>47210</v>
      </c>
      <c r="D2015" s="20" t="str">
        <f t="shared" si="466"/>
        <v>Lundi</v>
      </c>
      <c r="E2015" s="43" t="str">
        <f t="shared" si="468"/>
        <v>AVR 2029</v>
      </c>
      <c r="F2015" s="48">
        <f t="shared" si="469"/>
        <v>0</v>
      </c>
      <c r="G2015" s="26"/>
      <c r="H2015" s="26"/>
      <c r="I2015" s="45" t="str">
        <f t="shared" si="470"/>
        <v/>
      </c>
      <c r="J2015" s="30"/>
      <c r="K2015" s="27"/>
      <c r="L2015" s="59" t="str">
        <f t="shared" si="471"/>
        <v/>
      </c>
      <c r="M2015" s="62" t="str">
        <f t="shared" si="472"/>
        <v/>
      </c>
      <c r="N2015" s="52" t="str">
        <f t="shared" si="473"/>
        <v/>
      </c>
      <c r="O2015" s="53" t="str">
        <f t="shared" si="474"/>
        <v/>
      </c>
      <c r="P2015" s="33" t="str">
        <f t="shared" si="479"/>
        <v>-</v>
      </c>
      <c r="Q2015" s="50" t="str">
        <f t="shared" ca="1" si="475"/>
        <v/>
      </c>
      <c r="R2015" s="52" t="str">
        <f t="shared" si="476"/>
        <v/>
      </c>
      <c r="S2015" s="53" t="str">
        <f t="shared" si="477"/>
        <v/>
      </c>
      <c r="T2015" s="78" t="str">
        <f t="shared" si="478"/>
        <v/>
      </c>
    </row>
    <row r="2016" spans="2:20" ht="15.25" x14ac:dyDescent="0.2">
      <c r="B2016" s="29" t="str">
        <f t="shared" si="467"/>
        <v/>
      </c>
      <c r="C2016" s="18">
        <f t="shared" si="465"/>
        <v>47211</v>
      </c>
      <c r="D2016" s="20" t="str">
        <f t="shared" si="466"/>
        <v>Mardi</v>
      </c>
      <c r="E2016" s="43" t="str">
        <f t="shared" si="468"/>
        <v>AVR 2029</v>
      </c>
      <c r="F2016" s="48">
        <f t="shared" si="469"/>
        <v>0</v>
      </c>
      <c r="G2016" s="26"/>
      <c r="H2016" s="26"/>
      <c r="I2016" s="45" t="str">
        <f t="shared" si="470"/>
        <v/>
      </c>
      <c r="J2016" s="30"/>
      <c r="K2016" s="27"/>
      <c r="L2016" s="59" t="str">
        <f t="shared" si="471"/>
        <v/>
      </c>
      <c r="M2016" s="62" t="str">
        <f t="shared" si="472"/>
        <v/>
      </c>
      <c r="N2016" s="52" t="str">
        <f t="shared" si="473"/>
        <v/>
      </c>
      <c r="O2016" s="53" t="str">
        <f t="shared" si="474"/>
        <v/>
      </c>
      <c r="P2016" s="33" t="str">
        <f t="shared" si="479"/>
        <v>-</v>
      </c>
      <c r="Q2016" s="50" t="str">
        <f t="shared" ca="1" si="475"/>
        <v/>
      </c>
      <c r="R2016" s="52" t="str">
        <f t="shared" si="476"/>
        <v/>
      </c>
      <c r="S2016" s="53" t="str">
        <f t="shared" si="477"/>
        <v/>
      </c>
      <c r="T2016" s="78" t="str">
        <f t="shared" si="478"/>
        <v/>
      </c>
    </row>
    <row r="2017" spans="2:20" ht="15.25" x14ac:dyDescent="0.2">
      <c r="B2017" s="29" t="str">
        <f t="shared" si="467"/>
        <v/>
      </c>
      <c r="C2017" s="18">
        <f t="shared" si="465"/>
        <v>47212</v>
      </c>
      <c r="D2017" s="20" t="str">
        <f t="shared" si="466"/>
        <v>Mercredi</v>
      </c>
      <c r="E2017" s="43" t="str">
        <f t="shared" si="468"/>
        <v>AVR 2029</v>
      </c>
      <c r="F2017" s="48">
        <f t="shared" si="469"/>
        <v>0</v>
      </c>
      <c r="G2017" s="26"/>
      <c r="H2017" s="26"/>
      <c r="I2017" s="45" t="str">
        <f t="shared" si="470"/>
        <v/>
      </c>
      <c r="J2017" s="30"/>
      <c r="K2017" s="27"/>
      <c r="L2017" s="59" t="str">
        <f t="shared" si="471"/>
        <v/>
      </c>
      <c r="M2017" s="62" t="str">
        <f t="shared" si="472"/>
        <v/>
      </c>
      <c r="N2017" s="52" t="str">
        <f t="shared" si="473"/>
        <v/>
      </c>
      <c r="O2017" s="53" t="str">
        <f t="shared" si="474"/>
        <v/>
      </c>
      <c r="P2017" s="33" t="str">
        <f t="shared" si="479"/>
        <v>-</v>
      </c>
      <c r="Q2017" s="50" t="str">
        <f t="shared" ca="1" si="475"/>
        <v/>
      </c>
      <c r="R2017" s="52" t="str">
        <f t="shared" si="476"/>
        <v/>
      </c>
      <c r="S2017" s="53" t="str">
        <f t="shared" si="477"/>
        <v/>
      </c>
      <c r="T2017" s="78" t="str">
        <f t="shared" si="478"/>
        <v/>
      </c>
    </row>
    <row r="2018" spans="2:20" ht="15.25" x14ac:dyDescent="0.2">
      <c r="B2018" s="29" t="str">
        <f t="shared" si="467"/>
        <v/>
      </c>
      <c r="C2018" s="18">
        <f t="shared" si="465"/>
        <v>47213</v>
      </c>
      <c r="D2018" s="20" t="str">
        <f t="shared" si="466"/>
        <v>Jeudi</v>
      </c>
      <c r="E2018" s="43" t="str">
        <f t="shared" si="468"/>
        <v>AVR 2029</v>
      </c>
      <c r="F2018" s="48">
        <f t="shared" si="469"/>
        <v>0</v>
      </c>
      <c r="G2018" s="26"/>
      <c r="H2018" s="26"/>
      <c r="I2018" s="45" t="str">
        <f t="shared" si="470"/>
        <v/>
      </c>
      <c r="J2018" s="30"/>
      <c r="K2018" s="27"/>
      <c r="L2018" s="59" t="str">
        <f t="shared" si="471"/>
        <v/>
      </c>
      <c r="M2018" s="62" t="str">
        <f t="shared" si="472"/>
        <v/>
      </c>
      <c r="N2018" s="52" t="str">
        <f t="shared" si="473"/>
        <v/>
      </c>
      <c r="O2018" s="53" t="str">
        <f t="shared" si="474"/>
        <v/>
      </c>
      <c r="P2018" s="33" t="str">
        <f t="shared" si="479"/>
        <v>-</v>
      </c>
      <c r="Q2018" s="50" t="str">
        <f t="shared" ca="1" si="475"/>
        <v/>
      </c>
      <c r="R2018" s="52" t="str">
        <f t="shared" si="476"/>
        <v/>
      </c>
      <c r="S2018" s="53" t="str">
        <f t="shared" si="477"/>
        <v/>
      </c>
      <c r="T2018" s="78" t="str">
        <f t="shared" si="478"/>
        <v/>
      </c>
    </row>
    <row r="2019" spans="2:20" ht="15.25" x14ac:dyDescent="0.2">
      <c r="B2019" s="29" t="str">
        <f t="shared" si="467"/>
        <v/>
      </c>
      <c r="C2019" s="18">
        <f t="shared" si="465"/>
        <v>47214</v>
      </c>
      <c r="D2019" s="20" t="str">
        <f t="shared" si="466"/>
        <v>Vendredi</v>
      </c>
      <c r="E2019" s="43" t="str">
        <f t="shared" si="468"/>
        <v>AVR 2029</v>
      </c>
      <c r="F2019" s="48">
        <f t="shared" si="469"/>
        <v>0</v>
      </c>
      <c r="G2019" s="26"/>
      <c r="H2019" s="26"/>
      <c r="I2019" s="45" t="str">
        <f t="shared" si="470"/>
        <v/>
      </c>
      <c r="J2019" s="30"/>
      <c r="K2019" s="27"/>
      <c r="L2019" s="59" t="str">
        <f t="shared" si="471"/>
        <v/>
      </c>
      <c r="M2019" s="62" t="str">
        <f t="shared" si="472"/>
        <v/>
      </c>
      <c r="N2019" s="52" t="str">
        <f t="shared" si="473"/>
        <v/>
      </c>
      <c r="O2019" s="53" t="str">
        <f t="shared" si="474"/>
        <v/>
      </c>
      <c r="P2019" s="33" t="str">
        <f t="shared" si="479"/>
        <v>-</v>
      </c>
      <c r="Q2019" s="50" t="str">
        <f t="shared" ca="1" si="475"/>
        <v/>
      </c>
      <c r="R2019" s="52" t="str">
        <f t="shared" si="476"/>
        <v/>
      </c>
      <c r="S2019" s="53" t="str">
        <f t="shared" si="477"/>
        <v/>
      </c>
      <c r="T2019" s="78" t="str">
        <f t="shared" si="478"/>
        <v/>
      </c>
    </row>
    <row r="2020" spans="2:20" ht="15.25" x14ac:dyDescent="0.2">
      <c r="B2020" s="29" t="str">
        <f t="shared" si="467"/>
        <v/>
      </c>
      <c r="C2020" s="18">
        <f t="shared" si="465"/>
        <v>47215</v>
      </c>
      <c r="D2020" s="20" t="str">
        <f t="shared" si="466"/>
        <v>Samedi</v>
      </c>
      <c r="E2020" s="43" t="str">
        <f t="shared" si="468"/>
        <v>AVR 2029</v>
      </c>
      <c r="F2020" s="48">
        <f t="shared" si="469"/>
        <v>0</v>
      </c>
      <c r="G2020" s="26"/>
      <c r="H2020" s="26"/>
      <c r="I2020" s="45" t="str">
        <f t="shared" si="470"/>
        <v/>
      </c>
      <c r="J2020" s="30"/>
      <c r="K2020" s="27"/>
      <c r="L2020" s="59" t="str">
        <f t="shared" si="471"/>
        <v/>
      </c>
      <c r="M2020" s="62" t="str">
        <f t="shared" si="472"/>
        <v/>
      </c>
      <c r="N2020" s="52" t="str">
        <f t="shared" si="473"/>
        <v/>
      </c>
      <c r="O2020" s="53" t="str">
        <f t="shared" si="474"/>
        <v/>
      </c>
      <c r="P2020" s="33" t="str">
        <f t="shared" si="479"/>
        <v>-</v>
      </c>
      <c r="Q2020" s="50" t="str">
        <f t="shared" ca="1" si="475"/>
        <v/>
      </c>
      <c r="R2020" s="52" t="str">
        <f t="shared" si="476"/>
        <v/>
      </c>
      <c r="S2020" s="53" t="str">
        <f t="shared" si="477"/>
        <v/>
      </c>
      <c r="T2020" s="78" t="str">
        <f t="shared" si="478"/>
        <v/>
      </c>
    </row>
    <row r="2021" spans="2:20" ht="15.25" x14ac:dyDescent="0.2">
      <c r="B2021" s="29" t="str">
        <f t="shared" si="467"/>
        <v/>
      </c>
      <c r="C2021" s="18">
        <f t="shared" si="465"/>
        <v>47216</v>
      </c>
      <c r="D2021" s="20" t="str">
        <f t="shared" si="466"/>
        <v>Dimanche</v>
      </c>
      <c r="E2021" s="43" t="str">
        <f t="shared" si="468"/>
        <v>AVR 2029</v>
      </c>
      <c r="F2021" s="48">
        <f t="shared" si="469"/>
        <v>0</v>
      </c>
      <c r="G2021" s="26"/>
      <c r="H2021" s="26"/>
      <c r="I2021" s="45" t="str">
        <f t="shared" si="470"/>
        <v/>
      </c>
      <c r="J2021" s="30"/>
      <c r="K2021" s="27"/>
      <c r="L2021" s="59" t="str">
        <f t="shared" si="471"/>
        <v/>
      </c>
      <c r="M2021" s="62" t="str">
        <f t="shared" si="472"/>
        <v/>
      </c>
      <c r="N2021" s="52">
        <f t="shared" si="473"/>
        <v>0</v>
      </c>
      <c r="O2021" s="53">
        <f t="shared" si="474"/>
        <v>0</v>
      </c>
      <c r="P2021" s="33" t="str">
        <f t="shared" si="479"/>
        <v>-</v>
      </c>
      <c r="Q2021" s="50" t="str">
        <f t="shared" ca="1" si="475"/>
        <v/>
      </c>
      <c r="R2021" s="52" t="str">
        <f t="shared" si="476"/>
        <v/>
      </c>
      <c r="S2021" s="53" t="str">
        <f t="shared" si="477"/>
        <v/>
      </c>
      <c r="T2021" s="78" t="str">
        <f t="shared" si="478"/>
        <v/>
      </c>
    </row>
    <row r="2022" spans="2:20" ht="15.25" x14ac:dyDescent="0.2">
      <c r="B2022" s="29" t="str">
        <f t="shared" si="467"/>
        <v/>
      </c>
      <c r="C2022" s="18">
        <f t="shared" si="465"/>
        <v>47217</v>
      </c>
      <c r="D2022" s="20" t="str">
        <f t="shared" si="466"/>
        <v>Lundi</v>
      </c>
      <c r="E2022" s="43" t="str">
        <f t="shared" si="468"/>
        <v>AVR 2029</v>
      </c>
      <c r="F2022" s="48">
        <f t="shared" si="469"/>
        <v>0</v>
      </c>
      <c r="G2022" s="26"/>
      <c r="H2022" s="26"/>
      <c r="I2022" s="45" t="str">
        <f t="shared" si="470"/>
        <v/>
      </c>
      <c r="J2022" s="30"/>
      <c r="K2022" s="27"/>
      <c r="L2022" s="59" t="str">
        <f t="shared" si="471"/>
        <v/>
      </c>
      <c r="M2022" s="62" t="str">
        <f t="shared" si="472"/>
        <v/>
      </c>
      <c r="N2022" s="52" t="str">
        <f t="shared" si="473"/>
        <v/>
      </c>
      <c r="O2022" s="53" t="str">
        <f t="shared" si="474"/>
        <v/>
      </c>
      <c r="P2022" s="33" t="str">
        <f t="shared" si="479"/>
        <v>-</v>
      </c>
      <c r="Q2022" s="50" t="str">
        <f t="shared" ca="1" si="475"/>
        <v/>
      </c>
      <c r="R2022" s="52" t="str">
        <f t="shared" si="476"/>
        <v/>
      </c>
      <c r="S2022" s="53" t="str">
        <f t="shared" si="477"/>
        <v/>
      </c>
      <c r="T2022" s="78" t="str">
        <f t="shared" si="478"/>
        <v/>
      </c>
    </row>
    <row r="2023" spans="2:20" ht="15.25" x14ac:dyDescent="0.2">
      <c r="B2023" s="29" t="str">
        <f t="shared" si="467"/>
        <v/>
      </c>
      <c r="C2023" s="18">
        <f t="shared" si="465"/>
        <v>47218</v>
      </c>
      <c r="D2023" s="20" t="str">
        <f t="shared" si="466"/>
        <v>Mardi</v>
      </c>
      <c r="E2023" s="43" t="str">
        <f t="shared" si="468"/>
        <v>AVR 2029</v>
      </c>
      <c r="F2023" s="48">
        <f t="shared" si="469"/>
        <v>0</v>
      </c>
      <c r="G2023" s="26"/>
      <c r="H2023" s="26"/>
      <c r="I2023" s="45" t="str">
        <f t="shared" si="470"/>
        <v/>
      </c>
      <c r="J2023" s="30"/>
      <c r="K2023" s="27"/>
      <c r="L2023" s="59" t="str">
        <f t="shared" si="471"/>
        <v/>
      </c>
      <c r="M2023" s="62" t="str">
        <f t="shared" si="472"/>
        <v/>
      </c>
      <c r="N2023" s="52" t="str">
        <f t="shared" si="473"/>
        <v/>
      </c>
      <c r="O2023" s="53" t="str">
        <f t="shared" si="474"/>
        <v/>
      </c>
      <c r="P2023" s="33" t="str">
        <f t="shared" si="479"/>
        <v>-</v>
      </c>
      <c r="Q2023" s="50" t="str">
        <f t="shared" ca="1" si="475"/>
        <v/>
      </c>
      <c r="R2023" s="52" t="str">
        <f t="shared" si="476"/>
        <v/>
      </c>
      <c r="S2023" s="53" t="str">
        <f t="shared" si="477"/>
        <v/>
      </c>
      <c r="T2023" s="78" t="str">
        <f t="shared" si="478"/>
        <v/>
      </c>
    </row>
    <row r="2024" spans="2:20" ht="15.25" x14ac:dyDescent="0.2">
      <c r="B2024" s="29" t="str">
        <f t="shared" si="467"/>
        <v/>
      </c>
      <c r="C2024" s="18">
        <f t="shared" si="465"/>
        <v>47219</v>
      </c>
      <c r="D2024" s="20" t="str">
        <f t="shared" si="466"/>
        <v>Mercredi</v>
      </c>
      <c r="E2024" s="43" t="str">
        <f t="shared" si="468"/>
        <v>AVR 2029</v>
      </c>
      <c r="F2024" s="48">
        <f t="shared" si="469"/>
        <v>0</v>
      </c>
      <c r="G2024" s="26"/>
      <c r="H2024" s="26"/>
      <c r="I2024" s="45" t="str">
        <f t="shared" si="470"/>
        <v/>
      </c>
      <c r="J2024" s="30"/>
      <c r="K2024" s="27"/>
      <c r="L2024" s="59" t="str">
        <f t="shared" si="471"/>
        <v/>
      </c>
      <c r="M2024" s="62" t="str">
        <f t="shared" si="472"/>
        <v/>
      </c>
      <c r="N2024" s="52" t="str">
        <f t="shared" si="473"/>
        <v/>
      </c>
      <c r="O2024" s="53" t="str">
        <f t="shared" si="474"/>
        <v/>
      </c>
      <c r="P2024" s="33" t="str">
        <f t="shared" si="479"/>
        <v>-</v>
      </c>
      <c r="Q2024" s="50" t="str">
        <f t="shared" ca="1" si="475"/>
        <v/>
      </c>
      <c r="R2024" s="52" t="str">
        <f t="shared" si="476"/>
        <v/>
      </c>
      <c r="S2024" s="53" t="str">
        <f t="shared" si="477"/>
        <v/>
      </c>
      <c r="T2024" s="78" t="str">
        <f t="shared" si="478"/>
        <v/>
      </c>
    </row>
    <row r="2025" spans="2:20" ht="15.25" x14ac:dyDescent="0.2">
      <c r="B2025" s="29" t="str">
        <f t="shared" si="467"/>
        <v/>
      </c>
      <c r="C2025" s="18">
        <f t="shared" si="465"/>
        <v>47220</v>
      </c>
      <c r="D2025" s="20" t="str">
        <f t="shared" si="466"/>
        <v>Jeudi</v>
      </c>
      <c r="E2025" s="43" t="str">
        <f t="shared" si="468"/>
        <v>AVR 2029</v>
      </c>
      <c r="F2025" s="48">
        <f t="shared" si="469"/>
        <v>0</v>
      </c>
      <c r="G2025" s="26"/>
      <c r="H2025" s="26"/>
      <c r="I2025" s="45" t="str">
        <f t="shared" si="470"/>
        <v/>
      </c>
      <c r="J2025" s="30"/>
      <c r="K2025" s="27"/>
      <c r="L2025" s="59" t="str">
        <f t="shared" si="471"/>
        <v/>
      </c>
      <c r="M2025" s="62" t="str">
        <f t="shared" si="472"/>
        <v/>
      </c>
      <c r="N2025" s="52" t="str">
        <f t="shared" si="473"/>
        <v/>
      </c>
      <c r="O2025" s="53" t="str">
        <f t="shared" si="474"/>
        <v/>
      </c>
      <c r="P2025" s="33" t="str">
        <f t="shared" si="479"/>
        <v>-</v>
      </c>
      <c r="Q2025" s="50" t="str">
        <f t="shared" ca="1" si="475"/>
        <v/>
      </c>
      <c r="R2025" s="52" t="str">
        <f t="shared" si="476"/>
        <v/>
      </c>
      <c r="S2025" s="53" t="str">
        <f t="shared" si="477"/>
        <v/>
      </c>
      <c r="T2025" s="78" t="str">
        <f t="shared" si="478"/>
        <v/>
      </c>
    </row>
    <row r="2026" spans="2:20" ht="15.25" x14ac:dyDescent="0.2">
      <c r="B2026" s="29" t="str">
        <f t="shared" si="467"/>
        <v/>
      </c>
      <c r="C2026" s="18">
        <f t="shared" ref="C2026:C2089" si="480">IF(ISERROR(C2025+1),"",(C2025+1))</f>
        <v>47221</v>
      </c>
      <c r="D2026" s="20" t="str">
        <f t="shared" ref="D2026:D2089" si="481">IF(ISERROR(VLOOKUP(WEEKDAY($C2026),$A$6380:$B$6386,2,0)),"",VLOOKUP(WEEKDAY($C2026),$A$6380:$B$6386,2,0))</f>
        <v>Vendredi</v>
      </c>
      <c r="E2026" s="43" t="str">
        <f t="shared" si="468"/>
        <v>AVR 2029</v>
      </c>
      <c r="F2026" s="48">
        <f t="shared" si="469"/>
        <v>0</v>
      </c>
      <c r="G2026" s="26"/>
      <c r="H2026" s="26"/>
      <c r="I2026" s="45" t="str">
        <f t="shared" si="470"/>
        <v/>
      </c>
      <c r="J2026" s="30"/>
      <c r="K2026" s="27"/>
      <c r="L2026" s="59" t="str">
        <f t="shared" si="471"/>
        <v/>
      </c>
      <c r="M2026" s="62" t="str">
        <f t="shared" si="472"/>
        <v/>
      </c>
      <c r="N2026" s="52" t="str">
        <f t="shared" si="473"/>
        <v/>
      </c>
      <c r="O2026" s="53" t="str">
        <f t="shared" si="474"/>
        <v/>
      </c>
      <c r="P2026" s="33" t="str">
        <f t="shared" si="479"/>
        <v>-</v>
      </c>
      <c r="Q2026" s="50" t="str">
        <f t="shared" ca="1" si="475"/>
        <v/>
      </c>
      <c r="R2026" s="52" t="str">
        <f t="shared" si="476"/>
        <v/>
      </c>
      <c r="S2026" s="53" t="str">
        <f t="shared" si="477"/>
        <v/>
      </c>
      <c r="T2026" s="78" t="str">
        <f t="shared" si="478"/>
        <v/>
      </c>
    </row>
    <row r="2027" spans="2:20" ht="15.25" x14ac:dyDescent="0.2">
      <c r="B2027" s="29" t="str">
        <f t="shared" si="467"/>
        <v/>
      </c>
      <c r="C2027" s="18">
        <f t="shared" si="480"/>
        <v>47222</v>
      </c>
      <c r="D2027" s="20" t="str">
        <f t="shared" si="481"/>
        <v>Samedi</v>
      </c>
      <c r="E2027" s="43" t="str">
        <f t="shared" si="468"/>
        <v>AVR 2029</v>
      </c>
      <c r="F2027" s="48">
        <f t="shared" si="469"/>
        <v>0</v>
      </c>
      <c r="G2027" s="26"/>
      <c r="H2027" s="26"/>
      <c r="I2027" s="45" t="str">
        <f t="shared" si="470"/>
        <v/>
      </c>
      <c r="J2027" s="30"/>
      <c r="K2027" s="27"/>
      <c r="L2027" s="59" t="str">
        <f t="shared" si="471"/>
        <v/>
      </c>
      <c r="M2027" s="62" t="str">
        <f t="shared" si="472"/>
        <v/>
      </c>
      <c r="N2027" s="52" t="str">
        <f t="shared" si="473"/>
        <v/>
      </c>
      <c r="O2027" s="53" t="str">
        <f t="shared" si="474"/>
        <v/>
      </c>
      <c r="P2027" s="33" t="str">
        <f t="shared" si="479"/>
        <v>-</v>
      </c>
      <c r="Q2027" s="50" t="str">
        <f t="shared" ca="1" si="475"/>
        <v/>
      </c>
      <c r="R2027" s="52" t="str">
        <f t="shared" si="476"/>
        <v/>
      </c>
      <c r="S2027" s="53" t="str">
        <f t="shared" si="477"/>
        <v/>
      </c>
      <c r="T2027" s="78" t="str">
        <f t="shared" si="478"/>
        <v/>
      </c>
    </row>
    <row r="2028" spans="2:20" ht="15.25" x14ac:dyDescent="0.2">
      <c r="B2028" s="29" t="str">
        <f t="shared" si="467"/>
        <v/>
      </c>
      <c r="C2028" s="18">
        <f t="shared" si="480"/>
        <v>47223</v>
      </c>
      <c r="D2028" s="20" t="str">
        <f t="shared" si="481"/>
        <v>Dimanche</v>
      </c>
      <c r="E2028" s="43" t="str">
        <f t="shared" si="468"/>
        <v>AVR 2029</v>
      </c>
      <c r="F2028" s="48">
        <f t="shared" si="469"/>
        <v>0</v>
      </c>
      <c r="G2028" s="26"/>
      <c r="H2028" s="26"/>
      <c r="I2028" s="45" t="str">
        <f t="shared" si="470"/>
        <v/>
      </c>
      <c r="J2028" s="30"/>
      <c r="K2028" s="27"/>
      <c r="L2028" s="59" t="str">
        <f t="shared" si="471"/>
        <v/>
      </c>
      <c r="M2028" s="62" t="str">
        <f t="shared" si="472"/>
        <v/>
      </c>
      <c r="N2028" s="52">
        <f t="shared" si="473"/>
        <v>0</v>
      </c>
      <c r="O2028" s="53">
        <f t="shared" si="474"/>
        <v>0</v>
      </c>
      <c r="P2028" s="33" t="str">
        <f t="shared" si="479"/>
        <v>-</v>
      </c>
      <c r="Q2028" s="50" t="str">
        <f t="shared" ca="1" si="475"/>
        <v/>
      </c>
      <c r="R2028" s="52" t="str">
        <f t="shared" si="476"/>
        <v/>
      </c>
      <c r="S2028" s="53" t="str">
        <f t="shared" si="477"/>
        <v/>
      </c>
      <c r="T2028" s="78" t="str">
        <f t="shared" si="478"/>
        <v/>
      </c>
    </row>
    <row r="2029" spans="2:20" ht="15.25" x14ac:dyDescent="0.2">
      <c r="B2029" s="29" t="str">
        <f t="shared" si="467"/>
        <v/>
      </c>
      <c r="C2029" s="18">
        <f t="shared" si="480"/>
        <v>47224</v>
      </c>
      <c r="D2029" s="20" t="str">
        <f t="shared" si="481"/>
        <v>Lundi</v>
      </c>
      <c r="E2029" s="43" t="str">
        <f t="shared" si="468"/>
        <v>AVR 2029</v>
      </c>
      <c r="F2029" s="48">
        <f t="shared" si="469"/>
        <v>0</v>
      </c>
      <c r="G2029" s="26"/>
      <c r="H2029" s="26"/>
      <c r="I2029" s="45" t="str">
        <f t="shared" si="470"/>
        <v/>
      </c>
      <c r="J2029" s="30"/>
      <c r="K2029" s="27"/>
      <c r="L2029" s="59" t="str">
        <f t="shared" si="471"/>
        <v/>
      </c>
      <c r="M2029" s="62" t="str">
        <f t="shared" si="472"/>
        <v/>
      </c>
      <c r="N2029" s="52" t="str">
        <f t="shared" si="473"/>
        <v/>
      </c>
      <c r="O2029" s="53" t="str">
        <f t="shared" si="474"/>
        <v/>
      </c>
      <c r="P2029" s="33" t="str">
        <f t="shared" si="479"/>
        <v>-</v>
      </c>
      <c r="Q2029" s="50" t="str">
        <f t="shared" ca="1" si="475"/>
        <v/>
      </c>
      <c r="R2029" s="52" t="str">
        <f t="shared" si="476"/>
        <v/>
      </c>
      <c r="S2029" s="53" t="str">
        <f t="shared" si="477"/>
        <v/>
      </c>
      <c r="T2029" s="78" t="str">
        <f t="shared" si="478"/>
        <v/>
      </c>
    </row>
    <row r="2030" spans="2:20" ht="15.25" x14ac:dyDescent="0.2">
      <c r="B2030" s="29" t="str">
        <f t="shared" si="467"/>
        <v/>
      </c>
      <c r="C2030" s="18">
        <f t="shared" si="480"/>
        <v>47225</v>
      </c>
      <c r="D2030" s="20" t="str">
        <f t="shared" si="481"/>
        <v>Mardi</v>
      </c>
      <c r="E2030" s="43" t="str">
        <f t="shared" si="468"/>
        <v>AVR 2029</v>
      </c>
      <c r="F2030" s="48">
        <f t="shared" si="469"/>
        <v>0</v>
      </c>
      <c r="G2030" s="26"/>
      <c r="H2030" s="26"/>
      <c r="I2030" s="45" t="str">
        <f t="shared" si="470"/>
        <v/>
      </c>
      <c r="J2030" s="30"/>
      <c r="K2030" s="27"/>
      <c r="L2030" s="59" t="str">
        <f t="shared" si="471"/>
        <v/>
      </c>
      <c r="M2030" s="62" t="str">
        <f t="shared" si="472"/>
        <v/>
      </c>
      <c r="N2030" s="52" t="str">
        <f t="shared" si="473"/>
        <v/>
      </c>
      <c r="O2030" s="53" t="str">
        <f t="shared" si="474"/>
        <v/>
      </c>
      <c r="P2030" s="33" t="str">
        <f t="shared" si="479"/>
        <v>-</v>
      </c>
      <c r="Q2030" s="50" t="str">
        <f t="shared" ca="1" si="475"/>
        <v/>
      </c>
      <c r="R2030" s="52" t="str">
        <f t="shared" si="476"/>
        <v/>
      </c>
      <c r="S2030" s="53" t="str">
        <f t="shared" si="477"/>
        <v/>
      </c>
      <c r="T2030" s="78" t="str">
        <f t="shared" si="478"/>
        <v/>
      </c>
    </row>
    <row r="2031" spans="2:20" ht="15.25" x14ac:dyDescent="0.2">
      <c r="B2031" s="29" t="str">
        <f t="shared" si="467"/>
        <v/>
      </c>
      <c r="C2031" s="18">
        <f t="shared" si="480"/>
        <v>47226</v>
      </c>
      <c r="D2031" s="20" t="str">
        <f t="shared" si="481"/>
        <v>Mercredi</v>
      </c>
      <c r="E2031" s="43" t="str">
        <f t="shared" si="468"/>
        <v>AVR 2029</v>
      </c>
      <c r="F2031" s="48">
        <f t="shared" si="469"/>
        <v>0</v>
      </c>
      <c r="G2031" s="26"/>
      <c r="H2031" s="26"/>
      <c r="I2031" s="45" t="str">
        <f t="shared" si="470"/>
        <v/>
      </c>
      <c r="J2031" s="30"/>
      <c r="K2031" s="27"/>
      <c r="L2031" s="59" t="str">
        <f t="shared" si="471"/>
        <v/>
      </c>
      <c r="M2031" s="62" t="str">
        <f t="shared" si="472"/>
        <v/>
      </c>
      <c r="N2031" s="52" t="str">
        <f t="shared" si="473"/>
        <v/>
      </c>
      <c r="O2031" s="53" t="str">
        <f t="shared" si="474"/>
        <v/>
      </c>
      <c r="P2031" s="33" t="str">
        <f t="shared" si="479"/>
        <v>-</v>
      </c>
      <c r="Q2031" s="50" t="str">
        <f t="shared" ca="1" si="475"/>
        <v/>
      </c>
      <c r="R2031" s="52" t="str">
        <f t="shared" si="476"/>
        <v/>
      </c>
      <c r="S2031" s="53" t="str">
        <f t="shared" si="477"/>
        <v/>
      </c>
      <c r="T2031" s="78" t="str">
        <f t="shared" si="478"/>
        <v/>
      </c>
    </row>
    <row r="2032" spans="2:20" ht="15.25" x14ac:dyDescent="0.2">
      <c r="B2032" s="29" t="str">
        <f t="shared" si="467"/>
        <v/>
      </c>
      <c r="C2032" s="18">
        <f t="shared" si="480"/>
        <v>47227</v>
      </c>
      <c r="D2032" s="20" t="str">
        <f t="shared" si="481"/>
        <v>Jeudi</v>
      </c>
      <c r="E2032" s="43" t="str">
        <f t="shared" si="468"/>
        <v>AVR 2029</v>
      </c>
      <c r="F2032" s="48">
        <f t="shared" si="469"/>
        <v>0</v>
      </c>
      <c r="G2032" s="26"/>
      <c r="H2032" s="26"/>
      <c r="I2032" s="45" t="str">
        <f t="shared" si="470"/>
        <v/>
      </c>
      <c r="J2032" s="30"/>
      <c r="K2032" s="27"/>
      <c r="L2032" s="59" t="str">
        <f t="shared" si="471"/>
        <v/>
      </c>
      <c r="M2032" s="62" t="str">
        <f t="shared" si="472"/>
        <v/>
      </c>
      <c r="N2032" s="52" t="str">
        <f t="shared" si="473"/>
        <v/>
      </c>
      <c r="O2032" s="53" t="str">
        <f t="shared" si="474"/>
        <v/>
      </c>
      <c r="P2032" s="33" t="str">
        <f t="shared" si="479"/>
        <v>-</v>
      </c>
      <c r="Q2032" s="50" t="str">
        <f t="shared" ca="1" si="475"/>
        <v/>
      </c>
      <c r="R2032" s="52" t="str">
        <f t="shared" si="476"/>
        <v/>
      </c>
      <c r="S2032" s="53" t="str">
        <f t="shared" si="477"/>
        <v/>
      </c>
      <c r="T2032" s="78" t="str">
        <f t="shared" si="478"/>
        <v/>
      </c>
    </row>
    <row r="2033" spans="2:20" ht="15.25" x14ac:dyDescent="0.2">
      <c r="B2033" s="29" t="str">
        <f t="shared" si="467"/>
        <v/>
      </c>
      <c r="C2033" s="18">
        <f t="shared" si="480"/>
        <v>47228</v>
      </c>
      <c r="D2033" s="20" t="str">
        <f t="shared" si="481"/>
        <v>Vendredi</v>
      </c>
      <c r="E2033" s="43" t="str">
        <f t="shared" si="468"/>
        <v>AVR 2029</v>
      </c>
      <c r="F2033" s="48">
        <f t="shared" si="469"/>
        <v>0</v>
      </c>
      <c r="G2033" s="26"/>
      <c r="H2033" s="26"/>
      <c r="I2033" s="45" t="str">
        <f t="shared" si="470"/>
        <v/>
      </c>
      <c r="J2033" s="30"/>
      <c r="K2033" s="27"/>
      <c r="L2033" s="59" t="str">
        <f t="shared" si="471"/>
        <v/>
      </c>
      <c r="M2033" s="62" t="str">
        <f t="shared" si="472"/>
        <v/>
      </c>
      <c r="N2033" s="52" t="str">
        <f t="shared" si="473"/>
        <v/>
      </c>
      <c r="O2033" s="53" t="str">
        <f t="shared" si="474"/>
        <v/>
      </c>
      <c r="P2033" s="33" t="str">
        <f t="shared" si="479"/>
        <v>-</v>
      </c>
      <c r="Q2033" s="50" t="str">
        <f t="shared" ca="1" si="475"/>
        <v/>
      </c>
      <c r="R2033" s="52" t="str">
        <f t="shared" si="476"/>
        <v/>
      </c>
      <c r="S2033" s="53" t="str">
        <f t="shared" si="477"/>
        <v/>
      </c>
      <c r="T2033" s="78" t="str">
        <f t="shared" si="478"/>
        <v/>
      </c>
    </row>
    <row r="2034" spans="2:20" ht="15.25" x14ac:dyDescent="0.2">
      <c r="B2034" s="29" t="str">
        <f t="shared" si="467"/>
        <v/>
      </c>
      <c r="C2034" s="18">
        <f t="shared" si="480"/>
        <v>47229</v>
      </c>
      <c r="D2034" s="20" t="str">
        <f t="shared" si="481"/>
        <v>Samedi</v>
      </c>
      <c r="E2034" s="43" t="str">
        <f t="shared" si="468"/>
        <v>AVR 2029</v>
      </c>
      <c r="F2034" s="48">
        <f t="shared" si="469"/>
        <v>0</v>
      </c>
      <c r="G2034" s="26"/>
      <c r="H2034" s="26"/>
      <c r="I2034" s="45" t="str">
        <f t="shared" si="470"/>
        <v/>
      </c>
      <c r="J2034" s="30"/>
      <c r="K2034" s="27"/>
      <c r="L2034" s="59" t="str">
        <f t="shared" si="471"/>
        <v/>
      </c>
      <c r="M2034" s="62" t="str">
        <f t="shared" si="472"/>
        <v/>
      </c>
      <c r="N2034" s="52" t="str">
        <f t="shared" si="473"/>
        <v/>
      </c>
      <c r="O2034" s="53" t="str">
        <f t="shared" si="474"/>
        <v/>
      </c>
      <c r="P2034" s="33" t="str">
        <f t="shared" si="479"/>
        <v>-</v>
      </c>
      <c r="Q2034" s="50" t="str">
        <f t="shared" ca="1" si="475"/>
        <v/>
      </c>
      <c r="R2034" s="52" t="str">
        <f t="shared" si="476"/>
        <v/>
      </c>
      <c r="S2034" s="53" t="str">
        <f t="shared" si="477"/>
        <v/>
      </c>
      <c r="T2034" s="78" t="str">
        <f t="shared" si="478"/>
        <v/>
      </c>
    </row>
    <row r="2035" spans="2:20" ht="15.25" x14ac:dyDescent="0.2">
      <c r="B2035" s="29" t="str">
        <f t="shared" si="467"/>
        <v/>
      </c>
      <c r="C2035" s="18">
        <f t="shared" si="480"/>
        <v>47230</v>
      </c>
      <c r="D2035" s="20" t="str">
        <f t="shared" si="481"/>
        <v>Dimanche</v>
      </c>
      <c r="E2035" s="43" t="str">
        <f t="shared" si="468"/>
        <v>AVR 2029</v>
      </c>
      <c r="F2035" s="48">
        <f t="shared" si="469"/>
        <v>0</v>
      </c>
      <c r="G2035" s="26"/>
      <c r="H2035" s="26"/>
      <c r="I2035" s="45" t="str">
        <f t="shared" si="470"/>
        <v/>
      </c>
      <c r="J2035" s="30"/>
      <c r="K2035" s="27"/>
      <c r="L2035" s="59" t="str">
        <f t="shared" si="471"/>
        <v/>
      </c>
      <c r="M2035" s="62" t="str">
        <f t="shared" si="472"/>
        <v/>
      </c>
      <c r="N2035" s="52">
        <f t="shared" si="473"/>
        <v>0</v>
      </c>
      <c r="O2035" s="53">
        <f t="shared" si="474"/>
        <v>0</v>
      </c>
      <c r="P2035" s="33" t="str">
        <f t="shared" si="479"/>
        <v>-</v>
      </c>
      <c r="Q2035" s="50" t="str">
        <f t="shared" ca="1" si="475"/>
        <v/>
      </c>
      <c r="R2035" s="52" t="str">
        <f t="shared" si="476"/>
        <v/>
      </c>
      <c r="S2035" s="53" t="str">
        <f t="shared" si="477"/>
        <v/>
      </c>
      <c r="T2035" s="78" t="str">
        <f t="shared" si="478"/>
        <v/>
      </c>
    </row>
    <row r="2036" spans="2:20" ht="15.25" x14ac:dyDescent="0.2">
      <c r="B2036" s="29" t="str">
        <f t="shared" si="467"/>
        <v/>
      </c>
      <c r="C2036" s="18">
        <f t="shared" si="480"/>
        <v>47231</v>
      </c>
      <c r="D2036" s="20" t="str">
        <f t="shared" si="481"/>
        <v>Lundi</v>
      </c>
      <c r="E2036" s="43" t="str">
        <f t="shared" si="468"/>
        <v>AVR 2029</v>
      </c>
      <c r="F2036" s="48">
        <f t="shared" si="469"/>
        <v>0</v>
      </c>
      <c r="G2036" s="26"/>
      <c r="H2036" s="26"/>
      <c r="I2036" s="45" t="str">
        <f t="shared" si="470"/>
        <v/>
      </c>
      <c r="J2036" s="30"/>
      <c r="K2036" s="27"/>
      <c r="L2036" s="59" t="str">
        <f t="shared" si="471"/>
        <v/>
      </c>
      <c r="M2036" s="62" t="str">
        <f t="shared" si="472"/>
        <v/>
      </c>
      <c r="N2036" s="52" t="str">
        <f t="shared" si="473"/>
        <v/>
      </c>
      <c r="O2036" s="53" t="str">
        <f t="shared" si="474"/>
        <v/>
      </c>
      <c r="P2036" s="33" t="str">
        <f t="shared" si="479"/>
        <v>-</v>
      </c>
      <c r="Q2036" s="50" t="str">
        <f t="shared" ca="1" si="475"/>
        <v/>
      </c>
      <c r="R2036" s="52" t="str">
        <f t="shared" si="476"/>
        <v/>
      </c>
      <c r="S2036" s="53" t="str">
        <f t="shared" si="477"/>
        <v/>
      </c>
      <c r="T2036" s="78" t="str">
        <f t="shared" si="478"/>
        <v/>
      </c>
    </row>
    <row r="2037" spans="2:20" ht="15.25" x14ac:dyDescent="0.2">
      <c r="B2037" s="29" t="str">
        <f t="shared" si="467"/>
        <v/>
      </c>
      <c r="C2037" s="18">
        <f t="shared" si="480"/>
        <v>47232</v>
      </c>
      <c r="D2037" s="20" t="str">
        <f t="shared" si="481"/>
        <v>Mardi</v>
      </c>
      <c r="E2037" s="43" t="str">
        <f t="shared" si="468"/>
        <v>AVR 2029</v>
      </c>
      <c r="F2037" s="48">
        <f t="shared" si="469"/>
        <v>0</v>
      </c>
      <c r="G2037" s="26"/>
      <c r="H2037" s="26"/>
      <c r="I2037" s="45" t="str">
        <f t="shared" si="470"/>
        <v/>
      </c>
      <c r="J2037" s="30"/>
      <c r="K2037" s="27"/>
      <c r="L2037" s="59" t="str">
        <f t="shared" si="471"/>
        <v/>
      </c>
      <c r="M2037" s="62" t="str">
        <f t="shared" si="472"/>
        <v/>
      </c>
      <c r="N2037" s="52" t="str">
        <f t="shared" si="473"/>
        <v/>
      </c>
      <c r="O2037" s="53" t="str">
        <f t="shared" si="474"/>
        <v/>
      </c>
      <c r="P2037" s="33" t="str">
        <f t="shared" si="479"/>
        <v>-</v>
      </c>
      <c r="Q2037" s="50" t="str">
        <f t="shared" ca="1" si="475"/>
        <v/>
      </c>
      <c r="R2037" s="52" t="str">
        <f t="shared" si="476"/>
        <v/>
      </c>
      <c r="S2037" s="53" t="str">
        <f t="shared" si="477"/>
        <v/>
      </c>
      <c r="T2037" s="78" t="str">
        <f t="shared" si="478"/>
        <v/>
      </c>
    </row>
    <row r="2038" spans="2:20" ht="15.25" x14ac:dyDescent="0.2">
      <c r="B2038" s="29" t="str">
        <f t="shared" si="467"/>
        <v/>
      </c>
      <c r="C2038" s="18">
        <f t="shared" si="480"/>
        <v>47233</v>
      </c>
      <c r="D2038" s="20" t="str">
        <f t="shared" si="481"/>
        <v>Mercredi</v>
      </c>
      <c r="E2038" s="43" t="str">
        <f t="shared" si="468"/>
        <v>AVR 2029</v>
      </c>
      <c r="F2038" s="48">
        <f t="shared" si="469"/>
        <v>0</v>
      </c>
      <c r="G2038" s="26"/>
      <c r="H2038" s="26"/>
      <c r="I2038" s="45" t="str">
        <f t="shared" si="470"/>
        <v/>
      </c>
      <c r="J2038" s="30"/>
      <c r="K2038" s="27"/>
      <c r="L2038" s="59" t="str">
        <f t="shared" si="471"/>
        <v/>
      </c>
      <c r="M2038" s="62" t="str">
        <f t="shared" si="472"/>
        <v/>
      </c>
      <c r="N2038" s="52" t="str">
        <f t="shared" si="473"/>
        <v/>
      </c>
      <c r="O2038" s="53" t="str">
        <f t="shared" si="474"/>
        <v/>
      </c>
      <c r="P2038" s="33" t="str">
        <f t="shared" si="479"/>
        <v>-</v>
      </c>
      <c r="Q2038" s="50" t="str">
        <f t="shared" ca="1" si="475"/>
        <v/>
      </c>
      <c r="R2038" s="52" t="str">
        <f t="shared" si="476"/>
        <v/>
      </c>
      <c r="S2038" s="53" t="str">
        <f t="shared" si="477"/>
        <v/>
      </c>
      <c r="T2038" s="78" t="str">
        <f t="shared" si="478"/>
        <v/>
      </c>
    </row>
    <row r="2039" spans="2:20" ht="15.25" x14ac:dyDescent="0.2">
      <c r="B2039" s="29" t="str">
        <f t="shared" si="467"/>
        <v/>
      </c>
      <c r="C2039" s="18">
        <f t="shared" si="480"/>
        <v>47234</v>
      </c>
      <c r="D2039" s="20" t="str">
        <f t="shared" si="481"/>
        <v>Jeudi</v>
      </c>
      <c r="E2039" s="43" t="str">
        <f t="shared" si="468"/>
        <v>AVR 2029</v>
      </c>
      <c r="F2039" s="48">
        <f t="shared" si="469"/>
        <v>0</v>
      </c>
      <c r="G2039" s="26"/>
      <c r="H2039" s="26"/>
      <c r="I2039" s="45" t="str">
        <f t="shared" si="470"/>
        <v/>
      </c>
      <c r="J2039" s="30"/>
      <c r="K2039" s="27"/>
      <c r="L2039" s="59" t="str">
        <f t="shared" si="471"/>
        <v/>
      </c>
      <c r="M2039" s="62" t="str">
        <f t="shared" si="472"/>
        <v/>
      </c>
      <c r="N2039" s="52" t="str">
        <f t="shared" si="473"/>
        <v/>
      </c>
      <c r="O2039" s="53" t="str">
        <f t="shared" si="474"/>
        <v/>
      </c>
      <c r="P2039" s="33" t="str">
        <f t="shared" si="479"/>
        <v>-</v>
      </c>
      <c r="Q2039" s="50" t="str">
        <f t="shared" ca="1" si="475"/>
        <v/>
      </c>
      <c r="R2039" s="52" t="str">
        <f t="shared" si="476"/>
        <v/>
      </c>
      <c r="S2039" s="53" t="str">
        <f t="shared" si="477"/>
        <v/>
      </c>
      <c r="T2039" s="78" t="str">
        <f t="shared" si="478"/>
        <v/>
      </c>
    </row>
    <row r="2040" spans="2:20" ht="15.25" x14ac:dyDescent="0.2">
      <c r="B2040" s="29" t="str">
        <f t="shared" si="467"/>
        <v/>
      </c>
      <c r="C2040" s="18">
        <f t="shared" si="480"/>
        <v>47235</v>
      </c>
      <c r="D2040" s="20" t="str">
        <f t="shared" si="481"/>
        <v>Vendredi</v>
      </c>
      <c r="E2040" s="43" t="str">
        <f t="shared" si="468"/>
        <v>AVR 2029</v>
      </c>
      <c r="F2040" s="48">
        <f t="shared" si="469"/>
        <v>0</v>
      </c>
      <c r="G2040" s="26"/>
      <c r="H2040" s="26"/>
      <c r="I2040" s="45" t="str">
        <f t="shared" si="470"/>
        <v/>
      </c>
      <c r="J2040" s="30"/>
      <c r="K2040" s="27"/>
      <c r="L2040" s="59" t="str">
        <f t="shared" si="471"/>
        <v/>
      </c>
      <c r="M2040" s="62" t="str">
        <f t="shared" si="472"/>
        <v/>
      </c>
      <c r="N2040" s="52" t="str">
        <f t="shared" si="473"/>
        <v/>
      </c>
      <c r="O2040" s="53" t="str">
        <f t="shared" si="474"/>
        <v/>
      </c>
      <c r="P2040" s="33" t="str">
        <f t="shared" si="479"/>
        <v>-</v>
      </c>
      <c r="Q2040" s="50" t="str">
        <f t="shared" ca="1" si="475"/>
        <v/>
      </c>
      <c r="R2040" s="52" t="str">
        <f t="shared" si="476"/>
        <v/>
      </c>
      <c r="S2040" s="53" t="str">
        <f t="shared" si="477"/>
        <v/>
      </c>
      <c r="T2040" s="78" t="str">
        <f t="shared" si="478"/>
        <v/>
      </c>
    </row>
    <row r="2041" spans="2:20" ht="15.25" x14ac:dyDescent="0.2">
      <c r="B2041" s="29" t="str">
        <f t="shared" si="467"/>
        <v/>
      </c>
      <c r="C2041" s="18">
        <f t="shared" si="480"/>
        <v>47236</v>
      </c>
      <c r="D2041" s="20" t="str">
        <f t="shared" si="481"/>
        <v>Samedi</v>
      </c>
      <c r="E2041" s="43" t="str">
        <f t="shared" si="468"/>
        <v>AVR 2029</v>
      </c>
      <c r="F2041" s="48">
        <f t="shared" si="469"/>
        <v>0</v>
      </c>
      <c r="G2041" s="26"/>
      <c r="H2041" s="26"/>
      <c r="I2041" s="45" t="str">
        <f t="shared" si="470"/>
        <v/>
      </c>
      <c r="J2041" s="30"/>
      <c r="K2041" s="27"/>
      <c r="L2041" s="59" t="str">
        <f t="shared" si="471"/>
        <v/>
      </c>
      <c r="M2041" s="62" t="str">
        <f t="shared" si="472"/>
        <v/>
      </c>
      <c r="N2041" s="52" t="str">
        <f t="shared" si="473"/>
        <v/>
      </c>
      <c r="O2041" s="53" t="str">
        <f t="shared" si="474"/>
        <v/>
      </c>
      <c r="P2041" s="33" t="str">
        <f t="shared" si="479"/>
        <v>-</v>
      </c>
      <c r="Q2041" s="50" t="str">
        <f t="shared" ca="1" si="475"/>
        <v/>
      </c>
      <c r="R2041" s="52" t="str">
        <f t="shared" si="476"/>
        <v/>
      </c>
      <c r="S2041" s="53" t="str">
        <f t="shared" si="477"/>
        <v/>
      </c>
      <c r="T2041" s="78" t="str">
        <f t="shared" si="478"/>
        <v/>
      </c>
    </row>
    <row r="2042" spans="2:20" ht="15.25" x14ac:dyDescent="0.2">
      <c r="B2042" s="29" t="str">
        <f t="shared" si="467"/>
        <v/>
      </c>
      <c r="C2042" s="18">
        <f t="shared" si="480"/>
        <v>47237</v>
      </c>
      <c r="D2042" s="20" t="str">
        <f t="shared" si="481"/>
        <v>Dimanche</v>
      </c>
      <c r="E2042" s="43" t="str">
        <f t="shared" si="468"/>
        <v>AVR 2029</v>
      </c>
      <c r="F2042" s="48">
        <f t="shared" si="469"/>
        <v>0</v>
      </c>
      <c r="G2042" s="26"/>
      <c r="H2042" s="26"/>
      <c r="I2042" s="45" t="str">
        <f t="shared" si="470"/>
        <v/>
      </c>
      <c r="J2042" s="30"/>
      <c r="K2042" s="27"/>
      <c r="L2042" s="59" t="str">
        <f t="shared" si="471"/>
        <v/>
      </c>
      <c r="M2042" s="62" t="str">
        <f t="shared" si="472"/>
        <v/>
      </c>
      <c r="N2042" s="52">
        <f t="shared" si="473"/>
        <v>0</v>
      </c>
      <c r="O2042" s="53">
        <f t="shared" si="474"/>
        <v>0</v>
      </c>
      <c r="P2042" s="33" t="str">
        <f t="shared" si="479"/>
        <v>-</v>
      </c>
      <c r="Q2042" s="50" t="str">
        <f t="shared" ca="1" si="475"/>
        <v/>
      </c>
      <c r="R2042" s="52" t="str">
        <f t="shared" si="476"/>
        <v/>
      </c>
      <c r="S2042" s="53" t="str">
        <f t="shared" si="477"/>
        <v/>
      </c>
      <c r="T2042" s="78" t="str">
        <f t="shared" si="478"/>
        <v/>
      </c>
    </row>
    <row r="2043" spans="2:20" ht="15.25" x14ac:dyDescent="0.2">
      <c r="B2043" s="29" t="str">
        <f t="shared" si="467"/>
        <v/>
      </c>
      <c r="C2043" s="18">
        <f t="shared" si="480"/>
        <v>47238</v>
      </c>
      <c r="D2043" s="20" t="str">
        <f t="shared" si="481"/>
        <v>Lundi</v>
      </c>
      <c r="E2043" s="43" t="str">
        <f t="shared" si="468"/>
        <v>AVR 2029</v>
      </c>
      <c r="F2043" s="48">
        <f t="shared" si="469"/>
        <v>0</v>
      </c>
      <c r="G2043" s="26"/>
      <c r="H2043" s="26"/>
      <c r="I2043" s="45" t="str">
        <f t="shared" si="470"/>
        <v/>
      </c>
      <c r="J2043" s="30"/>
      <c r="K2043" s="27"/>
      <c r="L2043" s="59" t="str">
        <f t="shared" si="471"/>
        <v/>
      </c>
      <c r="M2043" s="62" t="str">
        <f t="shared" si="472"/>
        <v/>
      </c>
      <c r="N2043" s="52" t="str">
        <f t="shared" si="473"/>
        <v/>
      </c>
      <c r="O2043" s="53" t="str">
        <f t="shared" si="474"/>
        <v/>
      </c>
      <c r="P2043" s="33" t="str">
        <f t="shared" si="479"/>
        <v>-</v>
      </c>
      <c r="Q2043" s="50" t="str">
        <f t="shared" ca="1" si="475"/>
        <v/>
      </c>
      <c r="R2043" s="52" t="str">
        <f t="shared" si="476"/>
        <v/>
      </c>
      <c r="S2043" s="53" t="str">
        <f t="shared" si="477"/>
        <v/>
      </c>
      <c r="T2043" s="78" t="str">
        <f t="shared" si="478"/>
        <v/>
      </c>
    </row>
    <row r="2044" spans="2:20" ht="15.25" x14ac:dyDescent="0.2">
      <c r="B2044" s="29" t="str">
        <f t="shared" si="467"/>
        <v/>
      </c>
      <c r="C2044" s="18">
        <f t="shared" si="480"/>
        <v>47239</v>
      </c>
      <c r="D2044" s="20" t="str">
        <f t="shared" si="481"/>
        <v>Mardi</v>
      </c>
      <c r="E2044" s="43" t="str">
        <f t="shared" si="468"/>
        <v>MAI 2029</v>
      </c>
      <c r="F2044" s="48">
        <f t="shared" si="469"/>
        <v>0</v>
      </c>
      <c r="G2044" s="26"/>
      <c r="H2044" s="26"/>
      <c r="I2044" s="45" t="str">
        <f t="shared" si="470"/>
        <v/>
      </c>
      <c r="J2044" s="30"/>
      <c r="K2044" s="27"/>
      <c r="L2044" s="59" t="str">
        <f t="shared" si="471"/>
        <v/>
      </c>
      <c r="M2044" s="62" t="str">
        <f t="shared" si="472"/>
        <v/>
      </c>
      <c r="N2044" s="52" t="str">
        <f t="shared" si="473"/>
        <v/>
      </c>
      <c r="O2044" s="53" t="str">
        <f t="shared" si="474"/>
        <v/>
      </c>
      <c r="P2044" s="33" t="str">
        <f t="shared" si="479"/>
        <v>MAI 2029</v>
      </c>
      <c r="Q2044" s="50" t="str">
        <f t="shared" ca="1" si="475"/>
        <v/>
      </c>
      <c r="R2044" s="52">
        <f t="shared" ca="1" si="476"/>
        <v>0</v>
      </c>
      <c r="S2044" s="53">
        <f t="shared" ca="1" si="477"/>
        <v>0</v>
      </c>
      <c r="T2044" s="78" t="str">
        <f t="shared" si="478"/>
        <v>MAI 2029</v>
      </c>
    </row>
    <row r="2045" spans="2:20" ht="15.25" x14ac:dyDescent="0.2">
      <c r="B2045" s="29" t="str">
        <f t="shared" si="467"/>
        <v/>
      </c>
      <c r="C2045" s="18">
        <f t="shared" si="480"/>
        <v>47240</v>
      </c>
      <c r="D2045" s="20" t="str">
        <f t="shared" si="481"/>
        <v>Mercredi</v>
      </c>
      <c r="E2045" s="43" t="str">
        <f t="shared" si="468"/>
        <v>MAI 2029</v>
      </c>
      <c r="F2045" s="48">
        <f t="shared" si="469"/>
        <v>0</v>
      </c>
      <c r="G2045" s="26"/>
      <c r="H2045" s="26"/>
      <c r="I2045" s="45" t="str">
        <f t="shared" si="470"/>
        <v/>
      </c>
      <c r="J2045" s="30"/>
      <c r="K2045" s="27"/>
      <c r="L2045" s="59" t="str">
        <f t="shared" si="471"/>
        <v/>
      </c>
      <c r="M2045" s="62" t="str">
        <f t="shared" si="472"/>
        <v/>
      </c>
      <c r="N2045" s="52" t="str">
        <f t="shared" si="473"/>
        <v/>
      </c>
      <c r="O2045" s="53" t="str">
        <f t="shared" si="474"/>
        <v/>
      </c>
      <c r="P2045" s="33" t="str">
        <f t="shared" si="479"/>
        <v>-</v>
      </c>
      <c r="Q2045" s="50" t="str">
        <f t="shared" ca="1" si="475"/>
        <v/>
      </c>
      <c r="R2045" s="52" t="str">
        <f t="shared" si="476"/>
        <v/>
      </c>
      <c r="S2045" s="53" t="str">
        <f t="shared" si="477"/>
        <v/>
      </c>
      <c r="T2045" s="78" t="str">
        <f t="shared" si="478"/>
        <v/>
      </c>
    </row>
    <row r="2046" spans="2:20" ht="15.25" x14ac:dyDescent="0.2">
      <c r="B2046" s="29" t="str">
        <f t="shared" si="467"/>
        <v/>
      </c>
      <c r="C2046" s="18">
        <f t="shared" si="480"/>
        <v>47241</v>
      </c>
      <c r="D2046" s="20" t="str">
        <f t="shared" si="481"/>
        <v>Jeudi</v>
      </c>
      <c r="E2046" s="43" t="str">
        <f t="shared" si="468"/>
        <v>MAI 2029</v>
      </c>
      <c r="F2046" s="48">
        <f t="shared" si="469"/>
        <v>0</v>
      </c>
      <c r="G2046" s="26"/>
      <c r="H2046" s="26"/>
      <c r="I2046" s="45" t="str">
        <f t="shared" si="470"/>
        <v/>
      </c>
      <c r="J2046" s="30"/>
      <c r="K2046" s="27"/>
      <c r="L2046" s="59" t="str">
        <f t="shared" si="471"/>
        <v/>
      </c>
      <c r="M2046" s="62" t="str">
        <f t="shared" si="472"/>
        <v/>
      </c>
      <c r="N2046" s="52" t="str">
        <f t="shared" si="473"/>
        <v/>
      </c>
      <c r="O2046" s="53" t="str">
        <f t="shared" si="474"/>
        <v/>
      </c>
      <c r="P2046" s="33" t="str">
        <f t="shared" si="479"/>
        <v>-</v>
      </c>
      <c r="Q2046" s="50" t="str">
        <f t="shared" ca="1" si="475"/>
        <v/>
      </c>
      <c r="R2046" s="52" t="str">
        <f t="shared" si="476"/>
        <v/>
      </c>
      <c r="S2046" s="53" t="str">
        <f t="shared" si="477"/>
        <v/>
      </c>
      <c r="T2046" s="78" t="str">
        <f t="shared" si="478"/>
        <v/>
      </c>
    </row>
    <row r="2047" spans="2:20" ht="15.25" x14ac:dyDescent="0.2">
      <c r="B2047" s="29" t="str">
        <f t="shared" si="467"/>
        <v/>
      </c>
      <c r="C2047" s="18">
        <f t="shared" si="480"/>
        <v>47242</v>
      </c>
      <c r="D2047" s="20" t="str">
        <f t="shared" si="481"/>
        <v>Vendredi</v>
      </c>
      <c r="E2047" s="43" t="str">
        <f t="shared" si="468"/>
        <v>MAI 2029</v>
      </c>
      <c r="F2047" s="48">
        <f t="shared" si="469"/>
        <v>0</v>
      </c>
      <c r="G2047" s="26"/>
      <c r="H2047" s="26"/>
      <c r="I2047" s="45" t="str">
        <f t="shared" si="470"/>
        <v/>
      </c>
      <c r="J2047" s="30"/>
      <c r="K2047" s="27"/>
      <c r="L2047" s="59" t="str">
        <f t="shared" si="471"/>
        <v/>
      </c>
      <c r="M2047" s="62" t="str">
        <f t="shared" si="472"/>
        <v/>
      </c>
      <c r="N2047" s="52" t="str">
        <f t="shared" si="473"/>
        <v/>
      </c>
      <c r="O2047" s="53" t="str">
        <f t="shared" si="474"/>
        <v/>
      </c>
      <c r="P2047" s="33" t="str">
        <f t="shared" si="479"/>
        <v>-</v>
      </c>
      <c r="Q2047" s="50" t="str">
        <f t="shared" ca="1" si="475"/>
        <v/>
      </c>
      <c r="R2047" s="52" t="str">
        <f t="shared" si="476"/>
        <v/>
      </c>
      <c r="S2047" s="53" t="str">
        <f t="shared" si="477"/>
        <v/>
      </c>
      <c r="T2047" s="78" t="str">
        <f t="shared" si="478"/>
        <v/>
      </c>
    </row>
    <row r="2048" spans="2:20" ht="15.25" x14ac:dyDescent="0.2">
      <c r="B2048" s="29" t="str">
        <f t="shared" si="467"/>
        <v/>
      </c>
      <c r="C2048" s="18">
        <f t="shared" si="480"/>
        <v>47243</v>
      </c>
      <c r="D2048" s="20" t="str">
        <f t="shared" si="481"/>
        <v>Samedi</v>
      </c>
      <c r="E2048" s="43" t="str">
        <f t="shared" si="468"/>
        <v>MAI 2029</v>
      </c>
      <c r="F2048" s="48">
        <f t="shared" si="469"/>
        <v>0</v>
      </c>
      <c r="G2048" s="26"/>
      <c r="H2048" s="26"/>
      <c r="I2048" s="45" t="str">
        <f t="shared" si="470"/>
        <v/>
      </c>
      <c r="J2048" s="30"/>
      <c r="K2048" s="27"/>
      <c r="L2048" s="59" t="str">
        <f t="shared" si="471"/>
        <v/>
      </c>
      <c r="M2048" s="62" t="str">
        <f t="shared" si="472"/>
        <v/>
      </c>
      <c r="N2048" s="52" t="str">
        <f t="shared" si="473"/>
        <v/>
      </c>
      <c r="O2048" s="53" t="str">
        <f t="shared" si="474"/>
        <v/>
      </c>
      <c r="P2048" s="33" t="str">
        <f t="shared" si="479"/>
        <v>-</v>
      </c>
      <c r="Q2048" s="50" t="str">
        <f t="shared" ca="1" si="475"/>
        <v/>
      </c>
      <c r="R2048" s="52" t="str">
        <f t="shared" si="476"/>
        <v/>
      </c>
      <c r="S2048" s="53" t="str">
        <f t="shared" si="477"/>
        <v/>
      </c>
      <c r="T2048" s="78" t="str">
        <f t="shared" si="478"/>
        <v/>
      </c>
    </row>
    <row r="2049" spans="2:20" ht="15.25" x14ac:dyDescent="0.2">
      <c r="B2049" s="29" t="str">
        <f t="shared" si="467"/>
        <v/>
      </c>
      <c r="C2049" s="18">
        <f t="shared" si="480"/>
        <v>47244</v>
      </c>
      <c r="D2049" s="20" t="str">
        <f t="shared" si="481"/>
        <v>Dimanche</v>
      </c>
      <c r="E2049" s="43" t="str">
        <f t="shared" si="468"/>
        <v>MAI 2029</v>
      </c>
      <c r="F2049" s="48">
        <f t="shared" si="469"/>
        <v>0</v>
      </c>
      <c r="G2049" s="26"/>
      <c r="H2049" s="26"/>
      <c r="I2049" s="45" t="str">
        <f t="shared" si="470"/>
        <v/>
      </c>
      <c r="J2049" s="30"/>
      <c r="K2049" s="27"/>
      <c r="L2049" s="59" t="str">
        <f t="shared" si="471"/>
        <v/>
      </c>
      <c r="M2049" s="62" t="str">
        <f t="shared" si="472"/>
        <v/>
      </c>
      <c r="N2049" s="52">
        <f t="shared" si="473"/>
        <v>0</v>
      </c>
      <c r="O2049" s="53">
        <f t="shared" si="474"/>
        <v>0</v>
      </c>
      <c r="P2049" s="33" t="str">
        <f t="shared" si="479"/>
        <v>-</v>
      </c>
      <c r="Q2049" s="50" t="str">
        <f t="shared" ca="1" si="475"/>
        <v/>
      </c>
      <c r="R2049" s="52" t="str">
        <f t="shared" si="476"/>
        <v/>
      </c>
      <c r="S2049" s="53" t="str">
        <f t="shared" si="477"/>
        <v/>
      </c>
      <c r="T2049" s="78" t="str">
        <f t="shared" si="478"/>
        <v/>
      </c>
    </row>
    <row r="2050" spans="2:20" ht="15.25" x14ac:dyDescent="0.2">
      <c r="B2050" s="29" t="str">
        <f t="shared" si="467"/>
        <v/>
      </c>
      <c r="C2050" s="18">
        <f t="shared" si="480"/>
        <v>47245</v>
      </c>
      <c r="D2050" s="20" t="str">
        <f t="shared" si="481"/>
        <v>Lundi</v>
      </c>
      <c r="E2050" s="43" t="str">
        <f t="shared" si="468"/>
        <v>MAI 2029</v>
      </c>
      <c r="F2050" s="48">
        <f t="shared" si="469"/>
        <v>0</v>
      </c>
      <c r="G2050" s="26"/>
      <c r="H2050" s="26"/>
      <c r="I2050" s="45" t="str">
        <f t="shared" si="470"/>
        <v/>
      </c>
      <c r="J2050" s="30"/>
      <c r="K2050" s="27"/>
      <c r="L2050" s="59" t="str">
        <f t="shared" si="471"/>
        <v/>
      </c>
      <c r="M2050" s="62" t="str">
        <f t="shared" si="472"/>
        <v/>
      </c>
      <c r="N2050" s="52" t="str">
        <f t="shared" si="473"/>
        <v/>
      </c>
      <c r="O2050" s="53" t="str">
        <f t="shared" si="474"/>
        <v/>
      </c>
      <c r="P2050" s="33" t="str">
        <f t="shared" si="479"/>
        <v>-</v>
      </c>
      <c r="Q2050" s="50" t="str">
        <f t="shared" ca="1" si="475"/>
        <v/>
      </c>
      <c r="R2050" s="52" t="str">
        <f t="shared" si="476"/>
        <v/>
      </c>
      <c r="S2050" s="53" t="str">
        <f t="shared" si="477"/>
        <v/>
      </c>
      <c r="T2050" s="78" t="str">
        <f t="shared" si="478"/>
        <v/>
      </c>
    </row>
    <row r="2051" spans="2:20" ht="15.25" x14ac:dyDescent="0.2">
      <c r="B2051" s="29" t="str">
        <f t="shared" si="467"/>
        <v/>
      </c>
      <c r="C2051" s="18">
        <f t="shared" si="480"/>
        <v>47246</v>
      </c>
      <c r="D2051" s="20" t="str">
        <f t="shared" si="481"/>
        <v>Mardi</v>
      </c>
      <c r="E2051" s="43" t="str">
        <f t="shared" si="468"/>
        <v>MAI 2029</v>
      </c>
      <c r="F2051" s="48">
        <f t="shared" si="469"/>
        <v>0</v>
      </c>
      <c r="G2051" s="26"/>
      <c r="H2051" s="26"/>
      <c r="I2051" s="45" t="str">
        <f t="shared" si="470"/>
        <v/>
      </c>
      <c r="J2051" s="30"/>
      <c r="K2051" s="27"/>
      <c r="L2051" s="59" t="str">
        <f t="shared" si="471"/>
        <v/>
      </c>
      <c r="M2051" s="62" t="str">
        <f t="shared" si="472"/>
        <v/>
      </c>
      <c r="N2051" s="52" t="str">
        <f t="shared" si="473"/>
        <v/>
      </c>
      <c r="O2051" s="53" t="str">
        <f t="shared" si="474"/>
        <v/>
      </c>
      <c r="P2051" s="33" t="str">
        <f t="shared" si="479"/>
        <v>-</v>
      </c>
      <c r="Q2051" s="50" t="str">
        <f t="shared" ca="1" si="475"/>
        <v/>
      </c>
      <c r="R2051" s="52" t="str">
        <f t="shared" si="476"/>
        <v/>
      </c>
      <c r="S2051" s="53" t="str">
        <f t="shared" si="477"/>
        <v/>
      </c>
      <c r="T2051" s="78" t="str">
        <f t="shared" si="478"/>
        <v/>
      </c>
    </row>
    <row r="2052" spans="2:20" ht="15.25" x14ac:dyDescent="0.2">
      <c r="B2052" s="29" t="str">
        <f t="shared" si="467"/>
        <v/>
      </c>
      <c r="C2052" s="18">
        <f t="shared" si="480"/>
        <v>47247</v>
      </c>
      <c r="D2052" s="20" t="str">
        <f t="shared" si="481"/>
        <v>Mercredi</v>
      </c>
      <c r="E2052" s="43" t="str">
        <f t="shared" si="468"/>
        <v>MAI 2029</v>
      </c>
      <c r="F2052" s="48">
        <f t="shared" si="469"/>
        <v>0</v>
      </c>
      <c r="G2052" s="26"/>
      <c r="H2052" s="26"/>
      <c r="I2052" s="45" t="str">
        <f t="shared" si="470"/>
        <v/>
      </c>
      <c r="J2052" s="30"/>
      <c r="K2052" s="27"/>
      <c r="L2052" s="59" t="str">
        <f t="shared" si="471"/>
        <v/>
      </c>
      <c r="M2052" s="62" t="str">
        <f t="shared" si="472"/>
        <v/>
      </c>
      <c r="N2052" s="52" t="str">
        <f t="shared" si="473"/>
        <v/>
      </c>
      <c r="O2052" s="53" t="str">
        <f t="shared" si="474"/>
        <v/>
      </c>
      <c r="P2052" s="33" t="str">
        <f t="shared" si="479"/>
        <v>-</v>
      </c>
      <c r="Q2052" s="50" t="str">
        <f t="shared" ca="1" si="475"/>
        <v/>
      </c>
      <c r="R2052" s="52" t="str">
        <f t="shared" si="476"/>
        <v/>
      </c>
      <c r="S2052" s="53" t="str">
        <f t="shared" si="477"/>
        <v/>
      </c>
      <c r="T2052" s="78" t="str">
        <f t="shared" si="478"/>
        <v/>
      </c>
    </row>
    <row r="2053" spans="2:20" ht="15.25" x14ac:dyDescent="0.2">
      <c r="B2053" s="29" t="str">
        <f t="shared" si="467"/>
        <v/>
      </c>
      <c r="C2053" s="18">
        <f t="shared" si="480"/>
        <v>47248</v>
      </c>
      <c r="D2053" s="20" t="str">
        <f t="shared" si="481"/>
        <v>Jeudi</v>
      </c>
      <c r="E2053" s="43" t="str">
        <f t="shared" si="468"/>
        <v>MAI 2029</v>
      </c>
      <c r="F2053" s="48">
        <f t="shared" si="469"/>
        <v>0</v>
      </c>
      <c r="G2053" s="26"/>
      <c r="H2053" s="26"/>
      <c r="I2053" s="45" t="str">
        <f t="shared" si="470"/>
        <v/>
      </c>
      <c r="J2053" s="30"/>
      <c r="K2053" s="27"/>
      <c r="L2053" s="59" t="str">
        <f t="shared" si="471"/>
        <v/>
      </c>
      <c r="M2053" s="62" t="str">
        <f t="shared" si="472"/>
        <v/>
      </c>
      <c r="N2053" s="52" t="str">
        <f t="shared" si="473"/>
        <v/>
      </c>
      <c r="O2053" s="53" t="str">
        <f t="shared" si="474"/>
        <v/>
      </c>
      <c r="P2053" s="33" t="str">
        <f t="shared" si="479"/>
        <v>-</v>
      </c>
      <c r="Q2053" s="50" t="str">
        <f t="shared" ca="1" si="475"/>
        <v/>
      </c>
      <c r="R2053" s="52" t="str">
        <f t="shared" si="476"/>
        <v/>
      </c>
      <c r="S2053" s="53" t="str">
        <f t="shared" si="477"/>
        <v/>
      </c>
      <c r="T2053" s="78" t="str">
        <f t="shared" si="478"/>
        <v/>
      </c>
    </row>
    <row r="2054" spans="2:20" ht="15.25" x14ac:dyDescent="0.2">
      <c r="B2054" s="29" t="str">
        <f t="shared" si="467"/>
        <v/>
      </c>
      <c r="C2054" s="18">
        <f t="shared" si="480"/>
        <v>47249</v>
      </c>
      <c r="D2054" s="20" t="str">
        <f t="shared" si="481"/>
        <v>Vendredi</v>
      </c>
      <c r="E2054" s="43" t="str">
        <f t="shared" si="468"/>
        <v>MAI 2029</v>
      </c>
      <c r="F2054" s="48">
        <f t="shared" si="469"/>
        <v>0</v>
      </c>
      <c r="G2054" s="26"/>
      <c r="H2054" s="26"/>
      <c r="I2054" s="45" t="str">
        <f t="shared" si="470"/>
        <v/>
      </c>
      <c r="J2054" s="30"/>
      <c r="K2054" s="27"/>
      <c r="L2054" s="59" t="str">
        <f t="shared" si="471"/>
        <v/>
      </c>
      <c r="M2054" s="62" t="str">
        <f t="shared" si="472"/>
        <v/>
      </c>
      <c r="N2054" s="52" t="str">
        <f t="shared" si="473"/>
        <v/>
      </c>
      <c r="O2054" s="53" t="str">
        <f t="shared" si="474"/>
        <v/>
      </c>
      <c r="P2054" s="33" t="str">
        <f t="shared" si="479"/>
        <v>-</v>
      </c>
      <c r="Q2054" s="50" t="str">
        <f t="shared" ca="1" si="475"/>
        <v/>
      </c>
      <c r="R2054" s="52" t="str">
        <f t="shared" si="476"/>
        <v/>
      </c>
      <c r="S2054" s="53" t="str">
        <f t="shared" si="477"/>
        <v/>
      </c>
      <c r="T2054" s="78" t="str">
        <f t="shared" si="478"/>
        <v/>
      </c>
    </row>
    <row r="2055" spans="2:20" ht="15.25" x14ac:dyDescent="0.2">
      <c r="B2055" s="29" t="str">
        <f t="shared" si="467"/>
        <v/>
      </c>
      <c r="C2055" s="18">
        <f t="shared" si="480"/>
        <v>47250</v>
      </c>
      <c r="D2055" s="20" t="str">
        <f t="shared" si="481"/>
        <v>Samedi</v>
      </c>
      <c r="E2055" s="43" t="str">
        <f t="shared" si="468"/>
        <v>MAI 2029</v>
      </c>
      <c r="F2055" s="48">
        <f t="shared" si="469"/>
        <v>0</v>
      </c>
      <c r="G2055" s="26"/>
      <c r="H2055" s="26"/>
      <c r="I2055" s="45" t="str">
        <f t="shared" si="470"/>
        <v/>
      </c>
      <c r="J2055" s="30"/>
      <c r="K2055" s="27"/>
      <c r="L2055" s="59" t="str">
        <f t="shared" si="471"/>
        <v/>
      </c>
      <c r="M2055" s="62" t="str">
        <f t="shared" si="472"/>
        <v/>
      </c>
      <c r="N2055" s="52" t="str">
        <f t="shared" si="473"/>
        <v/>
      </c>
      <c r="O2055" s="53" t="str">
        <f t="shared" si="474"/>
        <v/>
      </c>
      <c r="P2055" s="33" t="str">
        <f t="shared" si="479"/>
        <v>-</v>
      </c>
      <c r="Q2055" s="50" t="str">
        <f t="shared" ca="1" si="475"/>
        <v/>
      </c>
      <c r="R2055" s="52" t="str">
        <f t="shared" si="476"/>
        <v/>
      </c>
      <c r="S2055" s="53" t="str">
        <f t="shared" si="477"/>
        <v/>
      </c>
      <c r="T2055" s="78" t="str">
        <f t="shared" si="478"/>
        <v/>
      </c>
    </row>
    <row r="2056" spans="2:20" ht="15.25" x14ac:dyDescent="0.2">
      <c r="B2056" s="29" t="str">
        <f t="shared" si="467"/>
        <v/>
      </c>
      <c r="C2056" s="18">
        <f t="shared" si="480"/>
        <v>47251</v>
      </c>
      <c r="D2056" s="20" t="str">
        <f t="shared" si="481"/>
        <v>Dimanche</v>
      </c>
      <c r="E2056" s="43" t="str">
        <f t="shared" si="468"/>
        <v>MAI 2029</v>
      </c>
      <c r="F2056" s="48">
        <f t="shared" si="469"/>
        <v>0</v>
      </c>
      <c r="G2056" s="26"/>
      <c r="H2056" s="26"/>
      <c r="I2056" s="45" t="str">
        <f t="shared" si="470"/>
        <v/>
      </c>
      <c r="J2056" s="30"/>
      <c r="K2056" s="27"/>
      <c r="L2056" s="59" t="str">
        <f t="shared" si="471"/>
        <v/>
      </c>
      <c r="M2056" s="62" t="str">
        <f t="shared" si="472"/>
        <v/>
      </c>
      <c r="N2056" s="52">
        <f t="shared" si="473"/>
        <v>0</v>
      </c>
      <c r="O2056" s="53">
        <f t="shared" si="474"/>
        <v>0</v>
      </c>
      <c r="P2056" s="33" t="str">
        <f t="shared" si="479"/>
        <v>-</v>
      </c>
      <c r="Q2056" s="50" t="str">
        <f t="shared" ca="1" si="475"/>
        <v/>
      </c>
      <c r="R2056" s="52" t="str">
        <f t="shared" si="476"/>
        <v/>
      </c>
      <c r="S2056" s="53" t="str">
        <f t="shared" si="477"/>
        <v/>
      </c>
      <c r="T2056" s="78" t="str">
        <f t="shared" si="478"/>
        <v/>
      </c>
    </row>
    <row r="2057" spans="2:20" ht="15.25" x14ac:dyDescent="0.2">
      <c r="B2057" s="29" t="str">
        <f t="shared" si="467"/>
        <v/>
      </c>
      <c r="C2057" s="18">
        <f t="shared" si="480"/>
        <v>47252</v>
      </c>
      <c r="D2057" s="20" t="str">
        <f t="shared" si="481"/>
        <v>Lundi</v>
      </c>
      <c r="E2057" s="43" t="str">
        <f t="shared" si="468"/>
        <v>MAI 2029</v>
      </c>
      <c r="F2057" s="48">
        <f t="shared" si="469"/>
        <v>0</v>
      </c>
      <c r="G2057" s="26"/>
      <c r="H2057" s="26"/>
      <c r="I2057" s="45" t="str">
        <f t="shared" si="470"/>
        <v/>
      </c>
      <c r="J2057" s="30"/>
      <c r="K2057" s="27"/>
      <c r="L2057" s="59" t="str">
        <f t="shared" si="471"/>
        <v/>
      </c>
      <c r="M2057" s="62" t="str">
        <f t="shared" si="472"/>
        <v/>
      </c>
      <c r="N2057" s="52" t="str">
        <f t="shared" si="473"/>
        <v/>
      </c>
      <c r="O2057" s="53" t="str">
        <f t="shared" si="474"/>
        <v/>
      </c>
      <c r="P2057" s="33" t="str">
        <f t="shared" si="479"/>
        <v>-</v>
      </c>
      <c r="Q2057" s="50" t="str">
        <f t="shared" ca="1" si="475"/>
        <v/>
      </c>
      <c r="R2057" s="52" t="str">
        <f t="shared" si="476"/>
        <v/>
      </c>
      <c r="S2057" s="53" t="str">
        <f t="shared" si="477"/>
        <v/>
      </c>
      <c r="T2057" s="78" t="str">
        <f t="shared" si="478"/>
        <v/>
      </c>
    </row>
    <row r="2058" spans="2:20" ht="15.25" x14ac:dyDescent="0.2">
      <c r="B2058" s="29" t="str">
        <f t="shared" ref="B2058:B2121" si="482">IF(ISERROR(IF(YEAR($C2057)=YEAR($C2058),"",YEAR($C2058))),"",IF(YEAR($C2057)=YEAR($C2058),"",YEAR($C2058)))</f>
        <v/>
      </c>
      <c r="C2058" s="18">
        <f t="shared" si="480"/>
        <v>47253</v>
      </c>
      <c r="D2058" s="20" t="str">
        <f t="shared" si="481"/>
        <v>Mardi</v>
      </c>
      <c r="E2058" s="43" t="str">
        <f t="shared" ref="E2058:E2121" si="483">UPPER(TEXT(C2058,"mmm"))&amp;" "&amp;UPPER(TEXT(C2058,"aaaa"))</f>
        <v>MAI 2029</v>
      </c>
      <c r="F2058" s="48">
        <f t="shared" ref="F2058:F2121" si="484">IF(J2058="oui",1,0)</f>
        <v>0</v>
      </c>
      <c r="G2058" s="26"/>
      <c r="H2058" s="26"/>
      <c r="I2058" s="45" t="str">
        <f t="shared" ref="I2058:I2121" si="485">IF(ISERROR(AVERAGE(G2058:H2058)),"",AVERAGE(G2058:H2058))</f>
        <v/>
      </c>
      <c r="J2058" s="30"/>
      <c r="K2058" s="27"/>
      <c r="L2058" s="59" t="str">
        <f t="shared" ref="L2058:L2121" si="486">IF(ISERROR(IF(D2058="Dimanche",AVERAGE(G2052:G2058),"")),"",IF(D2058="Dimanche",AVERAGE(G2052:G2058),""))</f>
        <v/>
      </c>
      <c r="M2058" s="62" t="str">
        <f t="shared" ref="M2058:M2121" si="487">IF(ISERROR(IF(D2058="Dimanche",AVERAGE(H2052:H2058),"")),"",IF(D2058="Dimanche",AVERAGE(H2052:H2058),""))</f>
        <v/>
      </c>
      <c r="N2058" s="52" t="str">
        <f t="shared" ref="N2058:N2121" si="488">IF(ISERROR(IF(D2058="Dimanche",COUNTIF(J2052:J2058,"oui"),"")),"",IF(D2058="Dimanche",COUNTIF(J2052:J2058,"oui"),""))</f>
        <v/>
      </c>
      <c r="O2058" s="53" t="str">
        <f t="shared" ref="O2058:O2121" si="489">IF(ISERROR(IF(D2058="Dimanche",SUM(K2052:K2058),"")),"",IF(D2058="Dimanche",SUM(K2052:K2058),""))</f>
        <v/>
      </c>
      <c r="P2058" s="33" t="str">
        <f t="shared" si="479"/>
        <v>-</v>
      </c>
      <c r="Q2058" s="50" t="str">
        <f t="shared" ref="Q2058:Q2121" ca="1" si="490">IF(ISERROR(AVERAGEIF($E$9:$K$6349,P2058,$I$9:$I$6349)),"",AVERAGEIF($E$9:$I$6349,P2058,$I$9:$I$6349))</f>
        <v/>
      </c>
      <c r="R2058" s="52" t="str">
        <f t="shared" ref="R2058:R2121" si="491">IF(P2058="-","",SUMIF($E$9:$F$6349,P2058,$F$9:$F$6349))</f>
        <v/>
      </c>
      <c r="S2058" s="53" t="str">
        <f t="shared" ref="S2058:S2121" si="492">IF(P2058="-","",SUMIF($E$9:$K$6349,P2058,$K$9:$K$6349))</f>
        <v/>
      </c>
      <c r="T2058" s="78" t="str">
        <f t="shared" ref="T2058:T2121" si="493">IF(P2058="-","",P2058)</f>
        <v/>
      </c>
    </row>
    <row r="2059" spans="2:20" ht="15.25" x14ac:dyDescent="0.2">
      <c r="B2059" s="29" t="str">
        <f t="shared" si="482"/>
        <v/>
      </c>
      <c r="C2059" s="18">
        <f t="shared" si="480"/>
        <v>47254</v>
      </c>
      <c r="D2059" s="20" t="str">
        <f t="shared" si="481"/>
        <v>Mercredi</v>
      </c>
      <c r="E2059" s="43" t="str">
        <f t="shared" si="483"/>
        <v>MAI 2029</v>
      </c>
      <c r="F2059" s="48">
        <f t="shared" si="484"/>
        <v>0</v>
      </c>
      <c r="G2059" s="26"/>
      <c r="H2059" s="26"/>
      <c r="I2059" s="45" t="str">
        <f t="shared" si="485"/>
        <v/>
      </c>
      <c r="J2059" s="30"/>
      <c r="K2059" s="27"/>
      <c r="L2059" s="59" t="str">
        <f t="shared" si="486"/>
        <v/>
      </c>
      <c r="M2059" s="62" t="str">
        <f t="shared" si="487"/>
        <v/>
      </c>
      <c r="N2059" s="52" t="str">
        <f t="shared" si="488"/>
        <v/>
      </c>
      <c r="O2059" s="53" t="str">
        <f t="shared" si="489"/>
        <v/>
      </c>
      <c r="P2059" s="33" t="str">
        <f t="shared" ref="P2059:P2122" si="494">IF(MONTH(C2059)=MONTH(C2058),"-",UPPER(TEXT(C2059,"mmm"))&amp;" "&amp;UPPER(TEXT(C2058,"aaaa")))</f>
        <v>-</v>
      </c>
      <c r="Q2059" s="50" t="str">
        <f t="shared" ca="1" si="490"/>
        <v/>
      </c>
      <c r="R2059" s="52" t="str">
        <f t="shared" si="491"/>
        <v/>
      </c>
      <c r="S2059" s="53" t="str">
        <f t="shared" si="492"/>
        <v/>
      </c>
      <c r="T2059" s="78" t="str">
        <f t="shared" si="493"/>
        <v/>
      </c>
    </row>
    <row r="2060" spans="2:20" ht="15.25" x14ac:dyDescent="0.2">
      <c r="B2060" s="29" t="str">
        <f t="shared" si="482"/>
        <v/>
      </c>
      <c r="C2060" s="18">
        <f t="shared" si="480"/>
        <v>47255</v>
      </c>
      <c r="D2060" s="20" t="str">
        <f t="shared" si="481"/>
        <v>Jeudi</v>
      </c>
      <c r="E2060" s="43" t="str">
        <f t="shared" si="483"/>
        <v>MAI 2029</v>
      </c>
      <c r="F2060" s="48">
        <f t="shared" si="484"/>
        <v>0</v>
      </c>
      <c r="G2060" s="26"/>
      <c r="H2060" s="26"/>
      <c r="I2060" s="45" t="str">
        <f t="shared" si="485"/>
        <v/>
      </c>
      <c r="J2060" s="30"/>
      <c r="K2060" s="27"/>
      <c r="L2060" s="59" t="str">
        <f t="shared" si="486"/>
        <v/>
      </c>
      <c r="M2060" s="62" t="str">
        <f t="shared" si="487"/>
        <v/>
      </c>
      <c r="N2060" s="52" t="str">
        <f t="shared" si="488"/>
        <v/>
      </c>
      <c r="O2060" s="53" t="str">
        <f t="shared" si="489"/>
        <v/>
      </c>
      <c r="P2060" s="33" t="str">
        <f t="shared" si="494"/>
        <v>-</v>
      </c>
      <c r="Q2060" s="50" t="str">
        <f t="shared" ca="1" si="490"/>
        <v/>
      </c>
      <c r="R2060" s="52" t="str">
        <f t="shared" si="491"/>
        <v/>
      </c>
      <c r="S2060" s="53" t="str">
        <f t="shared" si="492"/>
        <v/>
      </c>
      <c r="T2060" s="78" t="str">
        <f t="shared" si="493"/>
        <v/>
      </c>
    </row>
    <row r="2061" spans="2:20" ht="15.25" x14ac:dyDescent="0.2">
      <c r="B2061" s="29" t="str">
        <f t="shared" si="482"/>
        <v/>
      </c>
      <c r="C2061" s="18">
        <f t="shared" si="480"/>
        <v>47256</v>
      </c>
      <c r="D2061" s="20" t="str">
        <f t="shared" si="481"/>
        <v>Vendredi</v>
      </c>
      <c r="E2061" s="43" t="str">
        <f t="shared" si="483"/>
        <v>MAI 2029</v>
      </c>
      <c r="F2061" s="48">
        <f t="shared" si="484"/>
        <v>0</v>
      </c>
      <c r="G2061" s="26"/>
      <c r="H2061" s="26"/>
      <c r="I2061" s="45" t="str">
        <f t="shared" si="485"/>
        <v/>
      </c>
      <c r="J2061" s="30"/>
      <c r="K2061" s="27"/>
      <c r="L2061" s="59" t="str">
        <f t="shared" si="486"/>
        <v/>
      </c>
      <c r="M2061" s="62" t="str">
        <f t="shared" si="487"/>
        <v/>
      </c>
      <c r="N2061" s="52" t="str">
        <f t="shared" si="488"/>
        <v/>
      </c>
      <c r="O2061" s="53" t="str">
        <f t="shared" si="489"/>
        <v/>
      </c>
      <c r="P2061" s="33" t="str">
        <f t="shared" si="494"/>
        <v>-</v>
      </c>
      <c r="Q2061" s="50" t="str">
        <f t="shared" ca="1" si="490"/>
        <v/>
      </c>
      <c r="R2061" s="52" t="str">
        <f t="shared" si="491"/>
        <v/>
      </c>
      <c r="S2061" s="53" t="str">
        <f t="shared" si="492"/>
        <v/>
      </c>
      <c r="T2061" s="78" t="str">
        <f t="shared" si="493"/>
        <v/>
      </c>
    </row>
    <row r="2062" spans="2:20" ht="15.25" x14ac:dyDescent="0.2">
      <c r="B2062" s="29" t="str">
        <f t="shared" si="482"/>
        <v/>
      </c>
      <c r="C2062" s="18">
        <f t="shared" si="480"/>
        <v>47257</v>
      </c>
      <c r="D2062" s="20" t="str">
        <f t="shared" si="481"/>
        <v>Samedi</v>
      </c>
      <c r="E2062" s="43" t="str">
        <f t="shared" si="483"/>
        <v>MAI 2029</v>
      </c>
      <c r="F2062" s="48">
        <f t="shared" si="484"/>
        <v>0</v>
      </c>
      <c r="G2062" s="26"/>
      <c r="H2062" s="26"/>
      <c r="I2062" s="45" t="str">
        <f t="shared" si="485"/>
        <v/>
      </c>
      <c r="J2062" s="30"/>
      <c r="K2062" s="27"/>
      <c r="L2062" s="59" t="str">
        <f t="shared" si="486"/>
        <v/>
      </c>
      <c r="M2062" s="62" t="str">
        <f t="shared" si="487"/>
        <v/>
      </c>
      <c r="N2062" s="52" t="str">
        <f t="shared" si="488"/>
        <v/>
      </c>
      <c r="O2062" s="53" t="str">
        <f t="shared" si="489"/>
        <v/>
      </c>
      <c r="P2062" s="33" t="str">
        <f t="shared" si="494"/>
        <v>-</v>
      </c>
      <c r="Q2062" s="50" t="str">
        <f t="shared" ca="1" si="490"/>
        <v/>
      </c>
      <c r="R2062" s="52" t="str">
        <f t="shared" si="491"/>
        <v/>
      </c>
      <c r="S2062" s="53" t="str">
        <f t="shared" si="492"/>
        <v/>
      </c>
      <c r="T2062" s="78" t="str">
        <f t="shared" si="493"/>
        <v/>
      </c>
    </row>
    <row r="2063" spans="2:20" ht="15.25" x14ac:dyDescent="0.2">
      <c r="B2063" s="29" t="str">
        <f t="shared" si="482"/>
        <v/>
      </c>
      <c r="C2063" s="18">
        <f t="shared" si="480"/>
        <v>47258</v>
      </c>
      <c r="D2063" s="20" t="str">
        <f t="shared" si="481"/>
        <v>Dimanche</v>
      </c>
      <c r="E2063" s="43" t="str">
        <f t="shared" si="483"/>
        <v>MAI 2029</v>
      </c>
      <c r="F2063" s="48">
        <f t="shared" si="484"/>
        <v>0</v>
      </c>
      <c r="G2063" s="26"/>
      <c r="H2063" s="26"/>
      <c r="I2063" s="45" t="str">
        <f t="shared" si="485"/>
        <v/>
      </c>
      <c r="J2063" s="30"/>
      <c r="K2063" s="27"/>
      <c r="L2063" s="59" t="str">
        <f t="shared" si="486"/>
        <v/>
      </c>
      <c r="M2063" s="62" t="str">
        <f t="shared" si="487"/>
        <v/>
      </c>
      <c r="N2063" s="52">
        <f t="shared" si="488"/>
        <v>0</v>
      </c>
      <c r="O2063" s="53">
        <f t="shared" si="489"/>
        <v>0</v>
      </c>
      <c r="P2063" s="33" t="str">
        <f t="shared" si="494"/>
        <v>-</v>
      </c>
      <c r="Q2063" s="50" t="str">
        <f t="shared" ca="1" si="490"/>
        <v/>
      </c>
      <c r="R2063" s="52" t="str">
        <f t="shared" si="491"/>
        <v/>
      </c>
      <c r="S2063" s="53" t="str">
        <f t="shared" si="492"/>
        <v/>
      </c>
      <c r="T2063" s="78" t="str">
        <f t="shared" si="493"/>
        <v/>
      </c>
    </row>
    <row r="2064" spans="2:20" ht="15.25" x14ac:dyDescent="0.2">
      <c r="B2064" s="29" t="str">
        <f t="shared" si="482"/>
        <v/>
      </c>
      <c r="C2064" s="18">
        <f t="shared" si="480"/>
        <v>47259</v>
      </c>
      <c r="D2064" s="20" t="str">
        <f t="shared" si="481"/>
        <v>Lundi</v>
      </c>
      <c r="E2064" s="43" t="str">
        <f t="shared" si="483"/>
        <v>MAI 2029</v>
      </c>
      <c r="F2064" s="48">
        <f t="shared" si="484"/>
        <v>0</v>
      </c>
      <c r="G2064" s="26"/>
      <c r="H2064" s="26"/>
      <c r="I2064" s="45" t="str">
        <f t="shared" si="485"/>
        <v/>
      </c>
      <c r="J2064" s="30"/>
      <c r="K2064" s="27"/>
      <c r="L2064" s="59" t="str">
        <f t="shared" si="486"/>
        <v/>
      </c>
      <c r="M2064" s="62" t="str">
        <f t="shared" si="487"/>
        <v/>
      </c>
      <c r="N2064" s="52" t="str">
        <f t="shared" si="488"/>
        <v/>
      </c>
      <c r="O2064" s="53" t="str">
        <f t="shared" si="489"/>
        <v/>
      </c>
      <c r="P2064" s="33" t="str">
        <f t="shared" si="494"/>
        <v>-</v>
      </c>
      <c r="Q2064" s="50" t="str">
        <f t="shared" ca="1" si="490"/>
        <v/>
      </c>
      <c r="R2064" s="52" t="str">
        <f t="shared" si="491"/>
        <v/>
      </c>
      <c r="S2064" s="53" t="str">
        <f t="shared" si="492"/>
        <v/>
      </c>
      <c r="T2064" s="78" t="str">
        <f t="shared" si="493"/>
        <v/>
      </c>
    </row>
    <row r="2065" spans="2:20" ht="15.25" x14ac:dyDescent="0.2">
      <c r="B2065" s="29" t="str">
        <f t="shared" si="482"/>
        <v/>
      </c>
      <c r="C2065" s="18">
        <f t="shared" si="480"/>
        <v>47260</v>
      </c>
      <c r="D2065" s="20" t="str">
        <f t="shared" si="481"/>
        <v>Mardi</v>
      </c>
      <c r="E2065" s="43" t="str">
        <f t="shared" si="483"/>
        <v>MAI 2029</v>
      </c>
      <c r="F2065" s="48">
        <f t="shared" si="484"/>
        <v>0</v>
      </c>
      <c r="G2065" s="26"/>
      <c r="H2065" s="26"/>
      <c r="I2065" s="45" t="str">
        <f t="shared" si="485"/>
        <v/>
      </c>
      <c r="J2065" s="30"/>
      <c r="K2065" s="27"/>
      <c r="L2065" s="59" t="str">
        <f t="shared" si="486"/>
        <v/>
      </c>
      <c r="M2065" s="62" t="str">
        <f t="shared" si="487"/>
        <v/>
      </c>
      <c r="N2065" s="52" t="str">
        <f t="shared" si="488"/>
        <v/>
      </c>
      <c r="O2065" s="53" t="str">
        <f t="shared" si="489"/>
        <v/>
      </c>
      <c r="P2065" s="33" t="str">
        <f t="shared" si="494"/>
        <v>-</v>
      </c>
      <c r="Q2065" s="50" t="str">
        <f t="shared" ca="1" si="490"/>
        <v/>
      </c>
      <c r="R2065" s="52" t="str">
        <f t="shared" si="491"/>
        <v/>
      </c>
      <c r="S2065" s="53" t="str">
        <f t="shared" si="492"/>
        <v/>
      </c>
      <c r="T2065" s="78" t="str">
        <f t="shared" si="493"/>
        <v/>
      </c>
    </row>
    <row r="2066" spans="2:20" ht="15.25" x14ac:dyDescent="0.2">
      <c r="B2066" s="29" t="str">
        <f t="shared" si="482"/>
        <v/>
      </c>
      <c r="C2066" s="18">
        <f t="shared" si="480"/>
        <v>47261</v>
      </c>
      <c r="D2066" s="20" t="str">
        <f t="shared" si="481"/>
        <v>Mercredi</v>
      </c>
      <c r="E2066" s="43" t="str">
        <f t="shared" si="483"/>
        <v>MAI 2029</v>
      </c>
      <c r="F2066" s="48">
        <f t="shared" si="484"/>
        <v>0</v>
      </c>
      <c r="G2066" s="26"/>
      <c r="H2066" s="26"/>
      <c r="I2066" s="45" t="str">
        <f t="shared" si="485"/>
        <v/>
      </c>
      <c r="J2066" s="30"/>
      <c r="K2066" s="27"/>
      <c r="L2066" s="59" t="str">
        <f t="shared" si="486"/>
        <v/>
      </c>
      <c r="M2066" s="62" t="str">
        <f t="shared" si="487"/>
        <v/>
      </c>
      <c r="N2066" s="52" t="str">
        <f t="shared" si="488"/>
        <v/>
      </c>
      <c r="O2066" s="53" t="str">
        <f t="shared" si="489"/>
        <v/>
      </c>
      <c r="P2066" s="33" t="str">
        <f t="shared" si="494"/>
        <v>-</v>
      </c>
      <c r="Q2066" s="50" t="str">
        <f t="shared" ca="1" si="490"/>
        <v/>
      </c>
      <c r="R2066" s="52" t="str">
        <f t="shared" si="491"/>
        <v/>
      </c>
      <c r="S2066" s="53" t="str">
        <f t="shared" si="492"/>
        <v/>
      </c>
      <c r="T2066" s="78" t="str">
        <f t="shared" si="493"/>
        <v/>
      </c>
    </row>
    <row r="2067" spans="2:20" ht="15.25" x14ac:dyDescent="0.2">
      <c r="B2067" s="29" t="str">
        <f t="shared" si="482"/>
        <v/>
      </c>
      <c r="C2067" s="18">
        <f t="shared" si="480"/>
        <v>47262</v>
      </c>
      <c r="D2067" s="20" t="str">
        <f t="shared" si="481"/>
        <v>Jeudi</v>
      </c>
      <c r="E2067" s="43" t="str">
        <f t="shared" si="483"/>
        <v>MAI 2029</v>
      </c>
      <c r="F2067" s="48">
        <f t="shared" si="484"/>
        <v>0</v>
      </c>
      <c r="G2067" s="26"/>
      <c r="H2067" s="26"/>
      <c r="I2067" s="45" t="str">
        <f t="shared" si="485"/>
        <v/>
      </c>
      <c r="J2067" s="30"/>
      <c r="K2067" s="27"/>
      <c r="L2067" s="59" t="str">
        <f t="shared" si="486"/>
        <v/>
      </c>
      <c r="M2067" s="62" t="str">
        <f t="shared" si="487"/>
        <v/>
      </c>
      <c r="N2067" s="52" t="str">
        <f t="shared" si="488"/>
        <v/>
      </c>
      <c r="O2067" s="53" t="str">
        <f t="shared" si="489"/>
        <v/>
      </c>
      <c r="P2067" s="33" t="str">
        <f t="shared" si="494"/>
        <v>-</v>
      </c>
      <c r="Q2067" s="50" t="str">
        <f t="shared" ca="1" si="490"/>
        <v/>
      </c>
      <c r="R2067" s="52" t="str">
        <f t="shared" si="491"/>
        <v/>
      </c>
      <c r="S2067" s="53" t="str">
        <f t="shared" si="492"/>
        <v/>
      </c>
      <c r="T2067" s="78" t="str">
        <f t="shared" si="493"/>
        <v/>
      </c>
    </row>
    <row r="2068" spans="2:20" ht="15.25" x14ac:dyDescent="0.2">
      <c r="B2068" s="29" t="str">
        <f t="shared" si="482"/>
        <v/>
      </c>
      <c r="C2068" s="18">
        <f t="shared" si="480"/>
        <v>47263</v>
      </c>
      <c r="D2068" s="20" t="str">
        <f t="shared" si="481"/>
        <v>Vendredi</v>
      </c>
      <c r="E2068" s="43" t="str">
        <f t="shared" si="483"/>
        <v>MAI 2029</v>
      </c>
      <c r="F2068" s="48">
        <f t="shared" si="484"/>
        <v>0</v>
      </c>
      <c r="G2068" s="26"/>
      <c r="H2068" s="26"/>
      <c r="I2068" s="45" t="str">
        <f t="shared" si="485"/>
        <v/>
      </c>
      <c r="J2068" s="30"/>
      <c r="K2068" s="27"/>
      <c r="L2068" s="59" t="str">
        <f t="shared" si="486"/>
        <v/>
      </c>
      <c r="M2068" s="62" t="str">
        <f t="shared" si="487"/>
        <v/>
      </c>
      <c r="N2068" s="52" t="str">
        <f t="shared" si="488"/>
        <v/>
      </c>
      <c r="O2068" s="53" t="str">
        <f t="shared" si="489"/>
        <v/>
      </c>
      <c r="P2068" s="33" t="str">
        <f t="shared" si="494"/>
        <v>-</v>
      </c>
      <c r="Q2068" s="50" t="str">
        <f t="shared" ca="1" si="490"/>
        <v/>
      </c>
      <c r="R2068" s="52" t="str">
        <f t="shared" si="491"/>
        <v/>
      </c>
      <c r="S2068" s="53" t="str">
        <f t="shared" si="492"/>
        <v/>
      </c>
      <c r="T2068" s="78" t="str">
        <f t="shared" si="493"/>
        <v/>
      </c>
    </row>
    <row r="2069" spans="2:20" ht="15.25" x14ac:dyDescent="0.2">
      <c r="B2069" s="29" t="str">
        <f t="shared" si="482"/>
        <v/>
      </c>
      <c r="C2069" s="18">
        <f t="shared" si="480"/>
        <v>47264</v>
      </c>
      <c r="D2069" s="20" t="str">
        <f t="shared" si="481"/>
        <v>Samedi</v>
      </c>
      <c r="E2069" s="43" t="str">
        <f t="shared" si="483"/>
        <v>MAI 2029</v>
      </c>
      <c r="F2069" s="48">
        <f t="shared" si="484"/>
        <v>0</v>
      </c>
      <c r="G2069" s="26"/>
      <c r="H2069" s="26"/>
      <c r="I2069" s="45" t="str">
        <f t="shared" si="485"/>
        <v/>
      </c>
      <c r="J2069" s="30"/>
      <c r="K2069" s="27"/>
      <c r="L2069" s="59" t="str">
        <f t="shared" si="486"/>
        <v/>
      </c>
      <c r="M2069" s="62" t="str">
        <f t="shared" si="487"/>
        <v/>
      </c>
      <c r="N2069" s="52" t="str">
        <f t="shared" si="488"/>
        <v/>
      </c>
      <c r="O2069" s="53" t="str">
        <f t="shared" si="489"/>
        <v/>
      </c>
      <c r="P2069" s="33" t="str">
        <f t="shared" si="494"/>
        <v>-</v>
      </c>
      <c r="Q2069" s="50" t="str">
        <f t="shared" ca="1" si="490"/>
        <v/>
      </c>
      <c r="R2069" s="52" t="str">
        <f t="shared" si="491"/>
        <v/>
      </c>
      <c r="S2069" s="53" t="str">
        <f t="shared" si="492"/>
        <v/>
      </c>
      <c r="T2069" s="78" t="str">
        <f t="shared" si="493"/>
        <v/>
      </c>
    </row>
    <row r="2070" spans="2:20" ht="15.25" x14ac:dyDescent="0.2">
      <c r="B2070" s="29" t="str">
        <f t="shared" si="482"/>
        <v/>
      </c>
      <c r="C2070" s="18">
        <f t="shared" si="480"/>
        <v>47265</v>
      </c>
      <c r="D2070" s="20" t="str">
        <f t="shared" si="481"/>
        <v>Dimanche</v>
      </c>
      <c r="E2070" s="43" t="str">
        <f t="shared" si="483"/>
        <v>MAI 2029</v>
      </c>
      <c r="F2070" s="48">
        <f t="shared" si="484"/>
        <v>0</v>
      </c>
      <c r="G2070" s="26"/>
      <c r="H2070" s="26"/>
      <c r="I2070" s="45" t="str">
        <f t="shared" si="485"/>
        <v/>
      </c>
      <c r="J2070" s="30"/>
      <c r="K2070" s="27"/>
      <c r="L2070" s="59" t="str">
        <f t="shared" si="486"/>
        <v/>
      </c>
      <c r="M2070" s="62" t="str">
        <f t="shared" si="487"/>
        <v/>
      </c>
      <c r="N2070" s="52">
        <f t="shared" si="488"/>
        <v>0</v>
      </c>
      <c r="O2070" s="53">
        <f t="shared" si="489"/>
        <v>0</v>
      </c>
      <c r="P2070" s="33" t="str">
        <f t="shared" si="494"/>
        <v>-</v>
      </c>
      <c r="Q2070" s="50" t="str">
        <f t="shared" ca="1" si="490"/>
        <v/>
      </c>
      <c r="R2070" s="52" t="str">
        <f t="shared" si="491"/>
        <v/>
      </c>
      <c r="S2070" s="53" t="str">
        <f t="shared" si="492"/>
        <v/>
      </c>
      <c r="T2070" s="78" t="str">
        <f t="shared" si="493"/>
        <v/>
      </c>
    </row>
    <row r="2071" spans="2:20" ht="15.25" x14ac:dyDescent="0.2">
      <c r="B2071" s="29" t="str">
        <f t="shared" si="482"/>
        <v/>
      </c>
      <c r="C2071" s="18">
        <f t="shared" si="480"/>
        <v>47266</v>
      </c>
      <c r="D2071" s="20" t="str">
        <f t="shared" si="481"/>
        <v>Lundi</v>
      </c>
      <c r="E2071" s="43" t="str">
        <f t="shared" si="483"/>
        <v>MAI 2029</v>
      </c>
      <c r="F2071" s="48">
        <f t="shared" si="484"/>
        <v>0</v>
      </c>
      <c r="G2071" s="26"/>
      <c r="H2071" s="26"/>
      <c r="I2071" s="45" t="str">
        <f t="shared" si="485"/>
        <v/>
      </c>
      <c r="J2071" s="30"/>
      <c r="K2071" s="27"/>
      <c r="L2071" s="59" t="str">
        <f t="shared" si="486"/>
        <v/>
      </c>
      <c r="M2071" s="62" t="str">
        <f t="shared" si="487"/>
        <v/>
      </c>
      <c r="N2071" s="52" t="str">
        <f t="shared" si="488"/>
        <v/>
      </c>
      <c r="O2071" s="53" t="str">
        <f t="shared" si="489"/>
        <v/>
      </c>
      <c r="P2071" s="33" t="str">
        <f t="shared" si="494"/>
        <v>-</v>
      </c>
      <c r="Q2071" s="50" t="str">
        <f t="shared" ca="1" si="490"/>
        <v/>
      </c>
      <c r="R2071" s="52" t="str">
        <f t="shared" si="491"/>
        <v/>
      </c>
      <c r="S2071" s="53" t="str">
        <f t="shared" si="492"/>
        <v/>
      </c>
      <c r="T2071" s="78" t="str">
        <f t="shared" si="493"/>
        <v/>
      </c>
    </row>
    <row r="2072" spans="2:20" ht="15.25" x14ac:dyDescent="0.2">
      <c r="B2072" s="29" t="str">
        <f t="shared" si="482"/>
        <v/>
      </c>
      <c r="C2072" s="18">
        <f t="shared" si="480"/>
        <v>47267</v>
      </c>
      <c r="D2072" s="20" t="str">
        <f t="shared" si="481"/>
        <v>Mardi</v>
      </c>
      <c r="E2072" s="43" t="str">
        <f t="shared" si="483"/>
        <v>MAI 2029</v>
      </c>
      <c r="F2072" s="48">
        <f t="shared" si="484"/>
        <v>0</v>
      </c>
      <c r="G2072" s="26"/>
      <c r="H2072" s="26"/>
      <c r="I2072" s="45" t="str">
        <f t="shared" si="485"/>
        <v/>
      </c>
      <c r="J2072" s="30"/>
      <c r="K2072" s="27"/>
      <c r="L2072" s="59" t="str">
        <f t="shared" si="486"/>
        <v/>
      </c>
      <c r="M2072" s="62" t="str">
        <f t="shared" si="487"/>
        <v/>
      </c>
      <c r="N2072" s="52" t="str">
        <f t="shared" si="488"/>
        <v/>
      </c>
      <c r="O2072" s="53" t="str">
        <f t="shared" si="489"/>
        <v/>
      </c>
      <c r="P2072" s="33" t="str">
        <f t="shared" si="494"/>
        <v>-</v>
      </c>
      <c r="Q2072" s="50" t="str">
        <f t="shared" ca="1" si="490"/>
        <v/>
      </c>
      <c r="R2072" s="52" t="str">
        <f t="shared" si="491"/>
        <v/>
      </c>
      <c r="S2072" s="53" t="str">
        <f t="shared" si="492"/>
        <v/>
      </c>
      <c r="T2072" s="78" t="str">
        <f t="shared" si="493"/>
        <v/>
      </c>
    </row>
    <row r="2073" spans="2:20" ht="15.25" x14ac:dyDescent="0.2">
      <c r="B2073" s="29" t="str">
        <f t="shared" si="482"/>
        <v/>
      </c>
      <c r="C2073" s="18">
        <f t="shared" si="480"/>
        <v>47268</v>
      </c>
      <c r="D2073" s="20" t="str">
        <f t="shared" si="481"/>
        <v>Mercredi</v>
      </c>
      <c r="E2073" s="43" t="str">
        <f t="shared" si="483"/>
        <v>MAI 2029</v>
      </c>
      <c r="F2073" s="48">
        <f t="shared" si="484"/>
        <v>0</v>
      </c>
      <c r="G2073" s="26"/>
      <c r="H2073" s="26"/>
      <c r="I2073" s="45" t="str">
        <f t="shared" si="485"/>
        <v/>
      </c>
      <c r="J2073" s="30"/>
      <c r="K2073" s="27"/>
      <c r="L2073" s="59" t="str">
        <f t="shared" si="486"/>
        <v/>
      </c>
      <c r="M2073" s="62" t="str">
        <f t="shared" si="487"/>
        <v/>
      </c>
      <c r="N2073" s="52" t="str">
        <f t="shared" si="488"/>
        <v/>
      </c>
      <c r="O2073" s="53" t="str">
        <f t="shared" si="489"/>
        <v/>
      </c>
      <c r="P2073" s="33" t="str">
        <f t="shared" si="494"/>
        <v>-</v>
      </c>
      <c r="Q2073" s="50" t="str">
        <f t="shared" ca="1" si="490"/>
        <v/>
      </c>
      <c r="R2073" s="52" t="str">
        <f t="shared" si="491"/>
        <v/>
      </c>
      <c r="S2073" s="53" t="str">
        <f t="shared" si="492"/>
        <v/>
      </c>
      <c r="T2073" s="78" t="str">
        <f t="shared" si="493"/>
        <v/>
      </c>
    </row>
    <row r="2074" spans="2:20" ht="15.25" x14ac:dyDescent="0.2">
      <c r="B2074" s="29" t="str">
        <f t="shared" si="482"/>
        <v/>
      </c>
      <c r="C2074" s="18">
        <f t="shared" si="480"/>
        <v>47269</v>
      </c>
      <c r="D2074" s="20" t="str">
        <f t="shared" si="481"/>
        <v>Jeudi</v>
      </c>
      <c r="E2074" s="43" t="str">
        <f t="shared" si="483"/>
        <v>MAI 2029</v>
      </c>
      <c r="F2074" s="48">
        <f t="shared" si="484"/>
        <v>0</v>
      </c>
      <c r="G2074" s="26"/>
      <c r="H2074" s="26"/>
      <c r="I2074" s="45" t="str">
        <f t="shared" si="485"/>
        <v/>
      </c>
      <c r="J2074" s="30"/>
      <c r="K2074" s="27"/>
      <c r="L2074" s="59" t="str">
        <f t="shared" si="486"/>
        <v/>
      </c>
      <c r="M2074" s="62" t="str">
        <f t="shared" si="487"/>
        <v/>
      </c>
      <c r="N2074" s="52" t="str">
        <f t="shared" si="488"/>
        <v/>
      </c>
      <c r="O2074" s="53" t="str">
        <f t="shared" si="489"/>
        <v/>
      </c>
      <c r="P2074" s="33" t="str">
        <f t="shared" si="494"/>
        <v>-</v>
      </c>
      <c r="Q2074" s="50" t="str">
        <f t="shared" ca="1" si="490"/>
        <v/>
      </c>
      <c r="R2074" s="52" t="str">
        <f t="shared" si="491"/>
        <v/>
      </c>
      <c r="S2074" s="53" t="str">
        <f t="shared" si="492"/>
        <v/>
      </c>
      <c r="T2074" s="78" t="str">
        <f t="shared" si="493"/>
        <v/>
      </c>
    </row>
    <row r="2075" spans="2:20" ht="15.25" x14ac:dyDescent="0.2">
      <c r="B2075" s="29" t="str">
        <f t="shared" si="482"/>
        <v/>
      </c>
      <c r="C2075" s="18">
        <f t="shared" si="480"/>
        <v>47270</v>
      </c>
      <c r="D2075" s="20" t="str">
        <f t="shared" si="481"/>
        <v>Vendredi</v>
      </c>
      <c r="E2075" s="43" t="str">
        <f t="shared" si="483"/>
        <v>JUIN 2029</v>
      </c>
      <c r="F2075" s="48">
        <f t="shared" si="484"/>
        <v>0</v>
      </c>
      <c r="G2075" s="26"/>
      <c r="H2075" s="26"/>
      <c r="I2075" s="45" t="str">
        <f t="shared" si="485"/>
        <v/>
      </c>
      <c r="J2075" s="30"/>
      <c r="K2075" s="27"/>
      <c r="L2075" s="59" t="str">
        <f t="shared" si="486"/>
        <v/>
      </c>
      <c r="M2075" s="62" t="str">
        <f t="shared" si="487"/>
        <v/>
      </c>
      <c r="N2075" s="52" t="str">
        <f t="shared" si="488"/>
        <v/>
      </c>
      <c r="O2075" s="53" t="str">
        <f t="shared" si="489"/>
        <v/>
      </c>
      <c r="P2075" s="33" t="str">
        <f t="shared" si="494"/>
        <v>JUIN 2029</v>
      </c>
      <c r="Q2075" s="50" t="str">
        <f t="shared" ca="1" si="490"/>
        <v/>
      </c>
      <c r="R2075" s="52">
        <f t="shared" ca="1" si="491"/>
        <v>0</v>
      </c>
      <c r="S2075" s="53">
        <f t="shared" ca="1" si="492"/>
        <v>0</v>
      </c>
      <c r="T2075" s="78" t="str">
        <f t="shared" si="493"/>
        <v>JUIN 2029</v>
      </c>
    </row>
    <row r="2076" spans="2:20" ht="15.25" x14ac:dyDescent="0.2">
      <c r="B2076" s="29" t="str">
        <f t="shared" si="482"/>
        <v/>
      </c>
      <c r="C2076" s="18">
        <f t="shared" si="480"/>
        <v>47271</v>
      </c>
      <c r="D2076" s="20" t="str">
        <f t="shared" si="481"/>
        <v>Samedi</v>
      </c>
      <c r="E2076" s="43" t="str">
        <f t="shared" si="483"/>
        <v>JUIN 2029</v>
      </c>
      <c r="F2076" s="48">
        <f t="shared" si="484"/>
        <v>0</v>
      </c>
      <c r="G2076" s="26"/>
      <c r="H2076" s="26"/>
      <c r="I2076" s="45" t="str">
        <f t="shared" si="485"/>
        <v/>
      </c>
      <c r="J2076" s="30"/>
      <c r="K2076" s="27"/>
      <c r="L2076" s="59" t="str">
        <f t="shared" si="486"/>
        <v/>
      </c>
      <c r="M2076" s="62" t="str">
        <f t="shared" si="487"/>
        <v/>
      </c>
      <c r="N2076" s="52" t="str">
        <f t="shared" si="488"/>
        <v/>
      </c>
      <c r="O2076" s="53" t="str">
        <f t="shared" si="489"/>
        <v/>
      </c>
      <c r="P2076" s="33" t="str">
        <f t="shared" si="494"/>
        <v>-</v>
      </c>
      <c r="Q2076" s="50" t="str">
        <f t="shared" ca="1" si="490"/>
        <v/>
      </c>
      <c r="R2076" s="52" t="str">
        <f t="shared" si="491"/>
        <v/>
      </c>
      <c r="S2076" s="53" t="str">
        <f t="shared" si="492"/>
        <v/>
      </c>
      <c r="T2076" s="78" t="str">
        <f t="shared" si="493"/>
        <v/>
      </c>
    </row>
    <row r="2077" spans="2:20" ht="15.25" x14ac:dyDescent="0.2">
      <c r="B2077" s="29" t="str">
        <f t="shared" si="482"/>
        <v/>
      </c>
      <c r="C2077" s="18">
        <f t="shared" si="480"/>
        <v>47272</v>
      </c>
      <c r="D2077" s="20" t="str">
        <f t="shared" si="481"/>
        <v>Dimanche</v>
      </c>
      <c r="E2077" s="43" t="str">
        <f t="shared" si="483"/>
        <v>JUIN 2029</v>
      </c>
      <c r="F2077" s="48">
        <f t="shared" si="484"/>
        <v>0</v>
      </c>
      <c r="G2077" s="26"/>
      <c r="H2077" s="26"/>
      <c r="I2077" s="45" t="str">
        <f t="shared" si="485"/>
        <v/>
      </c>
      <c r="J2077" s="30"/>
      <c r="K2077" s="27"/>
      <c r="L2077" s="59" t="str">
        <f t="shared" si="486"/>
        <v/>
      </c>
      <c r="M2077" s="62" t="str">
        <f t="shared" si="487"/>
        <v/>
      </c>
      <c r="N2077" s="52">
        <f t="shared" si="488"/>
        <v>0</v>
      </c>
      <c r="O2077" s="53">
        <f t="shared" si="489"/>
        <v>0</v>
      </c>
      <c r="P2077" s="33" t="str">
        <f t="shared" si="494"/>
        <v>-</v>
      </c>
      <c r="Q2077" s="50" t="str">
        <f t="shared" ca="1" si="490"/>
        <v/>
      </c>
      <c r="R2077" s="52" t="str">
        <f t="shared" si="491"/>
        <v/>
      </c>
      <c r="S2077" s="53" t="str">
        <f t="shared" si="492"/>
        <v/>
      </c>
      <c r="T2077" s="78" t="str">
        <f t="shared" si="493"/>
        <v/>
      </c>
    </row>
    <row r="2078" spans="2:20" ht="15.25" x14ac:dyDescent="0.2">
      <c r="B2078" s="29" t="str">
        <f t="shared" si="482"/>
        <v/>
      </c>
      <c r="C2078" s="18">
        <f t="shared" si="480"/>
        <v>47273</v>
      </c>
      <c r="D2078" s="20" t="str">
        <f t="shared" si="481"/>
        <v>Lundi</v>
      </c>
      <c r="E2078" s="43" t="str">
        <f t="shared" si="483"/>
        <v>JUIN 2029</v>
      </c>
      <c r="F2078" s="48">
        <f t="shared" si="484"/>
        <v>0</v>
      </c>
      <c r="G2078" s="26"/>
      <c r="H2078" s="26"/>
      <c r="I2078" s="45" t="str">
        <f t="shared" si="485"/>
        <v/>
      </c>
      <c r="J2078" s="30"/>
      <c r="K2078" s="27"/>
      <c r="L2078" s="59" t="str">
        <f t="shared" si="486"/>
        <v/>
      </c>
      <c r="M2078" s="62" t="str">
        <f t="shared" si="487"/>
        <v/>
      </c>
      <c r="N2078" s="52" t="str">
        <f t="shared" si="488"/>
        <v/>
      </c>
      <c r="O2078" s="53" t="str">
        <f t="shared" si="489"/>
        <v/>
      </c>
      <c r="P2078" s="33" t="str">
        <f t="shared" si="494"/>
        <v>-</v>
      </c>
      <c r="Q2078" s="50" t="str">
        <f t="shared" ca="1" si="490"/>
        <v/>
      </c>
      <c r="R2078" s="52" t="str">
        <f t="shared" si="491"/>
        <v/>
      </c>
      <c r="S2078" s="53" t="str">
        <f t="shared" si="492"/>
        <v/>
      </c>
      <c r="T2078" s="78" t="str">
        <f t="shared" si="493"/>
        <v/>
      </c>
    </row>
    <row r="2079" spans="2:20" ht="15.25" x14ac:dyDescent="0.2">
      <c r="B2079" s="29" t="str">
        <f t="shared" si="482"/>
        <v/>
      </c>
      <c r="C2079" s="18">
        <f t="shared" si="480"/>
        <v>47274</v>
      </c>
      <c r="D2079" s="20" t="str">
        <f t="shared" si="481"/>
        <v>Mardi</v>
      </c>
      <c r="E2079" s="43" t="str">
        <f t="shared" si="483"/>
        <v>JUIN 2029</v>
      </c>
      <c r="F2079" s="48">
        <f t="shared" si="484"/>
        <v>0</v>
      </c>
      <c r="G2079" s="26"/>
      <c r="H2079" s="26"/>
      <c r="I2079" s="45" t="str">
        <f t="shared" si="485"/>
        <v/>
      </c>
      <c r="J2079" s="30"/>
      <c r="K2079" s="27"/>
      <c r="L2079" s="59" t="str">
        <f t="shared" si="486"/>
        <v/>
      </c>
      <c r="M2079" s="62" t="str">
        <f t="shared" si="487"/>
        <v/>
      </c>
      <c r="N2079" s="52" t="str">
        <f t="shared" si="488"/>
        <v/>
      </c>
      <c r="O2079" s="53" t="str">
        <f t="shared" si="489"/>
        <v/>
      </c>
      <c r="P2079" s="33" t="str">
        <f t="shared" si="494"/>
        <v>-</v>
      </c>
      <c r="Q2079" s="50" t="str">
        <f t="shared" ca="1" si="490"/>
        <v/>
      </c>
      <c r="R2079" s="52" t="str">
        <f t="shared" si="491"/>
        <v/>
      </c>
      <c r="S2079" s="53" t="str">
        <f t="shared" si="492"/>
        <v/>
      </c>
      <c r="T2079" s="78" t="str">
        <f t="shared" si="493"/>
        <v/>
      </c>
    </row>
    <row r="2080" spans="2:20" ht="15.25" x14ac:dyDescent="0.2">
      <c r="B2080" s="29" t="str">
        <f t="shared" si="482"/>
        <v/>
      </c>
      <c r="C2080" s="18">
        <f t="shared" si="480"/>
        <v>47275</v>
      </c>
      <c r="D2080" s="20" t="str">
        <f t="shared" si="481"/>
        <v>Mercredi</v>
      </c>
      <c r="E2080" s="43" t="str">
        <f t="shared" si="483"/>
        <v>JUIN 2029</v>
      </c>
      <c r="F2080" s="48">
        <f t="shared" si="484"/>
        <v>0</v>
      </c>
      <c r="G2080" s="26"/>
      <c r="H2080" s="26"/>
      <c r="I2080" s="45" t="str">
        <f t="shared" si="485"/>
        <v/>
      </c>
      <c r="J2080" s="30"/>
      <c r="K2080" s="27"/>
      <c r="L2080" s="59" t="str">
        <f t="shared" si="486"/>
        <v/>
      </c>
      <c r="M2080" s="62" t="str">
        <f t="shared" si="487"/>
        <v/>
      </c>
      <c r="N2080" s="52" t="str">
        <f t="shared" si="488"/>
        <v/>
      </c>
      <c r="O2080" s="53" t="str">
        <f t="shared" si="489"/>
        <v/>
      </c>
      <c r="P2080" s="33" t="str">
        <f t="shared" si="494"/>
        <v>-</v>
      </c>
      <c r="Q2080" s="50" t="str">
        <f t="shared" ca="1" si="490"/>
        <v/>
      </c>
      <c r="R2080" s="52" t="str">
        <f t="shared" si="491"/>
        <v/>
      </c>
      <c r="S2080" s="53" t="str">
        <f t="shared" si="492"/>
        <v/>
      </c>
      <c r="T2080" s="78" t="str">
        <f t="shared" si="493"/>
        <v/>
      </c>
    </row>
    <row r="2081" spans="2:20" ht="15.25" x14ac:dyDescent="0.2">
      <c r="B2081" s="29" t="str">
        <f t="shared" si="482"/>
        <v/>
      </c>
      <c r="C2081" s="18">
        <f t="shared" si="480"/>
        <v>47276</v>
      </c>
      <c r="D2081" s="20" t="str">
        <f t="shared" si="481"/>
        <v>Jeudi</v>
      </c>
      <c r="E2081" s="43" t="str">
        <f t="shared" si="483"/>
        <v>JUIN 2029</v>
      </c>
      <c r="F2081" s="48">
        <f t="shared" si="484"/>
        <v>0</v>
      </c>
      <c r="G2081" s="26"/>
      <c r="H2081" s="26"/>
      <c r="I2081" s="45" t="str">
        <f t="shared" si="485"/>
        <v/>
      </c>
      <c r="J2081" s="30"/>
      <c r="K2081" s="27"/>
      <c r="L2081" s="59" t="str">
        <f t="shared" si="486"/>
        <v/>
      </c>
      <c r="M2081" s="62" t="str">
        <f t="shared" si="487"/>
        <v/>
      </c>
      <c r="N2081" s="52" t="str">
        <f t="shared" si="488"/>
        <v/>
      </c>
      <c r="O2081" s="53" t="str">
        <f t="shared" si="489"/>
        <v/>
      </c>
      <c r="P2081" s="33" t="str">
        <f t="shared" si="494"/>
        <v>-</v>
      </c>
      <c r="Q2081" s="50" t="str">
        <f t="shared" ca="1" si="490"/>
        <v/>
      </c>
      <c r="R2081" s="52" t="str">
        <f t="shared" si="491"/>
        <v/>
      </c>
      <c r="S2081" s="53" t="str">
        <f t="shared" si="492"/>
        <v/>
      </c>
      <c r="T2081" s="78" t="str">
        <f t="shared" si="493"/>
        <v/>
      </c>
    </row>
    <row r="2082" spans="2:20" ht="15.25" x14ac:dyDescent="0.2">
      <c r="B2082" s="29" t="str">
        <f t="shared" si="482"/>
        <v/>
      </c>
      <c r="C2082" s="18">
        <f t="shared" si="480"/>
        <v>47277</v>
      </c>
      <c r="D2082" s="20" t="str">
        <f t="shared" si="481"/>
        <v>Vendredi</v>
      </c>
      <c r="E2082" s="43" t="str">
        <f t="shared" si="483"/>
        <v>JUIN 2029</v>
      </c>
      <c r="F2082" s="48">
        <f t="shared" si="484"/>
        <v>0</v>
      </c>
      <c r="G2082" s="26"/>
      <c r="H2082" s="26"/>
      <c r="I2082" s="45" t="str">
        <f t="shared" si="485"/>
        <v/>
      </c>
      <c r="J2082" s="30"/>
      <c r="K2082" s="27"/>
      <c r="L2082" s="59" t="str">
        <f t="shared" si="486"/>
        <v/>
      </c>
      <c r="M2082" s="62" t="str">
        <f t="shared" si="487"/>
        <v/>
      </c>
      <c r="N2082" s="52" t="str">
        <f t="shared" si="488"/>
        <v/>
      </c>
      <c r="O2082" s="53" t="str">
        <f t="shared" si="489"/>
        <v/>
      </c>
      <c r="P2082" s="33" t="str">
        <f t="shared" si="494"/>
        <v>-</v>
      </c>
      <c r="Q2082" s="50" t="str">
        <f t="shared" ca="1" si="490"/>
        <v/>
      </c>
      <c r="R2082" s="52" t="str">
        <f t="shared" si="491"/>
        <v/>
      </c>
      <c r="S2082" s="53" t="str">
        <f t="shared" si="492"/>
        <v/>
      </c>
      <c r="T2082" s="78" t="str">
        <f t="shared" si="493"/>
        <v/>
      </c>
    </row>
    <row r="2083" spans="2:20" ht="15.25" x14ac:dyDescent="0.2">
      <c r="B2083" s="29" t="str">
        <f t="shared" si="482"/>
        <v/>
      </c>
      <c r="C2083" s="18">
        <f t="shared" si="480"/>
        <v>47278</v>
      </c>
      <c r="D2083" s="20" t="str">
        <f t="shared" si="481"/>
        <v>Samedi</v>
      </c>
      <c r="E2083" s="43" t="str">
        <f t="shared" si="483"/>
        <v>JUIN 2029</v>
      </c>
      <c r="F2083" s="48">
        <f t="shared" si="484"/>
        <v>0</v>
      </c>
      <c r="G2083" s="26"/>
      <c r="H2083" s="26"/>
      <c r="I2083" s="45" t="str">
        <f t="shared" si="485"/>
        <v/>
      </c>
      <c r="J2083" s="30"/>
      <c r="K2083" s="27"/>
      <c r="L2083" s="59" t="str">
        <f t="shared" si="486"/>
        <v/>
      </c>
      <c r="M2083" s="62" t="str">
        <f t="shared" si="487"/>
        <v/>
      </c>
      <c r="N2083" s="52" t="str">
        <f t="shared" si="488"/>
        <v/>
      </c>
      <c r="O2083" s="53" t="str">
        <f t="shared" si="489"/>
        <v/>
      </c>
      <c r="P2083" s="33" t="str">
        <f t="shared" si="494"/>
        <v>-</v>
      </c>
      <c r="Q2083" s="50" t="str">
        <f t="shared" ca="1" si="490"/>
        <v/>
      </c>
      <c r="R2083" s="52" t="str">
        <f t="shared" si="491"/>
        <v/>
      </c>
      <c r="S2083" s="53" t="str">
        <f t="shared" si="492"/>
        <v/>
      </c>
      <c r="T2083" s="78" t="str">
        <f t="shared" si="493"/>
        <v/>
      </c>
    </row>
    <row r="2084" spans="2:20" ht="15.25" x14ac:dyDescent="0.2">
      <c r="B2084" s="29" t="str">
        <f t="shared" si="482"/>
        <v/>
      </c>
      <c r="C2084" s="18">
        <f t="shared" si="480"/>
        <v>47279</v>
      </c>
      <c r="D2084" s="20" t="str">
        <f t="shared" si="481"/>
        <v>Dimanche</v>
      </c>
      <c r="E2084" s="43" t="str">
        <f t="shared" si="483"/>
        <v>JUIN 2029</v>
      </c>
      <c r="F2084" s="48">
        <f t="shared" si="484"/>
        <v>0</v>
      </c>
      <c r="G2084" s="26"/>
      <c r="H2084" s="26"/>
      <c r="I2084" s="45" t="str">
        <f t="shared" si="485"/>
        <v/>
      </c>
      <c r="J2084" s="30"/>
      <c r="K2084" s="27"/>
      <c r="L2084" s="59" t="str">
        <f t="shared" si="486"/>
        <v/>
      </c>
      <c r="M2084" s="62" t="str">
        <f t="shared" si="487"/>
        <v/>
      </c>
      <c r="N2084" s="52">
        <f t="shared" si="488"/>
        <v>0</v>
      </c>
      <c r="O2084" s="53">
        <f t="shared" si="489"/>
        <v>0</v>
      </c>
      <c r="P2084" s="33" t="str">
        <f t="shared" si="494"/>
        <v>-</v>
      </c>
      <c r="Q2084" s="50" t="str">
        <f t="shared" ca="1" si="490"/>
        <v/>
      </c>
      <c r="R2084" s="52" t="str">
        <f t="shared" si="491"/>
        <v/>
      </c>
      <c r="S2084" s="53" t="str">
        <f t="shared" si="492"/>
        <v/>
      </c>
      <c r="T2084" s="78" t="str">
        <f t="shared" si="493"/>
        <v/>
      </c>
    </row>
    <row r="2085" spans="2:20" ht="15.25" x14ac:dyDescent="0.2">
      <c r="B2085" s="29" t="str">
        <f t="shared" si="482"/>
        <v/>
      </c>
      <c r="C2085" s="18">
        <f t="shared" si="480"/>
        <v>47280</v>
      </c>
      <c r="D2085" s="20" t="str">
        <f t="shared" si="481"/>
        <v>Lundi</v>
      </c>
      <c r="E2085" s="43" t="str">
        <f t="shared" si="483"/>
        <v>JUIN 2029</v>
      </c>
      <c r="F2085" s="48">
        <f t="shared" si="484"/>
        <v>0</v>
      </c>
      <c r="G2085" s="26"/>
      <c r="H2085" s="26"/>
      <c r="I2085" s="45" t="str">
        <f t="shared" si="485"/>
        <v/>
      </c>
      <c r="J2085" s="30"/>
      <c r="K2085" s="27"/>
      <c r="L2085" s="59" t="str">
        <f t="shared" si="486"/>
        <v/>
      </c>
      <c r="M2085" s="62" t="str">
        <f t="shared" si="487"/>
        <v/>
      </c>
      <c r="N2085" s="52" t="str">
        <f t="shared" si="488"/>
        <v/>
      </c>
      <c r="O2085" s="53" t="str">
        <f t="shared" si="489"/>
        <v/>
      </c>
      <c r="P2085" s="33" t="str">
        <f t="shared" si="494"/>
        <v>-</v>
      </c>
      <c r="Q2085" s="50" t="str">
        <f t="shared" ca="1" si="490"/>
        <v/>
      </c>
      <c r="R2085" s="52" t="str">
        <f t="shared" si="491"/>
        <v/>
      </c>
      <c r="S2085" s="53" t="str">
        <f t="shared" si="492"/>
        <v/>
      </c>
      <c r="T2085" s="78" t="str">
        <f t="shared" si="493"/>
        <v/>
      </c>
    </row>
    <row r="2086" spans="2:20" ht="15.25" x14ac:dyDescent="0.2">
      <c r="B2086" s="29" t="str">
        <f t="shared" si="482"/>
        <v/>
      </c>
      <c r="C2086" s="18">
        <f t="shared" si="480"/>
        <v>47281</v>
      </c>
      <c r="D2086" s="20" t="str">
        <f t="shared" si="481"/>
        <v>Mardi</v>
      </c>
      <c r="E2086" s="43" t="str">
        <f t="shared" si="483"/>
        <v>JUIN 2029</v>
      </c>
      <c r="F2086" s="48">
        <f t="shared" si="484"/>
        <v>0</v>
      </c>
      <c r="G2086" s="26"/>
      <c r="H2086" s="26"/>
      <c r="I2086" s="45" t="str">
        <f t="shared" si="485"/>
        <v/>
      </c>
      <c r="J2086" s="30"/>
      <c r="K2086" s="27"/>
      <c r="L2086" s="59" t="str">
        <f t="shared" si="486"/>
        <v/>
      </c>
      <c r="M2086" s="62" t="str">
        <f t="shared" si="487"/>
        <v/>
      </c>
      <c r="N2086" s="52" t="str">
        <f t="shared" si="488"/>
        <v/>
      </c>
      <c r="O2086" s="53" t="str">
        <f t="shared" si="489"/>
        <v/>
      </c>
      <c r="P2086" s="33" t="str">
        <f t="shared" si="494"/>
        <v>-</v>
      </c>
      <c r="Q2086" s="50" t="str">
        <f t="shared" ca="1" si="490"/>
        <v/>
      </c>
      <c r="R2086" s="52" t="str">
        <f t="shared" si="491"/>
        <v/>
      </c>
      <c r="S2086" s="53" t="str">
        <f t="shared" si="492"/>
        <v/>
      </c>
      <c r="T2086" s="78" t="str">
        <f t="shared" si="493"/>
        <v/>
      </c>
    </row>
    <row r="2087" spans="2:20" ht="15.25" x14ac:dyDescent="0.2">
      <c r="B2087" s="29" t="str">
        <f t="shared" si="482"/>
        <v/>
      </c>
      <c r="C2087" s="18">
        <f t="shared" si="480"/>
        <v>47282</v>
      </c>
      <c r="D2087" s="20" t="str">
        <f t="shared" si="481"/>
        <v>Mercredi</v>
      </c>
      <c r="E2087" s="43" t="str">
        <f t="shared" si="483"/>
        <v>JUIN 2029</v>
      </c>
      <c r="F2087" s="48">
        <f t="shared" si="484"/>
        <v>0</v>
      </c>
      <c r="G2087" s="26"/>
      <c r="H2087" s="26"/>
      <c r="I2087" s="45" t="str">
        <f t="shared" si="485"/>
        <v/>
      </c>
      <c r="J2087" s="30"/>
      <c r="K2087" s="27"/>
      <c r="L2087" s="59" t="str">
        <f t="shared" si="486"/>
        <v/>
      </c>
      <c r="M2087" s="62" t="str">
        <f t="shared" si="487"/>
        <v/>
      </c>
      <c r="N2087" s="52" t="str">
        <f t="shared" si="488"/>
        <v/>
      </c>
      <c r="O2087" s="53" t="str">
        <f t="shared" si="489"/>
        <v/>
      </c>
      <c r="P2087" s="33" t="str">
        <f t="shared" si="494"/>
        <v>-</v>
      </c>
      <c r="Q2087" s="50" t="str">
        <f t="shared" ca="1" si="490"/>
        <v/>
      </c>
      <c r="R2087" s="52" t="str">
        <f t="shared" si="491"/>
        <v/>
      </c>
      <c r="S2087" s="53" t="str">
        <f t="shared" si="492"/>
        <v/>
      </c>
      <c r="T2087" s="78" t="str">
        <f t="shared" si="493"/>
        <v/>
      </c>
    </row>
    <row r="2088" spans="2:20" ht="15.25" x14ac:dyDescent="0.2">
      <c r="B2088" s="29" t="str">
        <f t="shared" si="482"/>
        <v/>
      </c>
      <c r="C2088" s="18">
        <f t="shared" si="480"/>
        <v>47283</v>
      </c>
      <c r="D2088" s="20" t="str">
        <f t="shared" si="481"/>
        <v>Jeudi</v>
      </c>
      <c r="E2088" s="43" t="str">
        <f t="shared" si="483"/>
        <v>JUIN 2029</v>
      </c>
      <c r="F2088" s="48">
        <f t="shared" si="484"/>
        <v>0</v>
      </c>
      <c r="G2088" s="26"/>
      <c r="H2088" s="26"/>
      <c r="I2088" s="45" t="str">
        <f t="shared" si="485"/>
        <v/>
      </c>
      <c r="J2088" s="30"/>
      <c r="K2088" s="27"/>
      <c r="L2088" s="59" t="str">
        <f t="shared" si="486"/>
        <v/>
      </c>
      <c r="M2088" s="62" t="str">
        <f t="shared" si="487"/>
        <v/>
      </c>
      <c r="N2088" s="52" t="str">
        <f t="shared" si="488"/>
        <v/>
      </c>
      <c r="O2088" s="53" t="str">
        <f t="shared" si="489"/>
        <v/>
      </c>
      <c r="P2088" s="33" t="str">
        <f t="shared" si="494"/>
        <v>-</v>
      </c>
      <c r="Q2088" s="50" t="str">
        <f t="shared" ca="1" si="490"/>
        <v/>
      </c>
      <c r="R2088" s="52" t="str">
        <f t="shared" si="491"/>
        <v/>
      </c>
      <c r="S2088" s="53" t="str">
        <f t="shared" si="492"/>
        <v/>
      </c>
      <c r="T2088" s="78" t="str">
        <f t="shared" si="493"/>
        <v/>
      </c>
    </row>
    <row r="2089" spans="2:20" ht="15.25" x14ac:dyDescent="0.2">
      <c r="B2089" s="29" t="str">
        <f t="shared" si="482"/>
        <v/>
      </c>
      <c r="C2089" s="18">
        <f t="shared" si="480"/>
        <v>47284</v>
      </c>
      <c r="D2089" s="20" t="str">
        <f t="shared" si="481"/>
        <v>Vendredi</v>
      </c>
      <c r="E2089" s="43" t="str">
        <f t="shared" si="483"/>
        <v>JUIN 2029</v>
      </c>
      <c r="F2089" s="48">
        <f t="shared" si="484"/>
        <v>0</v>
      </c>
      <c r="G2089" s="26"/>
      <c r="H2089" s="26"/>
      <c r="I2089" s="45" t="str">
        <f t="shared" si="485"/>
        <v/>
      </c>
      <c r="J2089" s="30"/>
      <c r="K2089" s="27"/>
      <c r="L2089" s="59" t="str">
        <f t="shared" si="486"/>
        <v/>
      </c>
      <c r="M2089" s="62" t="str">
        <f t="shared" si="487"/>
        <v/>
      </c>
      <c r="N2089" s="52" t="str">
        <f t="shared" si="488"/>
        <v/>
      </c>
      <c r="O2089" s="53" t="str">
        <f t="shared" si="489"/>
        <v/>
      </c>
      <c r="P2089" s="33" t="str">
        <f t="shared" si="494"/>
        <v>-</v>
      </c>
      <c r="Q2089" s="50" t="str">
        <f t="shared" ca="1" si="490"/>
        <v/>
      </c>
      <c r="R2089" s="52" t="str">
        <f t="shared" si="491"/>
        <v/>
      </c>
      <c r="S2089" s="53" t="str">
        <f t="shared" si="492"/>
        <v/>
      </c>
      <c r="T2089" s="78" t="str">
        <f t="shared" si="493"/>
        <v/>
      </c>
    </row>
    <row r="2090" spans="2:20" ht="15.25" x14ac:dyDescent="0.2">
      <c r="B2090" s="29" t="str">
        <f t="shared" si="482"/>
        <v/>
      </c>
      <c r="C2090" s="18">
        <f t="shared" ref="C2090:C2153" si="495">IF(ISERROR(C2089+1),"",(C2089+1))</f>
        <v>47285</v>
      </c>
      <c r="D2090" s="20" t="str">
        <f t="shared" ref="D2090:D2153" si="496">IF(ISERROR(VLOOKUP(WEEKDAY($C2090),$A$6380:$B$6386,2,0)),"",VLOOKUP(WEEKDAY($C2090),$A$6380:$B$6386,2,0))</f>
        <v>Samedi</v>
      </c>
      <c r="E2090" s="43" t="str">
        <f t="shared" si="483"/>
        <v>JUIN 2029</v>
      </c>
      <c r="F2090" s="48">
        <f t="shared" si="484"/>
        <v>0</v>
      </c>
      <c r="G2090" s="26"/>
      <c r="H2090" s="26"/>
      <c r="I2090" s="45" t="str">
        <f t="shared" si="485"/>
        <v/>
      </c>
      <c r="J2090" s="30"/>
      <c r="K2090" s="27"/>
      <c r="L2090" s="59" t="str">
        <f t="shared" si="486"/>
        <v/>
      </c>
      <c r="M2090" s="62" t="str">
        <f t="shared" si="487"/>
        <v/>
      </c>
      <c r="N2090" s="52" t="str">
        <f t="shared" si="488"/>
        <v/>
      </c>
      <c r="O2090" s="53" t="str">
        <f t="shared" si="489"/>
        <v/>
      </c>
      <c r="P2090" s="33" t="str">
        <f t="shared" si="494"/>
        <v>-</v>
      </c>
      <c r="Q2090" s="50" t="str">
        <f t="shared" ca="1" si="490"/>
        <v/>
      </c>
      <c r="R2090" s="52" t="str">
        <f t="shared" si="491"/>
        <v/>
      </c>
      <c r="S2090" s="53" t="str">
        <f t="shared" si="492"/>
        <v/>
      </c>
      <c r="T2090" s="78" t="str">
        <f t="shared" si="493"/>
        <v/>
      </c>
    </row>
    <row r="2091" spans="2:20" ht="15.25" x14ac:dyDescent="0.2">
      <c r="B2091" s="29" t="str">
        <f t="shared" si="482"/>
        <v/>
      </c>
      <c r="C2091" s="18">
        <f t="shared" si="495"/>
        <v>47286</v>
      </c>
      <c r="D2091" s="20" t="str">
        <f t="shared" si="496"/>
        <v>Dimanche</v>
      </c>
      <c r="E2091" s="43" t="str">
        <f t="shared" si="483"/>
        <v>JUIN 2029</v>
      </c>
      <c r="F2091" s="48">
        <f t="shared" si="484"/>
        <v>0</v>
      </c>
      <c r="G2091" s="26"/>
      <c r="H2091" s="26"/>
      <c r="I2091" s="45" t="str">
        <f t="shared" si="485"/>
        <v/>
      </c>
      <c r="J2091" s="30"/>
      <c r="K2091" s="27"/>
      <c r="L2091" s="59" t="str">
        <f t="shared" si="486"/>
        <v/>
      </c>
      <c r="M2091" s="62" t="str">
        <f t="shared" si="487"/>
        <v/>
      </c>
      <c r="N2091" s="52">
        <f t="shared" si="488"/>
        <v>0</v>
      </c>
      <c r="O2091" s="53">
        <f t="shared" si="489"/>
        <v>0</v>
      </c>
      <c r="P2091" s="33" t="str">
        <f t="shared" si="494"/>
        <v>-</v>
      </c>
      <c r="Q2091" s="50" t="str">
        <f t="shared" ca="1" si="490"/>
        <v/>
      </c>
      <c r="R2091" s="52" t="str">
        <f t="shared" si="491"/>
        <v/>
      </c>
      <c r="S2091" s="53" t="str">
        <f t="shared" si="492"/>
        <v/>
      </c>
      <c r="T2091" s="78" t="str">
        <f t="shared" si="493"/>
        <v/>
      </c>
    </row>
    <row r="2092" spans="2:20" ht="15.25" x14ac:dyDescent="0.2">
      <c r="B2092" s="29" t="str">
        <f t="shared" si="482"/>
        <v/>
      </c>
      <c r="C2092" s="18">
        <f t="shared" si="495"/>
        <v>47287</v>
      </c>
      <c r="D2092" s="20" t="str">
        <f t="shared" si="496"/>
        <v>Lundi</v>
      </c>
      <c r="E2092" s="43" t="str">
        <f t="shared" si="483"/>
        <v>JUIN 2029</v>
      </c>
      <c r="F2092" s="48">
        <f t="shared" si="484"/>
        <v>0</v>
      </c>
      <c r="G2092" s="26"/>
      <c r="H2092" s="26"/>
      <c r="I2092" s="45" t="str">
        <f t="shared" si="485"/>
        <v/>
      </c>
      <c r="J2092" s="30"/>
      <c r="K2092" s="27"/>
      <c r="L2092" s="59" t="str">
        <f t="shared" si="486"/>
        <v/>
      </c>
      <c r="M2092" s="62" t="str">
        <f t="shared" si="487"/>
        <v/>
      </c>
      <c r="N2092" s="52" t="str">
        <f t="shared" si="488"/>
        <v/>
      </c>
      <c r="O2092" s="53" t="str">
        <f t="shared" si="489"/>
        <v/>
      </c>
      <c r="P2092" s="33" t="str">
        <f t="shared" si="494"/>
        <v>-</v>
      </c>
      <c r="Q2092" s="50" t="str">
        <f t="shared" ca="1" si="490"/>
        <v/>
      </c>
      <c r="R2092" s="52" t="str">
        <f t="shared" si="491"/>
        <v/>
      </c>
      <c r="S2092" s="53" t="str">
        <f t="shared" si="492"/>
        <v/>
      </c>
      <c r="T2092" s="78" t="str">
        <f t="shared" si="493"/>
        <v/>
      </c>
    </row>
    <row r="2093" spans="2:20" ht="15.25" x14ac:dyDescent="0.2">
      <c r="B2093" s="29" t="str">
        <f t="shared" si="482"/>
        <v/>
      </c>
      <c r="C2093" s="18">
        <f t="shared" si="495"/>
        <v>47288</v>
      </c>
      <c r="D2093" s="20" t="str">
        <f t="shared" si="496"/>
        <v>Mardi</v>
      </c>
      <c r="E2093" s="43" t="str">
        <f t="shared" si="483"/>
        <v>JUIN 2029</v>
      </c>
      <c r="F2093" s="48">
        <f t="shared" si="484"/>
        <v>0</v>
      </c>
      <c r="G2093" s="26"/>
      <c r="H2093" s="26"/>
      <c r="I2093" s="45" t="str">
        <f t="shared" si="485"/>
        <v/>
      </c>
      <c r="J2093" s="30"/>
      <c r="K2093" s="27"/>
      <c r="L2093" s="59" t="str">
        <f t="shared" si="486"/>
        <v/>
      </c>
      <c r="M2093" s="62" t="str">
        <f t="shared" si="487"/>
        <v/>
      </c>
      <c r="N2093" s="52" t="str">
        <f t="shared" si="488"/>
        <v/>
      </c>
      <c r="O2093" s="53" t="str">
        <f t="shared" si="489"/>
        <v/>
      </c>
      <c r="P2093" s="33" t="str">
        <f t="shared" si="494"/>
        <v>-</v>
      </c>
      <c r="Q2093" s="50" t="str">
        <f t="shared" ca="1" si="490"/>
        <v/>
      </c>
      <c r="R2093" s="52" t="str">
        <f t="shared" si="491"/>
        <v/>
      </c>
      <c r="S2093" s="53" t="str">
        <f t="shared" si="492"/>
        <v/>
      </c>
      <c r="T2093" s="78" t="str">
        <f t="shared" si="493"/>
        <v/>
      </c>
    </row>
    <row r="2094" spans="2:20" ht="15.25" x14ac:dyDescent="0.2">
      <c r="B2094" s="29" t="str">
        <f t="shared" si="482"/>
        <v/>
      </c>
      <c r="C2094" s="18">
        <f t="shared" si="495"/>
        <v>47289</v>
      </c>
      <c r="D2094" s="20" t="str">
        <f t="shared" si="496"/>
        <v>Mercredi</v>
      </c>
      <c r="E2094" s="43" t="str">
        <f t="shared" si="483"/>
        <v>JUIN 2029</v>
      </c>
      <c r="F2094" s="48">
        <f t="shared" si="484"/>
        <v>0</v>
      </c>
      <c r="G2094" s="26"/>
      <c r="H2094" s="26"/>
      <c r="I2094" s="45" t="str">
        <f t="shared" si="485"/>
        <v/>
      </c>
      <c r="J2094" s="30"/>
      <c r="K2094" s="27"/>
      <c r="L2094" s="59" t="str">
        <f t="shared" si="486"/>
        <v/>
      </c>
      <c r="M2094" s="62" t="str">
        <f t="shared" si="487"/>
        <v/>
      </c>
      <c r="N2094" s="52" t="str">
        <f t="shared" si="488"/>
        <v/>
      </c>
      <c r="O2094" s="53" t="str">
        <f t="shared" si="489"/>
        <v/>
      </c>
      <c r="P2094" s="33" t="str">
        <f t="shared" si="494"/>
        <v>-</v>
      </c>
      <c r="Q2094" s="50" t="str">
        <f t="shared" ca="1" si="490"/>
        <v/>
      </c>
      <c r="R2094" s="52" t="str">
        <f t="shared" si="491"/>
        <v/>
      </c>
      <c r="S2094" s="53" t="str">
        <f t="shared" si="492"/>
        <v/>
      </c>
      <c r="T2094" s="78" t="str">
        <f t="shared" si="493"/>
        <v/>
      </c>
    </row>
    <row r="2095" spans="2:20" ht="15.25" x14ac:dyDescent="0.2">
      <c r="B2095" s="29" t="str">
        <f t="shared" si="482"/>
        <v/>
      </c>
      <c r="C2095" s="18">
        <f t="shared" si="495"/>
        <v>47290</v>
      </c>
      <c r="D2095" s="20" t="str">
        <f t="shared" si="496"/>
        <v>Jeudi</v>
      </c>
      <c r="E2095" s="43" t="str">
        <f t="shared" si="483"/>
        <v>JUIN 2029</v>
      </c>
      <c r="F2095" s="48">
        <f t="shared" si="484"/>
        <v>0</v>
      </c>
      <c r="G2095" s="26"/>
      <c r="H2095" s="26"/>
      <c r="I2095" s="45" t="str">
        <f t="shared" si="485"/>
        <v/>
      </c>
      <c r="J2095" s="30"/>
      <c r="K2095" s="27"/>
      <c r="L2095" s="59" t="str">
        <f t="shared" si="486"/>
        <v/>
      </c>
      <c r="M2095" s="62" t="str">
        <f t="shared" si="487"/>
        <v/>
      </c>
      <c r="N2095" s="52" t="str">
        <f t="shared" si="488"/>
        <v/>
      </c>
      <c r="O2095" s="53" t="str">
        <f t="shared" si="489"/>
        <v/>
      </c>
      <c r="P2095" s="33" t="str">
        <f t="shared" si="494"/>
        <v>-</v>
      </c>
      <c r="Q2095" s="50" t="str">
        <f t="shared" ca="1" si="490"/>
        <v/>
      </c>
      <c r="R2095" s="52" t="str">
        <f t="shared" si="491"/>
        <v/>
      </c>
      <c r="S2095" s="53" t="str">
        <f t="shared" si="492"/>
        <v/>
      </c>
      <c r="T2095" s="78" t="str">
        <f t="shared" si="493"/>
        <v/>
      </c>
    </row>
    <row r="2096" spans="2:20" ht="15.25" x14ac:dyDescent="0.2">
      <c r="B2096" s="29" t="str">
        <f t="shared" si="482"/>
        <v/>
      </c>
      <c r="C2096" s="18">
        <f t="shared" si="495"/>
        <v>47291</v>
      </c>
      <c r="D2096" s="20" t="str">
        <f t="shared" si="496"/>
        <v>Vendredi</v>
      </c>
      <c r="E2096" s="43" t="str">
        <f t="shared" si="483"/>
        <v>JUIN 2029</v>
      </c>
      <c r="F2096" s="48">
        <f t="shared" si="484"/>
        <v>0</v>
      </c>
      <c r="G2096" s="26"/>
      <c r="H2096" s="26"/>
      <c r="I2096" s="45" t="str">
        <f t="shared" si="485"/>
        <v/>
      </c>
      <c r="J2096" s="30"/>
      <c r="K2096" s="27"/>
      <c r="L2096" s="59" t="str">
        <f t="shared" si="486"/>
        <v/>
      </c>
      <c r="M2096" s="62" t="str">
        <f t="shared" si="487"/>
        <v/>
      </c>
      <c r="N2096" s="52" t="str">
        <f t="shared" si="488"/>
        <v/>
      </c>
      <c r="O2096" s="53" t="str">
        <f t="shared" si="489"/>
        <v/>
      </c>
      <c r="P2096" s="33" t="str">
        <f t="shared" si="494"/>
        <v>-</v>
      </c>
      <c r="Q2096" s="50" t="str">
        <f t="shared" ca="1" si="490"/>
        <v/>
      </c>
      <c r="R2096" s="52" t="str">
        <f t="shared" si="491"/>
        <v/>
      </c>
      <c r="S2096" s="53" t="str">
        <f t="shared" si="492"/>
        <v/>
      </c>
      <c r="T2096" s="78" t="str">
        <f t="shared" si="493"/>
        <v/>
      </c>
    </row>
    <row r="2097" spans="2:20" ht="15.25" x14ac:dyDescent="0.2">
      <c r="B2097" s="29" t="str">
        <f t="shared" si="482"/>
        <v/>
      </c>
      <c r="C2097" s="18">
        <f t="shared" si="495"/>
        <v>47292</v>
      </c>
      <c r="D2097" s="20" t="str">
        <f t="shared" si="496"/>
        <v>Samedi</v>
      </c>
      <c r="E2097" s="43" t="str">
        <f t="shared" si="483"/>
        <v>JUIN 2029</v>
      </c>
      <c r="F2097" s="48">
        <f t="shared" si="484"/>
        <v>0</v>
      </c>
      <c r="G2097" s="26"/>
      <c r="H2097" s="26"/>
      <c r="I2097" s="45" t="str">
        <f t="shared" si="485"/>
        <v/>
      </c>
      <c r="J2097" s="30"/>
      <c r="K2097" s="27"/>
      <c r="L2097" s="59" t="str">
        <f t="shared" si="486"/>
        <v/>
      </c>
      <c r="M2097" s="62" t="str">
        <f t="shared" si="487"/>
        <v/>
      </c>
      <c r="N2097" s="52" t="str">
        <f t="shared" si="488"/>
        <v/>
      </c>
      <c r="O2097" s="53" t="str">
        <f t="shared" si="489"/>
        <v/>
      </c>
      <c r="P2097" s="33" t="str">
        <f t="shared" si="494"/>
        <v>-</v>
      </c>
      <c r="Q2097" s="50" t="str">
        <f t="shared" ca="1" si="490"/>
        <v/>
      </c>
      <c r="R2097" s="52" t="str">
        <f t="shared" si="491"/>
        <v/>
      </c>
      <c r="S2097" s="53" t="str">
        <f t="shared" si="492"/>
        <v/>
      </c>
      <c r="T2097" s="78" t="str">
        <f t="shared" si="493"/>
        <v/>
      </c>
    </row>
    <row r="2098" spans="2:20" ht="15.25" x14ac:dyDescent="0.2">
      <c r="B2098" s="29" t="str">
        <f t="shared" si="482"/>
        <v/>
      </c>
      <c r="C2098" s="18">
        <f t="shared" si="495"/>
        <v>47293</v>
      </c>
      <c r="D2098" s="20" t="str">
        <f t="shared" si="496"/>
        <v>Dimanche</v>
      </c>
      <c r="E2098" s="43" t="str">
        <f t="shared" si="483"/>
        <v>JUIN 2029</v>
      </c>
      <c r="F2098" s="48">
        <f t="shared" si="484"/>
        <v>0</v>
      </c>
      <c r="G2098" s="26"/>
      <c r="H2098" s="26"/>
      <c r="I2098" s="45" t="str">
        <f t="shared" si="485"/>
        <v/>
      </c>
      <c r="J2098" s="30"/>
      <c r="K2098" s="27"/>
      <c r="L2098" s="59" t="str">
        <f t="shared" si="486"/>
        <v/>
      </c>
      <c r="M2098" s="62" t="str">
        <f t="shared" si="487"/>
        <v/>
      </c>
      <c r="N2098" s="52">
        <f t="shared" si="488"/>
        <v>0</v>
      </c>
      <c r="O2098" s="53">
        <f t="shared" si="489"/>
        <v>0</v>
      </c>
      <c r="P2098" s="33" t="str">
        <f t="shared" si="494"/>
        <v>-</v>
      </c>
      <c r="Q2098" s="50" t="str">
        <f t="shared" ca="1" si="490"/>
        <v/>
      </c>
      <c r="R2098" s="52" t="str">
        <f t="shared" si="491"/>
        <v/>
      </c>
      <c r="S2098" s="53" t="str">
        <f t="shared" si="492"/>
        <v/>
      </c>
      <c r="T2098" s="78" t="str">
        <f t="shared" si="493"/>
        <v/>
      </c>
    </row>
    <row r="2099" spans="2:20" ht="15.25" x14ac:dyDescent="0.2">
      <c r="B2099" s="29" t="str">
        <f t="shared" si="482"/>
        <v/>
      </c>
      <c r="C2099" s="18">
        <f t="shared" si="495"/>
        <v>47294</v>
      </c>
      <c r="D2099" s="20" t="str">
        <f t="shared" si="496"/>
        <v>Lundi</v>
      </c>
      <c r="E2099" s="43" t="str">
        <f t="shared" si="483"/>
        <v>JUIN 2029</v>
      </c>
      <c r="F2099" s="48">
        <f t="shared" si="484"/>
        <v>0</v>
      </c>
      <c r="G2099" s="26"/>
      <c r="H2099" s="26"/>
      <c r="I2099" s="45" t="str">
        <f t="shared" si="485"/>
        <v/>
      </c>
      <c r="J2099" s="30"/>
      <c r="K2099" s="27"/>
      <c r="L2099" s="59" t="str">
        <f t="shared" si="486"/>
        <v/>
      </c>
      <c r="M2099" s="62" t="str">
        <f t="shared" si="487"/>
        <v/>
      </c>
      <c r="N2099" s="52" t="str">
        <f t="shared" si="488"/>
        <v/>
      </c>
      <c r="O2099" s="53" t="str">
        <f t="shared" si="489"/>
        <v/>
      </c>
      <c r="P2099" s="33" t="str">
        <f t="shared" si="494"/>
        <v>-</v>
      </c>
      <c r="Q2099" s="50" t="str">
        <f t="shared" ca="1" si="490"/>
        <v/>
      </c>
      <c r="R2099" s="52" t="str">
        <f t="shared" si="491"/>
        <v/>
      </c>
      <c r="S2099" s="53" t="str">
        <f t="shared" si="492"/>
        <v/>
      </c>
      <c r="T2099" s="78" t="str">
        <f t="shared" si="493"/>
        <v/>
      </c>
    </row>
    <row r="2100" spans="2:20" ht="15.25" x14ac:dyDescent="0.2">
      <c r="B2100" s="29" t="str">
        <f t="shared" si="482"/>
        <v/>
      </c>
      <c r="C2100" s="18">
        <f t="shared" si="495"/>
        <v>47295</v>
      </c>
      <c r="D2100" s="20" t="str">
        <f t="shared" si="496"/>
        <v>Mardi</v>
      </c>
      <c r="E2100" s="43" t="str">
        <f t="shared" si="483"/>
        <v>JUIN 2029</v>
      </c>
      <c r="F2100" s="48">
        <f t="shared" si="484"/>
        <v>0</v>
      </c>
      <c r="G2100" s="26"/>
      <c r="H2100" s="26"/>
      <c r="I2100" s="45" t="str">
        <f t="shared" si="485"/>
        <v/>
      </c>
      <c r="J2100" s="30"/>
      <c r="K2100" s="27"/>
      <c r="L2100" s="59" t="str">
        <f t="shared" si="486"/>
        <v/>
      </c>
      <c r="M2100" s="62" t="str">
        <f t="shared" si="487"/>
        <v/>
      </c>
      <c r="N2100" s="52" t="str">
        <f t="shared" si="488"/>
        <v/>
      </c>
      <c r="O2100" s="53" t="str">
        <f t="shared" si="489"/>
        <v/>
      </c>
      <c r="P2100" s="33" t="str">
        <f t="shared" si="494"/>
        <v>-</v>
      </c>
      <c r="Q2100" s="50" t="str">
        <f t="shared" ca="1" si="490"/>
        <v/>
      </c>
      <c r="R2100" s="52" t="str">
        <f t="shared" si="491"/>
        <v/>
      </c>
      <c r="S2100" s="53" t="str">
        <f t="shared" si="492"/>
        <v/>
      </c>
      <c r="T2100" s="78" t="str">
        <f t="shared" si="493"/>
        <v/>
      </c>
    </row>
    <row r="2101" spans="2:20" ht="15.25" x14ac:dyDescent="0.2">
      <c r="B2101" s="29" t="str">
        <f t="shared" si="482"/>
        <v/>
      </c>
      <c r="C2101" s="18">
        <f t="shared" si="495"/>
        <v>47296</v>
      </c>
      <c r="D2101" s="20" t="str">
        <f t="shared" si="496"/>
        <v>Mercredi</v>
      </c>
      <c r="E2101" s="43" t="str">
        <f t="shared" si="483"/>
        <v>JUIN 2029</v>
      </c>
      <c r="F2101" s="48">
        <f t="shared" si="484"/>
        <v>0</v>
      </c>
      <c r="G2101" s="26"/>
      <c r="H2101" s="26"/>
      <c r="I2101" s="45" t="str">
        <f t="shared" si="485"/>
        <v/>
      </c>
      <c r="J2101" s="30"/>
      <c r="K2101" s="27"/>
      <c r="L2101" s="59" t="str">
        <f t="shared" si="486"/>
        <v/>
      </c>
      <c r="M2101" s="62" t="str">
        <f t="shared" si="487"/>
        <v/>
      </c>
      <c r="N2101" s="52" t="str">
        <f t="shared" si="488"/>
        <v/>
      </c>
      <c r="O2101" s="53" t="str">
        <f t="shared" si="489"/>
        <v/>
      </c>
      <c r="P2101" s="33" t="str">
        <f t="shared" si="494"/>
        <v>-</v>
      </c>
      <c r="Q2101" s="50" t="str">
        <f t="shared" ca="1" si="490"/>
        <v/>
      </c>
      <c r="R2101" s="52" t="str">
        <f t="shared" si="491"/>
        <v/>
      </c>
      <c r="S2101" s="53" t="str">
        <f t="shared" si="492"/>
        <v/>
      </c>
      <c r="T2101" s="78" t="str">
        <f t="shared" si="493"/>
        <v/>
      </c>
    </row>
    <row r="2102" spans="2:20" ht="15.25" x14ac:dyDescent="0.2">
      <c r="B2102" s="29" t="str">
        <f t="shared" si="482"/>
        <v/>
      </c>
      <c r="C2102" s="18">
        <f t="shared" si="495"/>
        <v>47297</v>
      </c>
      <c r="D2102" s="20" t="str">
        <f t="shared" si="496"/>
        <v>Jeudi</v>
      </c>
      <c r="E2102" s="43" t="str">
        <f t="shared" si="483"/>
        <v>JUIN 2029</v>
      </c>
      <c r="F2102" s="48">
        <f t="shared" si="484"/>
        <v>0</v>
      </c>
      <c r="G2102" s="26"/>
      <c r="H2102" s="26"/>
      <c r="I2102" s="45" t="str">
        <f t="shared" si="485"/>
        <v/>
      </c>
      <c r="J2102" s="30"/>
      <c r="K2102" s="27"/>
      <c r="L2102" s="59" t="str">
        <f t="shared" si="486"/>
        <v/>
      </c>
      <c r="M2102" s="62" t="str">
        <f t="shared" si="487"/>
        <v/>
      </c>
      <c r="N2102" s="52" t="str">
        <f t="shared" si="488"/>
        <v/>
      </c>
      <c r="O2102" s="53" t="str">
        <f t="shared" si="489"/>
        <v/>
      </c>
      <c r="P2102" s="33" t="str">
        <f t="shared" si="494"/>
        <v>-</v>
      </c>
      <c r="Q2102" s="50" t="str">
        <f t="shared" ca="1" si="490"/>
        <v/>
      </c>
      <c r="R2102" s="52" t="str">
        <f t="shared" si="491"/>
        <v/>
      </c>
      <c r="S2102" s="53" t="str">
        <f t="shared" si="492"/>
        <v/>
      </c>
      <c r="T2102" s="78" t="str">
        <f t="shared" si="493"/>
        <v/>
      </c>
    </row>
    <row r="2103" spans="2:20" ht="15.25" x14ac:dyDescent="0.2">
      <c r="B2103" s="29" t="str">
        <f t="shared" si="482"/>
        <v/>
      </c>
      <c r="C2103" s="18">
        <f t="shared" si="495"/>
        <v>47298</v>
      </c>
      <c r="D2103" s="20" t="str">
        <f t="shared" si="496"/>
        <v>Vendredi</v>
      </c>
      <c r="E2103" s="43" t="str">
        <f t="shared" si="483"/>
        <v>JUIN 2029</v>
      </c>
      <c r="F2103" s="48">
        <f t="shared" si="484"/>
        <v>0</v>
      </c>
      <c r="G2103" s="26"/>
      <c r="H2103" s="26"/>
      <c r="I2103" s="45" t="str">
        <f t="shared" si="485"/>
        <v/>
      </c>
      <c r="J2103" s="30"/>
      <c r="K2103" s="27"/>
      <c r="L2103" s="59" t="str">
        <f t="shared" si="486"/>
        <v/>
      </c>
      <c r="M2103" s="62" t="str">
        <f t="shared" si="487"/>
        <v/>
      </c>
      <c r="N2103" s="52" t="str">
        <f t="shared" si="488"/>
        <v/>
      </c>
      <c r="O2103" s="53" t="str">
        <f t="shared" si="489"/>
        <v/>
      </c>
      <c r="P2103" s="33" t="str">
        <f t="shared" si="494"/>
        <v>-</v>
      </c>
      <c r="Q2103" s="50" t="str">
        <f t="shared" ca="1" si="490"/>
        <v/>
      </c>
      <c r="R2103" s="52" t="str">
        <f t="shared" si="491"/>
        <v/>
      </c>
      <c r="S2103" s="53" t="str">
        <f t="shared" si="492"/>
        <v/>
      </c>
      <c r="T2103" s="78" t="str">
        <f t="shared" si="493"/>
        <v/>
      </c>
    </row>
    <row r="2104" spans="2:20" ht="15.25" x14ac:dyDescent="0.2">
      <c r="B2104" s="29" t="str">
        <f t="shared" si="482"/>
        <v/>
      </c>
      <c r="C2104" s="18">
        <f t="shared" si="495"/>
        <v>47299</v>
      </c>
      <c r="D2104" s="20" t="str">
        <f t="shared" si="496"/>
        <v>Samedi</v>
      </c>
      <c r="E2104" s="43" t="str">
        <f t="shared" si="483"/>
        <v>JUIN 2029</v>
      </c>
      <c r="F2104" s="48">
        <f t="shared" si="484"/>
        <v>0</v>
      </c>
      <c r="G2104" s="26"/>
      <c r="H2104" s="26"/>
      <c r="I2104" s="45" t="str">
        <f t="shared" si="485"/>
        <v/>
      </c>
      <c r="J2104" s="30"/>
      <c r="K2104" s="27"/>
      <c r="L2104" s="59" t="str">
        <f t="shared" si="486"/>
        <v/>
      </c>
      <c r="M2104" s="62" t="str">
        <f t="shared" si="487"/>
        <v/>
      </c>
      <c r="N2104" s="52" t="str">
        <f t="shared" si="488"/>
        <v/>
      </c>
      <c r="O2104" s="53" t="str">
        <f t="shared" si="489"/>
        <v/>
      </c>
      <c r="P2104" s="33" t="str">
        <f t="shared" si="494"/>
        <v>-</v>
      </c>
      <c r="Q2104" s="50" t="str">
        <f t="shared" ca="1" si="490"/>
        <v/>
      </c>
      <c r="R2104" s="52" t="str">
        <f t="shared" si="491"/>
        <v/>
      </c>
      <c r="S2104" s="53" t="str">
        <f t="shared" si="492"/>
        <v/>
      </c>
      <c r="T2104" s="78" t="str">
        <f t="shared" si="493"/>
        <v/>
      </c>
    </row>
    <row r="2105" spans="2:20" ht="15.25" x14ac:dyDescent="0.2">
      <c r="B2105" s="29" t="str">
        <f t="shared" si="482"/>
        <v/>
      </c>
      <c r="C2105" s="18">
        <f t="shared" si="495"/>
        <v>47300</v>
      </c>
      <c r="D2105" s="20" t="str">
        <f t="shared" si="496"/>
        <v>Dimanche</v>
      </c>
      <c r="E2105" s="43" t="str">
        <f t="shared" si="483"/>
        <v>JUIL 2029</v>
      </c>
      <c r="F2105" s="48">
        <f t="shared" si="484"/>
        <v>0</v>
      </c>
      <c r="G2105" s="26"/>
      <c r="H2105" s="26"/>
      <c r="I2105" s="45" t="str">
        <f t="shared" si="485"/>
        <v/>
      </c>
      <c r="J2105" s="30"/>
      <c r="K2105" s="27"/>
      <c r="L2105" s="59" t="str">
        <f t="shared" si="486"/>
        <v/>
      </c>
      <c r="M2105" s="62" t="str">
        <f t="shared" si="487"/>
        <v/>
      </c>
      <c r="N2105" s="52">
        <f t="shared" si="488"/>
        <v>0</v>
      </c>
      <c r="O2105" s="53">
        <f t="shared" si="489"/>
        <v>0</v>
      </c>
      <c r="P2105" s="33" t="str">
        <f t="shared" si="494"/>
        <v>JUIL 2029</v>
      </c>
      <c r="Q2105" s="50" t="str">
        <f t="shared" ca="1" si="490"/>
        <v/>
      </c>
      <c r="R2105" s="52">
        <f t="shared" ca="1" si="491"/>
        <v>0</v>
      </c>
      <c r="S2105" s="53">
        <f t="shared" ca="1" si="492"/>
        <v>0</v>
      </c>
      <c r="T2105" s="78" t="str">
        <f t="shared" si="493"/>
        <v>JUIL 2029</v>
      </c>
    </row>
    <row r="2106" spans="2:20" ht="15.25" x14ac:dyDescent="0.2">
      <c r="B2106" s="29" t="str">
        <f t="shared" si="482"/>
        <v/>
      </c>
      <c r="C2106" s="18">
        <f t="shared" si="495"/>
        <v>47301</v>
      </c>
      <c r="D2106" s="20" t="str">
        <f t="shared" si="496"/>
        <v>Lundi</v>
      </c>
      <c r="E2106" s="43" t="str">
        <f t="shared" si="483"/>
        <v>JUIL 2029</v>
      </c>
      <c r="F2106" s="48">
        <f t="shared" si="484"/>
        <v>0</v>
      </c>
      <c r="G2106" s="26"/>
      <c r="H2106" s="26"/>
      <c r="I2106" s="45" t="str">
        <f t="shared" si="485"/>
        <v/>
      </c>
      <c r="J2106" s="30"/>
      <c r="K2106" s="27"/>
      <c r="L2106" s="59" t="str">
        <f t="shared" si="486"/>
        <v/>
      </c>
      <c r="M2106" s="62" t="str">
        <f t="shared" si="487"/>
        <v/>
      </c>
      <c r="N2106" s="52" t="str">
        <f t="shared" si="488"/>
        <v/>
      </c>
      <c r="O2106" s="53" t="str">
        <f t="shared" si="489"/>
        <v/>
      </c>
      <c r="P2106" s="33" t="str">
        <f t="shared" si="494"/>
        <v>-</v>
      </c>
      <c r="Q2106" s="50" t="str">
        <f t="shared" ca="1" si="490"/>
        <v/>
      </c>
      <c r="R2106" s="52" t="str">
        <f t="shared" si="491"/>
        <v/>
      </c>
      <c r="S2106" s="53" t="str">
        <f t="shared" si="492"/>
        <v/>
      </c>
      <c r="T2106" s="78" t="str">
        <f t="shared" si="493"/>
        <v/>
      </c>
    </row>
    <row r="2107" spans="2:20" ht="15.25" x14ac:dyDescent="0.2">
      <c r="B2107" s="29" t="str">
        <f t="shared" si="482"/>
        <v/>
      </c>
      <c r="C2107" s="18">
        <f t="shared" si="495"/>
        <v>47302</v>
      </c>
      <c r="D2107" s="20" t="str">
        <f t="shared" si="496"/>
        <v>Mardi</v>
      </c>
      <c r="E2107" s="43" t="str">
        <f t="shared" si="483"/>
        <v>JUIL 2029</v>
      </c>
      <c r="F2107" s="48">
        <f t="shared" si="484"/>
        <v>0</v>
      </c>
      <c r="G2107" s="26"/>
      <c r="H2107" s="26"/>
      <c r="I2107" s="45" t="str">
        <f t="shared" si="485"/>
        <v/>
      </c>
      <c r="J2107" s="30"/>
      <c r="K2107" s="27"/>
      <c r="L2107" s="59" t="str">
        <f t="shared" si="486"/>
        <v/>
      </c>
      <c r="M2107" s="62" t="str">
        <f t="shared" si="487"/>
        <v/>
      </c>
      <c r="N2107" s="52" t="str">
        <f t="shared" si="488"/>
        <v/>
      </c>
      <c r="O2107" s="53" t="str">
        <f t="shared" si="489"/>
        <v/>
      </c>
      <c r="P2107" s="33" t="str">
        <f t="shared" si="494"/>
        <v>-</v>
      </c>
      <c r="Q2107" s="50" t="str">
        <f t="shared" ca="1" si="490"/>
        <v/>
      </c>
      <c r="R2107" s="52" t="str">
        <f t="shared" si="491"/>
        <v/>
      </c>
      <c r="S2107" s="53" t="str">
        <f t="shared" si="492"/>
        <v/>
      </c>
      <c r="T2107" s="78" t="str">
        <f t="shared" si="493"/>
        <v/>
      </c>
    </row>
    <row r="2108" spans="2:20" ht="15.25" x14ac:dyDescent="0.2">
      <c r="B2108" s="29" t="str">
        <f t="shared" si="482"/>
        <v/>
      </c>
      <c r="C2108" s="18">
        <f t="shared" si="495"/>
        <v>47303</v>
      </c>
      <c r="D2108" s="20" t="str">
        <f t="shared" si="496"/>
        <v>Mercredi</v>
      </c>
      <c r="E2108" s="43" t="str">
        <f t="shared" si="483"/>
        <v>JUIL 2029</v>
      </c>
      <c r="F2108" s="48">
        <f t="shared" si="484"/>
        <v>0</v>
      </c>
      <c r="G2108" s="26"/>
      <c r="H2108" s="26"/>
      <c r="I2108" s="45" t="str">
        <f t="shared" si="485"/>
        <v/>
      </c>
      <c r="J2108" s="30"/>
      <c r="K2108" s="27"/>
      <c r="L2108" s="59" t="str">
        <f t="shared" si="486"/>
        <v/>
      </c>
      <c r="M2108" s="62" t="str">
        <f t="shared" si="487"/>
        <v/>
      </c>
      <c r="N2108" s="52" t="str">
        <f t="shared" si="488"/>
        <v/>
      </c>
      <c r="O2108" s="53" t="str">
        <f t="shared" si="489"/>
        <v/>
      </c>
      <c r="P2108" s="33" t="str">
        <f t="shared" si="494"/>
        <v>-</v>
      </c>
      <c r="Q2108" s="50" t="str">
        <f t="shared" ca="1" si="490"/>
        <v/>
      </c>
      <c r="R2108" s="52" t="str">
        <f t="shared" si="491"/>
        <v/>
      </c>
      <c r="S2108" s="53" t="str">
        <f t="shared" si="492"/>
        <v/>
      </c>
      <c r="T2108" s="78" t="str">
        <f t="shared" si="493"/>
        <v/>
      </c>
    </row>
    <row r="2109" spans="2:20" ht="15.25" x14ac:dyDescent="0.2">
      <c r="B2109" s="29" t="str">
        <f t="shared" si="482"/>
        <v/>
      </c>
      <c r="C2109" s="18">
        <f t="shared" si="495"/>
        <v>47304</v>
      </c>
      <c r="D2109" s="20" t="str">
        <f t="shared" si="496"/>
        <v>Jeudi</v>
      </c>
      <c r="E2109" s="43" t="str">
        <f t="shared" si="483"/>
        <v>JUIL 2029</v>
      </c>
      <c r="F2109" s="48">
        <f t="shared" si="484"/>
        <v>0</v>
      </c>
      <c r="G2109" s="26"/>
      <c r="H2109" s="26"/>
      <c r="I2109" s="45" t="str">
        <f t="shared" si="485"/>
        <v/>
      </c>
      <c r="J2109" s="30"/>
      <c r="K2109" s="27"/>
      <c r="L2109" s="59" t="str">
        <f t="shared" si="486"/>
        <v/>
      </c>
      <c r="M2109" s="62" t="str">
        <f t="shared" si="487"/>
        <v/>
      </c>
      <c r="N2109" s="52" t="str">
        <f t="shared" si="488"/>
        <v/>
      </c>
      <c r="O2109" s="53" t="str">
        <f t="shared" si="489"/>
        <v/>
      </c>
      <c r="P2109" s="33" t="str">
        <f t="shared" si="494"/>
        <v>-</v>
      </c>
      <c r="Q2109" s="50" t="str">
        <f t="shared" ca="1" si="490"/>
        <v/>
      </c>
      <c r="R2109" s="52" t="str">
        <f t="shared" si="491"/>
        <v/>
      </c>
      <c r="S2109" s="53" t="str">
        <f t="shared" si="492"/>
        <v/>
      </c>
      <c r="T2109" s="78" t="str">
        <f t="shared" si="493"/>
        <v/>
      </c>
    </row>
    <row r="2110" spans="2:20" ht="15.25" x14ac:dyDescent="0.2">
      <c r="B2110" s="29" t="str">
        <f t="shared" si="482"/>
        <v/>
      </c>
      <c r="C2110" s="18">
        <f t="shared" si="495"/>
        <v>47305</v>
      </c>
      <c r="D2110" s="20" t="str">
        <f t="shared" si="496"/>
        <v>Vendredi</v>
      </c>
      <c r="E2110" s="43" t="str">
        <f t="shared" si="483"/>
        <v>JUIL 2029</v>
      </c>
      <c r="F2110" s="48">
        <f t="shared" si="484"/>
        <v>0</v>
      </c>
      <c r="G2110" s="26"/>
      <c r="H2110" s="26"/>
      <c r="I2110" s="45" t="str">
        <f t="shared" si="485"/>
        <v/>
      </c>
      <c r="J2110" s="30"/>
      <c r="K2110" s="27"/>
      <c r="L2110" s="59" t="str">
        <f t="shared" si="486"/>
        <v/>
      </c>
      <c r="M2110" s="62" t="str">
        <f t="shared" si="487"/>
        <v/>
      </c>
      <c r="N2110" s="52" t="str">
        <f t="shared" si="488"/>
        <v/>
      </c>
      <c r="O2110" s="53" t="str">
        <f t="shared" si="489"/>
        <v/>
      </c>
      <c r="P2110" s="33" t="str">
        <f t="shared" si="494"/>
        <v>-</v>
      </c>
      <c r="Q2110" s="50" t="str">
        <f t="shared" ca="1" si="490"/>
        <v/>
      </c>
      <c r="R2110" s="52" t="str">
        <f t="shared" si="491"/>
        <v/>
      </c>
      <c r="S2110" s="53" t="str">
        <f t="shared" si="492"/>
        <v/>
      </c>
      <c r="T2110" s="78" t="str">
        <f t="shared" si="493"/>
        <v/>
      </c>
    </row>
    <row r="2111" spans="2:20" ht="15.25" x14ac:dyDescent="0.2">
      <c r="B2111" s="29" t="str">
        <f t="shared" si="482"/>
        <v/>
      </c>
      <c r="C2111" s="18">
        <f t="shared" si="495"/>
        <v>47306</v>
      </c>
      <c r="D2111" s="20" t="str">
        <f t="shared" si="496"/>
        <v>Samedi</v>
      </c>
      <c r="E2111" s="43" t="str">
        <f t="shared" si="483"/>
        <v>JUIL 2029</v>
      </c>
      <c r="F2111" s="48">
        <f t="shared" si="484"/>
        <v>0</v>
      </c>
      <c r="G2111" s="26"/>
      <c r="H2111" s="26"/>
      <c r="I2111" s="45" t="str">
        <f t="shared" si="485"/>
        <v/>
      </c>
      <c r="J2111" s="30"/>
      <c r="K2111" s="27"/>
      <c r="L2111" s="59" t="str">
        <f t="shared" si="486"/>
        <v/>
      </c>
      <c r="M2111" s="62" t="str">
        <f t="shared" si="487"/>
        <v/>
      </c>
      <c r="N2111" s="52" t="str">
        <f t="shared" si="488"/>
        <v/>
      </c>
      <c r="O2111" s="53" t="str">
        <f t="shared" si="489"/>
        <v/>
      </c>
      <c r="P2111" s="33" t="str">
        <f t="shared" si="494"/>
        <v>-</v>
      </c>
      <c r="Q2111" s="50" t="str">
        <f t="shared" ca="1" si="490"/>
        <v/>
      </c>
      <c r="R2111" s="52" t="str">
        <f t="shared" si="491"/>
        <v/>
      </c>
      <c r="S2111" s="53" t="str">
        <f t="shared" si="492"/>
        <v/>
      </c>
      <c r="T2111" s="78" t="str">
        <f t="shared" si="493"/>
        <v/>
      </c>
    </row>
    <row r="2112" spans="2:20" ht="15.25" x14ac:dyDescent="0.2">
      <c r="B2112" s="29" t="str">
        <f t="shared" si="482"/>
        <v/>
      </c>
      <c r="C2112" s="18">
        <f t="shared" si="495"/>
        <v>47307</v>
      </c>
      <c r="D2112" s="20" t="str">
        <f t="shared" si="496"/>
        <v>Dimanche</v>
      </c>
      <c r="E2112" s="43" t="str">
        <f t="shared" si="483"/>
        <v>JUIL 2029</v>
      </c>
      <c r="F2112" s="48">
        <f t="shared" si="484"/>
        <v>0</v>
      </c>
      <c r="G2112" s="26"/>
      <c r="H2112" s="26"/>
      <c r="I2112" s="45" t="str">
        <f t="shared" si="485"/>
        <v/>
      </c>
      <c r="J2112" s="30"/>
      <c r="K2112" s="27"/>
      <c r="L2112" s="59" t="str">
        <f t="shared" si="486"/>
        <v/>
      </c>
      <c r="M2112" s="62" t="str">
        <f t="shared" si="487"/>
        <v/>
      </c>
      <c r="N2112" s="52">
        <f t="shared" si="488"/>
        <v>0</v>
      </c>
      <c r="O2112" s="53">
        <f t="shared" si="489"/>
        <v>0</v>
      </c>
      <c r="P2112" s="33" t="str">
        <f t="shared" si="494"/>
        <v>-</v>
      </c>
      <c r="Q2112" s="50" t="str">
        <f t="shared" ca="1" si="490"/>
        <v/>
      </c>
      <c r="R2112" s="52" t="str">
        <f t="shared" si="491"/>
        <v/>
      </c>
      <c r="S2112" s="53" t="str">
        <f t="shared" si="492"/>
        <v/>
      </c>
      <c r="T2112" s="78" t="str">
        <f t="shared" si="493"/>
        <v/>
      </c>
    </row>
    <row r="2113" spans="2:20" ht="15.25" x14ac:dyDescent="0.2">
      <c r="B2113" s="29" t="str">
        <f t="shared" si="482"/>
        <v/>
      </c>
      <c r="C2113" s="18">
        <f t="shared" si="495"/>
        <v>47308</v>
      </c>
      <c r="D2113" s="20" t="str">
        <f t="shared" si="496"/>
        <v>Lundi</v>
      </c>
      <c r="E2113" s="43" t="str">
        <f t="shared" si="483"/>
        <v>JUIL 2029</v>
      </c>
      <c r="F2113" s="48">
        <f t="shared" si="484"/>
        <v>0</v>
      </c>
      <c r="G2113" s="26"/>
      <c r="H2113" s="26"/>
      <c r="I2113" s="45" t="str">
        <f t="shared" si="485"/>
        <v/>
      </c>
      <c r="J2113" s="30"/>
      <c r="K2113" s="27"/>
      <c r="L2113" s="59" t="str">
        <f t="shared" si="486"/>
        <v/>
      </c>
      <c r="M2113" s="62" t="str">
        <f t="shared" si="487"/>
        <v/>
      </c>
      <c r="N2113" s="52" t="str">
        <f t="shared" si="488"/>
        <v/>
      </c>
      <c r="O2113" s="53" t="str">
        <f t="shared" si="489"/>
        <v/>
      </c>
      <c r="P2113" s="33" t="str">
        <f t="shared" si="494"/>
        <v>-</v>
      </c>
      <c r="Q2113" s="50" t="str">
        <f t="shared" ca="1" si="490"/>
        <v/>
      </c>
      <c r="R2113" s="52" t="str">
        <f t="shared" si="491"/>
        <v/>
      </c>
      <c r="S2113" s="53" t="str">
        <f t="shared" si="492"/>
        <v/>
      </c>
      <c r="T2113" s="78" t="str">
        <f t="shared" si="493"/>
        <v/>
      </c>
    </row>
    <row r="2114" spans="2:20" ht="15.25" x14ac:dyDescent="0.2">
      <c r="B2114" s="29" t="str">
        <f t="shared" si="482"/>
        <v/>
      </c>
      <c r="C2114" s="18">
        <f t="shared" si="495"/>
        <v>47309</v>
      </c>
      <c r="D2114" s="20" t="str">
        <f t="shared" si="496"/>
        <v>Mardi</v>
      </c>
      <c r="E2114" s="43" t="str">
        <f t="shared" si="483"/>
        <v>JUIL 2029</v>
      </c>
      <c r="F2114" s="48">
        <f t="shared" si="484"/>
        <v>0</v>
      </c>
      <c r="G2114" s="26"/>
      <c r="H2114" s="26"/>
      <c r="I2114" s="45" t="str">
        <f t="shared" si="485"/>
        <v/>
      </c>
      <c r="J2114" s="30"/>
      <c r="K2114" s="27"/>
      <c r="L2114" s="59" t="str">
        <f t="shared" si="486"/>
        <v/>
      </c>
      <c r="M2114" s="62" t="str">
        <f t="shared" si="487"/>
        <v/>
      </c>
      <c r="N2114" s="52" t="str">
        <f t="shared" si="488"/>
        <v/>
      </c>
      <c r="O2114" s="53" t="str">
        <f t="shared" si="489"/>
        <v/>
      </c>
      <c r="P2114" s="33" t="str">
        <f t="shared" si="494"/>
        <v>-</v>
      </c>
      <c r="Q2114" s="50" t="str">
        <f t="shared" ca="1" si="490"/>
        <v/>
      </c>
      <c r="R2114" s="52" t="str">
        <f t="shared" si="491"/>
        <v/>
      </c>
      <c r="S2114" s="53" t="str">
        <f t="shared" si="492"/>
        <v/>
      </c>
      <c r="T2114" s="78" t="str">
        <f t="shared" si="493"/>
        <v/>
      </c>
    </row>
    <row r="2115" spans="2:20" ht="15.25" x14ac:dyDescent="0.2">
      <c r="B2115" s="29" t="str">
        <f t="shared" si="482"/>
        <v/>
      </c>
      <c r="C2115" s="18">
        <f t="shared" si="495"/>
        <v>47310</v>
      </c>
      <c r="D2115" s="20" t="str">
        <f t="shared" si="496"/>
        <v>Mercredi</v>
      </c>
      <c r="E2115" s="43" t="str">
        <f t="shared" si="483"/>
        <v>JUIL 2029</v>
      </c>
      <c r="F2115" s="48">
        <f t="shared" si="484"/>
        <v>0</v>
      </c>
      <c r="G2115" s="26"/>
      <c r="H2115" s="26"/>
      <c r="I2115" s="45" t="str">
        <f t="shared" si="485"/>
        <v/>
      </c>
      <c r="J2115" s="30"/>
      <c r="K2115" s="27"/>
      <c r="L2115" s="59" t="str">
        <f t="shared" si="486"/>
        <v/>
      </c>
      <c r="M2115" s="62" t="str">
        <f t="shared" si="487"/>
        <v/>
      </c>
      <c r="N2115" s="52" t="str">
        <f t="shared" si="488"/>
        <v/>
      </c>
      <c r="O2115" s="53" t="str">
        <f t="shared" si="489"/>
        <v/>
      </c>
      <c r="P2115" s="33" t="str">
        <f t="shared" si="494"/>
        <v>-</v>
      </c>
      <c r="Q2115" s="50" t="str">
        <f t="shared" ca="1" si="490"/>
        <v/>
      </c>
      <c r="R2115" s="52" t="str">
        <f t="shared" si="491"/>
        <v/>
      </c>
      <c r="S2115" s="53" t="str">
        <f t="shared" si="492"/>
        <v/>
      </c>
      <c r="T2115" s="78" t="str">
        <f t="shared" si="493"/>
        <v/>
      </c>
    </row>
    <row r="2116" spans="2:20" ht="15.25" x14ac:dyDescent="0.2">
      <c r="B2116" s="29" t="str">
        <f t="shared" si="482"/>
        <v/>
      </c>
      <c r="C2116" s="18">
        <f t="shared" si="495"/>
        <v>47311</v>
      </c>
      <c r="D2116" s="20" t="str">
        <f t="shared" si="496"/>
        <v>Jeudi</v>
      </c>
      <c r="E2116" s="43" t="str">
        <f t="shared" si="483"/>
        <v>JUIL 2029</v>
      </c>
      <c r="F2116" s="48">
        <f t="shared" si="484"/>
        <v>0</v>
      </c>
      <c r="G2116" s="26"/>
      <c r="H2116" s="26"/>
      <c r="I2116" s="45" t="str">
        <f t="shared" si="485"/>
        <v/>
      </c>
      <c r="J2116" s="30"/>
      <c r="K2116" s="27"/>
      <c r="L2116" s="59" t="str">
        <f t="shared" si="486"/>
        <v/>
      </c>
      <c r="M2116" s="62" t="str">
        <f t="shared" si="487"/>
        <v/>
      </c>
      <c r="N2116" s="52" t="str">
        <f t="shared" si="488"/>
        <v/>
      </c>
      <c r="O2116" s="53" t="str">
        <f t="shared" si="489"/>
        <v/>
      </c>
      <c r="P2116" s="33" t="str">
        <f t="shared" si="494"/>
        <v>-</v>
      </c>
      <c r="Q2116" s="50" t="str">
        <f t="shared" ca="1" si="490"/>
        <v/>
      </c>
      <c r="R2116" s="52" t="str">
        <f t="shared" si="491"/>
        <v/>
      </c>
      <c r="S2116" s="53" t="str">
        <f t="shared" si="492"/>
        <v/>
      </c>
      <c r="T2116" s="78" t="str">
        <f t="shared" si="493"/>
        <v/>
      </c>
    </row>
    <row r="2117" spans="2:20" ht="15.25" x14ac:dyDescent="0.2">
      <c r="B2117" s="29" t="str">
        <f t="shared" si="482"/>
        <v/>
      </c>
      <c r="C2117" s="18">
        <f t="shared" si="495"/>
        <v>47312</v>
      </c>
      <c r="D2117" s="20" t="str">
        <f t="shared" si="496"/>
        <v>Vendredi</v>
      </c>
      <c r="E2117" s="43" t="str">
        <f t="shared" si="483"/>
        <v>JUIL 2029</v>
      </c>
      <c r="F2117" s="48">
        <f t="shared" si="484"/>
        <v>0</v>
      </c>
      <c r="G2117" s="26"/>
      <c r="H2117" s="26"/>
      <c r="I2117" s="45" t="str">
        <f t="shared" si="485"/>
        <v/>
      </c>
      <c r="J2117" s="30"/>
      <c r="K2117" s="27"/>
      <c r="L2117" s="59" t="str">
        <f t="shared" si="486"/>
        <v/>
      </c>
      <c r="M2117" s="62" t="str">
        <f t="shared" si="487"/>
        <v/>
      </c>
      <c r="N2117" s="52" t="str">
        <f t="shared" si="488"/>
        <v/>
      </c>
      <c r="O2117" s="53" t="str">
        <f t="shared" si="489"/>
        <v/>
      </c>
      <c r="P2117" s="33" t="str">
        <f t="shared" si="494"/>
        <v>-</v>
      </c>
      <c r="Q2117" s="50" t="str">
        <f t="shared" ca="1" si="490"/>
        <v/>
      </c>
      <c r="R2117" s="52" t="str">
        <f t="shared" si="491"/>
        <v/>
      </c>
      <c r="S2117" s="53" t="str">
        <f t="shared" si="492"/>
        <v/>
      </c>
      <c r="T2117" s="78" t="str">
        <f t="shared" si="493"/>
        <v/>
      </c>
    </row>
    <row r="2118" spans="2:20" ht="15.25" x14ac:dyDescent="0.2">
      <c r="B2118" s="29" t="str">
        <f t="shared" si="482"/>
        <v/>
      </c>
      <c r="C2118" s="18">
        <f t="shared" si="495"/>
        <v>47313</v>
      </c>
      <c r="D2118" s="20" t="str">
        <f t="shared" si="496"/>
        <v>Samedi</v>
      </c>
      <c r="E2118" s="43" t="str">
        <f t="shared" si="483"/>
        <v>JUIL 2029</v>
      </c>
      <c r="F2118" s="48">
        <f t="shared" si="484"/>
        <v>0</v>
      </c>
      <c r="G2118" s="26"/>
      <c r="H2118" s="26"/>
      <c r="I2118" s="45" t="str">
        <f t="shared" si="485"/>
        <v/>
      </c>
      <c r="J2118" s="30"/>
      <c r="K2118" s="27"/>
      <c r="L2118" s="59" t="str">
        <f t="shared" si="486"/>
        <v/>
      </c>
      <c r="M2118" s="62" t="str">
        <f t="shared" si="487"/>
        <v/>
      </c>
      <c r="N2118" s="52" t="str">
        <f t="shared" si="488"/>
        <v/>
      </c>
      <c r="O2118" s="53" t="str">
        <f t="shared" si="489"/>
        <v/>
      </c>
      <c r="P2118" s="33" t="str">
        <f t="shared" si="494"/>
        <v>-</v>
      </c>
      <c r="Q2118" s="50" t="str">
        <f t="shared" ca="1" si="490"/>
        <v/>
      </c>
      <c r="R2118" s="52" t="str">
        <f t="shared" si="491"/>
        <v/>
      </c>
      <c r="S2118" s="53" t="str">
        <f t="shared" si="492"/>
        <v/>
      </c>
      <c r="T2118" s="78" t="str">
        <f t="shared" si="493"/>
        <v/>
      </c>
    </row>
    <row r="2119" spans="2:20" ht="15.25" x14ac:dyDescent="0.2">
      <c r="B2119" s="29" t="str">
        <f t="shared" si="482"/>
        <v/>
      </c>
      <c r="C2119" s="18">
        <f t="shared" si="495"/>
        <v>47314</v>
      </c>
      <c r="D2119" s="20" t="str">
        <f t="shared" si="496"/>
        <v>Dimanche</v>
      </c>
      <c r="E2119" s="43" t="str">
        <f t="shared" si="483"/>
        <v>JUIL 2029</v>
      </c>
      <c r="F2119" s="48">
        <f t="shared" si="484"/>
        <v>0</v>
      </c>
      <c r="G2119" s="26"/>
      <c r="H2119" s="26"/>
      <c r="I2119" s="45" t="str">
        <f t="shared" si="485"/>
        <v/>
      </c>
      <c r="J2119" s="30"/>
      <c r="K2119" s="27"/>
      <c r="L2119" s="59" t="str">
        <f t="shared" si="486"/>
        <v/>
      </c>
      <c r="M2119" s="62" t="str">
        <f t="shared" si="487"/>
        <v/>
      </c>
      <c r="N2119" s="52">
        <f t="shared" si="488"/>
        <v>0</v>
      </c>
      <c r="O2119" s="53">
        <f t="shared" si="489"/>
        <v>0</v>
      </c>
      <c r="P2119" s="33" t="str">
        <f t="shared" si="494"/>
        <v>-</v>
      </c>
      <c r="Q2119" s="50" t="str">
        <f t="shared" ca="1" si="490"/>
        <v/>
      </c>
      <c r="R2119" s="52" t="str">
        <f t="shared" si="491"/>
        <v/>
      </c>
      <c r="S2119" s="53" t="str">
        <f t="shared" si="492"/>
        <v/>
      </c>
      <c r="T2119" s="78" t="str">
        <f t="shared" si="493"/>
        <v/>
      </c>
    </row>
    <row r="2120" spans="2:20" ht="15.25" x14ac:dyDescent="0.2">
      <c r="B2120" s="29" t="str">
        <f t="shared" si="482"/>
        <v/>
      </c>
      <c r="C2120" s="18">
        <f t="shared" si="495"/>
        <v>47315</v>
      </c>
      <c r="D2120" s="20" t="str">
        <f t="shared" si="496"/>
        <v>Lundi</v>
      </c>
      <c r="E2120" s="43" t="str">
        <f t="shared" si="483"/>
        <v>JUIL 2029</v>
      </c>
      <c r="F2120" s="48">
        <f t="shared" si="484"/>
        <v>0</v>
      </c>
      <c r="G2120" s="26"/>
      <c r="H2120" s="26"/>
      <c r="I2120" s="45" t="str">
        <f t="shared" si="485"/>
        <v/>
      </c>
      <c r="J2120" s="30"/>
      <c r="K2120" s="27"/>
      <c r="L2120" s="59" t="str">
        <f t="shared" si="486"/>
        <v/>
      </c>
      <c r="M2120" s="62" t="str">
        <f t="shared" si="487"/>
        <v/>
      </c>
      <c r="N2120" s="52" t="str">
        <f t="shared" si="488"/>
        <v/>
      </c>
      <c r="O2120" s="53" t="str">
        <f t="shared" si="489"/>
        <v/>
      </c>
      <c r="P2120" s="33" t="str">
        <f t="shared" si="494"/>
        <v>-</v>
      </c>
      <c r="Q2120" s="50" t="str">
        <f t="shared" ca="1" si="490"/>
        <v/>
      </c>
      <c r="R2120" s="52" t="str">
        <f t="shared" si="491"/>
        <v/>
      </c>
      <c r="S2120" s="53" t="str">
        <f t="shared" si="492"/>
        <v/>
      </c>
      <c r="T2120" s="78" t="str">
        <f t="shared" si="493"/>
        <v/>
      </c>
    </row>
    <row r="2121" spans="2:20" ht="15.25" x14ac:dyDescent="0.2">
      <c r="B2121" s="29" t="str">
        <f t="shared" si="482"/>
        <v/>
      </c>
      <c r="C2121" s="18">
        <f t="shared" si="495"/>
        <v>47316</v>
      </c>
      <c r="D2121" s="20" t="str">
        <f t="shared" si="496"/>
        <v>Mardi</v>
      </c>
      <c r="E2121" s="43" t="str">
        <f t="shared" si="483"/>
        <v>JUIL 2029</v>
      </c>
      <c r="F2121" s="48">
        <f t="shared" si="484"/>
        <v>0</v>
      </c>
      <c r="G2121" s="26"/>
      <c r="H2121" s="26"/>
      <c r="I2121" s="45" t="str">
        <f t="shared" si="485"/>
        <v/>
      </c>
      <c r="J2121" s="30"/>
      <c r="K2121" s="27"/>
      <c r="L2121" s="59" t="str">
        <f t="shared" si="486"/>
        <v/>
      </c>
      <c r="M2121" s="62" t="str">
        <f t="shared" si="487"/>
        <v/>
      </c>
      <c r="N2121" s="52" t="str">
        <f t="shared" si="488"/>
        <v/>
      </c>
      <c r="O2121" s="53" t="str">
        <f t="shared" si="489"/>
        <v/>
      </c>
      <c r="P2121" s="33" t="str">
        <f t="shared" si="494"/>
        <v>-</v>
      </c>
      <c r="Q2121" s="50" t="str">
        <f t="shared" ca="1" si="490"/>
        <v/>
      </c>
      <c r="R2121" s="52" t="str">
        <f t="shared" si="491"/>
        <v/>
      </c>
      <c r="S2121" s="53" t="str">
        <f t="shared" si="492"/>
        <v/>
      </c>
      <c r="T2121" s="78" t="str">
        <f t="shared" si="493"/>
        <v/>
      </c>
    </row>
    <row r="2122" spans="2:20" ht="15.25" x14ac:dyDescent="0.2">
      <c r="B2122" s="29" t="str">
        <f t="shared" ref="B2122:B2185" si="497">IF(ISERROR(IF(YEAR($C2121)=YEAR($C2122),"",YEAR($C2122))),"",IF(YEAR($C2121)=YEAR($C2122),"",YEAR($C2122)))</f>
        <v/>
      </c>
      <c r="C2122" s="18">
        <f t="shared" si="495"/>
        <v>47317</v>
      </c>
      <c r="D2122" s="20" t="str">
        <f t="shared" si="496"/>
        <v>Mercredi</v>
      </c>
      <c r="E2122" s="43" t="str">
        <f t="shared" ref="E2122:E2185" si="498">UPPER(TEXT(C2122,"mmm"))&amp;" "&amp;UPPER(TEXT(C2122,"aaaa"))</f>
        <v>JUIL 2029</v>
      </c>
      <c r="F2122" s="48">
        <f t="shared" ref="F2122:F2185" si="499">IF(J2122="oui",1,0)</f>
        <v>0</v>
      </c>
      <c r="G2122" s="26"/>
      <c r="H2122" s="26"/>
      <c r="I2122" s="45" t="str">
        <f t="shared" ref="I2122:I2185" si="500">IF(ISERROR(AVERAGE(G2122:H2122)),"",AVERAGE(G2122:H2122))</f>
        <v/>
      </c>
      <c r="J2122" s="30"/>
      <c r="K2122" s="27"/>
      <c r="L2122" s="59" t="str">
        <f t="shared" ref="L2122:L2185" si="501">IF(ISERROR(IF(D2122="Dimanche",AVERAGE(G2116:G2122),"")),"",IF(D2122="Dimanche",AVERAGE(G2116:G2122),""))</f>
        <v/>
      </c>
      <c r="M2122" s="62" t="str">
        <f t="shared" ref="M2122:M2185" si="502">IF(ISERROR(IF(D2122="Dimanche",AVERAGE(H2116:H2122),"")),"",IF(D2122="Dimanche",AVERAGE(H2116:H2122),""))</f>
        <v/>
      </c>
      <c r="N2122" s="52" t="str">
        <f t="shared" ref="N2122:N2185" si="503">IF(ISERROR(IF(D2122="Dimanche",COUNTIF(J2116:J2122,"oui"),"")),"",IF(D2122="Dimanche",COUNTIF(J2116:J2122,"oui"),""))</f>
        <v/>
      </c>
      <c r="O2122" s="53" t="str">
        <f t="shared" ref="O2122:O2185" si="504">IF(ISERROR(IF(D2122="Dimanche",SUM(K2116:K2122),"")),"",IF(D2122="Dimanche",SUM(K2116:K2122),""))</f>
        <v/>
      </c>
      <c r="P2122" s="33" t="str">
        <f t="shared" si="494"/>
        <v>-</v>
      </c>
      <c r="Q2122" s="50" t="str">
        <f t="shared" ref="Q2122:Q2185" ca="1" si="505">IF(ISERROR(AVERAGEIF($E$9:$K$6349,P2122,$I$9:$I$6349)),"",AVERAGEIF($E$9:$I$6349,P2122,$I$9:$I$6349))</f>
        <v/>
      </c>
      <c r="R2122" s="52" t="str">
        <f t="shared" ref="R2122:R2185" si="506">IF(P2122="-","",SUMIF($E$9:$F$6349,P2122,$F$9:$F$6349))</f>
        <v/>
      </c>
      <c r="S2122" s="53" t="str">
        <f t="shared" ref="S2122:S2185" si="507">IF(P2122="-","",SUMIF($E$9:$K$6349,P2122,$K$9:$K$6349))</f>
        <v/>
      </c>
      <c r="T2122" s="78" t="str">
        <f t="shared" ref="T2122:T2185" si="508">IF(P2122="-","",P2122)</f>
        <v/>
      </c>
    </row>
    <row r="2123" spans="2:20" ht="15.25" x14ac:dyDescent="0.2">
      <c r="B2123" s="29" t="str">
        <f t="shared" si="497"/>
        <v/>
      </c>
      <c r="C2123" s="18">
        <f t="shared" si="495"/>
        <v>47318</v>
      </c>
      <c r="D2123" s="20" t="str">
        <f t="shared" si="496"/>
        <v>Jeudi</v>
      </c>
      <c r="E2123" s="43" t="str">
        <f t="shared" si="498"/>
        <v>JUIL 2029</v>
      </c>
      <c r="F2123" s="48">
        <f t="shared" si="499"/>
        <v>0</v>
      </c>
      <c r="G2123" s="26"/>
      <c r="H2123" s="26"/>
      <c r="I2123" s="45" t="str">
        <f t="shared" si="500"/>
        <v/>
      </c>
      <c r="J2123" s="30"/>
      <c r="K2123" s="27"/>
      <c r="L2123" s="59" t="str">
        <f t="shared" si="501"/>
        <v/>
      </c>
      <c r="M2123" s="62" t="str">
        <f t="shared" si="502"/>
        <v/>
      </c>
      <c r="N2123" s="52" t="str">
        <f t="shared" si="503"/>
        <v/>
      </c>
      <c r="O2123" s="53" t="str">
        <f t="shared" si="504"/>
        <v/>
      </c>
      <c r="P2123" s="33" t="str">
        <f t="shared" ref="P2123:P2186" si="509">IF(MONTH(C2123)=MONTH(C2122),"-",UPPER(TEXT(C2123,"mmm"))&amp;" "&amp;UPPER(TEXT(C2122,"aaaa")))</f>
        <v>-</v>
      </c>
      <c r="Q2123" s="50" t="str">
        <f t="shared" ca="1" si="505"/>
        <v/>
      </c>
      <c r="R2123" s="52" t="str">
        <f t="shared" si="506"/>
        <v/>
      </c>
      <c r="S2123" s="53" t="str">
        <f t="shared" si="507"/>
        <v/>
      </c>
      <c r="T2123" s="78" t="str">
        <f t="shared" si="508"/>
        <v/>
      </c>
    </row>
    <row r="2124" spans="2:20" ht="15.25" x14ac:dyDescent="0.2">
      <c r="B2124" s="29" t="str">
        <f t="shared" si="497"/>
        <v/>
      </c>
      <c r="C2124" s="18">
        <f t="shared" si="495"/>
        <v>47319</v>
      </c>
      <c r="D2124" s="20" t="str">
        <f t="shared" si="496"/>
        <v>Vendredi</v>
      </c>
      <c r="E2124" s="43" t="str">
        <f t="shared" si="498"/>
        <v>JUIL 2029</v>
      </c>
      <c r="F2124" s="48">
        <f t="shared" si="499"/>
        <v>0</v>
      </c>
      <c r="G2124" s="26"/>
      <c r="H2124" s="26"/>
      <c r="I2124" s="45" t="str">
        <f t="shared" si="500"/>
        <v/>
      </c>
      <c r="J2124" s="30"/>
      <c r="K2124" s="27"/>
      <c r="L2124" s="59" t="str">
        <f t="shared" si="501"/>
        <v/>
      </c>
      <c r="M2124" s="62" t="str">
        <f t="shared" si="502"/>
        <v/>
      </c>
      <c r="N2124" s="52" t="str">
        <f t="shared" si="503"/>
        <v/>
      </c>
      <c r="O2124" s="53" t="str">
        <f t="shared" si="504"/>
        <v/>
      </c>
      <c r="P2124" s="33" t="str">
        <f t="shared" si="509"/>
        <v>-</v>
      </c>
      <c r="Q2124" s="50" t="str">
        <f t="shared" ca="1" si="505"/>
        <v/>
      </c>
      <c r="R2124" s="52" t="str">
        <f t="shared" si="506"/>
        <v/>
      </c>
      <c r="S2124" s="53" t="str">
        <f t="shared" si="507"/>
        <v/>
      </c>
      <c r="T2124" s="78" t="str">
        <f t="shared" si="508"/>
        <v/>
      </c>
    </row>
    <row r="2125" spans="2:20" ht="15.25" x14ac:dyDescent="0.2">
      <c r="B2125" s="29" t="str">
        <f t="shared" si="497"/>
        <v/>
      </c>
      <c r="C2125" s="18">
        <f t="shared" si="495"/>
        <v>47320</v>
      </c>
      <c r="D2125" s="20" t="str">
        <f t="shared" si="496"/>
        <v>Samedi</v>
      </c>
      <c r="E2125" s="43" t="str">
        <f t="shared" si="498"/>
        <v>JUIL 2029</v>
      </c>
      <c r="F2125" s="48">
        <f t="shared" si="499"/>
        <v>0</v>
      </c>
      <c r="G2125" s="26"/>
      <c r="H2125" s="26"/>
      <c r="I2125" s="45" t="str">
        <f t="shared" si="500"/>
        <v/>
      </c>
      <c r="J2125" s="30"/>
      <c r="K2125" s="27"/>
      <c r="L2125" s="59" t="str">
        <f t="shared" si="501"/>
        <v/>
      </c>
      <c r="M2125" s="62" t="str">
        <f t="shared" si="502"/>
        <v/>
      </c>
      <c r="N2125" s="52" t="str">
        <f t="shared" si="503"/>
        <v/>
      </c>
      <c r="O2125" s="53" t="str">
        <f t="shared" si="504"/>
        <v/>
      </c>
      <c r="P2125" s="33" t="str">
        <f t="shared" si="509"/>
        <v>-</v>
      </c>
      <c r="Q2125" s="50" t="str">
        <f t="shared" ca="1" si="505"/>
        <v/>
      </c>
      <c r="R2125" s="52" t="str">
        <f t="shared" si="506"/>
        <v/>
      </c>
      <c r="S2125" s="53" t="str">
        <f t="shared" si="507"/>
        <v/>
      </c>
      <c r="T2125" s="78" t="str">
        <f t="shared" si="508"/>
        <v/>
      </c>
    </row>
    <row r="2126" spans="2:20" ht="15.25" x14ac:dyDescent="0.2">
      <c r="B2126" s="29" t="str">
        <f t="shared" si="497"/>
        <v/>
      </c>
      <c r="C2126" s="18">
        <f t="shared" si="495"/>
        <v>47321</v>
      </c>
      <c r="D2126" s="20" t="str">
        <f t="shared" si="496"/>
        <v>Dimanche</v>
      </c>
      <c r="E2126" s="43" t="str">
        <f t="shared" si="498"/>
        <v>JUIL 2029</v>
      </c>
      <c r="F2126" s="48">
        <f t="shared" si="499"/>
        <v>0</v>
      </c>
      <c r="G2126" s="26"/>
      <c r="H2126" s="26"/>
      <c r="I2126" s="45" t="str">
        <f t="shared" si="500"/>
        <v/>
      </c>
      <c r="J2126" s="30"/>
      <c r="K2126" s="27"/>
      <c r="L2126" s="59" t="str">
        <f t="shared" si="501"/>
        <v/>
      </c>
      <c r="M2126" s="62" t="str">
        <f t="shared" si="502"/>
        <v/>
      </c>
      <c r="N2126" s="52">
        <f t="shared" si="503"/>
        <v>0</v>
      </c>
      <c r="O2126" s="53">
        <f t="shared" si="504"/>
        <v>0</v>
      </c>
      <c r="P2126" s="33" t="str">
        <f t="shared" si="509"/>
        <v>-</v>
      </c>
      <c r="Q2126" s="50" t="str">
        <f t="shared" ca="1" si="505"/>
        <v/>
      </c>
      <c r="R2126" s="52" t="str">
        <f t="shared" si="506"/>
        <v/>
      </c>
      <c r="S2126" s="53" t="str">
        <f t="shared" si="507"/>
        <v/>
      </c>
      <c r="T2126" s="78" t="str">
        <f t="shared" si="508"/>
        <v/>
      </c>
    </row>
    <row r="2127" spans="2:20" ht="15.25" x14ac:dyDescent="0.2">
      <c r="B2127" s="29" t="str">
        <f t="shared" si="497"/>
        <v/>
      </c>
      <c r="C2127" s="18">
        <f t="shared" si="495"/>
        <v>47322</v>
      </c>
      <c r="D2127" s="20" t="str">
        <f t="shared" si="496"/>
        <v>Lundi</v>
      </c>
      <c r="E2127" s="43" t="str">
        <f t="shared" si="498"/>
        <v>JUIL 2029</v>
      </c>
      <c r="F2127" s="48">
        <f t="shared" si="499"/>
        <v>0</v>
      </c>
      <c r="G2127" s="26"/>
      <c r="H2127" s="26"/>
      <c r="I2127" s="45" t="str">
        <f t="shared" si="500"/>
        <v/>
      </c>
      <c r="J2127" s="30"/>
      <c r="K2127" s="27"/>
      <c r="L2127" s="59" t="str">
        <f t="shared" si="501"/>
        <v/>
      </c>
      <c r="M2127" s="62" t="str">
        <f t="shared" si="502"/>
        <v/>
      </c>
      <c r="N2127" s="52" t="str">
        <f t="shared" si="503"/>
        <v/>
      </c>
      <c r="O2127" s="53" t="str">
        <f t="shared" si="504"/>
        <v/>
      </c>
      <c r="P2127" s="33" t="str">
        <f t="shared" si="509"/>
        <v>-</v>
      </c>
      <c r="Q2127" s="50" t="str">
        <f t="shared" ca="1" si="505"/>
        <v/>
      </c>
      <c r="R2127" s="52" t="str">
        <f t="shared" si="506"/>
        <v/>
      </c>
      <c r="S2127" s="53" t="str">
        <f t="shared" si="507"/>
        <v/>
      </c>
      <c r="T2127" s="78" t="str">
        <f t="shared" si="508"/>
        <v/>
      </c>
    </row>
    <row r="2128" spans="2:20" ht="15.25" x14ac:dyDescent="0.2">
      <c r="B2128" s="29" t="str">
        <f t="shared" si="497"/>
        <v/>
      </c>
      <c r="C2128" s="18">
        <f t="shared" si="495"/>
        <v>47323</v>
      </c>
      <c r="D2128" s="20" t="str">
        <f t="shared" si="496"/>
        <v>Mardi</v>
      </c>
      <c r="E2128" s="43" t="str">
        <f t="shared" si="498"/>
        <v>JUIL 2029</v>
      </c>
      <c r="F2128" s="48">
        <f t="shared" si="499"/>
        <v>0</v>
      </c>
      <c r="G2128" s="26"/>
      <c r="H2128" s="26"/>
      <c r="I2128" s="45" t="str">
        <f t="shared" si="500"/>
        <v/>
      </c>
      <c r="J2128" s="30"/>
      <c r="K2128" s="27"/>
      <c r="L2128" s="59" t="str">
        <f t="shared" si="501"/>
        <v/>
      </c>
      <c r="M2128" s="62" t="str">
        <f t="shared" si="502"/>
        <v/>
      </c>
      <c r="N2128" s="52" t="str">
        <f t="shared" si="503"/>
        <v/>
      </c>
      <c r="O2128" s="53" t="str">
        <f t="shared" si="504"/>
        <v/>
      </c>
      <c r="P2128" s="33" t="str">
        <f t="shared" si="509"/>
        <v>-</v>
      </c>
      <c r="Q2128" s="50" t="str">
        <f t="shared" ca="1" si="505"/>
        <v/>
      </c>
      <c r="R2128" s="52" t="str">
        <f t="shared" si="506"/>
        <v/>
      </c>
      <c r="S2128" s="53" t="str">
        <f t="shared" si="507"/>
        <v/>
      </c>
      <c r="T2128" s="78" t="str">
        <f t="shared" si="508"/>
        <v/>
      </c>
    </row>
    <row r="2129" spans="2:20" ht="15.25" x14ac:dyDescent="0.2">
      <c r="B2129" s="29" t="str">
        <f t="shared" si="497"/>
        <v/>
      </c>
      <c r="C2129" s="18">
        <f t="shared" si="495"/>
        <v>47324</v>
      </c>
      <c r="D2129" s="20" t="str">
        <f t="shared" si="496"/>
        <v>Mercredi</v>
      </c>
      <c r="E2129" s="43" t="str">
        <f t="shared" si="498"/>
        <v>JUIL 2029</v>
      </c>
      <c r="F2129" s="48">
        <f t="shared" si="499"/>
        <v>0</v>
      </c>
      <c r="G2129" s="26"/>
      <c r="H2129" s="26"/>
      <c r="I2129" s="45" t="str">
        <f t="shared" si="500"/>
        <v/>
      </c>
      <c r="J2129" s="30"/>
      <c r="K2129" s="27"/>
      <c r="L2129" s="59" t="str">
        <f t="shared" si="501"/>
        <v/>
      </c>
      <c r="M2129" s="62" t="str">
        <f t="shared" si="502"/>
        <v/>
      </c>
      <c r="N2129" s="52" t="str">
        <f t="shared" si="503"/>
        <v/>
      </c>
      <c r="O2129" s="53" t="str">
        <f t="shared" si="504"/>
        <v/>
      </c>
      <c r="P2129" s="33" t="str">
        <f t="shared" si="509"/>
        <v>-</v>
      </c>
      <c r="Q2129" s="50" t="str">
        <f t="shared" ca="1" si="505"/>
        <v/>
      </c>
      <c r="R2129" s="52" t="str">
        <f t="shared" si="506"/>
        <v/>
      </c>
      <c r="S2129" s="53" t="str">
        <f t="shared" si="507"/>
        <v/>
      </c>
      <c r="T2129" s="78" t="str">
        <f t="shared" si="508"/>
        <v/>
      </c>
    </row>
    <row r="2130" spans="2:20" ht="15.25" x14ac:dyDescent="0.2">
      <c r="B2130" s="29" t="str">
        <f t="shared" si="497"/>
        <v/>
      </c>
      <c r="C2130" s="18">
        <f t="shared" si="495"/>
        <v>47325</v>
      </c>
      <c r="D2130" s="20" t="str">
        <f t="shared" si="496"/>
        <v>Jeudi</v>
      </c>
      <c r="E2130" s="43" t="str">
        <f t="shared" si="498"/>
        <v>JUIL 2029</v>
      </c>
      <c r="F2130" s="48">
        <f t="shared" si="499"/>
        <v>0</v>
      </c>
      <c r="G2130" s="26"/>
      <c r="H2130" s="26"/>
      <c r="I2130" s="45" t="str">
        <f t="shared" si="500"/>
        <v/>
      </c>
      <c r="J2130" s="30"/>
      <c r="K2130" s="27"/>
      <c r="L2130" s="59" t="str">
        <f t="shared" si="501"/>
        <v/>
      </c>
      <c r="M2130" s="62" t="str">
        <f t="shared" si="502"/>
        <v/>
      </c>
      <c r="N2130" s="52" t="str">
        <f t="shared" si="503"/>
        <v/>
      </c>
      <c r="O2130" s="53" t="str">
        <f t="shared" si="504"/>
        <v/>
      </c>
      <c r="P2130" s="33" t="str">
        <f t="shared" si="509"/>
        <v>-</v>
      </c>
      <c r="Q2130" s="50" t="str">
        <f t="shared" ca="1" si="505"/>
        <v/>
      </c>
      <c r="R2130" s="52" t="str">
        <f t="shared" si="506"/>
        <v/>
      </c>
      <c r="S2130" s="53" t="str">
        <f t="shared" si="507"/>
        <v/>
      </c>
      <c r="T2130" s="78" t="str">
        <f t="shared" si="508"/>
        <v/>
      </c>
    </row>
    <row r="2131" spans="2:20" ht="15.25" x14ac:dyDescent="0.2">
      <c r="B2131" s="29" t="str">
        <f t="shared" si="497"/>
        <v/>
      </c>
      <c r="C2131" s="18">
        <f t="shared" si="495"/>
        <v>47326</v>
      </c>
      <c r="D2131" s="20" t="str">
        <f t="shared" si="496"/>
        <v>Vendredi</v>
      </c>
      <c r="E2131" s="43" t="str">
        <f t="shared" si="498"/>
        <v>JUIL 2029</v>
      </c>
      <c r="F2131" s="48">
        <f t="shared" si="499"/>
        <v>0</v>
      </c>
      <c r="G2131" s="26"/>
      <c r="H2131" s="26"/>
      <c r="I2131" s="45" t="str">
        <f t="shared" si="500"/>
        <v/>
      </c>
      <c r="J2131" s="30"/>
      <c r="K2131" s="27"/>
      <c r="L2131" s="59" t="str">
        <f t="shared" si="501"/>
        <v/>
      </c>
      <c r="M2131" s="62" t="str">
        <f t="shared" si="502"/>
        <v/>
      </c>
      <c r="N2131" s="52" t="str">
        <f t="shared" si="503"/>
        <v/>
      </c>
      <c r="O2131" s="53" t="str">
        <f t="shared" si="504"/>
        <v/>
      </c>
      <c r="P2131" s="33" t="str">
        <f t="shared" si="509"/>
        <v>-</v>
      </c>
      <c r="Q2131" s="50" t="str">
        <f t="shared" ca="1" si="505"/>
        <v/>
      </c>
      <c r="R2131" s="52" t="str">
        <f t="shared" si="506"/>
        <v/>
      </c>
      <c r="S2131" s="53" t="str">
        <f t="shared" si="507"/>
        <v/>
      </c>
      <c r="T2131" s="78" t="str">
        <f t="shared" si="508"/>
        <v/>
      </c>
    </row>
    <row r="2132" spans="2:20" ht="15.25" x14ac:dyDescent="0.2">
      <c r="B2132" s="29" t="str">
        <f t="shared" si="497"/>
        <v/>
      </c>
      <c r="C2132" s="18">
        <f t="shared" si="495"/>
        <v>47327</v>
      </c>
      <c r="D2132" s="20" t="str">
        <f t="shared" si="496"/>
        <v>Samedi</v>
      </c>
      <c r="E2132" s="43" t="str">
        <f t="shared" si="498"/>
        <v>JUIL 2029</v>
      </c>
      <c r="F2132" s="48">
        <f t="shared" si="499"/>
        <v>0</v>
      </c>
      <c r="G2132" s="26"/>
      <c r="H2132" s="26"/>
      <c r="I2132" s="45" t="str">
        <f t="shared" si="500"/>
        <v/>
      </c>
      <c r="J2132" s="30"/>
      <c r="K2132" s="27"/>
      <c r="L2132" s="59" t="str">
        <f t="shared" si="501"/>
        <v/>
      </c>
      <c r="M2132" s="62" t="str">
        <f t="shared" si="502"/>
        <v/>
      </c>
      <c r="N2132" s="52" t="str">
        <f t="shared" si="503"/>
        <v/>
      </c>
      <c r="O2132" s="53" t="str">
        <f t="shared" si="504"/>
        <v/>
      </c>
      <c r="P2132" s="33" t="str">
        <f t="shared" si="509"/>
        <v>-</v>
      </c>
      <c r="Q2132" s="50" t="str">
        <f t="shared" ca="1" si="505"/>
        <v/>
      </c>
      <c r="R2132" s="52" t="str">
        <f t="shared" si="506"/>
        <v/>
      </c>
      <c r="S2132" s="53" t="str">
        <f t="shared" si="507"/>
        <v/>
      </c>
      <c r="T2132" s="78" t="str">
        <f t="shared" si="508"/>
        <v/>
      </c>
    </row>
    <row r="2133" spans="2:20" ht="15.25" x14ac:dyDescent="0.2">
      <c r="B2133" s="29" t="str">
        <f t="shared" si="497"/>
        <v/>
      </c>
      <c r="C2133" s="18">
        <f t="shared" si="495"/>
        <v>47328</v>
      </c>
      <c r="D2133" s="20" t="str">
        <f t="shared" si="496"/>
        <v>Dimanche</v>
      </c>
      <c r="E2133" s="43" t="str">
        <f t="shared" si="498"/>
        <v>JUIL 2029</v>
      </c>
      <c r="F2133" s="48">
        <f t="shared" si="499"/>
        <v>0</v>
      </c>
      <c r="G2133" s="26"/>
      <c r="H2133" s="26"/>
      <c r="I2133" s="45" t="str">
        <f t="shared" si="500"/>
        <v/>
      </c>
      <c r="J2133" s="30"/>
      <c r="K2133" s="27"/>
      <c r="L2133" s="59" t="str">
        <f t="shared" si="501"/>
        <v/>
      </c>
      <c r="M2133" s="62" t="str">
        <f t="shared" si="502"/>
        <v/>
      </c>
      <c r="N2133" s="52">
        <f t="shared" si="503"/>
        <v>0</v>
      </c>
      <c r="O2133" s="53">
        <f t="shared" si="504"/>
        <v>0</v>
      </c>
      <c r="P2133" s="33" t="str">
        <f t="shared" si="509"/>
        <v>-</v>
      </c>
      <c r="Q2133" s="50" t="str">
        <f t="shared" ca="1" si="505"/>
        <v/>
      </c>
      <c r="R2133" s="52" t="str">
        <f t="shared" si="506"/>
        <v/>
      </c>
      <c r="S2133" s="53" t="str">
        <f t="shared" si="507"/>
        <v/>
      </c>
      <c r="T2133" s="78" t="str">
        <f t="shared" si="508"/>
        <v/>
      </c>
    </row>
    <row r="2134" spans="2:20" ht="15.25" x14ac:dyDescent="0.2">
      <c r="B2134" s="29" t="str">
        <f t="shared" si="497"/>
        <v/>
      </c>
      <c r="C2134" s="18">
        <f t="shared" si="495"/>
        <v>47329</v>
      </c>
      <c r="D2134" s="20" t="str">
        <f t="shared" si="496"/>
        <v>Lundi</v>
      </c>
      <c r="E2134" s="43" t="str">
        <f t="shared" si="498"/>
        <v>JUIL 2029</v>
      </c>
      <c r="F2134" s="48">
        <f t="shared" si="499"/>
        <v>0</v>
      </c>
      <c r="G2134" s="26"/>
      <c r="H2134" s="26"/>
      <c r="I2134" s="45" t="str">
        <f t="shared" si="500"/>
        <v/>
      </c>
      <c r="J2134" s="30"/>
      <c r="K2134" s="27"/>
      <c r="L2134" s="59" t="str">
        <f t="shared" si="501"/>
        <v/>
      </c>
      <c r="M2134" s="62" t="str">
        <f t="shared" si="502"/>
        <v/>
      </c>
      <c r="N2134" s="52" t="str">
        <f t="shared" si="503"/>
        <v/>
      </c>
      <c r="O2134" s="53" t="str">
        <f t="shared" si="504"/>
        <v/>
      </c>
      <c r="P2134" s="33" t="str">
        <f t="shared" si="509"/>
        <v>-</v>
      </c>
      <c r="Q2134" s="50" t="str">
        <f t="shared" ca="1" si="505"/>
        <v/>
      </c>
      <c r="R2134" s="52" t="str">
        <f t="shared" si="506"/>
        <v/>
      </c>
      <c r="S2134" s="53" t="str">
        <f t="shared" si="507"/>
        <v/>
      </c>
      <c r="T2134" s="78" t="str">
        <f t="shared" si="508"/>
        <v/>
      </c>
    </row>
    <row r="2135" spans="2:20" ht="15.25" x14ac:dyDescent="0.2">
      <c r="B2135" s="29" t="str">
        <f t="shared" si="497"/>
        <v/>
      </c>
      <c r="C2135" s="18">
        <f t="shared" si="495"/>
        <v>47330</v>
      </c>
      <c r="D2135" s="20" t="str">
        <f t="shared" si="496"/>
        <v>Mardi</v>
      </c>
      <c r="E2135" s="43" t="str">
        <f t="shared" si="498"/>
        <v>JUIL 2029</v>
      </c>
      <c r="F2135" s="48">
        <f t="shared" si="499"/>
        <v>0</v>
      </c>
      <c r="G2135" s="26"/>
      <c r="H2135" s="26"/>
      <c r="I2135" s="45" t="str">
        <f t="shared" si="500"/>
        <v/>
      </c>
      <c r="J2135" s="30"/>
      <c r="K2135" s="27"/>
      <c r="L2135" s="59" t="str">
        <f t="shared" si="501"/>
        <v/>
      </c>
      <c r="M2135" s="62" t="str">
        <f t="shared" si="502"/>
        <v/>
      </c>
      <c r="N2135" s="52" t="str">
        <f t="shared" si="503"/>
        <v/>
      </c>
      <c r="O2135" s="53" t="str">
        <f t="shared" si="504"/>
        <v/>
      </c>
      <c r="P2135" s="33" t="str">
        <f t="shared" si="509"/>
        <v>-</v>
      </c>
      <c r="Q2135" s="50" t="str">
        <f t="shared" ca="1" si="505"/>
        <v/>
      </c>
      <c r="R2135" s="52" t="str">
        <f t="shared" si="506"/>
        <v/>
      </c>
      <c r="S2135" s="53" t="str">
        <f t="shared" si="507"/>
        <v/>
      </c>
      <c r="T2135" s="78" t="str">
        <f t="shared" si="508"/>
        <v/>
      </c>
    </row>
    <row r="2136" spans="2:20" ht="15.25" x14ac:dyDescent="0.2">
      <c r="B2136" s="29" t="str">
        <f t="shared" si="497"/>
        <v/>
      </c>
      <c r="C2136" s="18">
        <f t="shared" si="495"/>
        <v>47331</v>
      </c>
      <c r="D2136" s="20" t="str">
        <f t="shared" si="496"/>
        <v>Mercredi</v>
      </c>
      <c r="E2136" s="43" t="str">
        <f t="shared" si="498"/>
        <v>AOÛT 2029</v>
      </c>
      <c r="F2136" s="48">
        <f t="shared" si="499"/>
        <v>0</v>
      </c>
      <c r="G2136" s="26"/>
      <c r="H2136" s="26"/>
      <c r="I2136" s="45" t="str">
        <f t="shared" si="500"/>
        <v/>
      </c>
      <c r="J2136" s="30"/>
      <c r="K2136" s="27"/>
      <c r="L2136" s="59" t="str">
        <f t="shared" si="501"/>
        <v/>
      </c>
      <c r="M2136" s="62" t="str">
        <f t="shared" si="502"/>
        <v/>
      </c>
      <c r="N2136" s="52" t="str">
        <f t="shared" si="503"/>
        <v/>
      </c>
      <c r="O2136" s="53" t="str">
        <f t="shared" si="504"/>
        <v/>
      </c>
      <c r="P2136" s="33" t="str">
        <f t="shared" si="509"/>
        <v>AOÛT 2029</v>
      </c>
      <c r="Q2136" s="50" t="str">
        <f t="shared" ca="1" si="505"/>
        <v/>
      </c>
      <c r="R2136" s="52">
        <f t="shared" ca="1" si="506"/>
        <v>0</v>
      </c>
      <c r="S2136" s="53">
        <f t="shared" ca="1" si="507"/>
        <v>0</v>
      </c>
      <c r="T2136" s="78" t="str">
        <f t="shared" si="508"/>
        <v>AOÛT 2029</v>
      </c>
    </row>
    <row r="2137" spans="2:20" ht="15.25" x14ac:dyDescent="0.2">
      <c r="B2137" s="29" t="str">
        <f t="shared" si="497"/>
        <v/>
      </c>
      <c r="C2137" s="18">
        <f t="shared" si="495"/>
        <v>47332</v>
      </c>
      <c r="D2137" s="20" t="str">
        <f t="shared" si="496"/>
        <v>Jeudi</v>
      </c>
      <c r="E2137" s="43" t="str">
        <f t="shared" si="498"/>
        <v>AOÛT 2029</v>
      </c>
      <c r="F2137" s="48">
        <f t="shared" si="499"/>
        <v>0</v>
      </c>
      <c r="G2137" s="26"/>
      <c r="H2137" s="26"/>
      <c r="I2137" s="45" t="str">
        <f t="shared" si="500"/>
        <v/>
      </c>
      <c r="J2137" s="30"/>
      <c r="K2137" s="27"/>
      <c r="L2137" s="59" t="str">
        <f t="shared" si="501"/>
        <v/>
      </c>
      <c r="M2137" s="62" t="str">
        <f t="shared" si="502"/>
        <v/>
      </c>
      <c r="N2137" s="52" t="str">
        <f t="shared" si="503"/>
        <v/>
      </c>
      <c r="O2137" s="53" t="str">
        <f t="shared" si="504"/>
        <v/>
      </c>
      <c r="P2137" s="33" t="str">
        <f t="shared" si="509"/>
        <v>-</v>
      </c>
      <c r="Q2137" s="50" t="str">
        <f t="shared" ca="1" si="505"/>
        <v/>
      </c>
      <c r="R2137" s="52" t="str">
        <f t="shared" si="506"/>
        <v/>
      </c>
      <c r="S2137" s="53" t="str">
        <f t="shared" si="507"/>
        <v/>
      </c>
      <c r="T2137" s="78" t="str">
        <f t="shared" si="508"/>
        <v/>
      </c>
    </row>
    <row r="2138" spans="2:20" ht="15.25" x14ac:dyDescent="0.2">
      <c r="B2138" s="29" t="str">
        <f t="shared" si="497"/>
        <v/>
      </c>
      <c r="C2138" s="18">
        <f t="shared" si="495"/>
        <v>47333</v>
      </c>
      <c r="D2138" s="20" t="str">
        <f t="shared" si="496"/>
        <v>Vendredi</v>
      </c>
      <c r="E2138" s="43" t="str">
        <f t="shared" si="498"/>
        <v>AOÛT 2029</v>
      </c>
      <c r="F2138" s="48">
        <f t="shared" si="499"/>
        <v>0</v>
      </c>
      <c r="G2138" s="26"/>
      <c r="H2138" s="26"/>
      <c r="I2138" s="45" t="str">
        <f t="shared" si="500"/>
        <v/>
      </c>
      <c r="J2138" s="30"/>
      <c r="K2138" s="27"/>
      <c r="L2138" s="59" t="str">
        <f t="shared" si="501"/>
        <v/>
      </c>
      <c r="M2138" s="62" t="str">
        <f t="shared" si="502"/>
        <v/>
      </c>
      <c r="N2138" s="52" t="str">
        <f t="shared" si="503"/>
        <v/>
      </c>
      <c r="O2138" s="53" t="str">
        <f t="shared" si="504"/>
        <v/>
      </c>
      <c r="P2138" s="33" t="str">
        <f t="shared" si="509"/>
        <v>-</v>
      </c>
      <c r="Q2138" s="50" t="str">
        <f t="shared" ca="1" si="505"/>
        <v/>
      </c>
      <c r="R2138" s="52" t="str">
        <f t="shared" si="506"/>
        <v/>
      </c>
      <c r="S2138" s="53" t="str">
        <f t="shared" si="507"/>
        <v/>
      </c>
      <c r="T2138" s="78" t="str">
        <f t="shared" si="508"/>
        <v/>
      </c>
    </row>
    <row r="2139" spans="2:20" ht="15.25" x14ac:dyDescent="0.2">
      <c r="B2139" s="29" t="str">
        <f t="shared" si="497"/>
        <v/>
      </c>
      <c r="C2139" s="18">
        <f t="shared" si="495"/>
        <v>47334</v>
      </c>
      <c r="D2139" s="20" t="str">
        <f t="shared" si="496"/>
        <v>Samedi</v>
      </c>
      <c r="E2139" s="43" t="str">
        <f t="shared" si="498"/>
        <v>AOÛT 2029</v>
      </c>
      <c r="F2139" s="48">
        <f t="shared" si="499"/>
        <v>0</v>
      </c>
      <c r="G2139" s="26"/>
      <c r="H2139" s="26"/>
      <c r="I2139" s="45" t="str">
        <f t="shared" si="500"/>
        <v/>
      </c>
      <c r="J2139" s="30"/>
      <c r="K2139" s="27"/>
      <c r="L2139" s="59" t="str">
        <f t="shared" si="501"/>
        <v/>
      </c>
      <c r="M2139" s="62" t="str">
        <f t="shared" si="502"/>
        <v/>
      </c>
      <c r="N2139" s="52" t="str">
        <f t="shared" si="503"/>
        <v/>
      </c>
      <c r="O2139" s="53" t="str">
        <f t="shared" si="504"/>
        <v/>
      </c>
      <c r="P2139" s="33" t="str">
        <f t="shared" si="509"/>
        <v>-</v>
      </c>
      <c r="Q2139" s="50" t="str">
        <f t="shared" ca="1" si="505"/>
        <v/>
      </c>
      <c r="R2139" s="52" t="str">
        <f t="shared" si="506"/>
        <v/>
      </c>
      <c r="S2139" s="53" t="str">
        <f t="shared" si="507"/>
        <v/>
      </c>
      <c r="T2139" s="78" t="str">
        <f t="shared" si="508"/>
        <v/>
      </c>
    </row>
    <row r="2140" spans="2:20" ht="15.25" x14ac:dyDescent="0.2">
      <c r="B2140" s="29" t="str">
        <f t="shared" si="497"/>
        <v/>
      </c>
      <c r="C2140" s="18">
        <f t="shared" si="495"/>
        <v>47335</v>
      </c>
      <c r="D2140" s="20" t="str">
        <f t="shared" si="496"/>
        <v>Dimanche</v>
      </c>
      <c r="E2140" s="43" t="str">
        <f t="shared" si="498"/>
        <v>AOÛT 2029</v>
      </c>
      <c r="F2140" s="48">
        <f t="shared" si="499"/>
        <v>0</v>
      </c>
      <c r="G2140" s="26"/>
      <c r="H2140" s="26"/>
      <c r="I2140" s="45" t="str">
        <f t="shared" si="500"/>
        <v/>
      </c>
      <c r="J2140" s="30"/>
      <c r="K2140" s="27"/>
      <c r="L2140" s="59" t="str">
        <f t="shared" si="501"/>
        <v/>
      </c>
      <c r="M2140" s="62" t="str">
        <f t="shared" si="502"/>
        <v/>
      </c>
      <c r="N2140" s="52">
        <f t="shared" si="503"/>
        <v>0</v>
      </c>
      <c r="O2140" s="53">
        <f t="shared" si="504"/>
        <v>0</v>
      </c>
      <c r="P2140" s="33" t="str">
        <f t="shared" si="509"/>
        <v>-</v>
      </c>
      <c r="Q2140" s="50" t="str">
        <f t="shared" ca="1" si="505"/>
        <v/>
      </c>
      <c r="R2140" s="52" t="str">
        <f t="shared" si="506"/>
        <v/>
      </c>
      <c r="S2140" s="53" t="str">
        <f t="shared" si="507"/>
        <v/>
      </c>
      <c r="T2140" s="78" t="str">
        <f t="shared" si="508"/>
        <v/>
      </c>
    </row>
    <row r="2141" spans="2:20" ht="15.25" x14ac:dyDescent="0.2">
      <c r="B2141" s="29" t="str">
        <f t="shared" si="497"/>
        <v/>
      </c>
      <c r="C2141" s="18">
        <f t="shared" si="495"/>
        <v>47336</v>
      </c>
      <c r="D2141" s="20" t="str">
        <f t="shared" si="496"/>
        <v>Lundi</v>
      </c>
      <c r="E2141" s="43" t="str">
        <f t="shared" si="498"/>
        <v>AOÛT 2029</v>
      </c>
      <c r="F2141" s="48">
        <f t="shared" si="499"/>
        <v>0</v>
      </c>
      <c r="G2141" s="26"/>
      <c r="H2141" s="26"/>
      <c r="I2141" s="45" t="str">
        <f t="shared" si="500"/>
        <v/>
      </c>
      <c r="J2141" s="30"/>
      <c r="K2141" s="27"/>
      <c r="L2141" s="59" t="str">
        <f t="shared" si="501"/>
        <v/>
      </c>
      <c r="M2141" s="62" t="str">
        <f t="shared" si="502"/>
        <v/>
      </c>
      <c r="N2141" s="52" t="str">
        <f t="shared" si="503"/>
        <v/>
      </c>
      <c r="O2141" s="53" t="str">
        <f t="shared" si="504"/>
        <v/>
      </c>
      <c r="P2141" s="33" t="str">
        <f t="shared" si="509"/>
        <v>-</v>
      </c>
      <c r="Q2141" s="50" t="str">
        <f t="shared" ca="1" si="505"/>
        <v/>
      </c>
      <c r="R2141" s="52" t="str">
        <f t="shared" si="506"/>
        <v/>
      </c>
      <c r="S2141" s="53" t="str">
        <f t="shared" si="507"/>
        <v/>
      </c>
      <c r="T2141" s="78" t="str">
        <f t="shared" si="508"/>
        <v/>
      </c>
    </row>
    <row r="2142" spans="2:20" ht="15.25" x14ac:dyDescent="0.2">
      <c r="B2142" s="29" t="str">
        <f t="shared" si="497"/>
        <v/>
      </c>
      <c r="C2142" s="18">
        <f t="shared" si="495"/>
        <v>47337</v>
      </c>
      <c r="D2142" s="20" t="str">
        <f t="shared" si="496"/>
        <v>Mardi</v>
      </c>
      <c r="E2142" s="43" t="str">
        <f t="shared" si="498"/>
        <v>AOÛT 2029</v>
      </c>
      <c r="F2142" s="48">
        <f t="shared" si="499"/>
        <v>0</v>
      </c>
      <c r="G2142" s="26"/>
      <c r="H2142" s="26"/>
      <c r="I2142" s="45" t="str">
        <f t="shared" si="500"/>
        <v/>
      </c>
      <c r="J2142" s="30"/>
      <c r="K2142" s="27"/>
      <c r="L2142" s="59" t="str">
        <f t="shared" si="501"/>
        <v/>
      </c>
      <c r="M2142" s="62" t="str">
        <f t="shared" si="502"/>
        <v/>
      </c>
      <c r="N2142" s="52" t="str">
        <f t="shared" si="503"/>
        <v/>
      </c>
      <c r="O2142" s="53" t="str">
        <f t="shared" si="504"/>
        <v/>
      </c>
      <c r="P2142" s="33" t="str">
        <f t="shared" si="509"/>
        <v>-</v>
      </c>
      <c r="Q2142" s="50" t="str">
        <f t="shared" ca="1" si="505"/>
        <v/>
      </c>
      <c r="R2142" s="52" t="str">
        <f t="shared" si="506"/>
        <v/>
      </c>
      <c r="S2142" s="53" t="str">
        <f t="shared" si="507"/>
        <v/>
      </c>
      <c r="T2142" s="78" t="str">
        <f t="shared" si="508"/>
        <v/>
      </c>
    </row>
    <row r="2143" spans="2:20" ht="15.25" x14ac:dyDescent="0.2">
      <c r="B2143" s="29" t="str">
        <f t="shared" si="497"/>
        <v/>
      </c>
      <c r="C2143" s="18">
        <f t="shared" si="495"/>
        <v>47338</v>
      </c>
      <c r="D2143" s="20" t="str">
        <f t="shared" si="496"/>
        <v>Mercredi</v>
      </c>
      <c r="E2143" s="43" t="str">
        <f t="shared" si="498"/>
        <v>AOÛT 2029</v>
      </c>
      <c r="F2143" s="48">
        <f t="shared" si="499"/>
        <v>0</v>
      </c>
      <c r="G2143" s="26"/>
      <c r="H2143" s="26"/>
      <c r="I2143" s="45" t="str">
        <f t="shared" si="500"/>
        <v/>
      </c>
      <c r="J2143" s="30"/>
      <c r="K2143" s="27"/>
      <c r="L2143" s="59" t="str">
        <f t="shared" si="501"/>
        <v/>
      </c>
      <c r="M2143" s="62" t="str">
        <f t="shared" si="502"/>
        <v/>
      </c>
      <c r="N2143" s="52" t="str">
        <f t="shared" si="503"/>
        <v/>
      </c>
      <c r="O2143" s="53" t="str">
        <f t="shared" si="504"/>
        <v/>
      </c>
      <c r="P2143" s="33" t="str">
        <f t="shared" si="509"/>
        <v>-</v>
      </c>
      <c r="Q2143" s="50" t="str">
        <f t="shared" ca="1" si="505"/>
        <v/>
      </c>
      <c r="R2143" s="52" t="str">
        <f t="shared" si="506"/>
        <v/>
      </c>
      <c r="S2143" s="53" t="str">
        <f t="shared" si="507"/>
        <v/>
      </c>
      <c r="T2143" s="78" t="str">
        <f t="shared" si="508"/>
        <v/>
      </c>
    </row>
    <row r="2144" spans="2:20" ht="15.25" x14ac:dyDescent="0.2">
      <c r="B2144" s="29" t="str">
        <f t="shared" si="497"/>
        <v/>
      </c>
      <c r="C2144" s="18">
        <f t="shared" si="495"/>
        <v>47339</v>
      </c>
      <c r="D2144" s="20" t="str">
        <f t="shared" si="496"/>
        <v>Jeudi</v>
      </c>
      <c r="E2144" s="43" t="str">
        <f t="shared" si="498"/>
        <v>AOÛT 2029</v>
      </c>
      <c r="F2144" s="48">
        <f t="shared" si="499"/>
        <v>0</v>
      </c>
      <c r="G2144" s="26"/>
      <c r="H2144" s="26"/>
      <c r="I2144" s="45" t="str">
        <f t="shared" si="500"/>
        <v/>
      </c>
      <c r="J2144" s="30"/>
      <c r="K2144" s="27"/>
      <c r="L2144" s="59" t="str">
        <f t="shared" si="501"/>
        <v/>
      </c>
      <c r="M2144" s="62" t="str">
        <f t="shared" si="502"/>
        <v/>
      </c>
      <c r="N2144" s="52" t="str">
        <f t="shared" si="503"/>
        <v/>
      </c>
      <c r="O2144" s="53" t="str">
        <f t="shared" si="504"/>
        <v/>
      </c>
      <c r="P2144" s="33" t="str">
        <f t="shared" si="509"/>
        <v>-</v>
      </c>
      <c r="Q2144" s="50" t="str">
        <f t="shared" ca="1" si="505"/>
        <v/>
      </c>
      <c r="R2144" s="52" t="str">
        <f t="shared" si="506"/>
        <v/>
      </c>
      <c r="S2144" s="53" t="str">
        <f t="shared" si="507"/>
        <v/>
      </c>
      <c r="T2144" s="78" t="str">
        <f t="shared" si="508"/>
        <v/>
      </c>
    </row>
    <row r="2145" spans="2:20" ht="15.25" x14ac:dyDescent="0.2">
      <c r="B2145" s="29" t="str">
        <f t="shared" si="497"/>
        <v/>
      </c>
      <c r="C2145" s="18">
        <f t="shared" si="495"/>
        <v>47340</v>
      </c>
      <c r="D2145" s="20" t="str">
        <f t="shared" si="496"/>
        <v>Vendredi</v>
      </c>
      <c r="E2145" s="43" t="str">
        <f t="shared" si="498"/>
        <v>AOÛT 2029</v>
      </c>
      <c r="F2145" s="48">
        <f t="shared" si="499"/>
        <v>0</v>
      </c>
      <c r="G2145" s="26"/>
      <c r="H2145" s="26"/>
      <c r="I2145" s="45" t="str">
        <f t="shared" si="500"/>
        <v/>
      </c>
      <c r="J2145" s="30"/>
      <c r="K2145" s="27"/>
      <c r="L2145" s="59" t="str">
        <f t="shared" si="501"/>
        <v/>
      </c>
      <c r="M2145" s="62" t="str">
        <f t="shared" si="502"/>
        <v/>
      </c>
      <c r="N2145" s="52" t="str">
        <f t="shared" si="503"/>
        <v/>
      </c>
      <c r="O2145" s="53" t="str">
        <f t="shared" si="504"/>
        <v/>
      </c>
      <c r="P2145" s="33" t="str">
        <f t="shared" si="509"/>
        <v>-</v>
      </c>
      <c r="Q2145" s="50" t="str">
        <f t="shared" ca="1" si="505"/>
        <v/>
      </c>
      <c r="R2145" s="52" t="str">
        <f t="shared" si="506"/>
        <v/>
      </c>
      <c r="S2145" s="53" t="str">
        <f t="shared" si="507"/>
        <v/>
      </c>
      <c r="T2145" s="78" t="str">
        <f t="shared" si="508"/>
        <v/>
      </c>
    </row>
    <row r="2146" spans="2:20" ht="15.25" x14ac:dyDescent="0.2">
      <c r="B2146" s="29" t="str">
        <f t="shared" si="497"/>
        <v/>
      </c>
      <c r="C2146" s="18">
        <f t="shared" si="495"/>
        <v>47341</v>
      </c>
      <c r="D2146" s="20" t="str">
        <f t="shared" si="496"/>
        <v>Samedi</v>
      </c>
      <c r="E2146" s="43" t="str">
        <f t="shared" si="498"/>
        <v>AOÛT 2029</v>
      </c>
      <c r="F2146" s="48">
        <f t="shared" si="499"/>
        <v>0</v>
      </c>
      <c r="G2146" s="26"/>
      <c r="H2146" s="26"/>
      <c r="I2146" s="45" t="str">
        <f t="shared" si="500"/>
        <v/>
      </c>
      <c r="J2146" s="30"/>
      <c r="K2146" s="27"/>
      <c r="L2146" s="59" t="str">
        <f t="shared" si="501"/>
        <v/>
      </c>
      <c r="M2146" s="62" t="str">
        <f t="shared" si="502"/>
        <v/>
      </c>
      <c r="N2146" s="52" t="str">
        <f t="shared" si="503"/>
        <v/>
      </c>
      <c r="O2146" s="53" t="str">
        <f t="shared" si="504"/>
        <v/>
      </c>
      <c r="P2146" s="33" t="str">
        <f t="shared" si="509"/>
        <v>-</v>
      </c>
      <c r="Q2146" s="50" t="str">
        <f t="shared" ca="1" si="505"/>
        <v/>
      </c>
      <c r="R2146" s="52" t="str">
        <f t="shared" si="506"/>
        <v/>
      </c>
      <c r="S2146" s="53" t="str">
        <f t="shared" si="507"/>
        <v/>
      </c>
      <c r="T2146" s="78" t="str">
        <f t="shared" si="508"/>
        <v/>
      </c>
    </row>
    <row r="2147" spans="2:20" ht="15.25" x14ac:dyDescent="0.2">
      <c r="B2147" s="29" t="str">
        <f t="shared" si="497"/>
        <v/>
      </c>
      <c r="C2147" s="18">
        <f t="shared" si="495"/>
        <v>47342</v>
      </c>
      <c r="D2147" s="20" t="str">
        <f t="shared" si="496"/>
        <v>Dimanche</v>
      </c>
      <c r="E2147" s="43" t="str">
        <f t="shared" si="498"/>
        <v>AOÛT 2029</v>
      </c>
      <c r="F2147" s="48">
        <f t="shared" si="499"/>
        <v>0</v>
      </c>
      <c r="G2147" s="26"/>
      <c r="H2147" s="26"/>
      <c r="I2147" s="45" t="str">
        <f t="shared" si="500"/>
        <v/>
      </c>
      <c r="J2147" s="30"/>
      <c r="K2147" s="27"/>
      <c r="L2147" s="59" t="str">
        <f t="shared" si="501"/>
        <v/>
      </c>
      <c r="M2147" s="62" t="str">
        <f t="shared" si="502"/>
        <v/>
      </c>
      <c r="N2147" s="52">
        <f t="shared" si="503"/>
        <v>0</v>
      </c>
      <c r="O2147" s="53">
        <f t="shared" si="504"/>
        <v>0</v>
      </c>
      <c r="P2147" s="33" t="str">
        <f t="shared" si="509"/>
        <v>-</v>
      </c>
      <c r="Q2147" s="50" t="str">
        <f t="shared" ca="1" si="505"/>
        <v/>
      </c>
      <c r="R2147" s="52" t="str">
        <f t="shared" si="506"/>
        <v/>
      </c>
      <c r="S2147" s="53" t="str">
        <f t="shared" si="507"/>
        <v/>
      </c>
      <c r="T2147" s="78" t="str">
        <f t="shared" si="508"/>
        <v/>
      </c>
    </row>
    <row r="2148" spans="2:20" ht="15.25" x14ac:dyDescent="0.2">
      <c r="B2148" s="29" t="str">
        <f t="shared" si="497"/>
        <v/>
      </c>
      <c r="C2148" s="18">
        <f t="shared" si="495"/>
        <v>47343</v>
      </c>
      <c r="D2148" s="20" t="str">
        <f t="shared" si="496"/>
        <v>Lundi</v>
      </c>
      <c r="E2148" s="43" t="str">
        <f t="shared" si="498"/>
        <v>AOÛT 2029</v>
      </c>
      <c r="F2148" s="48">
        <f t="shared" si="499"/>
        <v>0</v>
      </c>
      <c r="G2148" s="26"/>
      <c r="H2148" s="26"/>
      <c r="I2148" s="45" t="str">
        <f t="shared" si="500"/>
        <v/>
      </c>
      <c r="J2148" s="30"/>
      <c r="K2148" s="27"/>
      <c r="L2148" s="59" t="str">
        <f t="shared" si="501"/>
        <v/>
      </c>
      <c r="M2148" s="62" t="str">
        <f t="shared" si="502"/>
        <v/>
      </c>
      <c r="N2148" s="52" t="str">
        <f t="shared" si="503"/>
        <v/>
      </c>
      <c r="O2148" s="53" t="str">
        <f t="shared" si="504"/>
        <v/>
      </c>
      <c r="P2148" s="33" t="str">
        <f t="shared" si="509"/>
        <v>-</v>
      </c>
      <c r="Q2148" s="50" t="str">
        <f t="shared" ca="1" si="505"/>
        <v/>
      </c>
      <c r="R2148" s="52" t="str">
        <f t="shared" si="506"/>
        <v/>
      </c>
      <c r="S2148" s="53" t="str">
        <f t="shared" si="507"/>
        <v/>
      </c>
      <c r="T2148" s="78" t="str">
        <f t="shared" si="508"/>
        <v/>
      </c>
    </row>
    <row r="2149" spans="2:20" ht="15.25" x14ac:dyDescent="0.2">
      <c r="B2149" s="29" t="str">
        <f t="shared" si="497"/>
        <v/>
      </c>
      <c r="C2149" s="18">
        <f t="shared" si="495"/>
        <v>47344</v>
      </c>
      <c r="D2149" s="20" t="str">
        <f t="shared" si="496"/>
        <v>Mardi</v>
      </c>
      <c r="E2149" s="43" t="str">
        <f t="shared" si="498"/>
        <v>AOÛT 2029</v>
      </c>
      <c r="F2149" s="48">
        <f t="shared" si="499"/>
        <v>0</v>
      </c>
      <c r="G2149" s="26"/>
      <c r="H2149" s="26"/>
      <c r="I2149" s="45" t="str">
        <f t="shared" si="500"/>
        <v/>
      </c>
      <c r="J2149" s="30"/>
      <c r="K2149" s="27"/>
      <c r="L2149" s="59" t="str">
        <f t="shared" si="501"/>
        <v/>
      </c>
      <c r="M2149" s="62" t="str">
        <f t="shared" si="502"/>
        <v/>
      </c>
      <c r="N2149" s="52" t="str">
        <f t="shared" si="503"/>
        <v/>
      </c>
      <c r="O2149" s="53" t="str">
        <f t="shared" si="504"/>
        <v/>
      </c>
      <c r="P2149" s="33" t="str">
        <f t="shared" si="509"/>
        <v>-</v>
      </c>
      <c r="Q2149" s="50" t="str">
        <f t="shared" ca="1" si="505"/>
        <v/>
      </c>
      <c r="R2149" s="52" t="str">
        <f t="shared" si="506"/>
        <v/>
      </c>
      <c r="S2149" s="53" t="str">
        <f t="shared" si="507"/>
        <v/>
      </c>
      <c r="T2149" s="78" t="str">
        <f t="shared" si="508"/>
        <v/>
      </c>
    </row>
    <row r="2150" spans="2:20" ht="15.25" x14ac:dyDescent="0.2">
      <c r="B2150" s="29" t="str">
        <f t="shared" si="497"/>
        <v/>
      </c>
      <c r="C2150" s="18">
        <f t="shared" si="495"/>
        <v>47345</v>
      </c>
      <c r="D2150" s="20" t="str">
        <f t="shared" si="496"/>
        <v>Mercredi</v>
      </c>
      <c r="E2150" s="43" t="str">
        <f t="shared" si="498"/>
        <v>AOÛT 2029</v>
      </c>
      <c r="F2150" s="48">
        <f t="shared" si="499"/>
        <v>0</v>
      </c>
      <c r="G2150" s="26"/>
      <c r="H2150" s="26"/>
      <c r="I2150" s="45" t="str">
        <f t="shared" si="500"/>
        <v/>
      </c>
      <c r="J2150" s="30"/>
      <c r="K2150" s="27"/>
      <c r="L2150" s="59" t="str">
        <f t="shared" si="501"/>
        <v/>
      </c>
      <c r="M2150" s="62" t="str">
        <f t="shared" si="502"/>
        <v/>
      </c>
      <c r="N2150" s="52" t="str">
        <f t="shared" si="503"/>
        <v/>
      </c>
      <c r="O2150" s="53" t="str">
        <f t="shared" si="504"/>
        <v/>
      </c>
      <c r="P2150" s="33" t="str">
        <f t="shared" si="509"/>
        <v>-</v>
      </c>
      <c r="Q2150" s="50" t="str">
        <f t="shared" ca="1" si="505"/>
        <v/>
      </c>
      <c r="R2150" s="52" t="str">
        <f t="shared" si="506"/>
        <v/>
      </c>
      <c r="S2150" s="53" t="str">
        <f t="shared" si="507"/>
        <v/>
      </c>
      <c r="T2150" s="78" t="str">
        <f t="shared" si="508"/>
        <v/>
      </c>
    </row>
    <row r="2151" spans="2:20" ht="15.25" x14ac:dyDescent="0.2">
      <c r="B2151" s="29" t="str">
        <f t="shared" si="497"/>
        <v/>
      </c>
      <c r="C2151" s="18">
        <f t="shared" si="495"/>
        <v>47346</v>
      </c>
      <c r="D2151" s="20" t="str">
        <f t="shared" si="496"/>
        <v>Jeudi</v>
      </c>
      <c r="E2151" s="43" t="str">
        <f t="shared" si="498"/>
        <v>AOÛT 2029</v>
      </c>
      <c r="F2151" s="48">
        <f t="shared" si="499"/>
        <v>0</v>
      </c>
      <c r="G2151" s="26"/>
      <c r="H2151" s="26"/>
      <c r="I2151" s="45" t="str">
        <f t="shared" si="500"/>
        <v/>
      </c>
      <c r="J2151" s="30"/>
      <c r="K2151" s="27"/>
      <c r="L2151" s="59" t="str">
        <f t="shared" si="501"/>
        <v/>
      </c>
      <c r="M2151" s="62" t="str">
        <f t="shared" si="502"/>
        <v/>
      </c>
      <c r="N2151" s="52" t="str">
        <f t="shared" si="503"/>
        <v/>
      </c>
      <c r="O2151" s="53" t="str">
        <f t="shared" si="504"/>
        <v/>
      </c>
      <c r="P2151" s="33" t="str">
        <f t="shared" si="509"/>
        <v>-</v>
      </c>
      <c r="Q2151" s="50" t="str">
        <f t="shared" ca="1" si="505"/>
        <v/>
      </c>
      <c r="R2151" s="52" t="str">
        <f t="shared" si="506"/>
        <v/>
      </c>
      <c r="S2151" s="53" t="str">
        <f t="shared" si="507"/>
        <v/>
      </c>
      <c r="T2151" s="78" t="str">
        <f t="shared" si="508"/>
        <v/>
      </c>
    </row>
    <row r="2152" spans="2:20" ht="15.25" x14ac:dyDescent="0.2">
      <c r="B2152" s="29" t="str">
        <f t="shared" si="497"/>
        <v/>
      </c>
      <c r="C2152" s="18">
        <f t="shared" si="495"/>
        <v>47347</v>
      </c>
      <c r="D2152" s="20" t="str">
        <f t="shared" si="496"/>
        <v>Vendredi</v>
      </c>
      <c r="E2152" s="43" t="str">
        <f t="shared" si="498"/>
        <v>AOÛT 2029</v>
      </c>
      <c r="F2152" s="48">
        <f t="shared" si="499"/>
        <v>0</v>
      </c>
      <c r="G2152" s="26"/>
      <c r="H2152" s="26"/>
      <c r="I2152" s="45" t="str">
        <f t="shared" si="500"/>
        <v/>
      </c>
      <c r="J2152" s="30"/>
      <c r="K2152" s="27"/>
      <c r="L2152" s="59" t="str">
        <f t="shared" si="501"/>
        <v/>
      </c>
      <c r="M2152" s="62" t="str">
        <f t="shared" si="502"/>
        <v/>
      </c>
      <c r="N2152" s="52" t="str">
        <f t="shared" si="503"/>
        <v/>
      </c>
      <c r="O2152" s="53" t="str">
        <f t="shared" si="504"/>
        <v/>
      </c>
      <c r="P2152" s="33" t="str">
        <f t="shared" si="509"/>
        <v>-</v>
      </c>
      <c r="Q2152" s="50" t="str">
        <f t="shared" ca="1" si="505"/>
        <v/>
      </c>
      <c r="R2152" s="52" t="str">
        <f t="shared" si="506"/>
        <v/>
      </c>
      <c r="S2152" s="53" t="str">
        <f t="shared" si="507"/>
        <v/>
      </c>
      <c r="T2152" s="78" t="str">
        <f t="shared" si="508"/>
        <v/>
      </c>
    </row>
    <row r="2153" spans="2:20" ht="15.25" x14ac:dyDescent="0.2">
      <c r="B2153" s="29" t="str">
        <f t="shared" si="497"/>
        <v/>
      </c>
      <c r="C2153" s="18">
        <f t="shared" si="495"/>
        <v>47348</v>
      </c>
      <c r="D2153" s="20" t="str">
        <f t="shared" si="496"/>
        <v>Samedi</v>
      </c>
      <c r="E2153" s="43" t="str">
        <f t="shared" si="498"/>
        <v>AOÛT 2029</v>
      </c>
      <c r="F2153" s="48">
        <f t="shared" si="499"/>
        <v>0</v>
      </c>
      <c r="G2153" s="26"/>
      <c r="H2153" s="26"/>
      <c r="I2153" s="45" t="str">
        <f t="shared" si="500"/>
        <v/>
      </c>
      <c r="J2153" s="30"/>
      <c r="K2153" s="27"/>
      <c r="L2153" s="59" t="str">
        <f t="shared" si="501"/>
        <v/>
      </c>
      <c r="M2153" s="62" t="str">
        <f t="shared" si="502"/>
        <v/>
      </c>
      <c r="N2153" s="52" t="str">
        <f t="shared" si="503"/>
        <v/>
      </c>
      <c r="O2153" s="53" t="str">
        <f t="shared" si="504"/>
        <v/>
      </c>
      <c r="P2153" s="33" t="str">
        <f t="shared" si="509"/>
        <v>-</v>
      </c>
      <c r="Q2153" s="50" t="str">
        <f t="shared" ca="1" si="505"/>
        <v/>
      </c>
      <c r="R2153" s="52" t="str">
        <f t="shared" si="506"/>
        <v/>
      </c>
      <c r="S2153" s="53" t="str">
        <f t="shared" si="507"/>
        <v/>
      </c>
      <c r="T2153" s="78" t="str">
        <f t="shared" si="508"/>
        <v/>
      </c>
    </row>
    <row r="2154" spans="2:20" ht="15.25" x14ac:dyDescent="0.2">
      <c r="B2154" s="29" t="str">
        <f t="shared" si="497"/>
        <v/>
      </c>
      <c r="C2154" s="18">
        <f t="shared" ref="C2154:C2217" si="510">IF(ISERROR(C2153+1),"",(C2153+1))</f>
        <v>47349</v>
      </c>
      <c r="D2154" s="20" t="str">
        <f t="shared" ref="D2154:D2217" si="511">IF(ISERROR(VLOOKUP(WEEKDAY($C2154),$A$6380:$B$6386,2,0)),"",VLOOKUP(WEEKDAY($C2154),$A$6380:$B$6386,2,0))</f>
        <v>Dimanche</v>
      </c>
      <c r="E2154" s="43" t="str">
        <f t="shared" si="498"/>
        <v>AOÛT 2029</v>
      </c>
      <c r="F2154" s="48">
        <f t="shared" si="499"/>
        <v>0</v>
      </c>
      <c r="G2154" s="26"/>
      <c r="H2154" s="26"/>
      <c r="I2154" s="45" t="str">
        <f t="shared" si="500"/>
        <v/>
      </c>
      <c r="J2154" s="30"/>
      <c r="K2154" s="27"/>
      <c r="L2154" s="59" t="str">
        <f t="shared" si="501"/>
        <v/>
      </c>
      <c r="M2154" s="62" t="str">
        <f t="shared" si="502"/>
        <v/>
      </c>
      <c r="N2154" s="52">
        <f t="shared" si="503"/>
        <v>0</v>
      </c>
      <c r="O2154" s="53">
        <f t="shared" si="504"/>
        <v>0</v>
      </c>
      <c r="P2154" s="33" t="str">
        <f t="shared" si="509"/>
        <v>-</v>
      </c>
      <c r="Q2154" s="50" t="str">
        <f t="shared" ca="1" si="505"/>
        <v/>
      </c>
      <c r="R2154" s="52" t="str">
        <f t="shared" si="506"/>
        <v/>
      </c>
      <c r="S2154" s="53" t="str">
        <f t="shared" si="507"/>
        <v/>
      </c>
      <c r="T2154" s="78" t="str">
        <f t="shared" si="508"/>
        <v/>
      </c>
    </row>
    <row r="2155" spans="2:20" ht="15.25" x14ac:dyDescent="0.2">
      <c r="B2155" s="29" t="str">
        <f t="shared" si="497"/>
        <v/>
      </c>
      <c r="C2155" s="18">
        <f t="shared" si="510"/>
        <v>47350</v>
      </c>
      <c r="D2155" s="20" t="str">
        <f t="shared" si="511"/>
        <v>Lundi</v>
      </c>
      <c r="E2155" s="43" t="str">
        <f t="shared" si="498"/>
        <v>AOÛT 2029</v>
      </c>
      <c r="F2155" s="48">
        <f t="shared" si="499"/>
        <v>0</v>
      </c>
      <c r="G2155" s="26"/>
      <c r="H2155" s="26"/>
      <c r="I2155" s="45" t="str">
        <f t="shared" si="500"/>
        <v/>
      </c>
      <c r="J2155" s="30"/>
      <c r="K2155" s="27"/>
      <c r="L2155" s="59" t="str">
        <f t="shared" si="501"/>
        <v/>
      </c>
      <c r="M2155" s="62" t="str">
        <f t="shared" si="502"/>
        <v/>
      </c>
      <c r="N2155" s="52" t="str">
        <f t="shared" si="503"/>
        <v/>
      </c>
      <c r="O2155" s="53" t="str">
        <f t="shared" si="504"/>
        <v/>
      </c>
      <c r="P2155" s="33" t="str">
        <f t="shared" si="509"/>
        <v>-</v>
      </c>
      <c r="Q2155" s="50" t="str">
        <f t="shared" ca="1" si="505"/>
        <v/>
      </c>
      <c r="R2155" s="52" t="str">
        <f t="shared" si="506"/>
        <v/>
      </c>
      <c r="S2155" s="53" t="str">
        <f t="shared" si="507"/>
        <v/>
      </c>
      <c r="T2155" s="78" t="str">
        <f t="shared" si="508"/>
        <v/>
      </c>
    </row>
    <row r="2156" spans="2:20" ht="15.25" x14ac:dyDescent="0.2">
      <c r="B2156" s="29" t="str">
        <f t="shared" si="497"/>
        <v/>
      </c>
      <c r="C2156" s="18">
        <f t="shared" si="510"/>
        <v>47351</v>
      </c>
      <c r="D2156" s="20" t="str">
        <f t="shared" si="511"/>
        <v>Mardi</v>
      </c>
      <c r="E2156" s="43" t="str">
        <f t="shared" si="498"/>
        <v>AOÛT 2029</v>
      </c>
      <c r="F2156" s="48">
        <f t="shared" si="499"/>
        <v>0</v>
      </c>
      <c r="G2156" s="26"/>
      <c r="H2156" s="26"/>
      <c r="I2156" s="45" t="str">
        <f t="shared" si="500"/>
        <v/>
      </c>
      <c r="J2156" s="30"/>
      <c r="K2156" s="27"/>
      <c r="L2156" s="59" t="str">
        <f t="shared" si="501"/>
        <v/>
      </c>
      <c r="M2156" s="62" t="str">
        <f t="shared" si="502"/>
        <v/>
      </c>
      <c r="N2156" s="52" t="str">
        <f t="shared" si="503"/>
        <v/>
      </c>
      <c r="O2156" s="53" t="str">
        <f t="shared" si="504"/>
        <v/>
      </c>
      <c r="P2156" s="33" t="str">
        <f t="shared" si="509"/>
        <v>-</v>
      </c>
      <c r="Q2156" s="50" t="str">
        <f t="shared" ca="1" si="505"/>
        <v/>
      </c>
      <c r="R2156" s="52" t="str">
        <f t="shared" si="506"/>
        <v/>
      </c>
      <c r="S2156" s="53" t="str">
        <f t="shared" si="507"/>
        <v/>
      </c>
      <c r="T2156" s="78" t="str">
        <f t="shared" si="508"/>
        <v/>
      </c>
    </row>
    <row r="2157" spans="2:20" ht="15.25" x14ac:dyDescent="0.2">
      <c r="B2157" s="29" t="str">
        <f t="shared" si="497"/>
        <v/>
      </c>
      <c r="C2157" s="18">
        <f t="shared" si="510"/>
        <v>47352</v>
      </c>
      <c r="D2157" s="20" t="str">
        <f t="shared" si="511"/>
        <v>Mercredi</v>
      </c>
      <c r="E2157" s="43" t="str">
        <f t="shared" si="498"/>
        <v>AOÛT 2029</v>
      </c>
      <c r="F2157" s="48">
        <f t="shared" si="499"/>
        <v>0</v>
      </c>
      <c r="G2157" s="26"/>
      <c r="H2157" s="26"/>
      <c r="I2157" s="45" t="str">
        <f t="shared" si="500"/>
        <v/>
      </c>
      <c r="J2157" s="30"/>
      <c r="K2157" s="27"/>
      <c r="L2157" s="59" t="str">
        <f t="shared" si="501"/>
        <v/>
      </c>
      <c r="M2157" s="62" t="str">
        <f t="shared" si="502"/>
        <v/>
      </c>
      <c r="N2157" s="52" t="str">
        <f t="shared" si="503"/>
        <v/>
      </c>
      <c r="O2157" s="53" t="str">
        <f t="shared" si="504"/>
        <v/>
      </c>
      <c r="P2157" s="33" t="str">
        <f t="shared" si="509"/>
        <v>-</v>
      </c>
      <c r="Q2157" s="50" t="str">
        <f t="shared" ca="1" si="505"/>
        <v/>
      </c>
      <c r="R2157" s="52" t="str">
        <f t="shared" si="506"/>
        <v/>
      </c>
      <c r="S2157" s="53" t="str">
        <f t="shared" si="507"/>
        <v/>
      </c>
      <c r="T2157" s="78" t="str">
        <f t="shared" si="508"/>
        <v/>
      </c>
    </row>
    <row r="2158" spans="2:20" ht="15.25" x14ac:dyDescent="0.2">
      <c r="B2158" s="29" t="str">
        <f t="shared" si="497"/>
        <v/>
      </c>
      <c r="C2158" s="18">
        <f t="shared" si="510"/>
        <v>47353</v>
      </c>
      <c r="D2158" s="20" t="str">
        <f t="shared" si="511"/>
        <v>Jeudi</v>
      </c>
      <c r="E2158" s="43" t="str">
        <f t="shared" si="498"/>
        <v>AOÛT 2029</v>
      </c>
      <c r="F2158" s="48">
        <f t="shared" si="499"/>
        <v>0</v>
      </c>
      <c r="G2158" s="26"/>
      <c r="H2158" s="26"/>
      <c r="I2158" s="45" t="str">
        <f t="shared" si="500"/>
        <v/>
      </c>
      <c r="J2158" s="30"/>
      <c r="K2158" s="27"/>
      <c r="L2158" s="59" t="str">
        <f t="shared" si="501"/>
        <v/>
      </c>
      <c r="M2158" s="62" t="str">
        <f t="shared" si="502"/>
        <v/>
      </c>
      <c r="N2158" s="52" t="str">
        <f t="shared" si="503"/>
        <v/>
      </c>
      <c r="O2158" s="53" t="str">
        <f t="shared" si="504"/>
        <v/>
      </c>
      <c r="P2158" s="33" t="str">
        <f t="shared" si="509"/>
        <v>-</v>
      </c>
      <c r="Q2158" s="50" t="str">
        <f t="shared" ca="1" si="505"/>
        <v/>
      </c>
      <c r="R2158" s="52" t="str">
        <f t="shared" si="506"/>
        <v/>
      </c>
      <c r="S2158" s="53" t="str">
        <f t="shared" si="507"/>
        <v/>
      </c>
      <c r="T2158" s="78" t="str">
        <f t="shared" si="508"/>
        <v/>
      </c>
    </row>
    <row r="2159" spans="2:20" ht="15.25" x14ac:dyDescent="0.2">
      <c r="B2159" s="29" t="str">
        <f t="shared" si="497"/>
        <v/>
      </c>
      <c r="C2159" s="18">
        <f t="shared" si="510"/>
        <v>47354</v>
      </c>
      <c r="D2159" s="20" t="str">
        <f t="shared" si="511"/>
        <v>Vendredi</v>
      </c>
      <c r="E2159" s="43" t="str">
        <f t="shared" si="498"/>
        <v>AOÛT 2029</v>
      </c>
      <c r="F2159" s="48">
        <f t="shared" si="499"/>
        <v>0</v>
      </c>
      <c r="G2159" s="26"/>
      <c r="H2159" s="26"/>
      <c r="I2159" s="45" t="str">
        <f t="shared" si="500"/>
        <v/>
      </c>
      <c r="J2159" s="30"/>
      <c r="K2159" s="27"/>
      <c r="L2159" s="59" t="str">
        <f t="shared" si="501"/>
        <v/>
      </c>
      <c r="M2159" s="62" t="str">
        <f t="shared" si="502"/>
        <v/>
      </c>
      <c r="N2159" s="52" t="str">
        <f t="shared" si="503"/>
        <v/>
      </c>
      <c r="O2159" s="53" t="str">
        <f t="shared" si="504"/>
        <v/>
      </c>
      <c r="P2159" s="33" t="str">
        <f t="shared" si="509"/>
        <v>-</v>
      </c>
      <c r="Q2159" s="50" t="str">
        <f t="shared" ca="1" si="505"/>
        <v/>
      </c>
      <c r="R2159" s="52" t="str">
        <f t="shared" si="506"/>
        <v/>
      </c>
      <c r="S2159" s="53" t="str">
        <f t="shared" si="507"/>
        <v/>
      </c>
      <c r="T2159" s="78" t="str">
        <f t="shared" si="508"/>
        <v/>
      </c>
    </row>
    <row r="2160" spans="2:20" ht="15.25" x14ac:dyDescent="0.2">
      <c r="B2160" s="29" t="str">
        <f t="shared" si="497"/>
        <v/>
      </c>
      <c r="C2160" s="18">
        <f t="shared" si="510"/>
        <v>47355</v>
      </c>
      <c r="D2160" s="20" t="str">
        <f t="shared" si="511"/>
        <v>Samedi</v>
      </c>
      <c r="E2160" s="43" t="str">
        <f t="shared" si="498"/>
        <v>AOÛT 2029</v>
      </c>
      <c r="F2160" s="48">
        <f t="shared" si="499"/>
        <v>0</v>
      </c>
      <c r="G2160" s="26"/>
      <c r="H2160" s="26"/>
      <c r="I2160" s="45" t="str">
        <f t="shared" si="500"/>
        <v/>
      </c>
      <c r="J2160" s="30"/>
      <c r="K2160" s="27"/>
      <c r="L2160" s="59" t="str">
        <f t="shared" si="501"/>
        <v/>
      </c>
      <c r="M2160" s="62" t="str">
        <f t="shared" si="502"/>
        <v/>
      </c>
      <c r="N2160" s="52" t="str">
        <f t="shared" si="503"/>
        <v/>
      </c>
      <c r="O2160" s="53" t="str">
        <f t="shared" si="504"/>
        <v/>
      </c>
      <c r="P2160" s="33" t="str">
        <f t="shared" si="509"/>
        <v>-</v>
      </c>
      <c r="Q2160" s="50" t="str">
        <f t="shared" ca="1" si="505"/>
        <v/>
      </c>
      <c r="R2160" s="52" t="str">
        <f t="shared" si="506"/>
        <v/>
      </c>
      <c r="S2160" s="53" t="str">
        <f t="shared" si="507"/>
        <v/>
      </c>
      <c r="T2160" s="78" t="str">
        <f t="shared" si="508"/>
        <v/>
      </c>
    </row>
    <row r="2161" spans="2:20" ht="15.25" x14ac:dyDescent="0.2">
      <c r="B2161" s="29" t="str">
        <f t="shared" si="497"/>
        <v/>
      </c>
      <c r="C2161" s="18">
        <f t="shared" si="510"/>
        <v>47356</v>
      </c>
      <c r="D2161" s="20" t="str">
        <f t="shared" si="511"/>
        <v>Dimanche</v>
      </c>
      <c r="E2161" s="43" t="str">
        <f t="shared" si="498"/>
        <v>AOÛT 2029</v>
      </c>
      <c r="F2161" s="48">
        <f t="shared" si="499"/>
        <v>0</v>
      </c>
      <c r="G2161" s="26"/>
      <c r="H2161" s="26"/>
      <c r="I2161" s="45" t="str">
        <f t="shared" si="500"/>
        <v/>
      </c>
      <c r="J2161" s="30"/>
      <c r="K2161" s="27"/>
      <c r="L2161" s="59" t="str">
        <f t="shared" si="501"/>
        <v/>
      </c>
      <c r="M2161" s="62" t="str">
        <f t="shared" si="502"/>
        <v/>
      </c>
      <c r="N2161" s="52">
        <f t="shared" si="503"/>
        <v>0</v>
      </c>
      <c r="O2161" s="53">
        <f t="shared" si="504"/>
        <v>0</v>
      </c>
      <c r="P2161" s="33" t="str">
        <f t="shared" si="509"/>
        <v>-</v>
      </c>
      <c r="Q2161" s="50" t="str">
        <f t="shared" ca="1" si="505"/>
        <v/>
      </c>
      <c r="R2161" s="52" t="str">
        <f t="shared" si="506"/>
        <v/>
      </c>
      <c r="S2161" s="53" t="str">
        <f t="shared" si="507"/>
        <v/>
      </c>
      <c r="T2161" s="78" t="str">
        <f t="shared" si="508"/>
        <v/>
      </c>
    </row>
    <row r="2162" spans="2:20" ht="15.25" x14ac:dyDescent="0.2">
      <c r="B2162" s="29" t="str">
        <f t="shared" si="497"/>
        <v/>
      </c>
      <c r="C2162" s="18">
        <f t="shared" si="510"/>
        <v>47357</v>
      </c>
      <c r="D2162" s="20" t="str">
        <f t="shared" si="511"/>
        <v>Lundi</v>
      </c>
      <c r="E2162" s="43" t="str">
        <f t="shared" si="498"/>
        <v>AOÛT 2029</v>
      </c>
      <c r="F2162" s="48">
        <f t="shared" si="499"/>
        <v>0</v>
      </c>
      <c r="G2162" s="26"/>
      <c r="H2162" s="26"/>
      <c r="I2162" s="45" t="str">
        <f t="shared" si="500"/>
        <v/>
      </c>
      <c r="J2162" s="30"/>
      <c r="K2162" s="27"/>
      <c r="L2162" s="59" t="str">
        <f t="shared" si="501"/>
        <v/>
      </c>
      <c r="M2162" s="62" t="str">
        <f t="shared" si="502"/>
        <v/>
      </c>
      <c r="N2162" s="52" t="str">
        <f t="shared" si="503"/>
        <v/>
      </c>
      <c r="O2162" s="53" t="str">
        <f t="shared" si="504"/>
        <v/>
      </c>
      <c r="P2162" s="33" t="str">
        <f t="shared" si="509"/>
        <v>-</v>
      </c>
      <c r="Q2162" s="50" t="str">
        <f t="shared" ca="1" si="505"/>
        <v/>
      </c>
      <c r="R2162" s="52" t="str">
        <f t="shared" si="506"/>
        <v/>
      </c>
      <c r="S2162" s="53" t="str">
        <f t="shared" si="507"/>
        <v/>
      </c>
      <c r="T2162" s="78" t="str">
        <f t="shared" si="508"/>
        <v/>
      </c>
    </row>
    <row r="2163" spans="2:20" ht="15.25" x14ac:dyDescent="0.2">
      <c r="B2163" s="29" t="str">
        <f t="shared" si="497"/>
        <v/>
      </c>
      <c r="C2163" s="18">
        <f t="shared" si="510"/>
        <v>47358</v>
      </c>
      <c r="D2163" s="20" t="str">
        <f t="shared" si="511"/>
        <v>Mardi</v>
      </c>
      <c r="E2163" s="43" t="str">
        <f t="shared" si="498"/>
        <v>AOÛT 2029</v>
      </c>
      <c r="F2163" s="48">
        <f t="shared" si="499"/>
        <v>0</v>
      </c>
      <c r="G2163" s="26"/>
      <c r="H2163" s="26"/>
      <c r="I2163" s="45" t="str">
        <f t="shared" si="500"/>
        <v/>
      </c>
      <c r="J2163" s="30"/>
      <c r="K2163" s="27"/>
      <c r="L2163" s="59" t="str">
        <f t="shared" si="501"/>
        <v/>
      </c>
      <c r="M2163" s="62" t="str">
        <f t="shared" si="502"/>
        <v/>
      </c>
      <c r="N2163" s="52" t="str">
        <f t="shared" si="503"/>
        <v/>
      </c>
      <c r="O2163" s="53" t="str">
        <f t="shared" si="504"/>
        <v/>
      </c>
      <c r="P2163" s="33" t="str">
        <f t="shared" si="509"/>
        <v>-</v>
      </c>
      <c r="Q2163" s="50" t="str">
        <f t="shared" ca="1" si="505"/>
        <v/>
      </c>
      <c r="R2163" s="52" t="str">
        <f t="shared" si="506"/>
        <v/>
      </c>
      <c r="S2163" s="53" t="str">
        <f t="shared" si="507"/>
        <v/>
      </c>
      <c r="T2163" s="78" t="str">
        <f t="shared" si="508"/>
        <v/>
      </c>
    </row>
    <row r="2164" spans="2:20" ht="15.25" x14ac:dyDescent="0.2">
      <c r="B2164" s="29" t="str">
        <f t="shared" si="497"/>
        <v/>
      </c>
      <c r="C2164" s="18">
        <f t="shared" si="510"/>
        <v>47359</v>
      </c>
      <c r="D2164" s="20" t="str">
        <f t="shared" si="511"/>
        <v>Mercredi</v>
      </c>
      <c r="E2164" s="43" t="str">
        <f t="shared" si="498"/>
        <v>AOÛT 2029</v>
      </c>
      <c r="F2164" s="48">
        <f t="shared" si="499"/>
        <v>0</v>
      </c>
      <c r="G2164" s="26"/>
      <c r="H2164" s="26"/>
      <c r="I2164" s="45" t="str">
        <f t="shared" si="500"/>
        <v/>
      </c>
      <c r="J2164" s="30"/>
      <c r="K2164" s="27"/>
      <c r="L2164" s="59" t="str">
        <f t="shared" si="501"/>
        <v/>
      </c>
      <c r="M2164" s="62" t="str">
        <f t="shared" si="502"/>
        <v/>
      </c>
      <c r="N2164" s="52" t="str">
        <f t="shared" si="503"/>
        <v/>
      </c>
      <c r="O2164" s="53" t="str">
        <f t="shared" si="504"/>
        <v/>
      </c>
      <c r="P2164" s="33" t="str">
        <f t="shared" si="509"/>
        <v>-</v>
      </c>
      <c r="Q2164" s="50" t="str">
        <f t="shared" ca="1" si="505"/>
        <v/>
      </c>
      <c r="R2164" s="52" t="str">
        <f t="shared" si="506"/>
        <v/>
      </c>
      <c r="S2164" s="53" t="str">
        <f t="shared" si="507"/>
        <v/>
      </c>
      <c r="T2164" s="78" t="str">
        <f t="shared" si="508"/>
        <v/>
      </c>
    </row>
    <row r="2165" spans="2:20" ht="15.25" x14ac:dyDescent="0.2">
      <c r="B2165" s="29" t="str">
        <f t="shared" si="497"/>
        <v/>
      </c>
      <c r="C2165" s="18">
        <f t="shared" si="510"/>
        <v>47360</v>
      </c>
      <c r="D2165" s="20" t="str">
        <f t="shared" si="511"/>
        <v>Jeudi</v>
      </c>
      <c r="E2165" s="43" t="str">
        <f t="shared" si="498"/>
        <v>AOÛT 2029</v>
      </c>
      <c r="F2165" s="48">
        <f t="shared" si="499"/>
        <v>0</v>
      </c>
      <c r="G2165" s="26"/>
      <c r="H2165" s="26"/>
      <c r="I2165" s="45" t="str">
        <f t="shared" si="500"/>
        <v/>
      </c>
      <c r="J2165" s="30"/>
      <c r="K2165" s="27"/>
      <c r="L2165" s="59" t="str">
        <f t="shared" si="501"/>
        <v/>
      </c>
      <c r="M2165" s="62" t="str">
        <f t="shared" si="502"/>
        <v/>
      </c>
      <c r="N2165" s="52" t="str">
        <f t="shared" si="503"/>
        <v/>
      </c>
      <c r="O2165" s="53" t="str">
        <f t="shared" si="504"/>
        <v/>
      </c>
      <c r="P2165" s="33" t="str">
        <f t="shared" si="509"/>
        <v>-</v>
      </c>
      <c r="Q2165" s="50" t="str">
        <f t="shared" ca="1" si="505"/>
        <v/>
      </c>
      <c r="R2165" s="52" t="str">
        <f t="shared" si="506"/>
        <v/>
      </c>
      <c r="S2165" s="53" t="str">
        <f t="shared" si="507"/>
        <v/>
      </c>
      <c r="T2165" s="78" t="str">
        <f t="shared" si="508"/>
        <v/>
      </c>
    </row>
    <row r="2166" spans="2:20" ht="15.25" x14ac:dyDescent="0.2">
      <c r="B2166" s="29" t="str">
        <f t="shared" si="497"/>
        <v/>
      </c>
      <c r="C2166" s="18">
        <f t="shared" si="510"/>
        <v>47361</v>
      </c>
      <c r="D2166" s="20" t="str">
        <f t="shared" si="511"/>
        <v>Vendredi</v>
      </c>
      <c r="E2166" s="43" t="str">
        <f t="shared" si="498"/>
        <v>AOÛT 2029</v>
      </c>
      <c r="F2166" s="48">
        <f t="shared" si="499"/>
        <v>0</v>
      </c>
      <c r="G2166" s="26"/>
      <c r="H2166" s="26"/>
      <c r="I2166" s="45" t="str">
        <f t="shared" si="500"/>
        <v/>
      </c>
      <c r="J2166" s="30"/>
      <c r="K2166" s="27"/>
      <c r="L2166" s="59" t="str">
        <f t="shared" si="501"/>
        <v/>
      </c>
      <c r="M2166" s="62" t="str">
        <f t="shared" si="502"/>
        <v/>
      </c>
      <c r="N2166" s="52" t="str">
        <f t="shared" si="503"/>
        <v/>
      </c>
      <c r="O2166" s="53" t="str">
        <f t="shared" si="504"/>
        <v/>
      </c>
      <c r="P2166" s="33" t="str">
        <f t="shared" si="509"/>
        <v>-</v>
      </c>
      <c r="Q2166" s="50" t="str">
        <f t="shared" ca="1" si="505"/>
        <v/>
      </c>
      <c r="R2166" s="52" t="str">
        <f t="shared" si="506"/>
        <v/>
      </c>
      <c r="S2166" s="53" t="str">
        <f t="shared" si="507"/>
        <v/>
      </c>
      <c r="T2166" s="78" t="str">
        <f t="shared" si="508"/>
        <v/>
      </c>
    </row>
    <row r="2167" spans="2:20" ht="15.25" x14ac:dyDescent="0.2">
      <c r="B2167" s="29" t="str">
        <f t="shared" si="497"/>
        <v/>
      </c>
      <c r="C2167" s="18">
        <f t="shared" si="510"/>
        <v>47362</v>
      </c>
      <c r="D2167" s="20" t="str">
        <f t="shared" si="511"/>
        <v>Samedi</v>
      </c>
      <c r="E2167" s="43" t="str">
        <f t="shared" si="498"/>
        <v>SEPT 2029</v>
      </c>
      <c r="F2167" s="48">
        <f t="shared" si="499"/>
        <v>0</v>
      </c>
      <c r="G2167" s="26"/>
      <c r="H2167" s="26"/>
      <c r="I2167" s="45" t="str">
        <f t="shared" si="500"/>
        <v/>
      </c>
      <c r="J2167" s="30"/>
      <c r="K2167" s="27"/>
      <c r="L2167" s="59" t="str">
        <f t="shared" si="501"/>
        <v/>
      </c>
      <c r="M2167" s="62" t="str">
        <f t="shared" si="502"/>
        <v/>
      </c>
      <c r="N2167" s="52" t="str">
        <f t="shared" si="503"/>
        <v/>
      </c>
      <c r="O2167" s="53" t="str">
        <f t="shared" si="504"/>
        <v/>
      </c>
      <c r="P2167" s="33" t="str">
        <f t="shared" si="509"/>
        <v>SEPT 2029</v>
      </c>
      <c r="Q2167" s="50" t="str">
        <f t="shared" ca="1" si="505"/>
        <v/>
      </c>
      <c r="R2167" s="52">
        <f t="shared" ca="1" si="506"/>
        <v>0</v>
      </c>
      <c r="S2167" s="53">
        <f t="shared" ca="1" si="507"/>
        <v>0</v>
      </c>
      <c r="T2167" s="78" t="str">
        <f t="shared" si="508"/>
        <v>SEPT 2029</v>
      </c>
    </row>
    <row r="2168" spans="2:20" ht="15.25" x14ac:dyDescent="0.2">
      <c r="B2168" s="29" t="str">
        <f t="shared" si="497"/>
        <v/>
      </c>
      <c r="C2168" s="18">
        <f t="shared" si="510"/>
        <v>47363</v>
      </c>
      <c r="D2168" s="20" t="str">
        <f t="shared" si="511"/>
        <v>Dimanche</v>
      </c>
      <c r="E2168" s="43" t="str">
        <f t="shared" si="498"/>
        <v>SEPT 2029</v>
      </c>
      <c r="F2168" s="48">
        <f t="shared" si="499"/>
        <v>0</v>
      </c>
      <c r="G2168" s="26"/>
      <c r="H2168" s="26"/>
      <c r="I2168" s="45" t="str">
        <f t="shared" si="500"/>
        <v/>
      </c>
      <c r="J2168" s="30"/>
      <c r="K2168" s="27"/>
      <c r="L2168" s="59" t="str">
        <f t="shared" si="501"/>
        <v/>
      </c>
      <c r="M2168" s="62" t="str">
        <f t="shared" si="502"/>
        <v/>
      </c>
      <c r="N2168" s="52">
        <f t="shared" si="503"/>
        <v>0</v>
      </c>
      <c r="O2168" s="53">
        <f t="shared" si="504"/>
        <v>0</v>
      </c>
      <c r="P2168" s="33" t="str">
        <f t="shared" si="509"/>
        <v>-</v>
      </c>
      <c r="Q2168" s="50" t="str">
        <f t="shared" ca="1" si="505"/>
        <v/>
      </c>
      <c r="R2168" s="52" t="str">
        <f t="shared" si="506"/>
        <v/>
      </c>
      <c r="S2168" s="53" t="str">
        <f t="shared" si="507"/>
        <v/>
      </c>
      <c r="T2168" s="78" t="str">
        <f t="shared" si="508"/>
        <v/>
      </c>
    </row>
    <row r="2169" spans="2:20" ht="15.25" x14ac:dyDescent="0.2">
      <c r="B2169" s="29" t="str">
        <f t="shared" si="497"/>
        <v/>
      </c>
      <c r="C2169" s="18">
        <f t="shared" si="510"/>
        <v>47364</v>
      </c>
      <c r="D2169" s="20" t="str">
        <f t="shared" si="511"/>
        <v>Lundi</v>
      </c>
      <c r="E2169" s="43" t="str">
        <f t="shared" si="498"/>
        <v>SEPT 2029</v>
      </c>
      <c r="F2169" s="48">
        <f t="shared" si="499"/>
        <v>0</v>
      </c>
      <c r="G2169" s="26"/>
      <c r="H2169" s="26"/>
      <c r="I2169" s="45" t="str">
        <f t="shared" si="500"/>
        <v/>
      </c>
      <c r="J2169" s="30"/>
      <c r="K2169" s="27"/>
      <c r="L2169" s="59" t="str">
        <f t="shared" si="501"/>
        <v/>
      </c>
      <c r="M2169" s="62" t="str">
        <f t="shared" si="502"/>
        <v/>
      </c>
      <c r="N2169" s="52" t="str">
        <f t="shared" si="503"/>
        <v/>
      </c>
      <c r="O2169" s="53" t="str">
        <f t="shared" si="504"/>
        <v/>
      </c>
      <c r="P2169" s="33" t="str">
        <f t="shared" si="509"/>
        <v>-</v>
      </c>
      <c r="Q2169" s="50" t="str">
        <f t="shared" ca="1" si="505"/>
        <v/>
      </c>
      <c r="R2169" s="52" t="str">
        <f t="shared" si="506"/>
        <v/>
      </c>
      <c r="S2169" s="53" t="str">
        <f t="shared" si="507"/>
        <v/>
      </c>
      <c r="T2169" s="78" t="str">
        <f t="shared" si="508"/>
        <v/>
      </c>
    </row>
    <row r="2170" spans="2:20" ht="15.25" x14ac:dyDescent="0.2">
      <c r="B2170" s="29" t="str">
        <f t="shared" si="497"/>
        <v/>
      </c>
      <c r="C2170" s="18">
        <f t="shared" si="510"/>
        <v>47365</v>
      </c>
      <c r="D2170" s="20" t="str">
        <f t="shared" si="511"/>
        <v>Mardi</v>
      </c>
      <c r="E2170" s="43" t="str">
        <f t="shared" si="498"/>
        <v>SEPT 2029</v>
      </c>
      <c r="F2170" s="48">
        <f t="shared" si="499"/>
        <v>0</v>
      </c>
      <c r="G2170" s="26"/>
      <c r="H2170" s="26"/>
      <c r="I2170" s="45" t="str">
        <f t="shared" si="500"/>
        <v/>
      </c>
      <c r="J2170" s="30"/>
      <c r="K2170" s="27"/>
      <c r="L2170" s="59" t="str">
        <f t="shared" si="501"/>
        <v/>
      </c>
      <c r="M2170" s="62" t="str">
        <f t="shared" si="502"/>
        <v/>
      </c>
      <c r="N2170" s="52" t="str">
        <f t="shared" si="503"/>
        <v/>
      </c>
      <c r="O2170" s="53" t="str">
        <f t="shared" si="504"/>
        <v/>
      </c>
      <c r="P2170" s="33" t="str">
        <f t="shared" si="509"/>
        <v>-</v>
      </c>
      <c r="Q2170" s="50" t="str">
        <f t="shared" ca="1" si="505"/>
        <v/>
      </c>
      <c r="R2170" s="52" t="str">
        <f t="shared" si="506"/>
        <v/>
      </c>
      <c r="S2170" s="53" t="str">
        <f t="shared" si="507"/>
        <v/>
      </c>
      <c r="T2170" s="78" t="str">
        <f t="shared" si="508"/>
        <v/>
      </c>
    </row>
    <row r="2171" spans="2:20" ht="15.25" x14ac:dyDescent="0.2">
      <c r="B2171" s="29" t="str">
        <f t="shared" si="497"/>
        <v/>
      </c>
      <c r="C2171" s="18">
        <f t="shared" si="510"/>
        <v>47366</v>
      </c>
      <c r="D2171" s="20" t="str">
        <f t="shared" si="511"/>
        <v>Mercredi</v>
      </c>
      <c r="E2171" s="43" t="str">
        <f t="shared" si="498"/>
        <v>SEPT 2029</v>
      </c>
      <c r="F2171" s="48">
        <f t="shared" si="499"/>
        <v>0</v>
      </c>
      <c r="G2171" s="26"/>
      <c r="H2171" s="26"/>
      <c r="I2171" s="45" t="str">
        <f t="shared" si="500"/>
        <v/>
      </c>
      <c r="J2171" s="30"/>
      <c r="K2171" s="27"/>
      <c r="L2171" s="59" t="str">
        <f t="shared" si="501"/>
        <v/>
      </c>
      <c r="M2171" s="62" t="str">
        <f t="shared" si="502"/>
        <v/>
      </c>
      <c r="N2171" s="52" t="str">
        <f t="shared" si="503"/>
        <v/>
      </c>
      <c r="O2171" s="53" t="str">
        <f t="shared" si="504"/>
        <v/>
      </c>
      <c r="P2171" s="33" t="str">
        <f t="shared" si="509"/>
        <v>-</v>
      </c>
      <c r="Q2171" s="50" t="str">
        <f t="shared" ca="1" si="505"/>
        <v/>
      </c>
      <c r="R2171" s="52" t="str">
        <f t="shared" si="506"/>
        <v/>
      </c>
      <c r="S2171" s="53" t="str">
        <f t="shared" si="507"/>
        <v/>
      </c>
      <c r="T2171" s="78" t="str">
        <f t="shared" si="508"/>
        <v/>
      </c>
    </row>
    <row r="2172" spans="2:20" ht="15.25" x14ac:dyDescent="0.2">
      <c r="B2172" s="29" t="str">
        <f t="shared" si="497"/>
        <v/>
      </c>
      <c r="C2172" s="18">
        <f t="shared" si="510"/>
        <v>47367</v>
      </c>
      <c r="D2172" s="20" t="str">
        <f t="shared" si="511"/>
        <v>Jeudi</v>
      </c>
      <c r="E2172" s="43" t="str">
        <f t="shared" si="498"/>
        <v>SEPT 2029</v>
      </c>
      <c r="F2172" s="48">
        <f t="shared" si="499"/>
        <v>0</v>
      </c>
      <c r="G2172" s="26"/>
      <c r="H2172" s="26"/>
      <c r="I2172" s="45" t="str">
        <f t="shared" si="500"/>
        <v/>
      </c>
      <c r="J2172" s="30"/>
      <c r="K2172" s="27"/>
      <c r="L2172" s="59" t="str">
        <f t="shared" si="501"/>
        <v/>
      </c>
      <c r="M2172" s="62" t="str">
        <f t="shared" si="502"/>
        <v/>
      </c>
      <c r="N2172" s="52" t="str">
        <f t="shared" si="503"/>
        <v/>
      </c>
      <c r="O2172" s="53" t="str">
        <f t="shared" si="504"/>
        <v/>
      </c>
      <c r="P2172" s="33" t="str">
        <f t="shared" si="509"/>
        <v>-</v>
      </c>
      <c r="Q2172" s="50" t="str">
        <f t="shared" ca="1" si="505"/>
        <v/>
      </c>
      <c r="R2172" s="52" t="str">
        <f t="shared" si="506"/>
        <v/>
      </c>
      <c r="S2172" s="53" t="str">
        <f t="shared" si="507"/>
        <v/>
      </c>
      <c r="T2172" s="78" t="str">
        <f t="shared" si="508"/>
        <v/>
      </c>
    </row>
    <row r="2173" spans="2:20" ht="15.25" x14ac:dyDescent="0.2">
      <c r="B2173" s="29" t="str">
        <f t="shared" si="497"/>
        <v/>
      </c>
      <c r="C2173" s="18">
        <f t="shared" si="510"/>
        <v>47368</v>
      </c>
      <c r="D2173" s="20" t="str">
        <f t="shared" si="511"/>
        <v>Vendredi</v>
      </c>
      <c r="E2173" s="43" t="str">
        <f t="shared" si="498"/>
        <v>SEPT 2029</v>
      </c>
      <c r="F2173" s="48">
        <f t="shared" si="499"/>
        <v>0</v>
      </c>
      <c r="G2173" s="26"/>
      <c r="H2173" s="26"/>
      <c r="I2173" s="45" t="str">
        <f t="shared" si="500"/>
        <v/>
      </c>
      <c r="J2173" s="30"/>
      <c r="K2173" s="27"/>
      <c r="L2173" s="59" t="str">
        <f t="shared" si="501"/>
        <v/>
      </c>
      <c r="M2173" s="62" t="str">
        <f t="shared" si="502"/>
        <v/>
      </c>
      <c r="N2173" s="52" t="str">
        <f t="shared" si="503"/>
        <v/>
      </c>
      <c r="O2173" s="53" t="str">
        <f t="shared" si="504"/>
        <v/>
      </c>
      <c r="P2173" s="33" t="str">
        <f t="shared" si="509"/>
        <v>-</v>
      </c>
      <c r="Q2173" s="50" t="str">
        <f t="shared" ca="1" si="505"/>
        <v/>
      </c>
      <c r="R2173" s="52" t="str">
        <f t="shared" si="506"/>
        <v/>
      </c>
      <c r="S2173" s="53" t="str">
        <f t="shared" si="507"/>
        <v/>
      </c>
      <c r="T2173" s="78" t="str">
        <f t="shared" si="508"/>
        <v/>
      </c>
    </row>
    <row r="2174" spans="2:20" ht="15.25" x14ac:dyDescent="0.2">
      <c r="B2174" s="29" t="str">
        <f t="shared" si="497"/>
        <v/>
      </c>
      <c r="C2174" s="18">
        <f t="shared" si="510"/>
        <v>47369</v>
      </c>
      <c r="D2174" s="20" t="str">
        <f t="shared" si="511"/>
        <v>Samedi</v>
      </c>
      <c r="E2174" s="43" t="str">
        <f t="shared" si="498"/>
        <v>SEPT 2029</v>
      </c>
      <c r="F2174" s="48">
        <f t="shared" si="499"/>
        <v>0</v>
      </c>
      <c r="G2174" s="26"/>
      <c r="H2174" s="26"/>
      <c r="I2174" s="45" t="str">
        <f t="shared" si="500"/>
        <v/>
      </c>
      <c r="J2174" s="30"/>
      <c r="K2174" s="27"/>
      <c r="L2174" s="59" t="str">
        <f t="shared" si="501"/>
        <v/>
      </c>
      <c r="M2174" s="62" t="str">
        <f t="shared" si="502"/>
        <v/>
      </c>
      <c r="N2174" s="52" t="str">
        <f t="shared" si="503"/>
        <v/>
      </c>
      <c r="O2174" s="53" t="str">
        <f t="shared" si="504"/>
        <v/>
      </c>
      <c r="P2174" s="33" t="str">
        <f t="shared" si="509"/>
        <v>-</v>
      </c>
      <c r="Q2174" s="50" t="str">
        <f t="shared" ca="1" si="505"/>
        <v/>
      </c>
      <c r="R2174" s="52" t="str">
        <f t="shared" si="506"/>
        <v/>
      </c>
      <c r="S2174" s="53" t="str">
        <f t="shared" si="507"/>
        <v/>
      </c>
      <c r="T2174" s="78" t="str">
        <f t="shared" si="508"/>
        <v/>
      </c>
    </row>
    <row r="2175" spans="2:20" ht="15.25" x14ac:dyDescent="0.2">
      <c r="B2175" s="29" t="str">
        <f t="shared" si="497"/>
        <v/>
      </c>
      <c r="C2175" s="18">
        <f t="shared" si="510"/>
        <v>47370</v>
      </c>
      <c r="D2175" s="20" t="str">
        <f t="shared" si="511"/>
        <v>Dimanche</v>
      </c>
      <c r="E2175" s="43" t="str">
        <f t="shared" si="498"/>
        <v>SEPT 2029</v>
      </c>
      <c r="F2175" s="48">
        <f t="shared" si="499"/>
        <v>0</v>
      </c>
      <c r="G2175" s="26"/>
      <c r="H2175" s="26"/>
      <c r="I2175" s="45" t="str">
        <f t="shared" si="500"/>
        <v/>
      </c>
      <c r="J2175" s="30"/>
      <c r="K2175" s="27"/>
      <c r="L2175" s="59" t="str">
        <f t="shared" si="501"/>
        <v/>
      </c>
      <c r="M2175" s="62" t="str">
        <f t="shared" si="502"/>
        <v/>
      </c>
      <c r="N2175" s="52">
        <f t="shared" si="503"/>
        <v>0</v>
      </c>
      <c r="O2175" s="53">
        <f t="shared" si="504"/>
        <v>0</v>
      </c>
      <c r="P2175" s="33" t="str">
        <f t="shared" si="509"/>
        <v>-</v>
      </c>
      <c r="Q2175" s="50" t="str">
        <f t="shared" ca="1" si="505"/>
        <v/>
      </c>
      <c r="R2175" s="52" t="str">
        <f t="shared" si="506"/>
        <v/>
      </c>
      <c r="S2175" s="53" t="str">
        <f t="shared" si="507"/>
        <v/>
      </c>
      <c r="T2175" s="78" t="str">
        <f t="shared" si="508"/>
        <v/>
      </c>
    </row>
    <row r="2176" spans="2:20" ht="15.25" x14ac:dyDescent="0.2">
      <c r="B2176" s="29" t="str">
        <f t="shared" si="497"/>
        <v/>
      </c>
      <c r="C2176" s="18">
        <f t="shared" si="510"/>
        <v>47371</v>
      </c>
      <c r="D2176" s="20" t="str">
        <f t="shared" si="511"/>
        <v>Lundi</v>
      </c>
      <c r="E2176" s="43" t="str">
        <f t="shared" si="498"/>
        <v>SEPT 2029</v>
      </c>
      <c r="F2176" s="48">
        <f t="shared" si="499"/>
        <v>0</v>
      </c>
      <c r="G2176" s="26"/>
      <c r="H2176" s="26"/>
      <c r="I2176" s="45" t="str">
        <f t="shared" si="500"/>
        <v/>
      </c>
      <c r="J2176" s="30"/>
      <c r="K2176" s="27"/>
      <c r="L2176" s="59" t="str">
        <f t="shared" si="501"/>
        <v/>
      </c>
      <c r="M2176" s="62" t="str">
        <f t="shared" si="502"/>
        <v/>
      </c>
      <c r="N2176" s="52" t="str">
        <f t="shared" si="503"/>
        <v/>
      </c>
      <c r="O2176" s="53" t="str">
        <f t="shared" si="504"/>
        <v/>
      </c>
      <c r="P2176" s="33" t="str">
        <f t="shared" si="509"/>
        <v>-</v>
      </c>
      <c r="Q2176" s="50" t="str">
        <f t="shared" ca="1" si="505"/>
        <v/>
      </c>
      <c r="R2176" s="52" t="str">
        <f t="shared" si="506"/>
        <v/>
      </c>
      <c r="S2176" s="53" t="str">
        <f t="shared" si="507"/>
        <v/>
      </c>
      <c r="T2176" s="78" t="str">
        <f t="shared" si="508"/>
        <v/>
      </c>
    </row>
    <row r="2177" spans="2:20" ht="15.25" x14ac:dyDescent="0.2">
      <c r="B2177" s="29" t="str">
        <f t="shared" si="497"/>
        <v/>
      </c>
      <c r="C2177" s="18">
        <f t="shared" si="510"/>
        <v>47372</v>
      </c>
      <c r="D2177" s="20" t="str">
        <f t="shared" si="511"/>
        <v>Mardi</v>
      </c>
      <c r="E2177" s="43" t="str">
        <f t="shared" si="498"/>
        <v>SEPT 2029</v>
      </c>
      <c r="F2177" s="48">
        <f t="shared" si="499"/>
        <v>0</v>
      </c>
      <c r="G2177" s="26"/>
      <c r="H2177" s="26"/>
      <c r="I2177" s="45" t="str">
        <f t="shared" si="500"/>
        <v/>
      </c>
      <c r="J2177" s="30"/>
      <c r="K2177" s="27"/>
      <c r="L2177" s="59" t="str">
        <f t="shared" si="501"/>
        <v/>
      </c>
      <c r="M2177" s="62" t="str">
        <f t="shared" si="502"/>
        <v/>
      </c>
      <c r="N2177" s="52" t="str">
        <f t="shared" si="503"/>
        <v/>
      </c>
      <c r="O2177" s="53" t="str">
        <f t="shared" si="504"/>
        <v/>
      </c>
      <c r="P2177" s="33" t="str">
        <f t="shared" si="509"/>
        <v>-</v>
      </c>
      <c r="Q2177" s="50" t="str">
        <f t="shared" ca="1" si="505"/>
        <v/>
      </c>
      <c r="R2177" s="52" t="str">
        <f t="shared" si="506"/>
        <v/>
      </c>
      <c r="S2177" s="53" t="str">
        <f t="shared" si="507"/>
        <v/>
      </c>
      <c r="T2177" s="78" t="str">
        <f t="shared" si="508"/>
        <v/>
      </c>
    </row>
    <row r="2178" spans="2:20" ht="15.25" x14ac:dyDescent="0.2">
      <c r="B2178" s="29" t="str">
        <f t="shared" si="497"/>
        <v/>
      </c>
      <c r="C2178" s="18">
        <f t="shared" si="510"/>
        <v>47373</v>
      </c>
      <c r="D2178" s="20" t="str">
        <f t="shared" si="511"/>
        <v>Mercredi</v>
      </c>
      <c r="E2178" s="43" t="str">
        <f t="shared" si="498"/>
        <v>SEPT 2029</v>
      </c>
      <c r="F2178" s="48">
        <f t="shared" si="499"/>
        <v>0</v>
      </c>
      <c r="G2178" s="26"/>
      <c r="H2178" s="26"/>
      <c r="I2178" s="45" t="str">
        <f t="shared" si="500"/>
        <v/>
      </c>
      <c r="J2178" s="30"/>
      <c r="K2178" s="27"/>
      <c r="L2178" s="59" t="str">
        <f t="shared" si="501"/>
        <v/>
      </c>
      <c r="M2178" s="62" t="str">
        <f t="shared" si="502"/>
        <v/>
      </c>
      <c r="N2178" s="52" t="str">
        <f t="shared" si="503"/>
        <v/>
      </c>
      <c r="O2178" s="53" t="str">
        <f t="shared" si="504"/>
        <v/>
      </c>
      <c r="P2178" s="33" t="str">
        <f t="shared" si="509"/>
        <v>-</v>
      </c>
      <c r="Q2178" s="50" t="str">
        <f t="shared" ca="1" si="505"/>
        <v/>
      </c>
      <c r="R2178" s="52" t="str">
        <f t="shared" si="506"/>
        <v/>
      </c>
      <c r="S2178" s="53" t="str">
        <f t="shared" si="507"/>
        <v/>
      </c>
      <c r="T2178" s="78" t="str">
        <f t="shared" si="508"/>
        <v/>
      </c>
    </row>
    <row r="2179" spans="2:20" ht="15.25" x14ac:dyDescent="0.2">
      <c r="B2179" s="29" t="str">
        <f t="shared" si="497"/>
        <v/>
      </c>
      <c r="C2179" s="18">
        <f t="shared" si="510"/>
        <v>47374</v>
      </c>
      <c r="D2179" s="20" t="str">
        <f t="shared" si="511"/>
        <v>Jeudi</v>
      </c>
      <c r="E2179" s="43" t="str">
        <f t="shared" si="498"/>
        <v>SEPT 2029</v>
      </c>
      <c r="F2179" s="48">
        <f t="shared" si="499"/>
        <v>0</v>
      </c>
      <c r="G2179" s="26"/>
      <c r="H2179" s="26"/>
      <c r="I2179" s="45" t="str">
        <f t="shared" si="500"/>
        <v/>
      </c>
      <c r="J2179" s="30"/>
      <c r="K2179" s="27"/>
      <c r="L2179" s="59" t="str">
        <f t="shared" si="501"/>
        <v/>
      </c>
      <c r="M2179" s="62" t="str">
        <f t="shared" si="502"/>
        <v/>
      </c>
      <c r="N2179" s="52" t="str">
        <f t="shared" si="503"/>
        <v/>
      </c>
      <c r="O2179" s="53" t="str">
        <f t="shared" si="504"/>
        <v/>
      </c>
      <c r="P2179" s="33" t="str">
        <f t="shared" si="509"/>
        <v>-</v>
      </c>
      <c r="Q2179" s="50" t="str">
        <f t="shared" ca="1" si="505"/>
        <v/>
      </c>
      <c r="R2179" s="52" t="str">
        <f t="shared" si="506"/>
        <v/>
      </c>
      <c r="S2179" s="53" t="str">
        <f t="shared" si="507"/>
        <v/>
      </c>
      <c r="T2179" s="78" t="str">
        <f t="shared" si="508"/>
        <v/>
      </c>
    </row>
    <row r="2180" spans="2:20" ht="15.25" x14ac:dyDescent="0.2">
      <c r="B2180" s="29" t="str">
        <f t="shared" si="497"/>
        <v/>
      </c>
      <c r="C2180" s="18">
        <f t="shared" si="510"/>
        <v>47375</v>
      </c>
      <c r="D2180" s="20" t="str">
        <f t="shared" si="511"/>
        <v>Vendredi</v>
      </c>
      <c r="E2180" s="43" t="str">
        <f t="shared" si="498"/>
        <v>SEPT 2029</v>
      </c>
      <c r="F2180" s="48">
        <f t="shared" si="499"/>
        <v>0</v>
      </c>
      <c r="G2180" s="26"/>
      <c r="H2180" s="26"/>
      <c r="I2180" s="45" t="str">
        <f t="shared" si="500"/>
        <v/>
      </c>
      <c r="J2180" s="30"/>
      <c r="K2180" s="27"/>
      <c r="L2180" s="59" t="str">
        <f t="shared" si="501"/>
        <v/>
      </c>
      <c r="M2180" s="62" t="str">
        <f t="shared" si="502"/>
        <v/>
      </c>
      <c r="N2180" s="52" t="str">
        <f t="shared" si="503"/>
        <v/>
      </c>
      <c r="O2180" s="53" t="str">
        <f t="shared" si="504"/>
        <v/>
      </c>
      <c r="P2180" s="33" t="str">
        <f t="shared" si="509"/>
        <v>-</v>
      </c>
      <c r="Q2180" s="50" t="str">
        <f t="shared" ca="1" si="505"/>
        <v/>
      </c>
      <c r="R2180" s="52" t="str">
        <f t="shared" si="506"/>
        <v/>
      </c>
      <c r="S2180" s="53" t="str">
        <f t="shared" si="507"/>
        <v/>
      </c>
      <c r="T2180" s="78" t="str">
        <f t="shared" si="508"/>
        <v/>
      </c>
    </row>
    <row r="2181" spans="2:20" ht="15.25" x14ac:dyDescent="0.2">
      <c r="B2181" s="29" t="str">
        <f t="shared" si="497"/>
        <v/>
      </c>
      <c r="C2181" s="18">
        <f t="shared" si="510"/>
        <v>47376</v>
      </c>
      <c r="D2181" s="20" t="str">
        <f t="shared" si="511"/>
        <v>Samedi</v>
      </c>
      <c r="E2181" s="43" t="str">
        <f t="shared" si="498"/>
        <v>SEPT 2029</v>
      </c>
      <c r="F2181" s="48">
        <f t="shared" si="499"/>
        <v>0</v>
      </c>
      <c r="G2181" s="26"/>
      <c r="H2181" s="26"/>
      <c r="I2181" s="45" t="str">
        <f t="shared" si="500"/>
        <v/>
      </c>
      <c r="J2181" s="30"/>
      <c r="K2181" s="27"/>
      <c r="L2181" s="59" t="str">
        <f t="shared" si="501"/>
        <v/>
      </c>
      <c r="M2181" s="62" t="str">
        <f t="shared" si="502"/>
        <v/>
      </c>
      <c r="N2181" s="52" t="str">
        <f t="shared" si="503"/>
        <v/>
      </c>
      <c r="O2181" s="53" t="str">
        <f t="shared" si="504"/>
        <v/>
      </c>
      <c r="P2181" s="33" t="str">
        <f t="shared" si="509"/>
        <v>-</v>
      </c>
      <c r="Q2181" s="50" t="str">
        <f t="shared" ca="1" si="505"/>
        <v/>
      </c>
      <c r="R2181" s="52" t="str">
        <f t="shared" si="506"/>
        <v/>
      </c>
      <c r="S2181" s="53" t="str">
        <f t="shared" si="507"/>
        <v/>
      </c>
      <c r="T2181" s="78" t="str">
        <f t="shared" si="508"/>
        <v/>
      </c>
    </row>
    <row r="2182" spans="2:20" ht="15.25" x14ac:dyDescent="0.2">
      <c r="B2182" s="29" t="str">
        <f t="shared" si="497"/>
        <v/>
      </c>
      <c r="C2182" s="18">
        <f t="shared" si="510"/>
        <v>47377</v>
      </c>
      <c r="D2182" s="20" t="str">
        <f t="shared" si="511"/>
        <v>Dimanche</v>
      </c>
      <c r="E2182" s="43" t="str">
        <f t="shared" si="498"/>
        <v>SEPT 2029</v>
      </c>
      <c r="F2182" s="48">
        <f t="shared" si="499"/>
        <v>0</v>
      </c>
      <c r="G2182" s="26"/>
      <c r="H2182" s="26"/>
      <c r="I2182" s="45" t="str">
        <f t="shared" si="500"/>
        <v/>
      </c>
      <c r="J2182" s="30"/>
      <c r="K2182" s="27"/>
      <c r="L2182" s="59" t="str">
        <f t="shared" si="501"/>
        <v/>
      </c>
      <c r="M2182" s="62" t="str">
        <f t="shared" si="502"/>
        <v/>
      </c>
      <c r="N2182" s="52">
        <f t="shared" si="503"/>
        <v>0</v>
      </c>
      <c r="O2182" s="53">
        <f t="shared" si="504"/>
        <v>0</v>
      </c>
      <c r="P2182" s="33" t="str">
        <f t="shared" si="509"/>
        <v>-</v>
      </c>
      <c r="Q2182" s="50" t="str">
        <f t="shared" ca="1" si="505"/>
        <v/>
      </c>
      <c r="R2182" s="52" t="str">
        <f t="shared" si="506"/>
        <v/>
      </c>
      <c r="S2182" s="53" t="str">
        <f t="shared" si="507"/>
        <v/>
      </c>
      <c r="T2182" s="78" t="str">
        <f t="shared" si="508"/>
        <v/>
      </c>
    </row>
    <row r="2183" spans="2:20" ht="15.25" x14ac:dyDescent="0.2">
      <c r="B2183" s="29" t="str">
        <f t="shared" si="497"/>
        <v/>
      </c>
      <c r="C2183" s="18">
        <f t="shared" si="510"/>
        <v>47378</v>
      </c>
      <c r="D2183" s="20" t="str">
        <f t="shared" si="511"/>
        <v>Lundi</v>
      </c>
      <c r="E2183" s="43" t="str">
        <f t="shared" si="498"/>
        <v>SEPT 2029</v>
      </c>
      <c r="F2183" s="48">
        <f t="shared" si="499"/>
        <v>0</v>
      </c>
      <c r="G2183" s="26"/>
      <c r="H2183" s="26"/>
      <c r="I2183" s="45" t="str">
        <f t="shared" si="500"/>
        <v/>
      </c>
      <c r="J2183" s="30"/>
      <c r="K2183" s="27"/>
      <c r="L2183" s="59" t="str">
        <f t="shared" si="501"/>
        <v/>
      </c>
      <c r="M2183" s="62" t="str">
        <f t="shared" si="502"/>
        <v/>
      </c>
      <c r="N2183" s="52" t="str">
        <f t="shared" si="503"/>
        <v/>
      </c>
      <c r="O2183" s="53" t="str">
        <f t="shared" si="504"/>
        <v/>
      </c>
      <c r="P2183" s="33" t="str">
        <f t="shared" si="509"/>
        <v>-</v>
      </c>
      <c r="Q2183" s="50" t="str">
        <f t="shared" ca="1" si="505"/>
        <v/>
      </c>
      <c r="R2183" s="52" t="str">
        <f t="shared" si="506"/>
        <v/>
      </c>
      <c r="S2183" s="53" t="str">
        <f t="shared" si="507"/>
        <v/>
      </c>
      <c r="T2183" s="78" t="str">
        <f t="shared" si="508"/>
        <v/>
      </c>
    </row>
    <row r="2184" spans="2:20" ht="15.25" x14ac:dyDescent="0.2">
      <c r="B2184" s="29" t="str">
        <f t="shared" si="497"/>
        <v/>
      </c>
      <c r="C2184" s="18">
        <f t="shared" si="510"/>
        <v>47379</v>
      </c>
      <c r="D2184" s="20" t="str">
        <f t="shared" si="511"/>
        <v>Mardi</v>
      </c>
      <c r="E2184" s="43" t="str">
        <f t="shared" si="498"/>
        <v>SEPT 2029</v>
      </c>
      <c r="F2184" s="48">
        <f t="shared" si="499"/>
        <v>0</v>
      </c>
      <c r="G2184" s="26"/>
      <c r="H2184" s="26"/>
      <c r="I2184" s="45" t="str">
        <f t="shared" si="500"/>
        <v/>
      </c>
      <c r="J2184" s="30"/>
      <c r="K2184" s="27"/>
      <c r="L2184" s="59" t="str">
        <f t="shared" si="501"/>
        <v/>
      </c>
      <c r="M2184" s="62" t="str">
        <f t="shared" si="502"/>
        <v/>
      </c>
      <c r="N2184" s="52" t="str">
        <f t="shared" si="503"/>
        <v/>
      </c>
      <c r="O2184" s="53" t="str">
        <f t="shared" si="504"/>
        <v/>
      </c>
      <c r="P2184" s="33" t="str">
        <f t="shared" si="509"/>
        <v>-</v>
      </c>
      <c r="Q2184" s="50" t="str">
        <f t="shared" ca="1" si="505"/>
        <v/>
      </c>
      <c r="R2184" s="52" t="str">
        <f t="shared" si="506"/>
        <v/>
      </c>
      <c r="S2184" s="53" t="str">
        <f t="shared" si="507"/>
        <v/>
      </c>
      <c r="T2184" s="78" t="str">
        <f t="shared" si="508"/>
        <v/>
      </c>
    </row>
    <row r="2185" spans="2:20" ht="15.25" x14ac:dyDescent="0.2">
      <c r="B2185" s="29" t="str">
        <f t="shared" si="497"/>
        <v/>
      </c>
      <c r="C2185" s="18">
        <f t="shared" si="510"/>
        <v>47380</v>
      </c>
      <c r="D2185" s="20" t="str">
        <f t="shared" si="511"/>
        <v>Mercredi</v>
      </c>
      <c r="E2185" s="43" t="str">
        <f t="shared" si="498"/>
        <v>SEPT 2029</v>
      </c>
      <c r="F2185" s="48">
        <f t="shared" si="499"/>
        <v>0</v>
      </c>
      <c r="G2185" s="26"/>
      <c r="H2185" s="26"/>
      <c r="I2185" s="45" t="str">
        <f t="shared" si="500"/>
        <v/>
      </c>
      <c r="J2185" s="30"/>
      <c r="K2185" s="27"/>
      <c r="L2185" s="59" t="str">
        <f t="shared" si="501"/>
        <v/>
      </c>
      <c r="M2185" s="62" t="str">
        <f t="shared" si="502"/>
        <v/>
      </c>
      <c r="N2185" s="52" t="str">
        <f t="shared" si="503"/>
        <v/>
      </c>
      <c r="O2185" s="53" t="str">
        <f t="shared" si="504"/>
        <v/>
      </c>
      <c r="P2185" s="33" t="str">
        <f t="shared" si="509"/>
        <v>-</v>
      </c>
      <c r="Q2185" s="50" t="str">
        <f t="shared" ca="1" si="505"/>
        <v/>
      </c>
      <c r="R2185" s="52" t="str">
        <f t="shared" si="506"/>
        <v/>
      </c>
      <c r="S2185" s="53" t="str">
        <f t="shared" si="507"/>
        <v/>
      </c>
      <c r="T2185" s="78" t="str">
        <f t="shared" si="508"/>
        <v/>
      </c>
    </row>
    <row r="2186" spans="2:20" ht="15.25" x14ac:dyDescent="0.2">
      <c r="B2186" s="29" t="str">
        <f t="shared" ref="B2186:B2249" si="512">IF(ISERROR(IF(YEAR($C2185)=YEAR($C2186),"",YEAR($C2186))),"",IF(YEAR($C2185)=YEAR($C2186),"",YEAR($C2186)))</f>
        <v/>
      </c>
      <c r="C2186" s="18">
        <f t="shared" si="510"/>
        <v>47381</v>
      </c>
      <c r="D2186" s="20" t="str">
        <f t="shared" si="511"/>
        <v>Jeudi</v>
      </c>
      <c r="E2186" s="43" t="str">
        <f t="shared" ref="E2186:E2249" si="513">UPPER(TEXT(C2186,"mmm"))&amp;" "&amp;UPPER(TEXT(C2186,"aaaa"))</f>
        <v>SEPT 2029</v>
      </c>
      <c r="F2186" s="48">
        <f t="shared" ref="F2186:F2249" si="514">IF(J2186="oui",1,0)</f>
        <v>0</v>
      </c>
      <c r="G2186" s="26"/>
      <c r="H2186" s="26"/>
      <c r="I2186" s="45" t="str">
        <f t="shared" ref="I2186:I2249" si="515">IF(ISERROR(AVERAGE(G2186:H2186)),"",AVERAGE(G2186:H2186))</f>
        <v/>
      </c>
      <c r="J2186" s="30"/>
      <c r="K2186" s="27"/>
      <c r="L2186" s="59" t="str">
        <f t="shared" ref="L2186:L2249" si="516">IF(ISERROR(IF(D2186="Dimanche",AVERAGE(G2180:G2186),"")),"",IF(D2186="Dimanche",AVERAGE(G2180:G2186),""))</f>
        <v/>
      </c>
      <c r="M2186" s="62" t="str">
        <f t="shared" ref="M2186:M2249" si="517">IF(ISERROR(IF(D2186="Dimanche",AVERAGE(H2180:H2186),"")),"",IF(D2186="Dimanche",AVERAGE(H2180:H2186),""))</f>
        <v/>
      </c>
      <c r="N2186" s="52" t="str">
        <f t="shared" ref="N2186:N2249" si="518">IF(ISERROR(IF(D2186="Dimanche",COUNTIF(J2180:J2186,"oui"),"")),"",IF(D2186="Dimanche",COUNTIF(J2180:J2186,"oui"),""))</f>
        <v/>
      </c>
      <c r="O2186" s="53" t="str">
        <f t="shared" ref="O2186:O2249" si="519">IF(ISERROR(IF(D2186="Dimanche",SUM(K2180:K2186),"")),"",IF(D2186="Dimanche",SUM(K2180:K2186),""))</f>
        <v/>
      </c>
      <c r="P2186" s="33" t="str">
        <f t="shared" si="509"/>
        <v>-</v>
      </c>
      <c r="Q2186" s="50" t="str">
        <f t="shared" ref="Q2186:Q2249" ca="1" si="520">IF(ISERROR(AVERAGEIF($E$9:$K$6349,P2186,$I$9:$I$6349)),"",AVERAGEIF($E$9:$I$6349,P2186,$I$9:$I$6349))</f>
        <v/>
      </c>
      <c r="R2186" s="52" t="str">
        <f t="shared" ref="R2186:R2249" si="521">IF(P2186="-","",SUMIF($E$9:$F$6349,P2186,$F$9:$F$6349))</f>
        <v/>
      </c>
      <c r="S2186" s="53" t="str">
        <f t="shared" ref="S2186:S2249" si="522">IF(P2186="-","",SUMIF($E$9:$K$6349,P2186,$K$9:$K$6349))</f>
        <v/>
      </c>
      <c r="T2186" s="78" t="str">
        <f t="shared" ref="T2186:T2249" si="523">IF(P2186="-","",P2186)</f>
        <v/>
      </c>
    </row>
    <row r="2187" spans="2:20" ht="15.25" x14ac:dyDescent="0.2">
      <c r="B2187" s="29" t="str">
        <f t="shared" si="512"/>
        <v/>
      </c>
      <c r="C2187" s="18">
        <f t="shared" si="510"/>
        <v>47382</v>
      </c>
      <c r="D2187" s="20" t="str">
        <f t="shared" si="511"/>
        <v>Vendredi</v>
      </c>
      <c r="E2187" s="43" t="str">
        <f t="shared" si="513"/>
        <v>SEPT 2029</v>
      </c>
      <c r="F2187" s="48">
        <f t="shared" si="514"/>
        <v>0</v>
      </c>
      <c r="G2187" s="26"/>
      <c r="H2187" s="26"/>
      <c r="I2187" s="45" t="str">
        <f t="shared" si="515"/>
        <v/>
      </c>
      <c r="J2187" s="30"/>
      <c r="K2187" s="27"/>
      <c r="L2187" s="59" t="str">
        <f t="shared" si="516"/>
        <v/>
      </c>
      <c r="M2187" s="62" t="str">
        <f t="shared" si="517"/>
        <v/>
      </c>
      <c r="N2187" s="52" t="str">
        <f t="shared" si="518"/>
        <v/>
      </c>
      <c r="O2187" s="53" t="str">
        <f t="shared" si="519"/>
        <v/>
      </c>
      <c r="P2187" s="33" t="str">
        <f t="shared" ref="P2187:P2250" si="524">IF(MONTH(C2187)=MONTH(C2186),"-",UPPER(TEXT(C2187,"mmm"))&amp;" "&amp;UPPER(TEXT(C2186,"aaaa")))</f>
        <v>-</v>
      </c>
      <c r="Q2187" s="50" t="str">
        <f t="shared" ca="1" si="520"/>
        <v/>
      </c>
      <c r="R2187" s="52" t="str">
        <f t="shared" si="521"/>
        <v/>
      </c>
      <c r="S2187" s="53" t="str">
        <f t="shared" si="522"/>
        <v/>
      </c>
      <c r="T2187" s="78" t="str">
        <f t="shared" si="523"/>
        <v/>
      </c>
    </row>
    <row r="2188" spans="2:20" ht="15.25" x14ac:dyDescent="0.2">
      <c r="B2188" s="29" t="str">
        <f t="shared" si="512"/>
        <v/>
      </c>
      <c r="C2188" s="18">
        <f t="shared" si="510"/>
        <v>47383</v>
      </c>
      <c r="D2188" s="20" t="str">
        <f t="shared" si="511"/>
        <v>Samedi</v>
      </c>
      <c r="E2188" s="43" t="str">
        <f t="shared" si="513"/>
        <v>SEPT 2029</v>
      </c>
      <c r="F2188" s="48">
        <f t="shared" si="514"/>
        <v>0</v>
      </c>
      <c r="G2188" s="26"/>
      <c r="H2188" s="26"/>
      <c r="I2188" s="45" t="str">
        <f t="shared" si="515"/>
        <v/>
      </c>
      <c r="J2188" s="30"/>
      <c r="K2188" s="27"/>
      <c r="L2188" s="59" t="str">
        <f t="shared" si="516"/>
        <v/>
      </c>
      <c r="M2188" s="62" t="str">
        <f t="shared" si="517"/>
        <v/>
      </c>
      <c r="N2188" s="52" t="str">
        <f t="shared" si="518"/>
        <v/>
      </c>
      <c r="O2188" s="53" t="str">
        <f t="shared" si="519"/>
        <v/>
      </c>
      <c r="P2188" s="33" t="str">
        <f t="shared" si="524"/>
        <v>-</v>
      </c>
      <c r="Q2188" s="50" t="str">
        <f t="shared" ca="1" si="520"/>
        <v/>
      </c>
      <c r="R2188" s="52" t="str">
        <f t="shared" si="521"/>
        <v/>
      </c>
      <c r="S2188" s="53" t="str">
        <f t="shared" si="522"/>
        <v/>
      </c>
      <c r="T2188" s="78" t="str">
        <f t="shared" si="523"/>
        <v/>
      </c>
    </row>
    <row r="2189" spans="2:20" ht="15.25" x14ac:dyDescent="0.2">
      <c r="B2189" s="29" t="str">
        <f t="shared" si="512"/>
        <v/>
      </c>
      <c r="C2189" s="18">
        <f t="shared" si="510"/>
        <v>47384</v>
      </c>
      <c r="D2189" s="20" t="str">
        <f t="shared" si="511"/>
        <v>Dimanche</v>
      </c>
      <c r="E2189" s="43" t="str">
        <f t="shared" si="513"/>
        <v>SEPT 2029</v>
      </c>
      <c r="F2189" s="48">
        <f t="shared" si="514"/>
        <v>0</v>
      </c>
      <c r="G2189" s="26"/>
      <c r="H2189" s="26"/>
      <c r="I2189" s="45" t="str">
        <f t="shared" si="515"/>
        <v/>
      </c>
      <c r="J2189" s="30"/>
      <c r="K2189" s="27"/>
      <c r="L2189" s="59" t="str">
        <f t="shared" si="516"/>
        <v/>
      </c>
      <c r="M2189" s="62" t="str">
        <f t="shared" si="517"/>
        <v/>
      </c>
      <c r="N2189" s="52">
        <f t="shared" si="518"/>
        <v>0</v>
      </c>
      <c r="O2189" s="53">
        <f t="shared" si="519"/>
        <v>0</v>
      </c>
      <c r="P2189" s="33" t="str">
        <f t="shared" si="524"/>
        <v>-</v>
      </c>
      <c r="Q2189" s="50" t="str">
        <f t="shared" ca="1" si="520"/>
        <v/>
      </c>
      <c r="R2189" s="52" t="str">
        <f t="shared" si="521"/>
        <v/>
      </c>
      <c r="S2189" s="53" t="str">
        <f t="shared" si="522"/>
        <v/>
      </c>
      <c r="T2189" s="78" t="str">
        <f t="shared" si="523"/>
        <v/>
      </c>
    </row>
    <row r="2190" spans="2:20" ht="15.25" x14ac:dyDescent="0.2">
      <c r="B2190" s="29" t="str">
        <f t="shared" si="512"/>
        <v/>
      </c>
      <c r="C2190" s="18">
        <f t="shared" si="510"/>
        <v>47385</v>
      </c>
      <c r="D2190" s="20" t="str">
        <f t="shared" si="511"/>
        <v>Lundi</v>
      </c>
      <c r="E2190" s="43" t="str">
        <f t="shared" si="513"/>
        <v>SEPT 2029</v>
      </c>
      <c r="F2190" s="48">
        <f t="shared" si="514"/>
        <v>0</v>
      </c>
      <c r="G2190" s="26"/>
      <c r="H2190" s="26"/>
      <c r="I2190" s="45" t="str">
        <f t="shared" si="515"/>
        <v/>
      </c>
      <c r="J2190" s="30"/>
      <c r="K2190" s="27"/>
      <c r="L2190" s="59" t="str">
        <f t="shared" si="516"/>
        <v/>
      </c>
      <c r="M2190" s="62" t="str">
        <f t="shared" si="517"/>
        <v/>
      </c>
      <c r="N2190" s="52" t="str">
        <f t="shared" si="518"/>
        <v/>
      </c>
      <c r="O2190" s="53" t="str">
        <f t="shared" si="519"/>
        <v/>
      </c>
      <c r="P2190" s="33" t="str">
        <f t="shared" si="524"/>
        <v>-</v>
      </c>
      <c r="Q2190" s="50" t="str">
        <f t="shared" ca="1" si="520"/>
        <v/>
      </c>
      <c r="R2190" s="52" t="str">
        <f t="shared" si="521"/>
        <v/>
      </c>
      <c r="S2190" s="53" t="str">
        <f t="shared" si="522"/>
        <v/>
      </c>
      <c r="T2190" s="78" t="str">
        <f t="shared" si="523"/>
        <v/>
      </c>
    </row>
    <row r="2191" spans="2:20" ht="15.25" x14ac:dyDescent="0.2">
      <c r="B2191" s="29" t="str">
        <f t="shared" si="512"/>
        <v/>
      </c>
      <c r="C2191" s="18">
        <f t="shared" si="510"/>
        <v>47386</v>
      </c>
      <c r="D2191" s="20" t="str">
        <f t="shared" si="511"/>
        <v>Mardi</v>
      </c>
      <c r="E2191" s="43" t="str">
        <f t="shared" si="513"/>
        <v>SEPT 2029</v>
      </c>
      <c r="F2191" s="48">
        <f t="shared" si="514"/>
        <v>0</v>
      </c>
      <c r="G2191" s="26"/>
      <c r="H2191" s="26"/>
      <c r="I2191" s="45" t="str">
        <f t="shared" si="515"/>
        <v/>
      </c>
      <c r="J2191" s="30"/>
      <c r="K2191" s="27"/>
      <c r="L2191" s="59" t="str">
        <f t="shared" si="516"/>
        <v/>
      </c>
      <c r="M2191" s="62" t="str">
        <f t="shared" si="517"/>
        <v/>
      </c>
      <c r="N2191" s="52" t="str">
        <f t="shared" si="518"/>
        <v/>
      </c>
      <c r="O2191" s="53" t="str">
        <f t="shared" si="519"/>
        <v/>
      </c>
      <c r="P2191" s="33" t="str">
        <f t="shared" si="524"/>
        <v>-</v>
      </c>
      <c r="Q2191" s="50" t="str">
        <f t="shared" ca="1" si="520"/>
        <v/>
      </c>
      <c r="R2191" s="52" t="str">
        <f t="shared" si="521"/>
        <v/>
      </c>
      <c r="S2191" s="53" t="str">
        <f t="shared" si="522"/>
        <v/>
      </c>
      <c r="T2191" s="78" t="str">
        <f t="shared" si="523"/>
        <v/>
      </c>
    </row>
    <row r="2192" spans="2:20" ht="15.25" x14ac:dyDescent="0.2">
      <c r="B2192" s="29" t="str">
        <f t="shared" si="512"/>
        <v/>
      </c>
      <c r="C2192" s="18">
        <f t="shared" si="510"/>
        <v>47387</v>
      </c>
      <c r="D2192" s="20" t="str">
        <f t="shared" si="511"/>
        <v>Mercredi</v>
      </c>
      <c r="E2192" s="43" t="str">
        <f t="shared" si="513"/>
        <v>SEPT 2029</v>
      </c>
      <c r="F2192" s="48">
        <f t="shared" si="514"/>
        <v>0</v>
      </c>
      <c r="G2192" s="26"/>
      <c r="H2192" s="26"/>
      <c r="I2192" s="45" t="str">
        <f t="shared" si="515"/>
        <v/>
      </c>
      <c r="J2192" s="30"/>
      <c r="K2192" s="27"/>
      <c r="L2192" s="59" t="str">
        <f t="shared" si="516"/>
        <v/>
      </c>
      <c r="M2192" s="62" t="str">
        <f t="shared" si="517"/>
        <v/>
      </c>
      <c r="N2192" s="52" t="str">
        <f t="shared" si="518"/>
        <v/>
      </c>
      <c r="O2192" s="53" t="str">
        <f t="shared" si="519"/>
        <v/>
      </c>
      <c r="P2192" s="33" t="str">
        <f t="shared" si="524"/>
        <v>-</v>
      </c>
      <c r="Q2192" s="50" t="str">
        <f t="shared" ca="1" si="520"/>
        <v/>
      </c>
      <c r="R2192" s="52" t="str">
        <f t="shared" si="521"/>
        <v/>
      </c>
      <c r="S2192" s="53" t="str">
        <f t="shared" si="522"/>
        <v/>
      </c>
      <c r="T2192" s="78" t="str">
        <f t="shared" si="523"/>
        <v/>
      </c>
    </row>
    <row r="2193" spans="2:20" ht="15.25" x14ac:dyDescent="0.2">
      <c r="B2193" s="29" t="str">
        <f t="shared" si="512"/>
        <v/>
      </c>
      <c r="C2193" s="18">
        <f t="shared" si="510"/>
        <v>47388</v>
      </c>
      <c r="D2193" s="20" t="str">
        <f t="shared" si="511"/>
        <v>Jeudi</v>
      </c>
      <c r="E2193" s="43" t="str">
        <f t="shared" si="513"/>
        <v>SEPT 2029</v>
      </c>
      <c r="F2193" s="48">
        <f t="shared" si="514"/>
        <v>0</v>
      </c>
      <c r="G2193" s="26"/>
      <c r="H2193" s="26"/>
      <c r="I2193" s="45" t="str">
        <f t="shared" si="515"/>
        <v/>
      </c>
      <c r="J2193" s="30"/>
      <c r="K2193" s="27"/>
      <c r="L2193" s="59" t="str">
        <f t="shared" si="516"/>
        <v/>
      </c>
      <c r="M2193" s="62" t="str">
        <f t="shared" si="517"/>
        <v/>
      </c>
      <c r="N2193" s="52" t="str">
        <f t="shared" si="518"/>
        <v/>
      </c>
      <c r="O2193" s="53" t="str">
        <f t="shared" si="519"/>
        <v/>
      </c>
      <c r="P2193" s="33" t="str">
        <f t="shared" si="524"/>
        <v>-</v>
      </c>
      <c r="Q2193" s="50" t="str">
        <f t="shared" ca="1" si="520"/>
        <v/>
      </c>
      <c r="R2193" s="52" t="str">
        <f t="shared" si="521"/>
        <v/>
      </c>
      <c r="S2193" s="53" t="str">
        <f t="shared" si="522"/>
        <v/>
      </c>
      <c r="T2193" s="78" t="str">
        <f t="shared" si="523"/>
        <v/>
      </c>
    </row>
    <row r="2194" spans="2:20" ht="15.25" x14ac:dyDescent="0.2">
      <c r="B2194" s="29" t="str">
        <f t="shared" si="512"/>
        <v/>
      </c>
      <c r="C2194" s="18">
        <f t="shared" si="510"/>
        <v>47389</v>
      </c>
      <c r="D2194" s="20" t="str">
        <f t="shared" si="511"/>
        <v>Vendredi</v>
      </c>
      <c r="E2194" s="43" t="str">
        <f t="shared" si="513"/>
        <v>SEPT 2029</v>
      </c>
      <c r="F2194" s="48">
        <f t="shared" si="514"/>
        <v>0</v>
      </c>
      <c r="G2194" s="26"/>
      <c r="H2194" s="26"/>
      <c r="I2194" s="45" t="str">
        <f t="shared" si="515"/>
        <v/>
      </c>
      <c r="J2194" s="30"/>
      <c r="K2194" s="27"/>
      <c r="L2194" s="59" t="str">
        <f t="shared" si="516"/>
        <v/>
      </c>
      <c r="M2194" s="62" t="str">
        <f t="shared" si="517"/>
        <v/>
      </c>
      <c r="N2194" s="52" t="str">
        <f t="shared" si="518"/>
        <v/>
      </c>
      <c r="O2194" s="53" t="str">
        <f t="shared" si="519"/>
        <v/>
      </c>
      <c r="P2194" s="33" t="str">
        <f t="shared" si="524"/>
        <v>-</v>
      </c>
      <c r="Q2194" s="50" t="str">
        <f t="shared" ca="1" si="520"/>
        <v/>
      </c>
      <c r="R2194" s="52" t="str">
        <f t="shared" si="521"/>
        <v/>
      </c>
      <c r="S2194" s="53" t="str">
        <f t="shared" si="522"/>
        <v/>
      </c>
      <c r="T2194" s="78" t="str">
        <f t="shared" si="523"/>
        <v/>
      </c>
    </row>
    <row r="2195" spans="2:20" ht="15.25" x14ac:dyDescent="0.2">
      <c r="B2195" s="29" t="str">
        <f t="shared" si="512"/>
        <v/>
      </c>
      <c r="C2195" s="18">
        <f t="shared" si="510"/>
        <v>47390</v>
      </c>
      <c r="D2195" s="20" t="str">
        <f t="shared" si="511"/>
        <v>Samedi</v>
      </c>
      <c r="E2195" s="43" t="str">
        <f t="shared" si="513"/>
        <v>SEPT 2029</v>
      </c>
      <c r="F2195" s="48">
        <f t="shared" si="514"/>
        <v>0</v>
      </c>
      <c r="G2195" s="26"/>
      <c r="H2195" s="26"/>
      <c r="I2195" s="45" t="str">
        <f t="shared" si="515"/>
        <v/>
      </c>
      <c r="J2195" s="30"/>
      <c r="K2195" s="27"/>
      <c r="L2195" s="59" t="str">
        <f t="shared" si="516"/>
        <v/>
      </c>
      <c r="M2195" s="62" t="str">
        <f t="shared" si="517"/>
        <v/>
      </c>
      <c r="N2195" s="52" t="str">
        <f t="shared" si="518"/>
        <v/>
      </c>
      <c r="O2195" s="53" t="str">
        <f t="shared" si="519"/>
        <v/>
      </c>
      <c r="P2195" s="33" t="str">
        <f t="shared" si="524"/>
        <v>-</v>
      </c>
      <c r="Q2195" s="50" t="str">
        <f t="shared" ca="1" si="520"/>
        <v/>
      </c>
      <c r="R2195" s="52" t="str">
        <f t="shared" si="521"/>
        <v/>
      </c>
      <c r="S2195" s="53" t="str">
        <f t="shared" si="522"/>
        <v/>
      </c>
      <c r="T2195" s="78" t="str">
        <f t="shared" si="523"/>
        <v/>
      </c>
    </row>
    <row r="2196" spans="2:20" ht="15.25" x14ac:dyDescent="0.2">
      <c r="B2196" s="29" t="str">
        <f t="shared" si="512"/>
        <v/>
      </c>
      <c r="C2196" s="18">
        <f t="shared" si="510"/>
        <v>47391</v>
      </c>
      <c r="D2196" s="20" t="str">
        <f t="shared" si="511"/>
        <v>Dimanche</v>
      </c>
      <c r="E2196" s="43" t="str">
        <f t="shared" si="513"/>
        <v>SEPT 2029</v>
      </c>
      <c r="F2196" s="48">
        <f t="shared" si="514"/>
        <v>0</v>
      </c>
      <c r="G2196" s="26"/>
      <c r="H2196" s="26"/>
      <c r="I2196" s="45" t="str">
        <f t="shared" si="515"/>
        <v/>
      </c>
      <c r="J2196" s="30"/>
      <c r="K2196" s="27"/>
      <c r="L2196" s="59" t="str">
        <f t="shared" si="516"/>
        <v/>
      </c>
      <c r="M2196" s="62" t="str">
        <f t="shared" si="517"/>
        <v/>
      </c>
      <c r="N2196" s="52">
        <f t="shared" si="518"/>
        <v>0</v>
      </c>
      <c r="O2196" s="53">
        <f t="shared" si="519"/>
        <v>0</v>
      </c>
      <c r="P2196" s="33" t="str">
        <f t="shared" si="524"/>
        <v>-</v>
      </c>
      <c r="Q2196" s="50" t="str">
        <f t="shared" ca="1" si="520"/>
        <v/>
      </c>
      <c r="R2196" s="52" t="str">
        <f t="shared" si="521"/>
        <v/>
      </c>
      <c r="S2196" s="53" t="str">
        <f t="shared" si="522"/>
        <v/>
      </c>
      <c r="T2196" s="78" t="str">
        <f t="shared" si="523"/>
        <v/>
      </c>
    </row>
    <row r="2197" spans="2:20" ht="15.25" x14ac:dyDescent="0.2">
      <c r="B2197" s="29" t="str">
        <f t="shared" si="512"/>
        <v/>
      </c>
      <c r="C2197" s="18">
        <f t="shared" si="510"/>
        <v>47392</v>
      </c>
      <c r="D2197" s="20" t="str">
        <f t="shared" si="511"/>
        <v>Lundi</v>
      </c>
      <c r="E2197" s="43" t="str">
        <f t="shared" si="513"/>
        <v>OCT 2029</v>
      </c>
      <c r="F2197" s="48">
        <f t="shared" si="514"/>
        <v>0</v>
      </c>
      <c r="G2197" s="26"/>
      <c r="H2197" s="26"/>
      <c r="I2197" s="45" t="str">
        <f t="shared" si="515"/>
        <v/>
      </c>
      <c r="J2197" s="30"/>
      <c r="K2197" s="27"/>
      <c r="L2197" s="59" t="str">
        <f t="shared" si="516"/>
        <v/>
      </c>
      <c r="M2197" s="62" t="str">
        <f t="shared" si="517"/>
        <v/>
      </c>
      <c r="N2197" s="52" t="str">
        <f t="shared" si="518"/>
        <v/>
      </c>
      <c r="O2197" s="53" t="str">
        <f t="shared" si="519"/>
        <v/>
      </c>
      <c r="P2197" s="33" t="str">
        <f t="shared" si="524"/>
        <v>OCT 2029</v>
      </c>
      <c r="Q2197" s="50" t="str">
        <f t="shared" ca="1" si="520"/>
        <v/>
      </c>
      <c r="R2197" s="52">
        <f t="shared" ca="1" si="521"/>
        <v>0</v>
      </c>
      <c r="S2197" s="53">
        <f t="shared" ca="1" si="522"/>
        <v>0</v>
      </c>
      <c r="T2197" s="78" t="str">
        <f t="shared" si="523"/>
        <v>OCT 2029</v>
      </c>
    </row>
    <row r="2198" spans="2:20" ht="15.25" x14ac:dyDescent="0.2">
      <c r="B2198" s="29" t="str">
        <f t="shared" si="512"/>
        <v/>
      </c>
      <c r="C2198" s="18">
        <f t="shared" si="510"/>
        <v>47393</v>
      </c>
      <c r="D2198" s="20" t="str">
        <f t="shared" si="511"/>
        <v>Mardi</v>
      </c>
      <c r="E2198" s="43" t="str">
        <f t="shared" si="513"/>
        <v>OCT 2029</v>
      </c>
      <c r="F2198" s="48">
        <f t="shared" si="514"/>
        <v>0</v>
      </c>
      <c r="G2198" s="26"/>
      <c r="H2198" s="26"/>
      <c r="I2198" s="45" t="str">
        <f t="shared" si="515"/>
        <v/>
      </c>
      <c r="J2198" s="30"/>
      <c r="K2198" s="27"/>
      <c r="L2198" s="59" t="str">
        <f t="shared" si="516"/>
        <v/>
      </c>
      <c r="M2198" s="62" t="str">
        <f t="shared" si="517"/>
        <v/>
      </c>
      <c r="N2198" s="52" t="str">
        <f t="shared" si="518"/>
        <v/>
      </c>
      <c r="O2198" s="53" t="str">
        <f t="shared" si="519"/>
        <v/>
      </c>
      <c r="P2198" s="33" t="str">
        <f t="shared" si="524"/>
        <v>-</v>
      </c>
      <c r="Q2198" s="50" t="str">
        <f t="shared" ca="1" si="520"/>
        <v/>
      </c>
      <c r="R2198" s="52" t="str">
        <f t="shared" si="521"/>
        <v/>
      </c>
      <c r="S2198" s="53" t="str">
        <f t="shared" si="522"/>
        <v/>
      </c>
      <c r="T2198" s="78" t="str">
        <f t="shared" si="523"/>
        <v/>
      </c>
    </row>
    <row r="2199" spans="2:20" ht="15.25" x14ac:dyDescent="0.2">
      <c r="B2199" s="29" t="str">
        <f t="shared" si="512"/>
        <v/>
      </c>
      <c r="C2199" s="18">
        <f t="shared" si="510"/>
        <v>47394</v>
      </c>
      <c r="D2199" s="20" t="str">
        <f t="shared" si="511"/>
        <v>Mercredi</v>
      </c>
      <c r="E2199" s="43" t="str">
        <f t="shared" si="513"/>
        <v>OCT 2029</v>
      </c>
      <c r="F2199" s="48">
        <f t="shared" si="514"/>
        <v>0</v>
      </c>
      <c r="G2199" s="26"/>
      <c r="H2199" s="26"/>
      <c r="I2199" s="45" t="str">
        <f t="shared" si="515"/>
        <v/>
      </c>
      <c r="J2199" s="30"/>
      <c r="K2199" s="27"/>
      <c r="L2199" s="59" t="str">
        <f t="shared" si="516"/>
        <v/>
      </c>
      <c r="M2199" s="62" t="str">
        <f t="shared" si="517"/>
        <v/>
      </c>
      <c r="N2199" s="52" t="str">
        <f t="shared" si="518"/>
        <v/>
      </c>
      <c r="O2199" s="53" t="str">
        <f t="shared" si="519"/>
        <v/>
      </c>
      <c r="P2199" s="33" t="str">
        <f t="shared" si="524"/>
        <v>-</v>
      </c>
      <c r="Q2199" s="50" t="str">
        <f t="shared" ca="1" si="520"/>
        <v/>
      </c>
      <c r="R2199" s="52" t="str">
        <f t="shared" si="521"/>
        <v/>
      </c>
      <c r="S2199" s="53" t="str">
        <f t="shared" si="522"/>
        <v/>
      </c>
      <c r="T2199" s="78" t="str">
        <f t="shared" si="523"/>
        <v/>
      </c>
    </row>
    <row r="2200" spans="2:20" ht="15.25" x14ac:dyDescent="0.2">
      <c r="B2200" s="29" t="str">
        <f t="shared" si="512"/>
        <v/>
      </c>
      <c r="C2200" s="18">
        <f t="shared" si="510"/>
        <v>47395</v>
      </c>
      <c r="D2200" s="20" t="str">
        <f t="shared" si="511"/>
        <v>Jeudi</v>
      </c>
      <c r="E2200" s="43" t="str">
        <f t="shared" si="513"/>
        <v>OCT 2029</v>
      </c>
      <c r="F2200" s="48">
        <f t="shared" si="514"/>
        <v>0</v>
      </c>
      <c r="G2200" s="26"/>
      <c r="H2200" s="26"/>
      <c r="I2200" s="45" t="str">
        <f t="shared" si="515"/>
        <v/>
      </c>
      <c r="J2200" s="30"/>
      <c r="K2200" s="27"/>
      <c r="L2200" s="59" t="str">
        <f t="shared" si="516"/>
        <v/>
      </c>
      <c r="M2200" s="62" t="str">
        <f t="shared" si="517"/>
        <v/>
      </c>
      <c r="N2200" s="52" t="str">
        <f t="shared" si="518"/>
        <v/>
      </c>
      <c r="O2200" s="53" t="str">
        <f t="shared" si="519"/>
        <v/>
      </c>
      <c r="P2200" s="33" t="str">
        <f t="shared" si="524"/>
        <v>-</v>
      </c>
      <c r="Q2200" s="50" t="str">
        <f t="shared" ca="1" si="520"/>
        <v/>
      </c>
      <c r="R2200" s="52" t="str">
        <f t="shared" si="521"/>
        <v/>
      </c>
      <c r="S2200" s="53" t="str">
        <f t="shared" si="522"/>
        <v/>
      </c>
      <c r="T2200" s="78" t="str">
        <f t="shared" si="523"/>
        <v/>
      </c>
    </row>
    <row r="2201" spans="2:20" ht="15.25" x14ac:dyDescent="0.2">
      <c r="B2201" s="29" t="str">
        <f t="shared" si="512"/>
        <v/>
      </c>
      <c r="C2201" s="18">
        <f t="shared" si="510"/>
        <v>47396</v>
      </c>
      <c r="D2201" s="20" t="str">
        <f t="shared" si="511"/>
        <v>Vendredi</v>
      </c>
      <c r="E2201" s="43" t="str">
        <f t="shared" si="513"/>
        <v>OCT 2029</v>
      </c>
      <c r="F2201" s="48">
        <f t="shared" si="514"/>
        <v>0</v>
      </c>
      <c r="G2201" s="26"/>
      <c r="H2201" s="26"/>
      <c r="I2201" s="45" t="str">
        <f t="shared" si="515"/>
        <v/>
      </c>
      <c r="J2201" s="30"/>
      <c r="K2201" s="27"/>
      <c r="L2201" s="59" t="str">
        <f t="shared" si="516"/>
        <v/>
      </c>
      <c r="M2201" s="62" t="str">
        <f t="shared" si="517"/>
        <v/>
      </c>
      <c r="N2201" s="52" t="str">
        <f t="shared" si="518"/>
        <v/>
      </c>
      <c r="O2201" s="53" t="str">
        <f t="shared" si="519"/>
        <v/>
      </c>
      <c r="P2201" s="33" t="str">
        <f t="shared" si="524"/>
        <v>-</v>
      </c>
      <c r="Q2201" s="50" t="str">
        <f t="shared" ca="1" si="520"/>
        <v/>
      </c>
      <c r="R2201" s="52" t="str">
        <f t="shared" si="521"/>
        <v/>
      </c>
      <c r="S2201" s="53" t="str">
        <f t="shared" si="522"/>
        <v/>
      </c>
      <c r="T2201" s="78" t="str">
        <f t="shared" si="523"/>
        <v/>
      </c>
    </row>
    <row r="2202" spans="2:20" ht="15.25" x14ac:dyDescent="0.2">
      <c r="B2202" s="29" t="str">
        <f t="shared" si="512"/>
        <v/>
      </c>
      <c r="C2202" s="18">
        <f t="shared" si="510"/>
        <v>47397</v>
      </c>
      <c r="D2202" s="20" t="str">
        <f t="shared" si="511"/>
        <v>Samedi</v>
      </c>
      <c r="E2202" s="43" t="str">
        <f t="shared" si="513"/>
        <v>OCT 2029</v>
      </c>
      <c r="F2202" s="48">
        <f t="shared" si="514"/>
        <v>0</v>
      </c>
      <c r="G2202" s="26"/>
      <c r="H2202" s="26"/>
      <c r="I2202" s="45" t="str">
        <f t="shared" si="515"/>
        <v/>
      </c>
      <c r="J2202" s="30"/>
      <c r="K2202" s="27"/>
      <c r="L2202" s="59" t="str">
        <f t="shared" si="516"/>
        <v/>
      </c>
      <c r="M2202" s="62" t="str">
        <f t="shared" si="517"/>
        <v/>
      </c>
      <c r="N2202" s="52" t="str">
        <f t="shared" si="518"/>
        <v/>
      </c>
      <c r="O2202" s="53" t="str">
        <f t="shared" si="519"/>
        <v/>
      </c>
      <c r="P2202" s="33" t="str">
        <f t="shared" si="524"/>
        <v>-</v>
      </c>
      <c r="Q2202" s="50" t="str">
        <f t="shared" ca="1" si="520"/>
        <v/>
      </c>
      <c r="R2202" s="52" t="str">
        <f t="shared" si="521"/>
        <v/>
      </c>
      <c r="S2202" s="53" t="str">
        <f t="shared" si="522"/>
        <v/>
      </c>
      <c r="T2202" s="78" t="str">
        <f t="shared" si="523"/>
        <v/>
      </c>
    </row>
    <row r="2203" spans="2:20" ht="15.25" x14ac:dyDescent="0.2">
      <c r="B2203" s="29" t="str">
        <f t="shared" si="512"/>
        <v/>
      </c>
      <c r="C2203" s="18">
        <f t="shared" si="510"/>
        <v>47398</v>
      </c>
      <c r="D2203" s="20" t="str">
        <f t="shared" si="511"/>
        <v>Dimanche</v>
      </c>
      <c r="E2203" s="43" t="str">
        <f t="shared" si="513"/>
        <v>OCT 2029</v>
      </c>
      <c r="F2203" s="48">
        <f t="shared" si="514"/>
        <v>0</v>
      </c>
      <c r="G2203" s="26"/>
      <c r="H2203" s="26"/>
      <c r="I2203" s="45" t="str">
        <f t="shared" si="515"/>
        <v/>
      </c>
      <c r="J2203" s="30"/>
      <c r="K2203" s="27"/>
      <c r="L2203" s="59" t="str">
        <f t="shared" si="516"/>
        <v/>
      </c>
      <c r="M2203" s="62" t="str">
        <f t="shared" si="517"/>
        <v/>
      </c>
      <c r="N2203" s="52">
        <f t="shared" si="518"/>
        <v>0</v>
      </c>
      <c r="O2203" s="53">
        <f t="shared" si="519"/>
        <v>0</v>
      </c>
      <c r="P2203" s="33" t="str">
        <f t="shared" si="524"/>
        <v>-</v>
      </c>
      <c r="Q2203" s="50" t="str">
        <f t="shared" ca="1" si="520"/>
        <v/>
      </c>
      <c r="R2203" s="52" t="str">
        <f t="shared" si="521"/>
        <v/>
      </c>
      <c r="S2203" s="53" t="str">
        <f t="shared" si="522"/>
        <v/>
      </c>
      <c r="T2203" s="78" t="str">
        <f t="shared" si="523"/>
        <v/>
      </c>
    </row>
    <row r="2204" spans="2:20" ht="15.25" x14ac:dyDescent="0.2">
      <c r="B2204" s="29" t="str">
        <f t="shared" si="512"/>
        <v/>
      </c>
      <c r="C2204" s="18">
        <f t="shared" si="510"/>
        <v>47399</v>
      </c>
      <c r="D2204" s="20" t="str">
        <f t="shared" si="511"/>
        <v>Lundi</v>
      </c>
      <c r="E2204" s="43" t="str">
        <f t="shared" si="513"/>
        <v>OCT 2029</v>
      </c>
      <c r="F2204" s="48">
        <f t="shared" si="514"/>
        <v>0</v>
      </c>
      <c r="G2204" s="26"/>
      <c r="H2204" s="26"/>
      <c r="I2204" s="45" t="str">
        <f t="shared" si="515"/>
        <v/>
      </c>
      <c r="J2204" s="30"/>
      <c r="K2204" s="27"/>
      <c r="L2204" s="59" t="str">
        <f t="shared" si="516"/>
        <v/>
      </c>
      <c r="M2204" s="62" t="str">
        <f t="shared" si="517"/>
        <v/>
      </c>
      <c r="N2204" s="52" t="str">
        <f t="shared" si="518"/>
        <v/>
      </c>
      <c r="O2204" s="53" t="str">
        <f t="shared" si="519"/>
        <v/>
      </c>
      <c r="P2204" s="33" t="str">
        <f t="shared" si="524"/>
        <v>-</v>
      </c>
      <c r="Q2204" s="50" t="str">
        <f t="shared" ca="1" si="520"/>
        <v/>
      </c>
      <c r="R2204" s="52" t="str">
        <f t="shared" si="521"/>
        <v/>
      </c>
      <c r="S2204" s="53" t="str">
        <f t="shared" si="522"/>
        <v/>
      </c>
      <c r="T2204" s="78" t="str">
        <f t="shared" si="523"/>
        <v/>
      </c>
    </row>
    <row r="2205" spans="2:20" ht="15.25" x14ac:dyDescent="0.2">
      <c r="B2205" s="29" t="str">
        <f t="shared" si="512"/>
        <v/>
      </c>
      <c r="C2205" s="18">
        <f t="shared" si="510"/>
        <v>47400</v>
      </c>
      <c r="D2205" s="20" t="str">
        <f t="shared" si="511"/>
        <v>Mardi</v>
      </c>
      <c r="E2205" s="43" t="str">
        <f t="shared" si="513"/>
        <v>OCT 2029</v>
      </c>
      <c r="F2205" s="48">
        <f t="shared" si="514"/>
        <v>0</v>
      </c>
      <c r="G2205" s="26"/>
      <c r="H2205" s="26"/>
      <c r="I2205" s="45" t="str">
        <f t="shared" si="515"/>
        <v/>
      </c>
      <c r="J2205" s="30"/>
      <c r="K2205" s="27"/>
      <c r="L2205" s="59" t="str">
        <f t="shared" si="516"/>
        <v/>
      </c>
      <c r="M2205" s="62" t="str">
        <f t="shared" si="517"/>
        <v/>
      </c>
      <c r="N2205" s="52" t="str">
        <f t="shared" si="518"/>
        <v/>
      </c>
      <c r="O2205" s="53" t="str">
        <f t="shared" si="519"/>
        <v/>
      </c>
      <c r="P2205" s="33" t="str">
        <f t="shared" si="524"/>
        <v>-</v>
      </c>
      <c r="Q2205" s="50" t="str">
        <f t="shared" ca="1" si="520"/>
        <v/>
      </c>
      <c r="R2205" s="52" t="str">
        <f t="shared" si="521"/>
        <v/>
      </c>
      <c r="S2205" s="53" t="str">
        <f t="shared" si="522"/>
        <v/>
      </c>
      <c r="T2205" s="78" t="str">
        <f t="shared" si="523"/>
        <v/>
      </c>
    </row>
    <row r="2206" spans="2:20" ht="15.25" x14ac:dyDescent="0.2">
      <c r="B2206" s="29" t="str">
        <f t="shared" si="512"/>
        <v/>
      </c>
      <c r="C2206" s="18">
        <f t="shared" si="510"/>
        <v>47401</v>
      </c>
      <c r="D2206" s="20" t="str">
        <f t="shared" si="511"/>
        <v>Mercredi</v>
      </c>
      <c r="E2206" s="43" t="str">
        <f t="shared" si="513"/>
        <v>OCT 2029</v>
      </c>
      <c r="F2206" s="48">
        <f t="shared" si="514"/>
        <v>0</v>
      </c>
      <c r="G2206" s="26"/>
      <c r="H2206" s="26"/>
      <c r="I2206" s="45" t="str">
        <f t="shared" si="515"/>
        <v/>
      </c>
      <c r="J2206" s="30"/>
      <c r="K2206" s="27"/>
      <c r="L2206" s="59" t="str">
        <f t="shared" si="516"/>
        <v/>
      </c>
      <c r="M2206" s="62" t="str">
        <f t="shared" si="517"/>
        <v/>
      </c>
      <c r="N2206" s="52" t="str">
        <f t="shared" si="518"/>
        <v/>
      </c>
      <c r="O2206" s="53" t="str">
        <f t="shared" si="519"/>
        <v/>
      </c>
      <c r="P2206" s="33" t="str">
        <f t="shared" si="524"/>
        <v>-</v>
      </c>
      <c r="Q2206" s="50" t="str">
        <f t="shared" ca="1" si="520"/>
        <v/>
      </c>
      <c r="R2206" s="52" t="str">
        <f t="shared" si="521"/>
        <v/>
      </c>
      <c r="S2206" s="53" t="str">
        <f t="shared" si="522"/>
        <v/>
      </c>
      <c r="T2206" s="78" t="str">
        <f t="shared" si="523"/>
        <v/>
      </c>
    </row>
    <row r="2207" spans="2:20" ht="15.25" x14ac:dyDescent="0.2">
      <c r="B2207" s="29" t="str">
        <f t="shared" si="512"/>
        <v/>
      </c>
      <c r="C2207" s="18">
        <f t="shared" si="510"/>
        <v>47402</v>
      </c>
      <c r="D2207" s="20" t="str">
        <f t="shared" si="511"/>
        <v>Jeudi</v>
      </c>
      <c r="E2207" s="43" t="str">
        <f t="shared" si="513"/>
        <v>OCT 2029</v>
      </c>
      <c r="F2207" s="48">
        <f t="shared" si="514"/>
        <v>0</v>
      </c>
      <c r="G2207" s="26"/>
      <c r="H2207" s="26"/>
      <c r="I2207" s="45" t="str">
        <f t="shared" si="515"/>
        <v/>
      </c>
      <c r="J2207" s="30"/>
      <c r="K2207" s="27"/>
      <c r="L2207" s="59" t="str">
        <f t="shared" si="516"/>
        <v/>
      </c>
      <c r="M2207" s="62" t="str">
        <f t="shared" si="517"/>
        <v/>
      </c>
      <c r="N2207" s="52" t="str">
        <f t="shared" si="518"/>
        <v/>
      </c>
      <c r="O2207" s="53" t="str">
        <f t="shared" si="519"/>
        <v/>
      </c>
      <c r="P2207" s="33" t="str">
        <f t="shared" si="524"/>
        <v>-</v>
      </c>
      <c r="Q2207" s="50" t="str">
        <f t="shared" ca="1" si="520"/>
        <v/>
      </c>
      <c r="R2207" s="52" t="str">
        <f t="shared" si="521"/>
        <v/>
      </c>
      <c r="S2207" s="53" t="str">
        <f t="shared" si="522"/>
        <v/>
      </c>
      <c r="T2207" s="78" t="str">
        <f t="shared" si="523"/>
        <v/>
      </c>
    </row>
    <row r="2208" spans="2:20" ht="15.25" x14ac:dyDescent="0.2">
      <c r="B2208" s="29" t="str">
        <f t="shared" si="512"/>
        <v/>
      </c>
      <c r="C2208" s="18">
        <f t="shared" si="510"/>
        <v>47403</v>
      </c>
      <c r="D2208" s="20" t="str">
        <f t="shared" si="511"/>
        <v>Vendredi</v>
      </c>
      <c r="E2208" s="43" t="str">
        <f t="shared" si="513"/>
        <v>OCT 2029</v>
      </c>
      <c r="F2208" s="48">
        <f t="shared" si="514"/>
        <v>0</v>
      </c>
      <c r="G2208" s="26"/>
      <c r="H2208" s="26"/>
      <c r="I2208" s="45" t="str">
        <f t="shared" si="515"/>
        <v/>
      </c>
      <c r="J2208" s="30"/>
      <c r="K2208" s="27"/>
      <c r="L2208" s="59" t="str">
        <f t="shared" si="516"/>
        <v/>
      </c>
      <c r="M2208" s="62" t="str">
        <f t="shared" si="517"/>
        <v/>
      </c>
      <c r="N2208" s="52" t="str">
        <f t="shared" si="518"/>
        <v/>
      </c>
      <c r="O2208" s="53" t="str">
        <f t="shared" si="519"/>
        <v/>
      </c>
      <c r="P2208" s="33" t="str">
        <f t="shared" si="524"/>
        <v>-</v>
      </c>
      <c r="Q2208" s="50" t="str">
        <f t="shared" ca="1" si="520"/>
        <v/>
      </c>
      <c r="R2208" s="52" t="str">
        <f t="shared" si="521"/>
        <v/>
      </c>
      <c r="S2208" s="53" t="str">
        <f t="shared" si="522"/>
        <v/>
      </c>
      <c r="T2208" s="78" t="str">
        <f t="shared" si="523"/>
        <v/>
      </c>
    </row>
    <row r="2209" spans="2:20" ht="15.25" x14ac:dyDescent="0.2">
      <c r="B2209" s="29" t="str">
        <f t="shared" si="512"/>
        <v/>
      </c>
      <c r="C2209" s="18">
        <f t="shared" si="510"/>
        <v>47404</v>
      </c>
      <c r="D2209" s="20" t="str">
        <f t="shared" si="511"/>
        <v>Samedi</v>
      </c>
      <c r="E2209" s="43" t="str">
        <f t="shared" si="513"/>
        <v>OCT 2029</v>
      </c>
      <c r="F2209" s="48">
        <f t="shared" si="514"/>
        <v>0</v>
      </c>
      <c r="G2209" s="26"/>
      <c r="H2209" s="26"/>
      <c r="I2209" s="45" t="str">
        <f t="shared" si="515"/>
        <v/>
      </c>
      <c r="J2209" s="30"/>
      <c r="K2209" s="27"/>
      <c r="L2209" s="59" t="str">
        <f t="shared" si="516"/>
        <v/>
      </c>
      <c r="M2209" s="62" t="str">
        <f t="shared" si="517"/>
        <v/>
      </c>
      <c r="N2209" s="52" t="str">
        <f t="shared" si="518"/>
        <v/>
      </c>
      <c r="O2209" s="53" t="str">
        <f t="shared" si="519"/>
        <v/>
      </c>
      <c r="P2209" s="33" t="str">
        <f t="shared" si="524"/>
        <v>-</v>
      </c>
      <c r="Q2209" s="50" t="str">
        <f t="shared" ca="1" si="520"/>
        <v/>
      </c>
      <c r="R2209" s="52" t="str">
        <f t="shared" si="521"/>
        <v/>
      </c>
      <c r="S2209" s="53" t="str">
        <f t="shared" si="522"/>
        <v/>
      </c>
      <c r="T2209" s="78" t="str">
        <f t="shared" si="523"/>
        <v/>
      </c>
    </row>
    <row r="2210" spans="2:20" ht="15.25" x14ac:dyDescent="0.2">
      <c r="B2210" s="29" t="str">
        <f t="shared" si="512"/>
        <v/>
      </c>
      <c r="C2210" s="18">
        <f t="shared" si="510"/>
        <v>47405</v>
      </c>
      <c r="D2210" s="20" t="str">
        <f t="shared" si="511"/>
        <v>Dimanche</v>
      </c>
      <c r="E2210" s="43" t="str">
        <f t="shared" si="513"/>
        <v>OCT 2029</v>
      </c>
      <c r="F2210" s="48">
        <f t="shared" si="514"/>
        <v>0</v>
      </c>
      <c r="G2210" s="26"/>
      <c r="H2210" s="26"/>
      <c r="I2210" s="45" t="str">
        <f t="shared" si="515"/>
        <v/>
      </c>
      <c r="J2210" s="30"/>
      <c r="K2210" s="27"/>
      <c r="L2210" s="59" t="str">
        <f t="shared" si="516"/>
        <v/>
      </c>
      <c r="M2210" s="62" t="str">
        <f t="shared" si="517"/>
        <v/>
      </c>
      <c r="N2210" s="52">
        <f t="shared" si="518"/>
        <v>0</v>
      </c>
      <c r="O2210" s="53">
        <f t="shared" si="519"/>
        <v>0</v>
      </c>
      <c r="P2210" s="33" t="str">
        <f t="shared" si="524"/>
        <v>-</v>
      </c>
      <c r="Q2210" s="50" t="str">
        <f t="shared" ca="1" si="520"/>
        <v/>
      </c>
      <c r="R2210" s="52" t="str">
        <f t="shared" si="521"/>
        <v/>
      </c>
      <c r="S2210" s="53" t="str">
        <f t="shared" si="522"/>
        <v/>
      </c>
      <c r="T2210" s="78" t="str">
        <f t="shared" si="523"/>
        <v/>
      </c>
    </row>
    <row r="2211" spans="2:20" ht="15.25" x14ac:dyDescent="0.2">
      <c r="B2211" s="29" t="str">
        <f t="shared" si="512"/>
        <v/>
      </c>
      <c r="C2211" s="18">
        <f t="shared" si="510"/>
        <v>47406</v>
      </c>
      <c r="D2211" s="20" t="str">
        <f t="shared" si="511"/>
        <v>Lundi</v>
      </c>
      <c r="E2211" s="43" t="str">
        <f t="shared" si="513"/>
        <v>OCT 2029</v>
      </c>
      <c r="F2211" s="48">
        <f t="shared" si="514"/>
        <v>0</v>
      </c>
      <c r="G2211" s="26"/>
      <c r="H2211" s="26"/>
      <c r="I2211" s="45" t="str">
        <f t="shared" si="515"/>
        <v/>
      </c>
      <c r="J2211" s="30"/>
      <c r="K2211" s="27"/>
      <c r="L2211" s="59" t="str">
        <f t="shared" si="516"/>
        <v/>
      </c>
      <c r="M2211" s="62" t="str">
        <f t="shared" si="517"/>
        <v/>
      </c>
      <c r="N2211" s="52" t="str">
        <f t="shared" si="518"/>
        <v/>
      </c>
      <c r="O2211" s="53" t="str">
        <f t="shared" si="519"/>
        <v/>
      </c>
      <c r="P2211" s="33" t="str">
        <f t="shared" si="524"/>
        <v>-</v>
      </c>
      <c r="Q2211" s="50" t="str">
        <f t="shared" ca="1" si="520"/>
        <v/>
      </c>
      <c r="R2211" s="52" t="str">
        <f t="shared" si="521"/>
        <v/>
      </c>
      <c r="S2211" s="53" t="str">
        <f t="shared" si="522"/>
        <v/>
      </c>
      <c r="T2211" s="78" t="str">
        <f t="shared" si="523"/>
        <v/>
      </c>
    </row>
    <row r="2212" spans="2:20" ht="15.25" x14ac:dyDescent="0.2">
      <c r="B2212" s="29" t="str">
        <f t="shared" si="512"/>
        <v/>
      </c>
      <c r="C2212" s="18">
        <f t="shared" si="510"/>
        <v>47407</v>
      </c>
      <c r="D2212" s="20" t="str">
        <f t="shared" si="511"/>
        <v>Mardi</v>
      </c>
      <c r="E2212" s="43" t="str">
        <f t="shared" si="513"/>
        <v>OCT 2029</v>
      </c>
      <c r="F2212" s="48">
        <f t="shared" si="514"/>
        <v>0</v>
      </c>
      <c r="G2212" s="26"/>
      <c r="H2212" s="26"/>
      <c r="I2212" s="45" t="str">
        <f t="shared" si="515"/>
        <v/>
      </c>
      <c r="J2212" s="30"/>
      <c r="K2212" s="27"/>
      <c r="L2212" s="59" t="str">
        <f t="shared" si="516"/>
        <v/>
      </c>
      <c r="M2212" s="62" t="str">
        <f t="shared" si="517"/>
        <v/>
      </c>
      <c r="N2212" s="52" t="str">
        <f t="shared" si="518"/>
        <v/>
      </c>
      <c r="O2212" s="53" t="str">
        <f t="shared" si="519"/>
        <v/>
      </c>
      <c r="P2212" s="33" t="str">
        <f t="shared" si="524"/>
        <v>-</v>
      </c>
      <c r="Q2212" s="50" t="str">
        <f t="shared" ca="1" si="520"/>
        <v/>
      </c>
      <c r="R2212" s="52" t="str">
        <f t="shared" si="521"/>
        <v/>
      </c>
      <c r="S2212" s="53" t="str">
        <f t="shared" si="522"/>
        <v/>
      </c>
      <c r="T2212" s="78" t="str">
        <f t="shared" si="523"/>
        <v/>
      </c>
    </row>
    <row r="2213" spans="2:20" ht="15.25" x14ac:dyDescent="0.2">
      <c r="B2213" s="29" t="str">
        <f t="shared" si="512"/>
        <v/>
      </c>
      <c r="C2213" s="18">
        <f t="shared" si="510"/>
        <v>47408</v>
      </c>
      <c r="D2213" s="20" t="str">
        <f t="shared" si="511"/>
        <v>Mercredi</v>
      </c>
      <c r="E2213" s="43" t="str">
        <f t="shared" si="513"/>
        <v>OCT 2029</v>
      </c>
      <c r="F2213" s="48">
        <f t="shared" si="514"/>
        <v>0</v>
      </c>
      <c r="G2213" s="26"/>
      <c r="H2213" s="26"/>
      <c r="I2213" s="45" t="str">
        <f t="shared" si="515"/>
        <v/>
      </c>
      <c r="J2213" s="30"/>
      <c r="K2213" s="27"/>
      <c r="L2213" s="59" t="str">
        <f t="shared" si="516"/>
        <v/>
      </c>
      <c r="M2213" s="62" t="str">
        <f t="shared" si="517"/>
        <v/>
      </c>
      <c r="N2213" s="52" t="str">
        <f t="shared" si="518"/>
        <v/>
      </c>
      <c r="O2213" s="53" t="str">
        <f t="shared" si="519"/>
        <v/>
      </c>
      <c r="P2213" s="33" t="str">
        <f t="shared" si="524"/>
        <v>-</v>
      </c>
      <c r="Q2213" s="50" t="str">
        <f t="shared" ca="1" si="520"/>
        <v/>
      </c>
      <c r="R2213" s="52" t="str">
        <f t="shared" si="521"/>
        <v/>
      </c>
      <c r="S2213" s="53" t="str">
        <f t="shared" si="522"/>
        <v/>
      </c>
      <c r="T2213" s="78" t="str">
        <f t="shared" si="523"/>
        <v/>
      </c>
    </row>
    <row r="2214" spans="2:20" ht="15.25" x14ac:dyDescent="0.2">
      <c r="B2214" s="29" t="str">
        <f t="shared" si="512"/>
        <v/>
      </c>
      <c r="C2214" s="18">
        <f t="shared" si="510"/>
        <v>47409</v>
      </c>
      <c r="D2214" s="20" t="str">
        <f t="shared" si="511"/>
        <v>Jeudi</v>
      </c>
      <c r="E2214" s="43" t="str">
        <f t="shared" si="513"/>
        <v>OCT 2029</v>
      </c>
      <c r="F2214" s="48">
        <f t="shared" si="514"/>
        <v>0</v>
      </c>
      <c r="G2214" s="26"/>
      <c r="H2214" s="26"/>
      <c r="I2214" s="45" t="str">
        <f t="shared" si="515"/>
        <v/>
      </c>
      <c r="J2214" s="30"/>
      <c r="K2214" s="27"/>
      <c r="L2214" s="59" t="str">
        <f t="shared" si="516"/>
        <v/>
      </c>
      <c r="M2214" s="62" t="str">
        <f t="shared" si="517"/>
        <v/>
      </c>
      <c r="N2214" s="52" t="str">
        <f t="shared" si="518"/>
        <v/>
      </c>
      <c r="O2214" s="53" t="str">
        <f t="shared" si="519"/>
        <v/>
      </c>
      <c r="P2214" s="33" t="str">
        <f t="shared" si="524"/>
        <v>-</v>
      </c>
      <c r="Q2214" s="50" t="str">
        <f t="shared" ca="1" si="520"/>
        <v/>
      </c>
      <c r="R2214" s="52" t="str">
        <f t="shared" si="521"/>
        <v/>
      </c>
      <c r="S2214" s="53" t="str">
        <f t="shared" si="522"/>
        <v/>
      </c>
      <c r="T2214" s="78" t="str">
        <f t="shared" si="523"/>
        <v/>
      </c>
    </row>
    <row r="2215" spans="2:20" ht="15.25" x14ac:dyDescent="0.2">
      <c r="B2215" s="29" t="str">
        <f t="shared" si="512"/>
        <v/>
      </c>
      <c r="C2215" s="18">
        <f t="shared" si="510"/>
        <v>47410</v>
      </c>
      <c r="D2215" s="20" t="str">
        <f t="shared" si="511"/>
        <v>Vendredi</v>
      </c>
      <c r="E2215" s="43" t="str">
        <f t="shared" si="513"/>
        <v>OCT 2029</v>
      </c>
      <c r="F2215" s="48">
        <f t="shared" si="514"/>
        <v>0</v>
      </c>
      <c r="G2215" s="26"/>
      <c r="H2215" s="26"/>
      <c r="I2215" s="45" t="str">
        <f t="shared" si="515"/>
        <v/>
      </c>
      <c r="J2215" s="30"/>
      <c r="K2215" s="27"/>
      <c r="L2215" s="59" t="str">
        <f t="shared" si="516"/>
        <v/>
      </c>
      <c r="M2215" s="62" t="str">
        <f t="shared" si="517"/>
        <v/>
      </c>
      <c r="N2215" s="52" t="str">
        <f t="shared" si="518"/>
        <v/>
      </c>
      <c r="O2215" s="53" t="str">
        <f t="shared" si="519"/>
        <v/>
      </c>
      <c r="P2215" s="33" t="str">
        <f t="shared" si="524"/>
        <v>-</v>
      </c>
      <c r="Q2215" s="50" t="str">
        <f t="shared" ca="1" si="520"/>
        <v/>
      </c>
      <c r="R2215" s="52" t="str">
        <f t="shared" si="521"/>
        <v/>
      </c>
      <c r="S2215" s="53" t="str">
        <f t="shared" si="522"/>
        <v/>
      </c>
      <c r="T2215" s="78" t="str">
        <f t="shared" si="523"/>
        <v/>
      </c>
    </row>
    <row r="2216" spans="2:20" ht="15.25" x14ac:dyDescent="0.2">
      <c r="B2216" s="29" t="str">
        <f t="shared" si="512"/>
        <v/>
      </c>
      <c r="C2216" s="18">
        <f t="shared" si="510"/>
        <v>47411</v>
      </c>
      <c r="D2216" s="20" t="str">
        <f t="shared" si="511"/>
        <v>Samedi</v>
      </c>
      <c r="E2216" s="43" t="str">
        <f t="shared" si="513"/>
        <v>OCT 2029</v>
      </c>
      <c r="F2216" s="48">
        <f t="shared" si="514"/>
        <v>0</v>
      </c>
      <c r="G2216" s="26"/>
      <c r="H2216" s="26"/>
      <c r="I2216" s="45" t="str">
        <f t="shared" si="515"/>
        <v/>
      </c>
      <c r="J2216" s="30"/>
      <c r="K2216" s="27"/>
      <c r="L2216" s="59" t="str">
        <f t="shared" si="516"/>
        <v/>
      </c>
      <c r="M2216" s="62" t="str">
        <f t="shared" si="517"/>
        <v/>
      </c>
      <c r="N2216" s="52" t="str">
        <f t="shared" si="518"/>
        <v/>
      </c>
      <c r="O2216" s="53" t="str">
        <f t="shared" si="519"/>
        <v/>
      </c>
      <c r="P2216" s="33" t="str">
        <f t="shared" si="524"/>
        <v>-</v>
      </c>
      <c r="Q2216" s="50" t="str">
        <f t="shared" ca="1" si="520"/>
        <v/>
      </c>
      <c r="R2216" s="52" t="str">
        <f t="shared" si="521"/>
        <v/>
      </c>
      <c r="S2216" s="53" t="str">
        <f t="shared" si="522"/>
        <v/>
      </c>
      <c r="T2216" s="78" t="str">
        <f t="shared" si="523"/>
        <v/>
      </c>
    </row>
    <row r="2217" spans="2:20" ht="15.25" x14ac:dyDescent="0.2">
      <c r="B2217" s="29" t="str">
        <f t="shared" si="512"/>
        <v/>
      </c>
      <c r="C2217" s="18">
        <f t="shared" si="510"/>
        <v>47412</v>
      </c>
      <c r="D2217" s="20" t="str">
        <f t="shared" si="511"/>
        <v>Dimanche</v>
      </c>
      <c r="E2217" s="43" t="str">
        <f t="shared" si="513"/>
        <v>OCT 2029</v>
      </c>
      <c r="F2217" s="48">
        <f t="shared" si="514"/>
        <v>0</v>
      </c>
      <c r="G2217" s="26"/>
      <c r="H2217" s="26"/>
      <c r="I2217" s="45" t="str">
        <f t="shared" si="515"/>
        <v/>
      </c>
      <c r="J2217" s="30"/>
      <c r="K2217" s="27"/>
      <c r="L2217" s="59" t="str">
        <f t="shared" si="516"/>
        <v/>
      </c>
      <c r="M2217" s="62" t="str">
        <f t="shared" si="517"/>
        <v/>
      </c>
      <c r="N2217" s="52">
        <f t="shared" si="518"/>
        <v>0</v>
      </c>
      <c r="O2217" s="53">
        <f t="shared" si="519"/>
        <v>0</v>
      </c>
      <c r="P2217" s="33" t="str">
        <f t="shared" si="524"/>
        <v>-</v>
      </c>
      <c r="Q2217" s="50" t="str">
        <f t="shared" ca="1" si="520"/>
        <v/>
      </c>
      <c r="R2217" s="52" t="str">
        <f t="shared" si="521"/>
        <v/>
      </c>
      <c r="S2217" s="53" t="str">
        <f t="shared" si="522"/>
        <v/>
      </c>
      <c r="T2217" s="78" t="str">
        <f t="shared" si="523"/>
        <v/>
      </c>
    </row>
    <row r="2218" spans="2:20" ht="15.25" x14ac:dyDescent="0.2">
      <c r="B2218" s="29" t="str">
        <f t="shared" si="512"/>
        <v/>
      </c>
      <c r="C2218" s="18">
        <f t="shared" ref="C2218:C2281" si="525">IF(ISERROR(C2217+1),"",(C2217+1))</f>
        <v>47413</v>
      </c>
      <c r="D2218" s="20" t="str">
        <f t="shared" ref="D2218:D2281" si="526">IF(ISERROR(VLOOKUP(WEEKDAY($C2218),$A$6380:$B$6386,2,0)),"",VLOOKUP(WEEKDAY($C2218),$A$6380:$B$6386,2,0))</f>
        <v>Lundi</v>
      </c>
      <c r="E2218" s="43" t="str">
        <f t="shared" si="513"/>
        <v>OCT 2029</v>
      </c>
      <c r="F2218" s="48">
        <f t="shared" si="514"/>
        <v>0</v>
      </c>
      <c r="G2218" s="26"/>
      <c r="H2218" s="26"/>
      <c r="I2218" s="45" t="str">
        <f t="shared" si="515"/>
        <v/>
      </c>
      <c r="J2218" s="30"/>
      <c r="K2218" s="27"/>
      <c r="L2218" s="59" t="str">
        <f t="shared" si="516"/>
        <v/>
      </c>
      <c r="M2218" s="62" t="str">
        <f t="shared" si="517"/>
        <v/>
      </c>
      <c r="N2218" s="52" t="str">
        <f t="shared" si="518"/>
        <v/>
      </c>
      <c r="O2218" s="53" t="str">
        <f t="shared" si="519"/>
        <v/>
      </c>
      <c r="P2218" s="33" t="str">
        <f t="shared" si="524"/>
        <v>-</v>
      </c>
      <c r="Q2218" s="50" t="str">
        <f t="shared" ca="1" si="520"/>
        <v/>
      </c>
      <c r="R2218" s="52" t="str">
        <f t="shared" si="521"/>
        <v/>
      </c>
      <c r="S2218" s="53" t="str">
        <f t="shared" si="522"/>
        <v/>
      </c>
      <c r="T2218" s="78" t="str">
        <f t="shared" si="523"/>
        <v/>
      </c>
    </row>
    <row r="2219" spans="2:20" ht="15.25" x14ac:dyDescent="0.2">
      <c r="B2219" s="29" t="str">
        <f t="shared" si="512"/>
        <v/>
      </c>
      <c r="C2219" s="18">
        <f t="shared" si="525"/>
        <v>47414</v>
      </c>
      <c r="D2219" s="20" t="str">
        <f t="shared" si="526"/>
        <v>Mardi</v>
      </c>
      <c r="E2219" s="43" t="str">
        <f t="shared" si="513"/>
        <v>OCT 2029</v>
      </c>
      <c r="F2219" s="48">
        <f t="shared" si="514"/>
        <v>0</v>
      </c>
      <c r="G2219" s="26"/>
      <c r="H2219" s="26"/>
      <c r="I2219" s="45" t="str">
        <f t="shared" si="515"/>
        <v/>
      </c>
      <c r="J2219" s="30"/>
      <c r="K2219" s="27"/>
      <c r="L2219" s="59" t="str">
        <f t="shared" si="516"/>
        <v/>
      </c>
      <c r="M2219" s="62" t="str">
        <f t="shared" si="517"/>
        <v/>
      </c>
      <c r="N2219" s="52" t="str">
        <f t="shared" si="518"/>
        <v/>
      </c>
      <c r="O2219" s="53" t="str">
        <f t="shared" si="519"/>
        <v/>
      </c>
      <c r="P2219" s="33" t="str">
        <f t="shared" si="524"/>
        <v>-</v>
      </c>
      <c r="Q2219" s="50" t="str">
        <f t="shared" ca="1" si="520"/>
        <v/>
      </c>
      <c r="R2219" s="52" t="str">
        <f t="shared" si="521"/>
        <v/>
      </c>
      <c r="S2219" s="53" t="str">
        <f t="shared" si="522"/>
        <v/>
      </c>
      <c r="T2219" s="78" t="str">
        <f t="shared" si="523"/>
        <v/>
      </c>
    </row>
    <row r="2220" spans="2:20" ht="15.25" x14ac:dyDescent="0.2">
      <c r="B2220" s="29" t="str">
        <f t="shared" si="512"/>
        <v/>
      </c>
      <c r="C2220" s="18">
        <f t="shared" si="525"/>
        <v>47415</v>
      </c>
      <c r="D2220" s="20" t="str">
        <f t="shared" si="526"/>
        <v>Mercredi</v>
      </c>
      <c r="E2220" s="43" t="str">
        <f t="shared" si="513"/>
        <v>OCT 2029</v>
      </c>
      <c r="F2220" s="48">
        <f t="shared" si="514"/>
        <v>0</v>
      </c>
      <c r="G2220" s="26"/>
      <c r="H2220" s="26"/>
      <c r="I2220" s="45" t="str">
        <f t="shared" si="515"/>
        <v/>
      </c>
      <c r="J2220" s="30"/>
      <c r="K2220" s="27"/>
      <c r="L2220" s="59" t="str">
        <f t="shared" si="516"/>
        <v/>
      </c>
      <c r="M2220" s="62" t="str">
        <f t="shared" si="517"/>
        <v/>
      </c>
      <c r="N2220" s="52" t="str">
        <f t="shared" si="518"/>
        <v/>
      </c>
      <c r="O2220" s="53" t="str">
        <f t="shared" si="519"/>
        <v/>
      </c>
      <c r="P2220" s="33" t="str">
        <f t="shared" si="524"/>
        <v>-</v>
      </c>
      <c r="Q2220" s="50" t="str">
        <f t="shared" ca="1" si="520"/>
        <v/>
      </c>
      <c r="R2220" s="52" t="str">
        <f t="shared" si="521"/>
        <v/>
      </c>
      <c r="S2220" s="53" t="str">
        <f t="shared" si="522"/>
        <v/>
      </c>
      <c r="T2220" s="78" t="str">
        <f t="shared" si="523"/>
        <v/>
      </c>
    </row>
    <row r="2221" spans="2:20" ht="15.25" x14ac:dyDescent="0.2">
      <c r="B2221" s="29" t="str">
        <f t="shared" si="512"/>
        <v/>
      </c>
      <c r="C2221" s="18">
        <f t="shared" si="525"/>
        <v>47416</v>
      </c>
      <c r="D2221" s="20" t="str">
        <f t="shared" si="526"/>
        <v>Jeudi</v>
      </c>
      <c r="E2221" s="43" t="str">
        <f t="shared" si="513"/>
        <v>OCT 2029</v>
      </c>
      <c r="F2221" s="48">
        <f t="shared" si="514"/>
        <v>0</v>
      </c>
      <c r="G2221" s="26"/>
      <c r="H2221" s="26"/>
      <c r="I2221" s="45" t="str">
        <f t="shared" si="515"/>
        <v/>
      </c>
      <c r="J2221" s="30"/>
      <c r="K2221" s="27"/>
      <c r="L2221" s="59" t="str">
        <f t="shared" si="516"/>
        <v/>
      </c>
      <c r="M2221" s="62" t="str">
        <f t="shared" si="517"/>
        <v/>
      </c>
      <c r="N2221" s="52" t="str">
        <f t="shared" si="518"/>
        <v/>
      </c>
      <c r="O2221" s="53" t="str">
        <f t="shared" si="519"/>
        <v/>
      </c>
      <c r="P2221" s="33" t="str">
        <f t="shared" si="524"/>
        <v>-</v>
      </c>
      <c r="Q2221" s="50" t="str">
        <f t="shared" ca="1" si="520"/>
        <v/>
      </c>
      <c r="R2221" s="52" t="str">
        <f t="shared" si="521"/>
        <v/>
      </c>
      <c r="S2221" s="53" t="str">
        <f t="shared" si="522"/>
        <v/>
      </c>
      <c r="T2221" s="78" t="str">
        <f t="shared" si="523"/>
        <v/>
      </c>
    </row>
    <row r="2222" spans="2:20" ht="15.25" x14ac:dyDescent="0.2">
      <c r="B2222" s="29" t="str">
        <f t="shared" si="512"/>
        <v/>
      </c>
      <c r="C2222" s="18">
        <f t="shared" si="525"/>
        <v>47417</v>
      </c>
      <c r="D2222" s="20" t="str">
        <f t="shared" si="526"/>
        <v>Vendredi</v>
      </c>
      <c r="E2222" s="43" t="str">
        <f t="shared" si="513"/>
        <v>OCT 2029</v>
      </c>
      <c r="F2222" s="48">
        <f t="shared" si="514"/>
        <v>0</v>
      </c>
      <c r="G2222" s="26"/>
      <c r="H2222" s="26"/>
      <c r="I2222" s="45" t="str">
        <f t="shared" si="515"/>
        <v/>
      </c>
      <c r="J2222" s="30"/>
      <c r="K2222" s="27"/>
      <c r="L2222" s="59" t="str">
        <f t="shared" si="516"/>
        <v/>
      </c>
      <c r="M2222" s="62" t="str">
        <f t="shared" si="517"/>
        <v/>
      </c>
      <c r="N2222" s="52" t="str">
        <f t="shared" si="518"/>
        <v/>
      </c>
      <c r="O2222" s="53" t="str">
        <f t="shared" si="519"/>
        <v/>
      </c>
      <c r="P2222" s="33" t="str">
        <f t="shared" si="524"/>
        <v>-</v>
      </c>
      <c r="Q2222" s="50" t="str">
        <f t="shared" ca="1" si="520"/>
        <v/>
      </c>
      <c r="R2222" s="52" t="str">
        <f t="shared" si="521"/>
        <v/>
      </c>
      <c r="S2222" s="53" t="str">
        <f t="shared" si="522"/>
        <v/>
      </c>
      <c r="T2222" s="78" t="str">
        <f t="shared" si="523"/>
        <v/>
      </c>
    </row>
    <row r="2223" spans="2:20" ht="15.25" x14ac:dyDescent="0.2">
      <c r="B2223" s="29" t="str">
        <f t="shared" si="512"/>
        <v/>
      </c>
      <c r="C2223" s="18">
        <f t="shared" si="525"/>
        <v>47418</v>
      </c>
      <c r="D2223" s="20" t="str">
        <f t="shared" si="526"/>
        <v>Samedi</v>
      </c>
      <c r="E2223" s="43" t="str">
        <f t="shared" si="513"/>
        <v>OCT 2029</v>
      </c>
      <c r="F2223" s="48">
        <f t="shared" si="514"/>
        <v>0</v>
      </c>
      <c r="G2223" s="26"/>
      <c r="H2223" s="26"/>
      <c r="I2223" s="45" t="str">
        <f t="shared" si="515"/>
        <v/>
      </c>
      <c r="J2223" s="30"/>
      <c r="K2223" s="27"/>
      <c r="L2223" s="59" t="str">
        <f t="shared" si="516"/>
        <v/>
      </c>
      <c r="M2223" s="62" t="str">
        <f t="shared" si="517"/>
        <v/>
      </c>
      <c r="N2223" s="52" t="str">
        <f t="shared" si="518"/>
        <v/>
      </c>
      <c r="O2223" s="53" t="str">
        <f t="shared" si="519"/>
        <v/>
      </c>
      <c r="P2223" s="33" t="str">
        <f t="shared" si="524"/>
        <v>-</v>
      </c>
      <c r="Q2223" s="50" t="str">
        <f t="shared" ca="1" si="520"/>
        <v/>
      </c>
      <c r="R2223" s="52" t="str">
        <f t="shared" si="521"/>
        <v/>
      </c>
      <c r="S2223" s="53" t="str">
        <f t="shared" si="522"/>
        <v/>
      </c>
      <c r="T2223" s="78" t="str">
        <f t="shared" si="523"/>
        <v/>
      </c>
    </row>
    <row r="2224" spans="2:20" ht="15.25" x14ac:dyDescent="0.2">
      <c r="B2224" s="29" t="str">
        <f t="shared" si="512"/>
        <v/>
      </c>
      <c r="C2224" s="18">
        <f t="shared" si="525"/>
        <v>47419</v>
      </c>
      <c r="D2224" s="20" t="str">
        <f t="shared" si="526"/>
        <v>Dimanche</v>
      </c>
      <c r="E2224" s="43" t="str">
        <f t="shared" si="513"/>
        <v>OCT 2029</v>
      </c>
      <c r="F2224" s="48">
        <f t="shared" si="514"/>
        <v>0</v>
      </c>
      <c r="G2224" s="26"/>
      <c r="H2224" s="26"/>
      <c r="I2224" s="45" t="str">
        <f t="shared" si="515"/>
        <v/>
      </c>
      <c r="J2224" s="30"/>
      <c r="K2224" s="27"/>
      <c r="L2224" s="59" t="str">
        <f t="shared" si="516"/>
        <v/>
      </c>
      <c r="M2224" s="62" t="str">
        <f t="shared" si="517"/>
        <v/>
      </c>
      <c r="N2224" s="52">
        <f t="shared" si="518"/>
        <v>0</v>
      </c>
      <c r="O2224" s="53">
        <f t="shared" si="519"/>
        <v>0</v>
      </c>
      <c r="P2224" s="33" t="str">
        <f t="shared" si="524"/>
        <v>-</v>
      </c>
      <c r="Q2224" s="50" t="str">
        <f t="shared" ca="1" si="520"/>
        <v/>
      </c>
      <c r="R2224" s="52" t="str">
        <f t="shared" si="521"/>
        <v/>
      </c>
      <c r="S2224" s="53" t="str">
        <f t="shared" si="522"/>
        <v/>
      </c>
      <c r="T2224" s="78" t="str">
        <f t="shared" si="523"/>
        <v/>
      </c>
    </row>
    <row r="2225" spans="2:20" ht="15.25" x14ac:dyDescent="0.2">
      <c r="B2225" s="29" t="str">
        <f t="shared" si="512"/>
        <v/>
      </c>
      <c r="C2225" s="18">
        <f t="shared" si="525"/>
        <v>47420</v>
      </c>
      <c r="D2225" s="20" t="str">
        <f t="shared" si="526"/>
        <v>Lundi</v>
      </c>
      <c r="E2225" s="43" t="str">
        <f t="shared" si="513"/>
        <v>OCT 2029</v>
      </c>
      <c r="F2225" s="48">
        <f t="shared" si="514"/>
        <v>0</v>
      </c>
      <c r="G2225" s="26"/>
      <c r="H2225" s="26"/>
      <c r="I2225" s="45" t="str">
        <f t="shared" si="515"/>
        <v/>
      </c>
      <c r="J2225" s="30"/>
      <c r="K2225" s="27"/>
      <c r="L2225" s="59" t="str">
        <f t="shared" si="516"/>
        <v/>
      </c>
      <c r="M2225" s="62" t="str">
        <f t="shared" si="517"/>
        <v/>
      </c>
      <c r="N2225" s="52" t="str">
        <f t="shared" si="518"/>
        <v/>
      </c>
      <c r="O2225" s="53" t="str">
        <f t="shared" si="519"/>
        <v/>
      </c>
      <c r="P2225" s="33" t="str">
        <f t="shared" si="524"/>
        <v>-</v>
      </c>
      <c r="Q2225" s="50" t="str">
        <f t="shared" ca="1" si="520"/>
        <v/>
      </c>
      <c r="R2225" s="52" t="str">
        <f t="shared" si="521"/>
        <v/>
      </c>
      <c r="S2225" s="53" t="str">
        <f t="shared" si="522"/>
        <v/>
      </c>
      <c r="T2225" s="78" t="str">
        <f t="shared" si="523"/>
        <v/>
      </c>
    </row>
    <row r="2226" spans="2:20" ht="15.25" x14ac:dyDescent="0.2">
      <c r="B2226" s="29" t="str">
        <f t="shared" si="512"/>
        <v/>
      </c>
      <c r="C2226" s="18">
        <f t="shared" si="525"/>
        <v>47421</v>
      </c>
      <c r="D2226" s="20" t="str">
        <f t="shared" si="526"/>
        <v>Mardi</v>
      </c>
      <c r="E2226" s="43" t="str">
        <f t="shared" si="513"/>
        <v>OCT 2029</v>
      </c>
      <c r="F2226" s="48">
        <f t="shared" si="514"/>
        <v>0</v>
      </c>
      <c r="G2226" s="26"/>
      <c r="H2226" s="26"/>
      <c r="I2226" s="45" t="str">
        <f t="shared" si="515"/>
        <v/>
      </c>
      <c r="J2226" s="30"/>
      <c r="K2226" s="27"/>
      <c r="L2226" s="59" t="str">
        <f t="shared" si="516"/>
        <v/>
      </c>
      <c r="M2226" s="62" t="str">
        <f t="shared" si="517"/>
        <v/>
      </c>
      <c r="N2226" s="52" t="str">
        <f t="shared" si="518"/>
        <v/>
      </c>
      <c r="O2226" s="53" t="str">
        <f t="shared" si="519"/>
        <v/>
      </c>
      <c r="P2226" s="33" t="str">
        <f t="shared" si="524"/>
        <v>-</v>
      </c>
      <c r="Q2226" s="50" t="str">
        <f t="shared" ca="1" si="520"/>
        <v/>
      </c>
      <c r="R2226" s="52" t="str">
        <f t="shared" si="521"/>
        <v/>
      </c>
      <c r="S2226" s="53" t="str">
        <f t="shared" si="522"/>
        <v/>
      </c>
      <c r="T2226" s="78" t="str">
        <f t="shared" si="523"/>
        <v/>
      </c>
    </row>
    <row r="2227" spans="2:20" ht="15.25" x14ac:dyDescent="0.2">
      <c r="B2227" s="29" t="str">
        <f t="shared" si="512"/>
        <v/>
      </c>
      <c r="C2227" s="18">
        <f t="shared" si="525"/>
        <v>47422</v>
      </c>
      <c r="D2227" s="20" t="str">
        <f t="shared" si="526"/>
        <v>Mercredi</v>
      </c>
      <c r="E2227" s="43" t="str">
        <f t="shared" si="513"/>
        <v>OCT 2029</v>
      </c>
      <c r="F2227" s="48">
        <f t="shared" si="514"/>
        <v>0</v>
      </c>
      <c r="G2227" s="26"/>
      <c r="H2227" s="26"/>
      <c r="I2227" s="45" t="str">
        <f t="shared" si="515"/>
        <v/>
      </c>
      <c r="J2227" s="30"/>
      <c r="K2227" s="27"/>
      <c r="L2227" s="59" t="str">
        <f t="shared" si="516"/>
        <v/>
      </c>
      <c r="M2227" s="62" t="str">
        <f t="shared" si="517"/>
        <v/>
      </c>
      <c r="N2227" s="52" t="str">
        <f t="shared" si="518"/>
        <v/>
      </c>
      <c r="O2227" s="53" t="str">
        <f t="shared" si="519"/>
        <v/>
      </c>
      <c r="P2227" s="33" t="str">
        <f t="shared" si="524"/>
        <v>-</v>
      </c>
      <c r="Q2227" s="50" t="str">
        <f t="shared" ca="1" si="520"/>
        <v/>
      </c>
      <c r="R2227" s="52" t="str">
        <f t="shared" si="521"/>
        <v/>
      </c>
      <c r="S2227" s="53" t="str">
        <f t="shared" si="522"/>
        <v/>
      </c>
      <c r="T2227" s="78" t="str">
        <f t="shared" si="523"/>
        <v/>
      </c>
    </row>
    <row r="2228" spans="2:20" ht="15.25" x14ac:dyDescent="0.2">
      <c r="B2228" s="29" t="str">
        <f t="shared" si="512"/>
        <v/>
      </c>
      <c r="C2228" s="18">
        <f t="shared" si="525"/>
        <v>47423</v>
      </c>
      <c r="D2228" s="20" t="str">
        <f t="shared" si="526"/>
        <v>Jeudi</v>
      </c>
      <c r="E2228" s="43" t="str">
        <f t="shared" si="513"/>
        <v>NOV 2029</v>
      </c>
      <c r="F2228" s="48">
        <f t="shared" si="514"/>
        <v>0</v>
      </c>
      <c r="G2228" s="26"/>
      <c r="H2228" s="26"/>
      <c r="I2228" s="45" t="str">
        <f t="shared" si="515"/>
        <v/>
      </c>
      <c r="J2228" s="30"/>
      <c r="K2228" s="27"/>
      <c r="L2228" s="59" t="str">
        <f t="shared" si="516"/>
        <v/>
      </c>
      <c r="M2228" s="62" t="str">
        <f t="shared" si="517"/>
        <v/>
      </c>
      <c r="N2228" s="52" t="str">
        <f t="shared" si="518"/>
        <v/>
      </c>
      <c r="O2228" s="53" t="str">
        <f t="shared" si="519"/>
        <v/>
      </c>
      <c r="P2228" s="33" t="str">
        <f t="shared" si="524"/>
        <v>NOV 2029</v>
      </c>
      <c r="Q2228" s="50" t="str">
        <f t="shared" ca="1" si="520"/>
        <v/>
      </c>
      <c r="R2228" s="52">
        <f t="shared" ca="1" si="521"/>
        <v>0</v>
      </c>
      <c r="S2228" s="53">
        <f t="shared" ca="1" si="522"/>
        <v>0</v>
      </c>
      <c r="T2228" s="78" t="str">
        <f t="shared" si="523"/>
        <v>NOV 2029</v>
      </c>
    </row>
    <row r="2229" spans="2:20" ht="15.25" x14ac:dyDescent="0.2">
      <c r="B2229" s="29" t="str">
        <f t="shared" si="512"/>
        <v/>
      </c>
      <c r="C2229" s="18">
        <f t="shared" si="525"/>
        <v>47424</v>
      </c>
      <c r="D2229" s="20" t="str">
        <f t="shared" si="526"/>
        <v>Vendredi</v>
      </c>
      <c r="E2229" s="43" t="str">
        <f t="shared" si="513"/>
        <v>NOV 2029</v>
      </c>
      <c r="F2229" s="48">
        <f t="shared" si="514"/>
        <v>0</v>
      </c>
      <c r="G2229" s="26"/>
      <c r="H2229" s="26"/>
      <c r="I2229" s="45" t="str">
        <f t="shared" si="515"/>
        <v/>
      </c>
      <c r="J2229" s="30"/>
      <c r="K2229" s="27"/>
      <c r="L2229" s="59" t="str">
        <f t="shared" si="516"/>
        <v/>
      </c>
      <c r="M2229" s="62" t="str">
        <f t="shared" si="517"/>
        <v/>
      </c>
      <c r="N2229" s="52" t="str">
        <f t="shared" si="518"/>
        <v/>
      </c>
      <c r="O2229" s="53" t="str">
        <f t="shared" si="519"/>
        <v/>
      </c>
      <c r="P2229" s="33" t="str">
        <f t="shared" si="524"/>
        <v>-</v>
      </c>
      <c r="Q2229" s="50" t="str">
        <f t="shared" ca="1" si="520"/>
        <v/>
      </c>
      <c r="R2229" s="52" t="str">
        <f t="shared" si="521"/>
        <v/>
      </c>
      <c r="S2229" s="53" t="str">
        <f t="shared" si="522"/>
        <v/>
      </c>
      <c r="T2229" s="78" t="str">
        <f t="shared" si="523"/>
        <v/>
      </c>
    </row>
    <row r="2230" spans="2:20" ht="15.25" x14ac:dyDescent="0.2">
      <c r="B2230" s="29" t="str">
        <f t="shared" si="512"/>
        <v/>
      </c>
      <c r="C2230" s="18">
        <f t="shared" si="525"/>
        <v>47425</v>
      </c>
      <c r="D2230" s="20" t="str">
        <f t="shared" si="526"/>
        <v>Samedi</v>
      </c>
      <c r="E2230" s="43" t="str">
        <f t="shared" si="513"/>
        <v>NOV 2029</v>
      </c>
      <c r="F2230" s="48">
        <f t="shared" si="514"/>
        <v>0</v>
      </c>
      <c r="G2230" s="26"/>
      <c r="H2230" s="26"/>
      <c r="I2230" s="45" t="str">
        <f t="shared" si="515"/>
        <v/>
      </c>
      <c r="J2230" s="30"/>
      <c r="K2230" s="27"/>
      <c r="L2230" s="59" t="str">
        <f t="shared" si="516"/>
        <v/>
      </c>
      <c r="M2230" s="62" t="str">
        <f t="shared" si="517"/>
        <v/>
      </c>
      <c r="N2230" s="52" t="str">
        <f t="shared" si="518"/>
        <v/>
      </c>
      <c r="O2230" s="53" t="str">
        <f t="shared" si="519"/>
        <v/>
      </c>
      <c r="P2230" s="33" t="str">
        <f t="shared" si="524"/>
        <v>-</v>
      </c>
      <c r="Q2230" s="50" t="str">
        <f t="shared" ca="1" si="520"/>
        <v/>
      </c>
      <c r="R2230" s="52" t="str">
        <f t="shared" si="521"/>
        <v/>
      </c>
      <c r="S2230" s="53" t="str">
        <f t="shared" si="522"/>
        <v/>
      </c>
      <c r="T2230" s="78" t="str">
        <f t="shared" si="523"/>
        <v/>
      </c>
    </row>
    <row r="2231" spans="2:20" ht="15.25" x14ac:dyDescent="0.2">
      <c r="B2231" s="29" t="str">
        <f t="shared" si="512"/>
        <v/>
      </c>
      <c r="C2231" s="18">
        <f t="shared" si="525"/>
        <v>47426</v>
      </c>
      <c r="D2231" s="20" t="str">
        <f t="shared" si="526"/>
        <v>Dimanche</v>
      </c>
      <c r="E2231" s="43" t="str">
        <f t="shared" si="513"/>
        <v>NOV 2029</v>
      </c>
      <c r="F2231" s="48">
        <f t="shared" si="514"/>
        <v>0</v>
      </c>
      <c r="G2231" s="26"/>
      <c r="H2231" s="26"/>
      <c r="I2231" s="45" t="str">
        <f t="shared" si="515"/>
        <v/>
      </c>
      <c r="J2231" s="30"/>
      <c r="K2231" s="27"/>
      <c r="L2231" s="59" t="str">
        <f t="shared" si="516"/>
        <v/>
      </c>
      <c r="M2231" s="62" t="str">
        <f t="shared" si="517"/>
        <v/>
      </c>
      <c r="N2231" s="52">
        <f t="shared" si="518"/>
        <v>0</v>
      </c>
      <c r="O2231" s="53">
        <f t="shared" si="519"/>
        <v>0</v>
      </c>
      <c r="P2231" s="33" t="str">
        <f t="shared" si="524"/>
        <v>-</v>
      </c>
      <c r="Q2231" s="50" t="str">
        <f t="shared" ca="1" si="520"/>
        <v/>
      </c>
      <c r="R2231" s="52" t="str">
        <f t="shared" si="521"/>
        <v/>
      </c>
      <c r="S2231" s="53" t="str">
        <f t="shared" si="522"/>
        <v/>
      </c>
      <c r="T2231" s="78" t="str">
        <f t="shared" si="523"/>
        <v/>
      </c>
    </row>
    <row r="2232" spans="2:20" ht="15.25" x14ac:dyDescent="0.2">
      <c r="B2232" s="29" t="str">
        <f t="shared" si="512"/>
        <v/>
      </c>
      <c r="C2232" s="18">
        <f t="shared" si="525"/>
        <v>47427</v>
      </c>
      <c r="D2232" s="20" t="str">
        <f t="shared" si="526"/>
        <v>Lundi</v>
      </c>
      <c r="E2232" s="43" t="str">
        <f t="shared" si="513"/>
        <v>NOV 2029</v>
      </c>
      <c r="F2232" s="48">
        <f t="shared" si="514"/>
        <v>0</v>
      </c>
      <c r="G2232" s="26"/>
      <c r="H2232" s="26"/>
      <c r="I2232" s="45" t="str">
        <f t="shared" si="515"/>
        <v/>
      </c>
      <c r="J2232" s="30"/>
      <c r="K2232" s="27"/>
      <c r="L2232" s="59" t="str">
        <f t="shared" si="516"/>
        <v/>
      </c>
      <c r="M2232" s="62" t="str">
        <f t="shared" si="517"/>
        <v/>
      </c>
      <c r="N2232" s="52" t="str">
        <f t="shared" si="518"/>
        <v/>
      </c>
      <c r="O2232" s="53" t="str">
        <f t="shared" si="519"/>
        <v/>
      </c>
      <c r="P2232" s="33" t="str">
        <f t="shared" si="524"/>
        <v>-</v>
      </c>
      <c r="Q2232" s="50" t="str">
        <f t="shared" ca="1" si="520"/>
        <v/>
      </c>
      <c r="R2232" s="52" t="str">
        <f t="shared" si="521"/>
        <v/>
      </c>
      <c r="S2232" s="53" t="str">
        <f t="shared" si="522"/>
        <v/>
      </c>
      <c r="T2232" s="78" t="str">
        <f t="shared" si="523"/>
        <v/>
      </c>
    </row>
    <row r="2233" spans="2:20" ht="15.25" x14ac:dyDescent="0.2">
      <c r="B2233" s="29" t="str">
        <f t="shared" si="512"/>
        <v/>
      </c>
      <c r="C2233" s="18">
        <f t="shared" si="525"/>
        <v>47428</v>
      </c>
      <c r="D2233" s="20" t="str">
        <f t="shared" si="526"/>
        <v>Mardi</v>
      </c>
      <c r="E2233" s="43" t="str">
        <f t="shared" si="513"/>
        <v>NOV 2029</v>
      </c>
      <c r="F2233" s="48">
        <f t="shared" si="514"/>
        <v>0</v>
      </c>
      <c r="G2233" s="26"/>
      <c r="H2233" s="26"/>
      <c r="I2233" s="45" t="str">
        <f t="shared" si="515"/>
        <v/>
      </c>
      <c r="J2233" s="30"/>
      <c r="K2233" s="27"/>
      <c r="L2233" s="59" t="str">
        <f t="shared" si="516"/>
        <v/>
      </c>
      <c r="M2233" s="62" t="str">
        <f t="shared" si="517"/>
        <v/>
      </c>
      <c r="N2233" s="52" t="str">
        <f t="shared" si="518"/>
        <v/>
      </c>
      <c r="O2233" s="53" t="str">
        <f t="shared" si="519"/>
        <v/>
      </c>
      <c r="P2233" s="33" t="str">
        <f t="shared" si="524"/>
        <v>-</v>
      </c>
      <c r="Q2233" s="50" t="str">
        <f t="shared" ca="1" si="520"/>
        <v/>
      </c>
      <c r="R2233" s="52" t="str">
        <f t="shared" si="521"/>
        <v/>
      </c>
      <c r="S2233" s="53" t="str">
        <f t="shared" si="522"/>
        <v/>
      </c>
      <c r="T2233" s="78" t="str">
        <f t="shared" si="523"/>
        <v/>
      </c>
    </row>
    <row r="2234" spans="2:20" ht="15.25" x14ac:dyDescent="0.2">
      <c r="B2234" s="29" t="str">
        <f t="shared" si="512"/>
        <v/>
      </c>
      <c r="C2234" s="18">
        <f t="shared" si="525"/>
        <v>47429</v>
      </c>
      <c r="D2234" s="20" t="str">
        <f t="shared" si="526"/>
        <v>Mercredi</v>
      </c>
      <c r="E2234" s="43" t="str">
        <f t="shared" si="513"/>
        <v>NOV 2029</v>
      </c>
      <c r="F2234" s="48">
        <f t="shared" si="514"/>
        <v>0</v>
      </c>
      <c r="G2234" s="26"/>
      <c r="H2234" s="26"/>
      <c r="I2234" s="45" t="str">
        <f t="shared" si="515"/>
        <v/>
      </c>
      <c r="J2234" s="30"/>
      <c r="K2234" s="27"/>
      <c r="L2234" s="59" t="str">
        <f t="shared" si="516"/>
        <v/>
      </c>
      <c r="M2234" s="62" t="str">
        <f t="shared" si="517"/>
        <v/>
      </c>
      <c r="N2234" s="52" t="str">
        <f t="shared" si="518"/>
        <v/>
      </c>
      <c r="O2234" s="53" t="str">
        <f t="shared" si="519"/>
        <v/>
      </c>
      <c r="P2234" s="33" t="str">
        <f t="shared" si="524"/>
        <v>-</v>
      </c>
      <c r="Q2234" s="50" t="str">
        <f t="shared" ca="1" si="520"/>
        <v/>
      </c>
      <c r="R2234" s="52" t="str">
        <f t="shared" si="521"/>
        <v/>
      </c>
      <c r="S2234" s="53" t="str">
        <f t="shared" si="522"/>
        <v/>
      </c>
      <c r="T2234" s="78" t="str">
        <f t="shared" si="523"/>
        <v/>
      </c>
    </row>
    <row r="2235" spans="2:20" ht="15.25" x14ac:dyDescent="0.2">
      <c r="B2235" s="29" t="str">
        <f t="shared" si="512"/>
        <v/>
      </c>
      <c r="C2235" s="18">
        <f t="shared" si="525"/>
        <v>47430</v>
      </c>
      <c r="D2235" s="20" t="str">
        <f t="shared" si="526"/>
        <v>Jeudi</v>
      </c>
      <c r="E2235" s="43" t="str">
        <f t="shared" si="513"/>
        <v>NOV 2029</v>
      </c>
      <c r="F2235" s="48">
        <f t="shared" si="514"/>
        <v>0</v>
      </c>
      <c r="G2235" s="26"/>
      <c r="H2235" s="26"/>
      <c r="I2235" s="45" t="str">
        <f t="shared" si="515"/>
        <v/>
      </c>
      <c r="J2235" s="30"/>
      <c r="K2235" s="27"/>
      <c r="L2235" s="59" t="str">
        <f t="shared" si="516"/>
        <v/>
      </c>
      <c r="M2235" s="62" t="str">
        <f t="shared" si="517"/>
        <v/>
      </c>
      <c r="N2235" s="52" t="str">
        <f t="shared" si="518"/>
        <v/>
      </c>
      <c r="O2235" s="53" t="str">
        <f t="shared" si="519"/>
        <v/>
      </c>
      <c r="P2235" s="33" t="str">
        <f t="shared" si="524"/>
        <v>-</v>
      </c>
      <c r="Q2235" s="50" t="str">
        <f t="shared" ca="1" si="520"/>
        <v/>
      </c>
      <c r="R2235" s="52" t="str">
        <f t="shared" si="521"/>
        <v/>
      </c>
      <c r="S2235" s="53" t="str">
        <f t="shared" si="522"/>
        <v/>
      </c>
      <c r="T2235" s="78" t="str">
        <f t="shared" si="523"/>
        <v/>
      </c>
    </row>
    <row r="2236" spans="2:20" ht="15.25" x14ac:dyDescent="0.2">
      <c r="B2236" s="29" t="str">
        <f t="shared" si="512"/>
        <v/>
      </c>
      <c r="C2236" s="18">
        <f t="shared" si="525"/>
        <v>47431</v>
      </c>
      <c r="D2236" s="20" t="str">
        <f t="shared" si="526"/>
        <v>Vendredi</v>
      </c>
      <c r="E2236" s="43" t="str">
        <f t="shared" si="513"/>
        <v>NOV 2029</v>
      </c>
      <c r="F2236" s="48">
        <f t="shared" si="514"/>
        <v>0</v>
      </c>
      <c r="G2236" s="26"/>
      <c r="H2236" s="26"/>
      <c r="I2236" s="45" t="str">
        <f t="shared" si="515"/>
        <v/>
      </c>
      <c r="J2236" s="30"/>
      <c r="K2236" s="27"/>
      <c r="L2236" s="59" t="str">
        <f t="shared" si="516"/>
        <v/>
      </c>
      <c r="M2236" s="62" t="str">
        <f t="shared" si="517"/>
        <v/>
      </c>
      <c r="N2236" s="52" t="str">
        <f t="shared" si="518"/>
        <v/>
      </c>
      <c r="O2236" s="53" t="str">
        <f t="shared" si="519"/>
        <v/>
      </c>
      <c r="P2236" s="33" t="str">
        <f t="shared" si="524"/>
        <v>-</v>
      </c>
      <c r="Q2236" s="50" t="str">
        <f t="shared" ca="1" si="520"/>
        <v/>
      </c>
      <c r="R2236" s="52" t="str">
        <f t="shared" si="521"/>
        <v/>
      </c>
      <c r="S2236" s="53" t="str">
        <f t="shared" si="522"/>
        <v/>
      </c>
      <c r="T2236" s="78" t="str">
        <f t="shared" si="523"/>
        <v/>
      </c>
    </row>
    <row r="2237" spans="2:20" ht="15.25" x14ac:dyDescent="0.2">
      <c r="B2237" s="29" t="str">
        <f t="shared" si="512"/>
        <v/>
      </c>
      <c r="C2237" s="18">
        <f t="shared" si="525"/>
        <v>47432</v>
      </c>
      <c r="D2237" s="20" t="str">
        <f t="shared" si="526"/>
        <v>Samedi</v>
      </c>
      <c r="E2237" s="43" t="str">
        <f t="shared" si="513"/>
        <v>NOV 2029</v>
      </c>
      <c r="F2237" s="48">
        <f t="shared" si="514"/>
        <v>0</v>
      </c>
      <c r="G2237" s="26"/>
      <c r="H2237" s="26"/>
      <c r="I2237" s="45" t="str">
        <f t="shared" si="515"/>
        <v/>
      </c>
      <c r="J2237" s="30"/>
      <c r="K2237" s="27"/>
      <c r="L2237" s="59" t="str">
        <f t="shared" si="516"/>
        <v/>
      </c>
      <c r="M2237" s="62" t="str">
        <f t="shared" si="517"/>
        <v/>
      </c>
      <c r="N2237" s="52" t="str">
        <f t="shared" si="518"/>
        <v/>
      </c>
      <c r="O2237" s="53" t="str">
        <f t="shared" si="519"/>
        <v/>
      </c>
      <c r="P2237" s="33" t="str">
        <f t="shared" si="524"/>
        <v>-</v>
      </c>
      <c r="Q2237" s="50" t="str">
        <f t="shared" ca="1" si="520"/>
        <v/>
      </c>
      <c r="R2237" s="52" t="str">
        <f t="shared" si="521"/>
        <v/>
      </c>
      <c r="S2237" s="53" t="str">
        <f t="shared" si="522"/>
        <v/>
      </c>
      <c r="T2237" s="78" t="str">
        <f t="shared" si="523"/>
        <v/>
      </c>
    </row>
    <row r="2238" spans="2:20" ht="15.25" x14ac:dyDescent="0.2">
      <c r="B2238" s="29" t="str">
        <f t="shared" si="512"/>
        <v/>
      </c>
      <c r="C2238" s="18">
        <f t="shared" si="525"/>
        <v>47433</v>
      </c>
      <c r="D2238" s="20" t="str">
        <f t="shared" si="526"/>
        <v>Dimanche</v>
      </c>
      <c r="E2238" s="43" t="str">
        <f t="shared" si="513"/>
        <v>NOV 2029</v>
      </c>
      <c r="F2238" s="48">
        <f t="shared" si="514"/>
        <v>0</v>
      </c>
      <c r="G2238" s="26"/>
      <c r="H2238" s="26"/>
      <c r="I2238" s="45" t="str">
        <f t="shared" si="515"/>
        <v/>
      </c>
      <c r="J2238" s="30"/>
      <c r="K2238" s="27"/>
      <c r="L2238" s="59" t="str">
        <f t="shared" si="516"/>
        <v/>
      </c>
      <c r="M2238" s="62" t="str">
        <f t="shared" si="517"/>
        <v/>
      </c>
      <c r="N2238" s="52">
        <f t="shared" si="518"/>
        <v>0</v>
      </c>
      <c r="O2238" s="53">
        <f t="shared" si="519"/>
        <v>0</v>
      </c>
      <c r="P2238" s="33" t="str">
        <f t="shared" si="524"/>
        <v>-</v>
      </c>
      <c r="Q2238" s="50" t="str">
        <f t="shared" ca="1" si="520"/>
        <v/>
      </c>
      <c r="R2238" s="52" t="str">
        <f t="shared" si="521"/>
        <v/>
      </c>
      <c r="S2238" s="53" t="str">
        <f t="shared" si="522"/>
        <v/>
      </c>
      <c r="T2238" s="78" t="str">
        <f t="shared" si="523"/>
        <v/>
      </c>
    </row>
    <row r="2239" spans="2:20" ht="15.25" x14ac:dyDescent="0.2">
      <c r="B2239" s="29" t="str">
        <f t="shared" si="512"/>
        <v/>
      </c>
      <c r="C2239" s="18">
        <f t="shared" si="525"/>
        <v>47434</v>
      </c>
      <c r="D2239" s="20" t="str">
        <f t="shared" si="526"/>
        <v>Lundi</v>
      </c>
      <c r="E2239" s="43" t="str">
        <f t="shared" si="513"/>
        <v>NOV 2029</v>
      </c>
      <c r="F2239" s="48">
        <f t="shared" si="514"/>
        <v>0</v>
      </c>
      <c r="G2239" s="26"/>
      <c r="H2239" s="26"/>
      <c r="I2239" s="45" t="str">
        <f t="shared" si="515"/>
        <v/>
      </c>
      <c r="J2239" s="30"/>
      <c r="K2239" s="27"/>
      <c r="L2239" s="59" t="str">
        <f t="shared" si="516"/>
        <v/>
      </c>
      <c r="M2239" s="62" t="str">
        <f t="shared" si="517"/>
        <v/>
      </c>
      <c r="N2239" s="52" t="str">
        <f t="shared" si="518"/>
        <v/>
      </c>
      <c r="O2239" s="53" t="str">
        <f t="shared" si="519"/>
        <v/>
      </c>
      <c r="P2239" s="33" t="str">
        <f t="shared" si="524"/>
        <v>-</v>
      </c>
      <c r="Q2239" s="50" t="str">
        <f t="shared" ca="1" si="520"/>
        <v/>
      </c>
      <c r="R2239" s="52" t="str">
        <f t="shared" si="521"/>
        <v/>
      </c>
      <c r="S2239" s="53" t="str">
        <f t="shared" si="522"/>
        <v/>
      </c>
      <c r="T2239" s="78" t="str">
        <f t="shared" si="523"/>
        <v/>
      </c>
    </row>
    <row r="2240" spans="2:20" ht="15.25" x14ac:dyDescent="0.2">
      <c r="B2240" s="29" t="str">
        <f t="shared" si="512"/>
        <v/>
      </c>
      <c r="C2240" s="18">
        <f t="shared" si="525"/>
        <v>47435</v>
      </c>
      <c r="D2240" s="20" t="str">
        <f t="shared" si="526"/>
        <v>Mardi</v>
      </c>
      <c r="E2240" s="43" t="str">
        <f t="shared" si="513"/>
        <v>NOV 2029</v>
      </c>
      <c r="F2240" s="48">
        <f t="shared" si="514"/>
        <v>0</v>
      </c>
      <c r="G2240" s="26"/>
      <c r="H2240" s="26"/>
      <c r="I2240" s="45" t="str">
        <f t="shared" si="515"/>
        <v/>
      </c>
      <c r="J2240" s="30"/>
      <c r="K2240" s="27"/>
      <c r="L2240" s="59" t="str">
        <f t="shared" si="516"/>
        <v/>
      </c>
      <c r="M2240" s="62" t="str">
        <f t="shared" si="517"/>
        <v/>
      </c>
      <c r="N2240" s="52" t="str">
        <f t="shared" si="518"/>
        <v/>
      </c>
      <c r="O2240" s="53" t="str">
        <f t="shared" si="519"/>
        <v/>
      </c>
      <c r="P2240" s="33" t="str">
        <f t="shared" si="524"/>
        <v>-</v>
      </c>
      <c r="Q2240" s="50" t="str">
        <f t="shared" ca="1" si="520"/>
        <v/>
      </c>
      <c r="R2240" s="52" t="str">
        <f t="shared" si="521"/>
        <v/>
      </c>
      <c r="S2240" s="53" t="str">
        <f t="shared" si="522"/>
        <v/>
      </c>
      <c r="T2240" s="78" t="str">
        <f t="shared" si="523"/>
        <v/>
      </c>
    </row>
    <row r="2241" spans="2:20" ht="15.25" x14ac:dyDescent="0.2">
      <c r="B2241" s="29" t="str">
        <f t="shared" si="512"/>
        <v/>
      </c>
      <c r="C2241" s="18">
        <f t="shared" si="525"/>
        <v>47436</v>
      </c>
      <c r="D2241" s="20" t="str">
        <f t="shared" si="526"/>
        <v>Mercredi</v>
      </c>
      <c r="E2241" s="43" t="str">
        <f t="shared" si="513"/>
        <v>NOV 2029</v>
      </c>
      <c r="F2241" s="48">
        <f t="shared" si="514"/>
        <v>0</v>
      </c>
      <c r="G2241" s="26"/>
      <c r="H2241" s="26"/>
      <c r="I2241" s="45" t="str">
        <f t="shared" si="515"/>
        <v/>
      </c>
      <c r="J2241" s="30"/>
      <c r="K2241" s="27"/>
      <c r="L2241" s="59" t="str">
        <f t="shared" si="516"/>
        <v/>
      </c>
      <c r="M2241" s="62" t="str">
        <f t="shared" si="517"/>
        <v/>
      </c>
      <c r="N2241" s="52" t="str">
        <f t="shared" si="518"/>
        <v/>
      </c>
      <c r="O2241" s="53" t="str">
        <f t="shared" si="519"/>
        <v/>
      </c>
      <c r="P2241" s="33" t="str">
        <f t="shared" si="524"/>
        <v>-</v>
      </c>
      <c r="Q2241" s="50" t="str">
        <f t="shared" ca="1" si="520"/>
        <v/>
      </c>
      <c r="R2241" s="52" t="str">
        <f t="shared" si="521"/>
        <v/>
      </c>
      <c r="S2241" s="53" t="str">
        <f t="shared" si="522"/>
        <v/>
      </c>
      <c r="T2241" s="78" t="str">
        <f t="shared" si="523"/>
        <v/>
      </c>
    </row>
    <row r="2242" spans="2:20" ht="15.25" x14ac:dyDescent="0.2">
      <c r="B2242" s="29" t="str">
        <f t="shared" si="512"/>
        <v/>
      </c>
      <c r="C2242" s="18">
        <f t="shared" si="525"/>
        <v>47437</v>
      </c>
      <c r="D2242" s="20" t="str">
        <f t="shared" si="526"/>
        <v>Jeudi</v>
      </c>
      <c r="E2242" s="43" t="str">
        <f t="shared" si="513"/>
        <v>NOV 2029</v>
      </c>
      <c r="F2242" s="48">
        <f t="shared" si="514"/>
        <v>0</v>
      </c>
      <c r="G2242" s="26"/>
      <c r="H2242" s="26"/>
      <c r="I2242" s="45" t="str">
        <f t="shared" si="515"/>
        <v/>
      </c>
      <c r="J2242" s="30"/>
      <c r="K2242" s="27"/>
      <c r="L2242" s="59" t="str">
        <f t="shared" si="516"/>
        <v/>
      </c>
      <c r="M2242" s="62" t="str">
        <f t="shared" si="517"/>
        <v/>
      </c>
      <c r="N2242" s="52" t="str">
        <f t="shared" si="518"/>
        <v/>
      </c>
      <c r="O2242" s="53" t="str">
        <f t="shared" si="519"/>
        <v/>
      </c>
      <c r="P2242" s="33" t="str">
        <f t="shared" si="524"/>
        <v>-</v>
      </c>
      <c r="Q2242" s="50" t="str">
        <f t="shared" ca="1" si="520"/>
        <v/>
      </c>
      <c r="R2242" s="52" t="str">
        <f t="shared" si="521"/>
        <v/>
      </c>
      <c r="S2242" s="53" t="str">
        <f t="shared" si="522"/>
        <v/>
      </c>
      <c r="T2242" s="78" t="str">
        <f t="shared" si="523"/>
        <v/>
      </c>
    </row>
    <row r="2243" spans="2:20" ht="15.25" x14ac:dyDescent="0.2">
      <c r="B2243" s="29" t="str">
        <f t="shared" si="512"/>
        <v/>
      </c>
      <c r="C2243" s="18">
        <f t="shared" si="525"/>
        <v>47438</v>
      </c>
      <c r="D2243" s="20" t="str">
        <f t="shared" si="526"/>
        <v>Vendredi</v>
      </c>
      <c r="E2243" s="43" t="str">
        <f t="shared" si="513"/>
        <v>NOV 2029</v>
      </c>
      <c r="F2243" s="48">
        <f t="shared" si="514"/>
        <v>0</v>
      </c>
      <c r="G2243" s="26"/>
      <c r="H2243" s="26"/>
      <c r="I2243" s="45" t="str">
        <f t="shared" si="515"/>
        <v/>
      </c>
      <c r="J2243" s="30"/>
      <c r="K2243" s="27"/>
      <c r="L2243" s="59" t="str">
        <f t="shared" si="516"/>
        <v/>
      </c>
      <c r="M2243" s="62" t="str">
        <f t="shared" si="517"/>
        <v/>
      </c>
      <c r="N2243" s="52" t="str">
        <f t="shared" si="518"/>
        <v/>
      </c>
      <c r="O2243" s="53" t="str">
        <f t="shared" si="519"/>
        <v/>
      </c>
      <c r="P2243" s="33" t="str">
        <f t="shared" si="524"/>
        <v>-</v>
      </c>
      <c r="Q2243" s="50" t="str">
        <f t="shared" ca="1" si="520"/>
        <v/>
      </c>
      <c r="R2243" s="52" t="str">
        <f t="shared" si="521"/>
        <v/>
      </c>
      <c r="S2243" s="53" t="str">
        <f t="shared" si="522"/>
        <v/>
      </c>
      <c r="T2243" s="78" t="str">
        <f t="shared" si="523"/>
        <v/>
      </c>
    </row>
    <row r="2244" spans="2:20" ht="15.25" x14ac:dyDescent="0.2">
      <c r="B2244" s="29" t="str">
        <f t="shared" si="512"/>
        <v/>
      </c>
      <c r="C2244" s="18">
        <f t="shared" si="525"/>
        <v>47439</v>
      </c>
      <c r="D2244" s="20" t="str">
        <f t="shared" si="526"/>
        <v>Samedi</v>
      </c>
      <c r="E2244" s="43" t="str">
        <f t="shared" si="513"/>
        <v>NOV 2029</v>
      </c>
      <c r="F2244" s="48">
        <f t="shared" si="514"/>
        <v>0</v>
      </c>
      <c r="G2244" s="26"/>
      <c r="H2244" s="26"/>
      <c r="I2244" s="45" t="str">
        <f t="shared" si="515"/>
        <v/>
      </c>
      <c r="J2244" s="30"/>
      <c r="K2244" s="27"/>
      <c r="L2244" s="59" t="str">
        <f t="shared" si="516"/>
        <v/>
      </c>
      <c r="M2244" s="62" t="str">
        <f t="shared" si="517"/>
        <v/>
      </c>
      <c r="N2244" s="52" t="str">
        <f t="shared" si="518"/>
        <v/>
      </c>
      <c r="O2244" s="53" t="str">
        <f t="shared" si="519"/>
        <v/>
      </c>
      <c r="P2244" s="33" t="str">
        <f t="shared" si="524"/>
        <v>-</v>
      </c>
      <c r="Q2244" s="50" t="str">
        <f t="shared" ca="1" si="520"/>
        <v/>
      </c>
      <c r="R2244" s="52" t="str">
        <f t="shared" si="521"/>
        <v/>
      </c>
      <c r="S2244" s="53" t="str">
        <f t="shared" si="522"/>
        <v/>
      </c>
      <c r="T2244" s="78" t="str">
        <f t="shared" si="523"/>
        <v/>
      </c>
    </row>
    <row r="2245" spans="2:20" ht="15.25" x14ac:dyDescent="0.2">
      <c r="B2245" s="29" t="str">
        <f t="shared" si="512"/>
        <v/>
      </c>
      <c r="C2245" s="18">
        <f t="shared" si="525"/>
        <v>47440</v>
      </c>
      <c r="D2245" s="20" t="str">
        <f t="shared" si="526"/>
        <v>Dimanche</v>
      </c>
      <c r="E2245" s="43" t="str">
        <f t="shared" si="513"/>
        <v>NOV 2029</v>
      </c>
      <c r="F2245" s="48">
        <f t="shared" si="514"/>
        <v>0</v>
      </c>
      <c r="G2245" s="26"/>
      <c r="H2245" s="26"/>
      <c r="I2245" s="45" t="str">
        <f t="shared" si="515"/>
        <v/>
      </c>
      <c r="J2245" s="30"/>
      <c r="K2245" s="27"/>
      <c r="L2245" s="59" t="str">
        <f t="shared" si="516"/>
        <v/>
      </c>
      <c r="M2245" s="62" t="str">
        <f t="shared" si="517"/>
        <v/>
      </c>
      <c r="N2245" s="52">
        <f t="shared" si="518"/>
        <v>0</v>
      </c>
      <c r="O2245" s="53">
        <f t="shared" si="519"/>
        <v>0</v>
      </c>
      <c r="P2245" s="33" t="str">
        <f t="shared" si="524"/>
        <v>-</v>
      </c>
      <c r="Q2245" s="50" t="str">
        <f t="shared" ca="1" si="520"/>
        <v/>
      </c>
      <c r="R2245" s="52" t="str">
        <f t="shared" si="521"/>
        <v/>
      </c>
      <c r="S2245" s="53" t="str">
        <f t="shared" si="522"/>
        <v/>
      </c>
      <c r="T2245" s="78" t="str">
        <f t="shared" si="523"/>
        <v/>
      </c>
    </row>
    <row r="2246" spans="2:20" ht="15.25" x14ac:dyDescent="0.2">
      <c r="B2246" s="29" t="str">
        <f t="shared" si="512"/>
        <v/>
      </c>
      <c r="C2246" s="18">
        <f t="shared" si="525"/>
        <v>47441</v>
      </c>
      <c r="D2246" s="20" t="str">
        <f t="shared" si="526"/>
        <v>Lundi</v>
      </c>
      <c r="E2246" s="43" t="str">
        <f t="shared" si="513"/>
        <v>NOV 2029</v>
      </c>
      <c r="F2246" s="48">
        <f t="shared" si="514"/>
        <v>0</v>
      </c>
      <c r="G2246" s="26"/>
      <c r="H2246" s="26"/>
      <c r="I2246" s="45" t="str">
        <f t="shared" si="515"/>
        <v/>
      </c>
      <c r="J2246" s="30"/>
      <c r="K2246" s="27"/>
      <c r="L2246" s="59" t="str">
        <f t="shared" si="516"/>
        <v/>
      </c>
      <c r="M2246" s="62" t="str">
        <f t="shared" si="517"/>
        <v/>
      </c>
      <c r="N2246" s="52" t="str">
        <f t="shared" si="518"/>
        <v/>
      </c>
      <c r="O2246" s="53" t="str">
        <f t="shared" si="519"/>
        <v/>
      </c>
      <c r="P2246" s="33" t="str">
        <f t="shared" si="524"/>
        <v>-</v>
      </c>
      <c r="Q2246" s="50" t="str">
        <f t="shared" ca="1" si="520"/>
        <v/>
      </c>
      <c r="R2246" s="52" t="str">
        <f t="shared" si="521"/>
        <v/>
      </c>
      <c r="S2246" s="53" t="str">
        <f t="shared" si="522"/>
        <v/>
      </c>
      <c r="T2246" s="78" t="str">
        <f t="shared" si="523"/>
        <v/>
      </c>
    </row>
    <row r="2247" spans="2:20" ht="15.25" x14ac:dyDescent="0.2">
      <c r="B2247" s="29" t="str">
        <f t="shared" si="512"/>
        <v/>
      </c>
      <c r="C2247" s="18">
        <f t="shared" si="525"/>
        <v>47442</v>
      </c>
      <c r="D2247" s="20" t="str">
        <f t="shared" si="526"/>
        <v>Mardi</v>
      </c>
      <c r="E2247" s="43" t="str">
        <f t="shared" si="513"/>
        <v>NOV 2029</v>
      </c>
      <c r="F2247" s="48">
        <f t="shared" si="514"/>
        <v>0</v>
      </c>
      <c r="G2247" s="26"/>
      <c r="H2247" s="26"/>
      <c r="I2247" s="45" t="str">
        <f t="shared" si="515"/>
        <v/>
      </c>
      <c r="J2247" s="30"/>
      <c r="K2247" s="27"/>
      <c r="L2247" s="59" t="str">
        <f t="shared" si="516"/>
        <v/>
      </c>
      <c r="M2247" s="62" t="str">
        <f t="shared" si="517"/>
        <v/>
      </c>
      <c r="N2247" s="52" t="str">
        <f t="shared" si="518"/>
        <v/>
      </c>
      <c r="O2247" s="53" t="str">
        <f t="shared" si="519"/>
        <v/>
      </c>
      <c r="P2247" s="33" t="str">
        <f t="shared" si="524"/>
        <v>-</v>
      </c>
      <c r="Q2247" s="50" t="str">
        <f t="shared" ca="1" si="520"/>
        <v/>
      </c>
      <c r="R2247" s="52" t="str">
        <f t="shared" si="521"/>
        <v/>
      </c>
      <c r="S2247" s="53" t="str">
        <f t="shared" si="522"/>
        <v/>
      </c>
      <c r="T2247" s="78" t="str">
        <f t="shared" si="523"/>
        <v/>
      </c>
    </row>
    <row r="2248" spans="2:20" ht="15.25" x14ac:dyDescent="0.2">
      <c r="B2248" s="29" t="str">
        <f t="shared" si="512"/>
        <v/>
      </c>
      <c r="C2248" s="18">
        <f t="shared" si="525"/>
        <v>47443</v>
      </c>
      <c r="D2248" s="20" t="str">
        <f t="shared" si="526"/>
        <v>Mercredi</v>
      </c>
      <c r="E2248" s="43" t="str">
        <f t="shared" si="513"/>
        <v>NOV 2029</v>
      </c>
      <c r="F2248" s="48">
        <f t="shared" si="514"/>
        <v>0</v>
      </c>
      <c r="G2248" s="26"/>
      <c r="H2248" s="26"/>
      <c r="I2248" s="45" t="str">
        <f t="shared" si="515"/>
        <v/>
      </c>
      <c r="J2248" s="30"/>
      <c r="K2248" s="27"/>
      <c r="L2248" s="59" t="str">
        <f t="shared" si="516"/>
        <v/>
      </c>
      <c r="M2248" s="62" t="str">
        <f t="shared" si="517"/>
        <v/>
      </c>
      <c r="N2248" s="52" t="str">
        <f t="shared" si="518"/>
        <v/>
      </c>
      <c r="O2248" s="53" t="str">
        <f t="shared" si="519"/>
        <v/>
      </c>
      <c r="P2248" s="33" t="str">
        <f t="shared" si="524"/>
        <v>-</v>
      </c>
      <c r="Q2248" s="50" t="str">
        <f t="shared" ca="1" si="520"/>
        <v/>
      </c>
      <c r="R2248" s="52" t="str">
        <f t="shared" si="521"/>
        <v/>
      </c>
      <c r="S2248" s="53" t="str">
        <f t="shared" si="522"/>
        <v/>
      </c>
      <c r="T2248" s="78" t="str">
        <f t="shared" si="523"/>
        <v/>
      </c>
    </row>
    <row r="2249" spans="2:20" ht="15.25" x14ac:dyDescent="0.2">
      <c r="B2249" s="29" t="str">
        <f t="shared" si="512"/>
        <v/>
      </c>
      <c r="C2249" s="18">
        <f t="shared" si="525"/>
        <v>47444</v>
      </c>
      <c r="D2249" s="20" t="str">
        <f t="shared" si="526"/>
        <v>Jeudi</v>
      </c>
      <c r="E2249" s="43" t="str">
        <f t="shared" si="513"/>
        <v>NOV 2029</v>
      </c>
      <c r="F2249" s="48">
        <f t="shared" si="514"/>
        <v>0</v>
      </c>
      <c r="G2249" s="26"/>
      <c r="H2249" s="26"/>
      <c r="I2249" s="45" t="str">
        <f t="shared" si="515"/>
        <v/>
      </c>
      <c r="J2249" s="30"/>
      <c r="K2249" s="27"/>
      <c r="L2249" s="59" t="str">
        <f t="shared" si="516"/>
        <v/>
      </c>
      <c r="M2249" s="62" t="str">
        <f t="shared" si="517"/>
        <v/>
      </c>
      <c r="N2249" s="52" t="str">
        <f t="shared" si="518"/>
        <v/>
      </c>
      <c r="O2249" s="53" t="str">
        <f t="shared" si="519"/>
        <v/>
      </c>
      <c r="P2249" s="33" t="str">
        <f t="shared" si="524"/>
        <v>-</v>
      </c>
      <c r="Q2249" s="50" t="str">
        <f t="shared" ca="1" si="520"/>
        <v/>
      </c>
      <c r="R2249" s="52" t="str">
        <f t="shared" si="521"/>
        <v/>
      </c>
      <c r="S2249" s="53" t="str">
        <f t="shared" si="522"/>
        <v/>
      </c>
      <c r="T2249" s="78" t="str">
        <f t="shared" si="523"/>
        <v/>
      </c>
    </row>
    <row r="2250" spans="2:20" ht="15.25" x14ac:dyDescent="0.2">
      <c r="B2250" s="29" t="str">
        <f t="shared" ref="B2250:B2313" si="527">IF(ISERROR(IF(YEAR($C2249)=YEAR($C2250),"",YEAR($C2250))),"",IF(YEAR($C2249)=YEAR($C2250),"",YEAR($C2250)))</f>
        <v/>
      </c>
      <c r="C2250" s="18">
        <f t="shared" si="525"/>
        <v>47445</v>
      </c>
      <c r="D2250" s="20" t="str">
        <f t="shared" si="526"/>
        <v>Vendredi</v>
      </c>
      <c r="E2250" s="43" t="str">
        <f t="shared" ref="E2250:E2313" si="528">UPPER(TEXT(C2250,"mmm"))&amp;" "&amp;UPPER(TEXT(C2250,"aaaa"))</f>
        <v>NOV 2029</v>
      </c>
      <c r="F2250" s="48">
        <f t="shared" ref="F2250:F2313" si="529">IF(J2250="oui",1,0)</f>
        <v>0</v>
      </c>
      <c r="G2250" s="26"/>
      <c r="H2250" s="26"/>
      <c r="I2250" s="45" t="str">
        <f t="shared" ref="I2250:I2313" si="530">IF(ISERROR(AVERAGE(G2250:H2250)),"",AVERAGE(G2250:H2250))</f>
        <v/>
      </c>
      <c r="J2250" s="30"/>
      <c r="K2250" s="27"/>
      <c r="L2250" s="59" t="str">
        <f t="shared" ref="L2250:L2313" si="531">IF(ISERROR(IF(D2250="Dimanche",AVERAGE(G2244:G2250),"")),"",IF(D2250="Dimanche",AVERAGE(G2244:G2250),""))</f>
        <v/>
      </c>
      <c r="M2250" s="62" t="str">
        <f t="shared" ref="M2250:M2313" si="532">IF(ISERROR(IF(D2250="Dimanche",AVERAGE(H2244:H2250),"")),"",IF(D2250="Dimanche",AVERAGE(H2244:H2250),""))</f>
        <v/>
      </c>
      <c r="N2250" s="52" t="str">
        <f t="shared" ref="N2250:N2313" si="533">IF(ISERROR(IF(D2250="Dimanche",COUNTIF(J2244:J2250,"oui"),"")),"",IF(D2250="Dimanche",COUNTIF(J2244:J2250,"oui"),""))</f>
        <v/>
      </c>
      <c r="O2250" s="53" t="str">
        <f t="shared" ref="O2250:O2313" si="534">IF(ISERROR(IF(D2250="Dimanche",SUM(K2244:K2250),"")),"",IF(D2250="Dimanche",SUM(K2244:K2250),""))</f>
        <v/>
      </c>
      <c r="P2250" s="33" t="str">
        <f t="shared" si="524"/>
        <v>-</v>
      </c>
      <c r="Q2250" s="50" t="str">
        <f t="shared" ref="Q2250:Q2313" ca="1" si="535">IF(ISERROR(AVERAGEIF($E$9:$K$6349,P2250,$I$9:$I$6349)),"",AVERAGEIF($E$9:$I$6349,P2250,$I$9:$I$6349))</f>
        <v/>
      </c>
      <c r="R2250" s="52" t="str">
        <f t="shared" ref="R2250:R2313" si="536">IF(P2250="-","",SUMIF($E$9:$F$6349,P2250,$F$9:$F$6349))</f>
        <v/>
      </c>
      <c r="S2250" s="53" t="str">
        <f t="shared" ref="S2250:S2313" si="537">IF(P2250="-","",SUMIF($E$9:$K$6349,P2250,$K$9:$K$6349))</f>
        <v/>
      </c>
      <c r="T2250" s="78" t="str">
        <f t="shared" ref="T2250:T2313" si="538">IF(P2250="-","",P2250)</f>
        <v/>
      </c>
    </row>
    <row r="2251" spans="2:20" ht="15.25" x14ac:dyDescent="0.2">
      <c r="B2251" s="29" t="str">
        <f t="shared" si="527"/>
        <v/>
      </c>
      <c r="C2251" s="18">
        <f t="shared" si="525"/>
        <v>47446</v>
      </c>
      <c r="D2251" s="20" t="str">
        <f t="shared" si="526"/>
        <v>Samedi</v>
      </c>
      <c r="E2251" s="43" t="str">
        <f t="shared" si="528"/>
        <v>NOV 2029</v>
      </c>
      <c r="F2251" s="48">
        <f t="shared" si="529"/>
        <v>0</v>
      </c>
      <c r="G2251" s="26"/>
      <c r="H2251" s="26"/>
      <c r="I2251" s="45" t="str">
        <f t="shared" si="530"/>
        <v/>
      </c>
      <c r="J2251" s="30"/>
      <c r="K2251" s="27"/>
      <c r="L2251" s="59" t="str">
        <f t="shared" si="531"/>
        <v/>
      </c>
      <c r="M2251" s="62" t="str">
        <f t="shared" si="532"/>
        <v/>
      </c>
      <c r="N2251" s="52" t="str">
        <f t="shared" si="533"/>
        <v/>
      </c>
      <c r="O2251" s="53" t="str">
        <f t="shared" si="534"/>
        <v/>
      </c>
      <c r="P2251" s="33" t="str">
        <f t="shared" ref="P2251:P2314" si="539">IF(MONTH(C2251)=MONTH(C2250),"-",UPPER(TEXT(C2251,"mmm"))&amp;" "&amp;UPPER(TEXT(C2250,"aaaa")))</f>
        <v>-</v>
      </c>
      <c r="Q2251" s="50" t="str">
        <f t="shared" ca="1" si="535"/>
        <v/>
      </c>
      <c r="R2251" s="52" t="str">
        <f t="shared" si="536"/>
        <v/>
      </c>
      <c r="S2251" s="53" t="str">
        <f t="shared" si="537"/>
        <v/>
      </c>
      <c r="T2251" s="78" t="str">
        <f t="shared" si="538"/>
        <v/>
      </c>
    </row>
    <row r="2252" spans="2:20" ht="15.25" x14ac:dyDescent="0.2">
      <c r="B2252" s="29" t="str">
        <f t="shared" si="527"/>
        <v/>
      </c>
      <c r="C2252" s="18">
        <f t="shared" si="525"/>
        <v>47447</v>
      </c>
      <c r="D2252" s="20" t="str">
        <f t="shared" si="526"/>
        <v>Dimanche</v>
      </c>
      <c r="E2252" s="43" t="str">
        <f t="shared" si="528"/>
        <v>NOV 2029</v>
      </c>
      <c r="F2252" s="48">
        <f t="shared" si="529"/>
        <v>0</v>
      </c>
      <c r="G2252" s="26"/>
      <c r="H2252" s="26"/>
      <c r="I2252" s="45" t="str">
        <f t="shared" si="530"/>
        <v/>
      </c>
      <c r="J2252" s="30"/>
      <c r="K2252" s="27"/>
      <c r="L2252" s="59" t="str">
        <f t="shared" si="531"/>
        <v/>
      </c>
      <c r="M2252" s="62" t="str">
        <f t="shared" si="532"/>
        <v/>
      </c>
      <c r="N2252" s="52">
        <f t="shared" si="533"/>
        <v>0</v>
      </c>
      <c r="O2252" s="53">
        <f t="shared" si="534"/>
        <v>0</v>
      </c>
      <c r="P2252" s="33" t="str">
        <f t="shared" si="539"/>
        <v>-</v>
      </c>
      <c r="Q2252" s="50" t="str">
        <f t="shared" ca="1" si="535"/>
        <v/>
      </c>
      <c r="R2252" s="52" t="str">
        <f t="shared" si="536"/>
        <v/>
      </c>
      <c r="S2252" s="53" t="str">
        <f t="shared" si="537"/>
        <v/>
      </c>
      <c r="T2252" s="78" t="str">
        <f t="shared" si="538"/>
        <v/>
      </c>
    </row>
    <row r="2253" spans="2:20" ht="15.25" x14ac:dyDescent="0.2">
      <c r="B2253" s="29" t="str">
        <f t="shared" si="527"/>
        <v/>
      </c>
      <c r="C2253" s="18">
        <f t="shared" si="525"/>
        <v>47448</v>
      </c>
      <c r="D2253" s="20" t="str">
        <f t="shared" si="526"/>
        <v>Lundi</v>
      </c>
      <c r="E2253" s="43" t="str">
        <f t="shared" si="528"/>
        <v>NOV 2029</v>
      </c>
      <c r="F2253" s="48">
        <f t="shared" si="529"/>
        <v>0</v>
      </c>
      <c r="G2253" s="26"/>
      <c r="H2253" s="26"/>
      <c r="I2253" s="45" t="str">
        <f t="shared" si="530"/>
        <v/>
      </c>
      <c r="J2253" s="30"/>
      <c r="K2253" s="27"/>
      <c r="L2253" s="59" t="str">
        <f t="shared" si="531"/>
        <v/>
      </c>
      <c r="M2253" s="62" t="str">
        <f t="shared" si="532"/>
        <v/>
      </c>
      <c r="N2253" s="52" t="str">
        <f t="shared" si="533"/>
        <v/>
      </c>
      <c r="O2253" s="53" t="str">
        <f t="shared" si="534"/>
        <v/>
      </c>
      <c r="P2253" s="33" t="str">
        <f t="shared" si="539"/>
        <v>-</v>
      </c>
      <c r="Q2253" s="50" t="str">
        <f t="shared" ca="1" si="535"/>
        <v/>
      </c>
      <c r="R2253" s="52" t="str">
        <f t="shared" si="536"/>
        <v/>
      </c>
      <c r="S2253" s="53" t="str">
        <f t="shared" si="537"/>
        <v/>
      </c>
      <c r="T2253" s="78" t="str">
        <f t="shared" si="538"/>
        <v/>
      </c>
    </row>
    <row r="2254" spans="2:20" ht="15.25" x14ac:dyDescent="0.2">
      <c r="B2254" s="29" t="str">
        <f t="shared" si="527"/>
        <v/>
      </c>
      <c r="C2254" s="18">
        <f t="shared" si="525"/>
        <v>47449</v>
      </c>
      <c r="D2254" s="20" t="str">
        <f t="shared" si="526"/>
        <v>Mardi</v>
      </c>
      <c r="E2254" s="43" t="str">
        <f t="shared" si="528"/>
        <v>NOV 2029</v>
      </c>
      <c r="F2254" s="48">
        <f t="shared" si="529"/>
        <v>0</v>
      </c>
      <c r="G2254" s="26"/>
      <c r="H2254" s="26"/>
      <c r="I2254" s="45" t="str">
        <f t="shared" si="530"/>
        <v/>
      </c>
      <c r="J2254" s="30"/>
      <c r="K2254" s="27"/>
      <c r="L2254" s="59" t="str">
        <f t="shared" si="531"/>
        <v/>
      </c>
      <c r="M2254" s="62" t="str">
        <f t="shared" si="532"/>
        <v/>
      </c>
      <c r="N2254" s="52" t="str">
        <f t="shared" si="533"/>
        <v/>
      </c>
      <c r="O2254" s="53" t="str">
        <f t="shared" si="534"/>
        <v/>
      </c>
      <c r="P2254" s="33" t="str">
        <f t="shared" si="539"/>
        <v>-</v>
      </c>
      <c r="Q2254" s="50" t="str">
        <f t="shared" ca="1" si="535"/>
        <v/>
      </c>
      <c r="R2254" s="52" t="str">
        <f t="shared" si="536"/>
        <v/>
      </c>
      <c r="S2254" s="53" t="str">
        <f t="shared" si="537"/>
        <v/>
      </c>
      <c r="T2254" s="78" t="str">
        <f t="shared" si="538"/>
        <v/>
      </c>
    </row>
    <row r="2255" spans="2:20" ht="15.25" x14ac:dyDescent="0.2">
      <c r="B2255" s="29" t="str">
        <f t="shared" si="527"/>
        <v/>
      </c>
      <c r="C2255" s="18">
        <f t="shared" si="525"/>
        <v>47450</v>
      </c>
      <c r="D2255" s="20" t="str">
        <f t="shared" si="526"/>
        <v>Mercredi</v>
      </c>
      <c r="E2255" s="43" t="str">
        <f t="shared" si="528"/>
        <v>NOV 2029</v>
      </c>
      <c r="F2255" s="48">
        <f t="shared" si="529"/>
        <v>0</v>
      </c>
      <c r="G2255" s="26"/>
      <c r="H2255" s="26"/>
      <c r="I2255" s="45" t="str">
        <f t="shared" si="530"/>
        <v/>
      </c>
      <c r="J2255" s="30"/>
      <c r="K2255" s="27"/>
      <c r="L2255" s="59" t="str">
        <f t="shared" si="531"/>
        <v/>
      </c>
      <c r="M2255" s="62" t="str">
        <f t="shared" si="532"/>
        <v/>
      </c>
      <c r="N2255" s="52" t="str">
        <f t="shared" si="533"/>
        <v/>
      </c>
      <c r="O2255" s="53" t="str">
        <f t="shared" si="534"/>
        <v/>
      </c>
      <c r="P2255" s="33" t="str">
        <f t="shared" si="539"/>
        <v>-</v>
      </c>
      <c r="Q2255" s="50" t="str">
        <f t="shared" ca="1" si="535"/>
        <v/>
      </c>
      <c r="R2255" s="52" t="str">
        <f t="shared" si="536"/>
        <v/>
      </c>
      <c r="S2255" s="53" t="str">
        <f t="shared" si="537"/>
        <v/>
      </c>
      <c r="T2255" s="78" t="str">
        <f t="shared" si="538"/>
        <v/>
      </c>
    </row>
    <row r="2256" spans="2:20" ht="15.25" x14ac:dyDescent="0.2">
      <c r="B2256" s="29" t="str">
        <f t="shared" si="527"/>
        <v/>
      </c>
      <c r="C2256" s="18">
        <f t="shared" si="525"/>
        <v>47451</v>
      </c>
      <c r="D2256" s="20" t="str">
        <f t="shared" si="526"/>
        <v>Jeudi</v>
      </c>
      <c r="E2256" s="43" t="str">
        <f t="shared" si="528"/>
        <v>NOV 2029</v>
      </c>
      <c r="F2256" s="48">
        <f t="shared" si="529"/>
        <v>0</v>
      </c>
      <c r="G2256" s="26"/>
      <c r="H2256" s="26"/>
      <c r="I2256" s="45" t="str">
        <f t="shared" si="530"/>
        <v/>
      </c>
      <c r="J2256" s="30"/>
      <c r="K2256" s="27"/>
      <c r="L2256" s="59" t="str">
        <f t="shared" si="531"/>
        <v/>
      </c>
      <c r="M2256" s="62" t="str">
        <f t="shared" si="532"/>
        <v/>
      </c>
      <c r="N2256" s="52" t="str">
        <f t="shared" si="533"/>
        <v/>
      </c>
      <c r="O2256" s="53" t="str">
        <f t="shared" si="534"/>
        <v/>
      </c>
      <c r="P2256" s="33" t="str">
        <f t="shared" si="539"/>
        <v>-</v>
      </c>
      <c r="Q2256" s="50" t="str">
        <f t="shared" ca="1" si="535"/>
        <v/>
      </c>
      <c r="R2256" s="52" t="str">
        <f t="shared" si="536"/>
        <v/>
      </c>
      <c r="S2256" s="53" t="str">
        <f t="shared" si="537"/>
        <v/>
      </c>
      <c r="T2256" s="78" t="str">
        <f t="shared" si="538"/>
        <v/>
      </c>
    </row>
    <row r="2257" spans="2:20" ht="15.25" x14ac:dyDescent="0.2">
      <c r="B2257" s="29" t="str">
        <f t="shared" si="527"/>
        <v/>
      </c>
      <c r="C2257" s="18">
        <f t="shared" si="525"/>
        <v>47452</v>
      </c>
      <c r="D2257" s="20" t="str">
        <f t="shared" si="526"/>
        <v>Vendredi</v>
      </c>
      <c r="E2257" s="43" t="str">
        <f t="shared" si="528"/>
        <v>NOV 2029</v>
      </c>
      <c r="F2257" s="48">
        <f t="shared" si="529"/>
        <v>0</v>
      </c>
      <c r="G2257" s="26"/>
      <c r="H2257" s="26"/>
      <c r="I2257" s="45" t="str">
        <f t="shared" si="530"/>
        <v/>
      </c>
      <c r="J2257" s="30"/>
      <c r="K2257" s="27"/>
      <c r="L2257" s="59" t="str">
        <f t="shared" si="531"/>
        <v/>
      </c>
      <c r="M2257" s="62" t="str">
        <f t="shared" si="532"/>
        <v/>
      </c>
      <c r="N2257" s="52" t="str">
        <f t="shared" si="533"/>
        <v/>
      </c>
      <c r="O2257" s="53" t="str">
        <f t="shared" si="534"/>
        <v/>
      </c>
      <c r="P2257" s="33" t="str">
        <f t="shared" si="539"/>
        <v>-</v>
      </c>
      <c r="Q2257" s="50" t="str">
        <f t="shared" ca="1" si="535"/>
        <v/>
      </c>
      <c r="R2257" s="52" t="str">
        <f t="shared" si="536"/>
        <v/>
      </c>
      <c r="S2257" s="53" t="str">
        <f t="shared" si="537"/>
        <v/>
      </c>
      <c r="T2257" s="78" t="str">
        <f t="shared" si="538"/>
        <v/>
      </c>
    </row>
    <row r="2258" spans="2:20" ht="15.25" x14ac:dyDescent="0.2">
      <c r="B2258" s="29" t="str">
        <f t="shared" si="527"/>
        <v/>
      </c>
      <c r="C2258" s="18">
        <f t="shared" si="525"/>
        <v>47453</v>
      </c>
      <c r="D2258" s="20" t="str">
        <f t="shared" si="526"/>
        <v>Samedi</v>
      </c>
      <c r="E2258" s="43" t="str">
        <f t="shared" si="528"/>
        <v>DÉC 2029</v>
      </c>
      <c r="F2258" s="48">
        <f t="shared" si="529"/>
        <v>0</v>
      </c>
      <c r="G2258" s="26"/>
      <c r="H2258" s="26"/>
      <c r="I2258" s="45" t="str">
        <f t="shared" si="530"/>
        <v/>
      </c>
      <c r="J2258" s="30"/>
      <c r="K2258" s="27"/>
      <c r="L2258" s="59" t="str">
        <f t="shared" si="531"/>
        <v/>
      </c>
      <c r="M2258" s="62" t="str">
        <f t="shared" si="532"/>
        <v/>
      </c>
      <c r="N2258" s="52" t="str">
        <f t="shared" si="533"/>
        <v/>
      </c>
      <c r="O2258" s="53" t="str">
        <f t="shared" si="534"/>
        <v/>
      </c>
      <c r="P2258" s="33" t="str">
        <f t="shared" si="539"/>
        <v>DÉC 2029</v>
      </c>
      <c r="Q2258" s="50" t="str">
        <f t="shared" ca="1" si="535"/>
        <v/>
      </c>
      <c r="R2258" s="52">
        <f t="shared" ca="1" si="536"/>
        <v>0</v>
      </c>
      <c r="S2258" s="53">
        <f t="shared" ca="1" si="537"/>
        <v>0</v>
      </c>
      <c r="T2258" s="78" t="str">
        <f t="shared" si="538"/>
        <v>DÉC 2029</v>
      </c>
    </row>
    <row r="2259" spans="2:20" ht="15.25" x14ac:dyDescent="0.2">
      <c r="B2259" s="29" t="str">
        <f t="shared" si="527"/>
        <v/>
      </c>
      <c r="C2259" s="18">
        <f t="shared" si="525"/>
        <v>47454</v>
      </c>
      <c r="D2259" s="20" t="str">
        <f t="shared" si="526"/>
        <v>Dimanche</v>
      </c>
      <c r="E2259" s="43" t="str">
        <f t="shared" si="528"/>
        <v>DÉC 2029</v>
      </c>
      <c r="F2259" s="48">
        <f t="shared" si="529"/>
        <v>0</v>
      </c>
      <c r="G2259" s="26"/>
      <c r="H2259" s="26"/>
      <c r="I2259" s="45" t="str">
        <f t="shared" si="530"/>
        <v/>
      </c>
      <c r="J2259" s="30"/>
      <c r="K2259" s="27"/>
      <c r="L2259" s="59" t="str">
        <f t="shared" si="531"/>
        <v/>
      </c>
      <c r="M2259" s="62" t="str">
        <f t="shared" si="532"/>
        <v/>
      </c>
      <c r="N2259" s="52">
        <f t="shared" si="533"/>
        <v>0</v>
      </c>
      <c r="O2259" s="53">
        <f t="shared" si="534"/>
        <v>0</v>
      </c>
      <c r="P2259" s="33" t="str">
        <f t="shared" si="539"/>
        <v>-</v>
      </c>
      <c r="Q2259" s="50" t="str">
        <f t="shared" ca="1" si="535"/>
        <v/>
      </c>
      <c r="R2259" s="52" t="str">
        <f t="shared" si="536"/>
        <v/>
      </c>
      <c r="S2259" s="53" t="str">
        <f t="shared" si="537"/>
        <v/>
      </c>
      <c r="T2259" s="78" t="str">
        <f t="shared" si="538"/>
        <v/>
      </c>
    </row>
    <row r="2260" spans="2:20" ht="15.25" x14ac:dyDescent="0.2">
      <c r="B2260" s="29" t="str">
        <f t="shared" si="527"/>
        <v/>
      </c>
      <c r="C2260" s="18">
        <f t="shared" si="525"/>
        <v>47455</v>
      </c>
      <c r="D2260" s="20" t="str">
        <f t="shared" si="526"/>
        <v>Lundi</v>
      </c>
      <c r="E2260" s="43" t="str">
        <f t="shared" si="528"/>
        <v>DÉC 2029</v>
      </c>
      <c r="F2260" s="48">
        <f t="shared" si="529"/>
        <v>0</v>
      </c>
      <c r="G2260" s="26"/>
      <c r="H2260" s="26"/>
      <c r="I2260" s="45" t="str">
        <f t="shared" si="530"/>
        <v/>
      </c>
      <c r="J2260" s="30"/>
      <c r="K2260" s="27"/>
      <c r="L2260" s="59" t="str">
        <f t="shared" si="531"/>
        <v/>
      </c>
      <c r="M2260" s="62" t="str">
        <f t="shared" si="532"/>
        <v/>
      </c>
      <c r="N2260" s="52" t="str">
        <f t="shared" si="533"/>
        <v/>
      </c>
      <c r="O2260" s="53" t="str">
        <f t="shared" si="534"/>
        <v/>
      </c>
      <c r="P2260" s="33" t="str">
        <f t="shared" si="539"/>
        <v>-</v>
      </c>
      <c r="Q2260" s="50" t="str">
        <f t="shared" ca="1" si="535"/>
        <v/>
      </c>
      <c r="R2260" s="52" t="str">
        <f t="shared" si="536"/>
        <v/>
      </c>
      <c r="S2260" s="53" t="str">
        <f t="shared" si="537"/>
        <v/>
      </c>
      <c r="T2260" s="78" t="str">
        <f t="shared" si="538"/>
        <v/>
      </c>
    </row>
    <row r="2261" spans="2:20" ht="15.25" x14ac:dyDescent="0.2">
      <c r="B2261" s="29" t="str">
        <f t="shared" si="527"/>
        <v/>
      </c>
      <c r="C2261" s="18">
        <f t="shared" si="525"/>
        <v>47456</v>
      </c>
      <c r="D2261" s="20" t="str">
        <f t="shared" si="526"/>
        <v>Mardi</v>
      </c>
      <c r="E2261" s="43" t="str">
        <f t="shared" si="528"/>
        <v>DÉC 2029</v>
      </c>
      <c r="F2261" s="48">
        <f t="shared" si="529"/>
        <v>0</v>
      </c>
      <c r="G2261" s="26"/>
      <c r="H2261" s="26"/>
      <c r="I2261" s="45" t="str">
        <f t="shared" si="530"/>
        <v/>
      </c>
      <c r="J2261" s="30"/>
      <c r="K2261" s="27"/>
      <c r="L2261" s="59" t="str">
        <f t="shared" si="531"/>
        <v/>
      </c>
      <c r="M2261" s="62" t="str">
        <f t="shared" si="532"/>
        <v/>
      </c>
      <c r="N2261" s="52" t="str">
        <f t="shared" si="533"/>
        <v/>
      </c>
      <c r="O2261" s="53" t="str">
        <f t="shared" si="534"/>
        <v/>
      </c>
      <c r="P2261" s="33" t="str">
        <f t="shared" si="539"/>
        <v>-</v>
      </c>
      <c r="Q2261" s="50" t="str">
        <f t="shared" ca="1" si="535"/>
        <v/>
      </c>
      <c r="R2261" s="52" t="str">
        <f t="shared" si="536"/>
        <v/>
      </c>
      <c r="S2261" s="53" t="str">
        <f t="shared" si="537"/>
        <v/>
      </c>
      <c r="T2261" s="78" t="str">
        <f t="shared" si="538"/>
        <v/>
      </c>
    </row>
    <row r="2262" spans="2:20" ht="15.25" x14ac:dyDescent="0.2">
      <c r="B2262" s="29" t="str">
        <f t="shared" si="527"/>
        <v/>
      </c>
      <c r="C2262" s="18">
        <f t="shared" si="525"/>
        <v>47457</v>
      </c>
      <c r="D2262" s="20" t="str">
        <f t="shared" si="526"/>
        <v>Mercredi</v>
      </c>
      <c r="E2262" s="43" t="str">
        <f t="shared" si="528"/>
        <v>DÉC 2029</v>
      </c>
      <c r="F2262" s="48">
        <f t="shared" si="529"/>
        <v>0</v>
      </c>
      <c r="G2262" s="26"/>
      <c r="H2262" s="26"/>
      <c r="I2262" s="45" t="str">
        <f t="shared" si="530"/>
        <v/>
      </c>
      <c r="J2262" s="30"/>
      <c r="K2262" s="27"/>
      <c r="L2262" s="59" t="str">
        <f t="shared" si="531"/>
        <v/>
      </c>
      <c r="M2262" s="62" t="str">
        <f t="shared" si="532"/>
        <v/>
      </c>
      <c r="N2262" s="52" t="str">
        <f t="shared" si="533"/>
        <v/>
      </c>
      <c r="O2262" s="53" t="str">
        <f t="shared" si="534"/>
        <v/>
      </c>
      <c r="P2262" s="33" t="str">
        <f t="shared" si="539"/>
        <v>-</v>
      </c>
      <c r="Q2262" s="50" t="str">
        <f t="shared" ca="1" si="535"/>
        <v/>
      </c>
      <c r="R2262" s="52" t="str">
        <f t="shared" si="536"/>
        <v/>
      </c>
      <c r="S2262" s="53" t="str">
        <f t="shared" si="537"/>
        <v/>
      </c>
      <c r="T2262" s="78" t="str">
        <f t="shared" si="538"/>
        <v/>
      </c>
    </row>
    <row r="2263" spans="2:20" ht="15.25" x14ac:dyDescent="0.2">
      <c r="B2263" s="29" t="str">
        <f t="shared" si="527"/>
        <v/>
      </c>
      <c r="C2263" s="18">
        <f t="shared" si="525"/>
        <v>47458</v>
      </c>
      <c r="D2263" s="20" t="str">
        <f t="shared" si="526"/>
        <v>Jeudi</v>
      </c>
      <c r="E2263" s="43" t="str">
        <f t="shared" si="528"/>
        <v>DÉC 2029</v>
      </c>
      <c r="F2263" s="48">
        <f t="shared" si="529"/>
        <v>0</v>
      </c>
      <c r="G2263" s="26"/>
      <c r="H2263" s="26"/>
      <c r="I2263" s="45" t="str">
        <f t="shared" si="530"/>
        <v/>
      </c>
      <c r="J2263" s="30"/>
      <c r="K2263" s="27"/>
      <c r="L2263" s="59" t="str">
        <f t="shared" si="531"/>
        <v/>
      </c>
      <c r="M2263" s="62" t="str">
        <f t="shared" si="532"/>
        <v/>
      </c>
      <c r="N2263" s="52" t="str">
        <f t="shared" si="533"/>
        <v/>
      </c>
      <c r="O2263" s="53" t="str">
        <f t="shared" si="534"/>
        <v/>
      </c>
      <c r="P2263" s="33" t="str">
        <f t="shared" si="539"/>
        <v>-</v>
      </c>
      <c r="Q2263" s="50" t="str">
        <f t="shared" ca="1" si="535"/>
        <v/>
      </c>
      <c r="R2263" s="52" t="str">
        <f t="shared" si="536"/>
        <v/>
      </c>
      <c r="S2263" s="53" t="str">
        <f t="shared" si="537"/>
        <v/>
      </c>
      <c r="T2263" s="78" t="str">
        <f t="shared" si="538"/>
        <v/>
      </c>
    </row>
    <row r="2264" spans="2:20" ht="15.25" x14ac:dyDescent="0.2">
      <c r="B2264" s="29" t="str">
        <f t="shared" si="527"/>
        <v/>
      </c>
      <c r="C2264" s="18">
        <f t="shared" si="525"/>
        <v>47459</v>
      </c>
      <c r="D2264" s="20" t="str">
        <f t="shared" si="526"/>
        <v>Vendredi</v>
      </c>
      <c r="E2264" s="43" t="str">
        <f t="shared" si="528"/>
        <v>DÉC 2029</v>
      </c>
      <c r="F2264" s="48">
        <f t="shared" si="529"/>
        <v>0</v>
      </c>
      <c r="G2264" s="26"/>
      <c r="H2264" s="26"/>
      <c r="I2264" s="45" t="str">
        <f t="shared" si="530"/>
        <v/>
      </c>
      <c r="J2264" s="30"/>
      <c r="K2264" s="27"/>
      <c r="L2264" s="59" t="str">
        <f t="shared" si="531"/>
        <v/>
      </c>
      <c r="M2264" s="62" t="str">
        <f t="shared" si="532"/>
        <v/>
      </c>
      <c r="N2264" s="52" t="str">
        <f t="shared" si="533"/>
        <v/>
      </c>
      <c r="O2264" s="53" t="str">
        <f t="shared" si="534"/>
        <v/>
      </c>
      <c r="P2264" s="33" t="str">
        <f t="shared" si="539"/>
        <v>-</v>
      </c>
      <c r="Q2264" s="50" t="str">
        <f t="shared" ca="1" si="535"/>
        <v/>
      </c>
      <c r="R2264" s="52" t="str">
        <f t="shared" si="536"/>
        <v/>
      </c>
      <c r="S2264" s="53" t="str">
        <f t="shared" si="537"/>
        <v/>
      </c>
      <c r="T2264" s="78" t="str">
        <f t="shared" si="538"/>
        <v/>
      </c>
    </row>
    <row r="2265" spans="2:20" ht="15.25" x14ac:dyDescent="0.2">
      <c r="B2265" s="29" t="str">
        <f t="shared" si="527"/>
        <v/>
      </c>
      <c r="C2265" s="18">
        <f t="shared" si="525"/>
        <v>47460</v>
      </c>
      <c r="D2265" s="20" t="str">
        <f t="shared" si="526"/>
        <v>Samedi</v>
      </c>
      <c r="E2265" s="43" t="str">
        <f t="shared" si="528"/>
        <v>DÉC 2029</v>
      </c>
      <c r="F2265" s="48">
        <f t="shared" si="529"/>
        <v>0</v>
      </c>
      <c r="G2265" s="26"/>
      <c r="H2265" s="26"/>
      <c r="I2265" s="45" t="str">
        <f t="shared" si="530"/>
        <v/>
      </c>
      <c r="J2265" s="30"/>
      <c r="K2265" s="27"/>
      <c r="L2265" s="59" t="str">
        <f t="shared" si="531"/>
        <v/>
      </c>
      <c r="M2265" s="62" t="str">
        <f t="shared" si="532"/>
        <v/>
      </c>
      <c r="N2265" s="52" t="str">
        <f t="shared" si="533"/>
        <v/>
      </c>
      <c r="O2265" s="53" t="str">
        <f t="shared" si="534"/>
        <v/>
      </c>
      <c r="P2265" s="33" t="str">
        <f t="shared" si="539"/>
        <v>-</v>
      </c>
      <c r="Q2265" s="50" t="str">
        <f t="shared" ca="1" si="535"/>
        <v/>
      </c>
      <c r="R2265" s="52" t="str">
        <f t="shared" si="536"/>
        <v/>
      </c>
      <c r="S2265" s="53" t="str">
        <f t="shared" si="537"/>
        <v/>
      </c>
      <c r="T2265" s="78" t="str">
        <f t="shared" si="538"/>
        <v/>
      </c>
    </row>
    <row r="2266" spans="2:20" ht="15.25" x14ac:dyDescent="0.2">
      <c r="B2266" s="29" t="str">
        <f t="shared" si="527"/>
        <v/>
      </c>
      <c r="C2266" s="18">
        <f t="shared" si="525"/>
        <v>47461</v>
      </c>
      <c r="D2266" s="20" t="str">
        <f t="shared" si="526"/>
        <v>Dimanche</v>
      </c>
      <c r="E2266" s="43" t="str">
        <f t="shared" si="528"/>
        <v>DÉC 2029</v>
      </c>
      <c r="F2266" s="48">
        <f t="shared" si="529"/>
        <v>0</v>
      </c>
      <c r="G2266" s="26"/>
      <c r="H2266" s="26"/>
      <c r="I2266" s="45" t="str">
        <f t="shared" si="530"/>
        <v/>
      </c>
      <c r="J2266" s="30"/>
      <c r="K2266" s="27"/>
      <c r="L2266" s="59" t="str">
        <f t="shared" si="531"/>
        <v/>
      </c>
      <c r="M2266" s="62" t="str">
        <f t="shared" si="532"/>
        <v/>
      </c>
      <c r="N2266" s="52">
        <f t="shared" si="533"/>
        <v>0</v>
      </c>
      <c r="O2266" s="53">
        <f t="shared" si="534"/>
        <v>0</v>
      </c>
      <c r="P2266" s="33" t="str">
        <f t="shared" si="539"/>
        <v>-</v>
      </c>
      <c r="Q2266" s="50" t="str">
        <f t="shared" ca="1" si="535"/>
        <v/>
      </c>
      <c r="R2266" s="52" t="str">
        <f t="shared" si="536"/>
        <v/>
      </c>
      <c r="S2266" s="53" t="str">
        <f t="shared" si="537"/>
        <v/>
      </c>
      <c r="T2266" s="78" t="str">
        <f t="shared" si="538"/>
        <v/>
      </c>
    </row>
    <row r="2267" spans="2:20" ht="15.25" x14ac:dyDescent="0.2">
      <c r="B2267" s="29" t="str">
        <f t="shared" si="527"/>
        <v/>
      </c>
      <c r="C2267" s="18">
        <f t="shared" si="525"/>
        <v>47462</v>
      </c>
      <c r="D2267" s="20" t="str">
        <f t="shared" si="526"/>
        <v>Lundi</v>
      </c>
      <c r="E2267" s="43" t="str">
        <f t="shared" si="528"/>
        <v>DÉC 2029</v>
      </c>
      <c r="F2267" s="48">
        <f t="shared" si="529"/>
        <v>0</v>
      </c>
      <c r="G2267" s="26"/>
      <c r="H2267" s="26"/>
      <c r="I2267" s="45" t="str">
        <f t="shared" si="530"/>
        <v/>
      </c>
      <c r="J2267" s="30"/>
      <c r="K2267" s="27"/>
      <c r="L2267" s="59" t="str">
        <f t="shared" si="531"/>
        <v/>
      </c>
      <c r="M2267" s="62" t="str">
        <f t="shared" si="532"/>
        <v/>
      </c>
      <c r="N2267" s="52" t="str">
        <f t="shared" si="533"/>
        <v/>
      </c>
      <c r="O2267" s="53" t="str">
        <f t="shared" si="534"/>
        <v/>
      </c>
      <c r="P2267" s="33" t="str">
        <f t="shared" si="539"/>
        <v>-</v>
      </c>
      <c r="Q2267" s="50" t="str">
        <f t="shared" ca="1" si="535"/>
        <v/>
      </c>
      <c r="R2267" s="52" t="str">
        <f t="shared" si="536"/>
        <v/>
      </c>
      <c r="S2267" s="53" t="str">
        <f t="shared" si="537"/>
        <v/>
      </c>
      <c r="T2267" s="78" t="str">
        <f t="shared" si="538"/>
        <v/>
      </c>
    </row>
    <row r="2268" spans="2:20" ht="15.25" x14ac:dyDescent="0.2">
      <c r="B2268" s="29" t="str">
        <f t="shared" si="527"/>
        <v/>
      </c>
      <c r="C2268" s="18">
        <f t="shared" si="525"/>
        <v>47463</v>
      </c>
      <c r="D2268" s="20" t="str">
        <f t="shared" si="526"/>
        <v>Mardi</v>
      </c>
      <c r="E2268" s="43" t="str">
        <f t="shared" si="528"/>
        <v>DÉC 2029</v>
      </c>
      <c r="F2268" s="48">
        <f t="shared" si="529"/>
        <v>0</v>
      </c>
      <c r="G2268" s="26"/>
      <c r="H2268" s="26"/>
      <c r="I2268" s="45" t="str">
        <f t="shared" si="530"/>
        <v/>
      </c>
      <c r="J2268" s="30"/>
      <c r="K2268" s="27"/>
      <c r="L2268" s="59" t="str">
        <f t="shared" si="531"/>
        <v/>
      </c>
      <c r="M2268" s="62" t="str">
        <f t="shared" si="532"/>
        <v/>
      </c>
      <c r="N2268" s="52" t="str">
        <f t="shared" si="533"/>
        <v/>
      </c>
      <c r="O2268" s="53" t="str">
        <f t="shared" si="534"/>
        <v/>
      </c>
      <c r="P2268" s="33" t="str">
        <f t="shared" si="539"/>
        <v>-</v>
      </c>
      <c r="Q2268" s="50" t="str">
        <f t="shared" ca="1" si="535"/>
        <v/>
      </c>
      <c r="R2268" s="52" t="str">
        <f t="shared" si="536"/>
        <v/>
      </c>
      <c r="S2268" s="53" t="str">
        <f t="shared" si="537"/>
        <v/>
      </c>
      <c r="T2268" s="78" t="str">
        <f t="shared" si="538"/>
        <v/>
      </c>
    </row>
    <row r="2269" spans="2:20" ht="15.25" x14ac:dyDescent="0.2">
      <c r="B2269" s="29" t="str">
        <f t="shared" si="527"/>
        <v/>
      </c>
      <c r="C2269" s="18">
        <f t="shared" si="525"/>
        <v>47464</v>
      </c>
      <c r="D2269" s="20" t="str">
        <f t="shared" si="526"/>
        <v>Mercredi</v>
      </c>
      <c r="E2269" s="43" t="str">
        <f t="shared" si="528"/>
        <v>DÉC 2029</v>
      </c>
      <c r="F2269" s="48">
        <f t="shared" si="529"/>
        <v>0</v>
      </c>
      <c r="G2269" s="26"/>
      <c r="H2269" s="26"/>
      <c r="I2269" s="45" t="str">
        <f t="shared" si="530"/>
        <v/>
      </c>
      <c r="J2269" s="30"/>
      <c r="K2269" s="27"/>
      <c r="L2269" s="59" t="str">
        <f t="shared" si="531"/>
        <v/>
      </c>
      <c r="M2269" s="62" t="str">
        <f t="shared" si="532"/>
        <v/>
      </c>
      <c r="N2269" s="52" t="str">
        <f t="shared" si="533"/>
        <v/>
      </c>
      <c r="O2269" s="53" t="str">
        <f t="shared" si="534"/>
        <v/>
      </c>
      <c r="P2269" s="33" t="str">
        <f t="shared" si="539"/>
        <v>-</v>
      </c>
      <c r="Q2269" s="50" t="str">
        <f t="shared" ca="1" si="535"/>
        <v/>
      </c>
      <c r="R2269" s="52" t="str">
        <f t="shared" si="536"/>
        <v/>
      </c>
      <c r="S2269" s="53" t="str">
        <f t="shared" si="537"/>
        <v/>
      </c>
      <c r="T2269" s="78" t="str">
        <f t="shared" si="538"/>
        <v/>
      </c>
    </row>
    <row r="2270" spans="2:20" ht="15.25" x14ac:dyDescent="0.2">
      <c r="B2270" s="29" t="str">
        <f t="shared" si="527"/>
        <v/>
      </c>
      <c r="C2270" s="18">
        <f t="shared" si="525"/>
        <v>47465</v>
      </c>
      <c r="D2270" s="20" t="str">
        <f t="shared" si="526"/>
        <v>Jeudi</v>
      </c>
      <c r="E2270" s="43" t="str">
        <f t="shared" si="528"/>
        <v>DÉC 2029</v>
      </c>
      <c r="F2270" s="48">
        <f t="shared" si="529"/>
        <v>0</v>
      </c>
      <c r="G2270" s="26"/>
      <c r="H2270" s="26"/>
      <c r="I2270" s="45" t="str">
        <f t="shared" si="530"/>
        <v/>
      </c>
      <c r="J2270" s="30"/>
      <c r="K2270" s="27"/>
      <c r="L2270" s="59" t="str">
        <f t="shared" si="531"/>
        <v/>
      </c>
      <c r="M2270" s="62" t="str">
        <f t="shared" si="532"/>
        <v/>
      </c>
      <c r="N2270" s="52" t="str">
        <f t="shared" si="533"/>
        <v/>
      </c>
      <c r="O2270" s="53" t="str">
        <f t="shared" si="534"/>
        <v/>
      </c>
      <c r="P2270" s="33" t="str">
        <f t="shared" si="539"/>
        <v>-</v>
      </c>
      <c r="Q2270" s="50" t="str">
        <f t="shared" ca="1" si="535"/>
        <v/>
      </c>
      <c r="R2270" s="52" t="str">
        <f t="shared" si="536"/>
        <v/>
      </c>
      <c r="S2270" s="53" t="str">
        <f t="shared" si="537"/>
        <v/>
      </c>
      <c r="T2270" s="78" t="str">
        <f t="shared" si="538"/>
        <v/>
      </c>
    </row>
    <row r="2271" spans="2:20" ht="15.25" x14ac:dyDescent="0.2">
      <c r="B2271" s="29" t="str">
        <f t="shared" si="527"/>
        <v/>
      </c>
      <c r="C2271" s="18">
        <f t="shared" si="525"/>
        <v>47466</v>
      </c>
      <c r="D2271" s="20" t="str">
        <f t="shared" si="526"/>
        <v>Vendredi</v>
      </c>
      <c r="E2271" s="43" t="str">
        <f t="shared" si="528"/>
        <v>DÉC 2029</v>
      </c>
      <c r="F2271" s="48">
        <f t="shared" si="529"/>
        <v>0</v>
      </c>
      <c r="G2271" s="26"/>
      <c r="H2271" s="26"/>
      <c r="I2271" s="45" t="str">
        <f t="shared" si="530"/>
        <v/>
      </c>
      <c r="J2271" s="30"/>
      <c r="K2271" s="27"/>
      <c r="L2271" s="59" t="str">
        <f t="shared" si="531"/>
        <v/>
      </c>
      <c r="M2271" s="62" t="str">
        <f t="shared" si="532"/>
        <v/>
      </c>
      <c r="N2271" s="52" t="str">
        <f t="shared" si="533"/>
        <v/>
      </c>
      <c r="O2271" s="53" t="str">
        <f t="shared" si="534"/>
        <v/>
      </c>
      <c r="P2271" s="33" t="str">
        <f t="shared" si="539"/>
        <v>-</v>
      </c>
      <c r="Q2271" s="50" t="str">
        <f t="shared" ca="1" si="535"/>
        <v/>
      </c>
      <c r="R2271" s="52" t="str">
        <f t="shared" si="536"/>
        <v/>
      </c>
      <c r="S2271" s="53" t="str">
        <f t="shared" si="537"/>
        <v/>
      </c>
      <c r="T2271" s="78" t="str">
        <f t="shared" si="538"/>
        <v/>
      </c>
    </row>
    <row r="2272" spans="2:20" ht="15.25" x14ac:dyDescent="0.2">
      <c r="B2272" s="29" t="str">
        <f t="shared" si="527"/>
        <v/>
      </c>
      <c r="C2272" s="18">
        <f t="shared" si="525"/>
        <v>47467</v>
      </c>
      <c r="D2272" s="20" t="str">
        <f t="shared" si="526"/>
        <v>Samedi</v>
      </c>
      <c r="E2272" s="43" t="str">
        <f t="shared" si="528"/>
        <v>DÉC 2029</v>
      </c>
      <c r="F2272" s="48">
        <f t="shared" si="529"/>
        <v>0</v>
      </c>
      <c r="G2272" s="26"/>
      <c r="H2272" s="26"/>
      <c r="I2272" s="45" t="str">
        <f t="shared" si="530"/>
        <v/>
      </c>
      <c r="J2272" s="30"/>
      <c r="K2272" s="27"/>
      <c r="L2272" s="59" t="str">
        <f t="shared" si="531"/>
        <v/>
      </c>
      <c r="M2272" s="62" t="str">
        <f t="shared" si="532"/>
        <v/>
      </c>
      <c r="N2272" s="52" t="str">
        <f t="shared" si="533"/>
        <v/>
      </c>
      <c r="O2272" s="53" t="str">
        <f t="shared" si="534"/>
        <v/>
      </c>
      <c r="P2272" s="33" t="str">
        <f t="shared" si="539"/>
        <v>-</v>
      </c>
      <c r="Q2272" s="50" t="str">
        <f t="shared" ca="1" si="535"/>
        <v/>
      </c>
      <c r="R2272" s="52" t="str">
        <f t="shared" si="536"/>
        <v/>
      </c>
      <c r="S2272" s="53" t="str">
        <f t="shared" si="537"/>
        <v/>
      </c>
      <c r="T2272" s="78" t="str">
        <f t="shared" si="538"/>
        <v/>
      </c>
    </row>
    <row r="2273" spans="2:20" ht="15.25" x14ac:dyDescent="0.2">
      <c r="B2273" s="29" t="str">
        <f t="shared" si="527"/>
        <v/>
      </c>
      <c r="C2273" s="18">
        <f t="shared" si="525"/>
        <v>47468</v>
      </c>
      <c r="D2273" s="20" t="str">
        <f t="shared" si="526"/>
        <v>Dimanche</v>
      </c>
      <c r="E2273" s="43" t="str">
        <f t="shared" si="528"/>
        <v>DÉC 2029</v>
      </c>
      <c r="F2273" s="48">
        <f t="shared" si="529"/>
        <v>0</v>
      </c>
      <c r="G2273" s="26"/>
      <c r="H2273" s="26"/>
      <c r="I2273" s="45" t="str">
        <f t="shared" si="530"/>
        <v/>
      </c>
      <c r="J2273" s="30"/>
      <c r="K2273" s="27"/>
      <c r="L2273" s="59" t="str">
        <f t="shared" si="531"/>
        <v/>
      </c>
      <c r="M2273" s="62" t="str">
        <f t="shared" si="532"/>
        <v/>
      </c>
      <c r="N2273" s="52">
        <f t="shared" si="533"/>
        <v>0</v>
      </c>
      <c r="O2273" s="53">
        <f t="shared" si="534"/>
        <v>0</v>
      </c>
      <c r="P2273" s="33" t="str">
        <f t="shared" si="539"/>
        <v>-</v>
      </c>
      <c r="Q2273" s="50" t="str">
        <f t="shared" ca="1" si="535"/>
        <v/>
      </c>
      <c r="R2273" s="52" t="str">
        <f t="shared" si="536"/>
        <v/>
      </c>
      <c r="S2273" s="53" t="str">
        <f t="shared" si="537"/>
        <v/>
      </c>
      <c r="T2273" s="78" t="str">
        <f t="shared" si="538"/>
        <v/>
      </c>
    </row>
    <row r="2274" spans="2:20" ht="15.25" x14ac:dyDescent="0.2">
      <c r="B2274" s="29" t="str">
        <f t="shared" si="527"/>
        <v/>
      </c>
      <c r="C2274" s="18">
        <f t="shared" si="525"/>
        <v>47469</v>
      </c>
      <c r="D2274" s="20" t="str">
        <f t="shared" si="526"/>
        <v>Lundi</v>
      </c>
      <c r="E2274" s="43" t="str">
        <f t="shared" si="528"/>
        <v>DÉC 2029</v>
      </c>
      <c r="F2274" s="48">
        <f t="shared" si="529"/>
        <v>0</v>
      </c>
      <c r="G2274" s="26"/>
      <c r="H2274" s="26"/>
      <c r="I2274" s="45" t="str">
        <f t="shared" si="530"/>
        <v/>
      </c>
      <c r="J2274" s="30"/>
      <c r="K2274" s="27"/>
      <c r="L2274" s="59" t="str">
        <f t="shared" si="531"/>
        <v/>
      </c>
      <c r="M2274" s="62" t="str">
        <f t="shared" si="532"/>
        <v/>
      </c>
      <c r="N2274" s="52" t="str">
        <f t="shared" si="533"/>
        <v/>
      </c>
      <c r="O2274" s="53" t="str">
        <f t="shared" si="534"/>
        <v/>
      </c>
      <c r="P2274" s="33" t="str">
        <f t="shared" si="539"/>
        <v>-</v>
      </c>
      <c r="Q2274" s="50" t="str">
        <f t="shared" ca="1" si="535"/>
        <v/>
      </c>
      <c r="R2274" s="52" t="str">
        <f t="shared" si="536"/>
        <v/>
      </c>
      <c r="S2274" s="53" t="str">
        <f t="shared" si="537"/>
        <v/>
      </c>
      <c r="T2274" s="78" t="str">
        <f t="shared" si="538"/>
        <v/>
      </c>
    </row>
    <row r="2275" spans="2:20" ht="15.25" x14ac:dyDescent="0.2">
      <c r="B2275" s="29" t="str">
        <f t="shared" si="527"/>
        <v/>
      </c>
      <c r="C2275" s="18">
        <f t="shared" si="525"/>
        <v>47470</v>
      </c>
      <c r="D2275" s="20" t="str">
        <f t="shared" si="526"/>
        <v>Mardi</v>
      </c>
      <c r="E2275" s="43" t="str">
        <f t="shared" si="528"/>
        <v>DÉC 2029</v>
      </c>
      <c r="F2275" s="48">
        <f t="shared" si="529"/>
        <v>0</v>
      </c>
      <c r="G2275" s="26"/>
      <c r="H2275" s="26"/>
      <c r="I2275" s="45" t="str">
        <f t="shared" si="530"/>
        <v/>
      </c>
      <c r="J2275" s="30"/>
      <c r="K2275" s="27"/>
      <c r="L2275" s="59" t="str">
        <f t="shared" si="531"/>
        <v/>
      </c>
      <c r="M2275" s="62" t="str">
        <f t="shared" si="532"/>
        <v/>
      </c>
      <c r="N2275" s="52" t="str">
        <f t="shared" si="533"/>
        <v/>
      </c>
      <c r="O2275" s="53" t="str">
        <f t="shared" si="534"/>
        <v/>
      </c>
      <c r="P2275" s="33" t="str">
        <f t="shared" si="539"/>
        <v>-</v>
      </c>
      <c r="Q2275" s="50" t="str">
        <f t="shared" ca="1" si="535"/>
        <v/>
      </c>
      <c r="R2275" s="52" t="str">
        <f t="shared" si="536"/>
        <v/>
      </c>
      <c r="S2275" s="53" t="str">
        <f t="shared" si="537"/>
        <v/>
      </c>
      <c r="T2275" s="78" t="str">
        <f t="shared" si="538"/>
        <v/>
      </c>
    </row>
    <row r="2276" spans="2:20" ht="15.25" x14ac:dyDescent="0.2">
      <c r="B2276" s="29" t="str">
        <f t="shared" si="527"/>
        <v/>
      </c>
      <c r="C2276" s="18">
        <f t="shared" si="525"/>
        <v>47471</v>
      </c>
      <c r="D2276" s="20" t="str">
        <f t="shared" si="526"/>
        <v>Mercredi</v>
      </c>
      <c r="E2276" s="43" t="str">
        <f t="shared" si="528"/>
        <v>DÉC 2029</v>
      </c>
      <c r="F2276" s="48">
        <f t="shared" si="529"/>
        <v>0</v>
      </c>
      <c r="G2276" s="26"/>
      <c r="H2276" s="26"/>
      <c r="I2276" s="45" t="str">
        <f t="shared" si="530"/>
        <v/>
      </c>
      <c r="J2276" s="30"/>
      <c r="K2276" s="27"/>
      <c r="L2276" s="59" t="str">
        <f t="shared" si="531"/>
        <v/>
      </c>
      <c r="M2276" s="62" t="str">
        <f t="shared" si="532"/>
        <v/>
      </c>
      <c r="N2276" s="52" t="str">
        <f t="shared" si="533"/>
        <v/>
      </c>
      <c r="O2276" s="53" t="str">
        <f t="shared" si="534"/>
        <v/>
      </c>
      <c r="P2276" s="33" t="str">
        <f t="shared" si="539"/>
        <v>-</v>
      </c>
      <c r="Q2276" s="50" t="str">
        <f t="shared" ca="1" si="535"/>
        <v/>
      </c>
      <c r="R2276" s="52" t="str">
        <f t="shared" si="536"/>
        <v/>
      </c>
      <c r="S2276" s="53" t="str">
        <f t="shared" si="537"/>
        <v/>
      </c>
      <c r="T2276" s="78" t="str">
        <f t="shared" si="538"/>
        <v/>
      </c>
    </row>
    <row r="2277" spans="2:20" ht="15.25" x14ac:dyDescent="0.2">
      <c r="B2277" s="29" t="str">
        <f t="shared" si="527"/>
        <v/>
      </c>
      <c r="C2277" s="18">
        <f t="shared" si="525"/>
        <v>47472</v>
      </c>
      <c r="D2277" s="20" t="str">
        <f t="shared" si="526"/>
        <v>Jeudi</v>
      </c>
      <c r="E2277" s="43" t="str">
        <f t="shared" si="528"/>
        <v>DÉC 2029</v>
      </c>
      <c r="F2277" s="48">
        <f t="shared" si="529"/>
        <v>0</v>
      </c>
      <c r="G2277" s="26"/>
      <c r="H2277" s="26"/>
      <c r="I2277" s="45" t="str">
        <f t="shared" si="530"/>
        <v/>
      </c>
      <c r="J2277" s="30"/>
      <c r="K2277" s="27"/>
      <c r="L2277" s="59" t="str">
        <f t="shared" si="531"/>
        <v/>
      </c>
      <c r="M2277" s="62" t="str">
        <f t="shared" si="532"/>
        <v/>
      </c>
      <c r="N2277" s="52" t="str">
        <f t="shared" si="533"/>
        <v/>
      </c>
      <c r="O2277" s="53" t="str">
        <f t="shared" si="534"/>
        <v/>
      </c>
      <c r="P2277" s="33" t="str">
        <f t="shared" si="539"/>
        <v>-</v>
      </c>
      <c r="Q2277" s="50" t="str">
        <f t="shared" ca="1" si="535"/>
        <v/>
      </c>
      <c r="R2277" s="52" t="str">
        <f t="shared" si="536"/>
        <v/>
      </c>
      <c r="S2277" s="53" t="str">
        <f t="shared" si="537"/>
        <v/>
      </c>
      <c r="T2277" s="78" t="str">
        <f t="shared" si="538"/>
        <v/>
      </c>
    </row>
    <row r="2278" spans="2:20" ht="15.25" x14ac:dyDescent="0.2">
      <c r="B2278" s="29" t="str">
        <f t="shared" si="527"/>
        <v/>
      </c>
      <c r="C2278" s="18">
        <f t="shared" si="525"/>
        <v>47473</v>
      </c>
      <c r="D2278" s="20" t="str">
        <f t="shared" si="526"/>
        <v>Vendredi</v>
      </c>
      <c r="E2278" s="43" t="str">
        <f t="shared" si="528"/>
        <v>DÉC 2029</v>
      </c>
      <c r="F2278" s="48">
        <f t="shared" si="529"/>
        <v>0</v>
      </c>
      <c r="G2278" s="26"/>
      <c r="H2278" s="26"/>
      <c r="I2278" s="45" t="str">
        <f t="shared" si="530"/>
        <v/>
      </c>
      <c r="J2278" s="30"/>
      <c r="K2278" s="27"/>
      <c r="L2278" s="59" t="str">
        <f t="shared" si="531"/>
        <v/>
      </c>
      <c r="M2278" s="62" t="str">
        <f t="shared" si="532"/>
        <v/>
      </c>
      <c r="N2278" s="52" t="str">
        <f t="shared" si="533"/>
        <v/>
      </c>
      <c r="O2278" s="53" t="str">
        <f t="shared" si="534"/>
        <v/>
      </c>
      <c r="P2278" s="33" t="str">
        <f t="shared" si="539"/>
        <v>-</v>
      </c>
      <c r="Q2278" s="50" t="str">
        <f t="shared" ca="1" si="535"/>
        <v/>
      </c>
      <c r="R2278" s="52" t="str">
        <f t="shared" si="536"/>
        <v/>
      </c>
      <c r="S2278" s="53" t="str">
        <f t="shared" si="537"/>
        <v/>
      </c>
      <c r="T2278" s="78" t="str">
        <f t="shared" si="538"/>
        <v/>
      </c>
    </row>
    <row r="2279" spans="2:20" ht="15.25" x14ac:dyDescent="0.2">
      <c r="B2279" s="29" t="str">
        <f t="shared" si="527"/>
        <v/>
      </c>
      <c r="C2279" s="18">
        <f t="shared" si="525"/>
        <v>47474</v>
      </c>
      <c r="D2279" s="20" t="str">
        <f t="shared" si="526"/>
        <v>Samedi</v>
      </c>
      <c r="E2279" s="43" t="str">
        <f t="shared" si="528"/>
        <v>DÉC 2029</v>
      </c>
      <c r="F2279" s="48">
        <f t="shared" si="529"/>
        <v>0</v>
      </c>
      <c r="G2279" s="26"/>
      <c r="H2279" s="26"/>
      <c r="I2279" s="45" t="str">
        <f t="shared" si="530"/>
        <v/>
      </c>
      <c r="J2279" s="30"/>
      <c r="K2279" s="27"/>
      <c r="L2279" s="59" t="str">
        <f t="shared" si="531"/>
        <v/>
      </c>
      <c r="M2279" s="62" t="str">
        <f t="shared" si="532"/>
        <v/>
      </c>
      <c r="N2279" s="52" t="str">
        <f t="shared" si="533"/>
        <v/>
      </c>
      <c r="O2279" s="53" t="str">
        <f t="shared" si="534"/>
        <v/>
      </c>
      <c r="P2279" s="33" t="str">
        <f t="shared" si="539"/>
        <v>-</v>
      </c>
      <c r="Q2279" s="50" t="str">
        <f t="shared" ca="1" si="535"/>
        <v/>
      </c>
      <c r="R2279" s="52" t="str">
        <f t="shared" si="536"/>
        <v/>
      </c>
      <c r="S2279" s="53" t="str">
        <f t="shared" si="537"/>
        <v/>
      </c>
      <c r="T2279" s="78" t="str">
        <f t="shared" si="538"/>
        <v/>
      </c>
    </row>
    <row r="2280" spans="2:20" ht="15.25" x14ac:dyDescent="0.2">
      <c r="B2280" s="29" t="str">
        <f t="shared" si="527"/>
        <v/>
      </c>
      <c r="C2280" s="18">
        <f t="shared" si="525"/>
        <v>47475</v>
      </c>
      <c r="D2280" s="20" t="str">
        <f t="shared" si="526"/>
        <v>Dimanche</v>
      </c>
      <c r="E2280" s="43" t="str">
        <f t="shared" si="528"/>
        <v>DÉC 2029</v>
      </c>
      <c r="F2280" s="48">
        <f t="shared" si="529"/>
        <v>0</v>
      </c>
      <c r="G2280" s="26"/>
      <c r="H2280" s="26"/>
      <c r="I2280" s="45" t="str">
        <f t="shared" si="530"/>
        <v/>
      </c>
      <c r="J2280" s="30"/>
      <c r="K2280" s="27"/>
      <c r="L2280" s="59" t="str">
        <f t="shared" si="531"/>
        <v/>
      </c>
      <c r="M2280" s="62" t="str">
        <f t="shared" si="532"/>
        <v/>
      </c>
      <c r="N2280" s="52">
        <f t="shared" si="533"/>
        <v>0</v>
      </c>
      <c r="O2280" s="53">
        <f t="shared" si="534"/>
        <v>0</v>
      </c>
      <c r="P2280" s="33" t="str">
        <f t="shared" si="539"/>
        <v>-</v>
      </c>
      <c r="Q2280" s="50" t="str">
        <f t="shared" ca="1" si="535"/>
        <v/>
      </c>
      <c r="R2280" s="52" t="str">
        <f t="shared" si="536"/>
        <v/>
      </c>
      <c r="S2280" s="53" t="str">
        <f t="shared" si="537"/>
        <v/>
      </c>
      <c r="T2280" s="78" t="str">
        <f t="shared" si="538"/>
        <v/>
      </c>
    </row>
    <row r="2281" spans="2:20" ht="15.25" x14ac:dyDescent="0.2">
      <c r="B2281" s="29" t="str">
        <f t="shared" si="527"/>
        <v/>
      </c>
      <c r="C2281" s="18">
        <f t="shared" si="525"/>
        <v>47476</v>
      </c>
      <c r="D2281" s="20" t="str">
        <f t="shared" si="526"/>
        <v>Lundi</v>
      </c>
      <c r="E2281" s="43" t="str">
        <f t="shared" si="528"/>
        <v>DÉC 2029</v>
      </c>
      <c r="F2281" s="48">
        <f t="shared" si="529"/>
        <v>0</v>
      </c>
      <c r="G2281" s="26"/>
      <c r="H2281" s="26"/>
      <c r="I2281" s="45" t="str">
        <f t="shared" si="530"/>
        <v/>
      </c>
      <c r="J2281" s="30"/>
      <c r="K2281" s="27"/>
      <c r="L2281" s="59" t="str">
        <f t="shared" si="531"/>
        <v/>
      </c>
      <c r="M2281" s="62" t="str">
        <f t="shared" si="532"/>
        <v/>
      </c>
      <c r="N2281" s="52" t="str">
        <f t="shared" si="533"/>
        <v/>
      </c>
      <c r="O2281" s="53" t="str">
        <f t="shared" si="534"/>
        <v/>
      </c>
      <c r="P2281" s="33" t="str">
        <f t="shared" si="539"/>
        <v>-</v>
      </c>
      <c r="Q2281" s="50" t="str">
        <f t="shared" ca="1" si="535"/>
        <v/>
      </c>
      <c r="R2281" s="52" t="str">
        <f t="shared" si="536"/>
        <v/>
      </c>
      <c r="S2281" s="53" t="str">
        <f t="shared" si="537"/>
        <v/>
      </c>
      <c r="T2281" s="78" t="str">
        <f t="shared" si="538"/>
        <v/>
      </c>
    </row>
    <row r="2282" spans="2:20" ht="15.25" x14ac:dyDescent="0.2">
      <c r="B2282" s="29" t="str">
        <f t="shared" si="527"/>
        <v/>
      </c>
      <c r="C2282" s="18">
        <f t="shared" ref="C2282:C2345" si="540">IF(ISERROR(C2281+1),"",(C2281+1))</f>
        <v>47477</v>
      </c>
      <c r="D2282" s="20" t="str">
        <f t="shared" ref="D2282:D2345" si="541">IF(ISERROR(VLOOKUP(WEEKDAY($C2282),$A$6380:$B$6386,2,0)),"",VLOOKUP(WEEKDAY($C2282),$A$6380:$B$6386,2,0))</f>
        <v>Mardi</v>
      </c>
      <c r="E2282" s="43" t="str">
        <f t="shared" si="528"/>
        <v>DÉC 2029</v>
      </c>
      <c r="F2282" s="48">
        <f t="shared" si="529"/>
        <v>0</v>
      </c>
      <c r="G2282" s="26"/>
      <c r="H2282" s="26"/>
      <c r="I2282" s="45" t="str">
        <f t="shared" si="530"/>
        <v/>
      </c>
      <c r="J2282" s="30"/>
      <c r="K2282" s="27"/>
      <c r="L2282" s="59" t="str">
        <f t="shared" si="531"/>
        <v/>
      </c>
      <c r="M2282" s="62" t="str">
        <f t="shared" si="532"/>
        <v/>
      </c>
      <c r="N2282" s="52" t="str">
        <f t="shared" si="533"/>
        <v/>
      </c>
      <c r="O2282" s="53" t="str">
        <f t="shared" si="534"/>
        <v/>
      </c>
      <c r="P2282" s="33" t="str">
        <f t="shared" si="539"/>
        <v>-</v>
      </c>
      <c r="Q2282" s="50" t="str">
        <f t="shared" ca="1" si="535"/>
        <v/>
      </c>
      <c r="R2282" s="52" t="str">
        <f t="shared" si="536"/>
        <v/>
      </c>
      <c r="S2282" s="53" t="str">
        <f t="shared" si="537"/>
        <v/>
      </c>
      <c r="T2282" s="78" t="str">
        <f t="shared" si="538"/>
        <v/>
      </c>
    </row>
    <row r="2283" spans="2:20" ht="15.25" x14ac:dyDescent="0.2">
      <c r="B2283" s="29" t="str">
        <f t="shared" si="527"/>
        <v/>
      </c>
      <c r="C2283" s="18">
        <f t="shared" si="540"/>
        <v>47478</v>
      </c>
      <c r="D2283" s="20" t="str">
        <f t="shared" si="541"/>
        <v>Mercredi</v>
      </c>
      <c r="E2283" s="43" t="str">
        <f t="shared" si="528"/>
        <v>DÉC 2029</v>
      </c>
      <c r="F2283" s="48">
        <f t="shared" si="529"/>
        <v>0</v>
      </c>
      <c r="G2283" s="26"/>
      <c r="H2283" s="26"/>
      <c r="I2283" s="45" t="str">
        <f t="shared" si="530"/>
        <v/>
      </c>
      <c r="J2283" s="30"/>
      <c r="K2283" s="27"/>
      <c r="L2283" s="59" t="str">
        <f t="shared" si="531"/>
        <v/>
      </c>
      <c r="M2283" s="62" t="str">
        <f t="shared" si="532"/>
        <v/>
      </c>
      <c r="N2283" s="52" t="str">
        <f t="shared" si="533"/>
        <v/>
      </c>
      <c r="O2283" s="53" t="str">
        <f t="shared" si="534"/>
        <v/>
      </c>
      <c r="P2283" s="33" t="str">
        <f t="shared" si="539"/>
        <v>-</v>
      </c>
      <c r="Q2283" s="50" t="str">
        <f t="shared" ca="1" si="535"/>
        <v/>
      </c>
      <c r="R2283" s="52" t="str">
        <f t="shared" si="536"/>
        <v/>
      </c>
      <c r="S2283" s="53" t="str">
        <f t="shared" si="537"/>
        <v/>
      </c>
      <c r="T2283" s="78" t="str">
        <f t="shared" si="538"/>
        <v/>
      </c>
    </row>
    <row r="2284" spans="2:20" ht="15.25" x14ac:dyDescent="0.2">
      <c r="B2284" s="29" t="str">
        <f t="shared" si="527"/>
        <v/>
      </c>
      <c r="C2284" s="18">
        <f t="shared" si="540"/>
        <v>47479</v>
      </c>
      <c r="D2284" s="20" t="str">
        <f t="shared" si="541"/>
        <v>Jeudi</v>
      </c>
      <c r="E2284" s="43" t="str">
        <f t="shared" si="528"/>
        <v>DÉC 2029</v>
      </c>
      <c r="F2284" s="48">
        <f t="shared" si="529"/>
        <v>0</v>
      </c>
      <c r="G2284" s="26"/>
      <c r="H2284" s="26"/>
      <c r="I2284" s="45" t="str">
        <f t="shared" si="530"/>
        <v/>
      </c>
      <c r="J2284" s="30"/>
      <c r="K2284" s="27"/>
      <c r="L2284" s="59" t="str">
        <f t="shared" si="531"/>
        <v/>
      </c>
      <c r="M2284" s="62" t="str">
        <f t="shared" si="532"/>
        <v/>
      </c>
      <c r="N2284" s="52" t="str">
        <f t="shared" si="533"/>
        <v/>
      </c>
      <c r="O2284" s="53" t="str">
        <f t="shared" si="534"/>
        <v/>
      </c>
      <c r="P2284" s="33" t="str">
        <f t="shared" si="539"/>
        <v>-</v>
      </c>
      <c r="Q2284" s="50" t="str">
        <f t="shared" ca="1" si="535"/>
        <v/>
      </c>
      <c r="R2284" s="52" t="str">
        <f t="shared" si="536"/>
        <v/>
      </c>
      <c r="S2284" s="53" t="str">
        <f t="shared" si="537"/>
        <v/>
      </c>
      <c r="T2284" s="78" t="str">
        <f t="shared" si="538"/>
        <v/>
      </c>
    </row>
    <row r="2285" spans="2:20" ht="15.25" x14ac:dyDescent="0.2">
      <c r="B2285" s="29" t="str">
        <f t="shared" si="527"/>
        <v/>
      </c>
      <c r="C2285" s="18">
        <f t="shared" si="540"/>
        <v>47480</v>
      </c>
      <c r="D2285" s="20" t="str">
        <f t="shared" si="541"/>
        <v>Vendredi</v>
      </c>
      <c r="E2285" s="43" t="str">
        <f t="shared" si="528"/>
        <v>DÉC 2029</v>
      </c>
      <c r="F2285" s="48">
        <f t="shared" si="529"/>
        <v>0</v>
      </c>
      <c r="G2285" s="26"/>
      <c r="H2285" s="26"/>
      <c r="I2285" s="45" t="str">
        <f t="shared" si="530"/>
        <v/>
      </c>
      <c r="J2285" s="30"/>
      <c r="K2285" s="27"/>
      <c r="L2285" s="59" t="str">
        <f t="shared" si="531"/>
        <v/>
      </c>
      <c r="M2285" s="62" t="str">
        <f t="shared" si="532"/>
        <v/>
      </c>
      <c r="N2285" s="52" t="str">
        <f t="shared" si="533"/>
        <v/>
      </c>
      <c r="O2285" s="53" t="str">
        <f t="shared" si="534"/>
        <v/>
      </c>
      <c r="P2285" s="33" t="str">
        <f t="shared" si="539"/>
        <v>-</v>
      </c>
      <c r="Q2285" s="50" t="str">
        <f t="shared" ca="1" si="535"/>
        <v/>
      </c>
      <c r="R2285" s="52" t="str">
        <f t="shared" si="536"/>
        <v/>
      </c>
      <c r="S2285" s="53" t="str">
        <f t="shared" si="537"/>
        <v/>
      </c>
      <c r="T2285" s="78" t="str">
        <f t="shared" si="538"/>
        <v/>
      </c>
    </row>
    <row r="2286" spans="2:20" ht="15.25" x14ac:dyDescent="0.2">
      <c r="B2286" s="29" t="str">
        <f t="shared" si="527"/>
        <v/>
      </c>
      <c r="C2286" s="18">
        <f t="shared" si="540"/>
        <v>47481</v>
      </c>
      <c r="D2286" s="20" t="str">
        <f t="shared" si="541"/>
        <v>Samedi</v>
      </c>
      <c r="E2286" s="43" t="str">
        <f t="shared" si="528"/>
        <v>DÉC 2029</v>
      </c>
      <c r="F2286" s="48">
        <f t="shared" si="529"/>
        <v>0</v>
      </c>
      <c r="G2286" s="26"/>
      <c r="H2286" s="26"/>
      <c r="I2286" s="45" t="str">
        <f t="shared" si="530"/>
        <v/>
      </c>
      <c r="J2286" s="30"/>
      <c r="K2286" s="27"/>
      <c r="L2286" s="59" t="str">
        <f t="shared" si="531"/>
        <v/>
      </c>
      <c r="M2286" s="62" t="str">
        <f t="shared" si="532"/>
        <v/>
      </c>
      <c r="N2286" s="52" t="str">
        <f t="shared" si="533"/>
        <v/>
      </c>
      <c r="O2286" s="53" t="str">
        <f t="shared" si="534"/>
        <v/>
      </c>
      <c r="P2286" s="33" t="str">
        <f t="shared" si="539"/>
        <v>-</v>
      </c>
      <c r="Q2286" s="50" t="str">
        <f t="shared" ca="1" si="535"/>
        <v/>
      </c>
      <c r="R2286" s="52" t="str">
        <f t="shared" si="536"/>
        <v/>
      </c>
      <c r="S2286" s="53" t="str">
        <f t="shared" si="537"/>
        <v/>
      </c>
      <c r="T2286" s="78" t="str">
        <f t="shared" si="538"/>
        <v/>
      </c>
    </row>
    <row r="2287" spans="2:20" ht="15.25" x14ac:dyDescent="0.2">
      <c r="B2287" s="29" t="str">
        <f t="shared" si="527"/>
        <v/>
      </c>
      <c r="C2287" s="18">
        <f t="shared" si="540"/>
        <v>47482</v>
      </c>
      <c r="D2287" s="20" t="str">
        <f t="shared" si="541"/>
        <v>Dimanche</v>
      </c>
      <c r="E2287" s="43" t="str">
        <f t="shared" si="528"/>
        <v>DÉC 2029</v>
      </c>
      <c r="F2287" s="48">
        <f t="shared" si="529"/>
        <v>0</v>
      </c>
      <c r="G2287" s="26"/>
      <c r="H2287" s="26"/>
      <c r="I2287" s="45" t="str">
        <f t="shared" si="530"/>
        <v/>
      </c>
      <c r="J2287" s="30"/>
      <c r="K2287" s="27"/>
      <c r="L2287" s="59" t="str">
        <f t="shared" si="531"/>
        <v/>
      </c>
      <c r="M2287" s="62" t="str">
        <f t="shared" si="532"/>
        <v/>
      </c>
      <c r="N2287" s="52">
        <f t="shared" si="533"/>
        <v>0</v>
      </c>
      <c r="O2287" s="53">
        <f t="shared" si="534"/>
        <v>0</v>
      </c>
      <c r="P2287" s="33" t="str">
        <f t="shared" si="539"/>
        <v>-</v>
      </c>
      <c r="Q2287" s="50" t="str">
        <f t="shared" ca="1" si="535"/>
        <v/>
      </c>
      <c r="R2287" s="52" t="str">
        <f t="shared" si="536"/>
        <v/>
      </c>
      <c r="S2287" s="53" t="str">
        <f t="shared" si="537"/>
        <v/>
      </c>
      <c r="T2287" s="78" t="str">
        <f t="shared" si="538"/>
        <v/>
      </c>
    </row>
    <row r="2288" spans="2:20" ht="15.25" x14ac:dyDescent="0.2">
      <c r="B2288" s="29" t="str">
        <f t="shared" si="527"/>
        <v/>
      </c>
      <c r="C2288" s="18">
        <f t="shared" si="540"/>
        <v>47483</v>
      </c>
      <c r="D2288" s="20" t="str">
        <f t="shared" si="541"/>
        <v>Lundi</v>
      </c>
      <c r="E2288" s="43" t="str">
        <f t="shared" si="528"/>
        <v>DÉC 2029</v>
      </c>
      <c r="F2288" s="48">
        <f t="shared" si="529"/>
        <v>0</v>
      </c>
      <c r="G2288" s="26"/>
      <c r="H2288" s="26"/>
      <c r="I2288" s="45" t="str">
        <f t="shared" si="530"/>
        <v/>
      </c>
      <c r="J2288" s="30"/>
      <c r="K2288" s="27"/>
      <c r="L2288" s="59" t="str">
        <f t="shared" si="531"/>
        <v/>
      </c>
      <c r="M2288" s="62" t="str">
        <f t="shared" si="532"/>
        <v/>
      </c>
      <c r="N2288" s="52" t="str">
        <f t="shared" si="533"/>
        <v/>
      </c>
      <c r="O2288" s="53" t="str">
        <f t="shared" si="534"/>
        <v/>
      </c>
      <c r="P2288" s="33" t="str">
        <f t="shared" si="539"/>
        <v>-</v>
      </c>
      <c r="Q2288" s="50" t="str">
        <f t="shared" ca="1" si="535"/>
        <v/>
      </c>
      <c r="R2288" s="52" t="str">
        <f t="shared" si="536"/>
        <v/>
      </c>
      <c r="S2288" s="53" t="str">
        <f t="shared" si="537"/>
        <v/>
      </c>
      <c r="T2288" s="78" t="str">
        <f t="shared" si="538"/>
        <v/>
      </c>
    </row>
    <row r="2289" spans="2:20" ht="15.25" x14ac:dyDescent="0.2">
      <c r="B2289" s="29">
        <f t="shared" si="527"/>
        <v>2030</v>
      </c>
      <c r="C2289" s="18">
        <f t="shared" si="540"/>
        <v>47484</v>
      </c>
      <c r="D2289" s="20" t="str">
        <f t="shared" si="541"/>
        <v>Mardi</v>
      </c>
      <c r="E2289" s="43" t="str">
        <f t="shared" si="528"/>
        <v>JANV 2030</v>
      </c>
      <c r="F2289" s="48">
        <f t="shared" si="529"/>
        <v>0</v>
      </c>
      <c r="G2289" s="26"/>
      <c r="H2289" s="26"/>
      <c r="I2289" s="45" t="str">
        <f t="shared" si="530"/>
        <v/>
      </c>
      <c r="J2289" s="30"/>
      <c r="K2289" s="27"/>
      <c r="L2289" s="59" t="str">
        <f t="shared" si="531"/>
        <v/>
      </c>
      <c r="M2289" s="62" t="str">
        <f t="shared" si="532"/>
        <v/>
      </c>
      <c r="N2289" s="52" t="str">
        <f t="shared" si="533"/>
        <v/>
      </c>
      <c r="O2289" s="53" t="str">
        <f t="shared" si="534"/>
        <v/>
      </c>
      <c r="P2289" s="33" t="str">
        <f t="shared" si="539"/>
        <v>JANV 2029</v>
      </c>
      <c r="Q2289" s="50" t="str">
        <f t="shared" ca="1" si="535"/>
        <v/>
      </c>
      <c r="R2289" s="52">
        <f t="shared" ca="1" si="536"/>
        <v>0</v>
      </c>
      <c r="S2289" s="53">
        <f t="shared" ca="1" si="537"/>
        <v>0</v>
      </c>
      <c r="T2289" s="78" t="str">
        <f t="shared" si="538"/>
        <v>JANV 2029</v>
      </c>
    </row>
    <row r="2290" spans="2:20" ht="15.25" x14ac:dyDescent="0.2">
      <c r="B2290" s="29" t="str">
        <f t="shared" si="527"/>
        <v/>
      </c>
      <c r="C2290" s="18">
        <f t="shared" si="540"/>
        <v>47485</v>
      </c>
      <c r="D2290" s="20" t="str">
        <f t="shared" si="541"/>
        <v>Mercredi</v>
      </c>
      <c r="E2290" s="43" t="str">
        <f t="shared" si="528"/>
        <v>JANV 2030</v>
      </c>
      <c r="F2290" s="48">
        <f t="shared" si="529"/>
        <v>0</v>
      </c>
      <c r="G2290" s="26"/>
      <c r="H2290" s="26"/>
      <c r="I2290" s="45" t="str">
        <f t="shared" si="530"/>
        <v/>
      </c>
      <c r="J2290" s="30"/>
      <c r="K2290" s="27"/>
      <c r="L2290" s="59" t="str">
        <f t="shared" si="531"/>
        <v/>
      </c>
      <c r="M2290" s="62" t="str">
        <f t="shared" si="532"/>
        <v/>
      </c>
      <c r="N2290" s="52" t="str">
        <f t="shared" si="533"/>
        <v/>
      </c>
      <c r="O2290" s="53" t="str">
        <f t="shared" si="534"/>
        <v/>
      </c>
      <c r="P2290" s="33" t="str">
        <f t="shared" si="539"/>
        <v>-</v>
      </c>
      <c r="Q2290" s="50" t="str">
        <f t="shared" ca="1" si="535"/>
        <v/>
      </c>
      <c r="R2290" s="52" t="str">
        <f t="shared" si="536"/>
        <v/>
      </c>
      <c r="S2290" s="53" t="str">
        <f t="shared" si="537"/>
        <v/>
      </c>
      <c r="T2290" s="78" t="str">
        <f t="shared" si="538"/>
        <v/>
      </c>
    </row>
    <row r="2291" spans="2:20" ht="15.25" x14ac:dyDescent="0.2">
      <c r="B2291" s="29" t="str">
        <f t="shared" si="527"/>
        <v/>
      </c>
      <c r="C2291" s="18">
        <f t="shared" si="540"/>
        <v>47486</v>
      </c>
      <c r="D2291" s="20" t="str">
        <f t="shared" si="541"/>
        <v>Jeudi</v>
      </c>
      <c r="E2291" s="43" t="str">
        <f t="shared" si="528"/>
        <v>JANV 2030</v>
      </c>
      <c r="F2291" s="48">
        <f t="shared" si="529"/>
        <v>0</v>
      </c>
      <c r="G2291" s="26"/>
      <c r="H2291" s="26"/>
      <c r="I2291" s="45" t="str">
        <f t="shared" si="530"/>
        <v/>
      </c>
      <c r="J2291" s="30"/>
      <c r="K2291" s="27"/>
      <c r="L2291" s="59" t="str">
        <f t="shared" si="531"/>
        <v/>
      </c>
      <c r="M2291" s="62" t="str">
        <f t="shared" si="532"/>
        <v/>
      </c>
      <c r="N2291" s="52" t="str">
        <f t="shared" si="533"/>
        <v/>
      </c>
      <c r="O2291" s="53" t="str">
        <f t="shared" si="534"/>
        <v/>
      </c>
      <c r="P2291" s="33" t="str">
        <f t="shared" si="539"/>
        <v>-</v>
      </c>
      <c r="Q2291" s="50" t="str">
        <f t="shared" ca="1" si="535"/>
        <v/>
      </c>
      <c r="R2291" s="52" t="str">
        <f t="shared" si="536"/>
        <v/>
      </c>
      <c r="S2291" s="53" t="str">
        <f t="shared" si="537"/>
        <v/>
      </c>
      <c r="T2291" s="78" t="str">
        <f t="shared" si="538"/>
        <v/>
      </c>
    </row>
    <row r="2292" spans="2:20" ht="15.25" x14ac:dyDescent="0.2">
      <c r="B2292" s="29" t="str">
        <f t="shared" si="527"/>
        <v/>
      </c>
      <c r="C2292" s="18">
        <f t="shared" si="540"/>
        <v>47487</v>
      </c>
      <c r="D2292" s="20" t="str">
        <f t="shared" si="541"/>
        <v>Vendredi</v>
      </c>
      <c r="E2292" s="43" t="str">
        <f t="shared" si="528"/>
        <v>JANV 2030</v>
      </c>
      <c r="F2292" s="48">
        <f t="shared" si="529"/>
        <v>0</v>
      </c>
      <c r="G2292" s="26"/>
      <c r="H2292" s="26"/>
      <c r="I2292" s="45" t="str">
        <f t="shared" si="530"/>
        <v/>
      </c>
      <c r="J2292" s="30"/>
      <c r="K2292" s="27"/>
      <c r="L2292" s="59" t="str">
        <f t="shared" si="531"/>
        <v/>
      </c>
      <c r="M2292" s="62" t="str">
        <f t="shared" si="532"/>
        <v/>
      </c>
      <c r="N2292" s="52" t="str">
        <f t="shared" si="533"/>
        <v/>
      </c>
      <c r="O2292" s="53" t="str">
        <f t="shared" si="534"/>
        <v/>
      </c>
      <c r="P2292" s="33" t="str">
        <f t="shared" si="539"/>
        <v>-</v>
      </c>
      <c r="Q2292" s="50" t="str">
        <f t="shared" ca="1" si="535"/>
        <v/>
      </c>
      <c r="R2292" s="52" t="str">
        <f t="shared" si="536"/>
        <v/>
      </c>
      <c r="S2292" s="53" t="str">
        <f t="shared" si="537"/>
        <v/>
      </c>
      <c r="T2292" s="78" t="str">
        <f t="shared" si="538"/>
        <v/>
      </c>
    </row>
    <row r="2293" spans="2:20" ht="15.25" x14ac:dyDescent="0.2">
      <c r="B2293" s="29" t="str">
        <f t="shared" si="527"/>
        <v/>
      </c>
      <c r="C2293" s="18">
        <f t="shared" si="540"/>
        <v>47488</v>
      </c>
      <c r="D2293" s="20" t="str">
        <f t="shared" si="541"/>
        <v>Samedi</v>
      </c>
      <c r="E2293" s="43" t="str">
        <f t="shared" si="528"/>
        <v>JANV 2030</v>
      </c>
      <c r="F2293" s="48">
        <f t="shared" si="529"/>
        <v>0</v>
      </c>
      <c r="G2293" s="26"/>
      <c r="H2293" s="26"/>
      <c r="I2293" s="45" t="str">
        <f t="shared" si="530"/>
        <v/>
      </c>
      <c r="J2293" s="30"/>
      <c r="K2293" s="27"/>
      <c r="L2293" s="59" t="str">
        <f t="shared" si="531"/>
        <v/>
      </c>
      <c r="M2293" s="62" t="str">
        <f t="shared" si="532"/>
        <v/>
      </c>
      <c r="N2293" s="52" t="str">
        <f t="shared" si="533"/>
        <v/>
      </c>
      <c r="O2293" s="53" t="str">
        <f t="shared" si="534"/>
        <v/>
      </c>
      <c r="P2293" s="33" t="str">
        <f t="shared" si="539"/>
        <v>-</v>
      </c>
      <c r="Q2293" s="50" t="str">
        <f t="shared" ca="1" si="535"/>
        <v/>
      </c>
      <c r="R2293" s="52" t="str">
        <f t="shared" si="536"/>
        <v/>
      </c>
      <c r="S2293" s="53" t="str">
        <f t="shared" si="537"/>
        <v/>
      </c>
      <c r="T2293" s="78" t="str">
        <f t="shared" si="538"/>
        <v/>
      </c>
    </row>
    <row r="2294" spans="2:20" ht="15.25" x14ac:dyDescent="0.2">
      <c r="B2294" s="29" t="str">
        <f t="shared" si="527"/>
        <v/>
      </c>
      <c r="C2294" s="18">
        <f t="shared" si="540"/>
        <v>47489</v>
      </c>
      <c r="D2294" s="20" t="str">
        <f t="shared" si="541"/>
        <v>Dimanche</v>
      </c>
      <c r="E2294" s="43" t="str">
        <f t="shared" si="528"/>
        <v>JANV 2030</v>
      </c>
      <c r="F2294" s="48">
        <f t="shared" si="529"/>
        <v>0</v>
      </c>
      <c r="G2294" s="26"/>
      <c r="H2294" s="26"/>
      <c r="I2294" s="45" t="str">
        <f t="shared" si="530"/>
        <v/>
      </c>
      <c r="J2294" s="30"/>
      <c r="K2294" s="27"/>
      <c r="L2294" s="59" t="str">
        <f t="shared" si="531"/>
        <v/>
      </c>
      <c r="M2294" s="62" t="str">
        <f t="shared" si="532"/>
        <v/>
      </c>
      <c r="N2294" s="52">
        <f t="shared" si="533"/>
        <v>0</v>
      </c>
      <c r="O2294" s="53">
        <f t="shared" si="534"/>
        <v>0</v>
      </c>
      <c r="P2294" s="33" t="str">
        <f t="shared" si="539"/>
        <v>-</v>
      </c>
      <c r="Q2294" s="50" t="str">
        <f t="shared" ca="1" si="535"/>
        <v/>
      </c>
      <c r="R2294" s="52" t="str">
        <f t="shared" si="536"/>
        <v/>
      </c>
      <c r="S2294" s="53" t="str">
        <f t="shared" si="537"/>
        <v/>
      </c>
      <c r="T2294" s="78" t="str">
        <f t="shared" si="538"/>
        <v/>
      </c>
    </row>
    <row r="2295" spans="2:20" ht="15.25" x14ac:dyDescent="0.2">
      <c r="B2295" s="29" t="str">
        <f t="shared" si="527"/>
        <v/>
      </c>
      <c r="C2295" s="18">
        <f t="shared" si="540"/>
        <v>47490</v>
      </c>
      <c r="D2295" s="20" t="str">
        <f t="shared" si="541"/>
        <v>Lundi</v>
      </c>
      <c r="E2295" s="43" t="str">
        <f t="shared" si="528"/>
        <v>JANV 2030</v>
      </c>
      <c r="F2295" s="48">
        <f t="shared" si="529"/>
        <v>0</v>
      </c>
      <c r="G2295" s="26"/>
      <c r="H2295" s="26"/>
      <c r="I2295" s="45" t="str">
        <f t="shared" si="530"/>
        <v/>
      </c>
      <c r="J2295" s="30"/>
      <c r="K2295" s="27"/>
      <c r="L2295" s="59" t="str">
        <f t="shared" si="531"/>
        <v/>
      </c>
      <c r="M2295" s="62" t="str">
        <f t="shared" si="532"/>
        <v/>
      </c>
      <c r="N2295" s="52" t="str">
        <f t="shared" si="533"/>
        <v/>
      </c>
      <c r="O2295" s="53" t="str">
        <f t="shared" si="534"/>
        <v/>
      </c>
      <c r="P2295" s="33" t="str">
        <f t="shared" si="539"/>
        <v>-</v>
      </c>
      <c r="Q2295" s="50" t="str">
        <f t="shared" ca="1" si="535"/>
        <v/>
      </c>
      <c r="R2295" s="52" t="str">
        <f t="shared" si="536"/>
        <v/>
      </c>
      <c r="S2295" s="53" t="str">
        <f t="shared" si="537"/>
        <v/>
      </c>
      <c r="T2295" s="78" t="str">
        <f t="shared" si="538"/>
        <v/>
      </c>
    </row>
    <row r="2296" spans="2:20" ht="15.25" x14ac:dyDescent="0.2">
      <c r="B2296" s="29" t="str">
        <f t="shared" si="527"/>
        <v/>
      </c>
      <c r="C2296" s="18">
        <f t="shared" si="540"/>
        <v>47491</v>
      </c>
      <c r="D2296" s="20" t="str">
        <f t="shared" si="541"/>
        <v>Mardi</v>
      </c>
      <c r="E2296" s="43" t="str">
        <f t="shared" si="528"/>
        <v>JANV 2030</v>
      </c>
      <c r="F2296" s="48">
        <f t="shared" si="529"/>
        <v>0</v>
      </c>
      <c r="G2296" s="26"/>
      <c r="H2296" s="26"/>
      <c r="I2296" s="45" t="str">
        <f t="shared" si="530"/>
        <v/>
      </c>
      <c r="J2296" s="30"/>
      <c r="K2296" s="27"/>
      <c r="L2296" s="59" t="str">
        <f t="shared" si="531"/>
        <v/>
      </c>
      <c r="M2296" s="62" t="str">
        <f t="shared" si="532"/>
        <v/>
      </c>
      <c r="N2296" s="52" t="str">
        <f t="shared" si="533"/>
        <v/>
      </c>
      <c r="O2296" s="53" t="str">
        <f t="shared" si="534"/>
        <v/>
      </c>
      <c r="P2296" s="33" t="str">
        <f t="shared" si="539"/>
        <v>-</v>
      </c>
      <c r="Q2296" s="50" t="str">
        <f t="shared" ca="1" si="535"/>
        <v/>
      </c>
      <c r="R2296" s="52" t="str">
        <f t="shared" si="536"/>
        <v/>
      </c>
      <c r="S2296" s="53" t="str">
        <f t="shared" si="537"/>
        <v/>
      </c>
      <c r="T2296" s="78" t="str">
        <f t="shared" si="538"/>
        <v/>
      </c>
    </row>
    <row r="2297" spans="2:20" ht="15.25" x14ac:dyDescent="0.2">
      <c r="B2297" s="29" t="str">
        <f t="shared" si="527"/>
        <v/>
      </c>
      <c r="C2297" s="18">
        <f t="shared" si="540"/>
        <v>47492</v>
      </c>
      <c r="D2297" s="20" t="str">
        <f t="shared" si="541"/>
        <v>Mercredi</v>
      </c>
      <c r="E2297" s="43" t="str">
        <f t="shared" si="528"/>
        <v>JANV 2030</v>
      </c>
      <c r="F2297" s="48">
        <f t="shared" si="529"/>
        <v>0</v>
      </c>
      <c r="G2297" s="26"/>
      <c r="H2297" s="26"/>
      <c r="I2297" s="45" t="str">
        <f t="shared" si="530"/>
        <v/>
      </c>
      <c r="J2297" s="30"/>
      <c r="K2297" s="27"/>
      <c r="L2297" s="59" t="str">
        <f t="shared" si="531"/>
        <v/>
      </c>
      <c r="M2297" s="62" t="str">
        <f t="shared" si="532"/>
        <v/>
      </c>
      <c r="N2297" s="52" t="str">
        <f t="shared" si="533"/>
        <v/>
      </c>
      <c r="O2297" s="53" t="str">
        <f t="shared" si="534"/>
        <v/>
      </c>
      <c r="P2297" s="33" t="str">
        <f t="shared" si="539"/>
        <v>-</v>
      </c>
      <c r="Q2297" s="50" t="str">
        <f t="shared" ca="1" si="535"/>
        <v/>
      </c>
      <c r="R2297" s="52" t="str">
        <f t="shared" si="536"/>
        <v/>
      </c>
      <c r="S2297" s="53" t="str">
        <f t="shared" si="537"/>
        <v/>
      </c>
      <c r="T2297" s="78" t="str">
        <f t="shared" si="538"/>
        <v/>
      </c>
    </row>
    <row r="2298" spans="2:20" ht="15.25" x14ac:dyDescent="0.2">
      <c r="B2298" s="29" t="str">
        <f t="shared" si="527"/>
        <v/>
      </c>
      <c r="C2298" s="18">
        <f t="shared" si="540"/>
        <v>47493</v>
      </c>
      <c r="D2298" s="20" t="str">
        <f t="shared" si="541"/>
        <v>Jeudi</v>
      </c>
      <c r="E2298" s="43" t="str">
        <f t="shared" si="528"/>
        <v>JANV 2030</v>
      </c>
      <c r="F2298" s="48">
        <f t="shared" si="529"/>
        <v>0</v>
      </c>
      <c r="G2298" s="26"/>
      <c r="H2298" s="26"/>
      <c r="I2298" s="45" t="str">
        <f t="shared" si="530"/>
        <v/>
      </c>
      <c r="J2298" s="30"/>
      <c r="K2298" s="27"/>
      <c r="L2298" s="59" t="str">
        <f t="shared" si="531"/>
        <v/>
      </c>
      <c r="M2298" s="62" t="str">
        <f t="shared" si="532"/>
        <v/>
      </c>
      <c r="N2298" s="52" t="str">
        <f t="shared" si="533"/>
        <v/>
      </c>
      <c r="O2298" s="53" t="str">
        <f t="shared" si="534"/>
        <v/>
      </c>
      <c r="P2298" s="33" t="str">
        <f t="shared" si="539"/>
        <v>-</v>
      </c>
      <c r="Q2298" s="50" t="str">
        <f t="shared" ca="1" si="535"/>
        <v/>
      </c>
      <c r="R2298" s="52" t="str">
        <f t="shared" si="536"/>
        <v/>
      </c>
      <c r="S2298" s="53" t="str">
        <f t="shared" si="537"/>
        <v/>
      </c>
      <c r="T2298" s="78" t="str">
        <f t="shared" si="538"/>
        <v/>
      </c>
    </row>
    <row r="2299" spans="2:20" ht="15.25" x14ac:dyDescent="0.2">
      <c r="B2299" s="29" t="str">
        <f t="shared" si="527"/>
        <v/>
      </c>
      <c r="C2299" s="18">
        <f t="shared" si="540"/>
        <v>47494</v>
      </c>
      <c r="D2299" s="20" t="str">
        <f t="shared" si="541"/>
        <v>Vendredi</v>
      </c>
      <c r="E2299" s="43" t="str">
        <f t="shared" si="528"/>
        <v>JANV 2030</v>
      </c>
      <c r="F2299" s="48">
        <f t="shared" si="529"/>
        <v>0</v>
      </c>
      <c r="G2299" s="26"/>
      <c r="H2299" s="26"/>
      <c r="I2299" s="45" t="str">
        <f t="shared" si="530"/>
        <v/>
      </c>
      <c r="J2299" s="30"/>
      <c r="K2299" s="27"/>
      <c r="L2299" s="59" t="str">
        <f t="shared" si="531"/>
        <v/>
      </c>
      <c r="M2299" s="62" t="str">
        <f t="shared" si="532"/>
        <v/>
      </c>
      <c r="N2299" s="52" t="str">
        <f t="shared" si="533"/>
        <v/>
      </c>
      <c r="O2299" s="53" t="str">
        <f t="shared" si="534"/>
        <v/>
      </c>
      <c r="P2299" s="33" t="str">
        <f t="shared" si="539"/>
        <v>-</v>
      </c>
      <c r="Q2299" s="50" t="str">
        <f t="shared" ca="1" si="535"/>
        <v/>
      </c>
      <c r="R2299" s="52" t="str">
        <f t="shared" si="536"/>
        <v/>
      </c>
      <c r="S2299" s="53" t="str">
        <f t="shared" si="537"/>
        <v/>
      </c>
      <c r="T2299" s="78" t="str">
        <f t="shared" si="538"/>
        <v/>
      </c>
    </row>
    <row r="2300" spans="2:20" ht="15.25" x14ac:dyDescent="0.2">
      <c r="B2300" s="29" t="str">
        <f t="shared" si="527"/>
        <v/>
      </c>
      <c r="C2300" s="18">
        <f t="shared" si="540"/>
        <v>47495</v>
      </c>
      <c r="D2300" s="20" t="str">
        <f t="shared" si="541"/>
        <v>Samedi</v>
      </c>
      <c r="E2300" s="43" t="str">
        <f t="shared" si="528"/>
        <v>JANV 2030</v>
      </c>
      <c r="F2300" s="48">
        <f t="shared" si="529"/>
        <v>0</v>
      </c>
      <c r="G2300" s="26"/>
      <c r="H2300" s="26"/>
      <c r="I2300" s="45" t="str">
        <f t="shared" si="530"/>
        <v/>
      </c>
      <c r="J2300" s="30"/>
      <c r="K2300" s="27"/>
      <c r="L2300" s="59" t="str">
        <f t="shared" si="531"/>
        <v/>
      </c>
      <c r="M2300" s="62" t="str">
        <f t="shared" si="532"/>
        <v/>
      </c>
      <c r="N2300" s="52" t="str">
        <f t="shared" si="533"/>
        <v/>
      </c>
      <c r="O2300" s="53" t="str">
        <f t="shared" si="534"/>
        <v/>
      </c>
      <c r="P2300" s="33" t="str">
        <f t="shared" si="539"/>
        <v>-</v>
      </c>
      <c r="Q2300" s="50" t="str">
        <f t="shared" ca="1" si="535"/>
        <v/>
      </c>
      <c r="R2300" s="52" t="str">
        <f t="shared" si="536"/>
        <v/>
      </c>
      <c r="S2300" s="53" t="str">
        <f t="shared" si="537"/>
        <v/>
      </c>
      <c r="T2300" s="78" t="str">
        <f t="shared" si="538"/>
        <v/>
      </c>
    </row>
    <row r="2301" spans="2:20" ht="15.25" x14ac:dyDescent="0.2">
      <c r="B2301" s="29" t="str">
        <f t="shared" si="527"/>
        <v/>
      </c>
      <c r="C2301" s="18">
        <f t="shared" si="540"/>
        <v>47496</v>
      </c>
      <c r="D2301" s="20" t="str">
        <f t="shared" si="541"/>
        <v>Dimanche</v>
      </c>
      <c r="E2301" s="43" t="str">
        <f t="shared" si="528"/>
        <v>JANV 2030</v>
      </c>
      <c r="F2301" s="48">
        <f t="shared" si="529"/>
        <v>0</v>
      </c>
      <c r="G2301" s="26"/>
      <c r="H2301" s="26"/>
      <c r="I2301" s="45" t="str">
        <f t="shared" si="530"/>
        <v/>
      </c>
      <c r="J2301" s="30"/>
      <c r="K2301" s="27"/>
      <c r="L2301" s="59" t="str">
        <f t="shared" si="531"/>
        <v/>
      </c>
      <c r="M2301" s="62" t="str">
        <f t="shared" si="532"/>
        <v/>
      </c>
      <c r="N2301" s="52">
        <f t="shared" si="533"/>
        <v>0</v>
      </c>
      <c r="O2301" s="53">
        <f t="shared" si="534"/>
        <v>0</v>
      </c>
      <c r="P2301" s="33" t="str">
        <f t="shared" si="539"/>
        <v>-</v>
      </c>
      <c r="Q2301" s="50" t="str">
        <f t="shared" ca="1" si="535"/>
        <v/>
      </c>
      <c r="R2301" s="52" t="str">
        <f t="shared" si="536"/>
        <v/>
      </c>
      <c r="S2301" s="53" t="str">
        <f t="shared" si="537"/>
        <v/>
      </c>
      <c r="T2301" s="78" t="str">
        <f t="shared" si="538"/>
        <v/>
      </c>
    </row>
    <row r="2302" spans="2:20" ht="15.25" x14ac:dyDescent="0.2">
      <c r="B2302" s="29" t="str">
        <f t="shared" si="527"/>
        <v/>
      </c>
      <c r="C2302" s="18">
        <f t="shared" si="540"/>
        <v>47497</v>
      </c>
      <c r="D2302" s="20" t="str">
        <f t="shared" si="541"/>
        <v>Lundi</v>
      </c>
      <c r="E2302" s="43" t="str">
        <f t="shared" si="528"/>
        <v>JANV 2030</v>
      </c>
      <c r="F2302" s="48">
        <f t="shared" si="529"/>
        <v>0</v>
      </c>
      <c r="G2302" s="26"/>
      <c r="H2302" s="26"/>
      <c r="I2302" s="45" t="str">
        <f t="shared" si="530"/>
        <v/>
      </c>
      <c r="J2302" s="30"/>
      <c r="K2302" s="27"/>
      <c r="L2302" s="59" t="str">
        <f t="shared" si="531"/>
        <v/>
      </c>
      <c r="M2302" s="62" t="str">
        <f t="shared" si="532"/>
        <v/>
      </c>
      <c r="N2302" s="52" t="str">
        <f t="shared" si="533"/>
        <v/>
      </c>
      <c r="O2302" s="53" t="str">
        <f t="shared" si="534"/>
        <v/>
      </c>
      <c r="P2302" s="33" t="str">
        <f t="shared" si="539"/>
        <v>-</v>
      </c>
      <c r="Q2302" s="50" t="str">
        <f t="shared" ca="1" si="535"/>
        <v/>
      </c>
      <c r="R2302" s="52" t="str">
        <f t="shared" si="536"/>
        <v/>
      </c>
      <c r="S2302" s="53" t="str">
        <f t="shared" si="537"/>
        <v/>
      </c>
      <c r="T2302" s="78" t="str">
        <f t="shared" si="538"/>
        <v/>
      </c>
    </row>
    <row r="2303" spans="2:20" ht="15.25" x14ac:dyDescent="0.2">
      <c r="B2303" s="29" t="str">
        <f t="shared" si="527"/>
        <v/>
      </c>
      <c r="C2303" s="18">
        <f t="shared" si="540"/>
        <v>47498</v>
      </c>
      <c r="D2303" s="20" t="str">
        <f t="shared" si="541"/>
        <v>Mardi</v>
      </c>
      <c r="E2303" s="43" t="str">
        <f t="shared" si="528"/>
        <v>JANV 2030</v>
      </c>
      <c r="F2303" s="48">
        <f t="shared" si="529"/>
        <v>0</v>
      </c>
      <c r="G2303" s="26"/>
      <c r="H2303" s="26"/>
      <c r="I2303" s="45" t="str">
        <f t="shared" si="530"/>
        <v/>
      </c>
      <c r="J2303" s="30"/>
      <c r="K2303" s="27"/>
      <c r="L2303" s="59" t="str">
        <f t="shared" si="531"/>
        <v/>
      </c>
      <c r="M2303" s="62" t="str">
        <f t="shared" si="532"/>
        <v/>
      </c>
      <c r="N2303" s="52" t="str">
        <f t="shared" si="533"/>
        <v/>
      </c>
      <c r="O2303" s="53" t="str">
        <f t="shared" si="534"/>
        <v/>
      </c>
      <c r="P2303" s="33" t="str">
        <f t="shared" si="539"/>
        <v>-</v>
      </c>
      <c r="Q2303" s="50" t="str">
        <f t="shared" ca="1" si="535"/>
        <v/>
      </c>
      <c r="R2303" s="52" t="str">
        <f t="shared" si="536"/>
        <v/>
      </c>
      <c r="S2303" s="53" t="str">
        <f t="shared" si="537"/>
        <v/>
      </c>
      <c r="T2303" s="78" t="str">
        <f t="shared" si="538"/>
        <v/>
      </c>
    </row>
    <row r="2304" spans="2:20" ht="15.25" x14ac:dyDescent="0.2">
      <c r="B2304" s="29" t="str">
        <f t="shared" si="527"/>
        <v/>
      </c>
      <c r="C2304" s="18">
        <f t="shared" si="540"/>
        <v>47499</v>
      </c>
      <c r="D2304" s="20" t="str">
        <f t="shared" si="541"/>
        <v>Mercredi</v>
      </c>
      <c r="E2304" s="43" t="str">
        <f t="shared" si="528"/>
        <v>JANV 2030</v>
      </c>
      <c r="F2304" s="48">
        <f t="shared" si="529"/>
        <v>0</v>
      </c>
      <c r="G2304" s="26"/>
      <c r="H2304" s="26"/>
      <c r="I2304" s="45" t="str">
        <f t="shared" si="530"/>
        <v/>
      </c>
      <c r="J2304" s="30"/>
      <c r="K2304" s="27"/>
      <c r="L2304" s="59" t="str">
        <f t="shared" si="531"/>
        <v/>
      </c>
      <c r="M2304" s="62" t="str">
        <f t="shared" si="532"/>
        <v/>
      </c>
      <c r="N2304" s="52" t="str">
        <f t="shared" si="533"/>
        <v/>
      </c>
      <c r="O2304" s="53" t="str">
        <f t="shared" si="534"/>
        <v/>
      </c>
      <c r="P2304" s="33" t="str">
        <f t="shared" si="539"/>
        <v>-</v>
      </c>
      <c r="Q2304" s="50" t="str">
        <f t="shared" ca="1" si="535"/>
        <v/>
      </c>
      <c r="R2304" s="52" t="str">
        <f t="shared" si="536"/>
        <v/>
      </c>
      <c r="S2304" s="53" t="str">
        <f t="shared" si="537"/>
        <v/>
      </c>
      <c r="T2304" s="78" t="str">
        <f t="shared" si="538"/>
        <v/>
      </c>
    </row>
    <row r="2305" spans="2:20" ht="15.25" x14ac:dyDescent="0.2">
      <c r="B2305" s="29" t="str">
        <f t="shared" si="527"/>
        <v/>
      </c>
      <c r="C2305" s="18">
        <f t="shared" si="540"/>
        <v>47500</v>
      </c>
      <c r="D2305" s="20" t="str">
        <f t="shared" si="541"/>
        <v>Jeudi</v>
      </c>
      <c r="E2305" s="43" t="str">
        <f t="shared" si="528"/>
        <v>JANV 2030</v>
      </c>
      <c r="F2305" s="48">
        <f t="shared" si="529"/>
        <v>0</v>
      </c>
      <c r="G2305" s="26"/>
      <c r="H2305" s="26"/>
      <c r="I2305" s="45" t="str">
        <f t="shared" si="530"/>
        <v/>
      </c>
      <c r="J2305" s="30"/>
      <c r="K2305" s="27"/>
      <c r="L2305" s="59" t="str">
        <f t="shared" si="531"/>
        <v/>
      </c>
      <c r="M2305" s="62" t="str">
        <f t="shared" si="532"/>
        <v/>
      </c>
      <c r="N2305" s="52" t="str">
        <f t="shared" si="533"/>
        <v/>
      </c>
      <c r="O2305" s="53" t="str">
        <f t="shared" si="534"/>
        <v/>
      </c>
      <c r="P2305" s="33" t="str">
        <f t="shared" si="539"/>
        <v>-</v>
      </c>
      <c r="Q2305" s="50" t="str">
        <f t="shared" ca="1" si="535"/>
        <v/>
      </c>
      <c r="R2305" s="52" t="str">
        <f t="shared" si="536"/>
        <v/>
      </c>
      <c r="S2305" s="53" t="str">
        <f t="shared" si="537"/>
        <v/>
      </c>
      <c r="T2305" s="78" t="str">
        <f t="shared" si="538"/>
        <v/>
      </c>
    </row>
    <row r="2306" spans="2:20" ht="15.25" x14ac:dyDescent="0.2">
      <c r="B2306" s="29" t="str">
        <f t="shared" si="527"/>
        <v/>
      </c>
      <c r="C2306" s="18">
        <f t="shared" si="540"/>
        <v>47501</v>
      </c>
      <c r="D2306" s="20" t="str">
        <f t="shared" si="541"/>
        <v>Vendredi</v>
      </c>
      <c r="E2306" s="43" t="str">
        <f t="shared" si="528"/>
        <v>JANV 2030</v>
      </c>
      <c r="F2306" s="48">
        <f t="shared" si="529"/>
        <v>0</v>
      </c>
      <c r="G2306" s="26"/>
      <c r="H2306" s="26"/>
      <c r="I2306" s="45" t="str">
        <f t="shared" si="530"/>
        <v/>
      </c>
      <c r="J2306" s="30"/>
      <c r="K2306" s="27"/>
      <c r="L2306" s="59" t="str">
        <f t="shared" si="531"/>
        <v/>
      </c>
      <c r="M2306" s="62" t="str">
        <f t="shared" si="532"/>
        <v/>
      </c>
      <c r="N2306" s="52" t="str">
        <f t="shared" si="533"/>
        <v/>
      </c>
      <c r="O2306" s="53" t="str">
        <f t="shared" si="534"/>
        <v/>
      </c>
      <c r="P2306" s="33" t="str">
        <f t="shared" si="539"/>
        <v>-</v>
      </c>
      <c r="Q2306" s="50" t="str">
        <f t="shared" ca="1" si="535"/>
        <v/>
      </c>
      <c r="R2306" s="52" t="str">
        <f t="shared" si="536"/>
        <v/>
      </c>
      <c r="S2306" s="53" t="str">
        <f t="shared" si="537"/>
        <v/>
      </c>
      <c r="T2306" s="78" t="str">
        <f t="shared" si="538"/>
        <v/>
      </c>
    </row>
    <row r="2307" spans="2:20" ht="15.25" x14ac:dyDescent="0.2">
      <c r="B2307" s="29" t="str">
        <f t="shared" si="527"/>
        <v/>
      </c>
      <c r="C2307" s="18">
        <f t="shared" si="540"/>
        <v>47502</v>
      </c>
      <c r="D2307" s="20" t="str">
        <f t="shared" si="541"/>
        <v>Samedi</v>
      </c>
      <c r="E2307" s="43" t="str">
        <f t="shared" si="528"/>
        <v>JANV 2030</v>
      </c>
      <c r="F2307" s="48">
        <f t="shared" si="529"/>
        <v>0</v>
      </c>
      <c r="G2307" s="26"/>
      <c r="H2307" s="26"/>
      <c r="I2307" s="45" t="str">
        <f t="shared" si="530"/>
        <v/>
      </c>
      <c r="J2307" s="30"/>
      <c r="K2307" s="27"/>
      <c r="L2307" s="59" t="str">
        <f t="shared" si="531"/>
        <v/>
      </c>
      <c r="M2307" s="62" t="str">
        <f t="shared" si="532"/>
        <v/>
      </c>
      <c r="N2307" s="52" t="str">
        <f t="shared" si="533"/>
        <v/>
      </c>
      <c r="O2307" s="53" t="str">
        <f t="shared" si="534"/>
        <v/>
      </c>
      <c r="P2307" s="33" t="str">
        <f t="shared" si="539"/>
        <v>-</v>
      </c>
      <c r="Q2307" s="50" t="str">
        <f t="shared" ca="1" si="535"/>
        <v/>
      </c>
      <c r="R2307" s="52" t="str">
        <f t="shared" si="536"/>
        <v/>
      </c>
      <c r="S2307" s="53" t="str">
        <f t="shared" si="537"/>
        <v/>
      </c>
      <c r="T2307" s="78" t="str">
        <f t="shared" si="538"/>
        <v/>
      </c>
    </row>
    <row r="2308" spans="2:20" ht="15.25" x14ac:dyDescent="0.2">
      <c r="B2308" s="29" t="str">
        <f t="shared" si="527"/>
        <v/>
      </c>
      <c r="C2308" s="18">
        <f t="shared" si="540"/>
        <v>47503</v>
      </c>
      <c r="D2308" s="20" t="str">
        <f t="shared" si="541"/>
        <v>Dimanche</v>
      </c>
      <c r="E2308" s="43" t="str">
        <f t="shared" si="528"/>
        <v>JANV 2030</v>
      </c>
      <c r="F2308" s="48">
        <f t="shared" si="529"/>
        <v>0</v>
      </c>
      <c r="G2308" s="26"/>
      <c r="H2308" s="26"/>
      <c r="I2308" s="45" t="str">
        <f t="shared" si="530"/>
        <v/>
      </c>
      <c r="J2308" s="30"/>
      <c r="K2308" s="27"/>
      <c r="L2308" s="59" t="str">
        <f t="shared" si="531"/>
        <v/>
      </c>
      <c r="M2308" s="62" t="str">
        <f t="shared" si="532"/>
        <v/>
      </c>
      <c r="N2308" s="52">
        <f t="shared" si="533"/>
        <v>0</v>
      </c>
      <c r="O2308" s="53">
        <f t="shared" si="534"/>
        <v>0</v>
      </c>
      <c r="P2308" s="33" t="str">
        <f t="shared" si="539"/>
        <v>-</v>
      </c>
      <c r="Q2308" s="50" t="str">
        <f t="shared" ca="1" si="535"/>
        <v/>
      </c>
      <c r="R2308" s="52" t="str">
        <f t="shared" si="536"/>
        <v/>
      </c>
      <c r="S2308" s="53" t="str">
        <f t="shared" si="537"/>
        <v/>
      </c>
      <c r="T2308" s="78" t="str">
        <f t="shared" si="538"/>
        <v/>
      </c>
    </row>
    <row r="2309" spans="2:20" ht="15.25" x14ac:dyDescent="0.2">
      <c r="B2309" s="29" t="str">
        <f t="shared" si="527"/>
        <v/>
      </c>
      <c r="C2309" s="18">
        <f t="shared" si="540"/>
        <v>47504</v>
      </c>
      <c r="D2309" s="20" t="str">
        <f t="shared" si="541"/>
        <v>Lundi</v>
      </c>
      <c r="E2309" s="43" t="str">
        <f t="shared" si="528"/>
        <v>JANV 2030</v>
      </c>
      <c r="F2309" s="48">
        <f t="shared" si="529"/>
        <v>0</v>
      </c>
      <c r="G2309" s="26"/>
      <c r="H2309" s="26"/>
      <c r="I2309" s="45" t="str">
        <f t="shared" si="530"/>
        <v/>
      </c>
      <c r="J2309" s="30"/>
      <c r="K2309" s="27"/>
      <c r="L2309" s="59" t="str">
        <f t="shared" si="531"/>
        <v/>
      </c>
      <c r="M2309" s="62" t="str">
        <f t="shared" si="532"/>
        <v/>
      </c>
      <c r="N2309" s="52" t="str">
        <f t="shared" si="533"/>
        <v/>
      </c>
      <c r="O2309" s="53" t="str">
        <f t="shared" si="534"/>
        <v/>
      </c>
      <c r="P2309" s="33" t="str">
        <f t="shared" si="539"/>
        <v>-</v>
      </c>
      <c r="Q2309" s="50" t="str">
        <f t="shared" ca="1" si="535"/>
        <v/>
      </c>
      <c r="R2309" s="52" t="str">
        <f t="shared" si="536"/>
        <v/>
      </c>
      <c r="S2309" s="53" t="str">
        <f t="shared" si="537"/>
        <v/>
      </c>
      <c r="T2309" s="78" t="str">
        <f t="shared" si="538"/>
        <v/>
      </c>
    </row>
    <row r="2310" spans="2:20" ht="15.25" x14ac:dyDescent="0.2">
      <c r="B2310" s="29" t="str">
        <f t="shared" si="527"/>
        <v/>
      </c>
      <c r="C2310" s="18">
        <f t="shared" si="540"/>
        <v>47505</v>
      </c>
      <c r="D2310" s="20" t="str">
        <f t="shared" si="541"/>
        <v>Mardi</v>
      </c>
      <c r="E2310" s="43" t="str">
        <f t="shared" si="528"/>
        <v>JANV 2030</v>
      </c>
      <c r="F2310" s="48">
        <f t="shared" si="529"/>
        <v>0</v>
      </c>
      <c r="G2310" s="26"/>
      <c r="H2310" s="26"/>
      <c r="I2310" s="45" t="str">
        <f t="shared" si="530"/>
        <v/>
      </c>
      <c r="J2310" s="30"/>
      <c r="K2310" s="27"/>
      <c r="L2310" s="59" t="str">
        <f t="shared" si="531"/>
        <v/>
      </c>
      <c r="M2310" s="62" t="str">
        <f t="shared" si="532"/>
        <v/>
      </c>
      <c r="N2310" s="52" t="str">
        <f t="shared" si="533"/>
        <v/>
      </c>
      <c r="O2310" s="53" t="str">
        <f t="shared" si="534"/>
        <v/>
      </c>
      <c r="P2310" s="33" t="str">
        <f t="shared" si="539"/>
        <v>-</v>
      </c>
      <c r="Q2310" s="50" t="str">
        <f t="shared" ca="1" si="535"/>
        <v/>
      </c>
      <c r="R2310" s="52" t="str">
        <f t="shared" si="536"/>
        <v/>
      </c>
      <c r="S2310" s="53" t="str">
        <f t="shared" si="537"/>
        <v/>
      </c>
      <c r="T2310" s="78" t="str">
        <f t="shared" si="538"/>
        <v/>
      </c>
    </row>
    <row r="2311" spans="2:20" ht="15.25" x14ac:dyDescent="0.2">
      <c r="B2311" s="29" t="str">
        <f t="shared" si="527"/>
        <v/>
      </c>
      <c r="C2311" s="18">
        <f t="shared" si="540"/>
        <v>47506</v>
      </c>
      <c r="D2311" s="20" t="str">
        <f t="shared" si="541"/>
        <v>Mercredi</v>
      </c>
      <c r="E2311" s="43" t="str">
        <f t="shared" si="528"/>
        <v>JANV 2030</v>
      </c>
      <c r="F2311" s="48">
        <f t="shared" si="529"/>
        <v>0</v>
      </c>
      <c r="G2311" s="26"/>
      <c r="H2311" s="26"/>
      <c r="I2311" s="45" t="str">
        <f t="shared" si="530"/>
        <v/>
      </c>
      <c r="J2311" s="30"/>
      <c r="K2311" s="27"/>
      <c r="L2311" s="59" t="str">
        <f t="shared" si="531"/>
        <v/>
      </c>
      <c r="M2311" s="62" t="str">
        <f t="shared" si="532"/>
        <v/>
      </c>
      <c r="N2311" s="52" t="str">
        <f t="shared" si="533"/>
        <v/>
      </c>
      <c r="O2311" s="53" t="str">
        <f t="shared" si="534"/>
        <v/>
      </c>
      <c r="P2311" s="33" t="str">
        <f t="shared" si="539"/>
        <v>-</v>
      </c>
      <c r="Q2311" s="50" t="str">
        <f t="shared" ca="1" si="535"/>
        <v/>
      </c>
      <c r="R2311" s="52" t="str">
        <f t="shared" si="536"/>
        <v/>
      </c>
      <c r="S2311" s="53" t="str">
        <f t="shared" si="537"/>
        <v/>
      </c>
      <c r="T2311" s="78" t="str">
        <f t="shared" si="538"/>
        <v/>
      </c>
    </row>
    <row r="2312" spans="2:20" ht="15.25" x14ac:dyDescent="0.2">
      <c r="B2312" s="29" t="str">
        <f t="shared" si="527"/>
        <v/>
      </c>
      <c r="C2312" s="18">
        <f t="shared" si="540"/>
        <v>47507</v>
      </c>
      <c r="D2312" s="20" t="str">
        <f t="shared" si="541"/>
        <v>Jeudi</v>
      </c>
      <c r="E2312" s="43" t="str">
        <f t="shared" si="528"/>
        <v>JANV 2030</v>
      </c>
      <c r="F2312" s="48">
        <f t="shared" si="529"/>
        <v>0</v>
      </c>
      <c r="G2312" s="26"/>
      <c r="H2312" s="26"/>
      <c r="I2312" s="45" t="str">
        <f t="shared" si="530"/>
        <v/>
      </c>
      <c r="J2312" s="30"/>
      <c r="K2312" s="27"/>
      <c r="L2312" s="59" t="str">
        <f t="shared" si="531"/>
        <v/>
      </c>
      <c r="M2312" s="62" t="str">
        <f t="shared" si="532"/>
        <v/>
      </c>
      <c r="N2312" s="52" t="str">
        <f t="shared" si="533"/>
        <v/>
      </c>
      <c r="O2312" s="53" t="str">
        <f t="shared" si="534"/>
        <v/>
      </c>
      <c r="P2312" s="33" t="str">
        <f t="shared" si="539"/>
        <v>-</v>
      </c>
      <c r="Q2312" s="50" t="str">
        <f t="shared" ca="1" si="535"/>
        <v/>
      </c>
      <c r="R2312" s="52" t="str">
        <f t="shared" si="536"/>
        <v/>
      </c>
      <c r="S2312" s="53" t="str">
        <f t="shared" si="537"/>
        <v/>
      </c>
      <c r="T2312" s="78" t="str">
        <f t="shared" si="538"/>
        <v/>
      </c>
    </row>
    <row r="2313" spans="2:20" ht="15.25" x14ac:dyDescent="0.2">
      <c r="B2313" s="29" t="str">
        <f t="shared" si="527"/>
        <v/>
      </c>
      <c r="C2313" s="18">
        <f t="shared" si="540"/>
        <v>47508</v>
      </c>
      <c r="D2313" s="20" t="str">
        <f t="shared" si="541"/>
        <v>Vendredi</v>
      </c>
      <c r="E2313" s="43" t="str">
        <f t="shared" si="528"/>
        <v>JANV 2030</v>
      </c>
      <c r="F2313" s="48">
        <f t="shared" si="529"/>
        <v>0</v>
      </c>
      <c r="G2313" s="26"/>
      <c r="H2313" s="26"/>
      <c r="I2313" s="45" t="str">
        <f t="shared" si="530"/>
        <v/>
      </c>
      <c r="J2313" s="30"/>
      <c r="K2313" s="27"/>
      <c r="L2313" s="59" t="str">
        <f t="shared" si="531"/>
        <v/>
      </c>
      <c r="M2313" s="62" t="str">
        <f t="shared" si="532"/>
        <v/>
      </c>
      <c r="N2313" s="52" t="str">
        <f t="shared" si="533"/>
        <v/>
      </c>
      <c r="O2313" s="53" t="str">
        <f t="shared" si="534"/>
        <v/>
      </c>
      <c r="P2313" s="33" t="str">
        <f t="shared" si="539"/>
        <v>-</v>
      </c>
      <c r="Q2313" s="50" t="str">
        <f t="shared" ca="1" si="535"/>
        <v/>
      </c>
      <c r="R2313" s="52" t="str">
        <f t="shared" si="536"/>
        <v/>
      </c>
      <c r="S2313" s="53" t="str">
        <f t="shared" si="537"/>
        <v/>
      </c>
      <c r="T2313" s="78" t="str">
        <f t="shared" si="538"/>
        <v/>
      </c>
    </row>
    <row r="2314" spans="2:20" ht="15.25" x14ac:dyDescent="0.2">
      <c r="B2314" s="29" t="str">
        <f t="shared" ref="B2314:B2377" si="542">IF(ISERROR(IF(YEAR($C2313)=YEAR($C2314),"",YEAR($C2314))),"",IF(YEAR($C2313)=YEAR($C2314),"",YEAR($C2314)))</f>
        <v/>
      </c>
      <c r="C2314" s="18">
        <f t="shared" si="540"/>
        <v>47509</v>
      </c>
      <c r="D2314" s="20" t="str">
        <f t="shared" si="541"/>
        <v>Samedi</v>
      </c>
      <c r="E2314" s="43" t="str">
        <f t="shared" ref="E2314:E2377" si="543">UPPER(TEXT(C2314,"mmm"))&amp;" "&amp;UPPER(TEXT(C2314,"aaaa"))</f>
        <v>JANV 2030</v>
      </c>
      <c r="F2314" s="48">
        <f t="shared" ref="F2314:F2377" si="544">IF(J2314="oui",1,0)</f>
        <v>0</v>
      </c>
      <c r="G2314" s="26"/>
      <c r="H2314" s="26"/>
      <c r="I2314" s="45" t="str">
        <f t="shared" ref="I2314:I2377" si="545">IF(ISERROR(AVERAGE(G2314:H2314)),"",AVERAGE(G2314:H2314))</f>
        <v/>
      </c>
      <c r="J2314" s="30"/>
      <c r="K2314" s="27"/>
      <c r="L2314" s="59" t="str">
        <f t="shared" ref="L2314:L2377" si="546">IF(ISERROR(IF(D2314="Dimanche",AVERAGE(G2308:G2314),"")),"",IF(D2314="Dimanche",AVERAGE(G2308:G2314),""))</f>
        <v/>
      </c>
      <c r="M2314" s="62" t="str">
        <f t="shared" ref="M2314:M2377" si="547">IF(ISERROR(IF(D2314="Dimanche",AVERAGE(H2308:H2314),"")),"",IF(D2314="Dimanche",AVERAGE(H2308:H2314),""))</f>
        <v/>
      </c>
      <c r="N2314" s="52" t="str">
        <f t="shared" ref="N2314:N2377" si="548">IF(ISERROR(IF(D2314="Dimanche",COUNTIF(J2308:J2314,"oui"),"")),"",IF(D2314="Dimanche",COUNTIF(J2308:J2314,"oui"),""))</f>
        <v/>
      </c>
      <c r="O2314" s="53" t="str">
        <f t="shared" ref="O2314:O2377" si="549">IF(ISERROR(IF(D2314="Dimanche",SUM(K2308:K2314),"")),"",IF(D2314="Dimanche",SUM(K2308:K2314),""))</f>
        <v/>
      </c>
      <c r="P2314" s="33" t="str">
        <f t="shared" si="539"/>
        <v>-</v>
      </c>
      <c r="Q2314" s="50" t="str">
        <f t="shared" ref="Q2314:Q2377" ca="1" si="550">IF(ISERROR(AVERAGEIF($E$9:$K$6349,P2314,$I$9:$I$6349)),"",AVERAGEIF($E$9:$I$6349,P2314,$I$9:$I$6349))</f>
        <v/>
      </c>
      <c r="R2314" s="52" t="str">
        <f t="shared" ref="R2314:R2377" si="551">IF(P2314="-","",SUMIF($E$9:$F$6349,P2314,$F$9:$F$6349))</f>
        <v/>
      </c>
      <c r="S2314" s="53" t="str">
        <f t="shared" ref="S2314:S2377" si="552">IF(P2314="-","",SUMIF($E$9:$K$6349,P2314,$K$9:$K$6349))</f>
        <v/>
      </c>
      <c r="T2314" s="78" t="str">
        <f t="shared" ref="T2314:T2377" si="553">IF(P2314="-","",P2314)</f>
        <v/>
      </c>
    </row>
    <row r="2315" spans="2:20" ht="15.25" x14ac:dyDescent="0.2">
      <c r="B2315" s="29" t="str">
        <f t="shared" si="542"/>
        <v/>
      </c>
      <c r="C2315" s="18">
        <f t="shared" si="540"/>
        <v>47510</v>
      </c>
      <c r="D2315" s="20" t="str">
        <f t="shared" si="541"/>
        <v>Dimanche</v>
      </c>
      <c r="E2315" s="43" t="str">
        <f t="shared" si="543"/>
        <v>JANV 2030</v>
      </c>
      <c r="F2315" s="48">
        <f t="shared" si="544"/>
        <v>0</v>
      </c>
      <c r="G2315" s="26"/>
      <c r="H2315" s="26"/>
      <c r="I2315" s="45" t="str">
        <f t="shared" si="545"/>
        <v/>
      </c>
      <c r="J2315" s="30"/>
      <c r="K2315" s="27"/>
      <c r="L2315" s="59" t="str">
        <f t="shared" si="546"/>
        <v/>
      </c>
      <c r="M2315" s="62" t="str">
        <f t="shared" si="547"/>
        <v/>
      </c>
      <c r="N2315" s="52">
        <f t="shared" si="548"/>
        <v>0</v>
      </c>
      <c r="O2315" s="53">
        <f t="shared" si="549"/>
        <v>0</v>
      </c>
      <c r="P2315" s="33" t="str">
        <f t="shared" ref="P2315:P2378" si="554">IF(MONTH(C2315)=MONTH(C2314),"-",UPPER(TEXT(C2315,"mmm"))&amp;" "&amp;UPPER(TEXT(C2314,"aaaa")))</f>
        <v>-</v>
      </c>
      <c r="Q2315" s="50" t="str">
        <f t="shared" ca="1" si="550"/>
        <v/>
      </c>
      <c r="R2315" s="52" t="str">
        <f t="shared" si="551"/>
        <v/>
      </c>
      <c r="S2315" s="53" t="str">
        <f t="shared" si="552"/>
        <v/>
      </c>
      <c r="T2315" s="78" t="str">
        <f t="shared" si="553"/>
        <v/>
      </c>
    </row>
    <row r="2316" spans="2:20" ht="15.25" x14ac:dyDescent="0.2">
      <c r="B2316" s="29" t="str">
        <f t="shared" si="542"/>
        <v/>
      </c>
      <c r="C2316" s="18">
        <f t="shared" si="540"/>
        <v>47511</v>
      </c>
      <c r="D2316" s="20" t="str">
        <f t="shared" si="541"/>
        <v>Lundi</v>
      </c>
      <c r="E2316" s="43" t="str">
        <f t="shared" si="543"/>
        <v>JANV 2030</v>
      </c>
      <c r="F2316" s="48">
        <f t="shared" si="544"/>
        <v>0</v>
      </c>
      <c r="G2316" s="26"/>
      <c r="H2316" s="26"/>
      <c r="I2316" s="45" t="str">
        <f t="shared" si="545"/>
        <v/>
      </c>
      <c r="J2316" s="30"/>
      <c r="K2316" s="27"/>
      <c r="L2316" s="59" t="str">
        <f t="shared" si="546"/>
        <v/>
      </c>
      <c r="M2316" s="62" t="str">
        <f t="shared" si="547"/>
        <v/>
      </c>
      <c r="N2316" s="52" t="str">
        <f t="shared" si="548"/>
        <v/>
      </c>
      <c r="O2316" s="53" t="str">
        <f t="shared" si="549"/>
        <v/>
      </c>
      <c r="P2316" s="33" t="str">
        <f t="shared" si="554"/>
        <v>-</v>
      </c>
      <c r="Q2316" s="50" t="str">
        <f t="shared" ca="1" si="550"/>
        <v/>
      </c>
      <c r="R2316" s="52" t="str">
        <f t="shared" si="551"/>
        <v/>
      </c>
      <c r="S2316" s="53" t="str">
        <f t="shared" si="552"/>
        <v/>
      </c>
      <c r="T2316" s="78" t="str">
        <f t="shared" si="553"/>
        <v/>
      </c>
    </row>
    <row r="2317" spans="2:20" ht="15.25" x14ac:dyDescent="0.2">
      <c r="B2317" s="29" t="str">
        <f t="shared" si="542"/>
        <v/>
      </c>
      <c r="C2317" s="18">
        <f t="shared" si="540"/>
        <v>47512</v>
      </c>
      <c r="D2317" s="20" t="str">
        <f t="shared" si="541"/>
        <v>Mardi</v>
      </c>
      <c r="E2317" s="43" t="str">
        <f t="shared" si="543"/>
        <v>JANV 2030</v>
      </c>
      <c r="F2317" s="48">
        <f t="shared" si="544"/>
        <v>0</v>
      </c>
      <c r="G2317" s="26"/>
      <c r="H2317" s="26"/>
      <c r="I2317" s="45" t="str">
        <f t="shared" si="545"/>
        <v/>
      </c>
      <c r="J2317" s="30"/>
      <c r="K2317" s="27"/>
      <c r="L2317" s="59" t="str">
        <f t="shared" si="546"/>
        <v/>
      </c>
      <c r="M2317" s="62" t="str">
        <f t="shared" si="547"/>
        <v/>
      </c>
      <c r="N2317" s="52" t="str">
        <f t="shared" si="548"/>
        <v/>
      </c>
      <c r="O2317" s="53" t="str">
        <f t="shared" si="549"/>
        <v/>
      </c>
      <c r="P2317" s="33" t="str">
        <f t="shared" si="554"/>
        <v>-</v>
      </c>
      <c r="Q2317" s="50" t="str">
        <f t="shared" ca="1" si="550"/>
        <v/>
      </c>
      <c r="R2317" s="52" t="str">
        <f t="shared" si="551"/>
        <v/>
      </c>
      <c r="S2317" s="53" t="str">
        <f t="shared" si="552"/>
        <v/>
      </c>
      <c r="T2317" s="78" t="str">
        <f t="shared" si="553"/>
        <v/>
      </c>
    </row>
    <row r="2318" spans="2:20" ht="15.25" x14ac:dyDescent="0.2">
      <c r="B2318" s="29" t="str">
        <f t="shared" si="542"/>
        <v/>
      </c>
      <c r="C2318" s="18">
        <f t="shared" si="540"/>
        <v>47513</v>
      </c>
      <c r="D2318" s="20" t="str">
        <f t="shared" si="541"/>
        <v>Mercredi</v>
      </c>
      <c r="E2318" s="43" t="str">
        <f t="shared" si="543"/>
        <v>JANV 2030</v>
      </c>
      <c r="F2318" s="48">
        <f t="shared" si="544"/>
        <v>0</v>
      </c>
      <c r="G2318" s="26"/>
      <c r="H2318" s="26"/>
      <c r="I2318" s="45" t="str">
        <f t="shared" si="545"/>
        <v/>
      </c>
      <c r="J2318" s="30"/>
      <c r="K2318" s="27"/>
      <c r="L2318" s="59" t="str">
        <f t="shared" si="546"/>
        <v/>
      </c>
      <c r="M2318" s="62" t="str">
        <f t="shared" si="547"/>
        <v/>
      </c>
      <c r="N2318" s="52" t="str">
        <f t="shared" si="548"/>
        <v/>
      </c>
      <c r="O2318" s="53" t="str">
        <f t="shared" si="549"/>
        <v/>
      </c>
      <c r="P2318" s="33" t="str">
        <f t="shared" si="554"/>
        <v>-</v>
      </c>
      <c r="Q2318" s="50" t="str">
        <f t="shared" ca="1" si="550"/>
        <v/>
      </c>
      <c r="R2318" s="52" t="str">
        <f t="shared" si="551"/>
        <v/>
      </c>
      <c r="S2318" s="53" t="str">
        <f t="shared" si="552"/>
        <v/>
      </c>
      <c r="T2318" s="78" t="str">
        <f t="shared" si="553"/>
        <v/>
      </c>
    </row>
    <row r="2319" spans="2:20" ht="15.25" x14ac:dyDescent="0.2">
      <c r="B2319" s="29" t="str">
        <f t="shared" si="542"/>
        <v/>
      </c>
      <c r="C2319" s="18">
        <f t="shared" si="540"/>
        <v>47514</v>
      </c>
      <c r="D2319" s="20" t="str">
        <f t="shared" si="541"/>
        <v>Jeudi</v>
      </c>
      <c r="E2319" s="43" t="str">
        <f t="shared" si="543"/>
        <v>JANV 2030</v>
      </c>
      <c r="F2319" s="48">
        <f t="shared" si="544"/>
        <v>0</v>
      </c>
      <c r="G2319" s="26"/>
      <c r="H2319" s="26"/>
      <c r="I2319" s="45" t="str">
        <f t="shared" si="545"/>
        <v/>
      </c>
      <c r="J2319" s="30"/>
      <c r="K2319" s="27"/>
      <c r="L2319" s="59" t="str">
        <f t="shared" si="546"/>
        <v/>
      </c>
      <c r="M2319" s="62" t="str">
        <f t="shared" si="547"/>
        <v/>
      </c>
      <c r="N2319" s="52" t="str">
        <f t="shared" si="548"/>
        <v/>
      </c>
      <c r="O2319" s="53" t="str">
        <f t="shared" si="549"/>
        <v/>
      </c>
      <c r="P2319" s="33" t="str">
        <f t="shared" si="554"/>
        <v>-</v>
      </c>
      <c r="Q2319" s="50" t="str">
        <f t="shared" ca="1" si="550"/>
        <v/>
      </c>
      <c r="R2319" s="52" t="str">
        <f t="shared" si="551"/>
        <v/>
      </c>
      <c r="S2319" s="53" t="str">
        <f t="shared" si="552"/>
        <v/>
      </c>
      <c r="T2319" s="78" t="str">
        <f t="shared" si="553"/>
        <v/>
      </c>
    </row>
    <row r="2320" spans="2:20" ht="15.25" x14ac:dyDescent="0.2">
      <c r="B2320" s="29" t="str">
        <f t="shared" si="542"/>
        <v/>
      </c>
      <c r="C2320" s="18">
        <f t="shared" si="540"/>
        <v>47515</v>
      </c>
      <c r="D2320" s="20" t="str">
        <f t="shared" si="541"/>
        <v>Vendredi</v>
      </c>
      <c r="E2320" s="43" t="str">
        <f t="shared" si="543"/>
        <v>FÉVR 2030</v>
      </c>
      <c r="F2320" s="48">
        <f t="shared" si="544"/>
        <v>0</v>
      </c>
      <c r="G2320" s="26"/>
      <c r="H2320" s="26"/>
      <c r="I2320" s="45" t="str">
        <f t="shared" si="545"/>
        <v/>
      </c>
      <c r="J2320" s="30"/>
      <c r="K2320" s="27"/>
      <c r="L2320" s="59" t="str">
        <f t="shared" si="546"/>
        <v/>
      </c>
      <c r="M2320" s="62" t="str">
        <f t="shared" si="547"/>
        <v/>
      </c>
      <c r="N2320" s="52" t="str">
        <f t="shared" si="548"/>
        <v/>
      </c>
      <c r="O2320" s="53" t="str">
        <f t="shared" si="549"/>
        <v/>
      </c>
      <c r="P2320" s="33" t="str">
        <f t="shared" si="554"/>
        <v>FÉVR 2030</v>
      </c>
      <c r="Q2320" s="50" t="str">
        <f t="shared" ca="1" si="550"/>
        <v/>
      </c>
      <c r="R2320" s="52">
        <f t="shared" ca="1" si="551"/>
        <v>0</v>
      </c>
      <c r="S2320" s="53">
        <f t="shared" ca="1" si="552"/>
        <v>0</v>
      </c>
      <c r="T2320" s="78" t="str">
        <f t="shared" si="553"/>
        <v>FÉVR 2030</v>
      </c>
    </row>
    <row r="2321" spans="2:20" ht="15.25" x14ac:dyDescent="0.2">
      <c r="B2321" s="29" t="str">
        <f t="shared" si="542"/>
        <v/>
      </c>
      <c r="C2321" s="18">
        <f t="shared" si="540"/>
        <v>47516</v>
      </c>
      <c r="D2321" s="20" t="str">
        <f t="shared" si="541"/>
        <v>Samedi</v>
      </c>
      <c r="E2321" s="43" t="str">
        <f t="shared" si="543"/>
        <v>FÉVR 2030</v>
      </c>
      <c r="F2321" s="48">
        <f t="shared" si="544"/>
        <v>0</v>
      </c>
      <c r="G2321" s="26"/>
      <c r="H2321" s="26"/>
      <c r="I2321" s="45" t="str">
        <f t="shared" si="545"/>
        <v/>
      </c>
      <c r="J2321" s="30"/>
      <c r="K2321" s="27"/>
      <c r="L2321" s="59" t="str">
        <f t="shared" si="546"/>
        <v/>
      </c>
      <c r="M2321" s="62" t="str">
        <f t="shared" si="547"/>
        <v/>
      </c>
      <c r="N2321" s="52" t="str">
        <f t="shared" si="548"/>
        <v/>
      </c>
      <c r="O2321" s="53" t="str">
        <f t="shared" si="549"/>
        <v/>
      </c>
      <c r="P2321" s="33" t="str">
        <f t="shared" si="554"/>
        <v>-</v>
      </c>
      <c r="Q2321" s="50" t="str">
        <f t="shared" ca="1" si="550"/>
        <v/>
      </c>
      <c r="R2321" s="52" t="str">
        <f t="shared" si="551"/>
        <v/>
      </c>
      <c r="S2321" s="53" t="str">
        <f t="shared" si="552"/>
        <v/>
      </c>
      <c r="T2321" s="78" t="str">
        <f t="shared" si="553"/>
        <v/>
      </c>
    </row>
    <row r="2322" spans="2:20" ht="15.25" x14ac:dyDescent="0.2">
      <c r="B2322" s="29" t="str">
        <f t="shared" si="542"/>
        <v/>
      </c>
      <c r="C2322" s="18">
        <f t="shared" si="540"/>
        <v>47517</v>
      </c>
      <c r="D2322" s="20" t="str">
        <f t="shared" si="541"/>
        <v>Dimanche</v>
      </c>
      <c r="E2322" s="43" t="str">
        <f t="shared" si="543"/>
        <v>FÉVR 2030</v>
      </c>
      <c r="F2322" s="48">
        <f t="shared" si="544"/>
        <v>0</v>
      </c>
      <c r="G2322" s="26"/>
      <c r="H2322" s="26"/>
      <c r="I2322" s="45" t="str">
        <f t="shared" si="545"/>
        <v/>
      </c>
      <c r="J2322" s="30"/>
      <c r="K2322" s="27"/>
      <c r="L2322" s="59" t="str">
        <f t="shared" si="546"/>
        <v/>
      </c>
      <c r="M2322" s="62" t="str">
        <f t="shared" si="547"/>
        <v/>
      </c>
      <c r="N2322" s="52">
        <f t="shared" si="548"/>
        <v>0</v>
      </c>
      <c r="O2322" s="53">
        <f t="shared" si="549"/>
        <v>0</v>
      </c>
      <c r="P2322" s="33" t="str">
        <f t="shared" si="554"/>
        <v>-</v>
      </c>
      <c r="Q2322" s="50" t="str">
        <f t="shared" ca="1" si="550"/>
        <v/>
      </c>
      <c r="R2322" s="52" t="str">
        <f t="shared" si="551"/>
        <v/>
      </c>
      <c r="S2322" s="53" t="str">
        <f t="shared" si="552"/>
        <v/>
      </c>
      <c r="T2322" s="78" t="str">
        <f t="shared" si="553"/>
        <v/>
      </c>
    </row>
    <row r="2323" spans="2:20" ht="15.25" x14ac:dyDescent="0.2">
      <c r="B2323" s="29" t="str">
        <f t="shared" si="542"/>
        <v/>
      </c>
      <c r="C2323" s="18">
        <f t="shared" si="540"/>
        <v>47518</v>
      </c>
      <c r="D2323" s="20" t="str">
        <f t="shared" si="541"/>
        <v>Lundi</v>
      </c>
      <c r="E2323" s="43" t="str">
        <f t="shared" si="543"/>
        <v>FÉVR 2030</v>
      </c>
      <c r="F2323" s="48">
        <f t="shared" si="544"/>
        <v>0</v>
      </c>
      <c r="G2323" s="26"/>
      <c r="H2323" s="26"/>
      <c r="I2323" s="45" t="str">
        <f t="shared" si="545"/>
        <v/>
      </c>
      <c r="J2323" s="30"/>
      <c r="K2323" s="27"/>
      <c r="L2323" s="59" t="str">
        <f t="shared" si="546"/>
        <v/>
      </c>
      <c r="M2323" s="62" t="str">
        <f t="shared" si="547"/>
        <v/>
      </c>
      <c r="N2323" s="52" t="str">
        <f t="shared" si="548"/>
        <v/>
      </c>
      <c r="O2323" s="53" t="str">
        <f t="shared" si="549"/>
        <v/>
      </c>
      <c r="P2323" s="33" t="str">
        <f t="shared" si="554"/>
        <v>-</v>
      </c>
      <c r="Q2323" s="50" t="str">
        <f t="shared" ca="1" si="550"/>
        <v/>
      </c>
      <c r="R2323" s="52" t="str">
        <f t="shared" si="551"/>
        <v/>
      </c>
      <c r="S2323" s="53" t="str">
        <f t="shared" si="552"/>
        <v/>
      </c>
      <c r="T2323" s="78" t="str">
        <f t="shared" si="553"/>
        <v/>
      </c>
    </row>
    <row r="2324" spans="2:20" ht="15.25" x14ac:dyDescent="0.2">
      <c r="B2324" s="29" t="str">
        <f t="shared" si="542"/>
        <v/>
      </c>
      <c r="C2324" s="18">
        <f t="shared" si="540"/>
        <v>47519</v>
      </c>
      <c r="D2324" s="20" t="str">
        <f t="shared" si="541"/>
        <v>Mardi</v>
      </c>
      <c r="E2324" s="43" t="str">
        <f t="shared" si="543"/>
        <v>FÉVR 2030</v>
      </c>
      <c r="F2324" s="48">
        <f t="shared" si="544"/>
        <v>0</v>
      </c>
      <c r="G2324" s="26"/>
      <c r="H2324" s="26"/>
      <c r="I2324" s="45" t="str">
        <f t="shared" si="545"/>
        <v/>
      </c>
      <c r="J2324" s="30"/>
      <c r="K2324" s="27"/>
      <c r="L2324" s="59" t="str">
        <f t="shared" si="546"/>
        <v/>
      </c>
      <c r="M2324" s="62" t="str">
        <f t="shared" si="547"/>
        <v/>
      </c>
      <c r="N2324" s="52" t="str">
        <f t="shared" si="548"/>
        <v/>
      </c>
      <c r="O2324" s="53" t="str">
        <f t="shared" si="549"/>
        <v/>
      </c>
      <c r="P2324" s="33" t="str">
        <f t="shared" si="554"/>
        <v>-</v>
      </c>
      <c r="Q2324" s="50" t="str">
        <f t="shared" ca="1" si="550"/>
        <v/>
      </c>
      <c r="R2324" s="52" t="str">
        <f t="shared" si="551"/>
        <v/>
      </c>
      <c r="S2324" s="53" t="str">
        <f t="shared" si="552"/>
        <v/>
      </c>
      <c r="T2324" s="78" t="str">
        <f t="shared" si="553"/>
        <v/>
      </c>
    </row>
    <row r="2325" spans="2:20" ht="15.25" x14ac:dyDescent="0.2">
      <c r="B2325" s="29" t="str">
        <f t="shared" si="542"/>
        <v/>
      </c>
      <c r="C2325" s="18">
        <f t="shared" si="540"/>
        <v>47520</v>
      </c>
      <c r="D2325" s="20" t="str">
        <f t="shared" si="541"/>
        <v>Mercredi</v>
      </c>
      <c r="E2325" s="43" t="str">
        <f t="shared" si="543"/>
        <v>FÉVR 2030</v>
      </c>
      <c r="F2325" s="48">
        <f t="shared" si="544"/>
        <v>0</v>
      </c>
      <c r="G2325" s="26"/>
      <c r="H2325" s="26"/>
      <c r="I2325" s="45" t="str">
        <f t="shared" si="545"/>
        <v/>
      </c>
      <c r="J2325" s="30"/>
      <c r="K2325" s="27"/>
      <c r="L2325" s="59" t="str">
        <f t="shared" si="546"/>
        <v/>
      </c>
      <c r="M2325" s="62" t="str">
        <f t="shared" si="547"/>
        <v/>
      </c>
      <c r="N2325" s="52" t="str">
        <f t="shared" si="548"/>
        <v/>
      </c>
      <c r="O2325" s="53" t="str">
        <f t="shared" si="549"/>
        <v/>
      </c>
      <c r="P2325" s="33" t="str">
        <f t="shared" si="554"/>
        <v>-</v>
      </c>
      <c r="Q2325" s="50" t="str">
        <f t="shared" ca="1" si="550"/>
        <v/>
      </c>
      <c r="R2325" s="52" t="str">
        <f t="shared" si="551"/>
        <v/>
      </c>
      <c r="S2325" s="53" t="str">
        <f t="shared" si="552"/>
        <v/>
      </c>
      <c r="T2325" s="78" t="str">
        <f t="shared" si="553"/>
        <v/>
      </c>
    </row>
    <row r="2326" spans="2:20" ht="15.25" x14ac:dyDescent="0.2">
      <c r="B2326" s="29" t="str">
        <f t="shared" si="542"/>
        <v/>
      </c>
      <c r="C2326" s="18">
        <f t="shared" si="540"/>
        <v>47521</v>
      </c>
      <c r="D2326" s="20" t="str">
        <f t="shared" si="541"/>
        <v>Jeudi</v>
      </c>
      <c r="E2326" s="43" t="str">
        <f t="shared" si="543"/>
        <v>FÉVR 2030</v>
      </c>
      <c r="F2326" s="48">
        <f t="shared" si="544"/>
        <v>0</v>
      </c>
      <c r="G2326" s="26"/>
      <c r="H2326" s="26"/>
      <c r="I2326" s="45" t="str">
        <f t="shared" si="545"/>
        <v/>
      </c>
      <c r="J2326" s="30"/>
      <c r="K2326" s="27"/>
      <c r="L2326" s="59" t="str">
        <f t="shared" si="546"/>
        <v/>
      </c>
      <c r="M2326" s="62" t="str">
        <f t="shared" si="547"/>
        <v/>
      </c>
      <c r="N2326" s="52" t="str">
        <f t="shared" si="548"/>
        <v/>
      </c>
      <c r="O2326" s="53" t="str">
        <f t="shared" si="549"/>
        <v/>
      </c>
      <c r="P2326" s="33" t="str">
        <f t="shared" si="554"/>
        <v>-</v>
      </c>
      <c r="Q2326" s="50" t="str">
        <f t="shared" ca="1" si="550"/>
        <v/>
      </c>
      <c r="R2326" s="52" t="str">
        <f t="shared" si="551"/>
        <v/>
      </c>
      <c r="S2326" s="53" t="str">
        <f t="shared" si="552"/>
        <v/>
      </c>
      <c r="T2326" s="78" t="str">
        <f t="shared" si="553"/>
        <v/>
      </c>
    </row>
    <row r="2327" spans="2:20" ht="15.25" x14ac:dyDescent="0.2">
      <c r="B2327" s="29" t="str">
        <f t="shared" si="542"/>
        <v/>
      </c>
      <c r="C2327" s="18">
        <f t="shared" si="540"/>
        <v>47522</v>
      </c>
      <c r="D2327" s="20" t="str">
        <f t="shared" si="541"/>
        <v>Vendredi</v>
      </c>
      <c r="E2327" s="43" t="str">
        <f t="shared" si="543"/>
        <v>FÉVR 2030</v>
      </c>
      <c r="F2327" s="48">
        <f t="shared" si="544"/>
        <v>0</v>
      </c>
      <c r="G2327" s="26"/>
      <c r="H2327" s="26"/>
      <c r="I2327" s="45" t="str">
        <f t="shared" si="545"/>
        <v/>
      </c>
      <c r="J2327" s="30"/>
      <c r="K2327" s="27"/>
      <c r="L2327" s="59" t="str">
        <f t="shared" si="546"/>
        <v/>
      </c>
      <c r="M2327" s="62" t="str">
        <f t="shared" si="547"/>
        <v/>
      </c>
      <c r="N2327" s="52" t="str">
        <f t="shared" si="548"/>
        <v/>
      </c>
      <c r="O2327" s="53" t="str">
        <f t="shared" si="549"/>
        <v/>
      </c>
      <c r="P2327" s="33" t="str">
        <f t="shared" si="554"/>
        <v>-</v>
      </c>
      <c r="Q2327" s="50" t="str">
        <f t="shared" ca="1" si="550"/>
        <v/>
      </c>
      <c r="R2327" s="52" t="str">
        <f t="shared" si="551"/>
        <v/>
      </c>
      <c r="S2327" s="53" t="str">
        <f t="shared" si="552"/>
        <v/>
      </c>
      <c r="T2327" s="78" t="str">
        <f t="shared" si="553"/>
        <v/>
      </c>
    </row>
    <row r="2328" spans="2:20" ht="15.25" x14ac:dyDescent="0.2">
      <c r="B2328" s="29" t="str">
        <f t="shared" si="542"/>
        <v/>
      </c>
      <c r="C2328" s="18">
        <f t="shared" si="540"/>
        <v>47523</v>
      </c>
      <c r="D2328" s="20" t="str">
        <f t="shared" si="541"/>
        <v>Samedi</v>
      </c>
      <c r="E2328" s="43" t="str">
        <f t="shared" si="543"/>
        <v>FÉVR 2030</v>
      </c>
      <c r="F2328" s="48">
        <f t="shared" si="544"/>
        <v>0</v>
      </c>
      <c r="G2328" s="26"/>
      <c r="H2328" s="26"/>
      <c r="I2328" s="45" t="str">
        <f t="shared" si="545"/>
        <v/>
      </c>
      <c r="J2328" s="30"/>
      <c r="K2328" s="27"/>
      <c r="L2328" s="59" t="str">
        <f t="shared" si="546"/>
        <v/>
      </c>
      <c r="M2328" s="62" t="str">
        <f t="shared" si="547"/>
        <v/>
      </c>
      <c r="N2328" s="52" t="str">
        <f t="shared" si="548"/>
        <v/>
      </c>
      <c r="O2328" s="53" t="str">
        <f t="shared" si="549"/>
        <v/>
      </c>
      <c r="P2328" s="33" t="str">
        <f t="shared" si="554"/>
        <v>-</v>
      </c>
      <c r="Q2328" s="50" t="str">
        <f t="shared" ca="1" si="550"/>
        <v/>
      </c>
      <c r="R2328" s="52" t="str">
        <f t="shared" si="551"/>
        <v/>
      </c>
      <c r="S2328" s="53" t="str">
        <f t="shared" si="552"/>
        <v/>
      </c>
      <c r="T2328" s="78" t="str">
        <f t="shared" si="553"/>
        <v/>
      </c>
    </row>
    <row r="2329" spans="2:20" ht="15.25" x14ac:dyDescent="0.2">
      <c r="B2329" s="29" t="str">
        <f t="shared" si="542"/>
        <v/>
      </c>
      <c r="C2329" s="18">
        <f t="shared" si="540"/>
        <v>47524</v>
      </c>
      <c r="D2329" s="20" t="str">
        <f t="shared" si="541"/>
        <v>Dimanche</v>
      </c>
      <c r="E2329" s="43" t="str">
        <f t="shared" si="543"/>
        <v>FÉVR 2030</v>
      </c>
      <c r="F2329" s="48">
        <f t="shared" si="544"/>
        <v>0</v>
      </c>
      <c r="G2329" s="26"/>
      <c r="H2329" s="26"/>
      <c r="I2329" s="45" t="str">
        <f t="shared" si="545"/>
        <v/>
      </c>
      <c r="J2329" s="30"/>
      <c r="K2329" s="27"/>
      <c r="L2329" s="59" t="str">
        <f t="shared" si="546"/>
        <v/>
      </c>
      <c r="M2329" s="62" t="str">
        <f t="shared" si="547"/>
        <v/>
      </c>
      <c r="N2329" s="52">
        <f t="shared" si="548"/>
        <v>0</v>
      </c>
      <c r="O2329" s="53">
        <f t="shared" si="549"/>
        <v>0</v>
      </c>
      <c r="P2329" s="33" t="str">
        <f t="shared" si="554"/>
        <v>-</v>
      </c>
      <c r="Q2329" s="50" t="str">
        <f t="shared" ca="1" si="550"/>
        <v/>
      </c>
      <c r="R2329" s="52" t="str">
        <f t="shared" si="551"/>
        <v/>
      </c>
      <c r="S2329" s="53" t="str">
        <f t="shared" si="552"/>
        <v/>
      </c>
      <c r="T2329" s="78" t="str">
        <f t="shared" si="553"/>
        <v/>
      </c>
    </row>
    <row r="2330" spans="2:20" ht="15.25" x14ac:dyDescent="0.2">
      <c r="B2330" s="29" t="str">
        <f t="shared" si="542"/>
        <v/>
      </c>
      <c r="C2330" s="18">
        <f t="shared" si="540"/>
        <v>47525</v>
      </c>
      <c r="D2330" s="20" t="str">
        <f t="shared" si="541"/>
        <v>Lundi</v>
      </c>
      <c r="E2330" s="43" t="str">
        <f t="shared" si="543"/>
        <v>FÉVR 2030</v>
      </c>
      <c r="F2330" s="48">
        <f t="shared" si="544"/>
        <v>0</v>
      </c>
      <c r="G2330" s="26"/>
      <c r="H2330" s="26"/>
      <c r="I2330" s="45" t="str">
        <f t="shared" si="545"/>
        <v/>
      </c>
      <c r="J2330" s="30"/>
      <c r="K2330" s="27"/>
      <c r="L2330" s="59" t="str">
        <f t="shared" si="546"/>
        <v/>
      </c>
      <c r="M2330" s="62" t="str">
        <f t="shared" si="547"/>
        <v/>
      </c>
      <c r="N2330" s="52" t="str">
        <f t="shared" si="548"/>
        <v/>
      </c>
      <c r="O2330" s="53" t="str">
        <f t="shared" si="549"/>
        <v/>
      </c>
      <c r="P2330" s="33" t="str">
        <f t="shared" si="554"/>
        <v>-</v>
      </c>
      <c r="Q2330" s="50" t="str">
        <f t="shared" ca="1" si="550"/>
        <v/>
      </c>
      <c r="R2330" s="52" t="str">
        <f t="shared" si="551"/>
        <v/>
      </c>
      <c r="S2330" s="53" t="str">
        <f t="shared" si="552"/>
        <v/>
      </c>
      <c r="T2330" s="78" t="str">
        <f t="shared" si="553"/>
        <v/>
      </c>
    </row>
    <row r="2331" spans="2:20" ht="15.25" x14ac:dyDescent="0.2">
      <c r="B2331" s="29" t="str">
        <f t="shared" si="542"/>
        <v/>
      </c>
      <c r="C2331" s="18">
        <f t="shared" si="540"/>
        <v>47526</v>
      </c>
      <c r="D2331" s="20" t="str">
        <f t="shared" si="541"/>
        <v>Mardi</v>
      </c>
      <c r="E2331" s="43" t="str">
        <f t="shared" si="543"/>
        <v>FÉVR 2030</v>
      </c>
      <c r="F2331" s="48">
        <f t="shared" si="544"/>
        <v>0</v>
      </c>
      <c r="G2331" s="26"/>
      <c r="H2331" s="26"/>
      <c r="I2331" s="45" t="str">
        <f t="shared" si="545"/>
        <v/>
      </c>
      <c r="J2331" s="30"/>
      <c r="K2331" s="27"/>
      <c r="L2331" s="59" t="str">
        <f t="shared" si="546"/>
        <v/>
      </c>
      <c r="M2331" s="62" t="str">
        <f t="shared" si="547"/>
        <v/>
      </c>
      <c r="N2331" s="52" t="str">
        <f t="shared" si="548"/>
        <v/>
      </c>
      <c r="O2331" s="53" t="str">
        <f t="shared" si="549"/>
        <v/>
      </c>
      <c r="P2331" s="33" t="str">
        <f t="shared" si="554"/>
        <v>-</v>
      </c>
      <c r="Q2331" s="50" t="str">
        <f t="shared" ca="1" si="550"/>
        <v/>
      </c>
      <c r="R2331" s="52" t="str">
        <f t="shared" si="551"/>
        <v/>
      </c>
      <c r="S2331" s="53" t="str">
        <f t="shared" si="552"/>
        <v/>
      </c>
      <c r="T2331" s="78" t="str">
        <f t="shared" si="553"/>
        <v/>
      </c>
    </row>
    <row r="2332" spans="2:20" ht="15.25" x14ac:dyDescent="0.2">
      <c r="B2332" s="29" t="str">
        <f t="shared" si="542"/>
        <v/>
      </c>
      <c r="C2332" s="18">
        <f t="shared" si="540"/>
        <v>47527</v>
      </c>
      <c r="D2332" s="20" t="str">
        <f t="shared" si="541"/>
        <v>Mercredi</v>
      </c>
      <c r="E2332" s="43" t="str">
        <f t="shared" si="543"/>
        <v>FÉVR 2030</v>
      </c>
      <c r="F2332" s="48">
        <f t="shared" si="544"/>
        <v>0</v>
      </c>
      <c r="G2332" s="26"/>
      <c r="H2332" s="26"/>
      <c r="I2332" s="45" t="str">
        <f t="shared" si="545"/>
        <v/>
      </c>
      <c r="J2332" s="30"/>
      <c r="K2332" s="27"/>
      <c r="L2332" s="59" t="str">
        <f t="shared" si="546"/>
        <v/>
      </c>
      <c r="M2332" s="62" t="str">
        <f t="shared" si="547"/>
        <v/>
      </c>
      <c r="N2332" s="52" t="str">
        <f t="shared" si="548"/>
        <v/>
      </c>
      <c r="O2332" s="53" t="str">
        <f t="shared" si="549"/>
        <v/>
      </c>
      <c r="P2332" s="33" t="str">
        <f t="shared" si="554"/>
        <v>-</v>
      </c>
      <c r="Q2332" s="50" t="str">
        <f t="shared" ca="1" si="550"/>
        <v/>
      </c>
      <c r="R2332" s="52" t="str">
        <f t="shared" si="551"/>
        <v/>
      </c>
      <c r="S2332" s="53" t="str">
        <f t="shared" si="552"/>
        <v/>
      </c>
      <c r="T2332" s="78" t="str">
        <f t="shared" si="553"/>
        <v/>
      </c>
    </row>
    <row r="2333" spans="2:20" ht="15.25" x14ac:dyDescent="0.2">
      <c r="B2333" s="29" t="str">
        <f t="shared" si="542"/>
        <v/>
      </c>
      <c r="C2333" s="18">
        <f t="shared" si="540"/>
        <v>47528</v>
      </c>
      <c r="D2333" s="20" t="str">
        <f t="shared" si="541"/>
        <v>Jeudi</v>
      </c>
      <c r="E2333" s="43" t="str">
        <f t="shared" si="543"/>
        <v>FÉVR 2030</v>
      </c>
      <c r="F2333" s="48">
        <f t="shared" si="544"/>
        <v>0</v>
      </c>
      <c r="G2333" s="26"/>
      <c r="H2333" s="26"/>
      <c r="I2333" s="45" t="str">
        <f t="shared" si="545"/>
        <v/>
      </c>
      <c r="J2333" s="30"/>
      <c r="K2333" s="27"/>
      <c r="L2333" s="59" t="str">
        <f t="shared" si="546"/>
        <v/>
      </c>
      <c r="M2333" s="62" t="str">
        <f t="shared" si="547"/>
        <v/>
      </c>
      <c r="N2333" s="52" t="str">
        <f t="shared" si="548"/>
        <v/>
      </c>
      <c r="O2333" s="53" t="str">
        <f t="shared" si="549"/>
        <v/>
      </c>
      <c r="P2333" s="33" t="str">
        <f t="shared" si="554"/>
        <v>-</v>
      </c>
      <c r="Q2333" s="50" t="str">
        <f t="shared" ca="1" si="550"/>
        <v/>
      </c>
      <c r="R2333" s="52" t="str">
        <f t="shared" si="551"/>
        <v/>
      </c>
      <c r="S2333" s="53" t="str">
        <f t="shared" si="552"/>
        <v/>
      </c>
      <c r="T2333" s="78" t="str">
        <f t="shared" si="553"/>
        <v/>
      </c>
    </row>
    <row r="2334" spans="2:20" ht="15.25" x14ac:dyDescent="0.2">
      <c r="B2334" s="29" t="str">
        <f t="shared" si="542"/>
        <v/>
      </c>
      <c r="C2334" s="18">
        <f t="shared" si="540"/>
        <v>47529</v>
      </c>
      <c r="D2334" s="20" t="str">
        <f t="shared" si="541"/>
        <v>Vendredi</v>
      </c>
      <c r="E2334" s="43" t="str">
        <f t="shared" si="543"/>
        <v>FÉVR 2030</v>
      </c>
      <c r="F2334" s="48">
        <f t="shared" si="544"/>
        <v>0</v>
      </c>
      <c r="G2334" s="26"/>
      <c r="H2334" s="26"/>
      <c r="I2334" s="45" t="str">
        <f t="shared" si="545"/>
        <v/>
      </c>
      <c r="J2334" s="30"/>
      <c r="K2334" s="27"/>
      <c r="L2334" s="59" t="str">
        <f t="shared" si="546"/>
        <v/>
      </c>
      <c r="M2334" s="62" t="str">
        <f t="shared" si="547"/>
        <v/>
      </c>
      <c r="N2334" s="52" t="str">
        <f t="shared" si="548"/>
        <v/>
      </c>
      <c r="O2334" s="53" t="str">
        <f t="shared" si="549"/>
        <v/>
      </c>
      <c r="P2334" s="33" t="str">
        <f t="shared" si="554"/>
        <v>-</v>
      </c>
      <c r="Q2334" s="50" t="str">
        <f t="shared" ca="1" si="550"/>
        <v/>
      </c>
      <c r="R2334" s="52" t="str">
        <f t="shared" si="551"/>
        <v/>
      </c>
      <c r="S2334" s="53" t="str">
        <f t="shared" si="552"/>
        <v/>
      </c>
      <c r="T2334" s="78" t="str">
        <f t="shared" si="553"/>
        <v/>
      </c>
    </row>
    <row r="2335" spans="2:20" ht="15.25" x14ac:dyDescent="0.2">
      <c r="B2335" s="29" t="str">
        <f t="shared" si="542"/>
        <v/>
      </c>
      <c r="C2335" s="18">
        <f t="shared" si="540"/>
        <v>47530</v>
      </c>
      <c r="D2335" s="20" t="str">
        <f t="shared" si="541"/>
        <v>Samedi</v>
      </c>
      <c r="E2335" s="43" t="str">
        <f t="shared" si="543"/>
        <v>FÉVR 2030</v>
      </c>
      <c r="F2335" s="48">
        <f t="shared" si="544"/>
        <v>0</v>
      </c>
      <c r="G2335" s="26"/>
      <c r="H2335" s="26"/>
      <c r="I2335" s="45" t="str">
        <f t="shared" si="545"/>
        <v/>
      </c>
      <c r="J2335" s="30"/>
      <c r="K2335" s="27"/>
      <c r="L2335" s="59" t="str">
        <f t="shared" si="546"/>
        <v/>
      </c>
      <c r="M2335" s="62" t="str">
        <f t="shared" si="547"/>
        <v/>
      </c>
      <c r="N2335" s="52" t="str">
        <f t="shared" si="548"/>
        <v/>
      </c>
      <c r="O2335" s="53" t="str">
        <f t="shared" si="549"/>
        <v/>
      </c>
      <c r="P2335" s="33" t="str">
        <f t="shared" si="554"/>
        <v>-</v>
      </c>
      <c r="Q2335" s="50" t="str">
        <f t="shared" ca="1" si="550"/>
        <v/>
      </c>
      <c r="R2335" s="52" t="str">
        <f t="shared" si="551"/>
        <v/>
      </c>
      <c r="S2335" s="53" t="str">
        <f t="shared" si="552"/>
        <v/>
      </c>
      <c r="T2335" s="78" t="str">
        <f t="shared" si="553"/>
        <v/>
      </c>
    </row>
    <row r="2336" spans="2:20" ht="15.25" x14ac:dyDescent="0.2">
      <c r="B2336" s="29" t="str">
        <f t="shared" si="542"/>
        <v/>
      </c>
      <c r="C2336" s="18">
        <f t="shared" si="540"/>
        <v>47531</v>
      </c>
      <c r="D2336" s="20" t="str">
        <f t="shared" si="541"/>
        <v>Dimanche</v>
      </c>
      <c r="E2336" s="43" t="str">
        <f t="shared" si="543"/>
        <v>FÉVR 2030</v>
      </c>
      <c r="F2336" s="48">
        <f t="shared" si="544"/>
        <v>0</v>
      </c>
      <c r="G2336" s="26"/>
      <c r="H2336" s="26"/>
      <c r="I2336" s="45" t="str">
        <f t="shared" si="545"/>
        <v/>
      </c>
      <c r="J2336" s="30"/>
      <c r="K2336" s="27"/>
      <c r="L2336" s="59" t="str">
        <f t="shared" si="546"/>
        <v/>
      </c>
      <c r="M2336" s="62" t="str">
        <f t="shared" si="547"/>
        <v/>
      </c>
      <c r="N2336" s="52">
        <f t="shared" si="548"/>
        <v>0</v>
      </c>
      <c r="O2336" s="53">
        <f t="shared" si="549"/>
        <v>0</v>
      </c>
      <c r="P2336" s="33" t="str">
        <f t="shared" si="554"/>
        <v>-</v>
      </c>
      <c r="Q2336" s="50" t="str">
        <f t="shared" ca="1" si="550"/>
        <v/>
      </c>
      <c r="R2336" s="52" t="str">
        <f t="shared" si="551"/>
        <v/>
      </c>
      <c r="S2336" s="53" t="str">
        <f t="shared" si="552"/>
        <v/>
      </c>
      <c r="T2336" s="78" t="str">
        <f t="shared" si="553"/>
        <v/>
      </c>
    </row>
    <row r="2337" spans="2:20" ht="15.25" x14ac:dyDescent="0.2">
      <c r="B2337" s="29" t="str">
        <f t="shared" si="542"/>
        <v/>
      </c>
      <c r="C2337" s="18">
        <f t="shared" si="540"/>
        <v>47532</v>
      </c>
      <c r="D2337" s="20" t="str">
        <f t="shared" si="541"/>
        <v>Lundi</v>
      </c>
      <c r="E2337" s="43" t="str">
        <f t="shared" si="543"/>
        <v>FÉVR 2030</v>
      </c>
      <c r="F2337" s="48">
        <f t="shared" si="544"/>
        <v>0</v>
      </c>
      <c r="G2337" s="26"/>
      <c r="H2337" s="26"/>
      <c r="I2337" s="45" t="str">
        <f t="shared" si="545"/>
        <v/>
      </c>
      <c r="J2337" s="30"/>
      <c r="K2337" s="27"/>
      <c r="L2337" s="59" t="str">
        <f t="shared" si="546"/>
        <v/>
      </c>
      <c r="M2337" s="62" t="str">
        <f t="shared" si="547"/>
        <v/>
      </c>
      <c r="N2337" s="52" t="str">
        <f t="shared" si="548"/>
        <v/>
      </c>
      <c r="O2337" s="53" t="str">
        <f t="shared" si="549"/>
        <v/>
      </c>
      <c r="P2337" s="33" t="str">
        <f t="shared" si="554"/>
        <v>-</v>
      </c>
      <c r="Q2337" s="50" t="str">
        <f t="shared" ca="1" si="550"/>
        <v/>
      </c>
      <c r="R2337" s="52" t="str">
        <f t="shared" si="551"/>
        <v/>
      </c>
      <c r="S2337" s="53" t="str">
        <f t="shared" si="552"/>
        <v/>
      </c>
      <c r="T2337" s="78" t="str">
        <f t="shared" si="553"/>
        <v/>
      </c>
    </row>
    <row r="2338" spans="2:20" ht="15.25" x14ac:dyDescent="0.2">
      <c r="B2338" s="29" t="str">
        <f t="shared" si="542"/>
        <v/>
      </c>
      <c r="C2338" s="18">
        <f t="shared" si="540"/>
        <v>47533</v>
      </c>
      <c r="D2338" s="20" t="str">
        <f t="shared" si="541"/>
        <v>Mardi</v>
      </c>
      <c r="E2338" s="43" t="str">
        <f t="shared" si="543"/>
        <v>FÉVR 2030</v>
      </c>
      <c r="F2338" s="48">
        <f t="shared" si="544"/>
        <v>0</v>
      </c>
      <c r="G2338" s="26"/>
      <c r="H2338" s="26"/>
      <c r="I2338" s="45" t="str">
        <f t="shared" si="545"/>
        <v/>
      </c>
      <c r="J2338" s="30"/>
      <c r="K2338" s="27"/>
      <c r="L2338" s="59" t="str">
        <f t="shared" si="546"/>
        <v/>
      </c>
      <c r="M2338" s="62" t="str">
        <f t="shared" si="547"/>
        <v/>
      </c>
      <c r="N2338" s="52" t="str">
        <f t="shared" si="548"/>
        <v/>
      </c>
      <c r="O2338" s="53" t="str">
        <f t="shared" si="549"/>
        <v/>
      </c>
      <c r="P2338" s="33" t="str">
        <f t="shared" si="554"/>
        <v>-</v>
      </c>
      <c r="Q2338" s="50" t="str">
        <f t="shared" ca="1" si="550"/>
        <v/>
      </c>
      <c r="R2338" s="52" t="str">
        <f t="shared" si="551"/>
        <v/>
      </c>
      <c r="S2338" s="53" t="str">
        <f t="shared" si="552"/>
        <v/>
      </c>
      <c r="T2338" s="78" t="str">
        <f t="shared" si="553"/>
        <v/>
      </c>
    </row>
    <row r="2339" spans="2:20" ht="15.25" x14ac:dyDescent="0.2">
      <c r="B2339" s="29" t="str">
        <f t="shared" si="542"/>
        <v/>
      </c>
      <c r="C2339" s="18">
        <f t="shared" si="540"/>
        <v>47534</v>
      </c>
      <c r="D2339" s="20" t="str">
        <f t="shared" si="541"/>
        <v>Mercredi</v>
      </c>
      <c r="E2339" s="43" t="str">
        <f t="shared" si="543"/>
        <v>FÉVR 2030</v>
      </c>
      <c r="F2339" s="48">
        <f t="shared" si="544"/>
        <v>0</v>
      </c>
      <c r="G2339" s="26"/>
      <c r="H2339" s="26"/>
      <c r="I2339" s="45" t="str">
        <f t="shared" si="545"/>
        <v/>
      </c>
      <c r="J2339" s="30"/>
      <c r="K2339" s="27"/>
      <c r="L2339" s="59" t="str">
        <f t="shared" si="546"/>
        <v/>
      </c>
      <c r="M2339" s="62" t="str">
        <f t="shared" si="547"/>
        <v/>
      </c>
      <c r="N2339" s="52" t="str">
        <f t="shared" si="548"/>
        <v/>
      </c>
      <c r="O2339" s="53" t="str">
        <f t="shared" si="549"/>
        <v/>
      </c>
      <c r="P2339" s="33" t="str">
        <f t="shared" si="554"/>
        <v>-</v>
      </c>
      <c r="Q2339" s="50" t="str">
        <f t="shared" ca="1" si="550"/>
        <v/>
      </c>
      <c r="R2339" s="52" t="str">
        <f t="shared" si="551"/>
        <v/>
      </c>
      <c r="S2339" s="53" t="str">
        <f t="shared" si="552"/>
        <v/>
      </c>
      <c r="T2339" s="78" t="str">
        <f t="shared" si="553"/>
        <v/>
      </c>
    </row>
    <row r="2340" spans="2:20" ht="15.25" x14ac:dyDescent="0.2">
      <c r="B2340" s="29" t="str">
        <f t="shared" si="542"/>
        <v/>
      </c>
      <c r="C2340" s="18">
        <f t="shared" si="540"/>
        <v>47535</v>
      </c>
      <c r="D2340" s="20" t="str">
        <f t="shared" si="541"/>
        <v>Jeudi</v>
      </c>
      <c r="E2340" s="43" t="str">
        <f t="shared" si="543"/>
        <v>FÉVR 2030</v>
      </c>
      <c r="F2340" s="48">
        <f t="shared" si="544"/>
        <v>0</v>
      </c>
      <c r="G2340" s="26"/>
      <c r="H2340" s="26"/>
      <c r="I2340" s="45" t="str">
        <f t="shared" si="545"/>
        <v/>
      </c>
      <c r="J2340" s="30"/>
      <c r="K2340" s="27"/>
      <c r="L2340" s="59" t="str">
        <f t="shared" si="546"/>
        <v/>
      </c>
      <c r="M2340" s="62" t="str">
        <f t="shared" si="547"/>
        <v/>
      </c>
      <c r="N2340" s="52" t="str">
        <f t="shared" si="548"/>
        <v/>
      </c>
      <c r="O2340" s="53" t="str">
        <f t="shared" si="549"/>
        <v/>
      </c>
      <c r="P2340" s="33" t="str">
        <f t="shared" si="554"/>
        <v>-</v>
      </c>
      <c r="Q2340" s="50" t="str">
        <f t="shared" ca="1" si="550"/>
        <v/>
      </c>
      <c r="R2340" s="52" t="str">
        <f t="shared" si="551"/>
        <v/>
      </c>
      <c r="S2340" s="53" t="str">
        <f t="shared" si="552"/>
        <v/>
      </c>
      <c r="T2340" s="78" t="str">
        <f t="shared" si="553"/>
        <v/>
      </c>
    </row>
    <row r="2341" spans="2:20" ht="15.25" x14ac:dyDescent="0.2">
      <c r="B2341" s="29" t="str">
        <f t="shared" si="542"/>
        <v/>
      </c>
      <c r="C2341" s="18">
        <f t="shared" si="540"/>
        <v>47536</v>
      </c>
      <c r="D2341" s="20" t="str">
        <f t="shared" si="541"/>
        <v>Vendredi</v>
      </c>
      <c r="E2341" s="43" t="str">
        <f t="shared" si="543"/>
        <v>FÉVR 2030</v>
      </c>
      <c r="F2341" s="48">
        <f t="shared" si="544"/>
        <v>0</v>
      </c>
      <c r="G2341" s="26"/>
      <c r="H2341" s="26"/>
      <c r="I2341" s="45" t="str">
        <f t="shared" si="545"/>
        <v/>
      </c>
      <c r="J2341" s="30"/>
      <c r="K2341" s="27"/>
      <c r="L2341" s="59" t="str">
        <f t="shared" si="546"/>
        <v/>
      </c>
      <c r="M2341" s="62" t="str">
        <f t="shared" si="547"/>
        <v/>
      </c>
      <c r="N2341" s="52" t="str">
        <f t="shared" si="548"/>
        <v/>
      </c>
      <c r="O2341" s="53" t="str">
        <f t="shared" si="549"/>
        <v/>
      </c>
      <c r="P2341" s="33" t="str">
        <f t="shared" si="554"/>
        <v>-</v>
      </c>
      <c r="Q2341" s="50" t="str">
        <f t="shared" ca="1" si="550"/>
        <v/>
      </c>
      <c r="R2341" s="52" t="str">
        <f t="shared" si="551"/>
        <v/>
      </c>
      <c r="S2341" s="53" t="str">
        <f t="shared" si="552"/>
        <v/>
      </c>
      <c r="T2341" s="78" t="str">
        <f t="shared" si="553"/>
        <v/>
      </c>
    </row>
    <row r="2342" spans="2:20" ht="15.25" x14ac:dyDescent="0.2">
      <c r="B2342" s="29" t="str">
        <f t="shared" si="542"/>
        <v/>
      </c>
      <c r="C2342" s="18">
        <f t="shared" si="540"/>
        <v>47537</v>
      </c>
      <c r="D2342" s="20" t="str">
        <f t="shared" si="541"/>
        <v>Samedi</v>
      </c>
      <c r="E2342" s="43" t="str">
        <f t="shared" si="543"/>
        <v>FÉVR 2030</v>
      </c>
      <c r="F2342" s="48">
        <f t="shared" si="544"/>
        <v>0</v>
      </c>
      <c r="G2342" s="26"/>
      <c r="H2342" s="26"/>
      <c r="I2342" s="45" t="str">
        <f t="shared" si="545"/>
        <v/>
      </c>
      <c r="J2342" s="30"/>
      <c r="K2342" s="27"/>
      <c r="L2342" s="59" t="str">
        <f t="shared" si="546"/>
        <v/>
      </c>
      <c r="M2342" s="62" t="str">
        <f t="shared" si="547"/>
        <v/>
      </c>
      <c r="N2342" s="52" t="str">
        <f t="shared" si="548"/>
        <v/>
      </c>
      <c r="O2342" s="53" t="str">
        <f t="shared" si="549"/>
        <v/>
      </c>
      <c r="P2342" s="33" t="str">
        <f t="shared" si="554"/>
        <v>-</v>
      </c>
      <c r="Q2342" s="50" t="str">
        <f t="shared" ca="1" si="550"/>
        <v/>
      </c>
      <c r="R2342" s="52" t="str">
        <f t="shared" si="551"/>
        <v/>
      </c>
      <c r="S2342" s="53" t="str">
        <f t="shared" si="552"/>
        <v/>
      </c>
      <c r="T2342" s="78" t="str">
        <f t="shared" si="553"/>
        <v/>
      </c>
    </row>
    <row r="2343" spans="2:20" ht="15.25" x14ac:dyDescent="0.2">
      <c r="B2343" s="29" t="str">
        <f t="shared" si="542"/>
        <v/>
      </c>
      <c r="C2343" s="18">
        <f t="shared" si="540"/>
        <v>47538</v>
      </c>
      <c r="D2343" s="20" t="str">
        <f t="shared" si="541"/>
        <v>Dimanche</v>
      </c>
      <c r="E2343" s="43" t="str">
        <f t="shared" si="543"/>
        <v>FÉVR 2030</v>
      </c>
      <c r="F2343" s="48">
        <f t="shared" si="544"/>
        <v>0</v>
      </c>
      <c r="G2343" s="26"/>
      <c r="H2343" s="26"/>
      <c r="I2343" s="45" t="str">
        <f t="shared" si="545"/>
        <v/>
      </c>
      <c r="J2343" s="30"/>
      <c r="K2343" s="27"/>
      <c r="L2343" s="59" t="str">
        <f t="shared" si="546"/>
        <v/>
      </c>
      <c r="M2343" s="62" t="str">
        <f t="shared" si="547"/>
        <v/>
      </c>
      <c r="N2343" s="52">
        <f t="shared" si="548"/>
        <v>0</v>
      </c>
      <c r="O2343" s="53">
        <f t="shared" si="549"/>
        <v>0</v>
      </c>
      <c r="P2343" s="33" t="str">
        <f t="shared" si="554"/>
        <v>-</v>
      </c>
      <c r="Q2343" s="50" t="str">
        <f t="shared" ca="1" si="550"/>
        <v/>
      </c>
      <c r="R2343" s="52" t="str">
        <f t="shared" si="551"/>
        <v/>
      </c>
      <c r="S2343" s="53" t="str">
        <f t="shared" si="552"/>
        <v/>
      </c>
      <c r="T2343" s="78" t="str">
        <f t="shared" si="553"/>
        <v/>
      </c>
    </row>
    <row r="2344" spans="2:20" ht="15.25" x14ac:dyDescent="0.2">
      <c r="B2344" s="29" t="str">
        <f t="shared" si="542"/>
        <v/>
      </c>
      <c r="C2344" s="18">
        <f t="shared" si="540"/>
        <v>47539</v>
      </c>
      <c r="D2344" s="20" t="str">
        <f t="shared" si="541"/>
        <v>Lundi</v>
      </c>
      <c r="E2344" s="43" t="str">
        <f t="shared" si="543"/>
        <v>FÉVR 2030</v>
      </c>
      <c r="F2344" s="48">
        <f t="shared" si="544"/>
        <v>0</v>
      </c>
      <c r="G2344" s="26"/>
      <c r="H2344" s="26"/>
      <c r="I2344" s="45" t="str">
        <f t="shared" si="545"/>
        <v/>
      </c>
      <c r="J2344" s="30"/>
      <c r="K2344" s="27"/>
      <c r="L2344" s="59" t="str">
        <f t="shared" si="546"/>
        <v/>
      </c>
      <c r="M2344" s="62" t="str">
        <f t="shared" si="547"/>
        <v/>
      </c>
      <c r="N2344" s="52" t="str">
        <f t="shared" si="548"/>
        <v/>
      </c>
      <c r="O2344" s="53" t="str">
        <f t="shared" si="549"/>
        <v/>
      </c>
      <c r="P2344" s="33" t="str">
        <f t="shared" si="554"/>
        <v>-</v>
      </c>
      <c r="Q2344" s="50" t="str">
        <f t="shared" ca="1" si="550"/>
        <v/>
      </c>
      <c r="R2344" s="52" t="str">
        <f t="shared" si="551"/>
        <v/>
      </c>
      <c r="S2344" s="53" t="str">
        <f t="shared" si="552"/>
        <v/>
      </c>
      <c r="T2344" s="78" t="str">
        <f t="shared" si="553"/>
        <v/>
      </c>
    </row>
    <row r="2345" spans="2:20" ht="15.25" x14ac:dyDescent="0.2">
      <c r="B2345" s="29" t="str">
        <f t="shared" si="542"/>
        <v/>
      </c>
      <c r="C2345" s="18">
        <f t="shared" si="540"/>
        <v>47540</v>
      </c>
      <c r="D2345" s="20" t="str">
        <f t="shared" si="541"/>
        <v>Mardi</v>
      </c>
      <c r="E2345" s="43" t="str">
        <f t="shared" si="543"/>
        <v>FÉVR 2030</v>
      </c>
      <c r="F2345" s="48">
        <f t="shared" si="544"/>
        <v>0</v>
      </c>
      <c r="G2345" s="26"/>
      <c r="H2345" s="26"/>
      <c r="I2345" s="45" t="str">
        <f t="shared" si="545"/>
        <v/>
      </c>
      <c r="J2345" s="30"/>
      <c r="K2345" s="27"/>
      <c r="L2345" s="59" t="str">
        <f t="shared" si="546"/>
        <v/>
      </c>
      <c r="M2345" s="62" t="str">
        <f t="shared" si="547"/>
        <v/>
      </c>
      <c r="N2345" s="52" t="str">
        <f t="shared" si="548"/>
        <v/>
      </c>
      <c r="O2345" s="53" t="str">
        <f t="shared" si="549"/>
        <v/>
      </c>
      <c r="P2345" s="33" t="str">
        <f t="shared" si="554"/>
        <v>-</v>
      </c>
      <c r="Q2345" s="50" t="str">
        <f t="shared" ca="1" si="550"/>
        <v/>
      </c>
      <c r="R2345" s="52" t="str">
        <f t="shared" si="551"/>
        <v/>
      </c>
      <c r="S2345" s="53" t="str">
        <f t="shared" si="552"/>
        <v/>
      </c>
      <c r="T2345" s="78" t="str">
        <f t="shared" si="553"/>
        <v/>
      </c>
    </row>
    <row r="2346" spans="2:20" ht="15.25" x14ac:dyDescent="0.2">
      <c r="B2346" s="29" t="str">
        <f t="shared" si="542"/>
        <v/>
      </c>
      <c r="C2346" s="18">
        <f t="shared" ref="C2346:C2409" si="555">IF(ISERROR(C2345+1),"",(C2345+1))</f>
        <v>47541</v>
      </c>
      <c r="D2346" s="20" t="str">
        <f t="shared" ref="D2346:D2409" si="556">IF(ISERROR(VLOOKUP(WEEKDAY($C2346),$A$6380:$B$6386,2,0)),"",VLOOKUP(WEEKDAY($C2346),$A$6380:$B$6386,2,0))</f>
        <v>Mercredi</v>
      </c>
      <c r="E2346" s="43" t="str">
        <f t="shared" si="543"/>
        <v>FÉVR 2030</v>
      </c>
      <c r="F2346" s="48">
        <f t="shared" si="544"/>
        <v>0</v>
      </c>
      <c r="G2346" s="26"/>
      <c r="H2346" s="26"/>
      <c r="I2346" s="45" t="str">
        <f t="shared" si="545"/>
        <v/>
      </c>
      <c r="J2346" s="30"/>
      <c r="K2346" s="27"/>
      <c r="L2346" s="59" t="str">
        <f t="shared" si="546"/>
        <v/>
      </c>
      <c r="M2346" s="62" t="str">
        <f t="shared" si="547"/>
        <v/>
      </c>
      <c r="N2346" s="52" t="str">
        <f t="shared" si="548"/>
        <v/>
      </c>
      <c r="O2346" s="53" t="str">
        <f t="shared" si="549"/>
        <v/>
      </c>
      <c r="P2346" s="33" t="str">
        <f t="shared" si="554"/>
        <v>-</v>
      </c>
      <c r="Q2346" s="50" t="str">
        <f t="shared" ca="1" si="550"/>
        <v/>
      </c>
      <c r="R2346" s="52" t="str">
        <f t="shared" si="551"/>
        <v/>
      </c>
      <c r="S2346" s="53" t="str">
        <f t="shared" si="552"/>
        <v/>
      </c>
      <c r="T2346" s="78" t="str">
        <f t="shared" si="553"/>
        <v/>
      </c>
    </row>
    <row r="2347" spans="2:20" ht="15.25" x14ac:dyDescent="0.2">
      <c r="B2347" s="29" t="str">
        <f t="shared" si="542"/>
        <v/>
      </c>
      <c r="C2347" s="18">
        <f t="shared" si="555"/>
        <v>47542</v>
      </c>
      <c r="D2347" s="20" t="str">
        <f t="shared" si="556"/>
        <v>Jeudi</v>
      </c>
      <c r="E2347" s="43" t="str">
        <f t="shared" si="543"/>
        <v>FÉVR 2030</v>
      </c>
      <c r="F2347" s="48">
        <f t="shared" si="544"/>
        <v>0</v>
      </c>
      <c r="G2347" s="26"/>
      <c r="H2347" s="26"/>
      <c r="I2347" s="45" t="str">
        <f t="shared" si="545"/>
        <v/>
      </c>
      <c r="J2347" s="30"/>
      <c r="K2347" s="27"/>
      <c r="L2347" s="59" t="str">
        <f t="shared" si="546"/>
        <v/>
      </c>
      <c r="M2347" s="62" t="str">
        <f t="shared" si="547"/>
        <v/>
      </c>
      <c r="N2347" s="52" t="str">
        <f t="shared" si="548"/>
        <v/>
      </c>
      <c r="O2347" s="53" t="str">
        <f t="shared" si="549"/>
        <v/>
      </c>
      <c r="P2347" s="33" t="str">
        <f t="shared" si="554"/>
        <v>-</v>
      </c>
      <c r="Q2347" s="50" t="str">
        <f t="shared" ca="1" si="550"/>
        <v/>
      </c>
      <c r="R2347" s="52" t="str">
        <f t="shared" si="551"/>
        <v/>
      </c>
      <c r="S2347" s="53" t="str">
        <f t="shared" si="552"/>
        <v/>
      </c>
      <c r="T2347" s="78" t="str">
        <f t="shared" si="553"/>
        <v/>
      </c>
    </row>
    <row r="2348" spans="2:20" ht="15.25" x14ac:dyDescent="0.2">
      <c r="B2348" s="29" t="str">
        <f t="shared" si="542"/>
        <v/>
      </c>
      <c r="C2348" s="18">
        <f t="shared" si="555"/>
        <v>47543</v>
      </c>
      <c r="D2348" s="20" t="str">
        <f t="shared" si="556"/>
        <v>Vendredi</v>
      </c>
      <c r="E2348" s="43" t="str">
        <f t="shared" si="543"/>
        <v>MARS 2030</v>
      </c>
      <c r="F2348" s="48">
        <f t="shared" si="544"/>
        <v>0</v>
      </c>
      <c r="G2348" s="26"/>
      <c r="H2348" s="26"/>
      <c r="I2348" s="45" t="str">
        <f t="shared" si="545"/>
        <v/>
      </c>
      <c r="J2348" s="30"/>
      <c r="K2348" s="27"/>
      <c r="L2348" s="59" t="str">
        <f t="shared" si="546"/>
        <v/>
      </c>
      <c r="M2348" s="62" t="str">
        <f t="shared" si="547"/>
        <v/>
      </c>
      <c r="N2348" s="52" t="str">
        <f t="shared" si="548"/>
        <v/>
      </c>
      <c r="O2348" s="53" t="str">
        <f t="shared" si="549"/>
        <v/>
      </c>
      <c r="P2348" s="33" t="str">
        <f t="shared" si="554"/>
        <v>MARS 2030</v>
      </c>
      <c r="Q2348" s="50" t="str">
        <f t="shared" ca="1" si="550"/>
        <v/>
      </c>
      <c r="R2348" s="52">
        <f t="shared" ca="1" si="551"/>
        <v>0</v>
      </c>
      <c r="S2348" s="53">
        <f t="shared" ca="1" si="552"/>
        <v>0</v>
      </c>
      <c r="T2348" s="78" t="str">
        <f t="shared" si="553"/>
        <v>MARS 2030</v>
      </c>
    </row>
    <row r="2349" spans="2:20" ht="15.25" x14ac:dyDescent="0.2">
      <c r="B2349" s="29" t="str">
        <f t="shared" si="542"/>
        <v/>
      </c>
      <c r="C2349" s="18">
        <f t="shared" si="555"/>
        <v>47544</v>
      </c>
      <c r="D2349" s="20" t="str">
        <f t="shared" si="556"/>
        <v>Samedi</v>
      </c>
      <c r="E2349" s="43" t="str">
        <f t="shared" si="543"/>
        <v>MARS 2030</v>
      </c>
      <c r="F2349" s="48">
        <f t="shared" si="544"/>
        <v>0</v>
      </c>
      <c r="G2349" s="26"/>
      <c r="H2349" s="26"/>
      <c r="I2349" s="45" t="str">
        <f t="shared" si="545"/>
        <v/>
      </c>
      <c r="J2349" s="30"/>
      <c r="K2349" s="27"/>
      <c r="L2349" s="59" t="str">
        <f t="shared" si="546"/>
        <v/>
      </c>
      <c r="M2349" s="62" t="str">
        <f t="shared" si="547"/>
        <v/>
      </c>
      <c r="N2349" s="52" t="str">
        <f t="shared" si="548"/>
        <v/>
      </c>
      <c r="O2349" s="53" t="str">
        <f t="shared" si="549"/>
        <v/>
      </c>
      <c r="P2349" s="33" t="str">
        <f t="shared" si="554"/>
        <v>-</v>
      </c>
      <c r="Q2349" s="50" t="str">
        <f t="shared" ca="1" si="550"/>
        <v/>
      </c>
      <c r="R2349" s="52" t="str">
        <f t="shared" si="551"/>
        <v/>
      </c>
      <c r="S2349" s="53" t="str">
        <f t="shared" si="552"/>
        <v/>
      </c>
      <c r="T2349" s="78" t="str">
        <f t="shared" si="553"/>
        <v/>
      </c>
    </row>
    <row r="2350" spans="2:20" ht="15.25" x14ac:dyDescent="0.2">
      <c r="B2350" s="29" t="str">
        <f t="shared" si="542"/>
        <v/>
      </c>
      <c r="C2350" s="18">
        <f t="shared" si="555"/>
        <v>47545</v>
      </c>
      <c r="D2350" s="20" t="str">
        <f t="shared" si="556"/>
        <v>Dimanche</v>
      </c>
      <c r="E2350" s="43" t="str">
        <f t="shared" si="543"/>
        <v>MARS 2030</v>
      </c>
      <c r="F2350" s="48">
        <f t="shared" si="544"/>
        <v>0</v>
      </c>
      <c r="G2350" s="26"/>
      <c r="H2350" s="26"/>
      <c r="I2350" s="45" t="str">
        <f t="shared" si="545"/>
        <v/>
      </c>
      <c r="J2350" s="30"/>
      <c r="K2350" s="27"/>
      <c r="L2350" s="59" t="str">
        <f t="shared" si="546"/>
        <v/>
      </c>
      <c r="M2350" s="62" t="str">
        <f t="shared" si="547"/>
        <v/>
      </c>
      <c r="N2350" s="52">
        <f t="shared" si="548"/>
        <v>0</v>
      </c>
      <c r="O2350" s="53">
        <f t="shared" si="549"/>
        <v>0</v>
      </c>
      <c r="P2350" s="33" t="str">
        <f t="shared" si="554"/>
        <v>-</v>
      </c>
      <c r="Q2350" s="50" t="str">
        <f t="shared" ca="1" si="550"/>
        <v/>
      </c>
      <c r="R2350" s="52" t="str">
        <f t="shared" si="551"/>
        <v/>
      </c>
      <c r="S2350" s="53" t="str">
        <f t="shared" si="552"/>
        <v/>
      </c>
      <c r="T2350" s="78" t="str">
        <f t="shared" si="553"/>
        <v/>
      </c>
    </row>
    <row r="2351" spans="2:20" ht="15.25" x14ac:dyDescent="0.2">
      <c r="B2351" s="29" t="str">
        <f t="shared" si="542"/>
        <v/>
      </c>
      <c r="C2351" s="18">
        <f t="shared" si="555"/>
        <v>47546</v>
      </c>
      <c r="D2351" s="20" t="str">
        <f t="shared" si="556"/>
        <v>Lundi</v>
      </c>
      <c r="E2351" s="43" t="str">
        <f t="shared" si="543"/>
        <v>MARS 2030</v>
      </c>
      <c r="F2351" s="48">
        <f t="shared" si="544"/>
        <v>0</v>
      </c>
      <c r="G2351" s="26"/>
      <c r="H2351" s="26"/>
      <c r="I2351" s="45" t="str">
        <f t="shared" si="545"/>
        <v/>
      </c>
      <c r="J2351" s="30"/>
      <c r="K2351" s="27"/>
      <c r="L2351" s="59" t="str">
        <f t="shared" si="546"/>
        <v/>
      </c>
      <c r="M2351" s="62" t="str">
        <f t="shared" si="547"/>
        <v/>
      </c>
      <c r="N2351" s="52" t="str">
        <f t="shared" si="548"/>
        <v/>
      </c>
      <c r="O2351" s="53" t="str">
        <f t="shared" si="549"/>
        <v/>
      </c>
      <c r="P2351" s="33" t="str">
        <f t="shared" si="554"/>
        <v>-</v>
      </c>
      <c r="Q2351" s="50" t="str">
        <f t="shared" ca="1" si="550"/>
        <v/>
      </c>
      <c r="R2351" s="52" t="str">
        <f t="shared" si="551"/>
        <v/>
      </c>
      <c r="S2351" s="53" t="str">
        <f t="shared" si="552"/>
        <v/>
      </c>
      <c r="T2351" s="78" t="str">
        <f t="shared" si="553"/>
        <v/>
      </c>
    </row>
    <row r="2352" spans="2:20" ht="15.25" x14ac:dyDescent="0.2">
      <c r="B2352" s="29" t="str">
        <f t="shared" si="542"/>
        <v/>
      </c>
      <c r="C2352" s="18">
        <f t="shared" si="555"/>
        <v>47547</v>
      </c>
      <c r="D2352" s="20" t="str">
        <f t="shared" si="556"/>
        <v>Mardi</v>
      </c>
      <c r="E2352" s="43" t="str">
        <f t="shared" si="543"/>
        <v>MARS 2030</v>
      </c>
      <c r="F2352" s="48">
        <f t="shared" si="544"/>
        <v>0</v>
      </c>
      <c r="G2352" s="26"/>
      <c r="H2352" s="26"/>
      <c r="I2352" s="45" t="str">
        <f t="shared" si="545"/>
        <v/>
      </c>
      <c r="J2352" s="30"/>
      <c r="K2352" s="27"/>
      <c r="L2352" s="59" t="str">
        <f t="shared" si="546"/>
        <v/>
      </c>
      <c r="M2352" s="62" t="str">
        <f t="shared" si="547"/>
        <v/>
      </c>
      <c r="N2352" s="52" t="str">
        <f t="shared" si="548"/>
        <v/>
      </c>
      <c r="O2352" s="53" t="str">
        <f t="shared" si="549"/>
        <v/>
      </c>
      <c r="P2352" s="33" t="str">
        <f t="shared" si="554"/>
        <v>-</v>
      </c>
      <c r="Q2352" s="50" t="str">
        <f t="shared" ca="1" si="550"/>
        <v/>
      </c>
      <c r="R2352" s="52" t="str">
        <f t="shared" si="551"/>
        <v/>
      </c>
      <c r="S2352" s="53" t="str">
        <f t="shared" si="552"/>
        <v/>
      </c>
      <c r="T2352" s="78" t="str">
        <f t="shared" si="553"/>
        <v/>
      </c>
    </row>
    <row r="2353" spans="2:20" ht="15.25" x14ac:dyDescent="0.2">
      <c r="B2353" s="29" t="str">
        <f t="shared" si="542"/>
        <v/>
      </c>
      <c r="C2353" s="18">
        <f t="shared" si="555"/>
        <v>47548</v>
      </c>
      <c r="D2353" s="20" t="str">
        <f t="shared" si="556"/>
        <v>Mercredi</v>
      </c>
      <c r="E2353" s="43" t="str">
        <f t="shared" si="543"/>
        <v>MARS 2030</v>
      </c>
      <c r="F2353" s="48">
        <f t="shared" si="544"/>
        <v>0</v>
      </c>
      <c r="G2353" s="26"/>
      <c r="H2353" s="26"/>
      <c r="I2353" s="45" t="str">
        <f t="shared" si="545"/>
        <v/>
      </c>
      <c r="J2353" s="30"/>
      <c r="K2353" s="27"/>
      <c r="L2353" s="59" t="str">
        <f t="shared" si="546"/>
        <v/>
      </c>
      <c r="M2353" s="62" t="str">
        <f t="shared" si="547"/>
        <v/>
      </c>
      <c r="N2353" s="52" t="str">
        <f t="shared" si="548"/>
        <v/>
      </c>
      <c r="O2353" s="53" t="str">
        <f t="shared" si="549"/>
        <v/>
      </c>
      <c r="P2353" s="33" t="str">
        <f t="shared" si="554"/>
        <v>-</v>
      </c>
      <c r="Q2353" s="50" t="str">
        <f t="shared" ca="1" si="550"/>
        <v/>
      </c>
      <c r="R2353" s="52" t="str">
        <f t="shared" si="551"/>
        <v/>
      </c>
      <c r="S2353" s="53" t="str">
        <f t="shared" si="552"/>
        <v/>
      </c>
      <c r="T2353" s="78" t="str">
        <f t="shared" si="553"/>
        <v/>
      </c>
    </row>
    <row r="2354" spans="2:20" ht="15.25" x14ac:dyDescent="0.2">
      <c r="B2354" s="29" t="str">
        <f t="shared" si="542"/>
        <v/>
      </c>
      <c r="C2354" s="18">
        <f t="shared" si="555"/>
        <v>47549</v>
      </c>
      <c r="D2354" s="20" t="str">
        <f t="shared" si="556"/>
        <v>Jeudi</v>
      </c>
      <c r="E2354" s="43" t="str">
        <f t="shared" si="543"/>
        <v>MARS 2030</v>
      </c>
      <c r="F2354" s="48">
        <f t="shared" si="544"/>
        <v>0</v>
      </c>
      <c r="G2354" s="26"/>
      <c r="H2354" s="26"/>
      <c r="I2354" s="45" t="str">
        <f t="shared" si="545"/>
        <v/>
      </c>
      <c r="J2354" s="30"/>
      <c r="K2354" s="27"/>
      <c r="L2354" s="59" t="str">
        <f t="shared" si="546"/>
        <v/>
      </c>
      <c r="M2354" s="62" t="str">
        <f t="shared" si="547"/>
        <v/>
      </c>
      <c r="N2354" s="52" t="str">
        <f t="shared" si="548"/>
        <v/>
      </c>
      <c r="O2354" s="53" t="str">
        <f t="shared" si="549"/>
        <v/>
      </c>
      <c r="P2354" s="33" t="str">
        <f t="shared" si="554"/>
        <v>-</v>
      </c>
      <c r="Q2354" s="50" t="str">
        <f t="shared" ca="1" si="550"/>
        <v/>
      </c>
      <c r="R2354" s="52" t="str">
        <f t="shared" si="551"/>
        <v/>
      </c>
      <c r="S2354" s="53" t="str">
        <f t="shared" si="552"/>
        <v/>
      </c>
      <c r="T2354" s="78" t="str">
        <f t="shared" si="553"/>
        <v/>
      </c>
    </row>
    <row r="2355" spans="2:20" ht="15.25" x14ac:dyDescent="0.2">
      <c r="B2355" s="29" t="str">
        <f t="shared" si="542"/>
        <v/>
      </c>
      <c r="C2355" s="18">
        <f t="shared" si="555"/>
        <v>47550</v>
      </c>
      <c r="D2355" s="20" t="str">
        <f t="shared" si="556"/>
        <v>Vendredi</v>
      </c>
      <c r="E2355" s="43" t="str">
        <f t="shared" si="543"/>
        <v>MARS 2030</v>
      </c>
      <c r="F2355" s="48">
        <f t="shared" si="544"/>
        <v>0</v>
      </c>
      <c r="G2355" s="26"/>
      <c r="H2355" s="26"/>
      <c r="I2355" s="45" t="str">
        <f t="shared" si="545"/>
        <v/>
      </c>
      <c r="J2355" s="30"/>
      <c r="K2355" s="27"/>
      <c r="L2355" s="59" t="str">
        <f t="shared" si="546"/>
        <v/>
      </c>
      <c r="M2355" s="62" t="str">
        <f t="shared" si="547"/>
        <v/>
      </c>
      <c r="N2355" s="52" t="str">
        <f t="shared" si="548"/>
        <v/>
      </c>
      <c r="O2355" s="53" t="str">
        <f t="shared" si="549"/>
        <v/>
      </c>
      <c r="P2355" s="33" t="str">
        <f t="shared" si="554"/>
        <v>-</v>
      </c>
      <c r="Q2355" s="50" t="str">
        <f t="shared" ca="1" si="550"/>
        <v/>
      </c>
      <c r="R2355" s="52" t="str">
        <f t="shared" si="551"/>
        <v/>
      </c>
      <c r="S2355" s="53" t="str">
        <f t="shared" si="552"/>
        <v/>
      </c>
      <c r="T2355" s="78" t="str">
        <f t="shared" si="553"/>
        <v/>
      </c>
    </row>
    <row r="2356" spans="2:20" ht="15.25" x14ac:dyDescent="0.2">
      <c r="B2356" s="29" t="str">
        <f t="shared" si="542"/>
        <v/>
      </c>
      <c r="C2356" s="18">
        <f t="shared" si="555"/>
        <v>47551</v>
      </c>
      <c r="D2356" s="20" t="str">
        <f t="shared" si="556"/>
        <v>Samedi</v>
      </c>
      <c r="E2356" s="43" t="str">
        <f t="shared" si="543"/>
        <v>MARS 2030</v>
      </c>
      <c r="F2356" s="48">
        <f t="shared" si="544"/>
        <v>0</v>
      </c>
      <c r="G2356" s="26"/>
      <c r="H2356" s="26"/>
      <c r="I2356" s="45" t="str">
        <f t="shared" si="545"/>
        <v/>
      </c>
      <c r="J2356" s="30"/>
      <c r="K2356" s="27"/>
      <c r="L2356" s="59" t="str">
        <f t="shared" si="546"/>
        <v/>
      </c>
      <c r="M2356" s="62" t="str">
        <f t="shared" si="547"/>
        <v/>
      </c>
      <c r="N2356" s="52" t="str">
        <f t="shared" si="548"/>
        <v/>
      </c>
      <c r="O2356" s="53" t="str">
        <f t="shared" si="549"/>
        <v/>
      </c>
      <c r="P2356" s="33" t="str">
        <f t="shared" si="554"/>
        <v>-</v>
      </c>
      <c r="Q2356" s="50" t="str">
        <f t="shared" ca="1" si="550"/>
        <v/>
      </c>
      <c r="R2356" s="52" t="str">
        <f t="shared" si="551"/>
        <v/>
      </c>
      <c r="S2356" s="53" t="str">
        <f t="shared" si="552"/>
        <v/>
      </c>
      <c r="T2356" s="78" t="str">
        <f t="shared" si="553"/>
        <v/>
      </c>
    </row>
    <row r="2357" spans="2:20" ht="15.25" x14ac:dyDescent="0.2">
      <c r="B2357" s="29" t="str">
        <f t="shared" si="542"/>
        <v/>
      </c>
      <c r="C2357" s="18">
        <f t="shared" si="555"/>
        <v>47552</v>
      </c>
      <c r="D2357" s="20" t="str">
        <f t="shared" si="556"/>
        <v>Dimanche</v>
      </c>
      <c r="E2357" s="43" t="str">
        <f t="shared" si="543"/>
        <v>MARS 2030</v>
      </c>
      <c r="F2357" s="48">
        <f t="shared" si="544"/>
        <v>0</v>
      </c>
      <c r="G2357" s="26"/>
      <c r="H2357" s="26"/>
      <c r="I2357" s="45" t="str">
        <f t="shared" si="545"/>
        <v/>
      </c>
      <c r="J2357" s="30"/>
      <c r="K2357" s="27"/>
      <c r="L2357" s="59" t="str">
        <f t="shared" si="546"/>
        <v/>
      </c>
      <c r="M2357" s="62" t="str">
        <f t="shared" si="547"/>
        <v/>
      </c>
      <c r="N2357" s="52">
        <f t="shared" si="548"/>
        <v>0</v>
      </c>
      <c r="O2357" s="53">
        <f t="shared" si="549"/>
        <v>0</v>
      </c>
      <c r="P2357" s="33" t="str">
        <f t="shared" si="554"/>
        <v>-</v>
      </c>
      <c r="Q2357" s="50" t="str">
        <f t="shared" ca="1" si="550"/>
        <v/>
      </c>
      <c r="R2357" s="52" t="str">
        <f t="shared" si="551"/>
        <v/>
      </c>
      <c r="S2357" s="53" t="str">
        <f t="shared" si="552"/>
        <v/>
      </c>
      <c r="T2357" s="78" t="str">
        <f t="shared" si="553"/>
        <v/>
      </c>
    </row>
    <row r="2358" spans="2:20" ht="15.25" x14ac:dyDescent="0.2">
      <c r="B2358" s="29" t="str">
        <f t="shared" si="542"/>
        <v/>
      </c>
      <c r="C2358" s="18">
        <f t="shared" si="555"/>
        <v>47553</v>
      </c>
      <c r="D2358" s="20" t="str">
        <f t="shared" si="556"/>
        <v>Lundi</v>
      </c>
      <c r="E2358" s="43" t="str">
        <f t="shared" si="543"/>
        <v>MARS 2030</v>
      </c>
      <c r="F2358" s="48">
        <f t="shared" si="544"/>
        <v>0</v>
      </c>
      <c r="G2358" s="26"/>
      <c r="H2358" s="26"/>
      <c r="I2358" s="45" t="str">
        <f t="shared" si="545"/>
        <v/>
      </c>
      <c r="J2358" s="30"/>
      <c r="K2358" s="27"/>
      <c r="L2358" s="59" t="str">
        <f t="shared" si="546"/>
        <v/>
      </c>
      <c r="M2358" s="62" t="str">
        <f t="shared" si="547"/>
        <v/>
      </c>
      <c r="N2358" s="52" t="str">
        <f t="shared" si="548"/>
        <v/>
      </c>
      <c r="O2358" s="53" t="str">
        <f t="shared" si="549"/>
        <v/>
      </c>
      <c r="P2358" s="33" t="str">
        <f t="shared" si="554"/>
        <v>-</v>
      </c>
      <c r="Q2358" s="50" t="str">
        <f t="shared" ca="1" si="550"/>
        <v/>
      </c>
      <c r="R2358" s="52" t="str">
        <f t="shared" si="551"/>
        <v/>
      </c>
      <c r="S2358" s="53" t="str">
        <f t="shared" si="552"/>
        <v/>
      </c>
      <c r="T2358" s="78" t="str">
        <f t="shared" si="553"/>
        <v/>
      </c>
    </row>
    <row r="2359" spans="2:20" ht="15.25" x14ac:dyDescent="0.2">
      <c r="B2359" s="29" t="str">
        <f t="shared" si="542"/>
        <v/>
      </c>
      <c r="C2359" s="18">
        <f t="shared" si="555"/>
        <v>47554</v>
      </c>
      <c r="D2359" s="20" t="str">
        <f t="shared" si="556"/>
        <v>Mardi</v>
      </c>
      <c r="E2359" s="43" t="str">
        <f t="shared" si="543"/>
        <v>MARS 2030</v>
      </c>
      <c r="F2359" s="48">
        <f t="shared" si="544"/>
        <v>0</v>
      </c>
      <c r="G2359" s="26"/>
      <c r="H2359" s="26"/>
      <c r="I2359" s="45" t="str">
        <f t="shared" si="545"/>
        <v/>
      </c>
      <c r="J2359" s="30"/>
      <c r="K2359" s="27"/>
      <c r="L2359" s="59" t="str">
        <f t="shared" si="546"/>
        <v/>
      </c>
      <c r="M2359" s="62" t="str">
        <f t="shared" si="547"/>
        <v/>
      </c>
      <c r="N2359" s="52" t="str">
        <f t="shared" si="548"/>
        <v/>
      </c>
      <c r="O2359" s="53" t="str">
        <f t="shared" si="549"/>
        <v/>
      </c>
      <c r="P2359" s="33" t="str">
        <f t="shared" si="554"/>
        <v>-</v>
      </c>
      <c r="Q2359" s="50" t="str">
        <f t="shared" ca="1" si="550"/>
        <v/>
      </c>
      <c r="R2359" s="52" t="str">
        <f t="shared" si="551"/>
        <v/>
      </c>
      <c r="S2359" s="53" t="str">
        <f t="shared" si="552"/>
        <v/>
      </c>
      <c r="T2359" s="78" t="str">
        <f t="shared" si="553"/>
        <v/>
      </c>
    </row>
    <row r="2360" spans="2:20" ht="15.25" x14ac:dyDescent="0.2">
      <c r="B2360" s="29" t="str">
        <f t="shared" si="542"/>
        <v/>
      </c>
      <c r="C2360" s="18">
        <f t="shared" si="555"/>
        <v>47555</v>
      </c>
      <c r="D2360" s="20" t="str">
        <f t="shared" si="556"/>
        <v>Mercredi</v>
      </c>
      <c r="E2360" s="43" t="str">
        <f t="shared" si="543"/>
        <v>MARS 2030</v>
      </c>
      <c r="F2360" s="48">
        <f t="shared" si="544"/>
        <v>0</v>
      </c>
      <c r="G2360" s="26"/>
      <c r="H2360" s="26"/>
      <c r="I2360" s="45" t="str">
        <f t="shared" si="545"/>
        <v/>
      </c>
      <c r="J2360" s="30"/>
      <c r="K2360" s="27"/>
      <c r="L2360" s="59" t="str">
        <f t="shared" si="546"/>
        <v/>
      </c>
      <c r="M2360" s="62" t="str">
        <f t="shared" si="547"/>
        <v/>
      </c>
      <c r="N2360" s="52" t="str">
        <f t="shared" si="548"/>
        <v/>
      </c>
      <c r="O2360" s="53" t="str">
        <f t="shared" si="549"/>
        <v/>
      </c>
      <c r="P2360" s="33" t="str">
        <f t="shared" si="554"/>
        <v>-</v>
      </c>
      <c r="Q2360" s="50" t="str">
        <f t="shared" ca="1" si="550"/>
        <v/>
      </c>
      <c r="R2360" s="52" t="str">
        <f t="shared" si="551"/>
        <v/>
      </c>
      <c r="S2360" s="53" t="str">
        <f t="shared" si="552"/>
        <v/>
      </c>
      <c r="T2360" s="78" t="str">
        <f t="shared" si="553"/>
        <v/>
      </c>
    </row>
    <row r="2361" spans="2:20" ht="15.25" x14ac:dyDescent="0.2">
      <c r="B2361" s="29" t="str">
        <f t="shared" si="542"/>
        <v/>
      </c>
      <c r="C2361" s="18">
        <f t="shared" si="555"/>
        <v>47556</v>
      </c>
      <c r="D2361" s="20" t="str">
        <f t="shared" si="556"/>
        <v>Jeudi</v>
      </c>
      <c r="E2361" s="43" t="str">
        <f t="shared" si="543"/>
        <v>MARS 2030</v>
      </c>
      <c r="F2361" s="48">
        <f t="shared" si="544"/>
        <v>0</v>
      </c>
      <c r="G2361" s="26"/>
      <c r="H2361" s="26"/>
      <c r="I2361" s="45" t="str">
        <f t="shared" si="545"/>
        <v/>
      </c>
      <c r="J2361" s="30"/>
      <c r="K2361" s="27"/>
      <c r="L2361" s="59" t="str">
        <f t="shared" si="546"/>
        <v/>
      </c>
      <c r="M2361" s="62" t="str">
        <f t="shared" si="547"/>
        <v/>
      </c>
      <c r="N2361" s="52" t="str">
        <f t="shared" si="548"/>
        <v/>
      </c>
      <c r="O2361" s="53" t="str">
        <f t="shared" si="549"/>
        <v/>
      </c>
      <c r="P2361" s="33" t="str">
        <f t="shared" si="554"/>
        <v>-</v>
      </c>
      <c r="Q2361" s="50" t="str">
        <f t="shared" ca="1" si="550"/>
        <v/>
      </c>
      <c r="R2361" s="52" t="str">
        <f t="shared" si="551"/>
        <v/>
      </c>
      <c r="S2361" s="53" t="str">
        <f t="shared" si="552"/>
        <v/>
      </c>
      <c r="T2361" s="78" t="str">
        <f t="shared" si="553"/>
        <v/>
      </c>
    </row>
    <row r="2362" spans="2:20" ht="15.25" x14ac:dyDescent="0.2">
      <c r="B2362" s="29" t="str">
        <f t="shared" si="542"/>
        <v/>
      </c>
      <c r="C2362" s="18">
        <f t="shared" si="555"/>
        <v>47557</v>
      </c>
      <c r="D2362" s="20" t="str">
        <f t="shared" si="556"/>
        <v>Vendredi</v>
      </c>
      <c r="E2362" s="43" t="str">
        <f t="shared" si="543"/>
        <v>MARS 2030</v>
      </c>
      <c r="F2362" s="48">
        <f t="shared" si="544"/>
        <v>0</v>
      </c>
      <c r="G2362" s="26"/>
      <c r="H2362" s="26"/>
      <c r="I2362" s="45" t="str">
        <f t="shared" si="545"/>
        <v/>
      </c>
      <c r="J2362" s="30"/>
      <c r="K2362" s="27"/>
      <c r="L2362" s="59" t="str">
        <f t="shared" si="546"/>
        <v/>
      </c>
      <c r="M2362" s="62" t="str">
        <f t="shared" si="547"/>
        <v/>
      </c>
      <c r="N2362" s="52" t="str">
        <f t="shared" si="548"/>
        <v/>
      </c>
      <c r="O2362" s="53" t="str">
        <f t="shared" si="549"/>
        <v/>
      </c>
      <c r="P2362" s="33" t="str">
        <f t="shared" si="554"/>
        <v>-</v>
      </c>
      <c r="Q2362" s="50" t="str">
        <f t="shared" ca="1" si="550"/>
        <v/>
      </c>
      <c r="R2362" s="52" t="str">
        <f t="shared" si="551"/>
        <v/>
      </c>
      <c r="S2362" s="53" t="str">
        <f t="shared" si="552"/>
        <v/>
      </c>
      <c r="T2362" s="78" t="str">
        <f t="shared" si="553"/>
        <v/>
      </c>
    </row>
    <row r="2363" spans="2:20" ht="15.25" x14ac:dyDescent="0.2">
      <c r="B2363" s="29" t="str">
        <f t="shared" si="542"/>
        <v/>
      </c>
      <c r="C2363" s="18">
        <f t="shared" si="555"/>
        <v>47558</v>
      </c>
      <c r="D2363" s="20" t="str">
        <f t="shared" si="556"/>
        <v>Samedi</v>
      </c>
      <c r="E2363" s="43" t="str">
        <f t="shared" si="543"/>
        <v>MARS 2030</v>
      </c>
      <c r="F2363" s="48">
        <f t="shared" si="544"/>
        <v>0</v>
      </c>
      <c r="G2363" s="26"/>
      <c r="H2363" s="26"/>
      <c r="I2363" s="45" t="str">
        <f t="shared" si="545"/>
        <v/>
      </c>
      <c r="J2363" s="30"/>
      <c r="K2363" s="27"/>
      <c r="L2363" s="59" t="str">
        <f t="shared" si="546"/>
        <v/>
      </c>
      <c r="M2363" s="62" t="str">
        <f t="shared" si="547"/>
        <v/>
      </c>
      <c r="N2363" s="52" t="str">
        <f t="shared" si="548"/>
        <v/>
      </c>
      <c r="O2363" s="53" t="str">
        <f t="shared" si="549"/>
        <v/>
      </c>
      <c r="P2363" s="33" t="str">
        <f t="shared" si="554"/>
        <v>-</v>
      </c>
      <c r="Q2363" s="50" t="str">
        <f t="shared" ca="1" si="550"/>
        <v/>
      </c>
      <c r="R2363" s="52" t="str">
        <f t="shared" si="551"/>
        <v/>
      </c>
      <c r="S2363" s="53" t="str">
        <f t="shared" si="552"/>
        <v/>
      </c>
      <c r="T2363" s="78" t="str">
        <f t="shared" si="553"/>
        <v/>
      </c>
    </row>
    <row r="2364" spans="2:20" ht="15.25" x14ac:dyDescent="0.2">
      <c r="B2364" s="29" t="str">
        <f t="shared" si="542"/>
        <v/>
      </c>
      <c r="C2364" s="18">
        <f t="shared" si="555"/>
        <v>47559</v>
      </c>
      <c r="D2364" s="20" t="str">
        <f t="shared" si="556"/>
        <v>Dimanche</v>
      </c>
      <c r="E2364" s="43" t="str">
        <f t="shared" si="543"/>
        <v>MARS 2030</v>
      </c>
      <c r="F2364" s="48">
        <f t="shared" si="544"/>
        <v>0</v>
      </c>
      <c r="G2364" s="26"/>
      <c r="H2364" s="26"/>
      <c r="I2364" s="45" t="str">
        <f t="shared" si="545"/>
        <v/>
      </c>
      <c r="J2364" s="30"/>
      <c r="K2364" s="27"/>
      <c r="L2364" s="59" t="str">
        <f t="shared" si="546"/>
        <v/>
      </c>
      <c r="M2364" s="62" t="str">
        <f t="shared" si="547"/>
        <v/>
      </c>
      <c r="N2364" s="52">
        <f t="shared" si="548"/>
        <v>0</v>
      </c>
      <c r="O2364" s="53">
        <f t="shared" si="549"/>
        <v>0</v>
      </c>
      <c r="P2364" s="33" t="str">
        <f t="shared" si="554"/>
        <v>-</v>
      </c>
      <c r="Q2364" s="50" t="str">
        <f t="shared" ca="1" si="550"/>
        <v/>
      </c>
      <c r="R2364" s="52" t="str">
        <f t="shared" si="551"/>
        <v/>
      </c>
      <c r="S2364" s="53" t="str">
        <f t="shared" si="552"/>
        <v/>
      </c>
      <c r="T2364" s="78" t="str">
        <f t="shared" si="553"/>
        <v/>
      </c>
    </row>
    <row r="2365" spans="2:20" ht="15.25" x14ac:dyDescent="0.2">
      <c r="B2365" s="29" t="str">
        <f t="shared" si="542"/>
        <v/>
      </c>
      <c r="C2365" s="18">
        <f t="shared" si="555"/>
        <v>47560</v>
      </c>
      <c r="D2365" s="20" t="str">
        <f t="shared" si="556"/>
        <v>Lundi</v>
      </c>
      <c r="E2365" s="43" t="str">
        <f t="shared" si="543"/>
        <v>MARS 2030</v>
      </c>
      <c r="F2365" s="48">
        <f t="shared" si="544"/>
        <v>0</v>
      </c>
      <c r="G2365" s="26"/>
      <c r="H2365" s="26"/>
      <c r="I2365" s="45" t="str">
        <f t="shared" si="545"/>
        <v/>
      </c>
      <c r="J2365" s="30"/>
      <c r="K2365" s="27"/>
      <c r="L2365" s="59" t="str">
        <f t="shared" si="546"/>
        <v/>
      </c>
      <c r="M2365" s="62" t="str">
        <f t="shared" si="547"/>
        <v/>
      </c>
      <c r="N2365" s="52" t="str">
        <f t="shared" si="548"/>
        <v/>
      </c>
      <c r="O2365" s="53" t="str">
        <f t="shared" si="549"/>
        <v/>
      </c>
      <c r="P2365" s="33" t="str">
        <f t="shared" si="554"/>
        <v>-</v>
      </c>
      <c r="Q2365" s="50" t="str">
        <f t="shared" ca="1" si="550"/>
        <v/>
      </c>
      <c r="R2365" s="52" t="str">
        <f t="shared" si="551"/>
        <v/>
      </c>
      <c r="S2365" s="53" t="str">
        <f t="shared" si="552"/>
        <v/>
      </c>
      <c r="T2365" s="78" t="str">
        <f t="shared" si="553"/>
        <v/>
      </c>
    </row>
    <row r="2366" spans="2:20" ht="15.25" x14ac:dyDescent="0.2">
      <c r="B2366" s="29" t="str">
        <f t="shared" si="542"/>
        <v/>
      </c>
      <c r="C2366" s="18">
        <f t="shared" si="555"/>
        <v>47561</v>
      </c>
      <c r="D2366" s="20" t="str">
        <f t="shared" si="556"/>
        <v>Mardi</v>
      </c>
      <c r="E2366" s="43" t="str">
        <f t="shared" si="543"/>
        <v>MARS 2030</v>
      </c>
      <c r="F2366" s="48">
        <f t="shared" si="544"/>
        <v>0</v>
      </c>
      <c r="G2366" s="26"/>
      <c r="H2366" s="26"/>
      <c r="I2366" s="45" t="str">
        <f t="shared" si="545"/>
        <v/>
      </c>
      <c r="J2366" s="30"/>
      <c r="K2366" s="27"/>
      <c r="L2366" s="59" t="str">
        <f t="shared" si="546"/>
        <v/>
      </c>
      <c r="M2366" s="62" t="str">
        <f t="shared" si="547"/>
        <v/>
      </c>
      <c r="N2366" s="52" t="str">
        <f t="shared" si="548"/>
        <v/>
      </c>
      <c r="O2366" s="53" t="str">
        <f t="shared" si="549"/>
        <v/>
      </c>
      <c r="P2366" s="33" t="str">
        <f t="shared" si="554"/>
        <v>-</v>
      </c>
      <c r="Q2366" s="50" t="str">
        <f t="shared" ca="1" si="550"/>
        <v/>
      </c>
      <c r="R2366" s="52" t="str">
        <f t="shared" si="551"/>
        <v/>
      </c>
      <c r="S2366" s="53" t="str">
        <f t="shared" si="552"/>
        <v/>
      </c>
      <c r="T2366" s="78" t="str">
        <f t="shared" si="553"/>
        <v/>
      </c>
    </row>
    <row r="2367" spans="2:20" ht="15.25" x14ac:dyDescent="0.2">
      <c r="B2367" s="29" t="str">
        <f t="shared" si="542"/>
        <v/>
      </c>
      <c r="C2367" s="18">
        <f t="shared" si="555"/>
        <v>47562</v>
      </c>
      <c r="D2367" s="20" t="str">
        <f t="shared" si="556"/>
        <v>Mercredi</v>
      </c>
      <c r="E2367" s="43" t="str">
        <f t="shared" si="543"/>
        <v>MARS 2030</v>
      </c>
      <c r="F2367" s="48">
        <f t="shared" si="544"/>
        <v>0</v>
      </c>
      <c r="G2367" s="26"/>
      <c r="H2367" s="26"/>
      <c r="I2367" s="45" t="str">
        <f t="shared" si="545"/>
        <v/>
      </c>
      <c r="J2367" s="30"/>
      <c r="K2367" s="27"/>
      <c r="L2367" s="59" t="str">
        <f t="shared" si="546"/>
        <v/>
      </c>
      <c r="M2367" s="62" t="str">
        <f t="shared" si="547"/>
        <v/>
      </c>
      <c r="N2367" s="52" t="str">
        <f t="shared" si="548"/>
        <v/>
      </c>
      <c r="O2367" s="53" t="str">
        <f t="shared" si="549"/>
        <v/>
      </c>
      <c r="P2367" s="33" t="str">
        <f t="shared" si="554"/>
        <v>-</v>
      </c>
      <c r="Q2367" s="50" t="str">
        <f t="shared" ca="1" si="550"/>
        <v/>
      </c>
      <c r="R2367" s="52" t="str">
        <f t="shared" si="551"/>
        <v/>
      </c>
      <c r="S2367" s="53" t="str">
        <f t="shared" si="552"/>
        <v/>
      </c>
      <c r="T2367" s="78" t="str">
        <f t="shared" si="553"/>
        <v/>
      </c>
    </row>
    <row r="2368" spans="2:20" ht="15.25" x14ac:dyDescent="0.2">
      <c r="B2368" s="29" t="str">
        <f t="shared" si="542"/>
        <v/>
      </c>
      <c r="C2368" s="18">
        <f t="shared" si="555"/>
        <v>47563</v>
      </c>
      <c r="D2368" s="20" t="str">
        <f t="shared" si="556"/>
        <v>Jeudi</v>
      </c>
      <c r="E2368" s="43" t="str">
        <f t="shared" si="543"/>
        <v>MARS 2030</v>
      </c>
      <c r="F2368" s="48">
        <f t="shared" si="544"/>
        <v>0</v>
      </c>
      <c r="G2368" s="26"/>
      <c r="H2368" s="26"/>
      <c r="I2368" s="45" t="str">
        <f t="shared" si="545"/>
        <v/>
      </c>
      <c r="J2368" s="30"/>
      <c r="K2368" s="27"/>
      <c r="L2368" s="59" t="str">
        <f t="shared" si="546"/>
        <v/>
      </c>
      <c r="M2368" s="62" t="str">
        <f t="shared" si="547"/>
        <v/>
      </c>
      <c r="N2368" s="52" t="str">
        <f t="shared" si="548"/>
        <v/>
      </c>
      <c r="O2368" s="53" t="str">
        <f t="shared" si="549"/>
        <v/>
      </c>
      <c r="P2368" s="33" t="str">
        <f t="shared" si="554"/>
        <v>-</v>
      </c>
      <c r="Q2368" s="50" t="str">
        <f t="shared" ca="1" si="550"/>
        <v/>
      </c>
      <c r="R2368" s="52" t="str">
        <f t="shared" si="551"/>
        <v/>
      </c>
      <c r="S2368" s="53" t="str">
        <f t="shared" si="552"/>
        <v/>
      </c>
      <c r="T2368" s="78" t="str">
        <f t="shared" si="553"/>
        <v/>
      </c>
    </row>
    <row r="2369" spans="2:20" ht="15.25" x14ac:dyDescent="0.2">
      <c r="B2369" s="29" t="str">
        <f t="shared" si="542"/>
        <v/>
      </c>
      <c r="C2369" s="18">
        <f t="shared" si="555"/>
        <v>47564</v>
      </c>
      <c r="D2369" s="20" t="str">
        <f t="shared" si="556"/>
        <v>Vendredi</v>
      </c>
      <c r="E2369" s="43" t="str">
        <f t="shared" si="543"/>
        <v>MARS 2030</v>
      </c>
      <c r="F2369" s="48">
        <f t="shared" si="544"/>
        <v>0</v>
      </c>
      <c r="G2369" s="26"/>
      <c r="H2369" s="26"/>
      <c r="I2369" s="45" t="str">
        <f t="shared" si="545"/>
        <v/>
      </c>
      <c r="J2369" s="30"/>
      <c r="K2369" s="27"/>
      <c r="L2369" s="59" t="str">
        <f t="shared" si="546"/>
        <v/>
      </c>
      <c r="M2369" s="62" t="str">
        <f t="shared" si="547"/>
        <v/>
      </c>
      <c r="N2369" s="52" t="str">
        <f t="shared" si="548"/>
        <v/>
      </c>
      <c r="O2369" s="53" t="str">
        <f t="shared" si="549"/>
        <v/>
      </c>
      <c r="P2369" s="33" t="str">
        <f t="shared" si="554"/>
        <v>-</v>
      </c>
      <c r="Q2369" s="50" t="str">
        <f t="shared" ca="1" si="550"/>
        <v/>
      </c>
      <c r="R2369" s="52" t="str">
        <f t="shared" si="551"/>
        <v/>
      </c>
      <c r="S2369" s="53" t="str">
        <f t="shared" si="552"/>
        <v/>
      </c>
      <c r="T2369" s="78" t="str">
        <f t="shared" si="553"/>
        <v/>
      </c>
    </row>
    <row r="2370" spans="2:20" ht="15.25" x14ac:dyDescent="0.2">
      <c r="B2370" s="29" t="str">
        <f t="shared" si="542"/>
        <v/>
      </c>
      <c r="C2370" s="18">
        <f t="shared" si="555"/>
        <v>47565</v>
      </c>
      <c r="D2370" s="20" t="str">
        <f t="shared" si="556"/>
        <v>Samedi</v>
      </c>
      <c r="E2370" s="43" t="str">
        <f t="shared" si="543"/>
        <v>MARS 2030</v>
      </c>
      <c r="F2370" s="48">
        <f t="shared" si="544"/>
        <v>0</v>
      </c>
      <c r="G2370" s="26"/>
      <c r="H2370" s="26"/>
      <c r="I2370" s="45" t="str">
        <f t="shared" si="545"/>
        <v/>
      </c>
      <c r="J2370" s="30"/>
      <c r="K2370" s="27"/>
      <c r="L2370" s="59" t="str">
        <f t="shared" si="546"/>
        <v/>
      </c>
      <c r="M2370" s="62" t="str">
        <f t="shared" si="547"/>
        <v/>
      </c>
      <c r="N2370" s="52" t="str">
        <f t="shared" si="548"/>
        <v/>
      </c>
      <c r="O2370" s="53" t="str">
        <f t="shared" si="549"/>
        <v/>
      </c>
      <c r="P2370" s="33" t="str">
        <f t="shared" si="554"/>
        <v>-</v>
      </c>
      <c r="Q2370" s="50" t="str">
        <f t="shared" ca="1" si="550"/>
        <v/>
      </c>
      <c r="R2370" s="52" t="str">
        <f t="shared" si="551"/>
        <v/>
      </c>
      <c r="S2370" s="53" t="str">
        <f t="shared" si="552"/>
        <v/>
      </c>
      <c r="T2370" s="78" t="str">
        <f t="shared" si="553"/>
        <v/>
      </c>
    </row>
    <row r="2371" spans="2:20" ht="15.25" x14ac:dyDescent="0.2">
      <c r="B2371" s="29" t="str">
        <f t="shared" si="542"/>
        <v/>
      </c>
      <c r="C2371" s="18">
        <f t="shared" si="555"/>
        <v>47566</v>
      </c>
      <c r="D2371" s="20" t="str">
        <f t="shared" si="556"/>
        <v>Dimanche</v>
      </c>
      <c r="E2371" s="43" t="str">
        <f t="shared" si="543"/>
        <v>MARS 2030</v>
      </c>
      <c r="F2371" s="48">
        <f t="shared" si="544"/>
        <v>0</v>
      </c>
      <c r="G2371" s="26"/>
      <c r="H2371" s="26"/>
      <c r="I2371" s="45" t="str">
        <f t="shared" si="545"/>
        <v/>
      </c>
      <c r="J2371" s="30"/>
      <c r="K2371" s="27"/>
      <c r="L2371" s="59" t="str">
        <f t="shared" si="546"/>
        <v/>
      </c>
      <c r="M2371" s="62" t="str">
        <f t="shared" si="547"/>
        <v/>
      </c>
      <c r="N2371" s="52">
        <f t="shared" si="548"/>
        <v>0</v>
      </c>
      <c r="O2371" s="53">
        <f t="shared" si="549"/>
        <v>0</v>
      </c>
      <c r="P2371" s="33" t="str">
        <f t="shared" si="554"/>
        <v>-</v>
      </c>
      <c r="Q2371" s="50" t="str">
        <f t="shared" ca="1" si="550"/>
        <v/>
      </c>
      <c r="R2371" s="52" t="str">
        <f t="shared" si="551"/>
        <v/>
      </c>
      <c r="S2371" s="53" t="str">
        <f t="shared" si="552"/>
        <v/>
      </c>
      <c r="T2371" s="78" t="str">
        <f t="shared" si="553"/>
        <v/>
      </c>
    </row>
    <row r="2372" spans="2:20" ht="15.25" x14ac:dyDescent="0.2">
      <c r="B2372" s="29" t="str">
        <f t="shared" si="542"/>
        <v/>
      </c>
      <c r="C2372" s="18">
        <f t="shared" si="555"/>
        <v>47567</v>
      </c>
      <c r="D2372" s="20" t="str">
        <f t="shared" si="556"/>
        <v>Lundi</v>
      </c>
      <c r="E2372" s="43" t="str">
        <f t="shared" si="543"/>
        <v>MARS 2030</v>
      </c>
      <c r="F2372" s="48">
        <f t="shared" si="544"/>
        <v>0</v>
      </c>
      <c r="G2372" s="26"/>
      <c r="H2372" s="26"/>
      <c r="I2372" s="45" t="str">
        <f t="shared" si="545"/>
        <v/>
      </c>
      <c r="J2372" s="30"/>
      <c r="K2372" s="27"/>
      <c r="L2372" s="59" t="str">
        <f t="shared" si="546"/>
        <v/>
      </c>
      <c r="M2372" s="62" t="str">
        <f t="shared" si="547"/>
        <v/>
      </c>
      <c r="N2372" s="52" t="str">
        <f t="shared" si="548"/>
        <v/>
      </c>
      <c r="O2372" s="53" t="str">
        <f t="shared" si="549"/>
        <v/>
      </c>
      <c r="P2372" s="33" t="str">
        <f t="shared" si="554"/>
        <v>-</v>
      </c>
      <c r="Q2372" s="50" t="str">
        <f t="shared" ca="1" si="550"/>
        <v/>
      </c>
      <c r="R2372" s="52" t="str">
        <f t="shared" si="551"/>
        <v/>
      </c>
      <c r="S2372" s="53" t="str">
        <f t="shared" si="552"/>
        <v/>
      </c>
      <c r="T2372" s="78" t="str">
        <f t="shared" si="553"/>
        <v/>
      </c>
    </row>
    <row r="2373" spans="2:20" ht="15.25" x14ac:dyDescent="0.2">
      <c r="B2373" s="29" t="str">
        <f t="shared" si="542"/>
        <v/>
      </c>
      <c r="C2373" s="18">
        <f t="shared" si="555"/>
        <v>47568</v>
      </c>
      <c r="D2373" s="20" t="str">
        <f t="shared" si="556"/>
        <v>Mardi</v>
      </c>
      <c r="E2373" s="43" t="str">
        <f t="shared" si="543"/>
        <v>MARS 2030</v>
      </c>
      <c r="F2373" s="48">
        <f t="shared" si="544"/>
        <v>0</v>
      </c>
      <c r="G2373" s="26"/>
      <c r="H2373" s="26"/>
      <c r="I2373" s="45" t="str">
        <f t="shared" si="545"/>
        <v/>
      </c>
      <c r="J2373" s="30"/>
      <c r="K2373" s="27"/>
      <c r="L2373" s="59" t="str">
        <f t="shared" si="546"/>
        <v/>
      </c>
      <c r="M2373" s="62" t="str">
        <f t="shared" si="547"/>
        <v/>
      </c>
      <c r="N2373" s="52" t="str">
        <f t="shared" si="548"/>
        <v/>
      </c>
      <c r="O2373" s="53" t="str">
        <f t="shared" si="549"/>
        <v/>
      </c>
      <c r="P2373" s="33" t="str">
        <f t="shared" si="554"/>
        <v>-</v>
      </c>
      <c r="Q2373" s="50" t="str">
        <f t="shared" ca="1" si="550"/>
        <v/>
      </c>
      <c r="R2373" s="52" t="str">
        <f t="shared" si="551"/>
        <v/>
      </c>
      <c r="S2373" s="53" t="str">
        <f t="shared" si="552"/>
        <v/>
      </c>
      <c r="T2373" s="78" t="str">
        <f t="shared" si="553"/>
        <v/>
      </c>
    </row>
    <row r="2374" spans="2:20" ht="15.25" x14ac:dyDescent="0.2">
      <c r="B2374" s="29" t="str">
        <f t="shared" si="542"/>
        <v/>
      </c>
      <c r="C2374" s="18">
        <f t="shared" si="555"/>
        <v>47569</v>
      </c>
      <c r="D2374" s="20" t="str">
        <f t="shared" si="556"/>
        <v>Mercredi</v>
      </c>
      <c r="E2374" s="43" t="str">
        <f t="shared" si="543"/>
        <v>MARS 2030</v>
      </c>
      <c r="F2374" s="48">
        <f t="shared" si="544"/>
        <v>0</v>
      </c>
      <c r="G2374" s="26"/>
      <c r="H2374" s="26"/>
      <c r="I2374" s="45" t="str">
        <f t="shared" si="545"/>
        <v/>
      </c>
      <c r="J2374" s="30"/>
      <c r="K2374" s="27"/>
      <c r="L2374" s="59" t="str">
        <f t="shared" si="546"/>
        <v/>
      </c>
      <c r="M2374" s="62" t="str">
        <f t="shared" si="547"/>
        <v/>
      </c>
      <c r="N2374" s="52" t="str">
        <f t="shared" si="548"/>
        <v/>
      </c>
      <c r="O2374" s="53" t="str">
        <f t="shared" si="549"/>
        <v/>
      </c>
      <c r="P2374" s="33" t="str">
        <f t="shared" si="554"/>
        <v>-</v>
      </c>
      <c r="Q2374" s="50" t="str">
        <f t="shared" ca="1" si="550"/>
        <v/>
      </c>
      <c r="R2374" s="52" t="str">
        <f t="shared" si="551"/>
        <v/>
      </c>
      <c r="S2374" s="53" t="str">
        <f t="shared" si="552"/>
        <v/>
      </c>
      <c r="T2374" s="78" t="str">
        <f t="shared" si="553"/>
        <v/>
      </c>
    </row>
    <row r="2375" spans="2:20" ht="15.25" x14ac:dyDescent="0.2">
      <c r="B2375" s="29" t="str">
        <f t="shared" si="542"/>
        <v/>
      </c>
      <c r="C2375" s="18">
        <f t="shared" si="555"/>
        <v>47570</v>
      </c>
      <c r="D2375" s="20" t="str">
        <f t="shared" si="556"/>
        <v>Jeudi</v>
      </c>
      <c r="E2375" s="43" t="str">
        <f t="shared" si="543"/>
        <v>MARS 2030</v>
      </c>
      <c r="F2375" s="48">
        <f t="shared" si="544"/>
        <v>0</v>
      </c>
      <c r="G2375" s="26"/>
      <c r="H2375" s="26"/>
      <c r="I2375" s="45" t="str">
        <f t="shared" si="545"/>
        <v/>
      </c>
      <c r="J2375" s="30"/>
      <c r="K2375" s="27"/>
      <c r="L2375" s="59" t="str">
        <f t="shared" si="546"/>
        <v/>
      </c>
      <c r="M2375" s="62" t="str">
        <f t="shared" si="547"/>
        <v/>
      </c>
      <c r="N2375" s="52" t="str">
        <f t="shared" si="548"/>
        <v/>
      </c>
      <c r="O2375" s="53" t="str">
        <f t="shared" si="549"/>
        <v/>
      </c>
      <c r="P2375" s="33" t="str">
        <f t="shared" si="554"/>
        <v>-</v>
      </c>
      <c r="Q2375" s="50" t="str">
        <f t="shared" ca="1" si="550"/>
        <v/>
      </c>
      <c r="R2375" s="52" t="str">
        <f t="shared" si="551"/>
        <v/>
      </c>
      <c r="S2375" s="53" t="str">
        <f t="shared" si="552"/>
        <v/>
      </c>
      <c r="T2375" s="78" t="str">
        <f t="shared" si="553"/>
        <v/>
      </c>
    </row>
    <row r="2376" spans="2:20" ht="15.25" x14ac:dyDescent="0.2">
      <c r="B2376" s="29" t="str">
        <f t="shared" si="542"/>
        <v/>
      </c>
      <c r="C2376" s="18">
        <f t="shared" si="555"/>
        <v>47571</v>
      </c>
      <c r="D2376" s="20" t="str">
        <f t="shared" si="556"/>
        <v>Vendredi</v>
      </c>
      <c r="E2376" s="43" t="str">
        <f t="shared" si="543"/>
        <v>MARS 2030</v>
      </c>
      <c r="F2376" s="48">
        <f t="shared" si="544"/>
        <v>0</v>
      </c>
      <c r="G2376" s="26"/>
      <c r="H2376" s="26"/>
      <c r="I2376" s="45" t="str">
        <f t="shared" si="545"/>
        <v/>
      </c>
      <c r="J2376" s="30"/>
      <c r="K2376" s="27"/>
      <c r="L2376" s="59" t="str">
        <f t="shared" si="546"/>
        <v/>
      </c>
      <c r="M2376" s="62" t="str">
        <f t="shared" si="547"/>
        <v/>
      </c>
      <c r="N2376" s="52" t="str">
        <f t="shared" si="548"/>
        <v/>
      </c>
      <c r="O2376" s="53" t="str">
        <f t="shared" si="549"/>
        <v/>
      </c>
      <c r="P2376" s="33" t="str">
        <f t="shared" si="554"/>
        <v>-</v>
      </c>
      <c r="Q2376" s="50" t="str">
        <f t="shared" ca="1" si="550"/>
        <v/>
      </c>
      <c r="R2376" s="52" t="str">
        <f t="shared" si="551"/>
        <v/>
      </c>
      <c r="S2376" s="53" t="str">
        <f t="shared" si="552"/>
        <v/>
      </c>
      <c r="T2376" s="78" t="str">
        <f t="shared" si="553"/>
        <v/>
      </c>
    </row>
    <row r="2377" spans="2:20" ht="15.25" x14ac:dyDescent="0.2">
      <c r="B2377" s="29" t="str">
        <f t="shared" si="542"/>
        <v/>
      </c>
      <c r="C2377" s="18">
        <f t="shared" si="555"/>
        <v>47572</v>
      </c>
      <c r="D2377" s="20" t="str">
        <f t="shared" si="556"/>
        <v>Samedi</v>
      </c>
      <c r="E2377" s="43" t="str">
        <f t="shared" si="543"/>
        <v>MARS 2030</v>
      </c>
      <c r="F2377" s="48">
        <f t="shared" si="544"/>
        <v>0</v>
      </c>
      <c r="G2377" s="26"/>
      <c r="H2377" s="26"/>
      <c r="I2377" s="45" t="str">
        <f t="shared" si="545"/>
        <v/>
      </c>
      <c r="J2377" s="30"/>
      <c r="K2377" s="27"/>
      <c r="L2377" s="59" t="str">
        <f t="shared" si="546"/>
        <v/>
      </c>
      <c r="M2377" s="62" t="str">
        <f t="shared" si="547"/>
        <v/>
      </c>
      <c r="N2377" s="52" t="str">
        <f t="shared" si="548"/>
        <v/>
      </c>
      <c r="O2377" s="53" t="str">
        <f t="shared" si="549"/>
        <v/>
      </c>
      <c r="P2377" s="33" t="str">
        <f t="shared" si="554"/>
        <v>-</v>
      </c>
      <c r="Q2377" s="50" t="str">
        <f t="shared" ca="1" si="550"/>
        <v/>
      </c>
      <c r="R2377" s="52" t="str">
        <f t="shared" si="551"/>
        <v/>
      </c>
      <c r="S2377" s="53" t="str">
        <f t="shared" si="552"/>
        <v/>
      </c>
      <c r="T2377" s="78" t="str">
        <f t="shared" si="553"/>
        <v/>
      </c>
    </row>
    <row r="2378" spans="2:20" ht="15.25" x14ac:dyDescent="0.2">
      <c r="B2378" s="29" t="str">
        <f t="shared" ref="B2378:B2441" si="557">IF(ISERROR(IF(YEAR($C2377)=YEAR($C2378),"",YEAR($C2378))),"",IF(YEAR($C2377)=YEAR($C2378),"",YEAR($C2378)))</f>
        <v/>
      </c>
      <c r="C2378" s="18">
        <f t="shared" si="555"/>
        <v>47573</v>
      </c>
      <c r="D2378" s="20" t="str">
        <f t="shared" si="556"/>
        <v>Dimanche</v>
      </c>
      <c r="E2378" s="43" t="str">
        <f t="shared" ref="E2378:E2441" si="558">UPPER(TEXT(C2378,"mmm"))&amp;" "&amp;UPPER(TEXT(C2378,"aaaa"))</f>
        <v>MARS 2030</v>
      </c>
      <c r="F2378" s="48">
        <f t="shared" ref="F2378:F2441" si="559">IF(J2378="oui",1,0)</f>
        <v>0</v>
      </c>
      <c r="G2378" s="26"/>
      <c r="H2378" s="26"/>
      <c r="I2378" s="45" t="str">
        <f t="shared" ref="I2378:I2441" si="560">IF(ISERROR(AVERAGE(G2378:H2378)),"",AVERAGE(G2378:H2378))</f>
        <v/>
      </c>
      <c r="J2378" s="30"/>
      <c r="K2378" s="27"/>
      <c r="L2378" s="59" t="str">
        <f t="shared" ref="L2378:L2441" si="561">IF(ISERROR(IF(D2378="Dimanche",AVERAGE(G2372:G2378),"")),"",IF(D2378="Dimanche",AVERAGE(G2372:G2378),""))</f>
        <v/>
      </c>
      <c r="M2378" s="62" t="str">
        <f t="shared" ref="M2378:M2441" si="562">IF(ISERROR(IF(D2378="Dimanche",AVERAGE(H2372:H2378),"")),"",IF(D2378="Dimanche",AVERAGE(H2372:H2378),""))</f>
        <v/>
      </c>
      <c r="N2378" s="52">
        <f t="shared" ref="N2378:N2441" si="563">IF(ISERROR(IF(D2378="Dimanche",COUNTIF(J2372:J2378,"oui"),"")),"",IF(D2378="Dimanche",COUNTIF(J2372:J2378,"oui"),""))</f>
        <v>0</v>
      </c>
      <c r="O2378" s="53">
        <f t="shared" ref="O2378:O2441" si="564">IF(ISERROR(IF(D2378="Dimanche",SUM(K2372:K2378),"")),"",IF(D2378="Dimanche",SUM(K2372:K2378),""))</f>
        <v>0</v>
      </c>
      <c r="P2378" s="33" t="str">
        <f t="shared" si="554"/>
        <v>-</v>
      </c>
      <c r="Q2378" s="50" t="str">
        <f t="shared" ref="Q2378:Q2441" ca="1" si="565">IF(ISERROR(AVERAGEIF($E$9:$K$6349,P2378,$I$9:$I$6349)),"",AVERAGEIF($E$9:$I$6349,P2378,$I$9:$I$6349))</f>
        <v/>
      </c>
      <c r="R2378" s="52" t="str">
        <f t="shared" ref="R2378:R2441" si="566">IF(P2378="-","",SUMIF($E$9:$F$6349,P2378,$F$9:$F$6349))</f>
        <v/>
      </c>
      <c r="S2378" s="53" t="str">
        <f t="shared" ref="S2378:S2441" si="567">IF(P2378="-","",SUMIF($E$9:$K$6349,P2378,$K$9:$K$6349))</f>
        <v/>
      </c>
      <c r="T2378" s="78" t="str">
        <f t="shared" ref="T2378:T2441" si="568">IF(P2378="-","",P2378)</f>
        <v/>
      </c>
    </row>
    <row r="2379" spans="2:20" ht="15.25" x14ac:dyDescent="0.2">
      <c r="B2379" s="29" t="str">
        <f t="shared" si="557"/>
        <v/>
      </c>
      <c r="C2379" s="18">
        <f t="shared" si="555"/>
        <v>47574</v>
      </c>
      <c r="D2379" s="20" t="str">
        <f t="shared" si="556"/>
        <v>Lundi</v>
      </c>
      <c r="E2379" s="43" t="str">
        <f t="shared" si="558"/>
        <v>AVR 2030</v>
      </c>
      <c r="F2379" s="48">
        <f t="shared" si="559"/>
        <v>0</v>
      </c>
      <c r="G2379" s="26"/>
      <c r="H2379" s="26"/>
      <c r="I2379" s="45" t="str">
        <f t="shared" si="560"/>
        <v/>
      </c>
      <c r="J2379" s="30"/>
      <c r="K2379" s="27"/>
      <c r="L2379" s="59" t="str">
        <f t="shared" si="561"/>
        <v/>
      </c>
      <c r="M2379" s="62" t="str">
        <f t="shared" si="562"/>
        <v/>
      </c>
      <c r="N2379" s="52" t="str">
        <f t="shared" si="563"/>
        <v/>
      </c>
      <c r="O2379" s="53" t="str">
        <f t="shared" si="564"/>
        <v/>
      </c>
      <c r="P2379" s="33" t="str">
        <f t="shared" ref="P2379:P2442" si="569">IF(MONTH(C2379)=MONTH(C2378),"-",UPPER(TEXT(C2379,"mmm"))&amp;" "&amp;UPPER(TEXT(C2378,"aaaa")))</f>
        <v>AVR 2030</v>
      </c>
      <c r="Q2379" s="50" t="str">
        <f t="shared" ca="1" si="565"/>
        <v/>
      </c>
      <c r="R2379" s="52">
        <f t="shared" ca="1" si="566"/>
        <v>0</v>
      </c>
      <c r="S2379" s="53">
        <f t="shared" ca="1" si="567"/>
        <v>0</v>
      </c>
      <c r="T2379" s="78" t="str">
        <f t="shared" si="568"/>
        <v>AVR 2030</v>
      </c>
    </row>
    <row r="2380" spans="2:20" ht="15.25" x14ac:dyDescent="0.2">
      <c r="B2380" s="29" t="str">
        <f t="shared" si="557"/>
        <v/>
      </c>
      <c r="C2380" s="18">
        <f t="shared" si="555"/>
        <v>47575</v>
      </c>
      <c r="D2380" s="20" t="str">
        <f t="shared" si="556"/>
        <v>Mardi</v>
      </c>
      <c r="E2380" s="43" t="str">
        <f t="shared" si="558"/>
        <v>AVR 2030</v>
      </c>
      <c r="F2380" s="48">
        <f t="shared" si="559"/>
        <v>0</v>
      </c>
      <c r="G2380" s="26"/>
      <c r="H2380" s="26"/>
      <c r="I2380" s="45" t="str">
        <f t="shared" si="560"/>
        <v/>
      </c>
      <c r="J2380" s="30"/>
      <c r="K2380" s="27"/>
      <c r="L2380" s="59" t="str">
        <f t="shared" si="561"/>
        <v/>
      </c>
      <c r="M2380" s="62" t="str">
        <f t="shared" si="562"/>
        <v/>
      </c>
      <c r="N2380" s="52" t="str">
        <f t="shared" si="563"/>
        <v/>
      </c>
      <c r="O2380" s="53" t="str">
        <f t="shared" si="564"/>
        <v/>
      </c>
      <c r="P2380" s="33" t="str">
        <f t="shared" si="569"/>
        <v>-</v>
      </c>
      <c r="Q2380" s="50" t="str">
        <f t="shared" ca="1" si="565"/>
        <v/>
      </c>
      <c r="R2380" s="52" t="str">
        <f t="shared" si="566"/>
        <v/>
      </c>
      <c r="S2380" s="53" t="str">
        <f t="shared" si="567"/>
        <v/>
      </c>
      <c r="T2380" s="78" t="str">
        <f t="shared" si="568"/>
        <v/>
      </c>
    </row>
    <row r="2381" spans="2:20" ht="15.25" x14ac:dyDescent="0.2">
      <c r="B2381" s="29" t="str">
        <f t="shared" si="557"/>
        <v/>
      </c>
      <c r="C2381" s="18">
        <f t="shared" si="555"/>
        <v>47576</v>
      </c>
      <c r="D2381" s="20" t="str">
        <f t="shared" si="556"/>
        <v>Mercredi</v>
      </c>
      <c r="E2381" s="43" t="str">
        <f t="shared" si="558"/>
        <v>AVR 2030</v>
      </c>
      <c r="F2381" s="48">
        <f t="shared" si="559"/>
        <v>0</v>
      </c>
      <c r="G2381" s="26"/>
      <c r="H2381" s="26"/>
      <c r="I2381" s="45" t="str">
        <f t="shared" si="560"/>
        <v/>
      </c>
      <c r="J2381" s="30"/>
      <c r="K2381" s="27"/>
      <c r="L2381" s="59" t="str">
        <f t="shared" si="561"/>
        <v/>
      </c>
      <c r="M2381" s="62" t="str">
        <f t="shared" si="562"/>
        <v/>
      </c>
      <c r="N2381" s="52" t="str">
        <f t="shared" si="563"/>
        <v/>
      </c>
      <c r="O2381" s="53" t="str">
        <f t="shared" si="564"/>
        <v/>
      </c>
      <c r="P2381" s="33" t="str">
        <f t="shared" si="569"/>
        <v>-</v>
      </c>
      <c r="Q2381" s="50" t="str">
        <f t="shared" ca="1" si="565"/>
        <v/>
      </c>
      <c r="R2381" s="52" t="str">
        <f t="shared" si="566"/>
        <v/>
      </c>
      <c r="S2381" s="53" t="str">
        <f t="shared" si="567"/>
        <v/>
      </c>
      <c r="T2381" s="78" t="str">
        <f t="shared" si="568"/>
        <v/>
      </c>
    </row>
    <row r="2382" spans="2:20" ht="15.25" x14ac:dyDescent="0.2">
      <c r="B2382" s="29" t="str">
        <f t="shared" si="557"/>
        <v/>
      </c>
      <c r="C2382" s="18">
        <f t="shared" si="555"/>
        <v>47577</v>
      </c>
      <c r="D2382" s="20" t="str">
        <f t="shared" si="556"/>
        <v>Jeudi</v>
      </c>
      <c r="E2382" s="43" t="str">
        <f t="shared" si="558"/>
        <v>AVR 2030</v>
      </c>
      <c r="F2382" s="48">
        <f t="shared" si="559"/>
        <v>0</v>
      </c>
      <c r="G2382" s="26"/>
      <c r="H2382" s="26"/>
      <c r="I2382" s="45" t="str">
        <f t="shared" si="560"/>
        <v/>
      </c>
      <c r="J2382" s="30"/>
      <c r="K2382" s="27"/>
      <c r="L2382" s="59" t="str">
        <f t="shared" si="561"/>
        <v/>
      </c>
      <c r="M2382" s="62" t="str">
        <f t="shared" si="562"/>
        <v/>
      </c>
      <c r="N2382" s="52" t="str">
        <f t="shared" si="563"/>
        <v/>
      </c>
      <c r="O2382" s="53" t="str">
        <f t="shared" si="564"/>
        <v/>
      </c>
      <c r="P2382" s="33" t="str">
        <f t="shared" si="569"/>
        <v>-</v>
      </c>
      <c r="Q2382" s="50" t="str">
        <f t="shared" ca="1" si="565"/>
        <v/>
      </c>
      <c r="R2382" s="52" t="str">
        <f t="shared" si="566"/>
        <v/>
      </c>
      <c r="S2382" s="53" t="str">
        <f t="shared" si="567"/>
        <v/>
      </c>
      <c r="T2382" s="78" t="str">
        <f t="shared" si="568"/>
        <v/>
      </c>
    </row>
    <row r="2383" spans="2:20" ht="15.25" x14ac:dyDescent="0.2">
      <c r="B2383" s="29" t="str">
        <f t="shared" si="557"/>
        <v/>
      </c>
      <c r="C2383" s="18">
        <f t="shared" si="555"/>
        <v>47578</v>
      </c>
      <c r="D2383" s="20" t="str">
        <f t="shared" si="556"/>
        <v>Vendredi</v>
      </c>
      <c r="E2383" s="43" t="str">
        <f t="shared" si="558"/>
        <v>AVR 2030</v>
      </c>
      <c r="F2383" s="48">
        <f t="shared" si="559"/>
        <v>0</v>
      </c>
      <c r="G2383" s="26"/>
      <c r="H2383" s="26"/>
      <c r="I2383" s="45" t="str">
        <f t="shared" si="560"/>
        <v/>
      </c>
      <c r="J2383" s="30"/>
      <c r="K2383" s="27"/>
      <c r="L2383" s="59" t="str">
        <f t="shared" si="561"/>
        <v/>
      </c>
      <c r="M2383" s="62" t="str">
        <f t="shared" si="562"/>
        <v/>
      </c>
      <c r="N2383" s="52" t="str">
        <f t="shared" si="563"/>
        <v/>
      </c>
      <c r="O2383" s="53" t="str">
        <f t="shared" si="564"/>
        <v/>
      </c>
      <c r="P2383" s="33" t="str">
        <f t="shared" si="569"/>
        <v>-</v>
      </c>
      <c r="Q2383" s="50" t="str">
        <f t="shared" ca="1" si="565"/>
        <v/>
      </c>
      <c r="R2383" s="52" t="str">
        <f t="shared" si="566"/>
        <v/>
      </c>
      <c r="S2383" s="53" t="str">
        <f t="shared" si="567"/>
        <v/>
      </c>
      <c r="T2383" s="78" t="str">
        <f t="shared" si="568"/>
        <v/>
      </c>
    </row>
    <row r="2384" spans="2:20" ht="15.25" x14ac:dyDescent="0.2">
      <c r="B2384" s="29" t="str">
        <f t="shared" si="557"/>
        <v/>
      </c>
      <c r="C2384" s="18">
        <f t="shared" si="555"/>
        <v>47579</v>
      </c>
      <c r="D2384" s="20" t="str">
        <f t="shared" si="556"/>
        <v>Samedi</v>
      </c>
      <c r="E2384" s="43" t="str">
        <f t="shared" si="558"/>
        <v>AVR 2030</v>
      </c>
      <c r="F2384" s="48">
        <f t="shared" si="559"/>
        <v>0</v>
      </c>
      <c r="G2384" s="26"/>
      <c r="H2384" s="26"/>
      <c r="I2384" s="45" t="str">
        <f t="shared" si="560"/>
        <v/>
      </c>
      <c r="J2384" s="30"/>
      <c r="K2384" s="27"/>
      <c r="L2384" s="59" t="str">
        <f t="shared" si="561"/>
        <v/>
      </c>
      <c r="M2384" s="62" t="str">
        <f t="shared" si="562"/>
        <v/>
      </c>
      <c r="N2384" s="52" t="str">
        <f t="shared" si="563"/>
        <v/>
      </c>
      <c r="O2384" s="53" t="str">
        <f t="shared" si="564"/>
        <v/>
      </c>
      <c r="P2384" s="33" t="str">
        <f t="shared" si="569"/>
        <v>-</v>
      </c>
      <c r="Q2384" s="50" t="str">
        <f t="shared" ca="1" si="565"/>
        <v/>
      </c>
      <c r="R2384" s="52" t="str">
        <f t="shared" si="566"/>
        <v/>
      </c>
      <c r="S2384" s="53" t="str">
        <f t="shared" si="567"/>
        <v/>
      </c>
      <c r="T2384" s="78" t="str">
        <f t="shared" si="568"/>
        <v/>
      </c>
    </row>
    <row r="2385" spans="2:20" ht="15.25" x14ac:dyDescent="0.2">
      <c r="B2385" s="29" t="str">
        <f t="shared" si="557"/>
        <v/>
      </c>
      <c r="C2385" s="18">
        <f t="shared" si="555"/>
        <v>47580</v>
      </c>
      <c r="D2385" s="20" t="str">
        <f t="shared" si="556"/>
        <v>Dimanche</v>
      </c>
      <c r="E2385" s="43" t="str">
        <f t="shared" si="558"/>
        <v>AVR 2030</v>
      </c>
      <c r="F2385" s="48">
        <f t="shared" si="559"/>
        <v>0</v>
      </c>
      <c r="G2385" s="26"/>
      <c r="H2385" s="26"/>
      <c r="I2385" s="45" t="str">
        <f t="shared" si="560"/>
        <v/>
      </c>
      <c r="J2385" s="30"/>
      <c r="K2385" s="27"/>
      <c r="L2385" s="59" t="str">
        <f t="shared" si="561"/>
        <v/>
      </c>
      <c r="M2385" s="62" t="str">
        <f t="shared" si="562"/>
        <v/>
      </c>
      <c r="N2385" s="52">
        <f t="shared" si="563"/>
        <v>0</v>
      </c>
      <c r="O2385" s="53">
        <f t="shared" si="564"/>
        <v>0</v>
      </c>
      <c r="P2385" s="33" t="str">
        <f t="shared" si="569"/>
        <v>-</v>
      </c>
      <c r="Q2385" s="50" t="str">
        <f t="shared" ca="1" si="565"/>
        <v/>
      </c>
      <c r="R2385" s="52" t="str">
        <f t="shared" si="566"/>
        <v/>
      </c>
      <c r="S2385" s="53" t="str">
        <f t="shared" si="567"/>
        <v/>
      </c>
      <c r="T2385" s="78" t="str">
        <f t="shared" si="568"/>
        <v/>
      </c>
    </row>
    <row r="2386" spans="2:20" ht="15.25" x14ac:dyDescent="0.2">
      <c r="B2386" s="29" t="str">
        <f t="shared" si="557"/>
        <v/>
      </c>
      <c r="C2386" s="18">
        <f t="shared" si="555"/>
        <v>47581</v>
      </c>
      <c r="D2386" s="20" t="str">
        <f t="shared" si="556"/>
        <v>Lundi</v>
      </c>
      <c r="E2386" s="43" t="str">
        <f t="shared" si="558"/>
        <v>AVR 2030</v>
      </c>
      <c r="F2386" s="48">
        <f t="shared" si="559"/>
        <v>0</v>
      </c>
      <c r="G2386" s="26"/>
      <c r="H2386" s="26"/>
      <c r="I2386" s="45" t="str">
        <f t="shared" si="560"/>
        <v/>
      </c>
      <c r="J2386" s="30"/>
      <c r="K2386" s="27"/>
      <c r="L2386" s="59" t="str">
        <f t="shared" si="561"/>
        <v/>
      </c>
      <c r="M2386" s="62" t="str">
        <f t="shared" si="562"/>
        <v/>
      </c>
      <c r="N2386" s="52" t="str">
        <f t="shared" si="563"/>
        <v/>
      </c>
      <c r="O2386" s="53" t="str">
        <f t="shared" si="564"/>
        <v/>
      </c>
      <c r="P2386" s="33" t="str">
        <f t="shared" si="569"/>
        <v>-</v>
      </c>
      <c r="Q2386" s="50" t="str">
        <f t="shared" ca="1" si="565"/>
        <v/>
      </c>
      <c r="R2386" s="52" t="str">
        <f t="shared" si="566"/>
        <v/>
      </c>
      <c r="S2386" s="53" t="str">
        <f t="shared" si="567"/>
        <v/>
      </c>
      <c r="T2386" s="78" t="str">
        <f t="shared" si="568"/>
        <v/>
      </c>
    </row>
    <row r="2387" spans="2:20" ht="15.25" x14ac:dyDescent="0.2">
      <c r="B2387" s="29" t="str">
        <f t="shared" si="557"/>
        <v/>
      </c>
      <c r="C2387" s="18">
        <f t="shared" si="555"/>
        <v>47582</v>
      </c>
      <c r="D2387" s="20" t="str">
        <f t="shared" si="556"/>
        <v>Mardi</v>
      </c>
      <c r="E2387" s="43" t="str">
        <f t="shared" si="558"/>
        <v>AVR 2030</v>
      </c>
      <c r="F2387" s="48">
        <f t="shared" si="559"/>
        <v>0</v>
      </c>
      <c r="G2387" s="26"/>
      <c r="H2387" s="26"/>
      <c r="I2387" s="45" t="str">
        <f t="shared" si="560"/>
        <v/>
      </c>
      <c r="J2387" s="30"/>
      <c r="K2387" s="27"/>
      <c r="L2387" s="59" t="str">
        <f t="shared" si="561"/>
        <v/>
      </c>
      <c r="M2387" s="62" t="str">
        <f t="shared" si="562"/>
        <v/>
      </c>
      <c r="N2387" s="52" t="str">
        <f t="shared" si="563"/>
        <v/>
      </c>
      <c r="O2387" s="53" t="str">
        <f t="shared" si="564"/>
        <v/>
      </c>
      <c r="P2387" s="33" t="str">
        <f t="shared" si="569"/>
        <v>-</v>
      </c>
      <c r="Q2387" s="50" t="str">
        <f t="shared" ca="1" si="565"/>
        <v/>
      </c>
      <c r="R2387" s="52" t="str">
        <f t="shared" si="566"/>
        <v/>
      </c>
      <c r="S2387" s="53" t="str">
        <f t="shared" si="567"/>
        <v/>
      </c>
      <c r="T2387" s="78" t="str">
        <f t="shared" si="568"/>
        <v/>
      </c>
    </row>
    <row r="2388" spans="2:20" ht="15.25" x14ac:dyDescent="0.2">
      <c r="B2388" s="29" t="str">
        <f t="shared" si="557"/>
        <v/>
      </c>
      <c r="C2388" s="18">
        <f t="shared" si="555"/>
        <v>47583</v>
      </c>
      <c r="D2388" s="20" t="str">
        <f t="shared" si="556"/>
        <v>Mercredi</v>
      </c>
      <c r="E2388" s="43" t="str">
        <f t="shared" si="558"/>
        <v>AVR 2030</v>
      </c>
      <c r="F2388" s="48">
        <f t="shared" si="559"/>
        <v>0</v>
      </c>
      <c r="G2388" s="26"/>
      <c r="H2388" s="26"/>
      <c r="I2388" s="45" t="str">
        <f t="shared" si="560"/>
        <v/>
      </c>
      <c r="J2388" s="30"/>
      <c r="K2388" s="27"/>
      <c r="L2388" s="59" t="str">
        <f t="shared" si="561"/>
        <v/>
      </c>
      <c r="M2388" s="62" t="str">
        <f t="shared" si="562"/>
        <v/>
      </c>
      <c r="N2388" s="52" t="str">
        <f t="shared" si="563"/>
        <v/>
      </c>
      <c r="O2388" s="53" t="str">
        <f t="shared" si="564"/>
        <v/>
      </c>
      <c r="P2388" s="33" t="str">
        <f t="shared" si="569"/>
        <v>-</v>
      </c>
      <c r="Q2388" s="50" t="str">
        <f t="shared" ca="1" si="565"/>
        <v/>
      </c>
      <c r="R2388" s="52" t="str">
        <f t="shared" si="566"/>
        <v/>
      </c>
      <c r="S2388" s="53" t="str">
        <f t="shared" si="567"/>
        <v/>
      </c>
      <c r="T2388" s="78" t="str">
        <f t="shared" si="568"/>
        <v/>
      </c>
    </row>
    <row r="2389" spans="2:20" ht="15.25" x14ac:dyDescent="0.2">
      <c r="B2389" s="29" t="str">
        <f t="shared" si="557"/>
        <v/>
      </c>
      <c r="C2389" s="18">
        <f t="shared" si="555"/>
        <v>47584</v>
      </c>
      <c r="D2389" s="20" t="str">
        <f t="shared" si="556"/>
        <v>Jeudi</v>
      </c>
      <c r="E2389" s="43" t="str">
        <f t="shared" si="558"/>
        <v>AVR 2030</v>
      </c>
      <c r="F2389" s="48">
        <f t="shared" si="559"/>
        <v>0</v>
      </c>
      <c r="G2389" s="26"/>
      <c r="H2389" s="26"/>
      <c r="I2389" s="45" t="str">
        <f t="shared" si="560"/>
        <v/>
      </c>
      <c r="J2389" s="30"/>
      <c r="K2389" s="27"/>
      <c r="L2389" s="59" t="str">
        <f t="shared" si="561"/>
        <v/>
      </c>
      <c r="M2389" s="62" t="str">
        <f t="shared" si="562"/>
        <v/>
      </c>
      <c r="N2389" s="52" t="str">
        <f t="shared" si="563"/>
        <v/>
      </c>
      <c r="O2389" s="53" t="str">
        <f t="shared" si="564"/>
        <v/>
      </c>
      <c r="P2389" s="33" t="str">
        <f t="shared" si="569"/>
        <v>-</v>
      </c>
      <c r="Q2389" s="50" t="str">
        <f t="shared" ca="1" si="565"/>
        <v/>
      </c>
      <c r="R2389" s="52" t="str">
        <f t="shared" si="566"/>
        <v/>
      </c>
      <c r="S2389" s="53" t="str">
        <f t="shared" si="567"/>
        <v/>
      </c>
      <c r="T2389" s="78" t="str">
        <f t="shared" si="568"/>
        <v/>
      </c>
    </row>
    <row r="2390" spans="2:20" ht="15.25" x14ac:dyDescent="0.2">
      <c r="B2390" s="29" t="str">
        <f t="shared" si="557"/>
        <v/>
      </c>
      <c r="C2390" s="18">
        <f t="shared" si="555"/>
        <v>47585</v>
      </c>
      <c r="D2390" s="20" t="str">
        <f t="shared" si="556"/>
        <v>Vendredi</v>
      </c>
      <c r="E2390" s="43" t="str">
        <f t="shared" si="558"/>
        <v>AVR 2030</v>
      </c>
      <c r="F2390" s="48">
        <f t="shared" si="559"/>
        <v>0</v>
      </c>
      <c r="G2390" s="26"/>
      <c r="H2390" s="26"/>
      <c r="I2390" s="45" t="str">
        <f t="shared" si="560"/>
        <v/>
      </c>
      <c r="J2390" s="30"/>
      <c r="K2390" s="27"/>
      <c r="L2390" s="59" t="str">
        <f t="shared" si="561"/>
        <v/>
      </c>
      <c r="M2390" s="62" t="str">
        <f t="shared" si="562"/>
        <v/>
      </c>
      <c r="N2390" s="52" t="str">
        <f t="shared" si="563"/>
        <v/>
      </c>
      <c r="O2390" s="53" t="str">
        <f t="shared" si="564"/>
        <v/>
      </c>
      <c r="P2390" s="33" t="str">
        <f t="shared" si="569"/>
        <v>-</v>
      </c>
      <c r="Q2390" s="50" t="str">
        <f t="shared" ca="1" si="565"/>
        <v/>
      </c>
      <c r="R2390" s="52" t="str">
        <f t="shared" si="566"/>
        <v/>
      </c>
      <c r="S2390" s="53" t="str">
        <f t="shared" si="567"/>
        <v/>
      </c>
      <c r="T2390" s="78" t="str">
        <f t="shared" si="568"/>
        <v/>
      </c>
    </row>
    <row r="2391" spans="2:20" ht="15.25" x14ac:dyDescent="0.2">
      <c r="B2391" s="29" t="str">
        <f t="shared" si="557"/>
        <v/>
      </c>
      <c r="C2391" s="18">
        <f t="shared" si="555"/>
        <v>47586</v>
      </c>
      <c r="D2391" s="20" t="str">
        <f t="shared" si="556"/>
        <v>Samedi</v>
      </c>
      <c r="E2391" s="43" t="str">
        <f t="shared" si="558"/>
        <v>AVR 2030</v>
      </c>
      <c r="F2391" s="48">
        <f t="shared" si="559"/>
        <v>0</v>
      </c>
      <c r="G2391" s="26"/>
      <c r="H2391" s="26"/>
      <c r="I2391" s="45" t="str">
        <f t="shared" si="560"/>
        <v/>
      </c>
      <c r="J2391" s="30"/>
      <c r="K2391" s="27"/>
      <c r="L2391" s="59" t="str">
        <f t="shared" si="561"/>
        <v/>
      </c>
      <c r="M2391" s="62" t="str">
        <f t="shared" si="562"/>
        <v/>
      </c>
      <c r="N2391" s="52" t="str">
        <f t="shared" si="563"/>
        <v/>
      </c>
      <c r="O2391" s="53" t="str">
        <f t="shared" si="564"/>
        <v/>
      </c>
      <c r="P2391" s="33" t="str">
        <f t="shared" si="569"/>
        <v>-</v>
      </c>
      <c r="Q2391" s="50" t="str">
        <f t="shared" ca="1" si="565"/>
        <v/>
      </c>
      <c r="R2391" s="52" t="str">
        <f t="shared" si="566"/>
        <v/>
      </c>
      <c r="S2391" s="53" t="str">
        <f t="shared" si="567"/>
        <v/>
      </c>
      <c r="T2391" s="78" t="str">
        <f t="shared" si="568"/>
        <v/>
      </c>
    </row>
    <row r="2392" spans="2:20" ht="15.25" x14ac:dyDescent="0.2">
      <c r="B2392" s="29" t="str">
        <f t="shared" si="557"/>
        <v/>
      </c>
      <c r="C2392" s="18">
        <f t="shared" si="555"/>
        <v>47587</v>
      </c>
      <c r="D2392" s="20" t="str">
        <f t="shared" si="556"/>
        <v>Dimanche</v>
      </c>
      <c r="E2392" s="43" t="str">
        <f t="shared" si="558"/>
        <v>AVR 2030</v>
      </c>
      <c r="F2392" s="48">
        <f t="shared" si="559"/>
        <v>0</v>
      </c>
      <c r="G2392" s="26"/>
      <c r="H2392" s="26"/>
      <c r="I2392" s="45" t="str">
        <f t="shared" si="560"/>
        <v/>
      </c>
      <c r="J2392" s="30"/>
      <c r="K2392" s="27"/>
      <c r="L2392" s="59" t="str">
        <f t="shared" si="561"/>
        <v/>
      </c>
      <c r="M2392" s="62" t="str">
        <f t="shared" si="562"/>
        <v/>
      </c>
      <c r="N2392" s="52">
        <f t="shared" si="563"/>
        <v>0</v>
      </c>
      <c r="O2392" s="53">
        <f t="shared" si="564"/>
        <v>0</v>
      </c>
      <c r="P2392" s="33" t="str">
        <f t="shared" si="569"/>
        <v>-</v>
      </c>
      <c r="Q2392" s="50" t="str">
        <f t="shared" ca="1" si="565"/>
        <v/>
      </c>
      <c r="R2392" s="52" t="str">
        <f t="shared" si="566"/>
        <v/>
      </c>
      <c r="S2392" s="53" t="str">
        <f t="shared" si="567"/>
        <v/>
      </c>
      <c r="T2392" s="78" t="str">
        <f t="shared" si="568"/>
        <v/>
      </c>
    </row>
    <row r="2393" spans="2:20" ht="15.25" x14ac:dyDescent="0.2">
      <c r="B2393" s="29" t="str">
        <f t="shared" si="557"/>
        <v/>
      </c>
      <c r="C2393" s="18">
        <f t="shared" si="555"/>
        <v>47588</v>
      </c>
      <c r="D2393" s="20" t="str">
        <f t="shared" si="556"/>
        <v>Lundi</v>
      </c>
      <c r="E2393" s="43" t="str">
        <f t="shared" si="558"/>
        <v>AVR 2030</v>
      </c>
      <c r="F2393" s="48">
        <f t="shared" si="559"/>
        <v>0</v>
      </c>
      <c r="G2393" s="26"/>
      <c r="H2393" s="26"/>
      <c r="I2393" s="45" t="str">
        <f t="shared" si="560"/>
        <v/>
      </c>
      <c r="J2393" s="30"/>
      <c r="K2393" s="27"/>
      <c r="L2393" s="59" t="str">
        <f t="shared" si="561"/>
        <v/>
      </c>
      <c r="M2393" s="62" t="str">
        <f t="shared" si="562"/>
        <v/>
      </c>
      <c r="N2393" s="52" t="str">
        <f t="shared" si="563"/>
        <v/>
      </c>
      <c r="O2393" s="53" t="str">
        <f t="shared" si="564"/>
        <v/>
      </c>
      <c r="P2393" s="33" t="str">
        <f t="shared" si="569"/>
        <v>-</v>
      </c>
      <c r="Q2393" s="50" t="str">
        <f t="shared" ca="1" si="565"/>
        <v/>
      </c>
      <c r="R2393" s="52" t="str">
        <f t="shared" si="566"/>
        <v/>
      </c>
      <c r="S2393" s="53" t="str">
        <f t="shared" si="567"/>
        <v/>
      </c>
      <c r="T2393" s="78" t="str">
        <f t="shared" si="568"/>
        <v/>
      </c>
    </row>
    <row r="2394" spans="2:20" ht="15.25" x14ac:dyDescent="0.2">
      <c r="B2394" s="29" t="str">
        <f t="shared" si="557"/>
        <v/>
      </c>
      <c r="C2394" s="18">
        <f t="shared" si="555"/>
        <v>47589</v>
      </c>
      <c r="D2394" s="20" t="str">
        <f t="shared" si="556"/>
        <v>Mardi</v>
      </c>
      <c r="E2394" s="43" t="str">
        <f t="shared" si="558"/>
        <v>AVR 2030</v>
      </c>
      <c r="F2394" s="48">
        <f t="shared" si="559"/>
        <v>0</v>
      </c>
      <c r="G2394" s="26"/>
      <c r="H2394" s="26"/>
      <c r="I2394" s="45" t="str">
        <f t="shared" si="560"/>
        <v/>
      </c>
      <c r="J2394" s="30"/>
      <c r="K2394" s="27"/>
      <c r="L2394" s="59" t="str">
        <f t="shared" si="561"/>
        <v/>
      </c>
      <c r="M2394" s="62" t="str">
        <f t="shared" si="562"/>
        <v/>
      </c>
      <c r="N2394" s="52" t="str">
        <f t="shared" si="563"/>
        <v/>
      </c>
      <c r="O2394" s="53" t="str">
        <f t="shared" si="564"/>
        <v/>
      </c>
      <c r="P2394" s="33" t="str">
        <f t="shared" si="569"/>
        <v>-</v>
      </c>
      <c r="Q2394" s="50" t="str">
        <f t="shared" ca="1" si="565"/>
        <v/>
      </c>
      <c r="R2394" s="52" t="str">
        <f t="shared" si="566"/>
        <v/>
      </c>
      <c r="S2394" s="53" t="str">
        <f t="shared" si="567"/>
        <v/>
      </c>
      <c r="T2394" s="78" t="str">
        <f t="shared" si="568"/>
        <v/>
      </c>
    </row>
    <row r="2395" spans="2:20" ht="15.25" x14ac:dyDescent="0.2">
      <c r="B2395" s="29" t="str">
        <f t="shared" si="557"/>
        <v/>
      </c>
      <c r="C2395" s="18">
        <f t="shared" si="555"/>
        <v>47590</v>
      </c>
      <c r="D2395" s="20" t="str">
        <f t="shared" si="556"/>
        <v>Mercredi</v>
      </c>
      <c r="E2395" s="43" t="str">
        <f t="shared" si="558"/>
        <v>AVR 2030</v>
      </c>
      <c r="F2395" s="48">
        <f t="shared" si="559"/>
        <v>0</v>
      </c>
      <c r="G2395" s="26"/>
      <c r="H2395" s="26"/>
      <c r="I2395" s="45" t="str">
        <f t="shared" si="560"/>
        <v/>
      </c>
      <c r="J2395" s="30"/>
      <c r="K2395" s="27"/>
      <c r="L2395" s="59" t="str">
        <f t="shared" si="561"/>
        <v/>
      </c>
      <c r="M2395" s="62" t="str">
        <f t="shared" si="562"/>
        <v/>
      </c>
      <c r="N2395" s="52" t="str">
        <f t="shared" si="563"/>
        <v/>
      </c>
      <c r="O2395" s="53" t="str">
        <f t="shared" si="564"/>
        <v/>
      </c>
      <c r="P2395" s="33" t="str">
        <f t="shared" si="569"/>
        <v>-</v>
      </c>
      <c r="Q2395" s="50" t="str">
        <f t="shared" ca="1" si="565"/>
        <v/>
      </c>
      <c r="R2395" s="52" t="str">
        <f t="shared" si="566"/>
        <v/>
      </c>
      <c r="S2395" s="53" t="str">
        <f t="shared" si="567"/>
        <v/>
      </c>
      <c r="T2395" s="78" t="str">
        <f t="shared" si="568"/>
        <v/>
      </c>
    </row>
    <row r="2396" spans="2:20" ht="15.25" x14ac:dyDescent="0.2">
      <c r="B2396" s="29" t="str">
        <f t="shared" si="557"/>
        <v/>
      </c>
      <c r="C2396" s="18">
        <f t="shared" si="555"/>
        <v>47591</v>
      </c>
      <c r="D2396" s="20" t="str">
        <f t="shared" si="556"/>
        <v>Jeudi</v>
      </c>
      <c r="E2396" s="43" t="str">
        <f t="shared" si="558"/>
        <v>AVR 2030</v>
      </c>
      <c r="F2396" s="48">
        <f t="shared" si="559"/>
        <v>0</v>
      </c>
      <c r="G2396" s="26"/>
      <c r="H2396" s="26"/>
      <c r="I2396" s="45" t="str">
        <f t="shared" si="560"/>
        <v/>
      </c>
      <c r="J2396" s="30"/>
      <c r="K2396" s="27"/>
      <c r="L2396" s="59" t="str">
        <f t="shared" si="561"/>
        <v/>
      </c>
      <c r="M2396" s="62" t="str">
        <f t="shared" si="562"/>
        <v/>
      </c>
      <c r="N2396" s="52" t="str">
        <f t="shared" si="563"/>
        <v/>
      </c>
      <c r="O2396" s="53" t="str">
        <f t="shared" si="564"/>
        <v/>
      </c>
      <c r="P2396" s="33" t="str">
        <f t="shared" si="569"/>
        <v>-</v>
      </c>
      <c r="Q2396" s="50" t="str">
        <f t="shared" ca="1" si="565"/>
        <v/>
      </c>
      <c r="R2396" s="52" t="str">
        <f t="shared" si="566"/>
        <v/>
      </c>
      <c r="S2396" s="53" t="str">
        <f t="shared" si="567"/>
        <v/>
      </c>
      <c r="T2396" s="78" t="str">
        <f t="shared" si="568"/>
        <v/>
      </c>
    </row>
    <row r="2397" spans="2:20" ht="15.25" x14ac:dyDescent="0.2">
      <c r="B2397" s="29" t="str">
        <f t="shared" si="557"/>
        <v/>
      </c>
      <c r="C2397" s="18">
        <f t="shared" si="555"/>
        <v>47592</v>
      </c>
      <c r="D2397" s="20" t="str">
        <f t="shared" si="556"/>
        <v>Vendredi</v>
      </c>
      <c r="E2397" s="43" t="str">
        <f t="shared" si="558"/>
        <v>AVR 2030</v>
      </c>
      <c r="F2397" s="48">
        <f t="shared" si="559"/>
        <v>0</v>
      </c>
      <c r="G2397" s="26"/>
      <c r="H2397" s="26"/>
      <c r="I2397" s="45" t="str">
        <f t="shared" si="560"/>
        <v/>
      </c>
      <c r="J2397" s="30"/>
      <c r="K2397" s="27"/>
      <c r="L2397" s="59" t="str">
        <f t="shared" si="561"/>
        <v/>
      </c>
      <c r="M2397" s="62" t="str">
        <f t="shared" si="562"/>
        <v/>
      </c>
      <c r="N2397" s="52" t="str">
        <f t="shared" si="563"/>
        <v/>
      </c>
      <c r="O2397" s="53" t="str">
        <f t="shared" si="564"/>
        <v/>
      </c>
      <c r="P2397" s="33" t="str">
        <f t="shared" si="569"/>
        <v>-</v>
      </c>
      <c r="Q2397" s="50" t="str">
        <f t="shared" ca="1" si="565"/>
        <v/>
      </c>
      <c r="R2397" s="52" t="str">
        <f t="shared" si="566"/>
        <v/>
      </c>
      <c r="S2397" s="53" t="str">
        <f t="shared" si="567"/>
        <v/>
      </c>
      <c r="T2397" s="78" t="str">
        <f t="shared" si="568"/>
        <v/>
      </c>
    </row>
    <row r="2398" spans="2:20" ht="15.25" x14ac:dyDescent="0.2">
      <c r="B2398" s="29" t="str">
        <f t="shared" si="557"/>
        <v/>
      </c>
      <c r="C2398" s="18">
        <f t="shared" si="555"/>
        <v>47593</v>
      </c>
      <c r="D2398" s="20" t="str">
        <f t="shared" si="556"/>
        <v>Samedi</v>
      </c>
      <c r="E2398" s="43" t="str">
        <f t="shared" si="558"/>
        <v>AVR 2030</v>
      </c>
      <c r="F2398" s="48">
        <f t="shared" si="559"/>
        <v>0</v>
      </c>
      <c r="G2398" s="26"/>
      <c r="H2398" s="26"/>
      <c r="I2398" s="45" t="str">
        <f t="shared" si="560"/>
        <v/>
      </c>
      <c r="J2398" s="30"/>
      <c r="K2398" s="27"/>
      <c r="L2398" s="59" t="str">
        <f t="shared" si="561"/>
        <v/>
      </c>
      <c r="M2398" s="62" t="str">
        <f t="shared" si="562"/>
        <v/>
      </c>
      <c r="N2398" s="52" t="str">
        <f t="shared" si="563"/>
        <v/>
      </c>
      <c r="O2398" s="53" t="str">
        <f t="shared" si="564"/>
        <v/>
      </c>
      <c r="P2398" s="33" t="str">
        <f t="shared" si="569"/>
        <v>-</v>
      </c>
      <c r="Q2398" s="50" t="str">
        <f t="shared" ca="1" si="565"/>
        <v/>
      </c>
      <c r="R2398" s="52" t="str">
        <f t="shared" si="566"/>
        <v/>
      </c>
      <c r="S2398" s="53" t="str">
        <f t="shared" si="567"/>
        <v/>
      </c>
      <c r="T2398" s="78" t="str">
        <f t="shared" si="568"/>
        <v/>
      </c>
    </row>
    <row r="2399" spans="2:20" ht="15.25" x14ac:dyDescent="0.2">
      <c r="B2399" s="29" t="str">
        <f t="shared" si="557"/>
        <v/>
      </c>
      <c r="C2399" s="18">
        <f t="shared" si="555"/>
        <v>47594</v>
      </c>
      <c r="D2399" s="20" t="str">
        <f t="shared" si="556"/>
        <v>Dimanche</v>
      </c>
      <c r="E2399" s="43" t="str">
        <f t="shared" si="558"/>
        <v>AVR 2030</v>
      </c>
      <c r="F2399" s="48">
        <f t="shared" si="559"/>
        <v>0</v>
      </c>
      <c r="G2399" s="26"/>
      <c r="H2399" s="26"/>
      <c r="I2399" s="45" t="str">
        <f t="shared" si="560"/>
        <v/>
      </c>
      <c r="J2399" s="30"/>
      <c r="K2399" s="27"/>
      <c r="L2399" s="59" t="str">
        <f t="shared" si="561"/>
        <v/>
      </c>
      <c r="M2399" s="62" t="str">
        <f t="shared" si="562"/>
        <v/>
      </c>
      <c r="N2399" s="52">
        <f t="shared" si="563"/>
        <v>0</v>
      </c>
      <c r="O2399" s="53">
        <f t="shared" si="564"/>
        <v>0</v>
      </c>
      <c r="P2399" s="33" t="str">
        <f t="shared" si="569"/>
        <v>-</v>
      </c>
      <c r="Q2399" s="50" t="str">
        <f t="shared" ca="1" si="565"/>
        <v/>
      </c>
      <c r="R2399" s="52" t="str">
        <f t="shared" si="566"/>
        <v/>
      </c>
      <c r="S2399" s="53" t="str">
        <f t="shared" si="567"/>
        <v/>
      </c>
      <c r="T2399" s="78" t="str">
        <f t="shared" si="568"/>
        <v/>
      </c>
    </row>
    <row r="2400" spans="2:20" ht="15.25" x14ac:dyDescent="0.2">
      <c r="B2400" s="29" t="str">
        <f t="shared" si="557"/>
        <v/>
      </c>
      <c r="C2400" s="18">
        <f t="shared" si="555"/>
        <v>47595</v>
      </c>
      <c r="D2400" s="20" t="str">
        <f t="shared" si="556"/>
        <v>Lundi</v>
      </c>
      <c r="E2400" s="43" t="str">
        <f t="shared" si="558"/>
        <v>AVR 2030</v>
      </c>
      <c r="F2400" s="48">
        <f t="shared" si="559"/>
        <v>0</v>
      </c>
      <c r="G2400" s="26"/>
      <c r="H2400" s="26"/>
      <c r="I2400" s="45" t="str">
        <f t="shared" si="560"/>
        <v/>
      </c>
      <c r="J2400" s="30"/>
      <c r="K2400" s="27"/>
      <c r="L2400" s="59" t="str">
        <f t="shared" si="561"/>
        <v/>
      </c>
      <c r="M2400" s="62" t="str">
        <f t="shared" si="562"/>
        <v/>
      </c>
      <c r="N2400" s="52" t="str">
        <f t="shared" si="563"/>
        <v/>
      </c>
      <c r="O2400" s="53" t="str">
        <f t="shared" si="564"/>
        <v/>
      </c>
      <c r="P2400" s="33" t="str">
        <f t="shared" si="569"/>
        <v>-</v>
      </c>
      <c r="Q2400" s="50" t="str">
        <f t="shared" ca="1" si="565"/>
        <v/>
      </c>
      <c r="R2400" s="52" t="str">
        <f t="shared" si="566"/>
        <v/>
      </c>
      <c r="S2400" s="53" t="str">
        <f t="shared" si="567"/>
        <v/>
      </c>
      <c r="T2400" s="78" t="str">
        <f t="shared" si="568"/>
        <v/>
      </c>
    </row>
    <row r="2401" spans="2:20" ht="15.25" x14ac:dyDescent="0.2">
      <c r="B2401" s="29" t="str">
        <f t="shared" si="557"/>
        <v/>
      </c>
      <c r="C2401" s="18">
        <f t="shared" si="555"/>
        <v>47596</v>
      </c>
      <c r="D2401" s="20" t="str">
        <f t="shared" si="556"/>
        <v>Mardi</v>
      </c>
      <c r="E2401" s="43" t="str">
        <f t="shared" si="558"/>
        <v>AVR 2030</v>
      </c>
      <c r="F2401" s="48">
        <f t="shared" si="559"/>
        <v>0</v>
      </c>
      <c r="G2401" s="26"/>
      <c r="H2401" s="26"/>
      <c r="I2401" s="45" t="str">
        <f t="shared" si="560"/>
        <v/>
      </c>
      <c r="J2401" s="30"/>
      <c r="K2401" s="27"/>
      <c r="L2401" s="59" t="str">
        <f t="shared" si="561"/>
        <v/>
      </c>
      <c r="M2401" s="62" t="str">
        <f t="shared" si="562"/>
        <v/>
      </c>
      <c r="N2401" s="52" t="str">
        <f t="shared" si="563"/>
        <v/>
      </c>
      <c r="O2401" s="53" t="str">
        <f t="shared" si="564"/>
        <v/>
      </c>
      <c r="P2401" s="33" t="str">
        <f t="shared" si="569"/>
        <v>-</v>
      </c>
      <c r="Q2401" s="50" t="str">
        <f t="shared" ca="1" si="565"/>
        <v/>
      </c>
      <c r="R2401" s="52" t="str">
        <f t="shared" si="566"/>
        <v/>
      </c>
      <c r="S2401" s="53" t="str">
        <f t="shared" si="567"/>
        <v/>
      </c>
      <c r="T2401" s="78" t="str">
        <f t="shared" si="568"/>
        <v/>
      </c>
    </row>
    <row r="2402" spans="2:20" ht="15.25" x14ac:dyDescent="0.2">
      <c r="B2402" s="29" t="str">
        <f t="shared" si="557"/>
        <v/>
      </c>
      <c r="C2402" s="18">
        <f t="shared" si="555"/>
        <v>47597</v>
      </c>
      <c r="D2402" s="20" t="str">
        <f t="shared" si="556"/>
        <v>Mercredi</v>
      </c>
      <c r="E2402" s="43" t="str">
        <f t="shared" si="558"/>
        <v>AVR 2030</v>
      </c>
      <c r="F2402" s="48">
        <f t="shared" si="559"/>
        <v>0</v>
      </c>
      <c r="G2402" s="26"/>
      <c r="H2402" s="26"/>
      <c r="I2402" s="45" t="str">
        <f t="shared" si="560"/>
        <v/>
      </c>
      <c r="J2402" s="30"/>
      <c r="K2402" s="27"/>
      <c r="L2402" s="59" t="str">
        <f t="shared" si="561"/>
        <v/>
      </c>
      <c r="M2402" s="62" t="str">
        <f t="shared" si="562"/>
        <v/>
      </c>
      <c r="N2402" s="52" t="str">
        <f t="shared" si="563"/>
        <v/>
      </c>
      <c r="O2402" s="53" t="str">
        <f t="shared" si="564"/>
        <v/>
      </c>
      <c r="P2402" s="33" t="str">
        <f t="shared" si="569"/>
        <v>-</v>
      </c>
      <c r="Q2402" s="50" t="str">
        <f t="shared" ca="1" si="565"/>
        <v/>
      </c>
      <c r="R2402" s="52" t="str">
        <f t="shared" si="566"/>
        <v/>
      </c>
      <c r="S2402" s="53" t="str">
        <f t="shared" si="567"/>
        <v/>
      </c>
      <c r="T2402" s="78" t="str">
        <f t="shared" si="568"/>
        <v/>
      </c>
    </row>
    <row r="2403" spans="2:20" ht="15.25" x14ac:dyDescent="0.2">
      <c r="B2403" s="29" t="str">
        <f t="shared" si="557"/>
        <v/>
      </c>
      <c r="C2403" s="18">
        <f t="shared" si="555"/>
        <v>47598</v>
      </c>
      <c r="D2403" s="20" t="str">
        <f t="shared" si="556"/>
        <v>Jeudi</v>
      </c>
      <c r="E2403" s="43" t="str">
        <f t="shared" si="558"/>
        <v>AVR 2030</v>
      </c>
      <c r="F2403" s="48">
        <f t="shared" si="559"/>
        <v>0</v>
      </c>
      <c r="G2403" s="26"/>
      <c r="H2403" s="26"/>
      <c r="I2403" s="45" t="str">
        <f t="shared" si="560"/>
        <v/>
      </c>
      <c r="J2403" s="30"/>
      <c r="K2403" s="27"/>
      <c r="L2403" s="59" t="str">
        <f t="shared" si="561"/>
        <v/>
      </c>
      <c r="M2403" s="62" t="str">
        <f t="shared" si="562"/>
        <v/>
      </c>
      <c r="N2403" s="52" t="str">
        <f t="shared" si="563"/>
        <v/>
      </c>
      <c r="O2403" s="53" t="str">
        <f t="shared" si="564"/>
        <v/>
      </c>
      <c r="P2403" s="33" t="str">
        <f t="shared" si="569"/>
        <v>-</v>
      </c>
      <c r="Q2403" s="50" t="str">
        <f t="shared" ca="1" si="565"/>
        <v/>
      </c>
      <c r="R2403" s="52" t="str">
        <f t="shared" si="566"/>
        <v/>
      </c>
      <c r="S2403" s="53" t="str">
        <f t="shared" si="567"/>
        <v/>
      </c>
      <c r="T2403" s="78" t="str">
        <f t="shared" si="568"/>
        <v/>
      </c>
    </row>
    <row r="2404" spans="2:20" ht="15.25" x14ac:dyDescent="0.2">
      <c r="B2404" s="29" t="str">
        <f t="shared" si="557"/>
        <v/>
      </c>
      <c r="C2404" s="18">
        <f t="shared" si="555"/>
        <v>47599</v>
      </c>
      <c r="D2404" s="20" t="str">
        <f t="shared" si="556"/>
        <v>Vendredi</v>
      </c>
      <c r="E2404" s="43" t="str">
        <f t="shared" si="558"/>
        <v>AVR 2030</v>
      </c>
      <c r="F2404" s="48">
        <f t="shared" si="559"/>
        <v>0</v>
      </c>
      <c r="G2404" s="26"/>
      <c r="H2404" s="26"/>
      <c r="I2404" s="45" t="str">
        <f t="shared" si="560"/>
        <v/>
      </c>
      <c r="J2404" s="30"/>
      <c r="K2404" s="27"/>
      <c r="L2404" s="59" t="str">
        <f t="shared" si="561"/>
        <v/>
      </c>
      <c r="M2404" s="62" t="str">
        <f t="shared" si="562"/>
        <v/>
      </c>
      <c r="N2404" s="52" t="str">
        <f t="shared" si="563"/>
        <v/>
      </c>
      <c r="O2404" s="53" t="str">
        <f t="shared" si="564"/>
        <v/>
      </c>
      <c r="P2404" s="33" t="str">
        <f t="shared" si="569"/>
        <v>-</v>
      </c>
      <c r="Q2404" s="50" t="str">
        <f t="shared" ca="1" si="565"/>
        <v/>
      </c>
      <c r="R2404" s="52" t="str">
        <f t="shared" si="566"/>
        <v/>
      </c>
      <c r="S2404" s="53" t="str">
        <f t="shared" si="567"/>
        <v/>
      </c>
      <c r="T2404" s="78" t="str">
        <f t="shared" si="568"/>
        <v/>
      </c>
    </row>
    <row r="2405" spans="2:20" ht="15.25" x14ac:dyDescent="0.2">
      <c r="B2405" s="29" t="str">
        <f t="shared" si="557"/>
        <v/>
      </c>
      <c r="C2405" s="18">
        <f t="shared" si="555"/>
        <v>47600</v>
      </c>
      <c r="D2405" s="20" t="str">
        <f t="shared" si="556"/>
        <v>Samedi</v>
      </c>
      <c r="E2405" s="43" t="str">
        <f t="shared" si="558"/>
        <v>AVR 2030</v>
      </c>
      <c r="F2405" s="48">
        <f t="shared" si="559"/>
        <v>0</v>
      </c>
      <c r="G2405" s="26"/>
      <c r="H2405" s="26"/>
      <c r="I2405" s="45" t="str">
        <f t="shared" si="560"/>
        <v/>
      </c>
      <c r="J2405" s="30"/>
      <c r="K2405" s="27"/>
      <c r="L2405" s="59" t="str">
        <f t="shared" si="561"/>
        <v/>
      </c>
      <c r="M2405" s="62" t="str">
        <f t="shared" si="562"/>
        <v/>
      </c>
      <c r="N2405" s="52" t="str">
        <f t="shared" si="563"/>
        <v/>
      </c>
      <c r="O2405" s="53" t="str">
        <f t="shared" si="564"/>
        <v/>
      </c>
      <c r="P2405" s="33" t="str">
        <f t="shared" si="569"/>
        <v>-</v>
      </c>
      <c r="Q2405" s="50" t="str">
        <f t="shared" ca="1" si="565"/>
        <v/>
      </c>
      <c r="R2405" s="52" t="str">
        <f t="shared" si="566"/>
        <v/>
      </c>
      <c r="S2405" s="53" t="str">
        <f t="shared" si="567"/>
        <v/>
      </c>
      <c r="T2405" s="78" t="str">
        <f t="shared" si="568"/>
        <v/>
      </c>
    </row>
    <row r="2406" spans="2:20" ht="15.25" x14ac:dyDescent="0.2">
      <c r="B2406" s="29" t="str">
        <f t="shared" si="557"/>
        <v/>
      </c>
      <c r="C2406" s="18">
        <f t="shared" si="555"/>
        <v>47601</v>
      </c>
      <c r="D2406" s="20" t="str">
        <f t="shared" si="556"/>
        <v>Dimanche</v>
      </c>
      <c r="E2406" s="43" t="str">
        <f t="shared" si="558"/>
        <v>AVR 2030</v>
      </c>
      <c r="F2406" s="48">
        <f t="shared" si="559"/>
        <v>0</v>
      </c>
      <c r="G2406" s="26"/>
      <c r="H2406" s="26"/>
      <c r="I2406" s="45" t="str">
        <f t="shared" si="560"/>
        <v/>
      </c>
      <c r="J2406" s="30"/>
      <c r="K2406" s="27"/>
      <c r="L2406" s="59" t="str">
        <f t="shared" si="561"/>
        <v/>
      </c>
      <c r="M2406" s="62" t="str">
        <f t="shared" si="562"/>
        <v/>
      </c>
      <c r="N2406" s="52">
        <f t="shared" si="563"/>
        <v>0</v>
      </c>
      <c r="O2406" s="53">
        <f t="shared" si="564"/>
        <v>0</v>
      </c>
      <c r="P2406" s="33" t="str">
        <f t="shared" si="569"/>
        <v>-</v>
      </c>
      <c r="Q2406" s="50" t="str">
        <f t="shared" ca="1" si="565"/>
        <v/>
      </c>
      <c r="R2406" s="52" t="str">
        <f t="shared" si="566"/>
        <v/>
      </c>
      <c r="S2406" s="53" t="str">
        <f t="shared" si="567"/>
        <v/>
      </c>
      <c r="T2406" s="78" t="str">
        <f t="shared" si="568"/>
        <v/>
      </c>
    </row>
    <row r="2407" spans="2:20" ht="15.25" x14ac:dyDescent="0.2">
      <c r="B2407" s="29" t="str">
        <f t="shared" si="557"/>
        <v/>
      </c>
      <c r="C2407" s="18">
        <f t="shared" si="555"/>
        <v>47602</v>
      </c>
      <c r="D2407" s="20" t="str">
        <f t="shared" si="556"/>
        <v>Lundi</v>
      </c>
      <c r="E2407" s="43" t="str">
        <f t="shared" si="558"/>
        <v>AVR 2030</v>
      </c>
      <c r="F2407" s="48">
        <f t="shared" si="559"/>
        <v>0</v>
      </c>
      <c r="G2407" s="26"/>
      <c r="H2407" s="26"/>
      <c r="I2407" s="45" t="str">
        <f t="shared" si="560"/>
        <v/>
      </c>
      <c r="J2407" s="30"/>
      <c r="K2407" s="27"/>
      <c r="L2407" s="59" t="str">
        <f t="shared" si="561"/>
        <v/>
      </c>
      <c r="M2407" s="62" t="str">
        <f t="shared" si="562"/>
        <v/>
      </c>
      <c r="N2407" s="52" t="str">
        <f t="shared" si="563"/>
        <v/>
      </c>
      <c r="O2407" s="53" t="str">
        <f t="shared" si="564"/>
        <v/>
      </c>
      <c r="P2407" s="33" t="str">
        <f t="shared" si="569"/>
        <v>-</v>
      </c>
      <c r="Q2407" s="50" t="str">
        <f t="shared" ca="1" si="565"/>
        <v/>
      </c>
      <c r="R2407" s="52" t="str">
        <f t="shared" si="566"/>
        <v/>
      </c>
      <c r="S2407" s="53" t="str">
        <f t="shared" si="567"/>
        <v/>
      </c>
      <c r="T2407" s="78" t="str">
        <f t="shared" si="568"/>
        <v/>
      </c>
    </row>
    <row r="2408" spans="2:20" ht="15.25" x14ac:dyDescent="0.2">
      <c r="B2408" s="29" t="str">
        <f t="shared" si="557"/>
        <v/>
      </c>
      <c r="C2408" s="18">
        <f t="shared" si="555"/>
        <v>47603</v>
      </c>
      <c r="D2408" s="20" t="str">
        <f t="shared" si="556"/>
        <v>Mardi</v>
      </c>
      <c r="E2408" s="43" t="str">
        <f t="shared" si="558"/>
        <v>AVR 2030</v>
      </c>
      <c r="F2408" s="48">
        <f t="shared" si="559"/>
        <v>0</v>
      </c>
      <c r="G2408" s="26"/>
      <c r="H2408" s="26"/>
      <c r="I2408" s="45" t="str">
        <f t="shared" si="560"/>
        <v/>
      </c>
      <c r="J2408" s="30"/>
      <c r="K2408" s="27"/>
      <c r="L2408" s="59" t="str">
        <f t="shared" si="561"/>
        <v/>
      </c>
      <c r="M2408" s="62" t="str">
        <f t="shared" si="562"/>
        <v/>
      </c>
      <c r="N2408" s="52" t="str">
        <f t="shared" si="563"/>
        <v/>
      </c>
      <c r="O2408" s="53" t="str">
        <f t="shared" si="564"/>
        <v/>
      </c>
      <c r="P2408" s="33" t="str">
        <f t="shared" si="569"/>
        <v>-</v>
      </c>
      <c r="Q2408" s="50" t="str">
        <f t="shared" ca="1" si="565"/>
        <v/>
      </c>
      <c r="R2408" s="52" t="str">
        <f t="shared" si="566"/>
        <v/>
      </c>
      <c r="S2408" s="53" t="str">
        <f t="shared" si="567"/>
        <v/>
      </c>
      <c r="T2408" s="78" t="str">
        <f t="shared" si="568"/>
        <v/>
      </c>
    </row>
    <row r="2409" spans="2:20" ht="15.25" x14ac:dyDescent="0.2">
      <c r="B2409" s="29" t="str">
        <f t="shared" si="557"/>
        <v/>
      </c>
      <c r="C2409" s="18">
        <f t="shared" si="555"/>
        <v>47604</v>
      </c>
      <c r="D2409" s="20" t="str">
        <f t="shared" si="556"/>
        <v>Mercredi</v>
      </c>
      <c r="E2409" s="43" t="str">
        <f t="shared" si="558"/>
        <v>MAI 2030</v>
      </c>
      <c r="F2409" s="48">
        <f t="shared" si="559"/>
        <v>0</v>
      </c>
      <c r="G2409" s="26"/>
      <c r="H2409" s="26"/>
      <c r="I2409" s="45" t="str">
        <f t="shared" si="560"/>
        <v/>
      </c>
      <c r="J2409" s="30"/>
      <c r="K2409" s="27"/>
      <c r="L2409" s="59" t="str">
        <f t="shared" si="561"/>
        <v/>
      </c>
      <c r="M2409" s="62" t="str">
        <f t="shared" si="562"/>
        <v/>
      </c>
      <c r="N2409" s="52" t="str">
        <f t="shared" si="563"/>
        <v/>
      </c>
      <c r="O2409" s="53" t="str">
        <f t="shared" si="564"/>
        <v/>
      </c>
      <c r="P2409" s="33" t="str">
        <f t="shared" si="569"/>
        <v>MAI 2030</v>
      </c>
      <c r="Q2409" s="50" t="str">
        <f t="shared" ca="1" si="565"/>
        <v/>
      </c>
      <c r="R2409" s="52">
        <f t="shared" ca="1" si="566"/>
        <v>0</v>
      </c>
      <c r="S2409" s="53">
        <f t="shared" ca="1" si="567"/>
        <v>0</v>
      </c>
      <c r="T2409" s="78" t="str">
        <f t="shared" si="568"/>
        <v>MAI 2030</v>
      </c>
    </row>
    <row r="2410" spans="2:20" ht="15.25" x14ac:dyDescent="0.2">
      <c r="B2410" s="29" t="str">
        <f t="shared" si="557"/>
        <v/>
      </c>
      <c r="C2410" s="18">
        <f t="shared" ref="C2410:C2473" si="570">IF(ISERROR(C2409+1),"",(C2409+1))</f>
        <v>47605</v>
      </c>
      <c r="D2410" s="20" t="str">
        <f t="shared" ref="D2410:D2473" si="571">IF(ISERROR(VLOOKUP(WEEKDAY($C2410),$A$6380:$B$6386,2,0)),"",VLOOKUP(WEEKDAY($C2410),$A$6380:$B$6386,2,0))</f>
        <v>Jeudi</v>
      </c>
      <c r="E2410" s="43" t="str">
        <f t="shared" si="558"/>
        <v>MAI 2030</v>
      </c>
      <c r="F2410" s="48">
        <f t="shared" si="559"/>
        <v>0</v>
      </c>
      <c r="G2410" s="26"/>
      <c r="H2410" s="26"/>
      <c r="I2410" s="45" t="str">
        <f t="shared" si="560"/>
        <v/>
      </c>
      <c r="J2410" s="30"/>
      <c r="K2410" s="27"/>
      <c r="L2410" s="59" t="str">
        <f t="shared" si="561"/>
        <v/>
      </c>
      <c r="M2410" s="62" t="str">
        <f t="shared" si="562"/>
        <v/>
      </c>
      <c r="N2410" s="52" t="str">
        <f t="shared" si="563"/>
        <v/>
      </c>
      <c r="O2410" s="53" t="str">
        <f t="shared" si="564"/>
        <v/>
      </c>
      <c r="P2410" s="33" t="str">
        <f t="shared" si="569"/>
        <v>-</v>
      </c>
      <c r="Q2410" s="50" t="str">
        <f t="shared" ca="1" si="565"/>
        <v/>
      </c>
      <c r="R2410" s="52" t="str">
        <f t="shared" si="566"/>
        <v/>
      </c>
      <c r="S2410" s="53" t="str">
        <f t="shared" si="567"/>
        <v/>
      </c>
      <c r="T2410" s="78" t="str">
        <f t="shared" si="568"/>
        <v/>
      </c>
    </row>
    <row r="2411" spans="2:20" ht="15.25" x14ac:dyDescent="0.2">
      <c r="B2411" s="29" t="str">
        <f t="shared" si="557"/>
        <v/>
      </c>
      <c r="C2411" s="18">
        <f t="shared" si="570"/>
        <v>47606</v>
      </c>
      <c r="D2411" s="20" t="str">
        <f t="shared" si="571"/>
        <v>Vendredi</v>
      </c>
      <c r="E2411" s="43" t="str">
        <f t="shared" si="558"/>
        <v>MAI 2030</v>
      </c>
      <c r="F2411" s="48">
        <f t="shared" si="559"/>
        <v>0</v>
      </c>
      <c r="G2411" s="26"/>
      <c r="H2411" s="26"/>
      <c r="I2411" s="45" t="str">
        <f t="shared" si="560"/>
        <v/>
      </c>
      <c r="J2411" s="30"/>
      <c r="K2411" s="27"/>
      <c r="L2411" s="59" t="str">
        <f t="shared" si="561"/>
        <v/>
      </c>
      <c r="M2411" s="62" t="str">
        <f t="shared" si="562"/>
        <v/>
      </c>
      <c r="N2411" s="52" t="str">
        <f t="shared" si="563"/>
        <v/>
      </c>
      <c r="O2411" s="53" t="str">
        <f t="shared" si="564"/>
        <v/>
      </c>
      <c r="P2411" s="33" t="str">
        <f t="shared" si="569"/>
        <v>-</v>
      </c>
      <c r="Q2411" s="50" t="str">
        <f t="shared" ca="1" si="565"/>
        <v/>
      </c>
      <c r="R2411" s="52" t="str">
        <f t="shared" si="566"/>
        <v/>
      </c>
      <c r="S2411" s="53" t="str">
        <f t="shared" si="567"/>
        <v/>
      </c>
      <c r="T2411" s="78" t="str">
        <f t="shared" si="568"/>
        <v/>
      </c>
    </row>
    <row r="2412" spans="2:20" ht="15.25" x14ac:dyDescent="0.2">
      <c r="B2412" s="29" t="str">
        <f t="shared" si="557"/>
        <v/>
      </c>
      <c r="C2412" s="18">
        <f t="shared" si="570"/>
        <v>47607</v>
      </c>
      <c r="D2412" s="20" t="str">
        <f t="shared" si="571"/>
        <v>Samedi</v>
      </c>
      <c r="E2412" s="43" t="str">
        <f t="shared" si="558"/>
        <v>MAI 2030</v>
      </c>
      <c r="F2412" s="48">
        <f t="shared" si="559"/>
        <v>0</v>
      </c>
      <c r="G2412" s="26"/>
      <c r="H2412" s="26"/>
      <c r="I2412" s="45" t="str">
        <f t="shared" si="560"/>
        <v/>
      </c>
      <c r="J2412" s="30"/>
      <c r="K2412" s="27"/>
      <c r="L2412" s="59" t="str">
        <f t="shared" si="561"/>
        <v/>
      </c>
      <c r="M2412" s="62" t="str">
        <f t="shared" si="562"/>
        <v/>
      </c>
      <c r="N2412" s="52" t="str">
        <f t="shared" si="563"/>
        <v/>
      </c>
      <c r="O2412" s="53" t="str">
        <f t="shared" si="564"/>
        <v/>
      </c>
      <c r="P2412" s="33" t="str">
        <f t="shared" si="569"/>
        <v>-</v>
      </c>
      <c r="Q2412" s="50" t="str">
        <f t="shared" ca="1" si="565"/>
        <v/>
      </c>
      <c r="R2412" s="52" t="str">
        <f t="shared" si="566"/>
        <v/>
      </c>
      <c r="S2412" s="53" t="str">
        <f t="shared" si="567"/>
        <v/>
      </c>
      <c r="T2412" s="78" t="str">
        <f t="shared" si="568"/>
        <v/>
      </c>
    </row>
    <row r="2413" spans="2:20" ht="15.25" x14ac:dyDescent="0.2">
      <c r="B2413" s="29" t="str">
        <f t="shared" si="557"/>
        <v/>
      </c>
      <c r="C2413" s="18">
        <f t="shared" si="570"/>
        <v>47608</v>
      </c>
      <c r="D2413" s="20" t="str">
        <f t="shared" si="571"/>
        <v>Dimanche</v>
      </c>
      <c r="E2413" s="43" t="str">
        <f t="shared" si="558"/>
        <v>MAI 2030</v>
      </c>
      <c r="F2413" s="48">
        <f t="shared" si="559"/>
        <v>0</v>
      </c>
      <c r="G2413" s="26"/>
      <c r="H2413" s="26"/>
      <c r="I2413" s="45" t="str">
        <f t="shared" si="560"/>
        <v/>
      </c>
      <c r="J2413" s="30"/>
      <c r="K2413" s="27"/>
      <c r="L2413" s="59" t="str">
        <f t="shared" si="561"/>
        <v/>
      </c>
      <c r="M2413" s="62" t="str">
        <f t="shared" si="562"/>
        <v/>
      </c>
      <c r="N2413" s="52">
        <f t="shared" si="563"/>
        <v>0</v>
      </c>
      <c r="O2413" s="53">
        <f t="shared" si="564"/>
        <v>0</v>
      </c>
      <c r="P2413" s="33" t="str">
        <f t="shared" si="569"/>
        <v>-</v>
      </c>
      <c r="Q2413" s="50" t="str">
        <f t="shared" ca="1" si="565"/>
        <v/>
      </c>
      <c r="R2413" s="52" t="str">
        <f t="shared" si="566"/>
        <v/>
      </c>
      <c r="S2413" s="53" t="str">
        <f t="shared" si="567"/>
        <v/>
      </c>
      <c r="T2413" s="78" t="str">
        <f t="shared" si="568"/>
        <v/>
      </c>
    </row>
    <row r="2414" spans="2:20" ht="15.25" x14ac:dyDescent="0.2">
      <c r="B2414" s="29" t="str">
        <f t="shared" si="557"/>
        <v/>
      </c>
      <c r="C2414" s="18">
        <f t="shared" si="570"/>
        <v>47609</v>
      </c>
      <c r="D2414" s="20" t="str">
        <f t="shared" si="571"/>
        <v>Lundi</v>
      </c>
      <c r="E2414" s="43" t="str">
        <f t="shared" si="558"/>
        <v>MAI 2030</v>
      </c>
      <c r="F2414" s="48">
        <f t="shared" si="559"/>
        <v>0</v>
      </c>
      <c r="G2414" s="26"/>
      <c r="H2414" s="26"/>
      <c r="I2414" s="45" t="str">
        <f t="shared" si="560"/>
        <v/>
      </c>
      <c r="J2414" s="30"/>
      <c r="K2414" s="27"/>
      <c r="L2414" s="59" t="str">
        <f t="shared" si="561"/>
        <v/>
      </c>
      <c r="M2414" s="62" t="str">
        <f t="shared" si="562"/>
        <v/>
      </c>
      <c r="N2414" s="52" t="str">
        <f t="shared" si="563"/>
        <v/>
      </c>
      <c r="O2414" s="53" t="str">
        <f t="shared" si="564"/>
        <v/>
      </c>
      <c r="P2414" s="33" t="str">
        <f t="shared" si="569"/>
        <v>-</v>
      </c>
      <c r="Q2414" s="50" t="str">
        <f t="shared" ca="1" si="565"/>
        <v/>
      </c>
      <c r="R2414" s="52" t="str">
        <f t="shared" si="566"/>
        <v/>
      </c>
      <c r="S2414" s="53" t="str">
        <f t="shared" si="567"/>
        <v/>
      </c>
      <c r="T2414" s="78" t="str">
        <f t="shared" si="568"/>
        <v/>
      </c>
    </row>
    <row r="2415" spans="2:20" ht="15.25" x14ac:dyDescent="0.2">
      <c r="B2415" s="29" t="str">
        <f t="shared" si="557"/>
        <v/>
      </c>
      <c r="C2415" s="18">
        <f t="shared" si="570"/>
        <v>47610</v>
      </c>
      <c r="D2415" s="20" t="str">
        <f t="shared" si="571"/>
        <v>Mardi</v>
      </c>
      <c r="E2415" s="43" t="str">
        <f t="shared" si="558"/>
        <v>MAI 2030</v>
      </c>
      <c r="F2415" s="48">
        <f t="shared" si="559"/>
        <v>0</v>
      </c>
      <c r="G2415" s="26"/>
      <c r="H2415" s="26"/>
      <c r="I2415" s="45" t="str">
        <f t="shared" si="560"/>
        <v/>
      </c>
      <c r="J2415" s="30"/>
      <c r="K2415" s="27"/>
      <c r="L2415" s="59" t="str">
        <f t="shared" si="561"/>
        <v/>
      </c>
      <c r="M2415" s="62" t="str">
        <f t="shared" si="562"/>
        <v/>
      </c>
      <c r="N2415" s="52" t="str">
        <f t="shared" si="563"/>
        <v/>
      </c>
      <c r="O2415" s="53" t="str">
        <f t="shared" si="564"/>
        <v/>
      </c>
      <c r="P2415" s="33" t="str">
        <f t="shared" si="569"/>
        <v>-</v>
      </c>
      <c r="Q2415" s="50" t="str">
        <f t="shared" ca="1" si="565"/>
        <v/>
      </c>
      <c r="R2415" s="52" t="str">
        <f t="shared" si="566"/>
        <v/>
      </c>
      <c r="S2415" s="53" t="str">
        <f t="shared" si="567"/>
        <v/>
      </c>
      <c r="T2415" s="78" t="str">
        <f t="shared" si="568"/>
        <v/>
      </c>
    </row>
    <row r="2416" spans="2:20" ht="15.25" x14ac:dyDescent="0.2">
      <c r="B2416" s="29" t="str">
        <f t="shared" si="557"/>
        <v/>
      </c>
      <c r="C2416" s="18">
        <f t="shared" si="570"/>
        <v>47611</v>
      </c>
      <c r="D2416" s="20" t="str">
        <f t="shared" si="571"/>
        <v>Mercredi</v>
      </c>
      <c r="E2416" s="43" t="str">
        <f t="shared" si="558"/>
        <v>MAI 2030</v>
      </c>
      <c r="F2416" s="48">
        <f t="shared" si="559"/>
        <v>0</v>
      </c>
      <c r="G2416" s="26"/>
      <c r="H2416" s="26"/>
      <c r="I2416" s="45" t="str">
        <f t="shared" si="560"/>
        <v/>
      </c>
      <c r="J2416" s="30"/>
      <c r="K2416" s="27"/>
      <c r="L2416" s="59" t="str">
        <f t="shared" si="561"/>
        <v/>
      </c>
      <c r="M2416" s="62" t="str">
        <f t="shared" si="562"/>
        <v/>
      </c>
      <c r="N2416" s="52" t="str">
        <f t="shared" si="563"/>
        <v/>
      </c>
      <c r="O2416" s="53" t="str">
        <f t="shared" si="564"/>
        <v/>
      </c>
      <c r="P2416" s="33" t="str">
        <f t="shared" si="569"/>
        <v>-</v>
      </c>
      <c r="Q2416" s="50" t="str">
        <f t="shared" ca="1" si="565"/>
        <v/>
      </c>
      <c r="R2416" s="52" t="str">
        <f t="shared" si="566"/>
        <v/>
      </c>
      <c r="S2416" s="53" t="str">
        <f t="shared" si="567"/>
        <v/>
      </c>
      <c r="T2416" s="78" t="str">
        <f t="shared" si="568"/>
        <v/>
      </c>
    </row>
    <row r="2417" spans="2:20" ht="15.25" x14ac:dyDescent="0.2">
      <c r="B2417" s="29" t="str">
        <f t="shared" si="557"/>
        <v/>
      </c>
      <c r="C2417" s="18">
        <f t="shared" si="570"/>
        <v>47612</v>
      </c>
      <c r="D2417" s="20" t="str">
        <f t="shared" si="571"/>
        <v>Jeudi</v>
      </c>
      <c r="E2417" s="43" t="str">
        <f t="shared" si="558"/>
        <v>MAI 2030</v>
      </c>
      <c r="F2417" s="48">
        <f t="shared" si="559"/>
        <v>0</v>
      </c>
      <c r="G2417" s="26"/>
      <c r="H2417" s="26"/>
      <c r="I2417" s="45" t="str">
        <f t="shared" si="560"/>
        <v/>
      </c>
      <c r="J2417" s="30"/>
      <c r="K2417" s="27"/>
      <c r="L2417" s="59" t="str">
        <f t="shared" si="561"/>
        <v/>
      </c>
      <c r="M2417" s="62" t="str">
        <f t="shared" si="562"/>
        <v/>
      </c>
      <c r="N2417" s="52" t="str">
        <f t="shared" si="563"/>
        <v/>
      </c>
      <c r="O2417" s="53" t="str">
        <f t="shared" si="564"/>
        <v/>
      </c>
      <c r="P2417" s="33" t="str">
        <f t="shared" si="569"/>
        <v>-</v>
      </c>
      <c r="Q2417" s="50" t="str">
        <f t="shared" ca="1" si="565"/>
        <v/>
      </c>
      <c r="R2417" s="52" t="str">
        <f t="shared" si="566"/>
        <v/>
      </c>
      <c r="S2417" s="53" t="str">
        <f t="shared" si="567"/>
        <v/>
      </c>
      <c r="T2417" s="78" t="str">
        <f t="shared" si="568"/>
        <v/>
      </c>
    </row>
    <row r="2418" spans="2:20" ht="15.25" x14ac:dyDescent="0.2">
      <c r="B2418" s="29" t="str">
        <f t="shared" si="557"/>
        <v/>
      </c>
      <c r="C2418" s="18">
        <f t="shared" si="570"/>
        <v>47613</v>
      </c>
      <c r="D2418" s="20" t="str">
        <f t="shared" si="571"/>
        <v>Vendredi</v>
      </c>
      <c r="E2418" s="43" t="str">
        <f t="shared" si="558"/>
        <v>MAI 2030</v>
      </c>
      <c r="F2418" s="48">
        <f t="shared" si="559"/>
        <v>0</v>
      </c>
      <c r="G2418" s="26"/>
      <c r="H2418" s="26"/>
      <c r="I2418" s="45" t="str">
        <f t="shared" si="560"/>
        <v/>
      </c>
      <c r="J2418" s="30"/>
      <c r="K2418" s="27"/>
      <c r="L2418" s="59" t="str">
        <f t="shared" si="561"/>
        <v/>
      </c>
      <c r="M2418" s="62" t="str">
        <f t="shared" si="562"/>
        <v/>
      </c>
      <c r="N2418" s="52" t="str">
        <f t="shared" si="563"/>
        <v/>
      </c>
      <c r="O2418" s="53" t="str">
        <f t="shared" si="564"/>
        <v/>
      </c>
      <c r="P2418" s="33" t="str">
        <f t="shared" si="569"/>
        <v>-</v>
      </c>
      <c r="Q2418" s="50" t="str">
        <f t="shared" ca="1" si="565"/>
        <v/>
      </c>
      <c r="R2418" s="52" t="str">
        <f t="shared" si="566"/>
        <v/>
      </c>
      <c r="S2418" s="53" t="str">
        <f t="shared" si="567"/>
        <v/>
      </c>
      <c r="T2418" s="78" t="str">
        <f t="shared" si="568"/>
        <v/>
      </c>
    </row>
    <row r="2419" spans="2:20" ht="15.25" x14ac:dyDescent="0.2">
      <c r="B2419" s="29" t="str">
        <f t="shared" si="557"/>
        <v/>
      </c>
      <c r="C2419" s="18">
        <f t="shared" si="570"/>
        <v>47614</v>
      </c>
      <c r="D2419" s="20" t="str">
        <f t="shared" si="571"/>
        <v>Samedi</v>
      </c>
      <c r="E2419" s="43" t="str">
        <f t="shared" si="558"/>
        <v>MAI 2030</v>
      </c>
      <c r="F2419" s="48">
        <f t="shared" si="559"/>
        <v>0</v>
      </c>
      <c r="G2419" s="26"/>
      <c r="H2419" s="26"/>
      <c r="I2419" s="45" t="str">
        <f t="shared" si="560"/>
        <v/>
      </c>
      <c r="J2419" s="30"/>
      <c r="K2419" s="27"/>
      <c r="L2419" s="59" t="str">
        <f t="shared" si="561"/>
        <v/>
      </c>
      <c r="M2419" s="62" t="str">
        <f t="shared" si="562"/>
        <v/>
      </c>
      <c r="N2419" s="52" t="str">
        <f t="shared" si="563"/>
        <v/>
      </c>
      <c r="O2419" s="53" t="str">
        <f t="shared" si="564"/>
        <v/>
      </c>
      <c r="P2419" s="33" t="str">
        <f t="shared" si="569"/>
        <v>-</v>
      </c>
      <c r="Q2419" s="50" t="str">
        <f t="shared" ca="1" si="565"/>
        <v/>
      </c>
      <c r="R2419" s="52" t="str">
        <f t="shared" si="566"/>
        <v/>
      </c>
      <c r="S2419" s="53" t="str">
        <f t="shared" si="567"/>
        <v/>
      </c>
      <c r="T2419" s="78" t="str">
        <f t="shared" si="568"/>
        <v/>
      </c>
    </row>
    <row r="2420" spans="2:20" ht="15.25" x14ac:dyDescent="0.2">
      <c r="B2420" s="29" t="str">
        <f t="shared" si="557"/>
        <v/>
      </c>
      <c r="C2420" s="18">
        <f t="shared" si="570"/>
        <v>47615</v>
      </c>
      <c r="D2420" s="20" t="str">
        <f t="shared" si="571"/>
        <v>Dimanche</v>
      </c>
      <c r="E2420" s="43" t="str">
        <f t="shared" si="558"/>
        <v>MAI 2030</v>
      </c>
      <c r="F2420" s="48">
        <f t="shared" si="559"/>
        <v>0</v>
      </c>
      <c r="G2420" s="26"/>
      <c r="H2420" s="26"/>
      <c r="I2420" s="45" t="str">
        <f t="shared" si="560"/>
        <v/>
      </c>
      <c r="J2420" s="30"/>
      <c r="K2420" s="27"/>
      <c r="L2420" s="59" t="str">
        <f t="shared" si="561"/>
        <v/>
      </c>
      <c r="M2420" s="62" t="str">
        <f t="shared" si="562"/>
        <v/>
      </c>
      <c r="N2420" s="52">
        <f t="shared" si="563"/>
        <v>0</v>
      </c>
      <c r="O2420" s="53">
        <f t="shared" si="564"/>
        <v>0</v>
      </c>
      <c r="P2420" s="33" t="str">
        <f t="shared" si="569"/>
        <v>-</v>
      </c>
      <c r="Q2420" s="50" t="str">
        <f t="shared" ca="1" si="565"/>
        <v/>
      </c>
      <c r="R2420" s="52" t="str">
        <f t="shared" si="566"/>
        <v/>
      </c>
      <c r="S2420" s="53" t="str">
        <f t="shared" si="567"/>
        <v/>
      </c>
      <c r="T2420" s="78" t="str">
        <f t="shared" si="568"/>
        <v/>
      </c>
    </row>
    <row r="2421" spans="2:20" ht="15.25" x14ac:dyDescent="0.2">
      <c r="B2421" s="29" t="str">
        <f t="shared" si="557"/>
        <v/>
      </c>
      <c r="C2421" s="18">
        <f t="shared" si="570"/>
        <v>47616</v>
      </c>
      <c r="D2421" s="20" t="str">
        <f t="shared" si="571"/>
        <v>Lundi</v>
      </c>
      <c r="E2421" s="43" t="str">
        <f t="shared" si="558"/>
        <v>MAI 2030</v>
      </c>
      <c r="F2421" s="48">
        <f t="shared" si="559"/>
        <v>0</v>
      </c>
      <c r="G2421" s="26"/>
      <c r="H2421" s="26"/>
      <c r="I2421" s="45" t="str">
        <f t="shared" si="560"/>
        <v/>
      </c>
      <c r="J2421" s="30"/>
      <c r="K2421" s="27"/>
      <c r="L2421" s="59" t="str">
        <f t="shared" si="561"/>
        <v/>
      </c>
      <c r="M2421" s="62" t="str">
        <f t="shared" si="562"/>
        <v/>
      </c>
      <c r="N2421" s="52" t="str">
        <f t="shared" si="563"/>
        <v/>
      </c>
      <c r="O2421" s="53" t="str">
        <f t="shared" si="564"/>
        <v/>
      </c>
      <c r="P2421" s="33" t="str">
        <f t="shared" si="569"/>
        <v>-</v>
      </c>
      <c r="Q2421" s="50" t="str">
        <f t="shared" ca="1" si="565"/>
        <v/>
      </c>
      <c r="R2421" s="52" t="str">
        <f t="shared" si="566"/>
        <v/>
      </c>
      <c r="S2421" s="53" t="str">
        <f t="shared" si="567"/>
        <v/>
      </c>
      <c r="T2421" s="78" t="str">
        <f t="shared" si="568"/>
        <v/>
      </c>
    </row>
    <row r="2422" spans="2:20" ht="15.25" x14ac:dyDescent="0.2">
      <c r="B2422" s="29" t="str">
        <f t="shared" si="557"/>
        <v/>
      </c>
      <c r="C2422" s="18">
        <f t="shared" si="570"/>
        <v>47617</v>
      </c>
      <c r="D2422" s="20" t="str">
        <f t="shared" si="571"/>
        <v>Mardi</v>
      </c>
      <c r="E2422" s="43" t="str">
        <f t="shared" si="558"/>
        <v>MAI 2030</v>
      </c>
      <c r="F2422" s="48">
        <f t="shared" si="559"/>
        <v>0</v>
      </c>
      <c r="G2422" s="26"/>
      <c r="H2422" s="26"/>
      <c r="I2422" s="45" t="str">
        <f t="shared" si="560"/>
        <v/>
      </c>
      <c r="J2422" s="30"/>
      <c r="K2422" s="27"/>
      <c r="L2422" s="59" t="str">
        <f t="shared" si="561"/>
        <v/>
      </c>
      <c r="M2422" s="62" t="str">
        <f t="shared" si="562"/>
        <v/>
      </c>
      <c r="N2422" s="52" t="str">
        <f t="shared" si="563"/>
        <v/>
      </c>
      <c r="O2422" s="53" t="str">
        <f t="shared" si="564"/>
        <v/>
      </c>
      <c r="P2422" s="33" t="str">
        <f t="shared" si="569"/>
        <v>-</v>
      </c>
      <c r="Q2422" s="50" t="str">
        <f t="shared" ca="1" si="565"/>
        <v/>
      </c>
      <c r="R2422" s="52" t="str">
        <f t="shared" si="566"/>
        <v/>
      </c>
      <c r="S2422" s="53" t="str">
        <f t="shared" si="567"/>
        <v/>
      </c>
      <c r="T2422" s="78" t="str">
        <f t="shared" si="568"/>
        <v/>
      </c>
    </row>
    <row r="2423" spans="2:20" ht="15.25" x14ac:dyDescent="0.2">
      <c r="B2423" s="29" t="str">
        <f t="shared" si="557"/>
        <v/>
      </c>
      <c r="C2423" s="18">
        <f t="shared" si="570"/>
        <v>47618</v>
      </c>
      <c r="D2423" s="20" t="str">
        <f t="shared" si="571"/>
        <v>Mercredi</v>
      </c>
      <c r="E2423" s="43" t="str">
        <f t="shared" si="558"/>
        <v>MAI 2030</v>
      </c>
      <c r="F2423" s="48">
        <f t="shared" si="559"/>
        <v>0</v>
      </c>
      <c r="G2423" s="26"/>
      <c r="H2423" s="26"/>
      <c r="I2423" s="45" t="str">
        <f t="shared" si="560"/>
        <v/>
      </c>
      <c r="J2423" s="30"/>
      <c r="K2423" s="27"/>
      <c r="L2423" s="59" t="str">
        <f t="shared" si="561"/>
        <v/>
      </c>
      <c r="M2423" s="62" t="str">
        <f t="shared" si="562"/>
        <v/>
      </c>
      <c r="N2423" s="52" t="str">
        <f t="shared" si="563"/>
        <v/>
      </c>
      <c r="O2423" s="53" t="str">
        <f t="shared" si="564"/>
        <v/>
      </c>
      <c r="P2423" s="33" t="str">
        <f t="shared" si="569"/>
        <v>-</v>
      </c>
      <c r="Q2423" s="50" t="str">
        <f t="shared" ca="1" si="565"/>
        <v/>
      </c>
      <c r="R2423" s="52" t="str">
        <f t="shared" si="566"/>
        <v/>
      </c>
      <c r="S2423" s="53" t="str">
        <f t="shared" si="567"/>
        <v/>
      </c>
      <c r="T2423" s="78" t="str">
        <f t="shared" si="568"/>
        <v/>
      </c>
    </row>
    <row r="2424" spans="2:20" ht="15.25" x14ac:dyDescent="0.2">
      <c r="B2424" s="29" t="str">
        <f t="shared" si="557"/>
        <v/>
      </c>
      <c r="C2424" s="18">
        <f t="shared" si="570"/>
        <v>47619</v>
      </c>
      <c r="D2424" s="20" t="str">
        <f t="shared" si="571"/>
        <v>Jeudi</v>
      </c>
      <c r="E2424" s="43" t="str">
        <f t="shared" si="558"/>
        <v>MAI 2030</v>
      </c>
      <c r="F2424" s="48">
        <f t="shared" si="559"/>
        <v>0</v>
      </c>
      <c r="G2424" s="26"/>
      <c r="H2424" s="26"/>
      <c r="I2424" s="45" t="str">
        <f t="shared" si="560"/>
        <v/>
      </c>
      <c r="J2424" s="30"/>
      <c r="K2424" s="27"/>
      <c r="L2424" s="59" t="str">
        <f t="shared" si="561"/>
        <v/>
      </c>
      <c r="M2424" s="62" t="str">
        <f t="shared" si="562"/>
        <v/>
      </c>
      <c r="N2424" s="52" t="str">
        <f t="shared" si="563"/>
        <v/>
      </c>
      <c r="O2424" s="53" t="str">
        <f t="shared" si="564"/>
        <v/>
      </c>
      <c r="P2424" s="33" t="str">
        <f t="shared" si="569"/>
        <v>-</v>
      </c>
      <c r="Q2424" s="50" t="str">
        <f t="shared" ca="1" si="565"/>
        <v/>
      </c>
      <c r="R2424" s="52" t="str">
        <f t="shared" si="566"/>
        <v/>
      </c>
      <c r="S2424" s="53" t="str">
        <f t="shared" si="567"/>
        <v/>
      </c>
      <c r="T2424" s="78" t="str">
        <f t="shared" si="568"/>
        <v/>
      </c>
    </row>
    <row r="2425" spans="2:20" ht="15.25" x14ac:dyDescent="0.2">
      <c r="B2425" s="29" t="str">
        <f t="shared" si="557"/>
        <v/>
      </c>
      <c r="C2425" s="18">
        <f t="shared" si="570"/>
        <v>47620</v>
      </c>
      <c r="D2425" s="20" t="str">
        <f t="shared" si="571"/>
        <v>Vendredi</v>
      </c>
      <c r="E2425" s="43" t="str">
        <f t="shared" si="558"/>
        <v>MAI 2030</v>
      </c>
      <c r="F2425" s="48">
        <f t="shared" si="559"/>
        <v>0</v>
      </c>
      <c r="G2425" s="26"/>
      <c r="H2425" s="26"/>
      <c r="I2425" s="45" t="str">
        <f t="shared" si="560"/>
        <v/>
      </c>
      <c r="J2425" s="30"/>
      <c r="K2425" s="27"/>
      <c r="L2425" s="59" t="str">
        <f t="shared" si="561"/>
        <v/>
      </c>
      <c r="M2425" s="62" t="str">
        <f t="shared" si="562"/>
        <v/>
      </c>
      <c r="N2425" s="52" t="str">
        <f t="shared" si="563"/>
        <v/>
      </c>
      <c r="O2425" s="53" t="str">
        <f t="shared" si="564"/>
        <v/>
      </c>
      <c r="P2425" s="33" t="str">
        <f t="shared" si="569"/>
        <v>-</v>
      </c>
      <c r="Q2425" s="50" t="str">
        <f t="shared" ca="1" si="565"/>
        <v/>
      </c>
      <c r="R2425" s="52" t="str">
        <f t="shared" si="566"/>
        <v/>
      </c>
      <c r="S2425" s="53" t="str">
        <f t="shared" si="567"/>
        <v/>
      </c>
      <c r="T2425" s="78" t="str">
        <f t="shared" si="568"/>
        <v/>
      </c>
    </row>
    <row r="2426" spans="2:20" ht="15.25" x14ac:dyDescent="0.2">
      <c r="B2426" s="29" t="str">
        <f t="shared" si="557"/>
        <v/>
      </c>
      <c r="C2426" s="18">
        <f t="shared" si="570"/>
        <v>47621</v>
      </c>
      <c r="D2426" s="20" t="str">
        <f t="shared" si="571"/>
        <v>Samedi</v>
      </c>
      <c r="E2426" s="43" t="str">
        <f t="shared" si="558"/>
        <v>MAI 2030</v>
      </c>
      <c r="F2426" s="48">
        <f t="shared" si="559"/>
        <v>0</v>
      </c>
      <c r="G2426" s="26"/>
      <c r="H2426" s="26"/>
      <c r="I2426" s="45" t="str">
        <f t="shared" si="560"/>
        <v/>
      </c>
      <c r="J2426" s="30"/>
      <c r="K2426" s="27"/>
      <c r="L2426" s="59" t="str">
        <f t="shared" si="561"/>
        <v/>
      </c>
      <c r="M2426" s="62" t="str">
        <f t="shared" si="562"/>
        <v/>
      </c>
      <c r="N2426" s="52" t="str">
        <f t="shared" si="563"/>
        <v/>
      </c>
      <c r="O2426" s="53" t="str">
        <f t="shared" si="564"/>
        <v/>
      </c>
      <c r="P2426" s="33" t="str">
        <f t="shared" si="569"/>
        <v>-</v>
      </c>
      <c r="Q2426" s="50" t="str">
        <f t="shared" ca="1" si="565"/>
        <v/>
      </c>
      <c r="R2426" s="52" t="str">
        <f t="shared" si="566"/>
        <v/>
      </c>
      <c r="S2426" s="53" t="str">
        <f t="shared" si="567"/>
        <v/>
      </c>
      <c r="T2426" s="78" t="str">
        <f t="shared" si="568"/>
        <v/>
      </c>
    </row>
    <row r="2427" spans="2:20" ht="15.25" x14ac:dyDescent="0.2">
      <c r="B2427" s="29" t="str">
        <f t="shared" si="557"/>
        <v/>
      </c>
      <c r="C2427" s="18">
        <f t="shared" si="570"/>
        <v>47622</v>
      </c>
      <c r="D2427" s="20" t="str">
        <f t="shared" si="571"/>
        <v>Dimanche</v>
      </c>
      <c r="E2427" s="43" t="str">
        <f t="shared" si="558"/>
        <v>MAI 2030</v>
      </c>
      <c r="F2427" s="48">
        <f t="shared" si="559"/>
        <v>0</v>
      </c>
      <c r="G2427" s="26"/>
      <c r="H2427" s="26"/>
      <c r="I2427" s="45" t="str">
        <f t="shared" si="560"/>
        <v/>
      </c>
      <c r="J2427" s="30"/>
      <c r="K2427" s="27"/>
      <c r="L2427" s="59" t="str">
        <f t="shared" si="561"/>
        <v/>
      </c>
      <c r="M2427" s="62" t="str">
        <f t="shared" si="562"/>
        <v/>
      </c>
      <c r="N2427" s="52">
        <f t="shared" si="563"/>
        <v>0</v>
      </c>
      <c r="O2427" s="53">
        <f t="shared" si="564"/>
        <v>0</v>
      </c>
      <c r="P2427" s="33" t="str">
        <f t="shared" si="569"/>
        <v>-</v>
      </c>
      <c r="Q2427" s="50" t="str">
        <f t="shared" ca="1" si="565"/>
        <v/>
      </c>
      <c r="R2427" s="52" t="str">
        <f t="shared" si="566"/>
        <v/>
      </c>
      <c r="S2427" s="53" t="str">
        <f t="shared" si="567"/>
        <v/>
      </c>
      <c r="T2427" s="78" t="str">
        <f t="shared" si="568"/>
        <v/>
      </c>
    </row>
    <row r="2428" spans="2:20" ht="15.25" x14ac:dyDescent="0.2">
      <c r="B2428" s="29" t="str">
        <f t="shared" si="557"/>
        <v/>
      </c>
      <c r="C2428" s="18">
        <f t="shared" si="570"/>
        <v>47623</v>
      </c>
      <c r="D2428" s="20" t="str">
        <f t="shared" si="571"/>
        <v>Lundi</v>
      </c>
      <c r="E2428" s="43" t="str">
        <f t="shared" si="558"/>
        <v>MAI 2030</v>
      </c>
      <c r="F2428" s="48">
        <f t="shared" si="559"/>
        <v>0</v>
      </c>
      <c r="G2428" s="26"/>
      <c r="H2428" s="26"/>
      <c r="I2428" s="45" t="str">
        <f t="shared" si="560"/>
        <v/>
      </c>
      <c r="J2428" s="30"/>
      <c r="K2428" s="27"/>
      <c r="L2428" s="59" t="str">
        <f t="shared" si="561"/>
        <v/>
      </c>
      <c r="M2428" s="62" t="str">
        <f t="shared" si="562"/>
        <v/>
      </c>
      <c r="N2428" s="52" t="str">
        <f t="shared" si="563"/>
        <v/>
      </c>
      <c r="O2428" s="53" t="str">
        <f t="shared" si="564"/>
        <v/>
      </c>
      <c r="P2428" s="33" t="str">
        <f t="shared" si="569"/>
        <v>-</v>
      </c>
      <c r="Q2428" s="50" t="str">
        <f t="shared" ca="1" si="565"/>
        <v/>
      </c>
      <c r="R2428" s="52" t="str">
        <f t="shared" si="566"/>
        <v/>
      </c>
      <c r="S2428" s="53" t="str">
        <f t="shared" si="567"/>
        <v/>
      </c>
      <c r="T2428" s="78" t="str">
        <f t="shared" si="568"/>
        <v/>
      </c>
    </row>
    <row r="2429" spans="2:20" ht="15.25" x14ac:dyDescent="0.2">
      <c r="B2429" s="29" t="str">
        <f t="shared" si="557"/>
        <v/>
      </c>
      <c r="C2429" s="18">
        <f t="shared" si="570"/>
        <v>47624</v>
      </c>
      <c r="D2429" s="20" t="str">
        <f t="shared" si="571"/>
        <v>Mardi</v>
      </c>
      <c r="E2429" s="43" t="str">
        <f t="shared" si="558"/>
        <v>MAI 2030</v>
      </c>
      <c r="F2429" s="48">
        <f t="shared" si="559"/>
        <v>0</v>
      </c>
      <c r="G2429" s="26"/>
      <c r="H2429" s="26"/>
      <c r="I2429" s="45" t="str">
        <f t="shared" si="560"/>
        <v/>
      </c>
      <c r="J2429" s="30"/>
      <c r="K2429" s="27"/>
      <c r="L2429" s="59" t="str">
        <f t="shared" si="561"/>
        <v/>
      </c>
      <c r="M2429" s="62" t="str">
        <f t="shared" si="562"/>
        <v/>
      </c>
      <c r="N2429" s="52" t="str">
        <f t="shared" si="563"/>
        <v/>
      </c>
      <c r="O2429" s="53" t="str">
        <f t="shared" si="564"/>
        <v/>
      </c>
      <c r="P2429" s="33" t="str">
        <f t="shared" si="569"/>
        <v>-</v>
      </c>
      <c r="Q2429" s="50" t="str">
        <f t="shared" ca="1" si="565"/>
        <v/>
      </c>
      <c r="R2429" s="52" t="str">
        <f t="shared" si="566"/>
        <v/>
      </c>
      <c r="S2429" s="53" t="str">
        <f t="shared" si="567"/>
        <v/>
      </c>
      <c r="T2429" s="78" t="str">
        <f t="shared" si="568"/>
        <v/>
      </c>
    </row>
    <row r="2430" spans="2:20" ht="15.25" x14ac:dyDescent="0.2">
      <c r="B2430" s="29" t="str">
        <f t="shared" si="557"/>
        <v/>
      </c>
      <c r="C2430" s="18">
        <f t="shared" si="570"/>
        <v>47625</v>
      </c>
      <c r="D2430" s="20" t="str">
        <f t="shared" si="571"/>
        <v>Mercredi</v>
      </c>
      <c r="E2430" s="43" t="str">
        <f t="shared" si="558"/>
        <v>MAI 2030</v>
      </c>
      <c r="F2430" s="48">
        <f t="shared" si="559"/>
        <v>0</v>
      </c>
      <c r="G2430" s="26"/>
      <c r="H2430" s="26"/>
      <c r="I2430" s="45" t="str">
        <f t="shared" si="560"/>
        <v/>
      </c>
      <c r="J2430" s="30"/>
      <c r="K2430" s="27"/>
      <c r="L2430" s="59" t="str">
        <f t="shared" si="561"/>
        <v/>
      </c>
      <c r="M2430" s="62" t="str">
        <f t="shared" si="562"/>
        <v/>
      </c>
      <c r="N2430" s="52" t="str">
        <f t="shared" si="563"/>
        <v/>
      </c>
      <c r="O2430" s="53" t="str">
        <f t="shared" si="564"/>
        <v/>
      </c>
      <c r="P2430" s="33" t="str">
        <f t="shared" si="569"/>
        <v>-</v>
      </c>
      <c r="Q2430" s="50" t="str">
        <f t="shared" ca="1" si="565"/>
        <v/>
      </c>
      <c r="R2430" s="52" t="str">
        <f t="shared" si="566"/>
        <v/>
      </c>
      <c r="S2430" s="53" t="str">
        <f t="shared" si="567"/>
        <v/>
      </c>
      <c r="T2430" s="78" t="str">
        <f t="shared" si="568"/>
        <v/>
      </c>
    </row>
    <row r="2431" spans="2:20" ht="15.25" x14ac:dyDescent="0.2">
      <c r="B2431" s="29" t="str">
        <f t="shared" si="557"/>
        <v/>
      </c>
      <c r="C2431" s="18">
        <f t="shared" si="570"/>
        <v>47626</v>
      </c>
      <c r="D2431" s="20" t="str">
        <f t="shared" si="571"/>
        <v>Jeudi</v>
      </c>
      <c r="E2431" s="43" t="str">
        <f t="shared" si="558"/>
        <v>MAI 2030</v>
      </c>
      <c r="F2431" s="48">
        <f t="shared" si="559"/>
        <v>0</v>
      </c>
      <c r="G2431" s="26"/>
      <c r="H2431" s="26"/>
      <c r="I2431" s="45" t="str">
        <f t="shared" si="560"/>
        <v/>
      </c>
      <c r="J2431" s="30"/>
      <c r="K2431" s="27"/>
      <c r="L2431" s="59" t="str">
        <f t="shared" si="561"/>
        <v/>
      </c>
      <c r="M2431" s="62" t="str">
        <f t="shared" si="562"/>
        <v/>
      </c>
      <c r="N2431" s="52" t="str">
        <f t="shared" si="563"/>
        <v/>
      </c>
      <c r="O2431" s="53" t="str">
        <f t="shared" si="564"/>
        <v/>
      </c>
      <c r="P2431" s="33" t="str">
        <f t="shared" si="569"/>
        <v>-</v>
      </c>
      <c r="Q2431" s="50" t="str">
        <f t="shared" ca="1" si="565"/>
        <v/>
      </c>
      <c r="R2431" s="52" t="str">
        <f t="shared" si="566"/>
        <v/>
      </c>
      <c r="S2431" s="53" t="str">
        <f t="shared" si="567"/>
        <v/>
      </c>
      <c r="T2431" s="78" t="str">
        <f t="shared" si="568"/>
        <v/>
      </c>
    </row>
    <row r="2432" spans="2:20" ht="15.25" x14ac:dyDescent="0.2">
      <c r="B2432" s="29" t="str">
        <f t="shared" si="557"/>
        <v/>
      </c>
      <c r="C2432" s="18">
        <f t="shared" si="570"/>
        <v>47627</v>
      </c>
      <c r="D2432" s="20" t="str">
        <f t="shared" si="571"/>
        <v>Vendredi</v>
      </c>
      <c r="E2432" s="43" t="str">
        <f t="shared" si="558"/>
        <v>MAI 2030</v>
      </c>
      <c r="F2432" s="48">
        <f t="shared" si="559"/>
        <v>0</v>
      </c>
      <c r="G2432" s="26"/>
      <c r="H2432" s="26"/>
      <c r="I2432" s="45" t="str">
        <f t="shared" si="560"/>
        <v/>
      </c>
      <c r="J2432" s="30"/>
      <c r="K2432" s="27"/>
      <c r="L2432" s="59" t="str">
        <f t="shared" si="561"/>
        <v/>
      </c>
      <c r="M2432" s="62" t="str">
        <f t="shared" si="562"/>
        <v/>
      </c>
      <c r="N2432" s="52" t="str">
        <f t="shared" si="563"/>
        <v/>
      </c>
      <c r="O2432" s="53" t="str">
        <f t="shared" si="564"/>
        <v/>
      </c>
      <c r="P2432" s="33" t="str">
        <f t="shared" si="569"/>
        <v>-</v>
      </c>
      <c r="Q2432" s="50" t="str">
        <f t="shared" ca="1" si="565"/>
        <v/>
      </c>
      <c r="R2432" s="52" t="str">
        <f t="shared" si="566"/>
        <v/>
      </c>
      <c r="S2432" s="53" t="str">
        <f t="shared" si="567"/>
        <v/>
      </c>
      <c r="T2432" s="78" t="str">
        <f t="shared" si="568"/>
        <v/>
      </c>
    </row>
    <row r="2433" spans="2:20" ht="15.25" x14ac:dyDescent="0.2">
      <c r="B2433" s="29" t="str">
        <f t="shared" si="557"/>
        <v/>
      </c>
      <c r="C2433" s="18">
        <f t="shared" si="570"/>
        <v>47628</v>
      </c>
      <c r="D2433" s="20" t="str">
        <f t="shared" si="571"/>
        <v>Samedi</v>
      </c>
      <c r="E2433" s="43" t="str">
        <f t="shared" si="558"/>
        <v>MAI 2030</v>
      </c>
      <c r="F2433" s="48">
        <f t="shared" si="559"/>
        <v>0</v>
      </c>
      <c r="G2433" s="26"/>
      <c r="H2433" s="26"/>
      <c r="I2433" s="45" t="str">
        <f t="shared" si="560"/>
        <v/>
      </c>
      <c r="J2433" s="30"/>
      <c r="K2433" s="27"/>
      <c r="L2433" s="59" t="str">
        <f t="shared" si="561"/>
        <v/>
      </c>
      <c r="M2433" s="62" t="str">
        <f t="shared" si="562"/>
        <v/>
      </c>
      <c r="N2433" s="52" t="str">
        <f t="shared" si="563"/>
        <v/>
      </c>
      <c r="O2433" s="53" t="str">
        <f t="shared" si="564"/>
        <v/>
      </c>
      <c r="P2433" s="33" t="str">
        <f t="shared" si="569"/>
        <v>-</v>
      </c>
      <c r="Q2433" s="50" t="str">
        <f t="shared" ca="1" si="565"/>
        <v/>
      </c>
      <c r="R2433" s="52" t="str">
        <f t="shared" si="566"/>
        <v/>
      </c>
      <c r="S2433" s="53" t="str">
        <f t="shared" si="567"/>
        <v/>
      </c>
      <c r="T2433" s="78" t="str">
        <f t="shared" si="568"/>
        <v/>
      </c>
    </row>
    <row r="2434" spans="2:20" ht="15.25" x14ac:dyDescent="0.2">
      <c r="B2434" s="29" t="str">
        <f t="shared" si="557"/>
        <v/>
      </c>
      <c r="C2434" s="18">
        <f t="shared" si="570"/>
        <v>47629</v>
      </c>
      <c r="D2434" s="20" t="str">
        <f t="shared" si="571"/>
        <v>Dimanche</v>
      </c>
      <c r="E2434" s="43" t="str">
        <f t="shared" si="558"/>
        <v>MAI 2030</v>
      </c>
      <c r="F2434" s="48">
        <f t="shared" si="559"/>
        <v>0</v>
      </c>
      <c r="G2434" s="26"/>
      <c r="H2434" s="26"/>
      <c r="I2434" s="45" t="str">
        <f t="shared" si="560"/>
        <v/>
      </c>
      <c r="J2434" s="30"/>
      <c r="K2434" s="27"/>
      <c r="L2434" s="59" t="str">
        <f t="shared" si="561"/>
        <v/>
      </c>
      <c r="M2434" s="62" t="str">
        <f t="shared" si="562"/>
        <v/>
      </c>
      <c r="N2434" s="52">
        <f t="shared" si="563"/>
        <v>0</v>
      </c>
      <c r="O2434" s="53">
        <f t="shared" si="564"/>
        <v>0</v>
      </c>
      <c r="P2434" s="33" t="str">
        <f t="shared" si="569"/>
        <v>-</v>
      </c>
      <c r="Q2434" s="50" t="str">
        <f t="shared" ca="1" si="565"/>
        <v/>
      </c>
      <c r="R2434" s="52" t="str">
        <f t="shared" si="566"/>
        <v/>
      </c>
      <c r="S2434" s="53" t="str">
        <f t="shared" si="567"/>
        <v/>
      </c>
      <c r="T2434" s="78" t="str">
        <f t="shared" si="568"/>
        <v/>
      </c>
    </row>
    <row r="2435" spans="2:20" ht="15.25" x14ac:dyDescent="0.2">
      <c r="B2435" s="29" t="str">
        <f t="shared" si="557"/>
        <v/>
      </c>
      <c r="C2435" s="18">
        <f t="shared" si="570"/>
        <v>47630</v>
      </c>
      <c r="D2435" s="20" t="str">
        <f t="shared" si="571"/>
        <v>Lundi</v>
      </c>
      <c r="E2435" s="43" t="str">
        <f t="shared" si="558"/>
        <v>MAI 2030</v>
      </c>
      <c r="F2435" s="48">
        <f t="shared" si="559"/>
        <v>0</v>
      </c>
      <c r="G2435" s="26"/>
      <c r="H2435" s="26"/>
      <c r="I2435" s="45" t="str">
        <f t="shared" si="560"/>
        <v/>
      </c>
      <c r="J2435" s="30"/>
      <c r="K2435" s="27"/>
      <c r="L2435" s="59" t="str">
        <f t="shared" si="561"/>
        <v/>
      </c>
      <c r="M2435" s="62" t="str">
        <f t="shared" si="562"/>
        <v/>
      </c>
      <c r="N2435" s="52" t="str">
        <f t="shared" si="563"/>
        <v/>
      </c>
      <c r="O2435" s="53" t="str">
        <f t="shared" si="564"/>
        <v/>
      </c>
      <c r="P2435" s="33" t="str">
        <f t="shared" si="569"/>
        <v>-</v>
      </c>
      <c r="Q2435" s="50" t="str">
        <f t="shared" ca="1" si="565"/>
        <v/>
      </c>
      <c r="R2435" s="52" t="str">
        <f t="shared" si="566"/>
        <v/>
      </c>
      <c r="S2435" s="53" t="str">
        <f t="shared" si="567"/>
        <v/>
      </c>
      <c r="T2435" s="78" t="str">
        <f t="shared" si="568"/>
        <v/>
      </c>
    </row>
    <row r="2436" spans="2:20" ht="15.25" x14ac:dyDescent="0.2">
      <c r="B2436" s="29" t="str">
        <f t="shared" si="557"/>
        <v/>
      </c>
      <c r="C2436" s="18">
        <f t="shared" si="570"/>
        <v>47631</v>
      </c>
      <c r="D2436" s="20" t="str">
        <f t="shared" si="571"/>
        <v>Mardi</v>
      </c>
      <c r="E2436" s="43" t="str">
        <f t="shared" si="558"/>
        <v>MAI 2030</v>
      </c>
      <c r="F2436" s="48">
        <f t="shared" si="559"/>
        <v>0</v>
      </c>
      <c r="G2436" s="26"/>
      <c r="H2436" s="26"/>
      <c r="I2436" s="45" t="str">
        <f t="shared" si="560"/>
        <v/>
      </c>
      <c r="J2436" s="30"/>
      <c r="K2436" s="27"/>
      <c r="L2436" s="59" t="str">
        <f t="shared" si="561"/>
        <v/>
      </c>
      <c r="M2436" s="62" t="str">
        <f t="shared" si="562"/>
        <v/>
      </c>
      <c r="N2436" s="52" t="str">
        <f t="shared" si="563"/>
        <v/>
      </c>
      <c r="O2436" s="53" t="str">
        <f t="shared" si="564"/>
        <v/>
      </c>
      <c r="P2436" s="33" t="str">
        <f t="shared" si="569"/>
        <v>-</v>
      </c>
      <c r="Q2436" s="50" t="str">
        <f t="shared" ca="1" si="565"/>
        <v/>
      </c>
      <c r="R2436" s="52" t="str">
        <f t="shared" si="566"/>
        <v/>
      </c>
      <c r="S2436" s="53" t="str">
        <f t="shared" si="567"/>
        <v/>
      </c>
      <c r="T2436" s="78" t="str">
        <f t="shared" si="568"/>
        <v/>
      </c>
    </row>
    <row r="2437" spans="2:20" ht="15.25" x14ac:dyDescent="0.2">
      <c r="B2437" s="29" t="str">
        <f t="shared" si="557"/>
        <v/>
      </c>
      <c r="C2437" s="18">
        <f t="shared" si="570"/>
        <v>47632</v>
      </c>
      <c r="D2437" s="20" t="str">
        <f t="shared" si="571"/>
        <v>Mercredi</v>
      </c>
      <c r="E2437" s="43" t="str">
        <f t="shared" si="558"/>
        <v>MAI 2030</v>
      </c>
      <c r="F2437" s="48">
        <f t="shared" si="559"/>
        <v>0</v>
      </c>
      <c r="G2437" s="26"/>
      <c r="H2437" s="26"/>
      <c r="I2437" s="45" t="str">
        <f t="shared" si="560"/>
        <v/>
      </c>
      <c r="J2437" s="30"/>
      <c r="K2437" s="27"/>
      <c r="L2437" s="59" t="str">
        <f t="shared" si="561"/>
        <v/>
      </c>
      <c r="M2437" s="62" t="str">
        <f t="shared" si="562"/>
        <v/>
      </c>
      <c r="N2437" s="52" t="str">
        <f t="shared" si="563"/>
        <v/>
      </c>
      <c r="O2437" s="53" t="str">
        <f t="shared" si="564"/>
        <v/>
      </c>
      <c r="P2437" s="33" t="str">
        <f t="shared" si="569"/>
        <v>-</v>
      </c>
      <c r="Q2437" s="50" t="str">
        <f t="shared" ca="1" si="565"/>
        <v/>
      </c>
      <c r="R2437" s="52" t="str">
        <f t="shared" si="566"/>
        <v/>
      </c>
      <c r="S2437" s="53" t="str">
        <f t="shared" si="567"/>
        <v/>
      </c>
      <c r="T2437" s="78" t="str">
        <f t="shared" si="568"/>
        <v/>
      </c>
    </row>
    <row r="2438" spans="2:20" ht="15.25" x14ac:dyDescent="0.2">
      <c r="B2438" s="29" t="str">
        <f t="shared" si="557"/>
        <v/>
      </c>
      <c r="C2438" s="18">
        <f t="shared" si="570"/>
        <v>47633</v>
      </c>
      <c r="D2438" s="20" t="str">
        <f t="shared" si="571"/>
        <v>Jeudi</v>
      </c>
      <c r="E2438" s="43" t="str">
        <f t="shared" si="558"/>
        <v>MAI 2030</v>
      </c>
      <c r="F2438" s="48">
        <f t="shared" si="559"/>
        <v>0</v>
      </c>
      <c r="G2438" s="26"/>
      <c r="H2438" s="26"/>
      <c r="I2438" s="45" t="str">
        <f t="shared" si="560"/>
        <v/>
      </c>
      <c r="J2438" s="30"/>
      <c r="K2438" s="27"/>
      <c r="L2438" s="59" t="str">
        <f t="shared" si="561"/>
        <v/>
      </c>
      <c r="M2438" s="62" t="str">
        <f t="shared" si="562"/>
        <v/>
      </c>
      <c r="N2438" s="52" t="str">
        <f t="shared" si="563"/>
        <v/>
      </c>
      <c r="O2438" s="53" t="str">
        <f t="shared" si="564"/>
        <v/>
      </c>
      <c r="P2438" s="33" t="str">
        <f t="shared" si="569"/>
        <v>-</v>
      </c>
      <c r="Q2438" s="50" t="str">
        <f t="shared" ca="1" si="565"/>
        <v/>
      </c>
      <c r="R2438" s="52" t="str">
        <f t="shared" si="566"/>
        <v/>
      </c>
      <c r="S2438" s="53" t="str">
        <f t="shared" si="567"/>
        <v/>
      </c>
      <c r="T2438" s="78" t="str">
        <f t="shared" si="568"/>
        <v/>
      </c>
    </row>
    <row r="2439" spans="2:20" ht="15.25" x14ac:dyDescent="0.2">
      <c r="B2439" s="29" t="str">
        <f t="shared" si="557"/>
        <v/>
      </c>
      <c r="C2439" s="18">
        <f t="shared" si="570"/>
        <v>47634</v>
      </c>
      <c r="D2439" s="20" t="str">
        <f t="shared" si="571"/>
        <v>Vendredi</v>
      </c>
      <c r="E2439" s="43" t="str">
        <f t="shared" si="558"/>
        <v>MAI 2030</v>
      </c>
      <c r="F2439" s="48">
        <f t="shared" si="559"/>
        <v>0</v>
      </c>
      <c r="G2439" s="26"/>
      <c r="H2439" s="26"/>
      <c r="I2439" s="45" t="str">
        <f t="shared" si="560"/>
        <v/>
      </c>
      <c r="J2439" s="30"/>
      <c r="K2439" s="27"/>
      <c r="L2439" s="59" t="str">
        <f t="shared" si="561"/>
        <v/>
      </c>
      <c r="M2439" s="62" t="str">
        <f t="shared" si="562"/>
        <v/>
      </c>
      <c r="N2439" s="52" t="str">
        <f t="shared" si="563"/>
        <v/>
      </c>
      <c r="O2439" s="53" t="str">
        <f t="shared" si="564"/>
        <v/>
      </c>
      <c r="P2439" s="33" t="str">
        <f t="shared" si="569"/>
        <v>-</v>
      </c>
      <c r="Q2439" s="50" t="str">
        <f t="shared" ca="1" si="565"/>
        <v/>
      </c>
      <c r="R2439" s="52" t="str">
        <f t="shared" si="566"/>
        <v/>
      </c>
      <c r="S2439" s="53" t="str">
        <f t="shared" si="567"/>
        <v/>
      </c>
      <c r="T2439" s="78" t="str">
        <f t="shared" si="568"/>
        <v/>
      </c>
    </row>
    <row r="2440" spans="2:20" ht="15.25" x14ac:dyDescent="0.2">
      <c r="B2440" s="29" t="str">
        <f t="shared" si="557"/>
        <v/>
      </c>
      <c r="C2440" s="18">
        <f t="shared" si="570"/>
        <v>47635</v>
      </c>
      <c r="D2440" s="20" t="str">
        <f t="shared" si="571"/>
        <v>Samedi</v>
      </c>
      <c r="E2440" s="43" t="str">
        <f t="shared" si="558"/>
        <v>JUIN 2030</v>
      </c>
      <c r="F2440" s="48">
        <f t="shared" si="559"/>
        <v>0</v>
      </c>
      <c r="G2440" s="26"/>
      <c r="H2440" s="26"/>
      <c r="I2440" s="45" t="str">
        <f t="shared" si="560"/>
        <v/>
      </c>
      <c r="J2440" s="30"/>
      <c r="K2440" s="27"/>
      <c r="L2440" s="59" t="str">
        <f t="shared" si="561"/>
        <v/>
      </c>
      <c r="M2440" s="62" t="str">
        <f t="shared" si="562"/>
        <v/>
      </c>
      <c r="N2440" s="52" t="str">
        <f t="shared" si="563"/>
        <v/>
      </c>
      <c r="O2440" s="53" t="str">
        <f t="shared" si="564"/>
        <v/>
      </c>
      <c r="P2440" s="33" t="str">
        <f t="shared" si="569"/>
        <v>JUIN 2030</v>
      </c>
      <c r="Q2440" s="50" t="str">
        <f t="shared" ca="1" si="565"/>
        <v/>
      </c>
      <c r="R2440" s="52">
        <f t="shared" ca="1" si="566"/>
        <v>0</v>
      </c>
      <c r="S2440" s="53">
        <f t="shared" ca="1" si="567"/>
        <v>0</v>
      </c>
      <c r="T2440" s="78" t="str">
        <f t="shared" si="568"/>
        <v>JUIN 2030</v>
      </c>
    </row>
    <row r="2441" spans="2:20" ht="15.25" x14ac:dyDescent="0.2">
      <c r="B2441" s="29" t="str">
        <f t="shared" si="557"/>
        <v/>
      </c>
      <c r="C2441" s="18">
        <f t="shared" si="570"/>
        <v>47636</v>
      </c>
      <c r="D2441" s="20" t="str">
        <f t="shared" si="571"/>
        <v>Dimanche</v>
      </c>
      <c r="E2441" s="43" t="str">
        <f t="shared" si="558"/>
        <v>JUIN 2030</v>
      </c>
      <c r="F2441" s="48">
        <f t="shared" si="559"/>
        <v>0</v>
      </c>
      <c r="G2441" s="26"/>
      <c r="H2441" s="26"/>
      <c r="I2441" s="45" t="str">
        <f t="shared" si="560"/>
        <v/>
      </c>
      <c r="J2441" s="30"/>
      <c r="K2441" s="27"/>
      <c r="L2441" s="59" t="str">
        <f t="shared" si="561"/>
        <v/>
      </c>
      <c r="M2441" s="62" t="str">
        <f t="shared" si="562"/>
        <v/>
      </c>
      <c r="N2441" s="52">
        <f t="shared" si="563"/>
        <v>0</v>
      </c>
      <c r="O2441" s="53">
        <f t="shared" si="564"/>
        <v>0</v>
      </c>
      <c r="P2441" s="33" t="str">
        <f t="shared" si="569"/>
        <v>-</v>
      </c>
      <c r="Q2441" s="50" t="str">
        <f t="shared" ca="1" si="565"/>
        <v/>
      </c>
      <c r="R2441" s="52" t="str">
        <f t="shared" si="566"/>
        <v/>
      </c>
      <c r="S2441" s="53" t="str">
        <f t="shared" si="567"/>
        <v/>
      </c>
      <c r="T2441" s="78" t="str">
        <f t="shared" si="568"/>
        <v/>
      </c>
    </row>
    <row r="2442" spans="2:20" ht="15.25" x14ac:dyDescent="0.2">
      <c r="B2442" s="29" t="str">
        <f t="shared" ref="B2442:B2505" si="572">IF(ISERROR(IF(YEAR($C2441)=YEAR($C2442),"",YEAR($C2442))),"",IF(YEAR($C2441)=YEAR($C2442),"",YEAR($C2442)))</f>
        <v/>
      </c>
      <c r="C2442" s="18">
        <f t="shared" si="570"/>
        <v>47637</v>
      </c>
      <c r="D2442" s="20" t="str">
        <f t="shared" si="571"/>
        <v>Lundi</v>
      </c>
      <c r="E2442" s="43" t="str">
        <f t="shared" ref="E2442:E2505" si="573">UPPER(TEXT(C2442,"mmm"))&amp;" "&amp;UPPER(TEXT(C2442,"aaaa"))</f>
        <v>JUIN 2030</v>
      </c>
      <c r="F2442" s="48">
        <f t="shared" ref="F2442:F2505" si="574">IF(J2442="oui",1,0)</f>
        <v>0</v>
      </c>
      <c r="G2442" s="26"/>
      <c r="H2442" s="26"/>
      <c r="I2442" s="45" t="str">
        <f t="shared" ref="I2442:I2505" si="575">IF(ISERROR(AVERAGE(G2442:H2442)),"",AVERAGE(G2442:H2442))</f>
        <v/>
      </c>
      <c r="J2442" s="30"/>
      <c r="K2442" s="27"/>
      <c r="L2442" s="59" t="str">
        <f t="shared" ref="L2442:L2505" si="576">IF(ISERROR(IF(D2442="Dimanche",AVERAGE(G2436:G2442),"")),"",IF(D2442="Dimanche",AVERAGE(G2436:G2442),""))</f>
        <v/>
      </c>
      <c r="M2442" s="62" t="str">
        <f t="shared" ref="M2442:M2505" si="577">IF(ISERROR(IF(D2442="Dimanche",AVERAGE(H2436:H2442),"")),"",IF(D2442="Dimanche",AVERAGE(H2436:H2442),""))</f>
        <v/>
      </c>
      <c r="N2442" s="52" t="str">
        <f t="shared" ref="N2442:N2505" si="578">IF(ISERROR(IF(D2442="Dimanche",COUNTIF(J2436:J2442,"oui"),"")),"",IF(D2442="Dimanche",COUNTIF(J2436:J2442,"oui"),""))</f>
        <v/>
      </c>
      <c r="O2442" s="53" t="str">
        <f t="shared" ref="O2442:O2505" si="579">IF(ISERROR(IF(D2442="Dimanche",SUM(K2436:K2442),"")),"",IF(D2442="Dimanche",SUM(K2436:K2442),""))</f>
        <v/>
      </c>
      <c r="P2442" s="33" t="str">
        <f t="shared" si="569"/>
        <v>-</v>
      </c>
      <c r="Q2442" s="50" t="str">
        <f t="shared" ref="Q2442:Q2505" ca="1" si="580">IF(ISERROR(AVERAGEIF($E$9:$K$6349,P2442,$I$9:$I$6349)),"",AVERAGEIF($E$9:$I$6349,P2442,$I$9:$I$6349))</f>
        <v/>
      </c>
      <c r="R2442" s="52" t="str">
        <f t="shared" ref="R2442:R2505" si="581">IF(P2442="-","",SUMIF($E$9:$F$6349,P2442,$F$9:$F$6349))</f>
        <v/>
      </c>
      <c r="S2442" s="53" t="str">
        <f t="shared" ref="S2442:S2505" si="582">IF(P2442="-","",SUMIF($E$9:$K$6349,P2442,$K$9:$K$6349))</f>
        <v/>
      </c>
      <c r="T2442" s="78" t="str">
        <f t="shared" ref="T2442:T2505" si="583">IF(P2442="-","",P2442)</f>
        <v/>
      </c>
    </row>
    <row r="2443" spans="2:20" ht="15.25" x14ac:dyDescent="0.2">
      <c r="B2443" s="29" t="str">
        <f t="shared" si="572"/>
        <v/>
      </c>
      <c r="C2443" s="18">
        <f t="shared" si="570"/>
        <v>47638</v>
      </c>
      <c r="D2443" s="20" t="str">
        <f t="shared" si="571"/>
        <v>Mardi</v>
      </c>
      <c r="E2443" s="43" t="str">
        <f t="shared" si="573"/>
        <v>JUIN 2030</v>
      </c>
      <c r="F2443" s="48">
        <f t="shared" si="574"/>
        <v>0</v>
      </c>
      <c r="G2443" s="26"/>
      <c r="H2443" s="26"/>
      <c r="I2443" s="45" t="str">
        <f t="shared" si="575"/>
        <v/>
      </c>
      <c r="J2443" s="30"/>
      <c r="K2443" s="27"/>
      <c r="L2443" s="59" t="str">
        <f t="shared" si="576"/>
        <v/>
      </c>
      <c r="M2443" s="62" t="str">
        <f t="shared" si="577"/>
        <v/>
      </c>
      <c r="N2443" s="52" t="str">
        <f t="shared" si="578"/>
        <v/>
      </c>
      <c r="O2443" s="53" t="str">
        <f t="shared" si="579"/>
        <v/>
      </c>
      <c r="P2443" s="33" t="str">
        <f t="shared" ref="P2443:P2506" si="584">IF(MONTH(C2443)=MONTH(C2442),"-",UPPER(TEXT(C2443,"mmm"))&amp;" "&amp;UPPER(TEXT(C2442,"aaaa")))</f>
        <v>-</v>
      </c>
      <c r="Q2443" s="50" t="str">
        <f t="shared" ca="1" si="580"/>
        <v/>
      </c>
      <c r="R2443" s="52" t="str">
        <f t="shared" si="581"/>
        <v/>
      </c>
      <c r="S2443" s="53" t="str">
        <f t="shared" si="582"/>
        <v/>
      </c>
      <c r="T2443" s="78" t="str">
        <f t="shared" si="583"/>
        <v/>
      </c>
    </row>
    <row r="2444" spans="2:20" ht="15.25" x14ac:dyDescent="0.2">
      <c r="B2444" s="29" t="str">
        <f t="shared" si="572"/>
        <v/>
      </c>
      <c r="C2444" s="18">
        <f t="shared" si="570"/>
        <v>47639</v>
      </c>
      <c r="D2444" s="20" t="str">
        <f t="shared" si="571"/>
        <v>Mercredi</v>
      </c>
      <c r="E2444" s="43" t="str">
        <f t="shared" si="573"/>
        <v>JUIN 2030</v>
      </c>
      <c r="F2444" s="48">
        <f t="shared" si="574"/>
        <v>0</v>
      </c>
      <c r="G2444" s="26"/>
      <c r="H2444" s="26"/>
      <c r="I2444" s="45" t="str">
        <f t="shared" si="575"/>
        <v/>
      </c>
      <c r="J2444" s="30"/>
      <c r="K2444" s="27"/>
      <c r="L2444" s="59" t="str">
        <f t="shared" si="576"/>
        <v/>
      </c>
      <c r="M2444" s="62" t="str">
        <f t="shared" si="577"/>
        <v/>
      </c>
      <c r="N2444" s="52" t="str">
        <f t="shared" si="578"/>
        <v/>
      </c>
      <c r="O2444" s="53" t="str">
        <f t="shared" si="579"/>
        <v/>
      </c>
      <c r="P2444" s="33" t="str">
        <f t="shared" si="584"/>
        <v>-</v>
      </c>
      <c r="Q2444" s="50" t="str">
        <f t="shared" ca="1" si="580"/>
        <v/>
      </c>
      <c r="R2444" s="52" t="str">
        <f t="shared" si="581"/>
        <v/>
      </c>
      <c r="S2444" s="53" t="str">
        <f t="shared" si="582"/>
        <v/>
      </c>
      <c r="T2444" s="78" t="str">
        <f t="shared" si="583"/>
        <v/>
      </c>
    </row>
    <row r="2445" spans="2:20" ht="15.25" x14ac:dyDescent="0.2">
      <c r="B2445" s="29" t="str">
        <f t="shared" si="572"/>
        <v/>
      </c>
      <c r="C2445" s="18">
        <f t="shared" si="570"/>
        <v>47640</v>
      </c>
      <c r="D2445" s="20" t="str">
        <f t="shared" si="571"/>
        <v>Jeudi</v>
      </c>
      <c r="E2445" s="43" t="str">
        <f t="shared" si="573"/>
        <v>JUIN 2030</v>
      </c>
      <c r="F2445" s="48">
        <f t="shared" si="574"/>
        <v>0</v>
      </c>
      <c r="G2445" s="26"/>
      <c r="H2445" s="26"/>
      <c r="I2445" s="45" t="str">
        <f t="shared" si="575"/>
        <v/>
      </c>
      <c r="J2445" s="30"/>
      <c r="K2445" s="27"/>
      <c r="L2445" s="59" t="str">
        <f t="shared" si="576"/>
        <v/>
      </c>
      <c r="M2445" s="62" t="str">
        <f t="shared" si="577"/>
        <v/>
      </c>
      <c r="N2445" s="52" t="str">
        <f t="shared" si="578"/>
        <v/>
      </c>
      <c r="O2445" s="53" t="str">
        <f t="shared" si="579"/>
        <v/>
      </c>
      <c r="P2445" s="33" t="str">
        <f t="shared" si="584"/>
        <v>-</v>
      </c>
      <c r="Q2445" s="50" t="str">
        <f t="shared" ca="1" si="580"/>
        <v/>
      </c>
      <c r="R2445" s="52" t="str">
        <f t="shared" si="581"/>
        <v/>
      </c>
      <c r="S2445" s="53" t="str">
        <f t="shared" si="582"/>
        <v/>
      </c>
      <c r="T2445" s="78" t="str">
        <f t="shared" si="583"/>
        <v/>
      </c>
    </row>
    <row r="2446" spans="2:20" ht="15.25" x14ac:dyDescent="0.2">
      <c r="B2446" s="29" t="str">
        <f t="shared" si="572"/>
        <v/>
      </c>
      <c r="C2446" s="18">
        <f t="shared" si="570"/>
        <v>47641</v>
      </c>
      <c r="D2446" s="20" t="str">
        <f t="shared" si="571"/>
        <v>Vendredi</v>
      </c>
      <c r="E2446" s="43" t="str">
        <f t="shared" si="573"/>
        <v>JUIN 2030</v>
      </c>
      <c r="F2446" s="48">
        <f t="shared" si="574"/>
        <v>0</v>
      </c>
      <c r="G2446" s="26"/>
      <c r="H2446" s="26"/>
      <c r="I2446" s="45" t="str">
        <f t="shared" si="575"/>
        <v/>
      </c>
      <c r="J2446" s="30"/>
      <c r="K2446" s="27"/>
      <c r="L2446" s="59" t="str">
        <f t="shared" si="576"/>
        <v/>
      </c>
      <c r="M2446" s="62" t="str">
        <f t="shared" si="577"/>
        <v/>
      </c>
      <c r="N2446" s="52" t="str">
        <f t="shared" si="578"/>
        <v/>
      </c>
      <c r="O2446" s="53" t="str">
        <f t="shared" si="579"/>
        <v/>
      </c>
      <c r="P2446" s="33" t="str">
        <f t="shared" si="584"/>
        <v>-</v>
      </c>
      <c r="Q2446" s="50" t="str">
        <f t="shared" ca="1" si="580"/>
        <v/>
      </c>
      <c r="R2446" s="52" t="str">
        <f t="shared" si="581"/>
        <v/>
      </c>
      <c r="S2446" s="53" t="str">
        <f t="shared" si="582"/>
        <v/>
      </c>
      <c r="T2446" s="78" t="str">
        <f t="shared" si="583"/>
        <v/>
      </c>
    </row>
    <row r="2447" spans="2:20" ht="15.25" x14ac:dyDescent="0.2">
      <c r="B2447" s="29" t="str">
        <f t="shared" si="572"/>
        <v/>
      </c>
      <c r="C2447" s="18">
        <f t="shared" si="570"/>
        <v>47642</v>
      </c>
      <c r="D2447" s="20" t="str">
        <f t="shared" si="571"/>
        <v>Samedi</v>
      </c>
      <c r="E2447" s="43" t="str">
        <f t="shared" si="573"/>
        <v>JUIN 2030</v>
      </c>
      <c r="F2447" s="48">
        <f t="shared" si="574"/>
        <v>0</v>
      </c>
      <c r="G2447" s="26"/>
      <c r="H2447" s="26"/>
      <c r="I2447" s="45" t="str">
        <f t="shared" si="575"/>
        <v/>
      </c>
      <c r="J2447" s="30"/>
      <c r="K2447" s="27"/>
      <c r="L2447" s="59" t="str">
        <f t="shared" si="576"/>
        <v/>
      </c>
      <c r="M2447" s="62" t="str">
        <f t="shared" si="577"/>
        <v/>
      </c>
      <c r="N2447" s="52" t="str">
        <f t="shared" si="578"/>
        <v/>
      </c>
      <c r="O2447" s="53" t="str">
        <f t="shared" si="579"/>
        <v/>
      </c>
      <c r="P2447" s="33" t="str">
        <f t="shared" si="584"/>
        <v>-</v>
      </c>
      <c r="Q2447" s="50" t="str">
        <f t="shared" ca="1" si="580"/>
        <v/>
      </c>
      <c r="R2447" s="52" t="str">
        <f t="shared" si="581"/>
        <v/>
      </c>
      <c r="S2447" s="53" t="str">
        <f t="shared" si="582"/>
        <v/>
      </c>
      <c r="T2447" s="78" t="str">
        <f t="shared" si="583"/>
        <v/>
      </c>
    </row>
    <row r="2448" spans="2:20" ht="15.25" x14ac:dyDescent="0.2">
      <c r="B2448" s="29" t="str">
        <f t="shared" si="572"/>
        <v/>
      </c>
      <c r="C2448" s="18">
        <f t="shared" si="570"/>
        <v>47643</v>
      </c>
      <c r="D2448" s="20" t="str">
        <f t="shared" si="571"/>
        <v>Dimanche</v>
      </c>
      <c r="E2448" s="43" t="str">
        <f t="shared" si="573"/>
        <v>JUIN 2030</v>
      </c>
      <c r="F2448" s="48">
        <f t="shared" si="574"/>
        <v>0</v>
      </c>
      <c r="G2448" s="26"/>
      <c r="H2448" s="26"/>
      <c r="I2448" s="45" t="str">
        <f t="shared" si="575"/>
        <v/>
      </c>
      <c r="J2448" s="30"/>
      <c r="K2448" s="27"/>
      <c r="L2448" s="59" t="str">
        <f t="shared" si="576"/>
        <v/>
      </c>
      <c r="M2448" s="62" t="str">
        <f t="shared" si="577"/>
        <v/>
      </c>
      <c r="N2448" s="52">
        <f t="shared" si="578"/>
        <v>0</v>
      </c>
      <c r="O2448" s="53">
        <f t="shared" si="579"/>
        <v>0</v>
      </c>
      <c r="P2448" s="33" t="str">
        <f t="shared" si="584"/>
        <v>-</v>
      </c>
      <c r="Q2448" s="50" t="str">
        <f t="shared" ca="1" si="580"/>
        <v/>
      </c>
      <c r="R2448" s="52" t="str">
        <f t="shared" si="581"/>
        <v/>
      </c>
      <c r="S2448" s="53" t="str">
        <f t="shared" si="582"/>
        <v/>
      </c>
      <c r="T2448" s="78" t="str">
        <f t="shared" si="583"/>
        <v/>
      </c>
    </row>
    <row r="2449" spans="2:20" ht="15.25" x14ac:dyDescent="0.2">
      <c r="B2449" s="29" t="str">
        <f t="shared" si="572"/>
        <v/>
      </c>
      <c r="C2449" s="18">
        <f t="shared" si="570"/>
        <v>47644</v>
      </c>
      <c r="D2449" s="20" t="str">
        <f t="shared" si="571"/>
        <v>Lundi</v>
      </c>
      <c r="E2449" s="43" t="str">
        <f t="shared" si="573"/>
        <v>JUIN 2030</v>
      </c>
      <c r="F2449" s="48">
        <f t="shared" si="574"/>
        <v>0</v>
      </c>
      <c r="G2449" s="26"/>
      <c r="H2449" s="26"/>
      <c r="I2449" s="45" t="str">
        <f t="shared" si="575"/>
        <v/>
      </c>
      <c r="J2449" s="30"/>
      <c r="K2449" s="27"/>
      <c r="L2449" s="59" t="str">
        <f t="shared" si="576"/>
        <v/>
      </c>
      <c r="M2449" s="62" t="str">
        <f t="shared" si="577"/>
        <v/>
      </c>
      <c r="N2449" s="52" t="str">
        <f t="shared" si="578"/>
        <v/>
      </c>
      <c r="O2449" s="53" t="str">
        <f t="shared" si="579"/>
        <v/>
      </c>
      <c r="P2449" s="33" t="str">
        <f t="shared" si="584"/>
        <v>-</v>
      </c>
      <c r="Q2449" s="50" t="str">
        <f t="shared" ca="1" si="580"/>
        <v/>
      </c>
      <c r="R2449" s="52" t="str">
        <f t="shared" si="581"/>
        <v/>
      </c>
      <c r="S2449" s="53" t="str">
        <f t="shared" si="582"/>
        <v/>
      </c>
      <c r="T2449" s="78" t="str">
        <f t="shared" si="583"/>
        <v/>
      </c>
    </row>
    <row r="2450" spans="2:20" ht="15.25" x14ac:dyDescent="0.2">
      <c r="B2450" s="29" t="str">
        <f t="shared" si="572"/>
        <v/>
      </c>
      <c r="C2450" s="18">
        <f t="shared" si="570"/>
        <v>47645</v>
      </c>
      <c r="D2450" s="20" t="str">
        <f t="shared" si="571"/>
        <v>Mardi</v>
      </c>
      <c r="E2450" s="43" t="str">
        <f t="shared" si="573"/>
        <v>JUIN 2030</v>
      </c>
      <c r="F2450" s="48">
        <f t="shared" si="574"/>
        <v>0</v>
      </c>
      <c r="G2450" s="26"/>
      <c r="H2450" s="26"/>
      <c r="I2450" s="45" t="str">
        <f t="shared" si="575"/>
        <v/>
      </c>
      <c r="J2450" s="30"/>
      <c r="K2450" s="27"/>
      <c r="L2450" s="59" t="str">
        <f t="shared" si="576"/>
        <v/>
      </c>
      <c r="M2450" s="62" t="str">
        <f t="shared" si="577"/>
        <v/>
      </c>
      <c r="N2450" s="52" t="str">
        <f t="shared" si="578"/>
        <v/>
      </c>
      <c r="O2450" s="53" t="str">
        <f t="shared" si="579"/>
        <v/>
      </c>
      <c r="P2450" s="33" t="str">
        <f t="shared" si="584"/>
        <v>-</v>
      </c>
      <c r="Q2450" s="50" t="str">
        <f t="shared" ca="1" si="580"/>
        <v/>
      </c>
      <c r="R2450" s="52" t="str">
        <f t="shared" si="581"/>
        <v/>
      </c>
      <c r="S2450" s="53" t="str">
        <f t="shared" si="582"/>
        <v/>
      </c>
      <c r="T2450" s="78" t="str">
        <f t="shared" si="583"/>
        <v/>
      </c>
    </row>
    <row r="2451" spans="2:20" ht="15.25" x14ac:dyDescent="0.2">
      <c r="B2451" s="29" t="str">
        <f t="shared" si="572"/>
        <v/>
      </c>
      <c r="C2451" s="18">
        <f t="shared" si="570"/>
        <v>47646</v>
      </c>
      <c r="D2451" s="20" t="str">
        <f t="shared" si="571"/>
        <v>Mercredi</v>
      </c>
      <c r="E2451" s="43" t="str">
        <f t="shared" si="573"/>
        <v>JUIN 2030</v>
      </c>
      <c r="F2451" s="48">
        <f t="shared" si="574"/>
        <v>0</v>
      </c>
      <c r="G2451" s="26"/>
      <c r="H2451" s="26"/>
      <c r="I2451" s="45" t="str">
        <f t="shared" si="575"/>
        <v/>
      </c>
      <c r="J2451" s="30"/>
      <c r="K2451" s="27"/>
      <c r="L2451" s="59" t="str">
        <f t="shared" si="576"/>
        <v/>
      </c>
      <c r="M2451" s="62" t="str">
        <f t="shared" si="577"/>
        <v/>
      </c>
      <c r="N2451" s="52" t="str">
        <f t="shared" si="578"/>
        <v/>
      </c>
      <c r="O2451" s="53" t="str">
        <f t="shared" si="579"/>
        <v/>
      </c>
      <c r="P2451" s="33" t="str">
        <f t="shared" si="584"/>
        <v>-</v>
      </c>
      <c r="Q2451" s="50" t="str">
        <f t="shared" ca="1" si="580"/>
        <v/>
      </c>
      <c r="R2451" s="52" t="str">
        <f t="shared" si="581"/>
        <v/>
      </c>
      <c r="S2451" s="53" t="str">
        <f t="shared" si="582"/>
        <v/>
      </c>
      <c r="T2451" s="78" t="str">
        <f t="shared" si="583"/>
        <v/>
      </c>
    </row>
    <row r="2452" spans="2:20" ht="15.25" x14ac:dyDescent="0.2">
      <c r="B2452" s="29" t="str">
        <f t="shared" si="572"/>
        <v/>
      </c>
      <c r="C2452" s="18">
        <f t="shared" si="570"/>
        <v>47647</v>
      </c>
      <c r="D2452" s="20" t="str">
        <f t="shared" si="571"/>
        <v>Jeudi</v>
      </c>
      <c r="E2452" s="43" t="str">
        <f t="shared" si="573"/>
        <v>JUIN 2030</v>
      </c>
      <c r="F2452" s="48">
        <f t="shared" si="574"/>
        <v>0</v>
      </c>
      <c r="G2452" s="26"/>
      <c r="H2452" s="26"/>
      <c r="I2452" s="45" t="str">
        <f t="shared" si="575"/>
        <v/>
      </c>
      <c r="J2452" s="30"/>
      <c r="K2452" s="27"/>
      <c r="L2452" s="59" t="str">
        <f t="shared" si="576"/>
        <v/>
      </c>
      <c r="M2452" s="62" t="str">
        <f t="shared" si="577"/>
        <v/>
      </c>
      <c r="N2452" s="52" t="str">
        <f t="shared" si="578"/>
        <v/>
      </c>
      <c r="O2452" s="53" t="str">
        <f t="shared" si="579"/>
        <v/>
      </c>
      <c r="P2452" s="33" t="str">
        <f t="shared" si="584"/>
        <v>-</v>
      </c>
      <c r="Q2452" s="50" t="str">
        <f t="shared" ca="1" si="580"/>
        <v/>
      </c>
      <c r="R2452" s="52" t="str">
        <f t="shared" si="581"/>
        <v/>
      </c>
      <c r="S2452" s="53" t="str">
        <f t="shared" si="582"/>
        <v/>
      </c>
      <c r="T2452" s="78" t="str">
        <f t="shared" si="583"/>
        <v/>
      </c>
    </row>
    <row r="2453" spans="2:20" ht="15.25" x14ac:dyDescent="0.2">
      <c r="B2453" s="29" t="str">
        <f t="shared" si="572"/>
        <v/>
      </c>
      <c r="C2453" s="18">
        <f t="shared" si="570"/>
        <v>47648</v>
      </c>
      <c r="D2453" s="20" t="str">
        <f t="shared" si="571"/>
        <v>Vendredi</v>
      </c>
      <c r="E2453" s="43" t="str">
        <f t="shared" si="573"/>
        <v>JUIN 2030</v>
      </c>
      <c r="F2453" s="48">
        <f t="shared" si="574"/>
        <v>0</v>
      </c>
      <c r="G2453" s="26"/>
      <c r="H2453" s="26"/>
      <c r="I2453" s="45" t="str">
        <f t="shared" si="575"/>
        <v/>
      </c>
      <c r="J2453" s="30"/>
      <c r="K2453" s="27"/>
      <c r="L2453" s="59" t="str">
        <f t="shared" si="576"/>
        <v/>
      </c>
      <c r="M2453" s="62" t="str">
        <f t="shared" si="577"/>
        <v/>
      </c>
      <c r="N2453" s="52" t="str">
        <f t="shared" si="578"/>
        <v/>
      </c>
      <c r="O2453" s="53" t="str">
        <f t="shared" si="579"/>
        <v/>
      </c>
      <c r="P2453" s="33" t="str">
        <f t="shared" si="584"/>
        <v>-</v>
      </c>
      <c r="Q2453" s="50" t="str">
        <f t="shared" ca="1" si="580"/>
        <v/>
      </c>
      <c r="R2453" s="52" t="str">
        <f t="shared" si="581"/>
        <v/>
      </c>
      <c r="S2453" s="53" t="str">
        <f t="shared" si="582"/>
        <v/>
      </c>
      <c r="T2453" s="78" t="str">
        <f t="shared" si="583"/>
        <v/>
      </c>
    </row>
    <row r="2454" spans="2:20" ht="15.25" x14ac:dyDescent="0.2">
      <c r="B2454" s="29" t="str">
        <f t="shared" si="572"/>
        <v/>
      </c>
      <c r="C2454" s="18">
        <f t="shared" si="570"/>
        <v>47649</v>
      </c>
      <c r="D2454" s="20" t="str">
        <f t="shared" si="571"/>
        <v>Samedi</v>
      </c>
      <c r="E2454" s="43" t="str">
        <f t="shared" si="573"/>
        <v>JUIN 2030</v>
      </c>
      <c r="F2454" s="48">
        <f t="shared" si="574"/>
        <v>0</v>
      </c>
      <c r="G2454" s="26"/>
      <c r="H2454" s="26"/>
      <c r="I2454" s="45" t="str">
        <f t="shared" si="575"/>
        <v/>
      </c>
      <c r="J2454" s="30"/>
      <c r="K2454" s="27"/>
      <c r="L2454" s="59" t="str">
        <f t="shared" si="576"/>
        <v/>
      </c>
      <c r="M2454" s="62" t="str">
        <f t="shared" si="577"/>
        <v/>
      </c>
      <c r="N2454" s="52" t="str">
        <f t="shared" si="578"/>
        <v/>
      </c>
      <c r="O2454" s="53" t="str">
        <f t="shared" si="579"/>
        <v/>
      </c>
      <c r="P2454" s="33" t="str">
        <f t="shared" si="584"/>
        <v>-</v>
      </c>
      <c r="Q2454" s="50" t="str">
        <f t="shared" ca="1" si="580"/>
        <v/>
      </c>
      <c r="R2454" s="52" t="str">
        <f t="shared" si="581"/>
        <v/>
      </c>
      <c r="S2454" s="53" t="str">
        <f t="shared" si="582"/>
        <v/>
      </c>
      <c r="T2454" s="78" t="str">
        <f t="shared" si="583"/>
        <v/>
      </c>
    </row>
    <row r="2455" spans="2:20" ht="15.25" x14ac:dyDescent="0.2">
      <c r="B2455" s="29" t="str">
        <f t="shared" si="572"/>
        <v/>
      </c>
      <c r="C2455" s="18">
        <f t="shared" si="570"/>
        <v>47650</v>
      </c>
      <c r="D2455" s="20" t="str">
        <f t="shared" si="571"/>
        <v>Dimanche</v>
      </c>
      <c r="E2455" s="43" t="str">
        <f t="shared" si="573"/>
        <v>JUIN 2030</v>
      </c>
      <c r="F2455" s="48">
        <f t="shared" si="574"/>
        <v>0</v>
      </c>
      <c r="G2455" s="26"/>
      <c r="H2455" s="26"/>
      <c r="I2455" s="45" t="str">
        <f t="shared" si="575"/>
        <v/>
      </c>
      <c r="J2455" s="30"/>
      <c r="K2455" s="27"/>
      <c r="L2455" s="59" t="str">
        <f t="shared" si="576"/>
        <v/>
      </c>
      <c r="M2455" s="62" t="str">
        <f t="shared" si="577"/>
        <v/>
      </c>
      <c r="N2455" s="52">
        <f t="shared" si="578"/>
        <v>0</v>
      </c>
      <c r="O2455" s="53">
        <f t="shared" si="579"/>
        <v>0</v>
      </c>
      <c r="P2455" s="33" t="str">
        <f t="shared" si="584"/>
        <v>-</v>
      </c>
      <c r="Q2455" s="50" t="str">
        <f t="shared" ca="1" si="580"/>
        <v/>
      </c>
      <c r="R2455" s="52" t="str">
        <f t="shared" si="581"/>
        <v/>
      </c>
      <c r="S2455" s="53" t="str">
        <f t="shared" si="582"/>
        <v/>
      </c>
      <c r="T2455" s="78" t="str">
        <f t="shared" si="583"/>
        <v/>
      </c>
    </row>
    <row r="2456" spans="2:20" ht="15.25" x14ac:dyDescent="0.2">
      <c r="B2456" s="29" t="str">
        <f t="shared" si="572"/>
        <v/>
      </c>
      <c r="C2456" s="18">
        <f t="shared" si="570"/>
        <v>47651</v>
      </c>
      <c r="D2456" s="20" t="str">
        <f t="shared" si="571"/>
        <v>Lundi</v>
      </c>
      <c r="E2456" s="43" t="str">
        <f t="shared" si="573"/>
        <v>JUIN 2030</v>
      </c>
      <c r="F2456" s="48">
        <f t="shared" si="574"/>
        <v>0</v>
      </c>
      <c r="G2456" s="26"/>
      <c r="H2456" s="26"/>
      <c r="I2456" s="45" t="str">
        <f t="shared" si="575"/>
        <v/>
      </c>
      <c r="J2456" s="30"/>
      <c r="K2456" s="27"/>
      <c r="L2456" s="59" t="str">
        <f t="shared" si="576"/>
        <v/>
      </c>
      <c r="M2456" s="62" t="str">
        <f t="shared" si="577"/>
        <v/>
      </c>
      <c r="N2456" s="52" t="str">
        <f t="shared" si="578"/>
        <v/>
      </c>
      <c r="O2456" s="53" t="str">
        <f t="shared" si="579"/>
        <v/>
      </c>
      <c r="P2456" s="33" t="str">
        <f t="shared" si="584"/>
        <v>-</v>
      </c>
      <c r="Q2456" s="50" t="str">
        <f t="shared" ca="1" si="580"/>
        <v/>
      </c>
      <c r="R2456" s="52" t="str">
        <f t="shared" si="581"/>
        <v/>
      </c>
      <c r="S2456" s="53" t="str">
        <f t="shared" si="582"/>
        <v/>
      </c>
      <c r="T2456" s="78" t="str">
        <f t="shared" si="583"/>
        <v/>
      </c>
    </row>
    <row r="2457" spans="2:20" ht="15.25" x14ac:dyDescent="0.2">
      <c r="B2457" s="29" t="str">
        <f t="shared" si="572"/>
        <v/>
      </c>
      <c r="C2457" s="18">
        <f t="shared" si="570"/>
        <v>47652</v>
      </c>
      <c r="D2457" s="20" t="str">
        <f t="shared" si="571"/>
        <v>Mardi</v>
      </c>
      <c r="E2457" s="43" t="str">
        <f t="shared" si="573"/>
        <v>JUIN 2030</v>
      </c>
      <c r="F2457" s="48">
        <f t="shared" si="574"/>
        <v>0</v>
      </c>
      <c r="G2457" s="26"/>
      <c r="H2457" s="26"/>
      <c r="I2457" s="45" t="str">
        <f t="shared" si="575"/>
        <v/>
      </c>
      <c r="J2457" s="30"/>
      <c r="K2457" s="27"/>
      <c r="L2457" s="59" t="str">
        <f t="shared" si="576"/>
        <v/>
      </c>
      <c r="M2457" s="62" t="str">
        <f t="shared" si="577"/>
        <v/>
      </c>
      <c r="N2457" s="52" t="str">
        <f t="shared" si="578"/>
        <v/>
      </c>
      <c r="O2457" s="53" t="str">
        <f t="shared" si="579"/>
        <v/>
      </c>
      <c r="P2457" s="33" t="str">
        <f t="shared" si="584"/>
        <v>-</v>
      </c>
      <c r="Q2457" s="50" t="str">
        <f t="shared" ca="1" si="580"/>
        <v/>
      </c>
      <c r="R2457" s="52" t="str">
        <f t="shared" si="581"/>
        <v/>
      </c>
      <c r="S2457" s="53" t="str">
        <f t="shared" si="582"/>
        <v/>
      </c>
      <c r="T2457" s="78" t="str">
        <f t="shared" si="583"/>
        <v/>
      </c>
    </row>
    <row r="2458" spans="2:20" ht="15.25" x14ac:dyDescent="0.2">
      <c r="B2458" s="29" t="str">
        <f t="shared" si="572"/>
        <v/>
      </c>
      <c r="C2458" s="18">
        <f t="shared" si="570"/>
        <v>47653</v>
      </c>
      <c r="D2458" s="20" t="str">
        <f t="shared" si="571"/>
        <v>Mercredi</v>
      </c>
      <c r="E2458" s="43" t="str">
        <f t="shared" si="573"/>
        <v>JUIN 2030</v>
      </c>
      <c r="F2458" s="48">
        <f t="shared" si="574"/>
        <v>0</v>
      </c>
      <c r="G2458" s="26"/>
      <c r="H2458" s="26"/>
      <c r="I2458" s="45" t="str">
        <f t="shared" si="575"/>
        <v/>
      </c>
      <c r="J2458" s="30"/>
      <c r="K2458" s="27"/>
      <c r="L2458" s="59" t="str">
        <f t="shared" si="576"/>
        <v/>
      </c>
      <c r="M2458" s="62" t="str">
        <f t="shared" si="577"/>
        <v/>
      </c>
      <c r="N2458" s="52" t="str">
        <f t="shared" si="578"/>
        <v/>
      </c>
      <c r="O2458" s="53" t="str">
        <f t="shared" si="579"/>
        <v/>
      </c>
      <c r="P2458" s="33" t="str">
        <f t="shared" si="584"/>
        <v>-</v>
      </c>
      <c r="Q2458" s="50" t="str">
        <f t="shared" ca="1" si="580"/>
        <v/>
      </c>
      <c r="R2458" s="52" t="str">
        <f t="shared" si="581"/>
        <v/>
      </c>
      <c r="S2458" s="53" t="str">
        <f t="shared" si="582"/>
        <v/>
      </c>
      <c r="T2458" s="78" t="str">
        <f t="shared" si="583"/>
        <v/>
      </c>
    </row>
    <row r="2459" spans="2:20" ht="15.25" x14ac:dyDescent="0.2">
      <c r="B2459" s="29" t="str">
        <f t="shared" si="572"/>
        <v/>
      </c>
      <c r="C2459" s="18">
        <f t="shared" si="570"/>
        <v>47654</v>
      </c>
      <c r="D2459" s="20" t="str">
        <f t="shared" si="571"/>
        <v>Jeudi</v>
      </c>
      <c r="E2459" s="43" t="str">
        <f t="shared" si="573"/>
        <v>JUIN 2030</v>
      </c>
      <c r="F2459" s="48">
        <f t="shared" si="574"/>
        <v>0</v>
      </c>
      <c r="G2459" s="26"/>
      <c r="H2459" s="26"/>
      <c r="I2459" s="45" t="str">
        <f t="shared" si="575"/>
        <v/>
      </c>
      <c r="J2459" s="30"/>
      <c r="K2459" s="27"/>
      <c r="L2459" s="59" t="str">
        <f t="shared" si="576"/>
        <v/>
      </c>
      <c r="M2459" s="62" t="str">
        <f t="shared" si="577"/>
        <v/>
      </c>
      <c r="N2459" s="52" t="str">
        <f t="shared" si="578"/>
        <v/>
      </c>
      <c r="O2459" s="53" t="str">
        <f t="shared" si="579"/>
        <v/>
      </c>
      <c r="P2459" s="33" t="str">
        <f t="shared" si="584"/>
        <v>-</v>
      </c>
      <c r="Q2459" s="50" t="str">
        <f t="shared" ca="1" si="580"/>
        <v/>
      </c>
      <c r="R2459" s="52" t="str">
        <f t="shared" si="581"/>
        <v/>
      </c>
      <c r="S2459" s="53" t="str">
        <f t="shared" si="582"/>
        <v/>
      </c>
      <c r="T2459" s="78" t="str">
        <f t="shared" si="583"/>
        <v/>
      </c>
    </row>
    <row r="2460" spans="2:20" ht="15.25" x14ac:dyDescent="0.2">
      <c r="B2460" s="29" t="str">
        <f t="shared" si="572"/>
        <v/>
      </c>
      <c r="C2460" s="18">
        <f t="shared" si="570"/>
        <v>47655</v>
      </c>
      <c r="D2460" s="20" t="str">
        <f t="shared" si="571"/>
        <v>Vendredi</v>
      </c>
      <c r="E2460" s="43" t="str">
        <f t="shared" si="573"/>
        <v>JUIN 2030</v>
      </c>
      <c r="F2460" s="48">
        <f t="shared" si="574"/>
        <v>0</v>
      </c>
      <c r="G2460" s="26"/>
      <c r="H2460" s="26"/>
      <c r="I2460" s="45" t="str">
        <f t="shared" si="575"/>
        <v/>
      </c>
      <c r="J2460" s="30"/>
      <c r="K2460" s="27"/>
      <c r="L2460" s="59" t="str">
        <f t="shared" si="576"/>
        <v/>
      </c>
      <c r="M2460" s="62" t="str">
        <f t="shared" si="577"/>
        <v/>
      </c>
      <c r="N2460" s="52" t="str">
        <f t="shared" si="578"/>
        <v/>
      </c>
      <c r="O2460" s="53" t="str">
        <f t="shared" si="579"/>
        <v/>
      </c>
      <c r="P2460" s="33" t="str">
        <f t="shared" si="584"/>
        <v>-</v>
      </c>
      <c r="Q2460" s="50" t="str">
        <f t="shared" ca="1" si="580"/>
        <v/>
      </c>
      <c r="R2460" s="52" t="str">
        <f t="shared" si="581"/>
        <v/>
      </c>
      <c r="S2460" s="53" t="str">
        <f t="shared" si="582"/>
        <v/>
      </c>
      <c r="T2460" s="78" t="str">
        <f t="shared" si="583"/>
        <v/>
      </c>
    </row>
    <row r="2461" spans="2:20" ht="15.25" x14ac:dyDescent="0.2">
      <c r="B2461" s="29" t="str">
        <f t="shared" si="572"/>
        <v/>
      </c>
      <c r="C2461" s="18">
        <f t="shared" si="570"/>
        <v>47656</v>
      </c>
      <c r="D2461" s="20" t="str">
        <f t="shared" si="571"/>
        <v>Samedi</v>
      </c>
      <c r="E2461" s="43" t="str">
        <f t="shared" si="573"/>
        <v>JUIN 2030</v>
      </c>
      <c r="F2461" s="48">
        <f t="shared" si="574"/>
        <v>0</v>
      </c>
      <c r="G2461" s="26"/>
      <c r="H2461" s="26"/>
      <c r="I2461" s="45" t="str">
        <f t="shared" si="575"/>
        <v/>
      </c>
      <c r="J2461" s="30"/>
      <c r="K2461" s="27"/>
      <c r="L2461" s="59" t="str">
        <f t="shared" si="576"/>
        <v/>
      </c>
      <c r="M2461" s="62" t="str">
        <f t="shared" si="577"/>
        <v/>
      </c>
      <c r="N2461" s="52" t="str">
        <f t="shared" si="578"/>
        <v/>
      </c>
      <c r="O2461" s="53" t="str">
        <f t="shared" si="579"/>
        <v/>
      </c>
      <c r="P2461" s="33" t="str">
        <f t="shared" si="584"/>
        <v>-</v>
      </c>
      <c r="Q2461" s="50" t="str">
        <f t="shared" ca="1" si="580"/>
        <v/>
      </c>
      <c r="R2461" s="52" t="str">
        <f t="shared" si="581"/>
        <v/>
      </c>
      <c r="S2461" s="53" t="str">
        <f t="shared" si="582"/>
        <v/>
      </c>
      <c r="T2461" s="78" t="str">
        <f t="shared" si="583"/>
        <v/>
      </c>
    </row>
    <row r="2462" spans="2:20" ht="15.25" x14ac:dyDescent="0.2">
      <c r="B2462" s="29" t="str">
        <f t="shared" si="572"/>
        <v/>
      </c>
      <c r="C2462" s="18">
        <f t="shared" si="570"/>
        <v>47657</v>
      </c>
      <c r="D2462" s="20" t="str">
        <f t="shared" si="571"/>
        <v>Dimanche</v>
      </c>
      <c r="E2462" s="43" t="str">
        <f t="shared" si="573"/>
        <v>JUIN 2030</v>
      </c>
      <c r="F2462" s="48">
        <f t="shared" si="574"/>
        <v>0</v>
      </c>
      <c r="G2462" s="26"/>
      <c r="H2462" s="26"/>
      <c r="I2462" s="45" t="str">
        <f t="shared" si="575"/>
        <v/>
      </c>
      <c r="J2462" s="30"/>
      <c r="K2462" s="27"/>
      <c r="L2462" s="59" t="str">
        <f t="shared" si="576"/>
        <v/>
      </c>
      <c r="M2462" s="62" t="str">
        <f t="shared" si="577"/>
        <v/>
      </c>
      <c r="N2462" s="52">
        <f t="shared" si="578"/>
        <v>0</v>
      </c>
      <c r="O2462" s="53">
        <f t="shared" si="579"/>
        <v>0</v>
      </c>
      <c r="P2462" s="33" t="str">
        <f t="shared" si="584"/>
        <v>-</v>
      </c>
      <c r="Q2462" s="50" t="str">
        <f t="shared" ca="1" si="580"/>
        <v/>
      </c>
      <c r="R2462" s="52" t="str">
        <f t="shared" si="581"/>
        <v/>
      </c>
      <c r="S2462" s="53" t="str">
        <f t="shared" si="582"/>
        <v/>
      </c>
      <c r="T2462" s="78" t="str">
        <f t="shared" si="583"/>
        <v/>
      </c>
    </row>
    <row r="2463" spans="2:20" ht="15.25" x14ac:dyDescent="0.2">
      <c r="B2463" s="29" t="str">
        <f t="shared" si="572"/>
        <v/>
      </c>
      <c r="C2463" s="18">
        <f t="shared" si="570"/>
        <v>47658</v>
      </c>
      <c r="D2463" s="20" t="str">
        <f t="shared" si="571"/>
        <v>Lundi</v>
      </c>
      <c r="E2463" s="43" t="str">
        <f t="shared" si="573"/>
        <v>JUIN 2030</v>
      </c>
      <c r="F2463" s="48">
        <f t="shared" si="574"/>
        <v>0</v>
      </c>
      <c r="G2463" s="26"/>
      <c r="H2463" s="26"/>
      <c r="I2463" s="45" t="str">
        <f t="shared" si="575"/>
        <v/>
      </c>
      <c r="J2463" s="30"/>
      <c r="K2463" s="27"/>
      <c r="L2463" s="59" t="str">
        <f t="shared" si="576"/>
        <v/>
      </c>
      <c r="M2463" s="62" t="str">
        <f t="shared" si="577"/>
        <v/>
      </c>
      <c r="N2463" s="52" t="str">
        <f t="shared" si="578"/>
        <v/>
      </c>
      <c r="O2463" s="53" t="str">
        <f t="shared" si="579"/>
        <v/>
      </c>
      <c r="P2463" s="33" t="str">
        <f t="shared" si="584"/>
        <v>-</v>
      </c>
      <c r="Q2463" s="50" t="str">
        <f t="shared" ca="1" si="580"/>
        <v/>
      </c>
      <c r="R2463" s="52" t="str">
        <f t="shared" si="581"/>
        <v/>
      </c>
      <c r="S2463" s="53" t="str">
        <f t="shared" si="582"/>
        <v/>
      </c>
      <c r="T2463" s="78" t="str">
        <f t="shared" si="583"/>
        <v/>
      </c>
    </row>
    <row r="2464" spans="2:20" ht="15.25" x14ac:dyDescent="0.2">
      <c r="B2464" s="29" t="str">
        <f t="shared" si="572"/>
        <v/>
      </c>
      <c r="C2464" s="18">
        <f t="shared" si="570"/>
        <v>47659</v>
      </c>
      <c r="D2464" s="20" t="str">
        <f t="shared" si="571"/>
        <v>Mardi</v>
      </c>
      <c r="E2464" s="43" t="str">
        <f t="shared" si="573"/>
        <v>JUIN 2030</v>
      </c>
      <c r="F2464" s="48">
        <f t="shared" si="574"/>
        <v>0</v>
      </c>
      <c r="G2464" s="26"/>
      <c r="H2464" s="26"/>
      <c r="I2464" s="45" t="str">
        <f t="shared" si="575"/>
        <v/>
      </c>
      <c r="J2464" s="30"/>
      <c r="K2464" s="27"/>
      <c r="L2464" s="59" t="str">
        <f t="shared" si="576"/>
        <v/>
      </c>
      <c r="M2464" s="62" t="str">
        <f t="shared" si="577"/>
        <v/>
      </c>
      <c r="N2464" s="52" t="str">
        <f t="shared" si="578"/>
        <v/>
      </c>
      <c r="O2464" s="53" t="str">
        <f t="shared" si="579"/>
        <v/>
      </c>
      <c r="P2464" s="33" t="str">
        <f t="shared" si="584"/>
        <v>-</v>
      </c>
      <c r="Q2464" s="50" t="str">
        <f t="shared" ca="1" si="580"/>
        <v/>
      </c>
      <c r="R2464" s="52" t="str">
        <f t="shared" si="581"/>
        <v/>
      </c>
      <c r="S2464" s="53" t="str">
        <f t="shared" si="582"/>
        <v/>
      </c>
      <c r="T2464" s="78" t="str">
        <f t="shared" si="583"/>
        <v/>
      </c>
    </row>
    <row r="2465" spans="2:20" ht="15.25" x14ac:dyDescent="0.2">
      <c r="B2465" s="29" t="str">
        <f t="shared" si="572"/>
        <v/>
      </c>
      <c r="C2465" s="18">
        <f t="shared" si="570"/>
        <v>47660</v>
      </c>
      <c r="D2465" s="20" t="str">
        <f t="shared" si="571"/>
        <v>Mercredi</v>
      </c>
      <c r="E2465" s="43" t="str">
        <f t="shared" si="573"/>
        <v>JUIN 2030</v>
      </c>
      <c r="F2465" s="48">
        <f t="shared" si="574"/>
        <v>0</v>
      </c>
      <c r="G2465" s="26"/>
      <c r="H2465" s="26"/>
      <c r="I2465" s="45" t="str">
        <f t="shared" si="575"/>
        <v/>
      </c>
      <c r="J2465" s="30"/>
      <c r="K2465" s="27"/>
      <c r="L2465" s="59" t="str">
        <f t="shared" si="576"/>
        <v/>
      </c>
      <c r="M2465" s="62" t="str">
        <f t="shared" si="577"/>
        <v/>
      </c>
      <c r="N2465" s="52" t="str">
        <f t="shared" si="578"/>
        <v/>
      </c>
      <c r="O2465" s="53" t="str">
        <f t="shared" si="579"/>
        <v/>
      </c>
      <c r="P2465" s="33" t="str">
        <f t="shared" si="584"/>
        <v>-</v>
      </c>
      <c r="Q2465" s="50" t="str">
        <f t="shared" ca="1" si="580"/>
        <v/>
      </c>
      <c r="R2465" s="52" t="str">
        <f t="shared" si="581"/>
        <v/>
      </c>
      <c r="S2465" s="53" t="str">
        <f t="shared" si="582"/>
        <v/>
      </c>
      <c r="T2465" s="78" t="str">
        <f t="shared" si="583"/>
        <v/>
      </c>
    </row>
    <row r="2466" spans="2:20" ht="15.25" x14ac:dyDescent="0.2">
      <c r="B2466" s="29" t="str">
        <f t="shared" si="572"/>
        <v/>
      </c>
      <c r="C2466" s="18">
        <f t="shared" si="570"/>
        <v>47661</v>
      </c>
      <c r="D2466" s="20" t="str">
        <f t="shared" si="571"/>
        <v>Jeudi</v>
      </c>
      <c r="E2466" s="43" t="str">
        <f t="shared" si="573"/>
        <v>JUIN 2030</v>
      </c>
      <c r="F2466" s="48">
        <f t="shared" si="574"/>
        <v>0</v>
      </c>
      <c r="G2466" s="26"/>
      <c r="H2466" s="26"/>
      <c r="I2466" s="45" t="str">
        <f t="shared" si="575"/>
        <v/>
      </c>
      <c r="J2466" s="30"/>
      <c r="K2466" s="27"/>
      <c r="L2466" s="59" t="str">
        <f t="shared" si="576"/>
        <v/>
      </c>
      <c r="M2466" s="62" t="str">
        <f t="shared" si="577"/>
        <v/>
      </c>
      <c r="N2466" s="52" t="str">
        <f t="shared" si="578"/>
        <v/>
      </c>
      <c r="O2466" s="53" t="str">
        <f t="shared" si="579"/>
        <v/>
      </c>
      <c r="P2466" s="33" t="str">
        <f t="shared" si="584"/>
        <v>-</v>
      </c>
      <c r="Q2466" s="50" t="str">
        <f t="shared" ca="1" si="580"/>
        <v/>
      </c>
      <c r="R2466" s="52" t="str">
        <f t="shared" si="581"/>
        <v/>
      </c>
      <c r="S2466" s="53" t="str">
        <f t="shared" si="582"/>
        <v/>
      </c>
      <c r="T2466" s="78" t="str">
        <f t="shared" si="583"/>
        <v/>
      </c>
    </row>
    <row r="2467" spans="2:20" ht="15.25" x14ac:dyDescent="0.2">
      <c r="B2467" s="29" t="str">
        <f t="shared" si="572"/>
        <v/>
      </c>
      <c r="C2467" s="18">
        <f t="shared" si="570"/>
        <v>47662</v>
      </c>
      <c r="D2467" s="20" t="str">
        <f t="shared" si="571"/>
        <v>Vendredi</v>
      </c>
      <c r="E2467" s="43" t="str">
        <f t="shared" si="573"/>
        <v>JUIN 2030</v>
      </c>
      <c r="F2467" s="48">
        <f t="shared" si="574"/>
        <v>0</v>
      </c>
      <c r="G2467" s="26"/>
      <c r="H2467" s="26"/>
      <c r="I2467" s="45" t="str">
        <f t="shared" si="575"/>
        <v/>
      </c>
      <c r="J2467" s="30"/>
      <c r="K2467" s="27"/>
      <c r="L2467" s="59" t="str">
        <f t="shared" si="576"/>
        <v/>
      </c>
      <c r="M2467" s="62" t="str">
        <f t="shared" si="577"/>
        <v/>
      </c>
      <c r="N2467" s="52" t="str">
        <f t="shared" si="578"/>
        <v/>
      </c>
      <c r="O2467" s="53" t="str">
        <f t="shared" si="579"/>
        <v/>
      </c>
      <c r="P2467" s="33" t="str">
        <f t="shared" si="584"/>
        <v>-</v>
      </c>
      <c r="Q2467" s="50" t="str">
        <f t="shared" ca="1" si="580"/>
        <v/>
      </c>
      <c r="R2467" s="52" t="str">
        <f t="shared" si="581"/>
        <v/>
      </c>
      <c r="S2467" s="53" t="str">
        <f t="shared" si="582"/>
        <v/>
      </c>
      <c r="T2467" s="78" t="str">
        <f t="shared" si="583"/>
        <v/>
      </c>
    </row>
    <row r="2468" spans="2:20" ht="15.25" x14ac:dyDescent="0.2">
      <c r="B2468" s="29" t="str">
        <f t="shared" si="572"/>
        <v/>
      </c>
      <c r="C2468" s="18">
        <f t="shared" si="570"/>
        <v>47663</v>
      </c>
      <c r="D2468" s="20" t="str">
        <f t="shared" si="571"/>
        <v>Samedi</v>
      </c>
      <c r="E2468" s="43" t="str">
        <f t="shared" si="573"/>
        <v>JUIN 2030</v>
      </c>
      <c r="F2468" s="48">
        <f t="shared" si="574"/>
        <v>0</v>
      </c>
      <c r="G2468" s="26"/>
      <c r="H2468" s="26"/>
      <c r="I2468" s="45" t="str">
        <f t="shared" si="575"/>
        <v/>
      </c>
      <c r="J2468" s="30"/>
      <c r="K2468" s="27"/>
      <c r="L2468" s="59" t="str">
        <f t="shared" si="576"/>
        <v/>
      </c>
      <c r="M2468" s="62" t="str">
        <f t="shared" si="577"/>
        <v/>
      </c>
      <c r="N2468" s="52" t="str">
        <f t="shared" si="578"/>
        <v/>
      </c>
      <c r="O2468" s="53" t="str">
        <f t="shared" si="579"/>
        <v/>
      </c>
      <c r="P2468" s="33" t="str">
        <f t="shared" si="584"/>
        <v>-</v>
      </c>
      <c r="Q2468" s="50" t="str">
        <f t="shared" ca="1" si="580"/>
        <v/>
      </c>
      <c r="R2468" s="52" t="str">
        <f t="shared" si="581"/>
        <v/>
      </c>
      <c r="S2468" s="53" t="str">
        <f t="shared" si="582"/>
        <v/>
      </c>
      <c r="T2468" s="78" t="str">
        <f t="shared" si="583"/>
        <v/>
      </c>
    </row>
    <row r="2469" spans="2:20" ht="15.25" x14ac:dyDescent="0.2">
      <c r="B2469" s="29" t="str">
        <f t="shared" si="572"/>
        <v/>
      </c>
      <c r="C2469" s="18">
        <f t="shared" si="570"/>
        <v>47664</v>
      </c>
      <c r="D2469" s="20" t="str">
        <f t="shared" si="571"/>
        <v>Dimanche</v>
      </c>
      <c r="E2469" s="43" t="str">
        <f t="shared" si="573"/>
        <v>JUIN 2030</v>
      </c>
      <c r="F2469" s="48">
        <f t="shared" si="574"/>
        <v>0</v>
      </c>
      <c r="G2469" s="26"/>
      <c r="H2469" s="26"/>
      <c r="I2469" s="45" t="str">
        <f t="shared" si="575"/>
        <v/>
      </c>
      <c r="J2469" s="30"/>
      <c r="K2469" s="27"/>
      <c r="L2469" s="59" t="str">
        <f t="shared" si="576"/>
        <v/>
      </c>
      <c r="M2469" s="62" t="str">
        <f t="shared" si="577"/>
        <v/>
      </c>
      <c r="N2469" s="52">
        <f t="shared" si="578"/>
        <v>0</v>
      </c>
      <c r="O2469" s="53">
        <f t="shared" si="579"/>
        <v>0</v>
      </c>
      <c r="P2469" s="33" t="str">
        <f t="shared" si="584"/>
        <v>-</v>
      </c>
      <c r="Q2469" s="50" t="str">
        <f t="shared" ca="1" si="580"/>
        <v/>
      </c>
      <c r="R2469" s="52" t="str">
        <f t="shared" si="581"/>
        <v/>
      </c>
      <c r="S2469" s="53" t="str">
        <f t="shared" si="582"/>
        <v/>
      </c>
      <c r="T2469" s="78" t="str">
        <f t="shared" si="583"/>
        <v/>
      </c>
    </row>
    <row r="2470" spans="2:20" ht="15.25" x14ac:dyDescent="0.2">
      <c r="B2470" s="29" t="str">
        <f t="shared" si="572"/>
        <v/>
      </c>
      <c r="C2470" s="18">
        <f t="shared" si="570"/>
        <v>47665</v>
      </c>
      <c r="D2470" s="20" t="str">
        <f t="shared" si="571"/>
        <v>Lundi</v>
      </c>
      <c r="E2470" s="43" t="str">
        <f t="shared" si="573"/>
        <v>JUIL 2030</v>
      </c>
      <c r="F2470" s="48">
        <f t="shared" si="574"/>
        <v>0</v>
      </c>
      <c r="G2470" s="26"/>
      <c r="H2470" s="26"/>
      <c r="I2470" s="45" t="str">
        <f t="shared" si="575"/>
        <v/>
      </c>
      <c r="J2470" s="30"/>
      <c r="K2470" s="27"/>
      <c r="L2470" s="59" t="str">
        <f t="shared" si="576"/>
        <v/>
      </c>
      <c r="M2470" s="62" t="str">
        <f t="shared" si="577"/>
        <v/>
      </c>
      <c r="N2470" s="52" t="str">
        <f t="shared" si="578"/>
        <v/>
      </c>
      <c r="O2470" s="53" t="str">
        <f t="shared" si="579"/>
        <v/>
      </c>
      <c r="P2470" s="33" t="str">
        <f t="shared" si="584"/>
        <v>JUIL 2030</v>
      </c>
      <c r="Q2470" s="50" t="str">
        <f t="shared" ca="1" si="580"/>
        <v/>
      </c>
      <c r="R2470" s="52">
        <f t="shared" ca="1" si="581"/>
        <v>0</v>
      </c>
      <c r="S2470" s="53">
        <f t="shared" ca="1" si="582"/>
        <v>0</v>
      </c>
      <c r="T2470" s="78" t="str">
        <f t="shared" si="583"/>
        <v>JUIL 2030</v>
      </c>
    </row>
    <row r="2471" spans="2:20" ht="15.25" x14ac:dyDescent="0.2">
      <c r="B2471" s="29" t="str">
        <f t="shared" si="572"/>
        <v/>
      </c>
      <c r="C2471" s="18">
        <f t="shared" si="570"/>
        <v>47666</v>
      </c>
      <c r="D2471" s="20" t="str">
        <f t="shared" si="571"/>
        <v>Mardi</v>
      </c>
      <c r="E2471" s="43" t="str">
        <f t="shared" si="573"/>
        <v>JUIL 2030</v>
      </c>
      <c r="F2471" s="48">
        <f t="shared" si="574"/>
        <v>0</v>
      </c>
      <c r="G2471" s="26"/>
      <c r="H2471" s="26"/>
      <c r="I2471" s="45" t="str">
        <f t="shared" si="575"/>
        <v/>
      </c>
      <c r="J2471" s="30"/>
      <c r="K2471" s="27"/>
      <c r="L2471" s="59" t="str">
        <f t="shared" si="576"/>
        <v/>
      </c>
      <c r="M2471" s="62" t="str">
        <f t="shared" si="577"/>
        <v/>
      </c>
      <c r="N2471" s="52" t="str">
        <f t="shared" si="578"/>
        <v/>
      </c>
      <c r="O2471" s="53" t="str">
        <f t="shared" si="579"/>
        <v/>
      </c>
      <c r="P2471" s="33" t="str">
        <f t="shared" si="584"/>
        <v>-</v>
      </c>
      <c r="Q2471" s="50" t="str">
        <f t="shared" ca="1" si="580"/>
        <v/>
      </c>
      <c r="R2471" s="52" t="str">
        <f t="shared" si="581"/>
        <v/>
      </c>
      <c r="S2471" s="53" t="str">
        <f t="shared" si="582"/>
        <v/>
      </c>
      <c r="T2471" s="78" t="str">
        <f t="shared" si="583"/>
        <v/>
      </c>
    </row>
    <row r="2472" spans="2:20" ht="15.25" x14ac:dyDescent="0.2">
      <c r="B2472" s="29" t="str">
        <f t="shared" si="572"/>
        <v/>
      </c>
      <c r="C2472" s="18">
        <f t="shared" si="570"/>
        <v>47667</v>
      </c>
      <c r="D2472" s="20" t="str">
        <f t="shared" si="571"/>
        <v>Mercredi</v>
      </c>
      <c r="E2472" s="43" t="str">
        <f t="shared" si="573"/>
        <v>JUIL 2030</v>
      </c>
      <c r="F2472" s="48">
        <f t="shared" si="574"/>
        <v>0</v>
      </c>
      <c r="G2472" s="26"/>
      <c r="H2472" s="26"/>
      <c r="I2472" s="45" t="str">
        <f t="shared" si="575"/>
        <v/>
      </c>
      <c r="J2472" s="30"/>
      <c r="K2472" s="27"/>
      <c r="L2472" s="59" t="str">
        <f t="shared" si="576"/>
        <v/>
      </c>
      <c r="M2472" s="62" t="str">
        <f t="shared" si="577"/>
        <v/>
      </c>
      <c r="N2472" s="52" t="str">
        <f t="shared" si="578"/>
        <v/>
      </c>
      <c r="O2472" s="53" t="str">
        <f t="shared" si="579"/>
        <v/>
      </c>
      <c r="P2472" s="33" t="str">
        <f t="shared" si="584"/>
        <v>-</v>
      </c>
      <c r="Q2472" s="50" t="str">
        <f t="shared" ca="1" si="580"/>
        <v/>
      </c>
      <c r="R2472" s="52" t="str">
        <f t="shared" si="581"/>
        <v/>
      </c>
      <c r="S2472" s="53" t="str">
        <f t="shared" si="582"/>
        <v/>
      </c>
      <c r="T2472" s="78" t="str">
        <f t="shared" si="583"/>
        <v/>
      </c>
    </row>
    <row r="2473" spans="2:20" ht="15.25" x14ac:dyDescent="0.2">
      <c r="B2473" s="29" t="str">
        <f t="shared" si="572"/>
        <v/>
      </c>
      <c r="C2473" s="18">
        <f t="shared" si="570"/>
        <v>47668</v>
      </c>
      <c r="D2473" s="20" t="str">
        <f t="shared" si="571"/>
        <v>Jeudi</v>
      </c>
      <c r="E2473" s="43" t="str">
        <f t="shared" si="573"/>
        <v>JUIL 2030</v>
      </c>
      <c r="F2473" s="48">
        <f t="shared" si="574"/>
        <v>0</v>
      </c>
      <c r="G2473" s="26"/>
      <c r="H2473" s="26"/>
      <c r="I2473" s="45" t="str">
        <f t="shared" si="575"/>
        <v/>
      </c>
      <c r="J2473" s="30"/>
      <c r="K2473" s="27"/>
      <c r="L2473" s="59" t="str">
        <f t="shared" si="576"/>
        <v/>
      </c>
      <c r="M2473" s="62" t="str">
        <f t="shared" si="577"/>
        <v/>
      </c>
      <c r="N2473" s="52" t="str">
        <f t="shared" si="578"/>
        <v/>
      </c>
      <c r="O2473" s="53" t="str">
        <f t="shared" si="579"/>
        <v/>
      </c>
      <c r="P2473" s="33" t="str">
        <f t="shared" si="584"/>
        <v>-</v>
      </c>
      <c r="Q2473" s="50" t="str">
        <f t="shared" ca="1" si="580"/>
        <v/>
      </c>
      <c r="R2473" s="52" t="str">
        <f t="shared" si="581"/>
        <v/>
      </c>
      <c r="S2473" s="53" t="str">
        <f t="shared" si="582"/>
        <v/>
      </c>
      <c r="T2473" s="78" t="str">
        <f t="shared" si="583"/>
        <v/>
      </c>
    </row>
    <row r="2474" spans="2:20" ht="15.25" x14ac:dyDescent="0.2">
      <c r="B2474" s="29" t="str">
        <f t="shared" si="572"/>
        <v/>
      </c>
      <c r="C2474" s="18">
        <f t="shared" ref="C2474:C2537" si="585">IF(ISERROR(C2473+1),"",(C2473+1))</f>
        <v>47669</v>
      </c>
      <c r="D2474" s="20" t="str">
        <f t="shared" ref="D2474:D2537" si="586">IF(ISERROR(VLOOKUP(WEEKDAY($C2474),$A$6380:$B$6386,2,0)),"",VLOOKUP(WEEKDAY($C2474),$A$6380:$B$6386,2,0))</f>
        <v>Vendredi</v>
      </c>
      <c r="E2474" s="43" t="str">
        <f t="shared" si="573"/>
        <v>JUIL 2030</v>
      </c>
      <c r="F2474" s="48">
        <f t="shared" si="574"/>
        <v>0</v>
      </c>
      <c r="G2474" s="26"/>
      <c r="H2474" s="26"/>
      <c r="I2474" s="45" t="str">
        <f t="shared" si="575"/>
        <v/>
      </c>
      <c r="J2474" s="30"/>
      <c r="K2474" s="27"/>
      <c r="L2474" s="59" t="str">
        <f t="shared" si="576"/>
        <v/>
      </c>
      <c r="M2474" s="62" t="str">
        <f t="shared" si="577"/>
        <v/>
      </c>
      <c r="N2474" s="52" t="str">
        <f t="shared" si="578"/>
        <v/>
      </c>
      <c r="O2474" s="53" t="str">
        <f t="shared" si="579"/>
        <v/>
      </c>
      <c r="P2474" s="33" t="str">
        <f t="shared" si="584"/>
        <v>-</v>
      </c>
      <c r="Q2474" s="50" t="str">
        <f t="shared" ca="1" si="580"/>
        <v/>
      </c>
      <c r="R2474" s="52" t="str">
        <f t="shared" si="581"/>
        <v/>
      </c>
      <c r="S2474" s="53" t="str">
        <f t="shared" si="582"/>
        <v/>
      </c>
      <c r="T2474" s="78" t="str">
        <f t="shared" si="583"/>
        <v/>
      </c>
    </row>
    <row r="2475" spans="2:20" ht="15.25" x14ac:dyDescent="0.2">
      <c r="B2475" s="29" t="str">
        <f t="shared" si="572"/>
        <v/>
      </c>
      <c r="C2475" s="18">
        <f t="shared" si="585"/>
        <v>47670</v>
      </c>
      <c r="D2475" s="20" t="str">
        <f t="shared" si="586"/>
        <v>Samedi</v>
      </c>
      <c r="E2475" s="43" t="str">
        <f t="shared" si="573"/>
        <v>JUIL 2030</v>
      </c>
      <c r="F2475" s="48">
        <f t="shared" si="574"/>
        <v>0</v>
      </c>
      <c r="G2475" s="26"/>
      <c r="H2475" s="26"/>
      <c r="I2475" s="45" t="str">
        <f t="shared" si="575"/>
        <v/>
      </c>
      <c r="J2475" s="30"/>
      <c r="K2475" s="27"/>
      <c r="L2475" s="59" t="str">
        <f t="shared" si="576"/>
        <v/>
      </c>
      <c r="M2475" s="62" t="str">
        <f t="shared" si="577"/>
        <v/>
      </c>
      <c r="N2475" s="52" t="str">
        <f t="shared" si="578"/>
        <v/>
      </c>
      <c r="O2475" s="53" t="str">
        <f t="shared" si="579"/>
        <v/>
      </c>
      <c r="P2475" s="33" t="str">
        <f t="shared" si="584"/>
        <v>-</v>
      </c>
      <c r="Q2475" s="50" t="str">
        <f t="shared" ca="1" si="580"/>
        <v/>
      </c>
      <c r="R2475" s="52" t="str">
        <f t="shared" si="581"/>
        <v/>
      </c>
      <c r="S2475" s="53" t="str">
        <f t="shared" si="582"/>
        <v/>
      </c>
      <c r="T2475" s="78" t="str">
        <f t="shared" si="583"/>
        <v/>
      </c>
    </row>
    <row r="2476" spans="2:20" ht="15.25" x14ac:dyDescent="0.2">
      <c r="B2476" s="29" t="str">
        <f t="shared" si="572"/>
        <v/>
      </c>
      <c r="C2476" s="18">
        <f t="shared" si="585"/>
        <v>47671</v>
      </c>
      <c r="D2476" s="20" t="str">
        <f t="shared" si="586"/>
        <v>Dimanche</v>
      </c>
      <c r="E2476" s="43" t="str">
        <f t="shared" si="573"/>
        <v>JUIL 2030</v>
      </c>
      <c r="F2476" s="48">
        <f t="shared" si="574"/>
        <v>0</v>
      </c>
      <c r="G2476" s="26"/>
      <c r="H2476" s="26"/>
      <c r="I2476" s="45" t="str">
        <f t="shared" si="575"/>
        <v/>
      </c>
      <c r="J2476" s="30"/>
      <c r="K2476" s="27"/>
      <c r="L2476" s="59" t="str">
        <f t="shared" si="576"/>
        <v/>
      </c>
      <c r="M2476" s="62" t="str">
        <f t="shared" si="577"/>
        <v/>
      </c>
      <c r="N2476" s="52">
        <f t="shared" si="578"/>
        <v>0</v>
      </c>
      <c r="O2476" s="53">
        <f t="shared" si="579"/>
        <v>0</v>
      </c>
      <c r="P2476" s="33" t="str">
        <f t="shared" si="584"/>
        <v>-</v>
      </c>
      <c r="Q2476" s="50" t="str">
        <f t="shared" ca="1" si="580"/>
        <v/>
      </c>
      <c r="R2476" s="52" t="str">
        <f t="shared" si="581"/>
        <v/>
      </c>
      <c r="S2476" s="53" t="str">
        <f t="shared" si="582"/>
        <v/>
      </c>
      <c r="T2476" s="78" t="str">
        <f t="shared" si="583"/>
        <v/>
      </c>
    </row>
    <row r="2477" spans="2:20" ht="15.25" x14ac:dyDescent="0.2">
      <c r="B2477" s="29" t="str">
        <f t="shared" si="572"/>
        <v/>
      </c>
      <c r="C2477" s="18">
        <f t="shared" si="585"/>
        <v>47672</v>
      </c>
      <c r="D2477" s="20" t="str">
        <f t="shared" si="586"/>
        <v>Lundi</v>
      </c>
      <c r="E2477" s="43" t="str">
        <f t="shared" si="573"/>
        <v>JUIL 2030</v>
      </c>
      <c r="F2477" s="48">
        <f t="shared" si="574"/>
        <v>0</v>
      </c>
      <c r="G2477" s="26"/>
      <c r="H2477" s="26"/>
      <c r="I2477" s="45" t="str">
        <f t="shared" si="575"/>
        <v/>
      </c>
      <c r="J2477" s="30"/>
      <c r="K2477" s="27"/>
      <c r="L2477" s="59" t="str">
        <f t="shared" si="576"/>
        <v/>
      </c>
      <c r="M2477" s="62" t="str">
        <f t="shared" si="577"/>
        <v/>
      </c>
      <c r="N2477" s="52" t="str">
        <f t="shared" si="578"/>
        <v/>
      </c>
      <c r="O2477" s="53" t="str">
        <f t="shared" si="579"/>
        <v/>
      </c>
      <c r="P2477" s="33" t="str">
        <f t="shared" si="584"/>
        <v>-</v>
      </c>
      <c r="Q2477" s="50" t="str">
        <f t="shared" ca="1" si="580"/>
        <v/>
      </c>
      <c r="R2477" s="52" t="str">
        <f t="shared" si="581"/>
        <v/>
      </c>
      <c r="S2477" s="53" t="str">
        <f t="shared" si="582"/>
        <v/>
      </c>
      <c r="T2477" s="78" t="str">
        <f t="shared" si="583"/>
        <v/>
      </c>
    </row>
    <row r="2478" spans="2:20" ht="15.25" x14ac:dyDescent="0.2">
      <c r="B2478" s="29" t="str">
        <f t="shared" si="572"/>
        <v/>
      </c>
      <c r="C2478" s="18">
        <f t="shared" si="585"/>
        <v>47673</v>
      </c>
      <c r="D2478" s="20" t="str">
        <f t="shared" si="586"/>
        <v>Mardi</v>
      </c>
      <c r="E2478" s="43" t="str">
        <f t="shared" si="573"/>
        <v>JUIL 2030</v>
      </c>
      <c r="F2478" s="48">
        <f t="shared" si="574"/>
        <v>0</v>
      </c>
      <c r="G2478" s="26"/>
      <c r="H2478" s="26"/>
      <c r="I2478" s="45" t="str">
        <f t="shared" si="575"/>
        <v/>
      </c>
      <c r="J2478" s="30"/>
      <c r="K2478" s="27"/>
      <c r="L2478" s="59" t="str">
        <f t="shared" si="576"/>
        <v/>
      </c>
      <c r="M2478" s="62" t="str">
        <f t="shared" si="577"/>
        <v/>
      </c>
      <c r="N2478" s="52" t="str">
        <f t="shared" si="578"/>
        <v/>
      </c>
      <c r="O2478" s="53" t="str">
        <f t="shared" si="579"/>
        <v/>
      </c>
      <c r="P2478" s="33" t="str">
        <f t="shared" si="584"/>
        <v>-</v>
      </c>
      <c r="Q2478" s="50" t="str">
        <f t="shared" ca="1" si="580"/>
        <v/>
      </c>
      <c r="R2478" s="52" t="str">
        <f t="shared" si="581"/>
        <v/>
      </c>
      <c r="S2478" s="53" t="str">
        <f t="shared" si="582"/>
        <v/>
      </c>
      <c r="T2478" s="78" t="str">
        <f t="shared" si="583"/>
        <v/>
      </c>
    </row>
    <row r="2479" spans="2:20" ht="15.25" x14ac:dyDescent="0.2">
      <c r="B2479" s="29" t="str">
        <f t="shared" si="572"/>
        <v/>
      </c>
      <c r="C2479" s="18">
        <f t="shared" si="585"/>
        <v>47674</v>
      </c>
      <c r="D2479" s="20" t="str">
        <f t="shared" si="586"/>
        <v>Mercredi</v>
      </c>
      <c r="E2479" s="43" t="str">
        <f t="shared" si="573"/>
        <v>JUIL 2030</v>
      </c>
      <c r="F2479" s="48">
        <f t="shared" si="574"/>
        <v>0</v>
      </c>
      <c r="G2479" s="26"/>
      <c r="H2479" s="26"/>
      <c r="I2479" s="45" t="str">
        <f t="shared" si="575"/>
        <v/>
      </c>
      <c r="J2479" s="30"/>
      <c r="K2479" s="27"/>
      <c r="L2479" s="59" t="str">
        <f t="shared" si="576"/>
        <v/>
      </c>
      <c r="M2479" s="62" t="str">
        <f t="shared" si="577"/>
        <v/>
      </c>
      <c r="N2479" s="52" t="str">
        <f t="shared" si="578"/>
        <v/>
      </c>
      <c r="O2479" s="53" t="str">
        <f t="shared" si="579"/>
        <v/>
      </c>
      <c r="P2479" s="33" t="str">
        <f t="shared" si="584"/>
        <v>-</v>
      </c>
      <c r="Q2479" s="50" t="str">
        <f t="shared" ca="1" si="580"/>
        <v/>
      </c>
      <c r="R2479" s="52" t="str">
        <f t="shared" si="581"/>
        <v/>
      </c>
      <c r="S2479" s="53" t="str">
        <f t="shared" si="582"/>
        <v/>
      </c>
      <c r="T2479" s="78" t="str">
        <f t="shared" si="583"/>
        <v/>
      </c>
    </row>
    <row r="2480" spans="2:20" ht="15.25" x14ac:dyDescent="0.2">
      <c r="B2480" s="29" t="str">
        <f t="shared" si="572"/>
        <v/>
      </c>
      <c r="C2480" s="18">
        <f t="shared" si="585"/>
        <v>47675</v>
      </c>
      <c r="D2480" s="20" t="str">
        <f t="shared" si="586"/>
        <v>Jeudi</v>
      </c>
      <c r="E2480" s="43" t="str">
        <f t="shared" si="573"/>
        <v>JUIL 2030</v>
      </c>
      <c r="F2480" s="48">
        <f t="shared" si="574"/>
        <v>0</v>
      </c>
      <c r="G2480" s="26"/>
      <c r="H2480" s="26"/>
      <c r="I2480" s="45" t="str">
        <f t="shared" si="575"/>
        <v/>
      </c>
      <c r="J2480" s="30"/>
      <c r="K2480" s="27"/>
      <c r="L2480" s="59" t="str">
        <f t="shared" si="576"/>
        <v/>
      </c>
      <c r="M2480" s="62" t="str">
        <f t="shared" si="577"/>
        <v/>
      </c>
      <c r="N2480" s="52" t="str">
        <f t="shared" si="578"/>
        <v/>
      </c>
      <c r="O2480" s="53" t="str">
        <f t="shared" si="579"/>
        <v/>
      </c>
      <c r="P2480" s="33" t="str">
        <f t="shared" si="584"/>
        <v>-</v>
      </c>
      <c r="Q2480" s="50" t="str">
        <f t="shared" ca="1" si="580"/>
        <v/>
      </c>
      <c r="R2480" s="52" t="str">
        <f t="shared" si="581"/>
        <v/>
      </c>
      <c r="S2480" s="53" t="str">
        <f t="shared" si="582"/>
        <v/>
      </c>
      <c r="T2480" s="78" t="str">
        <f t="shared" si="583"/>
        <v/>
      </c>
    </row>
    <row r="2481" spans="2:20" ht="15.25" x14ac:dyDescent="0.2">
      <c r="B2481" s="29" t="str">
        <f t="shared" si="572"/>
        <v/>
      </c>
      <c r="C2481" s="18">
        <f t="shared" si="585"/>
        <v>47676</v>
      </c>
      <c r="D2481" s="20" t="str">
        <f t="shared" si="586"/>
        <v>Vendredi</v>
      </c>
      <c r="E2481" s="43" t="str">
        <f t="shared" si="573"/>
        <v>JUIL 2030</v>
      </c>
      <c r="F2481" s="48">
        <f t="shared" si="574"/>
        <v>0</v>
      </c>
      <c r="G2481" s="26"/>
      <c r="H2481" s="26"/>
      <c r="I2481" s="45" t="str">
        <f t="shared" si="575"/>
        <v/>
      </c>
      <c r="J2481" s="30"/>
      <c r="K2481" s="27"/>
      <c r="L2481" s="59" t="str">
        <f t="shared" si="576"/>
        <v/>
      </c>
      <c r="M2481" s="62" t="str">
        <f t="shared" si="577"/>
        <v/>
      </c>
      <c r="N2481" s="52" t="str">
        <f t="shared" si="578"/>
        <v/>
      </c>
      <c r="O2481" s="53" t="str">
        <f t="shared" si="579"/>
        <v/>
      </c>
      <c r="P2481" s="33" t="str">
        <f t="shared" si="584"/>
        <v>-</v>
      </c>
      <c r="Q2481" s="50" t="str">
        <f t="shared" ca="1" si="580"/>
        <v/>
      </c>
      <c r="R2481" s="52" t="str">
        <f t="shared" si="581"/>
        <v/>
      </c>
      <c r="S2481" s="53" t="str">
        <f t="shared" si="582"/>
        <v/>
      </c>
      <c r="T2481" s="78" t="str">
        <f t="shared" si="583"/>
        <v/>
      </c>
    </row>
    <row r="2482" spans="2:20" ht="15.25" x14ac:dyDescent="0.2">
      <c r="B2482" s="29" t="str">
        <f t="shared" si="572"/>
        <v/>
      </c>
      <c r="C2482" s="18">
        <f t="shared" si="585"/>
        <v>47677</v>
      </c>
      <c r="D2482" s="20" t="str">
        <f t="shared" si="586"/>
        <v>Samedi</v>
      </c>
      <c r="E2482" s="43" t="str">
        <f t="shared" si="573"/>
        <v>JUIL 2030</v>
      </c>
      <c r="F2482" s="48">
        <f t="shared" si="574"/>
        <v>0</v>
      </c>
      <c r="G2482" s="26"/>
      <c r="H2482" s="26"/>
      <c r="I2482" s="45" t="str">
        <f t="shared" si="575"/>
        <v/>
      </c>
      <c r="J2482" s="30"/>
      <c r="K2482" s="27"/>
      <c r="L2482" s="59" t="str">
        <f t="shared" si="576"/>
        <v/>
      </c>
      <c r="M2482" s="62" t="str">
        <f t="shared" si="577"/>
        <v/>
      </c>
      <c r="N2482" s="52" t="str">
        <f t="shared" si="578"/>
        <v/>
      </c>
      <c r="O2482" s="53" t="str">
        <f t="shared" si="579"/>
        <v/>
      </c>
      <c r="P2482" s="33" t="str">
        <f t="shared" si="584"/>
        <v>-</v>
      </c>
      <c r="Q2482" s="50" t="str">
        <f t="shared" ca="1" si="580"/>
        <v/>
      </c>
      <c r="R2482" s="52" t="str">
        <f t="shared" si="581"/>
        <v/>
      </c>
      <c r="S2482" s="53" t="str">
        <f t="shared" si="582"/>
        <v/>
      </c>
      <c r="T2482" s="78" t="str">
        <f t="shared" si="583"/>
        <v/>
      </c>
    </row>
    <row r="2483" spans="2:20" ht="15.25" x14ac:dyDescent="0.2">
      <c r="B2483" s="29" t="str">
        <f t="shared" si="572"/>
        <v/>
      </c>
      <c r="C2483" s="18">
        <f t="shared" si="585"/>
        <v>47678</v>
      </c>
      <c r="D2483" s="20" t="str">
        <f t="shared" si="586"/>
        <v>Dimanche</v>
      </c>
      <c r="E2483" s="43" t="str">
        <f t="shared" si="573"/>
        <v>JUIL 2030</v>
      </c>
      <c r="F2483" s="48">
        <f t="shared" si="574"/>
        <v>0</v>
      </c>
      <c r="G2483" s="26"/>
      <c r="H2483" s="26"/>
      <c r="I2483" s="45" t="str">
        <f t="shared" si="575"/>
        <v/>
      </c>
      <c r="J2483" s="30"/>
      <c r="K2483" s="27"/>
      <c r="L2483" s="59" t="str">
        <f t="shared" si="576"/>
        <v/>
      </c>
      <c r="M2483" s="62" t="str">
        <f t="shared" si="577"/>
        <v/>
      </c>
      <c r="N2483" s="52">
        <f t="shared" si="578"/>
        <v>0</v>
      </c>
      <c r="O2483" s="53">
        <f t="shared" si="579"/>
        <v>0</v>
      </c>
      <c r="P2483" s="33" t="str">
        <f t="shared" si="584"/>
        <v>-</v>
      </c>
      <c r="Q2483" s="50" t="str">
        <f t="shared" ca="1" si="580"/>
        <v/>
      </c>
      <c r="R2483" s="52" t="str">
        <f t="shared" si="581"/>
        <v/>
      </c>
      <c r="S2483" s="53" t="str">
        <f t="shared" si="582"/>
        <v/>
      </c>
      <c r="T2483" s="78" t="str">
        <f t="shared" si="583"/>
        <v/>
      </c>
    </row>
    <row r="2484" spans="2:20" ht="15.25" x14ac:dyDescent="0.2">
      <c r="B2484" s="29" t="str">
        <f t="shared" si="572"/>
        <v/>
      </c>
      <c r="C2484" s="18">
        <f t="shared" si="585"/>
        <v>47679</v>
      </c>
      <c r="D2484" s="20" t="str">
        <f t="shared" si="586"/>
        <v>Lundi</v>
      </c>
      <c r="E2484" s="43" t="str">
        <f t="shared" si="573"/>
        <v>JUIL 2030</v>
      </c>
      <c r="F2484" s="48">
        <f t="shared" si="574"/>
        <v>0</v>
      </c>
      <c r="G2484" s="26"/>
      <c r="H2484" s="26"/>
      <c r="I2484" s="45" t="str">
        <f t="shared" si="575"/>
        <v/>
      </c>
      <c r="J2484" s="30"/>
      <c r="K2484" s="27"/>
      <c r="L2484" s="59" t="str">
        <f t="shared" si="576"/>
        <v/>
      </c>
      <c r="M2484" s="62" t="str">
        <f t="shared" si="577"/>
        <v/>
      </c>
      <c r="N2484" s="52" t="str">
        <f t="shared" si="578"/>
        <v/>
      </c>
      <c r="O2484" s="53" t="str">
        <f t="shared" si="579"/>
        <v/>
      </c>
      <c r="P2484" s="33" t="str">
        <f t="shared" si="584"/>
        <v>-</v>
      </c>
      <c r="Q2484" s="50" t="str">
        <f t="shared" ca="1" si="580"/>
        <v/>
      </c>
      <c r="R2484" s="52" t="str">
        <f t="shared" si="581"/>
        <v/>
      </c>
      <c r="S2484" s="53" t="str">
        <f t="shared" si="582"/>
        <v/>
      </c>
      <c r="T2484" s="78" t="str">
        <f t="shared" si="583"/>
        <v/>
      </c>
    </row>
    <row r="2485" spans="2:20" ht="15.25" x14ac:dyDescent="0.2">
      <c r="B2485" s="29" t="str">
        <f t="shared" si="572"/>
        <v/>
      </c>
      <c r="C2485" s="18">
        <f t="shared" si="585"/>
        <v>47680</v>
      </c>
      <c r="D2485" s="20" t="str">
        <f t="shared" si="586"/>
        <v>Mardi</v>
      </c>
      <c r="E2485" s="43" t="str">
        <f t="shared" si="573"/>
        <v>JUIL 2030</v>
      </c>
      <c r="F2485" s="48">
        <f t="shared" si="574"/>
        <v>0</v>
      </c>
      <c r="G2485" s="26"/>
      <c r="H2485" s="26"/>
      <c r="I2485" s="45" t="str">
        <f t="shared" si="575"/>
        <v/>
      </c>
      <c r="J2485" s="30"/>
      <c r="K2485" s="27"/>
      <c r="L2485" s="59" t="str">
        <f t="shared" si="576"/>
        <v/>
      </c>
      <c r="M2485" s="62" t="str">
        <f t="shared" si="577"/>
        <v/>
      </c>
      <c r="N2485" s="52" t="str">
        <f t="shared" si="578"/>
        <v/>
      </c>
      <c r="O2485" s="53" t="str">
        <f t="shared" si="579"/>
        <v/>
      </c>
      <c r="P2485" s="33" t="str">
        <f t="shared" si="584"/>
        <v>-</v>
      </c>
      <c r="Q2485" s="50" t="str">
        <f t="shared" ca="1" si="580"/>
        <v/>
      </c>
      <c r="R2485" s="52" t="str">
        <f t="shared" si="581"/>
        <v/>
      </c>
      <c r="S2485" s="53" t="str">
        <f t="shared" si="582"/>
        <v/>
      </c>
      <c r="T2485" s="78" t="str">
        <f t="shared" si="583"/>
        <v/>
      </c>
    </row>
    <row r="2486" spans="2:20" ht="15.25" x14ac:dyDescent="0.2">
      <c r="B2486" s="29" t="str">
        <f t="shared" si="572"/>
        <v/>
      </c>
      <c r="C2486" s="18">
        <f t="shared" si="585"/>
        <v>47681</v>
      </c>
      <c r="D2486" s="20" t="str">
        <f t="shared" si="586"/>
        <v>Mercredi</v>
      </c>
      <c r="E2486" s="43" t="str">
        <f t="shared" si="573"/>
        <v>JUIL 2030</v>
      </c>
      <c r="F2486" s="48">
        <f t="shared" si="574"/>
        <v>0</v>
      </c>
      <c r="G2486" s="26"/>
      <c r="H2486" s="26"/>
      <c r="I2486" s="45" t="str">
        <f t="shared" si="575"/>
        <v/>
      </c>
      <c r="J2486" s="30"/>
      <c r="K2486" s="27"/>
      <c r="L2486" s="59" t="str">
        <f t="shared" si="576"/>
        <v/>
      </c>
      <c r="M2486" s="62" t="str">
        <f t="shared" si="577"/>
        <v/>
      </c>
      <c r="N2486" s="52" t="str">
        <f t="shared" si="578"/>
        <v/>
      </c>
      <c r="O2486" s="53" t="str">
        <f t="shared" si="579"/>
        <v/>
      </c>
      <c r="P2486" s="33" t="str">
        <f t="shared" si="584"/>
        <v>-</v>
      </c>
      <c r="Q2486" s="50" t="str">
        <f t="shared" ca="1" si="580"/>
        <v/>
      </c>
      <c r="R2486" s="52" t="str">
        <f t="shared" si="581"/>
        <v/>
      </c>
      <c r="S2486" s="53" t="str">
        <f t="shared" si="582"/>
        <v/>
      </c>
      <c r="T2486" s="78" t="str">
        <f t="shared" si="583"/>
        <v/>
      </c>
    </row>
    <row r="2487" spans="2:20" ht="15.25" x14ac:dyDescent="0.2">
      <c r="B2487" s="29" t="str">
        <f t="shared" si="572"/>
        <v/>
      </c>
      <c r="C2487" s="18">
        <f t="shared" si="585"/>
        <v>47682</v>
      </c>
      <c r="D2487" s="20" t="str">
        <f t="shared" si="586"/>
        <v>Jeudi</v>
      </c>
      <c r="E2487" s="43" t="str">
        <f t="shared" si="573"/>
        <v>JUIL 2030</v>
      </c>
      <c r="F2487" s="48">
        <f t="shared" si="574"/>
        <v>0</v>
      </c>
      <c r="G2487" s="26"/>
      <c r="H2487" s="26"/>
      <c r="I2487" s="45" t="str">
        <f t="shared" si="575"/>
        <v/>
      </c>
      <c r="J2487" s="30"/>
      <c r="K2487" s="27"/>
      <c r="L2487" s="59" t="str">
        <f t="shared" si="576"/>
        <v/>
      </c>
      <c r="M2487" s="62" t="str">
        <f t="shared" si="577"/>
        <v/>
      </c>
      <c r="N2487" s="52" t="str">
        <f t="shared" si="578"/>
        <v/>
      </c>
      <c r="O2487" s="53" t="str">
        <f t="shared" si="579"/>
        <v/>
      </c>
      <c r="P2487" s="33" t="str">
        <f t="shared" si="584"/>
        <v>-</v>
      </c>
      <c r="Q2487" s="50" t="str">
        <f t="shared" ca="1" si="580"/>
        <v/>
      </c>
      <c r="R2487" s="52" t="str">
        <f t="shared" si="581"/>
        <v/>
      </c>
      <c r="S2487" s="53" t="str">
        <f t="shared" si="582"/>
        <v/>
      </c>
      <c r="T2487" s="78" t="str">
        <f t="shared" si="583"/>
        <v/>
      </c>
    </row>
    <row r="2488" spans="2:20" ht="15.25" x14ac:dyDescent="0.2">
      <c r="B2488" s="29" t="str">
        <f t="shared" si="572"/>
        <v/>
      </c>
      <c r="C2488" s="18">
        <f t="shared" si="585"/>
        <v>47683</v>
      </c>
      <c r="D2488" s="20" t="str">
        <f t="shared" si="586"/>
        <v>Vendredi</v>
      </c>
      <c r="E2488" s="43" t="str">
        <f t="shared" si="573"/>
        <v>JUIL 2030</v>
      </c>
      <c r="F2488" s="48">
        <f t="shared" si="574"/>
        <v>0</v>
      </c>
      <c r="G2488" s="26"/>
      <c r="H2488" s="26"/>
      <c r="I2488" s="45" t="str">
        <f t="shared" si="575"/>
        <v/>
      </c>
      <c r="J2488" s="30"/>
      <c r="K2488" s="27"/>
      <c r="L2488" s="59" t="str">
        <f t="shared" si="576"/>
        <v/>
      </c>
      <c r="M2488" s="62" t="str">
        <f t="shared" si="577"/>
        <v/>
      </c>
      <c r="N2488" s="52" t="str">
        <f t="shared" si="578"/>
        <v/>
      </c>
      <c r="O2488" s="53" t="str">
        <f t="shared" si="579"/>
        <v/>
      </c>
      <c r="P2488" s="33" t="str">
        <f t="shared" si="584"/>
        <v>-</v>
      </c>
      <c r="Q2488" s="50" t="str">
        <f t="shared" ca="1" si="580"/>
        <v/>
      </c>
      <c r="R2488" s="52" t="str">
        <f t="shared" si="581"/>
        <v/>
      </c>
      <c r="S2488" s="53" t="str">
        <f t="shared" si="582"/>
        <v/>
      </c>
      <c r="T2488" s="78" t="str">
        <f t="shared" si="583"/>
        <v/>
      </c>
    </row>
    <row r="2489" spans="2:20" ht="15.25" x14ac:dyDescent="0.2">
      <c r="B2489" s="29" t="str">
        <f t="shared" si="572"/>
        <v/>
      </c>
      <c r="C2489" s="18">
        <f t="shared" si="585"/>
        <v>47684</v>
      </c>
      <c r="D2489" s="20" t="str">
        <f t="shared" si="586"/>
        <v>Samedi</v>
      </c>
      <c r="E2489" s="43" t="str">
        <f t="shared" si="573"/>
        <v>JUIL 2030</v>
      </c>
      <c r="F2489" s="48">
        <f t="shared" si="574"/>
        <v>0</v>
      </c>
      <c r="G2489" s="26"/>
      <c r="H2489" s="26"/>
      <c r="I2489" s="45" t="str">
        <f t="shared" si="575"/>
        <v/>
      </c>
      <c r="J2489" s="30"/>
      <c r="K2489" s="27"/>
      <c r="L2489" s="59" t="str">
        <f t="shared" si="576"/>
        <v/>
      </c>
      <c r="M2489" s="62" t="str">
        <f t="shared" si="577"/>
        <v/>
      </c>
      <c r="N2489" s="52" t="str">
        <f t="shared" si="578"/>
        <v/>
      </c>
      <c r="O2489" s="53" t="str">
        <f t="shared" si="579"/>
        <v/>
      </c>
      <c r="P2489" s="33" t="str">
        <f t="shared" si="584"/>
        <v>-</v>
      </c>
      <c r="Q2489" s="50" t="str">
        <f t="shared" ca="1" si="580"/>
        <v/>
      </c>
      <c r="R2489" s="52" t="str">
        <f t="shared" si="581"/>
        <v/>
      </c>
      <c r="S2489" s="53" t="str">
        <f t="shared" si="582"/>
        <v/>
      </c>
      <c r="T2489" s="78" t="str">
        <f t="shared" si="583"/>
        <v/>
      </c>
    </row>
    <row r="2490" spans="2:20" ht="15.25" x14ac:dyDescent="0.2">
      <c r="B2490" s="29" t="str">
        <f t="shared" si="572"/>
        <v/>
      </c>
      <c r="C2490" s="18">
        <f t="shared" si="585"/>
        <v>47685</v>
      </c>
      <c r="D2490" s="20" t="str">
        <f t="shared" si="586"/>
        <v>Dimanche</v>
      </c>
      <c r="E2490" s="43" t="str">
        <f t="shared" si="573"/>
        <v>JUIL 2030</v>
      </c>
      <c r="F2490" s="48">
        <f t="shared" si="574"/>
        <v>0</v>
      </c>
      <c r="G2490" s="26"/>
      <c r="H2490" s="26"/>
      <c r="I2490" s="45" t="str">
        <f t="shared" si="575"/>
        <v/>
      </c>
      <c r="J2490" s="30"/>
      <c r="K2490" s="27"/>
      <c r="L2490" s="59" t="str">
        <f t="shared" si="576"/>
        <v/>
      </c>
      <c r="M2490" s="62" t="str">
        <f t="shared" si="577"/>
        <v/>
      </c>
      <c r="N2490" s="52">
        <f t="shared" si="578"/>
        <v>0</v>
      </c>
      <c r="O2490" s="53">
        <f t="shared" si="579"/>
        <v>0</v>
      </c>
      <c r="P2490" s="33" t="str">
        <f t="shared" si="584"/>
        <v>-</v>
      </c>
      <c r="Q2490" s="50" t="str">
        <f t="shared" ca="1" si="580"/>
        <v/>
      </c>
      <c r="R2490" s="52" t="str">
        <f t="shared" si="581"/>
        <v/>
      </c>
      <c r="S2490" s="53" t="str">
        <f t="shared" si="582"/>
        <v/>
      </c>
      <c r="T2490" s="78" t="str">
        <f t="shared" si="583"/>
        <v/>
      </c>
    </row>
    <row r="2491" spans="2:20" ht="15.25" x14ac:dyDescent="0.2">
      <c r="B2491" s="29" t="str">
        <f t="shared" si="572"/>
        <v/>
      </c>
      <c r="C2491" s="18">
        <f t="shared" si="585"/>
        <v>47686</v>
      </c>
      <c r="D2491" s="20" t="str">
        <f t="shared" si="586"/>
        <v>Lundi</v>
      </c>
      <c r="E2491" s="43" t="str">
        <f t="shared" si="573"/>
        <v>JUIL 2030</v>
      </c>
      <c r="F2491" s="48">
        <f t="shared" si="574"/>
        <v>0</v>
      </c>
      <c r="G2491" s="26"/>
      <c r="H2491" s="26"/>
      <c r="I2491" s="45" t="str">
        <f t="shared" si="575"/>
        <v/>
      </c>
      <c r="J2491" s="30"/>
      <c r="K2491" s="27"/>
      <c r="L2491" s="59" t="str">
        <f t="shared" si="576"/>
        <v/>
      </c>
      <c r="M2491" s="62" t="str">
        <f t="shared" si="577"/>
        <v/>
      </c>
      <c r="N2491" s="52" t="str">
        <f t="shared" si="578"/>
        <v/>
      </c>
      <c r="O2491" s="53" t="str">
        <f t="shared" si="579"/>
        <v/>
      </c>
      <c r="P2491" s="33" t="str">
        <f t="shared" si="584"/>
        <v>-</v>
      </c>
      <c r="Q2491" s="50" t="str">
        <f t="shared" ca="1" si="580"/>
        <v/>
      </c>
      <c r="R2491" s="52" t="str">
        <f t="shared" si="581"/>
        <v/>
      </c>
      <c r="S2491" s="53" t="str">
        <f t="shared" si="582"/>
        <v/>
      </c>
      <c r="T2491" s="78" t="str">
        <f t="shared" si="583"/>
        <v/>
      </c>
    </row>
    <row r="2492" spans="2:20" ht="15.25" x14ac:dyDescent="0.2">
      <c r="B2492" s="29" t="str">
        <f t="shared" si="572"/>
        <v/>
      </c>
      <c r="C2492" s="18">
        <f t="shared" si="585"/>
        <v>47687</v>
      </c>
      <c r="D2492" s="20" t="str">
        <f t="shared" si="586"/>
        <v>Mardi</v>
      </c>
      <c r="E2492" s="43" t="str">
        <f t="shared" si="573"/>
        <v>JUIL 2030</v>
      </c>
      <c r="F2492" s="48">
        <f t="shared" si="574"/>
        <v>0</v>
      </c>
      <c r="G2492" s="26"/>
      <c r="H2492" s="26"/>
      <c r="I2492" s="45" t="str">
        <f t="shared" si="575"/>
        <v/>
      </c>
      <c r="J2492" s="30"/>
      <c r="K2492" s="27"/>
      <c r="L2492" s="59" t="str">
        <f t="shared" si="576"/>
        <v/>
      </c>
      <c r="M2492" s="62" t="str">
        <f t="shared" si="577"/>
        <v/>
      </c>
      <c r="N2492" s="52" t="str">
        <f t="shared" si="578"/>
        <v/>
      </c>
      <c r="O2492" s="53" t="str">
        <f t="shared" si="579"/>
        <v/>
      </c>
      <c r="P2492" s="33" t="str">
        <f t="shared" si="584"/>
        <v>-</v>
      </c>
      <c r="Q2492" s="50" t="str">
        <f t="shared" ca="1" si="580"/>
        <v/>
      </c>
      <c r="R2492" s="52" t="str">
        <f t="shared" si="581"/>
        <v/>
      </c>
      <c r="S2492" s="53" t="str">
        <f t="shared" si="582"/>
        <v/>
      </c>
      <c r="T2492" s="78" t="str">
        <f t="shared" si="583"/>
        <v/>
      </c>
    </row>
    <row r="2493" spans="2:20" ht="15.25" x14ac:dyDescent="0.2">
      <c r="B2493" s="29" t="str">
        <f t="shared" si="572"/>
        <v/>
      </c>
      <c r="C2493" s="18">
        <f t="shared" si="585"/>
        <v>47688</v>
      </c>
      <c r="D2493" s="20" t="str">
        <f t="shared" si="586"/>
        <v>Mercredi</v>
      </c>
      <c r="E2493" s="43" t="str">
        <f t="shared" si="573"/>
        <v>JUIL 2030</v>
      </c>
      <c r="F2493" s="48">
        <f t="shared" si="574"/>
        <v>0</v>
      </c>
      <c r="G2493" s="26"/>
      <c r="H2493" s="26"/>
      <c r="I2493" s="45" t="str">
        <f t="shared" si="575"/>
        <v/>
      </c>
      <c r="J2493" s="30"/>
      <c r="K2493" s="27"/>
      <c r="L2493" s="59" t="str">
        <f t="shared" si="576"/>
        <v/>
      </c>
      <c r="M2493" s="62" t="str">
        <f t="shared" si="577"/>
        <v/>
      </c>
      <c r="N2493" s="52" t="str">
        <f t="shared" si="578"/>
        <v/>
      </c>
      <c r="O2493" s="53" t="str">
        <f t="shared" si="579"/>
        <v/>
      </c>
      <c r="P2493" s="33" t="str">
        <f t="shared" si="584"/>
        <v>-</v>
      </c>
      <c r="Q2493" s="50" t="str">
        <f t="shared" ca="1" si="580"/>
        <v/>
      </c>
      <c r="R2493" s="52" t="str">
        <f t="shared" si="581"/>
        <v/>
      </c>
      <c r="S2493" s="53" t="str">
        <f t="shared" si="582"/>
        <v/>
      </c>
      <c r="T2493" s="78" t="str">
        <f t="shared" si="583"/>
        <v/>
      </c>
    </row>
    <row r="2494" spans="2:20" ht="15.25" x14ac:dyDescent="0.2">
      <c r="B2494" s="29" t="str">
        <f t="shared" si="572"/>
        <v/>
      </c>
      <c r="C2494" s="18">
        <f t="shared" si="585"/>
        <v>47689</v>
      </c>
      <c r="D2494" s="20" t="str">
        <f t="shared" si="586"/>
        <v>Jeudi</v>
      </c>
      <c r="E2494" s="43" t="str">
        <f t="shared" si="573"/>
        <v>JUIL 2030</v>
      </c>
      <c r="F2494" s="48">
        <f t="shared" si="574"/>
        <v>0</v>
      </c>
      <c r="G2494" s="26"/>
      <c r="H2494" s="26"/>
      <c r="I2494" s="45" t="str">
        <f t="shared" si="575"/>
        <v/>
      </c>
      <c r="J2494" s="30"/>
      <c r="K2494" s="27"/>
      <c r="L2494" s="59" t="str">
        <f t="shared" si="576"/>
        <v/>
      </c>
      <c r="M2494" s="62" t="str">
        <f t="shared" si="577"/>
        <v/>
      </c>
      <c r="N2494" s="52" t="str">
        <f t="shared" si="578"/>
        <v/>
      </c>
      <c r="O2494" s="53" t="str">
        <f t="shared" si="579"/>
        <v/>
      </c>
      <c r="P2494" s="33" t="str">
        <f t="shared" si="584"/>
        <v>-</v>
      </c>
      <c r="Q2494" s="50" t="str">
        <f t="shared" ca="1" si="580"/>
        <v/>
      </c>
      <c r="R2494" s="52" t="str">
        <f t="shared" si="581"/>
        <v/>
      </c>
      <c r="S2494" s="53" t="str">
        <f t="shared" si="582"/>
        <v/>
      </c>
      <c r="T2494" s="78" t="str">
        <f t="shared" si="583"/>
        <v/>
      </c>
    </row>
    <row r="2495" spans="2:20" ht="15.25" x14ac:dyDescent="0.2">
      <c r="B2495" s="29" t="str">
        <f t="shared" si="572"/>
        <v/>
      </c>
      <c r="C2495" s="18">
        <f t="shared" si="585"/>
        <v>47690</v>
      </c>
      <c r="D2495" s="20" t="str">
        <f t="shared" si="586"/>
        <v>Vendredi</v>
      </c>
      <c r="E2495" s="43" t="str">
        <f t="shared" si="573"/>
        <v>JUIL 2030</v>
      </c>
      <c r="F2495" s="48">
        <f t="shared" si="574"/>
        <v>0</v>
      </c>
      <c r="G2495" s="26"/>
      <c r="H2495" s="26"/>
      <c r="I2495" s="45" t="str">
        <f t="shared" si="575"/>
        <v/>
      </c>
      <c r="J2495" s="30"/>
      <c r="K2495" s="27"/>
      <c r="L2495" s="59" t="str">
        <f t="shared" si="576"/>
        <v/>
      </c>
      <c r="M2495" s="62" t="str">
        <f t="shared" si="577"/>
        <v/>
      </c>
      <c r="N2495" s="52" t="str">
        <f t="shared" si="578"/>
        <v/>
      </c>
      <c r="O2495" s="53" t="str">
        <f t="shared" si="579"/>
        <v/>
      </c>
      <c r="P2495" s="33" t="str">
        <f t="shared" si="584"/>
        <v>-</v>
      </c>
      <c r="Q2495" s="50" t="str">
        <f t="shared" ca="1" si="580"/>
        <v/>
      </c>
      <c r="R2495" s="52" t="str">
        <f t="shared" si="581"/>
        <v/>
      </c>
      <c r="S2495" s="53" t="str">
        <f t="shared" si="582"/>
        <v/>
      </c>
      <c r="T2495" s="78" t="str">
        <f t="shared" si="583"/>
        <v/>
      </c>
    </row>
    <row r="2496" spans="2:20" ht="15.25" x14ac:dyDescent="0.2">
      <c r="B2496" s="29" t="str">
        <f t="shared" si="572"/>
        <v/>
      </c>
      <c r="C2496" s="18">
        <f t="shared" si="585"/>
        <v>47691</v>
      </c>
      <c r="D2496" s="20" t="str">
        <f t="shared" si="586"/>
        <v>Samedi</v>
      </c>
      <c r="E2496" s="43" t="str">
        <f t="shared" si="573"/>
        <v>JUIL 2030</v>
      </c>
      <c r="F2496" s="48">
        <f t="shared" si="574"/>
        <v>0</v>
      </c>
      <c r="G2496" s="26"/>
      <c r="H2496" s="26"/>
      <c r="I2496" s="45" t="str">
        <f t="shared" si="575"/>
        <v/>
      </c>
      <c r="J2496" s="30"/>
      <c r="K2496" s="27"/>
      <c r="L2496" s="59" t="str">
        <f t="shared" si="576"/>
        <v/>
      </c>
      <c r="M2496" s="62" t="str">
        <f t="shared" si="577"/>
        <v/>
      </c>
      <c r="N2496" s="52" t="str">
        <f t="shared" si="578"/>
        <v/>
      </c>
      <c r="O2496" s="53" t="str">
        <f t="shared" si="579"/>
        <v/>
      </c>
      <c r="P2496" s="33" t="str">
        <f t="shared" si="584"/>
        <v>-</v>
      </c>
      <c r="Q2496" s="50" t="str">
        <f t="shared" ca="1" si="580"/>
        <v/>
      </c>
      <c r="R2496" s="52" t="str">
        <f t="shared" si="581"/>
        <v/>
      </c>
      <c r="S2496" s="53" t="str">
        <f t="shared" si="582"/>
        <v/>
      </c>
      <c r="T2496" s="78" t="str">
        <f t="shared" si="583"/>
        <v/>
      </c>
    </row>
    <row r="2497" spans="2:20" ht="15.25" x14ac:dyDescent="0.2">
      <c r="B2497" s="29" t="str">
        <f t="shared" si="572"/>
        <v/>
      </c>
      <c r="C2497" s="18">
        <f t="shared" si="585"/>
        <v>47692</v>
      </c>
      <c r="D2497" s="20" t="str">
        <f t="shared" si="586"/>
        <v>Dimanche</v>
      </c>
      <c r="E2497" s="43" t="str">
        <f t="shared" si="573"/>
        <v>JUIL 2030</v>
      </c>
      <c r="F2497" s="48">
        <f t="shared" si="574"/>
        <v>0</v>
      </c>
      <c r="G2497" s="26"/>
      <c r="H2497" s="26"/>
      <c r="I2497" s="45" t="str">
        <f t="shared" si="575"/>
        <v/>
      </c>
      <c r="J2497" s="30"/>
      <c r="K2497" s="27"/>
      <c r="L2497" s="59" t="str">
        <f t="shared" si="576"/>
        <v/>
      </c>
      <c r="M2497" s="62" t="str">
        <f t="shared" si="577"/>
        <v/>
      </c>
      <c r="N2497" s="52">
        <f t="shared" si="578"/>
        <v>0</v>
      </c>
      <c r="O2497" s="53">
        <f t="shared" si="579"/>
        <v>0</v>
      </c>
      <c r="P2497" s="33" t="str">
        <f t="shared" si="584"/>
        <v>-</v>
      </c>
      <c r="Q2497" s="50" t="str">
        <f t="shared" ca="1" si="580"/>
        <v/>
      </c>
      <c r="R2497" s="52" t="str">
        <f t="shared" si="581"/>
        <v/>
      </c>
      <c r="S2497" s="53" t="str">
        <f t="shared" si="582"/>
        <v/>
      </c>
      <c r="T2497" s="78" t="str">
        <f t="shared" si="583"/>
        <v/>
      </c>
    </row>
    <row r="2498" spans="2:20" ht="15.25" x14ac:dyDescent="0.2">
      <c r="B2498" s="29" t="str">
        <f t="shared" si="572"/>
        <v/>
      </c>
      <c r="C2498" s="18">
        <f t="shared" si="585"/>
        <v>47693</v>
      </c>
      <c r="D2498" s="20" t="str">
        <f t="shared" si="586"/>
        <v>Lundi</v>
      </c>
      <c r="E2498" s="43" t="str">
        <f t="shared" si="573"/>
        <v>JUIL 2030</v>
      </c>
      <c r="F2498" s="48">
        <f t="shared" si="574"/>
        <v>0</v>
      </c>
      <c r="G2498" s="26"/>
      <c r="H2498" s="26"/>
      <c r="I2498" s="45" t="str">
        <f t="shared" si="575"/>
        <v/>
      </c>
      <c r="J2498" s="30"/>
      <c r="K2498" s="27"/>
      <c r="L2498" s="59" t="str">
        <f t="shared" si="576"/>
        <v/>
      </c>
      <c r="M2498" s="62" t="str">
        <f t="shared" si="577"/>
        <v/>
      </c>
      <c r="N2498" s="52" t="str">
        <f t="shared" si="578"/>
        <v/>
      </c>
      <c r="O2498" s="53" t="str">
        <f t="shared" si="579"/>
        <v/>
      </c>
      <c r="P2498" s="33" t="str">
        <f t="shared" si="584"/>
        <v>-</v>
      </c>
      <c r="Q2498" s="50" t="str">
        <f t="shared" ca="1" si="580"/>
        <v/>
      </c>
      <c r="R2498" s="52" t="str">
        <f t="shared" si="581"/>
        <v/>
      </c>
      <c r="S2498" s="53" t="str">
        <f t="shared" si="582"/>
        <v/>
      </c>
      <c r="T2498" s="78" t="str">
        <f t="shared" si="583"/>
        <v/>
      </c>
    </row>
    <row r="2499" spans="2:20" ht="15.25" x14ac:dyDescent="0.2">
      <c r="B2499" s="29" t="str">
        <f t="shared" si="572"/>
        <v/>
      </c>
      <c r="C2499" s="18">
        <f t="shared" si="585"/>
        <v>47694</v>
      </c>
      <c r="D2499" s="20" t="str">
        <f t="shared" si="586"/>
        <v>Mardi</v>
      </c>
      <c r="E2499" s="43" t="str">
        <f t="shared" si="573"/>
        <v>JUIL 2030</v>
      </c>
      <c r="F2499" s="48">
        <f t="shared" si="574"/>
        <v>0</v>
      </c>
      <c r="G2499" s="26"/>
      <c r="H2499" s="26"/>
      <c r="I2499" s="45" t="str">
        <f t="shared" si="575"/>
        <v/>
      </c>
      <c r="J2499" s="30"/>
      <c r="K2499" s="27"/>
      <c r="L2499" s="59" t="str">
        <f t="shared" si="576"/>
        <v/>
      </c>
      <c r="M2499" s="62" t="str">
        <f t="shared" si="577"/>
        <v/>
      </c>
      <c r="N2499" s="52" t="str">
        <f t="shared" si="578"/>
        <v/>
      </c>
      <c r="O2499" s="53" t="str">
        <f t="shared" si="579"/>
        <v/>
      </c>
      <c r="P2499" s="33" t="str">
        <f t="shared" si="584"/>
        <v>-</v>
      </c>
      <c r="Q2499" s="50" t="str">
        <f t="shared" ca="1" si="580"/>
        <v/>
      </c>
      <c r="R2499" s="52" t="str">
        <f t="shared" si="581"/>
        <v/>
      </c>
      <c r="S2499" s="53" t="str">
        <f t="shared" si="582"/>
        <v/>
      </c>
      <c r="T2499" s="78" t="str">
        <f t="shared" si="583"/>
        <v/>
      </c>
    </row>
    <row r="2500" spans="2:20" ht="15.25" x14ac:dyDescent="0.2">
      <c r="B2500" s="29" t="str">
        <f t="shared" si="572"/>
        <v/>
      </c>
      <c r="C2500" s="18">
        <f t="shared" si="585"/>
        <v>47695</v>
      </c>
      <c r="D2500" s="20" t="str">
        <f t="shared" si="586"/>
        <v>Mercredi</v>
      </c>
      <c r="E2500" s="43" t="str">
        <f t="shared" si="573"/>
        <v>JUIL 2030</v>
      </c>
      <c r="F2500" s="48">
        <f t="shared" si="574"/>
        <v>0</v>
      </c>
      <c r="G2500" s="26"/>
      <c r="H2500" s="26"/>
      <c r="I2500" s="45" t="str">
        <f t="shared" si="575"/>
        <v/>
      </c>
      <c r="J2500" s="30"/>
      <c r="K2500" s="27"/>
      <c r="L2500" s="59" t="str">
        <f t="shared" si="576"/>
        <v/>
      </c>
      <c r="M2500" s="62" t="str">
        <f t="shared" si="577"/>
        <v/>
      </c>
      <c r="N2500" s="52" t="str">
        <f t="shared" si="578"/>
        <v/>
      </c>
      <c r="O2500" s="53" t="str">
        <f t="shared" si="579"/>
        <v/>
      </c>
      <c r="P2500" s="33" t="str">
        <f t="shared" si="584"/>
        <v>-</v>
      </c>
      <c r="Q2500" s="50" t="str">
        <f t="shared" ca="1" si="580"/>
        <v/>
      </c>
      <c r="R2500" s="52" t="str">
        <f t="shared" si="581"/>
        <v/>
      </c>
      <c r="S2500" s="53" t="str">
        <f t="shared" si="582"/>
        <v/>
      </c>
      <c r="T2500" s="78" t="str">
        <f t="shared" si="583"/>
        <v/>
      </c>
    </row>
    <row r="2501" spans="2:20" ht="15.25" x14ac:dyDescent="0.2">
      <c r="B2501" s="29" t="str">
        <f t="shared" si="572"/>
        <v/>
      </c>
      <c r="C2501" s="18">
        <f t="shared" si="585"/>
        <v>47696</v>
      </c>
      <c r="D2501" s="20" t="str">
        <f t="shared" si="586"/>
        <v>Jeudi</v>
      </c>
      <c r="E2501" s="43" t="str">
        <f t="shared" si="573"/>
        <v>AOÛT 2030</v>
      </c>
      <c r="F2501" s="48">
        <f t="shared" si="574"/>
        <v>0</v>
      </c>
      <c r="G2501" s="26"/>
      <c r="H2501" s="26"/>
      <c r="I2501" s="45" t="str">
        <f t="shared" si="575"/>
        <v/>
      </c>
      <c r="J2501" s="30"/>
      <c r="K2501" s="27"/>
      <c r="L2501" s="59" t="str">
        <f t="shared" si="576"/>
        <v/>
      </c>
      <c r="M2501" s="62" t="str">
        <f t="shared" si="577"/>
        <v/>
      </c>
      <c r="N2501" s="52" t="str">
        <f t="shared" si="578"/>
        <v/>
      </c>
      <c r="O2501" s="53" t="str">
        <f t="shared" si="579"/>
        <v/>
      </c>
      <c r="P2501" s="33" t="str">
        <f t="shared" si="584"/>
        <v>AOÛT 2030</v>
      </c>
      <c r="Q2501" s="50" t="str">
        <f t="shared" ca="1" si="580"/>
        <v/>
      </c>
      <c r="R2501" s="52">
        <f t="shared" ca="1" si="581"/>
        <v>0</v>
      </c>
      <c r="S2501" s="53">
        <f t="shared" ca="1" si="582"/>
        <v>0</v>
      </c>
      <c r="T2501" s="78" t="str">
        <f t="shared" si="583"/>
        <v>AOÛT 2030</v>
      </c>
    </row>
    <row r="2502" spans="2:20" ht="15.25" x14ac:dyDescent="0.2">
      <c r="B2502" s="29" t="str">
        <f t="shared" si="572"/>
        <v/>
      </c>
      <c r="C2502" s="18">
        <f t="shared" si="585"/>
        <v>47697</v>
      </c>
      <c r="D2502" s="20" t="str">
        <f t="shared" si="586"/>
        <v>Vendredi</v>
      </c>
      <c r="E2502" s="43" t="str">
        <f t="shared" si="573"/>
        <v>AOÛT 2030</v>
      </c>
      <c r="F2502" s="48">
        <f t="shared" si="574"/>
        <v>0</v>
      </c>
      <c r="G2502" s="26"/>
      <c r="H2502" s="26"/>
      <c r="I2502" s="45" t="str">
        <f t="shared" si="575"/>
        <v/>
      </c>
      <c r="J2502" s="30"/>
      <c r="K2502" s="27"/>
      <c r="L2502" s="59" t="str">
        <f t="shared" si="576"/>
        <v/>
      </c>
      <c r="M2502" s="62" t="str">
        <f t="shared" si="577"/>
        <v/>
      </c>
      <c r="N2502" s="52" t="str">
        <f t="shared" si="578"/>
        <v/>
      </c>
      <c r="O2502" s="53" t="str">
        <f t="shared" si="579"/>
        <v/>
      </c>
      <c r="P2502" s="33" t="str">
        <f t="shared" si="584"/>
        <v>-</v>
      </c>
      <c r="Q2502" s="50" t="str">
        <f t="shared" ca="1" si="580"/>
        <v/>
      </c>
      <c r="R2502" s="52" t="str">
        <f t="shared" si="581"/>
        <v/>
      </c>
      <c r="S2502" s="53" t="str">
        <f t="shared" si="582"/>
        <v/>
      </c>
      <c r="T2502" s="78" t="str">
        <f t="shared" si="583"/>
        <v/>
      </c>
    </row>
    <row r="2503" spans="2:20" ht="15.25" x14ac:dyDescent="0.2">
      <c r="B2503" s="29" t="str">
        <f t="shared" si="572"/>
        <v/>
      </c>
      <c r="C2503" s="18">
        <f t="shared" si="585"/>
        <v>47698</v>
      </c>
      <c r="D2503" s="20" t="str">
        <f t="shared" si="586"/>
        <v>Samedi</v>
      </c>
      <c r="E2503" s="43" t="str">
        <f t="shared" si="573"/>
        <v>AOÛT 2030</v>
      </c>
      <c r="F2503" s="48">
        <f t="shared" si="574"/>
        <v>0</v>
      </c>
      <c r="G2503" s="26"/>
      <c r="H2503" s="26"/>
      <c r="I2503" s="45" t="str">
        <f t="shared" si="575"/>
        <v/>
      </c>
      <c r="J2503" s="30"/>
      <c r="K2503" s="27"/>
      <c r="L2503" s="59" t="str">
        <f t="shared" si="576"/>
        <v/>
      </c>
      <c r="M2503" s="62" t="str">
        <f t="shared" si="577"/>
        <v/>
      </c>
      <c r="N2503" s="52" t="str">
        <f t="shared" si="578"/>
        <v/>
      </c>
      <c r="O2503" s="53" t="str">
        <f t="shared" si="579"/>
        <v/>
      </c>
      <c r="P2503" s="33" t="str">
        <f t="shared" si="584"/>
        <v>-</v>
      </c>
      <c r="Q2503" s="50" t="str">
        <f t="shared" ca="1" si="580"/>
        <v/>
      </c>
      <c r="R2503" s="52" t="str">
        <f t="shared" si="581"/>
        <v/>
      </c>
      <c r="S2503" s="53" t="str">
        <f t="shared" si="582"/>
        <v/>
      </c>
      <c r="T2503" s="78" t="str">
        <f t="shared" si="583"/>
        <v/>
      </c>
    </row>
    <row r="2504" spans="2:20" ht="15.25" x14ac:dyDescent="0.2">
      <c r="B2504" s="29" t="str">
        <f t="shared" si="572"/>
        <v/>
      </c>
      <c r="C2504" s="18">
        <f t="shared" si="585"/>
        <v>47699</v>
      </c>
      <c r="D2504" s="20" t="str">
        <f t="shared" si="586"/>
        <v>Dimanche</v>
      </c>
      <c r="E2504" s="43" t="str">
        <f t="shared" si="573"/>
        <v>AOÛT 2030</v>
      </c>
      <c r="F2504" s="48">
        <f t="shared" si="574"/>
        <v>0</v>
      </c>
      <c r="G2504" s="26"/>
      <c r="H2504" s="26"/>
      <c r="I2504" s="45" t="str">
        <f t="shared" si="575"/>
        <v/>
      </c>
      <c r="J2504" s="30"/>
      <c r="K2504" s="27"/>
      <c r="L2504" s="59" t="str">
        <f t="shared" si="576"/>
        <v/>
      </c>
      <c r="M2504" s="62" t="str">
        <f t="shared" si="577"/>
        <v/>
      </c>
      <c r="N2504" s="52">
        <f t="shared" si="578"/>
        <v>0</v>
      </c>
      <c r="O2504" s="53">
        <f t="shared" si="579"/>
        <v>0</v>
      </c>
      <c r="P2504" s="33" t="str">
        <f t="shared" si="584"/>
        <v>-</v>
      </c>
      <c r="Q2504" s="50" t="str">
        <f t="shared" ca="1" si="580"/>
        <v/>
      </c>
      <c r="R2504" s="52" t="str">
        <f t="shared" si="581"/>
        <v/>
      </c>
      <c r="S2504" s="53" t="str">
        <f t="shared" si="582"/>
        <v/>
      </c>
      <c r="T2504" s="78" t="str">
        <f t="shared" si="583"/>
        <v/>
      </c>
    </row>
    <row r="2505" spans="2:20" ht="15.25" x14ac:dyDescent="0.2">
      <c r="B2505" s="29" t="str">
        <f t="shared" si="572"/>
        <v/>
      </c>
      <c r="C2505" s="18">
        <f t="shared" si="585"/>
        <v>47700</v>
      </c>
      <c r="D2505" s="20" t="str">
        <f t="shared" si="586"/>
        <v>Lundi</v>
      </c>
      <c r="E2505" s="43" t="str">
        <f t="shared" si="573"/>
        <v>AOÛT 2030</v>
      </c>
      <c r="F2505" s="48">
        <f t="shared" si="574"/>
        <v>0</v>
      </c>
      <c r="G2505" s="26"/>
      <c r="H2505" s="26"/>
      <c r="I2505" s="45" t="str">
        <f t="shared" si="575"/>
        <v/>
      </c>
      <c r="J2505" s="30"/>
      <c r="K2505" s="27"/>
      <c r="L2505" s="59" t="str">
        <f t="shared" si="576"/>
        <v/>
      </c>
      <c r="M2505" s="62" t="str">
        <f t="shared" si="577"/>
        <v/>
      </c>
      <c r="N2505" s="52" t="str">
        <f t="shared" si="578"/>
        <v/>
      </c>
      <c r="O2505" s="53" t="str">
        <f t="shared" si="579"/>
        <v/>
      </c>
      <c r="P2505" s="33" t="str">
        <f t="shared" si="584"/>
        <v>-</v>
      </c>
      <c r="Q2505" s="50" t="str">
        <f t="shared" ca="1" si="580"/>
        <v/>
      </c>
      <c r="R2505" s="52" t="str">
        <f t="shared" si="581"/>
        <v/>
      </c>
      <c r="S2505" s="53" t="str">
        <f t="shared" si="582"/>
        <v/>
      </c>
      <c r="T2505" s="78" t="str">
        <f t="shared" si="583"/>
        <v/>
      </c>
    </row>
    <row r="2506" spans="2:20" ht="15.25" x14ac:dyDescent="0.2">
      <c r="B2506" s="29" t="str">
        <f t="shared" ref="B2506:B2569" si="587">IF(ISERROR(IF(YEAR($C2505)=YEAR($C2506),"",YEAR($C2506))),"",IF(YEAR($C2505)=YEAR($C2506),"",YEAR($C2506)))</f>
        <v/>
      </c>
      <c r="C2506" s="18">
        <f t="shared" si="585"/>
        <v>47701</v>
      </c>
      <c r="D2506" s="20" t="str">
        <f t="shared" si="586"/>
        <v>Mardi</v>
      </c>
      <c r="E2506" s="43" t="str">
        <f t="shared" ref="E2506:E2569" si="588">UPPER(TEXT(C2506,"mmm"))&amp;" "&amp;UPPER(TEXT(C2506,"aaaa"))</f>
        <v>AOÛT 2030</v>
      </c>
      <c r="F2506" s="48">
        <f t="shared" ref="F2506:F2569" si="589">IF(J2506="oui",1,0)</f>
        <v>0</v>
      </c>
      <c r="G2506" s="26"/>
      <c r="H2506" s="26"/>
      <c r="I2506" s="45" t="str">
        <f t="shared" ref="I2506:I2569" si="590">IF(ISERROR(AVERAGE(G2506:H2506)),"",AVERAGE(G2506:H2506))</f>
        <v/>
      </c>
      <c r="J2506" s="30"/>
      <c r="K2506" s="27"/>
      <c r="L2506" s="59" t="str">
        <f t="shared" ref="L2506:L2569" si="591">IF(ISERROR(IF(D2506="Dimanche",AVERAGE(G2500:G2506),"")),"",IF(D2506="Dimanche",AVERAGE(G2500:G2506),""))</f>
        <v/>
      </c>
      <c r="M2506" s="62" t="str">
        <f t="shared" ref="M2506:M2569" si="592">IF(ISERROR(IF(D2506="Dimanche",AVERAGE(H2500:H2506),"")),"",IF(D2506="Dimanche",AVERAGE(H2500:H2506),""))</f>
        <v/>
      </c>
      <c r="N2506" s="52" t="str">
        <f t="shared" ref="N2506:N2569" si="593">IF(ISERROR(IF(D2506="Dimanche",COUNTIF(J2500:J2506,"oui"),"")),"",IF(D2506="Dimanche",COUNTIF(J2500:J2506,"oui"),""))</f>
        <v/>
      </c>
      <c r="O2506" s="53" t="str">
        <f t="shared" ref="O2506:O2569" si="594">IF(ISERROR(IF(D2506="Dimanche",SUM(K2500:K2506),"")),"",IF(D2506="Dimanche",SUM(K2500:K2506),""))</f>
        <v/>
      </c>
      <c r="P2506" s="33" t="str">
        <f t="shared" si="584"/>
        <v>-</v>
      </c>
      <c r="Q2506" s="50" t="str">
        <f t="shared" ref="Q2506:Q2569" ca="1" si="595">IF(ISERROR(AVERAGEIF($E$9:$K$6349,P2506,$I$9:$I$6349)),"",AVERAGEIF($E$9:$I$6349,P2506,$I$9:$I$6349))</f>
        <v/>
      </c>
      <c r="R2506" s="52" t="str">
        <f t="shared" ref="R2506:R2569" si="596">IF(P2506="-","",SUMIF($E$9:$F$6349,P2506,$F$9:$F$6349))</f>
        <v/>
      </c>
      <c r="S2506" s="53" t="str">
        <f t="shared" ref="S2506:S2569" si="597">IF(P2506="-","",SUMIF($E$9:$K$6349,P2506,$K$9:$K$6349))</f>
        <v/>
      </c>
      <c r="T2506" s="78" t="str">
        <f t="shared" ref="T2506:T2569" si="598">IF(P2506="-","",P2506)</f>
        <v/>
      </c>
    </row>
    <row r="2507" spans="2:20" ht="15.25" x14ac:dyDescent="0.2">
      <c r="B2507" s="29" t="str">
        <f t="shared" si="587"/>
        <v/>
      </c>
      <c r="C2507" s="18">
        <f t="shared" si="585"/>
        <v>47702</v>
      </c>
      <c r="D2507" s="20" t="str">
        <f t="shared" si="586"/>
        <v>Mercredi</v>
      </c>
      <c r="E2507" s="43" t="str">
        <f t="shared" si="588"/>
        <v>AOÛT 2030</v>
      </c>
      <c r="F2507" s="48">
        <f t="shared" si="589"/>
        <v>0</v>
      </c>
      <c r="G2507" s="26"/>
      <c r="H2507" s="26"/>
      <c r="I2507" s="45" t="str">
        <f t="shared" si="590"/>
        <v/>
      </c>
      <c r="J2507" s="30"/>
      <c r="K2507" s="27"/>
      <c r="L2507" s="59" t="str">
        <f t="shared" si="591"/>
        <v/>
      </c>
      <c r="M2507" s="62" t="str">
        <f t="shared" si="592"/>
        <v/>
      </c>
      <c r="N2507" s="52" t="str">
        <f t="shared" si="593"/>
        <v/>
      </c>
      <c r="O2507" s="53" t="str">
        <f t="shared" si="594"/>
        <v/>
      </c>
      <c r="P2507" s="33" t="str">
        <f t="shared" ref="P2507:P2570" si="599">IF(MONTH(C2507)=MONTH(C2506),"-",UPPER(TEXT(C2507,"mmm"))&amp;" "&amp;UPPER(TEXT(C2506,"aaaa")))</f>
        <v>-</v>
      </c>
      <c r="Q2507" s="50" t="str">
        <f t="shared" ca="1" si="595"/>
        <v/>
      </c>
      <c r="R2507" s="52" t="str">
        <f t="shared" si="596"/>
        <v/>
      </c>
      <c r="S2507" s="53" t="str">
        <f t="shared" si="597"/>
        <v/>
      </c>
      <c r="T2507" s="78" t="str">
        <f t="shared" si="598"/>
        <v/>
      </c>
    </row>
    <row r="2508" spans="2:20" ht="15.25" x14ac:dyDescent="0.2">
      <c r="B2508" s="29" t="str">
        <f t="shared" si="587"/>
        <v/>
      </c>
      <c r="C2508" s="18">
        <f t="shared" si="585"/>
        <v>47703</v>
      </c>
      <c r="D2508" s="20" t="str">
        <f t="shared" si="586"/>
        <v>Jeudi</v>
      </c>
      <c r="E2508" s="43" t="str">
        <f t="shared" si="588"/>
        <v>AOÛT 2030</v>
      </c>
      <c r="F2508" s="48">
        <f t="shared" si="589"/>
        <v>0</v>
      </c>
      <c r="G2508" s="26"/>
      <c r="H2508" s="26"/>
      <c r="I2508" s="45" t="str">
        <f t="shared" si="590"/>
        <v/>
      </c>
      <c r="J2508" s="30"/>
      <c r="K2508" s="27"/>
      <c r="L2508" s="59" t="str">
        <f t="shared" si="591"/>
        <v/>
      </c>
      <c r="M2508" s="62" t="str">
        <f t="shared" si="592"/>
        <v/>
      </c>
      <c r="N2508" s="52" t="str">
        <f t="shared" si="593"/>
        <v/>
      </c>
      <c r="O2508" s="53" t="str">
        <f t="shared" si="594"/>
        <v/>
      </c>
      <c r="P2508" s="33" t="str">
        <f t="shared" si="599"/>
        <v>-</v>
      </c>
      <c r="Q2508" s="50" t="str">
        <f t="shared" ca="1" si="595"/>
        <v/>
      </c>
      <c r="R2508" s="52" t="str">
        <f t="shared" si="596"/>
        <v/>
      </c>
      <c r="S2508" s="53" t="str">
        <f t="shared" si="597"/>
        <v/>
      </c>
      <c r="T2508" s="78" t="str">
        <f t="shared" si="598"/>
        <v/>
      </c>
    </row>
    <row r="2509" spans="2:20" ht="15.25" x14ac:dyDescent="0.2">
      <c r="B2509" s="29" t="str">
        <f t="shared" si="587"/>
        <v/>
      </c>
      <c r="C2509" s="18">
        <f t="shared" si="585"/>
        <v>47704</v>
      </c>
      <c r="D2509" s="20" t="str">
        <f t="shared" si="586"/>
        <v>Vendredi</v>
      </c>
      <c r="E2509" s="43" t="str">
        <f t="shared" si="588"/>
        <v>AOÛT 2030</v>
      </c>
      <c r="F2509" s="48">
        <f t="shared" si="589"/>
        <v>0</v>
      </c>
      <c r="G2509" s="26"/>
      <c r="H2509" s="26"/>
      <c r="I2509" s="45" t="str">
        <f t="shared" si="590"/>
        <v/>
      </c>
      <c r="J2509" s="30"/>
      <c r="K2509" s="27"/>
      <c r="L2509" s="59" t="str">
        <f t="shared" si="591"/>
        <v/>
      </c>
      <c r="M2509" s="62" t="str">
        <f t="shared" si="592"/>
        <v/>
      </c>
      <c r="N2509" s="52" t="str">
        <f t="shared" si="593"/>
        <v/>
      </c>
      <c r="O2509" s="53" t="str">
        <f t="shared" si="594"/>
        <v/>
      </c>
      <c r="P2509" s="33" t="str">
        <f t="shared" si="599"/>
        <v>-</v>
      </c>
      <c r="Q2509" s="50" t="str">
        <f t="shared" ca="1" si="595"/>
        <v/>
      </c>
      <c r="R2509" s="52" t="str">
        <f t="shared" si="596"/>
        <v/>
      </c>
      <c r="S2509" s="53" t="str">
        <f t="shared" si="597"/>
        <v/>
      </c>
      <c r="T2509" s="78" t="str">
        <f t="shared" si="598"/>
        <v/>
      </c>
    </row>
    <row r="2510" spans="2:20" ht="15.25" x14ac:dyDescent="0.2">
      <c r="B2510" s="29" t="str">
        <f t="shared" si="587"/>
        <v/>
      </c>
      <c r="C2510" s="18">
        <f t="shared" si="585"/>
        <v>47705</v>
      </c>
      <c r="D2510" s="20" t="str">
        <f t="shared" si="586"/>
        <v>Samedi</v>
      </c>
      <c r="E2510" s="43" t="str">
        <f t="shared" si="588"/>
        <v>AOÛT 2030</v>
      </c>
      <c r="F2510" s="48">
        <f t="shared" si="589"/>
        <v>0</v>
      </c>
      <c r="G2510" s="26"/>
      <c r="H2510" s="26"/>
      <c r="I2510" s="45" t="str">
        <f t="shared" si="590"/>
        <v/>
      </c>
      <c r="J2510" s="30"/>
      <c r="K2510" s="27"/>
      <c r="L2510" s="59" t="str">
        <f t="shared" si="591"/>
        <v/>
      </c>
      <c r="M2510" s="62" t="str">
        <f t="shared" si="592"/>
        <v/>
      </c>
      <c r="N2510" s="52" t="str">
        <f t="shared" si="593"/>
        <v/>
      </c>
      <c r="O2510" s="53" t="str">
        <f t="shared" si="594"/>
        <v/>
      </c>
      <c r="P2510" s="33" t="str">
        <f t="shared" si="599"/>
        <v>-</v>
      </c>
      <c r="Q2510" s="50" t="str">
        <f t="shared" ca="1" si="595"/>
        <v/>
      </c>
      <c r="R2510" s="52" t="str">
        <f t="shared" si="596"/>
        <v/>
      </c>
      <c r="S2510" s="53" t="str">
        <f t="shared" si="597"/>
        <v/>
      </c>
      <c r="T2510" s="78" t="str">
        <f t="shared" si="598"/>
        <v/>
      </c>
    </row>
    <row r="2511" spans="2:20" ht="15.25" x14ac:dyDescent="0.2">
      <c r="B2511" s="29" t="str">
        <f t="shared" si="587"/>
        <v/>
      </c>
      <c r="C2511" s="18">
        <f t="shared" si="585"/>
        <v>47706</v>
      </c>
      <c r="D2511" s="20" t="str">
        <f t="shared" si="586"/>
        <v>Dimanche</v>
      </c>
      <c r="E2511" s="43" t="str">
        <f t="shared" si="588"/>
        <v>AOÛT 2030</v>
      </c>
      <c r="F2511" s="48">
        <f t="shared" si="589"/>
        <v>0</v>
      </c>
      <c r="G2511" s="26"/>
      <c r="H2511" s="26"/>
      <c r="I2511" s="45" t="str">
        <f t="shared" si="590"/>
        <v/>
      </c>
      <c r="J2511" s="30"/>
      <c r="K2511" s="27"/>
      <c r="L2511" s="59" t="str">
        <f t="shared" si="591"/>
        <v/>
      </c>
      <c r="M2511" s="62" t="str">
        <f t="shared" si="592"/>
        <v/>
      </c>
      <c r="N2511" s="52">
        <f t="shared" si="593"/>
        <v>0</v>
      </c>
      <c r="O2511" s="53">
        <f t="shared" si="594"/>
        <v>0</v>
      </c>
      <c r="P2511" s="33" t="str">
        <f t="shared" si="599"/>
        <v>-</v>
      </c>
      <c r="Q2511" s="50" t="str">
        <f t="shared" ca="1" si="595"/>
        <v/>
      </c>
      <c r="R2511" s="52" t="str">
        <f t="shared" si="596"/>
        <v/>
      </c>
      <c r="S2511" s="53" t="str">
        <f t="shared" si="597"/>
        <v/>
      </c>
      <c r="T2511" s="78" t="str">
        <f t="shared" si="598"/>
        <v/>
      </c>
    </row>
    <row r="2512" spans="2:20" ht="15.25" x14ac:dyDescent="0.2">
      <c r="B2512" s="29" t="str">
        <f t="shared" si="587"/>
        <v/>
      </c>
      <c r="C2512" s="18">
        <f t="shared" si="585"/>
        <v>47707</v>
      </c>
      <c r="D2512" s="20" t="str">
        <f t="shared" si="586"/>
        <v>Lundi</v>
      </c>
      <c r="E2512" s="43" t="str">
        <f t="shared" si="588"/>
        <v>AOÛT 2030</v>
      </c>
      <c r="F2512" s="48">
        <f t="shared" si="589"/>
        <v>0</v>
      </c>
      <c r="G2512" s="26"/>
      <c r="H2512" s="26"/>
      <c r="I2512" s="45" t="str">
        <f t="shared" si="590"/>
        <v/>
      </c>
      <c r="J2512" s="30"/>
      <c r="K2512" s="27"/>
      <c r="L2512" s="59" t="str">
        <f t="shared" si="591"/>
        <v/>
      </c>
      <c r="M2512" s="62" t="str">
        <f t="shared" si="592"/>
        <v/>
      </c>
      <c r="N2512" s="52" t="str">
        <f t="shared" si="593"/>
        <v/>
      </c>
      <c r="O2512" s="53" t="str">
        <f t="shared" si="594"/>
        <v/>
      </c>
      <c r="P2512" s="33" t="str">
        <f t="shared" si="599"/>
        <v>-</v>
      </c>
      <c r="Q2512" s="50" t="str">
        <f t="shared" ca="1" si="595"/>
        <v/>
      </c>
      <c r="R2512" s="52" t="str">
        <f t="shared" si="596"/>
        <v/>
      </c>
      <c r="S2512" s="53" t="str">
        <f t="shared" si="597"/>
        <v/>
      </c>
      <c r="T2512" s="78" t="str">
        <f t="shared" si="598"/>
        <v/>
      </c>
    </row>
    <row r="2513" spans="2:20" ht="15.25" x14ac:dyDescent="0.2">
      <c r="B2513" s="29" t="str">
        <f t="shared" si="587"/>
        <v/>
      </c>
      <c r="C2513" s="18">
        <f t="shared" si="585"/>
        <v>47708</v>
      </c>
      <c r="D2513" s="20" t="str">
        <f t="shared" si="586"/>
        <v>Mardi</v>
      </c>
      <c r="E2513" s="43" t="str">
        <f t="shared" si="588"/>
        <v>AOÛT 2030</v>
      </c>
      <c r="F2513" s="48">
        <f t="shared" si="589"/>
        <v>0</v>
      </c>
      <c r="G2513" s="26"/>
      <c r="H2513" s="26"/>
      <c r="I2513" s="45" t="str">
        <f t="shared" si="590"/>
        <v/>
      </c>
      <c r="J2513" s="30"/>
      <c r="K2513" s="27"/>
      <c r="L2513" s="59" t="str">
        <f t="shared" si="591"/>
        <v/>
      </c>
      <c r="M2513" s="62" t="str">
        <f t="shared" si="592"/>
        <v/>
      </c>
      <c r="N2513" s="52" t="str">
        <f t="shared" si="593"/>
        <v/>
      </c>
      <c r="O2513" s="53" t="str">
        <f t="shared" si="594"/>
        <v/>
      </c>
      <c r="P2513" s="33" t="str">
        <f t="shared" si="599"/>
        <v>-</v>
      </c>
      <c r="Q2513" s="50" t="str">
        <f t="shared" ca="1" si="595"/>
        <v/>
      </c>
      <c r="R2513" s="52" t="str">
        <f t="shared" si="596"/>
        <v/>
      </c>
      <c r="S2513" s="53" t="str">
        <f t="shared" si="597"/>
        <v/>
      </c>
      <c r="T2513" s="78" t="str">
        <f t="shared" si="598"/>
        <v/>
      </c>
    </row>
    <row r="2514" spans="2:20" ht="15.25" x14ac:dyDescent="0.2">
      <c r="B2514" s="29" t="str">
        <f t="shared" si="587"/>
        <v/>
      </c>
      <c r="C2514" s="18">
        <f t="shared" si="585"/>
        <v>47709</v>
      </c>
      <c r="D2514" s="20" t="str">
        <f t="shared" si="586"/>
        <v>Mercredi</v>
      </c>
      <c r="E2514" s="43" t="str">
        <f t="shared" si="588"/>
        <v>AOÛT 2030</v>
      </c>
      <c r="F2514" s="48">
        <f t="shared" si="589"/>
        <v>0</v>
      </c>
      <c r="G2514" s="26"/>
      <c r="H2514" s="26"/>
      <c r="I2514" s="45" t="str">
        <f t="shared" si="590"/>
        <v/>
      </c>
      <c r="J2514" s="30"/>
      <c r="K2514" s="27"/>
      <c r="L2514" s="59" t="str">
        <f t="shared" si="591"/>
        <v/>
      </c>
      <c r="M2514" s="62" t="str">
        <f t="shared" si="592"/>
        <v/>
      </c>
      <c r="N2514" s="52" t="str">
        <f t="shared" si="593"/>
        <v/>
      </c>
      <c r="O2514" s="53" t="str">
        <f t="shared" si="594"/>
        <v/>
      </c>
      <c r="P2514" s="33" t="str">
        <f t="shared" si="599"/>
        <v>-</v>
      </c>
      <c r="Q2514" s="50" t="str">
        <f t="shared" ca="1" si="595"/>
        <v/>
      </c>
      <c r="R2514" s="52" t="str">
        <f t="shared" si="596"/>
        <v/>
      </c>
      <c r="S2514" s="53" t="str">
        <f t="shared" si="597"/>
        <v/>
      </c>
      <c r="T2514" s="78" t="str">
        <f t="shared" si="598"/>
        <v/>
      </c>
    </row>
    <row r="2515" spans="2:20" ht="15.25" x14ac:dyDescent="0.2">
      <c r="B2515" s="29" t="str">
        <f t="shared" si="587"/>
        <v/>
      </c>
      <c r="C2515" s="18">
        <f t="shared" si="585"/>
        <v>47710</v>
      </c>
      <c r="D2515" s="20" t="str">
        <f t="shared" si="586"/>
        <v>Jeudi</v>
      </c>
      <c r="E2515" s="43" t="str">
        <f t="shared" si="588"/>
        <v>AOÛT 2030</v>
      </c>
      <c r="F2515" s="48">
        <f t="shared" si="589"/>
        <v>0</v>
      </c>
      <c r="G2515" s="26"/>
      <c r="H2515" s="26"/>
      <c r="I2515" s="45" t="str">
        <f t="shared" si="590"/>
        <v/>
      </c>
      <c r="J2515" s="30"/>
      <c r="K2515" s="27"/>
      <c r="L2515" s="59" t="str">
        <f t="shared" si="591"/>
        <v/>
      </c>
      <c r="M2515" s="62" t="str">
        <f t="shared" si="592"/>
        <v/>
      </c>
      <c r="N2515" s="52" t="str">
        <f t="shared" si="593"/>
        <v/>
      </c>
      <c r="O2515" s="53" t="str">
        <f t="shared" si="594"/>
        <v/>
      </c>
      <c r="P2515" s="33" t="str">
        <f t="shared" si="599"/>
        <v>-</v>
      </c>
      <c r="Q2515" s="50" t="str">
        <f t="shared" ca="1" si="595"/>
        <v/>
      </c>
      <c r="R2515" s="52" t="str">
        <f t="shared" si="596"/>
        <v/>
      </c>
      <c r="S2515" s="53" t="str">
        <f t="shared" si="597"/>
        <v/>
      </c>
      <c r="T2515" s="78" t="str">
        <f t="shared" si="598"/>
        <v/>
      </c>
    </row>
    <row r="2516" spans="2:20" ht="15.25" x14ac:dyDescent="0.2">
      <c r="B2516" s="29" t="str">
        <f t="shared" si="587"/>
        <v/>
      </c>
      <c r="C2516" s="18">
        <f t="shared" si="585"/>
        <v>47711</v>
      </c>
      <c r="D2516" s="20" t="str">
        <f t="shared" si="586"/>
        <v>Vendredi</v>
      </c>
      <c r="E2516" s="43" t="str">
        <f t="shared" si="588"/>
        <v>AOÛT 2030</v>
      </c>
      <c r="F2516" s="48">
        <f t="shared" si="589"/>
        <v>0</v>
      </c>
      <c r="G2516" s="26"/>
      <c r="H2516" s="26"/>
      <c r="I2516" s="45" t="str">
        <f t="shared" si="590"/>
        <v/>
      </c>
      <c r="J2516" s="30"/>
      <c r="K2516" s="27"/>
      <c r="L2516" s="59" t="str">
        <f t="shared" si="591"/>
        <v/>
      </c>
      <c r="M2516" s="62" t="str">
        <f t="shared" si="592"/>
        <v/>
      </c>
      <c r="N2516" s="52" t="str">
        <f t="shared" si="593"/>
        <v/>
      </c>
      <c r="O2516" s="53" t="str">
        <f t="shared" si="594"/>
        <v/>
      </c>
      <c r="P2516" s="33" t="str">
        <f t="shared" si="599"/>
        <v>-</v>
      </c>
      <c r="Q2516" s="50" t="str">
        <f t="shared" ca="1" si="595"/>
        <v/>
      </c>
      <c r="R2516" s="52" t="str">
        <f t="shared" si="596"/>
        <v/>
      </c>
      <c r="S2516" s="53" t="str">
        <f t="shared" si="597"/>
        <v/>
      </c>
      <c r="T2516" s="78" t="str">
        <f t="shared" si="598"/>
        <v/>
      </c>
    </row>
    <row r="2517" spans="2:20" ht="15.25" x14ac:dyDescent="0.2">
      <c r="B2517" s="29" t="str">
        <f t="shared" si="587"/>
        <v/>
      </c>
      <c r="C2517" s="18">
        <f t="shared" si="585"/>
        <v>47712</v>
      </c>
      <c r="D2517" s="20" t="str">
        <f t="shared" si="586"/>
        <v>Samedi</v>
      </c>
      <c r="E2517" s="43" t="str">
        <f t="shared" si="588"/>
        <v>AOÛT 2030</v>
      </c>
      <c r="F2517" s="48">
        <f t="shared" si="589"/>
        <v>0</v>
      </c>
      <c r="G2517" s="26"/>
      <c r="H2517" s="26"/>
      <c r="I2517" s="45" t="str">
        <f t="shared" si="590"/>
        <v/>
      </c>
      <c r="J2517" s="30"/>
      <c r="K2517" s="27"/>
      <c r="L2517" s="59" t="str">
        <f t="shared" si="591"/>
        <v/>
      </c>
      <c r="M2517" s="62" t="str">
        <f t="shared" si="592"/>
        <v/>
      </c>
      <c r="N2517" s="52" t="str">
        <f t="shared" si="593"/>
        <v/>
      </c>
      <c r="O2517" s="53" t="str">
        <f t="shared" si="594"/>
        <v/>
      </c>
      <c r="P2517" s="33" t="str">
        <f t="shared" si="599"/>
        <v>-</v>
      </c>
      <c r="Q2517" s="50" t="str">
        <f t="shared" ca="1" si="595"/>
        <v/>
      </c>
      <c r="R2517" s="52" t="str">
        <f t="shared" si="596"/>
        <v/>
      </c>
      <c r="S2517" s="53" t="str">
        <f t="shared" si="597"/>
        <v/>
      </c>
      <c r="T2517" s="78" t="str">
        <f t="shared" si="598"/>
        <v/>
      </c>
    </row>
    <row r="2518" spans="2:20" ht="15.25" x14ac:dyDescent="0.2">
      <c r="B2518" s="29" t="str">
        <f t="shared" si="587"/>
        <v/>
      </c>
      <c r="C2518" s="18">
        <f t="shared" si="585"/>
        <v>47713</v>
      </c>
      <c r="D2518" s="20" t="str">
        <f t="shared" si="586"/>
        <v>Dimanche</v>
      </c>
      <c r="E2518" s="43" t="str">
        <f t="shared" si="588"/>
        <v>AOÛT 2030</v>
      </c>
      <c r="F2518" s="48">
        <f t="shared" si="589"/>
        <v>0</v>
      </c>
      <c r="G2518" s="26"/>
      <c r="H2518" s="26"/>
      <c r="I2518" s="45" t="str">
        <f t="shared" si="590"/>
        <v/>
      </c>
      <c r="J2518" s="30"/>
      <c r="K2518" s="27"/>
      <c r="L2518" s="59" t="str">
        <f t="shared" si="591"/>
        <v/>
      </c>
      <c r="M2518" s="62" t="str">
        <f t="shared" si="592"/>
        <v/>
      </c>
      <c r="N2518" s="52">
        <f t="shared" si="593"/>
        <v>0</v>
      </c>
      <c r="O2518" s="53">
        <f t="shared" si="594"/>
        <v>0</v>
      </c>
      <c r="P2518" s="33" t="str">
        <f t="shared" si="599"/>
        <v>-</v>
      </c>
      <c r="Q2518" s="50" t="str">
        <f t="shared" ca="1" si="595"/>
        <v/>
      </c>
      <c r="R2518" s="52" t="str">
        <f t="shared" si="596"/>
        <v/>
      </c>
      <c r="S2518" s="53" t="str">
        <f t="shared" si="597"/>
        <v/>
      </c>
      <c r="T2518" s="78" t="str">
        <f t="shared" si="598"/>
        <v/>
      </c>
    </row>
    <row r="2519" spans="2:20" ht="15.25" x14ac:dyDescent="0.2">
      <c r="B2519" s="29" t="str">
        <f t="shared" si="587"/>
        <v/>
      </c>
      <c r="C2519" s="18">
        <f t="shared" si="585"/>
        <v>47714</v>
      </c>
      <c r="D2519" s="20" t="str">
        <f t="shared" si="586"/>
        <v>Lundi</v>
      </c>
      <c r="E2519" s="43" t="str">
        <f t="shared" si="588"/>
        <v>AOÛT 2030</v>
      </c>
      <c r="F2519" s="48">
        <f t="shared" si="589"/>
        <v>0</v>
      </c>
      <c r="G2519" s="26"/>
      <c r="H2519" s="26"/>
      <c r="I2519" s="45" t="str">
        <f t="shared" si="590"/>
        <v/>
      </c>
      <c r="J2519" s="30"/>
      <c r="K2519" s="27"/>
      <c r="L2519" s="59" t="str">
        <f t="shared" si="591"/>
        <v/>
      </c>
      <c r="M2519" s="62" t="str">
        <f t="shared" si="592"/>
        <v/>
      </c>
      <c r="N2519" s="52" t="str">
        <f t="shared" si="593"/>
        <v/>
      </c>
      <c r="O2519" s="53" t="str">
        <f t="shared" si="594"/>
        <v/>
      </c>
      <c r="P2519" s="33" t="str">
        <f t="shared" si="599"/>
        <v>-</v>
      </c>
      <c r="Q2519" s="50" t="str">
        <f t="shared" ca="1" si="595"/>
        <v/>
      </c>
      <c r="R2519" s="52" t="str">
        <f t="shared" si="596"/>
        <v/>
      </c>
      <c r="S2519" s="53" t="str">
        <f t="shared" si="597"/>
        <v/>
      </c>
      <c r="T2519" s="78" t="str">
        <f t="shared" si="598"/>
        <v/>
      </c>
    </row>
    <row r="2520" spans="2:20" ht="15.25" x14ac:dyDescent="0.2">
      <c r="B2520" s="29" t="str">
        <f t="shared" si="587"/>
        <v/>
      </c>
      <c r="C2520" s="18">
        <f t="shared" si="585"/>
        <v>47715</v>
      </c>
      <c r="D2520" s="20" t="str">
        <f t="shared" si="586"/>
        <v>Mardi</v>
      </c>
      <c r="E2520" s="43" t="str">
        <f t="shared" si="588"/>
        <v>AOÛT 2030</v>
      </c>
      <c r="F2520" s="48">
        <f t="shared" si="589"/>
        <v>0</v>
      </c>
      <c r="G2520" s="26"/>
      <c r="H2520" s="26"/>
      <c r="I2520" s="45" t="str">
        <f t="shared" si="590"/>
        <v/>
      </c>
      <c r="J2520" s="30"/>
      <c r="K2520" s="27"/>
      <c r="L2520" s="59" t="str">
        <f t="shared" si="591"/>
        <v/>
      </c>
      <c r="M2520" s="62" t="str">
        <f t="shared" si="592"/>
        <v/>
      </c>
      <c r="N2520" s="52" t="str">
        <f t="shared" si="593"/>
        <v/>
      </c>
      <c r="O2520" s="53" t="str">
        <f t="shared" si="594"/>
        <v/>
      </c>
      <c r="P2520" s="33" t="str">
        <f t="shared" si="599"/>
        <v>-</v>
      </c>
      <c r="Q2520" s="50" t="str">
        <f t="shared" ca="1" si="595"/>
        <v/>
      </c>
      <c r="R2520" s="52" t="str">
        <f t="shared" si="596"/>
        <v/>
      </c>
      <c r="S2520" s="53" t="str">
        <f t="shared" si="597"/>
        <v/>
      </c>
      <c r="T2520" s="78" t="str">
        <f t="shared" si="598"/>
        <v/>
      </c>
    </row>
    <row r="2521" spans="2:20" ht="15.25" x14ac:dyDescent="0.2">
      <c r="B2521" s="29" t="str">
        <f t="shared" si="587"/>
        <v/>
      </c>
      <c r="C2521" s="18">
        <f t="shared" si="585"/>
        <v>47716</v>
      </c>
      <c r="D2521" s="20" t="str">
        <f t="shared" si="586"/>
        <v>Mercredi</v>
      </c>
      <c r="E2521" s="43" t="str">
        <f t="shared" si="588"/>
        <v>AOÛT 2030</v>
      </c>
      <c r="F2521" s="48">
        <f t="shared" si="589"/>
        <v>0</v>
      </c>
      <c r="G2521" s="26"/>
      <c r="H2521" s="26"/>
      <c r="I2521" s="45" t="str">
        <f t="shared" si="590"/>
        <v/>
      </c>
      <c r="J2521" s="30"/>
      <c r="K2521" s="27"/>
      <c r="L2521" s="59" t="str">
        <f t="shared" si="591"/>
        <v/>
      </c>
      <c r="M2521" s="62" t="str">
        <f t="shared" si="592"/>
        <v/>
      </c>
      <c r="N2521" s="52" t="str">
        <f t="shared" si="593"/>
        <v/>
      </c>
      <c r="O2521" s="53" t="str">
        <f t="shared" si="594"/>
        <v/>
      </c>
      <c r="P2521" s="33" t="str">
        <f t="shared" si="599"/>
        <v>-</v>
      </c>
      <c r="Q2521" s="50" t="str">
        <f t="shared" ca="1" si="595"/>
        <v/>
      </c>
      <c r="R2521" s="52" t="str">
        <f t="shared" si="596"/>
        <v/>
      </c>
      <c r="S2521" s="53" t="str">
        <f t="shared" si="597"/>
        <v/>
      </c>
      <c r="T2521" s="78" t="str">
        <f t="shared" si="598"/>
        <v/>
      </c>
    </row>
    <row r="2522" spans="2:20" ht="15.25" x14ac:dyDescent="0.2">
      <c r="B2522" s="29" t="str">
        <f t="shared" si="587"/>
        <v/>
      </c>
      <c r="C2522" s="18">
        <f t="shared" si="585"/>
        <v>47717</v>
      </c>
      <c r="D2522" s="20" t="str">
        <f t="shared" si="586"/>
        <v>Jeudi</v>
      </c>
      <c r="E2522" s="43" t="str">
        <f t="shared" si="588"/>
        <v>AOÛT 2030</v>
      </c>
      <c r="F2522" s="48">
        <f t="shared" si="589"/>
        <v>0</v>
      </c>
      <c r="G2522" s="26"/>
      <c r="H2522" s="26"/>
      <c r="I2522" s="45" t="str">
        <f t="shared" si="590"/>
        <v/>
      </c>
      <c r="J2522" s="30"/>
      <c r="K2522" s="27"/>
      <c r="L2522" s="59" t="str">
        <f t="shared" si="591"/>
        <v/>
      </c>
      <c r="M2522" s="62" t="str">
        <f t="shared" si="592"/>
        <v/>
      </c>
      <c r="N2522" s="52" t="str">
        <f t="shared" si="593"/>
        <v/>
      </c>
      <c r="O2522" s="53" t="str">
        <f t="shared" si="594"/>
        <v/>
      </c>
      <c r="P2522" s="33" t="str">
        <f t="shared" si="599"/>
        <v>-</v>
      </c>
      <c r="Q2522" s="50" t="str">
        <f t="shared" ca="1" si="595"/>
        <v/>
      </c>
      <c r="R2522" s="52" t="str">
        <f t="shared" si="596"/>
        <v/>
      </c>
      <c r="S2522" s="53" t="str">
        <f t="shared" si="597"/>
        <v/>
      </c>
      <c r="T2522" s="78" t="str">
        <f t="shared" si="598"/>
        <v/>
      </c>
    </row>
    <row r="2523" spans="2:20" ht="15.25" x14ac:dyDescent="0.2">
      <c r="B2523" s="29" t="str">
        <f t="shared" si="587"/>
        <v/>
      </c>
      <c r="C2523" s="18">
        <f t="shared" si="585"/>
        <v>47718</v>
      </c>
      <c r="D2523" s="20" t="str">
        <f t="shared" si="586"/>
        <v>Vendredi</v>
      </c>
      <c r="E2523" s="43" t="str">
        <f t="shared" si="588"/>
        <v>AOÛT 2030</v>
      </c>
      <c r="F2523" s="48">
        <f t="shared" si="589"/>
        <v>0</v>
      </c>
      <c r="G2523" s="26"/>
      <c r="H2523" s="26"/>
      <c r="I2523" s="45" t="str">
        <f t="shared" si="590"/>
        <v/>
      </c>
      <c r="J2523" s="30"/>
      <c r="K2523" s="27"/>
      <c r="L2523" s="59" t="str">
        <f t="shared" si="591"/>
        <v/>
      </c>
      <c r="M2523" s="62" t="str">
        <f t="shared" si="592"/>
        <v/>
      </c>
      <c r="N2523" s="52" t="str">
        <f t="shared" si="593"/>
        <v/>
      </c>
      <c r="O2523" s="53" t="str">
        <f t="shared" si="594"/>
        <v/>
      </c>
      <c r="P2523" s="33" t="str">
        <f t="shared" si="599"/>
        <v>-</v>
      </c>
      <c r="Q2523" s="50" t="str">
        <f t="shared" ca="1" si="595"/>
        <v/>
      </c>
      <c r="R2523" s="52" t="str">
        <f t="shared" si="596"/>
        <v/>
      </c>
      <c r="S2523" s="53" t="str">
        <f t="shared" si="597"/>
        <v/>
      </c>
      <c r="T2523" s="78" t="str">
        <f t="shared" si="598"/>
        <v/>
      </c>
    </row>
    <row r="2524" spans="2:20" ht="15.25" x14ac:dyDescent="0.2">
      <c r="B2524" s="29" t="str">
        <f t="shared" si="587"/>
        <v/>
      </c>
      <c r="C2524" s="18">
        <f t="shared" si="585"/>
        <v>47719</v>
      </c>
      <c r="D2524" s="20" t="str">
        <f t="shared" si="586"/>
        <v>Samedi</v>
      </c>
      <c r="E2524" s="43" t="str">
        <f t="shared" si="588"/>
        <v>AOÛT 2030</v>
      </c>
      <c r="F2524" s="48">
        <f t="shared" si="589"/>
        <v>0</v>
      </c>
      <c r="G2524" s="26"/>
      <c r="H2524" s="26"/>
      <c r="I2524" s="45" t="str">
        <f t="shared" si="590"/>
        <v/>
      </c>
      <c r="J2524" s="30"/>
      <c r="K2524" s="27"/>
      <c r="L2524" s="59" t="str">
        <f t="shared" si="591"/>
        <v/>
      </c>
      <c r="M2524" s="62" t="str">
        <f t="shared" si="592"/>
        <v/>
      </c>
      <c r="N2524" s="52" t="str">
        <f t="shared" si="593"/>
        <v/>
      </c>
      <c r="O2524" s="53" t="str">
        <f t="shared" si="594"/>
        <v/>
      </c>
      <c r="P2524" s="33" t="str">
        <f t="shared" si="599"/>
        <v>-</v>
      </c>
      <c r="Q2524" s="50" t="str">
        <f t="shared" ca="1" si="595"/>
        <v/>
      </c>
      <c r="R2524" s="52" t="str">
        <f t="shared" si="596"/>
        <v/>
      </c>
      <c r="S2524" s="53" t="str">
        <f t="shared" si="597"/>
        <v/>
      </c>
      <c r="T2524" s="78" t="str">
        <f t="shared" si="598"/>
        <v/>
      </c>
    </row>
    <row r="2525" spans="2:20" ht="15.25" x14ac:dyDescent="0.2">
      <c r="B2525" s="29" t="str">
        <f t="shared" si="587"/>
        <v/>
      </c>
      <c r="C2525" s="18">
        <f t="shared" si="585"/>
        <v>47720</v>
      </c>
      <c r="D2525" s="20" t="str">
        <f t="shared" si="586"/>
        <v>Dimanche</v>
      </c>
      <c r="E2525" s="43" t="str">
        <f t="shared" si="588"/>
        <v>AOÛT 2030</v>
      </c>
      <c r="F2525" s="48">
        <f t="shared" si="589"/>
        <v>0</v>
      </c>
      <c r="G2525" s="26"/>
      <c r="H2525" s="26"/>
      <c r="I2525" s="45" t="str">
        <f t="shared" si="590"/>
        <v/>
      </c>
      <c r="J2525" s="30"/>
      <c r="K2525" s="27"/>
      <c r="L2525" s="59" t="str">
        <f t="shared" si="591"/>
        <v/>
      </c>
      <c r="M2525" s="62" t="str">
        <f t="shared" si="592"/>
        <v/>
      </c>
      <c r="N2525" s="52">
        <f t="shared" si="593"/>
        <v>0</v>
      </c>
      <c r="O2525" s="53">
        <f t="shared" si="594"/>
        <v>0</v>
      </c>
      <c r="P2525" s="33" t="str">
        <f t="shared" si="599"/>
        <v>-</v>
      </c>
      <c r="Q2525" s="50" t="str">
        <f t="shared" ca="1" si="595"/>
        <v/>
      </c>
      <c r="R2525" s="52" t="str">
        <f t="shared" si="596"/>
        <v/>
      </c>
      <c r="S2525" s="53" t="str">
        <f t="shared" si="597"/>
        <v/>
      </c>
      <c r="T2525" s="78" t="str">
        <f t="shared" si="598"/>
        <v/>
      </c>
    </row>
    <row r="2526" spans="2:20" ht="15.25" x14ac:dyDescent="0.2">
      <c r="B2526" s="29" t="str">
        <f t="shared" si="587"/>
        <v/>
      </c>
      <c r="C2526" s="18">
        <f t="shared" si="585"/>
        <v>47721</v>
      </c>
      <c r="D2526" s="20" t="str">
        <f t="shared" si="586"/>
        <v>Lundi</v>
      </c>
      <c r="E2526" s="43" t="str">
        <f t="shared" si="588"/>
        <v>AOÛT 2030</v>
      </c>
      <c r="F2526" s="48">
        <f t="shared" si="589"/>
        <v>0</v>
      </c>
      <c r="G2526" s="26"/>
      <c r="H2526" s="26"/>
      <c r="I2526" s="45" t="str">
        <f t="shared" si="590"/>
        <v/>
      </c>
      <c r="J2526" s="30"/>
      <c r="K2526" s="27"/>
      <c r="L2526" s="59" t="str">
        <f t="shared" si="591"/>
        <v/>
      </c>
      <c r="M2526" s="62" t="str">
        <f t="shared" si="592"/>
        <v/>
      </c>
      <c r="N2526" s="52" t="str">
        <f t="shared" si="593"/>
        <v/>
      </c>
      <c r="O2526" s="53" t="str">
        <f t="shared" si="594"/>
        <v/>
      </c>
      <c r="P2526" s="33" t="str">
        <f t="shared" si="599"/>
        <v>-</v>
      </c>
      <c r="Q2526" s="50" t="str">
        <f t="shared" ca="1" si="595"/>
        <v/>
      </c>
      <c r="R2526" s="52" t="str">
        <f t="shared" si="596"/>
        <v/>
      </c>
      <c r="S2526" s="53" t="str">
        <f t="shared" si="597"/>
        <v/>
      </c>
      <c r="T2526" s="78" t="str">
        <f t="shared" si="598"/>
        <v/>
      </c>
    </row>
    <row r="2527" spans="2:20" ht="15.25" x14ac:dyDescent="0.2">
      <c r="B2527" s="29" t="str">
        <f t="shared" si="587"/>
        <v/>
      </c>
      <c r="C2527" s="18">
        <f t="shared" si="585"/>
        <v>47722</v>
      </c>
      <c r="D2527" s="20" t="str">
        <f t="shared" si="586"/>
        <v>Mardi</v>
      </c>
      <c r="E2527" s="43" t="str">
        <f t="shared" si="588"/>
        <v>AOÛT 2030</v>
      </c>
      <c r="F2527" s="48">
        <f t="shared" si="589"/>
        <v>0</v>
      </c>
      <c r="G2527" s="26"/>
      <c r="H2527" s="26"/>
      <c r="I2527" s="45" t="str">
        <f t="shared" si="590"/>
        <v/>
      </c>
      <c r="J2527" s="30"/>
      <c r="K2527" s="27"/>
      <c r="L2527" s="59" t="str">
        <f t="shared" si="591"/>
        <v/>
      </c>
      <c r="M2527" s="62" t="str">
        <f t="shared" si="592"/>
        <v/>
      </c>
      <c r="N2527" s="52" t="str">
        <f t="shared" si="593"/>
        <v/>
      </c>
      <c r="O2527" s="53" t="str">
        <f t="shared" si="594"/>
        <v/>
      </c>
      <c r="P2527" s="33" t="str">
        <f t="shared" si="599"/>
        <v>-</v>
      </c>
      <c r="Q2527" s="50" t="str">
        <f t="shared" ca="1" si="595"/>
        <v/>
      </c>
      <c r="R2527" s="52" t="str">
        <f t="shared" si="596"/>
        <v/>
      </c>
      <c r="S2527" s="53" t="str">
        <f t="shared" si="597"/>
        <v/>
      </c>
      <c r="T2527" s="78" t="str">
        <f t="shared" si="598"/>
        <v/>
      </c>
    </row>
    <row r="2528" spans="2:20" ht="15.25" x14ac:dyDescent="0.2">
      <c r="B2528" s="29" t="str">
        <f t="shared" si="587"/>
        <v/>
      </c>
      <c r="C2528" s="18">
        <f t="shared" si="585"/>
        <v>47723</v>
      </c>
      <c r="D2528" s="20" t="str">
        <f t="shared" si="586"/>
        <v>Mercredi</v>
      </c>
      <c r="E2528" s="43" t="str">
        <f t="shared" si="588"/>
        <v>AOÛT 2030</v>
      </c>
      <c r="F2528" s="48">
        <f t="shared" si="589"/>
        <v>0</v>
      </c>
      <c r="G2528" s="26"/>
      <c r="H2528" s="26"/>
      <c r="I2528" s="45" t="str">
        <f t="shared" si="590"/>
        <v/>
      </c>
      <c r="J2528" s="30"/>
      <c r="K2528" s="27"/>
      <c r="L2528" s="59" t="str">
        <f t="shared" si="591"/>
        <v/>
      </c>
      <c r="M2528" s="62" t="str">
        <f t="shared" si="592"/>
        <v/>
      </c>
      <c r="N2528" s="52" t="str">
        <f t="shared" si="593"/>
        <v/>
      </c>
      <c r="O2528" s="53" t="str">
        <f t="shared" si="594"/>
        <v/>
      </c>
      <c r="P2528" s="33" t="str">
        <f t="shared" si="599"/>
        <v>-</v>
      </c>
      <c r="Q2528" s="50" t="str">
        <f t="shared" ca="1" si="595"/>
        <v/>
      </c>
      <c r="R2528" s="52" t="str">
        <f t="shared" si="596"/>
        <v/>
      </c>
      <c r="S2528" s="53" t="str">
        <f t="shared" si="597"/>
        <v/>
      </c>
      <c r="T2528" s="78" t="str">
        <f t="shared" si="598"/>
        <v/>
      </c>
    </row>
    <row r="2529" spans="2:20" ht="15.25" x14ac:dyDescent="0.2">
      <c r="B2529" s="29" t="str">
        <f t="shared" si="587"/>
        <v/>
      </c>
      <c r="C2529" s="18">
        <f t="shared" si="585"/>
        <v>47724</v>
      </c>
      <c r="D2529" s="20" t="str">
        <f t="shared" si="586"/>
        <v>Jeudi</v>
      </c>
      <c r="E2529" s="43" t="str">
        <f t="shared" si="588"/>
        <v>AOÛT 2030</v>
      </c>
      <c r="F2529" s="48">
        <f t="shared" si="589"/>
        <v>0</v>
      </c>
      <c r="G2529" s="26"/>
      <c r="H2529" s="26"/>
      <c r="I2529" s="45" t="str">
        <f t="shared" si="590"/>
        <v/>
      </c>
      <c r="J2529" s="30"/>
      <c r="K2529" s="27"/>
      <c r="L2529" s="59" t="str">
        <f t="shared" si="591"/>
        <v/>
      </c>
      <c r="M2529" s="62" t="str">
        <f t="shared" si="592"/>
        <v/>
      </c>
      <c r="N2529" s="52" t="str">
        <f t="shared" si="593"/>
        <v/>
      </c>
      <c r="O2529" s="53" t="str">
        <f t="shared" si="594"/>
        <v/>
      </c>
      <c r="P2529" s="33" t="str">
        <f t="shared" si="599"/>
        <v>-</v>
      </c>
      <c r="Q2529" s="50" t="str">
        <f t="shared" ca="1" si="595"/>
        <v/>
      </c>
      <c r="R2529" s="52" t="str">
        <f t="shared" si="596"/>
        <v/>
      </c>
      <c r="S2529" s="53" t="str">
        <f t="shared" si="597"/>
        <v/>
      </c>
      <c r="T2529" s="78" t="str">
        <f t="shared" si="598"/>
        <v/>
      </c>
    </row>
    <row r="2530" spans="2:20" ht="15.25" x14ac:dyDescent="0.2">
      <c r="B2530" s="29" t="str">
        <f t="shared" si="587"/>
        <v/>
      </c>
      <c r="C2530" s="18">
        <f t="shared" si="585"/>
        <v>47725</v>
      </c>
      <c r="D2530" s="20" t="str">
        <f t="shared" si="586"/>
        <v>Vendredi</v>
      </c>
      <c r="E2530" s="43" t="str">
        <f t="shared" si="588"/>
        <v>AOÛT 2030</v>
      </c>
      <c r="F2530" s="48">
        <f t="shared" si="589"/>
        <v>0</v>
      </c>
      <c r="G2530" s="26"/>
      <c r="H2530" s="26"/>
      <c r="I2530" s="45" t="str">
        <f t="shared" si="590"/>
        <v/>
      </c>
      <c r="J2530" s="30"/>
      <c r="K2530" s="27"/>
      <c r="L2530" s="59" t="str">
        <f t="shared" si="591"/>
        <v/>
      </c>
      <c r="M2530" s="62" t="str">
        <f t="shared" si="592"/>
        <v/>
      </c>
      <c r="N2530" s="52" t="str">
        <f t="shared" si="593"/>
        <v/>
      </c>
      <c r="O2530" s="53" t="str">
        <f t="shared" si="594"/>
        <v/>
      </c>
      <c r="P2530" s="33" t="str">
        <f t="shared" si="599"/>
        <v>-</v>
      </c>
      <c r="Q2530" s="50" t="str">
        <f t="shared" ca="1" si="595"/>
        <v/>
      </c>
      <c r="R2530" s="52" t="str">
        <f t="shared" si="596"/>
        <v/>
      </c>
      <c r="S2530" s="53" t="str">
        <f t="shared" si="597"/>
        <v/>
      </c>
      <c r="T2530" s="78" t="str">
        <f t="shared" si="598"/>
        <v/>
      </c>
    </row>
    <row r="2531" spans="2:20" ht="15.25" x14ac:dyDescent="0.2">
      <c r="B2531" s="29" t="str">
        <f t="shared" si="587"/>
        <v/>
      </c>
      <c r="C2531" s="18">
        <f t="shared" si="585"/>
        <v>47726</v>
      </c>
      <c r="D2531" s="20" t="str">
        <f t="shared" si="586"/>
        <v>Samedi</v>
      </c>
      <c r="E2531" s="43" t="str">
        <f t="shared" si="588"/>
        <v>AOÛT 2030</v>
      </c>
      <c r="F2531" s="48">
        <f t="shared" si="589"/>
        <v>0</v>
      </c>
      <c r="G2531" s="26"/>
      <c r="H2531" s="26"/>
      <c r="I2531" s="45" t="str">
        <f t="shared" si="590"/>
        <v/>
      </c>
      <c r="J2531" s="30"/>
      <c r="K2531" s="27"/>
      <c r="L2531" s="59" t="str">
        <f t="shared" si="591"/>
        <v/>
      </c>
      <c r="M2531" s="62" t="str">
        <f t="shared" si="592"/>
        <v/>
      </c>
      <c r="N2531" s="52" t="str">
        <f t="shared" si="593"/>
        <v/>
      </c>
      <c r="O2531" s="53" t="str">
        <f t="shared" si="594"/>
        <v/>
      </c>
      <c r="P2531" s="33" t="str">
        <f t="shared" si="599"/>
        <v>-</v>
      </c>
      <c r="Q2531" s="50" t="str">
        <f t="shared" ca="1" si="595"/>
        <v/>
      </c>
      <c r="R2531" s="52" t="str">
        <f t="shared" si="596"/>
        <v/>
      </c>
      <c r="S2531" s="53" t="str">
        <f t="shared" si="597"/>
        <v/>
      </c>
      <c r="T2531" s="78" t="str">
        <f t="shared" si="598"/>
        <v/>
      </c>
    </row>
    <row r="2532" spans="2:20" ht="15.25" x14ac:dyDescent="0.2">
      <c r="B2532" s="29" t="str">
        <f t="shared" si="587"/>
        <v/>
      </c>
      <c r="C2532" s="18">
        <f t="shared" si="585"/>
        <v>47727</v>
      </c>
      <c r="D2532" s="20" t="str">
        <f t="shared" si="586"/>
        <v>Dimanche</v>
      </c>
      <c r="E2532" s="43" t="str">
        <f t="shared" si="588"/>
        <v>SEPT 2030</v>
      </c>
      <c r="F2532" s="48">
        <f t="shared" si="589"/>
        <v>0</v>
      </c>
      <c r="G2532" s="26"/>
      <c r="H2532" s="26"/>
      <c r="I2532" s="45" t="str">
        <f t="shared" si="590"/>
        <v/>
      </c>
      <c r="J2532" s="30"/>
      <c r="K2532" s="27"/>
      <c r="L2532" s="59" t="str">
        <f t="shared" si="591"/>
        <v/>
      </c>
      <c r="M2532" s="62" t="str">
        <f t="shared" si="592"/>
        <v/>
      </c>
      <c r="N2532" s="52">
        <f t="shared" si="593"/>
        <v>0</v>
      </c>
      <c r="O2532" s="53">
        <f t="shared" si="594"/>
        <v>0</v>
      </c>
      <c r="P2532" s="33" t="str">
        <f t="shared" si="599"/>
        <v>SEPT 2030</v>
      </c>
      <c r="Q2532" s="50" t="str">
        <f t="shared" ca="1" si="595"/>
        <v/>
      </c>
      <c r="R2532" s="52">
        <f t="shared" ca="1" si="596"/>
        <v>0</v>
      </c>
      <c r="S2532" s="53">
        <f t="shared" ca="1" si="597"/>
        <v>0</v>
      </c>
      <c r="T2532" s="78" t="str">
        <f t="shared" si="598"/>
        <v>SEPT 2030</v>
      </c>
    </row>
    <row r="2533" spans="2:20" ht="15.25" x14ac:dyDescent="0.2">
      <c r="B2533" s="29" t="str">
        <f t="shared" si="587"/>
        <v/>
      </c>
      <c r="C2533" s="18">
        <f t="shared" si="585"/>
        <v>47728</v>
      </c>
      <c r="D2533" s="20" t="str">
        <f t="shared" si="586"/>
        <v>Lundi</v>
      </c>
      <c r="E2533" s="43" t="str">
        <f t="shared" si="588"/>
        <v>SEPT 2030</v>
      </c>
      <c r="F2533" s="48">
        <f t="shared" si="589"/>
        <v>0</v>
      </c>
      <c r="G2533" s="26"/>
      <c r="H2533" s="26"/>
      <c r="I2533" s="45" t="str">
        <f t="shared" si="590"/>
        <v/>
      </c>
      <c r="J2533" s="30"/>
      <c r="K2533" s="27"/>
      <c r="L2533" s="59" t="str">
        <f t="shared" si="591"/>
        <v/>
      </c>
      <c r="M2533" s="62" t="str">
        <f t="shared" si="592"/>
        <v/>
      </c>
      <c r="N2533" s="52" t="str">
        <f t="shared" si="593"/>
        <v/>
      </c>
      <c r="O2533" s="53" t="str">
        <f t="shared" si="594"/>
        <v/>
      </c>
      <c r="P2533" s="33" t="str">
        <f t="shared" si="599"/>
        <v>-</v>
      </c>
      <c r="Q2533" s="50" t="str">
        <f t="shared" ca="1" si="595"/>
        <v/>
      </c>
      <c r="R2533" s="52" t="str">
        <f t="shared" si="596"/>
        <v/>
      </c>
      <c r="S2533" s="53" t="str">
        <f t="shared" si="597"/>
        <v/>
      </c>
      <c r="T2533" s="78" t="str">
        <f t="shared" si="598"/>
        <v/>
      </c>
    </row>
    <row r="2534" spans="2:20" ht="15.25" x14ac:dyDescent="0.2">
      <c r="B2534" s="29" t="str">
        <f t="shared" si="587"/>
        <v/>
      </c>
      <c r="C2534" s="18">
        <f t="shared" si="585"/>
        <v>47729</v>
      </c>
      <c r="D2534" s="20" t="str">
        <f t="shared" si="586"/>
        <v>Mardi</v>
      </c>
      <c r="E2534" s="43" t="str">
        <f t="shared" si="588"/>
        <v>SEPT 2030</v>
      </c>
      <c r="F2534" s="48">
        <f t="shared" si="589"/>
        <v>0</v>
      </c>
      <c r="G2534" s="26"/>
      <c r="H2534" s="26"/>
      <c r="I2534" s="45" t="str">
        <f t="shared" si="590"/>
        <v/>
      </c>
      <c r="J2534" s="30"/>
      <c r="K2534" s="27"/>
      <c r="L2534" s="59" t="str">
        <f t="shared" si="591"/>
        <v/>
      </c>
      <c r="M2534" s="62" t="str">
        <f t="shared" si="592"/>
        <v/>
      </c>
      <c r="N2534" s="52" t="str">
        <f t="shared" si="593"/>
        <v/>
      </c>
      <c r="O2534" s="53" t="str">
        <f t="shared" si="594"/>
        <v/>
      </c>
      <c r="P2534" s="33" t="str">
        <f t="shared" si="599"/>
        <v>-</v>
      </c>
      <c r="Q2534" s="50" t="str">
        <f t="shared" ca="1" si="595"/>
        <v/>
      </c>
      <c r="R2534" s="52" t="str">
        <f t="shared" si="596"/>
        <v/>
      </c>
      <c r="S2534" s="53" t="str">
        <f t="shared" si="597"/>
        <v/>
      </c>
      <c r="T2534" s="78" t="str">
        <f t="shared" si="598"/>
        <v/>
      </c>
    </row>
    <row r="2535" spans="2:20" ht="15.25" x14ac:dyDescent="0.2">
      <c r="B2535" s="29" t="str">
        <f t="shared" si="587"/>
        <v/>
      </c>
      <c r="C2535" s="18">
        <f t="shared" si="585"/>
        <v>47730</v>
      </c>
      <c r="D2535" s="20" t="str">
        <f t="shared" si="586"/>
        <v>Mercredi</v>
      </c>
      <c r="E2535" s="43" t="str">
        <f t="shared" si="588"/>
        <v>SEPT 2030</v>
      </c>
      <c r="F2535" s="48">
        <f t="shared" si="589"/>
        <v>0</v>
      </c>
      <c r="G2535" s="26"/>
      <c r="H2535" s="26"/>
      <c r="I2535" s="45" t="str">
        <f t="shared" si="590"/>
        <v/>
      </c>
      <c r="J2535" s="30"/>
      <c r="K2535" s="27"/>
      <c r="L2535" s="59" t="str">
        <f t="shared" si="591"/>
        <v/>
      </c>
      <c r="M2535" s="62" t="str">
        <f t="shared" si="592"/>
        <v/>
      </c>
      <c r="N2535" s="52" t="str">
        <f t="shared" si="593"/>
        <v/>
      </c>
      <c r="O2535" s="53" t="str">
        <f t="shared" si="594"/>
        <v/>
      </c>
      <c r="P2535" s="33" t="str">
        <f t="shared" si="599"/>
        <v>-</v>
      </c>
      <c r="Q2535" s="50" t="str">
        <f t="shared" ca="1" si="595"/>
        <v/>
      </c>
      <c r="R2535" s="52" t="str">
        <f t="shared" si="596"/>
        <v/>
      </c>
      <c r="S2535" s="53" t="str">
        <f t="shared" si="597"/>
        <v/>
      </c>
      <c r="T2535" s="78" t="str">
        <f t="shared" si="598"/>
        <v/>
      </c>
    </row>
    <row r="2536" spans="2:20" ht="15.25" x14ac:dyDescent="0.2">
      <c r="B2536" s="29" t="str">
        <f t="shared" si="587"/>
        <v/>
      </c>
      <c r="C2536" s="18">
        <f t="shared" si="585"/>
        <v>47731</v>
      </c>
      <c r="D2536" s="20" t="str">
        <f t="shared" si="586"/>
        <v>Jeudi</v>
      </c>
      <c r="E2536" s="43" t="str">
        <f t="shared" si="588"/>
        <v>SEPT 2030</v>
      </c>
      <c r="F2536" s="48">
        <f t="shared" si="589"/>
        <v>0</v>
      </c>
      <c r="G2536" s="26"/>
      <c r="H2536" s="26"/>
      <c r="I2536" s="45" t="str">
        <f t="shared" si="590"/>
        <v/>
      </c>
      <c r="J2536" s="30"/>
      <c r="K2536" s="27"/>
      <c r="L2536" s="59" t="str">
        <f t="shared" si="591"/>
        <v/>
      </c>
      <c r="M2536" s="62" t="str">
        <f t="shared" si="592"/>
        <v/>
      </c>
      <c r="N2536" s="52" t="str">
        <f t="shared" si="593"/>
        <v/>
      </c>
      <c r="O2536" s="53" t="str">
        <f t="shared" si="594"/>
        <v/>
      </c>
      <c r="P2536" s="33" t="str">
        <f t="shared" si="599"/>
        <v>-</v>
      </c>
      <c r="Q2536" s="50" t="str">
        <f t="shared" ca="1" si="595"/>
        <v/>
      </c>
      <c r="R2536" s="52" t="str">
        <f t="shared" si="596"/>
        <v/>
      </c>
      <c r="S2536" s="53" t="str">
        <f t="shared" si="597"/>
        <v/>
      </c>
      <c r="T2536" s="78" t="str">
        <f t="shared" si="598"/>
        <v/>
      </c>
    </row>
    <row r="2537" spans="2:20" ht="15.25" x14ac:dyDescent="0.2">
      <c r="B2537" s="29" t="str">
        <f t="shared" si="587"/>
        <v/>
      </c>
      <c r="C2537" s="18">
        <f t="shared" si="585"/>
        <v>47732</v>
      </c>
      <c r="D2537" s="20" t="str">
        <f t="shared" si="586"/>
        <v>Vendredi</v>
      </c>
      <c r="E2537" s="43" t="str">
        <f t="shared" si="588"/>
        <v>SEPT 2030</v>
      </c>
      <c r="F2537" s="48">
        <f t="shared" si="589"/>
        <v>0</v>
      </c>
      <c r="G2537" s="26"/>
      <c r="H2537" s="26"/>
      <c r="I2537" s="45" t="str">
        <f t="shared" si="590"/>
        <v/>
      </c>
      <c r="J2537" s="30"/>
      <c r="K2537" s="27"/>
      <c r="L2537" s="59" t="str">
        <f t="shared" si="591"/>
        <v/>
      </c>
      <c r="M2537" s="62" t="str">
        <f t="shared" si="592"/>
        <v/>
      </c>
      <c r="N2537" s="52" t="str">
        <f t="shared" si="593"/>
        <v/>
      </c>
      <c r="O2537" s="53" t="str">
        <f t="shared" si="594"/>
        <v/>
      </c>
      <c r="P2537" s="33" t="str">
        <f t="shared" si="599"/>
        <v>-</v>
      </c>
      <c r="Q2537" s="50" t="str">
        <f t="shared" ca="1" si="595"/>
        <v/>
      </c>
      <c r="R2537" s="52" t="str">
        <f t="shared" si="596"/>
        <v/>
      </c>
      <c r="S2537" s="53" t="str">
        <f t="shared" si="597"/>
        <v/>
      </c>
      <c r="T2537" s="78" t="str">
        <f t="shared" si="598"/>
        <v/>
      </c>
    </row>
    <row r="2538" spans="2:20" ht="15.25" x14ac:dyDescent="0.2">
      <c r="B2538" s="29" t="str">
        <f t="shared" si="587"/>
        <v/>
      </c>
      <c r="C2538" s="18">
        <f t="shared" ref="C2538:C2601" si="600">IF(ISERROR(C2537+1),"",(C2537+1))</f>
        <v>47733</v>
      </c>
      <c r="D2538" s="20" t="str">
        <f t="shared" ref="D2538:D2601" si="601">IF(ISERROR(VLOOKUP(WEEKDAY($C2538),$A$6380:$B$6386,2,0)),"",VLOOKUP(WEEKDAY($C2538),$A$6380:$B$6386,2,0))</f>
        <v>Samedi</v>
      </c>
      <c r="E2538" s="43" t="str">
        <f t="shared" si="588"/>
        <v>SEPT 2030</v>
      </c>
      <c r="F2538" s="48">
        <f t="shared" si="589"/>
        <v>0</v>
      </c>
      <c r="G2538" s="26"/>
      <c r="H2538" s="26"/>
      <c r="I2538" s="45" t="str">
        <f t="shared" si="590"/>
        <v/>
      </c>
      <c r="J2538" s="30"/>
      <c r="K2538" s="27"/>
      <c r="L2538" s="59" t="str">
        <f t="shared" si="591"/>
        <v/>
      </c>
      <c r="M2538" s="62" t="str">
        <f t="shared" si="592"/>
        <v/>
      </c>
      <c r="N2538" s="52" t="str">
        <f t="shared" si="593"/>
        <v/>
      </c>
      <c r="O2538" s="53" t="str">
        <f t="shared" si="594"/>
        <v/>
      </c>
      <c r="P2538" s="33" t="str">
        <f t="shared" si="599"/>
        <v>-</v>
      </c>
      <c r="Q2538" s="50" t="str">
        <f t="shared" ca="1" si="595"/>
        <v/>
      </c>
      <c r="R2538" s="52" t="str">
        <f t="shared" si="596"/>
        <v/>
      </c>
      <c r="S2538" s="53" t="str">
        <f t="shared" si="597"/>
        <v/>
      </c>
      <c r="T2538" s="78" t="str">
        <f t="shared" si="598"/>
        <v/>
      </c>
    </row>
    <row r="2539" spans="2:20" ht="15.25" x14ac:dyDescent="0.2">
      <c r="B2539" s="29" t="str">
        <f t="shared" si="587"/>
        <v/>
      </c>
      <c r="C2539" s="18">
        <f t="shared" si="600"/>
        <v>47734</v>
      </c>
      <c r="D2539" s="20" t="str">
        <f t="shared" si="601"/>
        <v>Dimanche</v>
      </c>
      <c r="E2539" s="43" t="str">
        <f t="shared" si="588"/>
        <v>SEPT 2030</v>
      </c>
      <c r="F2539" s="48">
        <f t="shared" si="589"/>
        <v>0</v>
      </c>
      <c r="G2539" s="26"/>
      <c r="H2539" s="26"/>
      <c r="I2539" s="45" t="str">
        <f t="shared" si="590"/>
        <v/>
      </c>
      <c r="J2539" s="30"/>
      <c r="K2539" s="27"/>
      <c r="L2539" s="59" t="str">
        <f t="shared" si="591"/>
        <v/>
      </c>
      <c r="M2539" s="62" t="str">
        <f t="shared" si="592"/>
        <v/>
      </c>
      <c r="N2539" s="52">
        <f t="shared" si="593"/>
        <v>0</v>
      </c>
      <c r="O2539" s="53">
        <f t="shared" si="594"/>
        <v>0</v>
      </c>
      <c r="P2539" s="33" t="str">
        <f t="shared" si="599"/>
        <v>-</v>
      </c>
      <c r="Q2539" s="50" t="str">
        <f t="shared" ca="1" si="595"/>
        <v/>
      </c>
      <c r="R2539" s="52" t="str">
        <f t="shared" si="596"/>
        <v/>
      </c>
      <c r="S2539" s="53" t="str">
        <f t="shared" si="597"/>
        <v/>
      </c>
      <c r="T2539" s="78" t="str">
        <f t="shared" si="598"/>
        <v/>
      </c>
    </row>
    <row r="2540" spans="2:20" ht="15.25" x14ac:dyDescent="0.2">
      <c r="B2540" s="29" t="str">
        <f t="shared" si="587"/>
        <v/>
      </c>
      <c r="C2540" s="18">
        <f t="shared" si="600"/>
        <v>47735</v>
      </c>
      <c r="D2540" s="20" t="str">
        <f t="shared" si="601"/>
        <v>Lundi</v>
      </c>
      <c r="E2540" s="43" t="str">
        <f t="shared" si="588"/>
        <v>SEPT 2030</v>
      </c>
      <c r="F2540" s="48">
        <f t="shared" si="589"/>
        <v>0</v>
      </c>
      <c r="G2540" s="26"/>
      <c r="H2540" s="26"/>
      <c r="I2540" s="45" t="str">
        <f t="shared" si="590"/>
        <v/>
      </c>
      <c r="J2540" s="30"/>
      <c r="K2540" s="27"/>
      <c r="L2540" s="59" t="str">
        <f t="shared" si="591"/>
        <v/>
      </c>
      <c r="M2540" s="62" t="str">
        <f t="shared" si="592"/>
        <v/>
      </c>
      <c r="N2540" s="52" t="str">
        <f t="shared" si="593"/>
        <v/>
      </c>
      <c r="O2540" s="53" t="str">
        <f t="shared" si="594"/>
        <v/>
      </c>
      <c r="P2540" s="33" t="str">
        <f t="shared" si="599"/>
        <v>-</v>
      </c>
      <c r="Q2540" s="50" t="str">
        <f t="shared" ca="1" si="595"/>
        <v/>
      </c>
      <c r="R2540" s="52" t="str">
        <f t="shared" si="596"/>
        <v/>
      </c>
      <c r="S2540" s="53" t="str">
        <f t="shared" si="597"/>
        <v/>
      </c>
      <c r="T2540" s="78" t="str">
        <f t="shared" si="598"/>
        <v/>
      </c>
    </row>
    <row r="2541" spans="2:20" ht="15.25" x14ac:dyDescent="0.2">
      <c r="B2541" s="29" t="str">
        <f t="shared" si="587"/>
        <v/>
      </c>
      <c r="C2541" s="18">
        <f t="shared" si="600"/>
        <v>47736</v>
      </c>
      <c r="D2541" s="20" t="str">
        <f t="shared" si="601"/>
        <v>Mardi</v>
      </c>
      <c r="E2541" s="43" t="str">
        <f t="shared" si="588"/>
        <v>SEPT 2030</v>
      </c>
      <c r="F2541" s="48">
        <f t="shared" si="589"/>
        <v>0</v>
      </c>
      <c r="G2541" s="26"/>
      <c r="H2541" s="26"/>
      <c r="I2541" s="45" t="str">
        <f t="shared" si="590"/>
        <v/>
      </c>
      <c r="J2541" s="30"/>
      <c r="K2541" s="27"/>
      <c r="L2541" s="59" t="str">
        <f t="shared" si="591"/>
        <v/>
      </c>
      <c r="M2541" s="62" t="str">
        <f t="shared" si="592"/>
        <v/>
      </c>
      <c r="N2541" s="52" t="str">
        <f t="shared" si="593"/>
        <v/>
      </c>
      <c r="O2541" s="53" t="str">
        <f t="shared" si="594"/>
        <v/>
      </c>
      <c r="P2541" s="33" t="str">
        <f t="shared" si="599"/>
        <v>-</v>
      </c>
      <c r="Q2541" s="50" t="str">
        <f t="shared" ca="1" si="595"/>
        <v/>
      </c>
      <c r="R2541" s="52" t="str">
        <f t="shared" si="596"/>
        <v/>
      </c>
      <c r="S2541" s="53" t="str">
        <f t="shared" si="597"/>
        <v/>
      </c>
      <c r="T2541" s="78" t="str">
        <f t="shared" si="598"/>
        <v/>
      </c>
    </row>
    <row r="2542" spans="2:20" ht="15.25" x14ac:dyDescent="0.2">
      <c r="B2542" s="29" t="str">
        <f t="shared" si="587"/>
        <v/>
      </c>
      <c r="C2542" s="18">
        <f t="shared" si="600"/>
        <v>47737</v>
      </c>
      <c r="D2542" s="20" t="str">
        <f t="shared" si="601"/>
        <v>Mercredi</v>
      </c>
      <c r="E2542" s="43" t="str">
        <f t="shared" si="588"/>
        <v>SEPT 2030</v>
      </c>
      <c r="F2542" s="48">
        <f t="shared" si="589"/>
        <v>0</v>
      </c>
      <c r="G2542" s="26"/>
      <c r="H2542" s="26"/>
      <c r="I2542" s="45" t="str">
        <f t="shared" si="590"/>
        <v/>
      </c>
      <c r="J2542" s="30"/>
      <c r="K2542" s="27"/>
      <c r="L2542" s="59" t="str">
        <f t="shared" si="591"/>
        <v/>
      </c>
      <c r="M2542" s="62" t="str">
        <f t="shared" si="592"/>
        <v/>
      </c>
      <c r="N2542" s="52" t="str">
        <f t="shared" si="593"/>
        <v/>
      </c>
      <c r="O2542" s="53" t="str">
        <f t="shared" si="594"/>
        <v/>
      </c>
      <c r="P2542" s="33" t="str">
        <f t="shared" si="599"/>
        <v>-</v>
      </c>
      <c r="Q2542" s="50" t="str">
        <f t="shared" ca="1" si="595"/>
        <v/>
      </c>
      <c r="R2542" s="52" t="str">
        <f t="shared" si="596"/>
        <v/>
      </c>
      <c r="S2542" s="53" t="str">
        <f t="shared" si="597"/>
        <v/>
      </c>
      <c r="T2542" s="78" t="str">
        <f t="shared" si="598"/>
        <v/>
      </c>
    </row>
    <row r="2543" spans="2:20" ht="15.25" x14ac:dyDescent="0.2">
      <c r="B2543" s="29" t="str">
        <f t="shared" si="587"/>
        <v/>
      </c>
      <c r="C2543" s="18">
        <f t="shared" si="600"/>
        <v>47738</v>
      </c>
      <c r="D2543" s="20" t="str">
        <f t="shared" si="601"/>
        <v>Jeudi</v>
      </c>
      <c r="E2543" s="43" t="str">
        <f t="shared" si="588"/>
        <v>SEPT 2030</v>
      </c>
      <c r="F2543" s="48">
        <f t="shared" si="589"/>
        <v>0</v>
      </c>
      <c r="G2543" s="26"/>
      <c r="H2543" s="26"/>
      <c r="I2543" s="45" t="str">
        <f t="shared" si="590"/>
        <v/>
      </c>
      <c r="J2543" s="30"/>
      <c r="K2543" s="27"/>
      <c r="L2543" s="59" t="str">
        <f t="shared" si="591"/>
        <v/>
      </c>
      <c r="M2543" s="62" t="str">
        <f t="shared" si="592"/>
        <v/>
      </c>
      <c r="N2543" s="52" t="str">
        <f t="shared" si="593"/>
        <v/>
      </c>
      <c r="O2543" s="53" t="str">
        <f t="shared" si="594"/>
        <v/>
      </c>
      <c r="P2543" s="33" t="str">
        <f t="shared" si="599"/>
        <v>-</v>
      </c>
      <c r="Q2543" s="50" t="str">
        <f t="shared" ca="1" si="595"/>
        <v/>
      </c>
      <c r="R2543" s="52" t="str">
        <f t="shared" si="596"/>
        <v/>
      </c>
      <c r="S2543" s="53" t="str">
        <f t="shared" si="597"/>
        <v/>
      </c>
      <c r="T2543" s="78" t="str">
        <f t="shared" si="598"/>
        <v/>
      </c>
    </row>
    <row r="2544" spans="2:20" ht="15.25" x14ac:dyDescent="0.2">
      <c r="B2544" s="29" t="str">
        <f t="shared" si="587"/>
        <v/>
      </c>
      <c r="C2544" s="18">
        <f t="shared" si="600"/>
        <v>47739</v>
      </c>
      <c r="D2544" s="20" t="str">
        <f t="shared" si="601"/>
        <v>Vendredi</v>
      </c>
      <c r="E2544" s="43" t="str">
        <f t="shared" si="588"/>
        <v>SEPT 2030</v>
      </c>
      <c r="F2544" s="48">
        <f t="shared" si="589"/>
        <v>0</v>
      </c>
      <c r="G2544" s="26"/>
      <c r="H2544" s="26"/>
      <c r="I2544" s="45" t="str">
        <f t="shared" si="590"/>
        <v/>
      </c>
      <c r="J2544" s="30"/>
      <c r="K2544" s="27"/>
      <c r="L2544" s="59" t="str">
        <f t="shared" si="591"/>
        <v/>
      </c>
      <c r="M2544" s="62" t="str">
        <f t="shared" si="592"/>
        <v/>
      </c>
      <c r="N2544" s="52" t="str">
        <f t="shared" si="593"/>
        <v/>
      </c>
      <c r="O2544" s="53" t="str">
        <f t="shared" si="594"/>
        <v/>
      </c>
      <c r="P2544" s="33" t="str">
        <f t="shared" si="599"/>
        <v>-</v>
      </c>
      <c r="Q2544" s="50" t="str">
        <f t="shared" ca="1" si="595"/>
        <v/>
      </c>
      <c r="R2544" s="52" t="str">
        <f t="shared" si="596"/>
        <v/>
      </c>
      <c r="S2544" s="53" t="str">
        <f t="shared" si="597"/>
        <v/>
      </c>
      <c r="T2544" s="78" t="str">
        <f t="shared" si="598"/>
        <v/>
      </c>
    </row>
    <row r="2545" spans="2:20" ht="15.25" x14ac:dyDescent="0.2">
      <c r="B2545" s="29" t="str">
        <f t="shared" si="587"/>
        <v/>
      </c>
      <c r="C2545" s="18">
        <f t="shared" si="600"/>
        <v>47740</v>
      </c>
      <c r="D2545" s="20" t="str">
        <f t="shared" si="601"/>
        <v>Samedi</v>
      </c>
      <c r="E2545" s="43" t="str">
        <f t="shared" si="588"/>
        <v>SEPT 2030</v>
      </c>
      <c r="F2545" s="48">
        <f t="shared" si="589"/>
        <v>0</v>
      </c>
      <c r="G2545" s="26"/>
      <c r="H2545" s="26"/>
      <c r="I2545" s="45" t="str">
        <f t="shared" si="590"/>
        <v/>
      </c>
      <c r="J2545" s="30"/>
      <c r="K2545" s="27"/>
      <c r="L2545" s="59" t="str">
        <f t="shared" si="591"/>
        <v/>
      </c>
      <c r="M2545" s="62" t="str">
        <f t="shared" si="592"/>
        <v/>
      </c>
      <c r="N2545" s="52" t="str">
        <f t="shared" si="593"/>
        <v/>
      </c>
      <c r="O2545" s="53" t="str">
        <f t="shared" si="594"/>
        <v/>
      </c>
      <c r="P2545" s="33" t="str">
        <f t="shared" si="599"/>
        <v>-</v>
      </c>
      <c r="Q2545" s="50" t="str">
        <f t="shared" ca="1" si="595"/>
        <v/>
      </c>
      <c r="R2545" s="52" t="str">
        <f t="shared" si="596"/>
        <v/>
      </c>
      <c r="S2545" s="53" t="str">
        <f t="shared" si="597"/>
        <v/>
      </c>
      <c r="T2545" s="78" t="str">
        <f t="shared" si="598"/>
        <v/>
      </c>
    </row>
    <row r="2546" spans="2:20" ht="15.25" x14ac:dyDescent="0.2">
      <c r="B2546" s="29" t="str">
        <f t="shared" si="587"/>
        <v/>
      </c>
      <c r="C2546" s="18">
        <f t="shared" si="600"/>
        <v>47741</v>
      </c>
      <c r="D2546" s="20" t="str">
        <f t="shared" si="601"/>
        <v>Dimanche</v>
      </c>
      <c r="E2546" s="43" t="str">
        <f t="shared" si="588"/>
        <v>SEPT 2030</v>
      </c>
      <c r="F2546" s="48">
        <f t="shared" si="589"/>
        <v>0</v>
      </c>
      <c r="G2546" s="26"/>
      <c r="H2546" s="26"/>
      <c r="I2546" s="45" t="str">
        <f t="shared" si="590"/>
        <v/>
      </c>
      <c r="J2546" s="30"/>
      <c r="K2546" s="27"/>
      <c r="L2546" s="59" t="str">
        <f t="shared" si="591"/>
        <v/>
      </c>
      <c r="M2546" s="62" t="str">
        <f t="shared" si="592"/>
        <v/>
      </c>
      <c r="N2546" s="52">
        <f t="shared" si="593"/>
        <v>0</v>
      </c>
      <c r="O2546" s="53">
        <f t="shared" si="594"/>
        <v>0</v>
      </c>
      <c r="P2546" s="33" t="str">
        <f t="shared" si="599"/>
        <v>-</v>
      </c>
      <c r="Q2546" s="50" t="str">
        <f t="shared" ca="1" si="595"/>
        <v/>
      </c>
      <c r="R2546" s="52" t="str">
        <f t="shared" si="596"/>
        <v/>
      </c>
      <c r="S2546" s="53" t="str">
        <f t="shared" si="597"/>
        <v/>
      </c>
      <c r="T2546" s="78" t="str">
        <f t="shared" si="598"/>
        <v/>
      </c>
    </row>
    <row r="2547" spans="2:20" ht="15.25" x14ac:dyDescent="0.2">
      <c r="B2547" s="29" t="str">
        <f t="shared" si="587"/>
        <v/>
      </c>
      <c r="C2547" s="18">
        <f t="shared" si="600"/>
        <v>47742</v>
      </c>
      <c r="D2547" s="20" t="str">
        <f t="shared" si="601"/>
        <v>Lundi</v>
      </c>
      <c r="E2547" s="43" t="str">
        <f t="shared" si="588"/>
        <v>SEPT 2030</v>
      </c>
      <c r="F2547" s="48">
        <f t="shared" si="589"/>
        <v>0</v>
      </c>
      <c r="G2547" s="26"/>
      <c r="H2547" s="26"/>
      <c r="I2547" s="45" t="str">
        <f t="shared" si="590"/>
        <v/>
      </c>
      <c r="J2547" s="30"/>
      <c r="K2547" s="27"/>
      <c r="L2547" s="59" t="str">
        <f t="shared" si="591"/>
        <v/>
      </c>
      <c r="M2547" s="62" t="str">
        <f t="shared" si="592"/>
        <v/>
      </c>
      <c r="N2547" s="52" t="str">
        <f t="shared" si="593"/>
        <v/>
      </c>
      <c r="O2547" s="53" t="str">
        <f t="shared" si="594"/>
        <v/>
      </c>
      <c r="P2547" s="33" t="str">
        <f t="shared" si="599"/>
        <v>-</v>
      </c>
      <c r="Q2547" s="50" t="str">
        <f t="shared" ca="1" si="595"/>
        <v/>
      </c>
      <c r="R2547" s="52" t="str">
        <f t="shared" si="596"/>
        <v/>
      </c>
      <c r="S2547" s="53" t="str">
        <f t="shared" si="597"/>
        <v/>
      </c>
      <c r="T2547" s="78" t="str">
        <f t="shared" si="598"/>
        <v/>
      </c>
    </row>
    <row r="2548" spans="2:20" ht="15.25" x14ac:dyDescent="0.2">
      <c r="B2548" s="29" t="str">
        <f t="shared" si="587"/>
        <v/>
      </c>
      <c r="C2548" s="18">
        <f t="shared" si="600"/>
        <v>47743</v>
      </c>
      <c r="D2548" s="20" t="str">
        <f t="shared" si="601"/>
        <v>Mardi</v>
      </c>
      <c r="E2548" s="43" t="str">
        <f t="shared" si="588"/>
        <v>SEPT 2030</v>
      </c>
      <c r="F2548" s="48">
        <f t="shared" si="589"/>
        <v>0</v>
      </c>
      <c r="G2548" s="26"/>
      <c r="H2548" s="26"/>
      <c r="I2548" s="45" t="str">
        <f t="shared" si="590"/>
        <v/>
      </c>
      <c r="J2548" s="30"/>
      <c r="K2548" s="27"/>
      <c r="L2548" s="59" t="str">
        <f t="shared" si="591"/>
        <v/>
      </c>
      <c r="M2548" s="62" t="str">
        <f t="shared" si="592"/>
        <v/>
      </c>
      <c r="N2548" s="52" t="str">
        <f t="shared" si="593"/>
        <v/>
      </c>
      <c r="O2548" s="53" t="str">
        <f t="shared" si="594"/>
        <v/>
      </c>
      <c r="P2548" s="33" t="str">
        <f t="shared" si="599"/>
        <v>-</v>
      </c>
      <c r="Q2548" s="50" t="str">
        <f t="shared" ca="1" si="595"/>
        <v/>
      </c>
      <c r="R2548" s="52" t="str">
        <f t="shared" si="596"/>
        <v/>
      </c>
      <c r="S2548" s="53" t="str">
        <f t="shared" si="597"/>
        <v/>
      </c>
      <c r="T2548" s="78" t="str">
        <f t="shared" si="598"/>
        <v/>
      </c>
    </row>
    <row r="2549" spans="2:20" ht="15.25" x14ac:dyDescent="0.2">
      <c r="B2549" s="29" t="str">
        <f t="shared" si="587"/>
        <v/>
      </c>
      <c r="C2549" s="18">
        <f t="shared" si="600"/>
        <v>47744</v>
      </c>
      <c r="D2549" s="20" t="str">
        <f t="shared" si="601"/>
        <v>Mercredi</v>
      </c>
      <c r="E2549" s="43" t="str">
        <f t="shared" si="588"/>
        <v>SEPT 2030</v>
      </c>
      <c r="F2549" s="48">
        <f t="shared" si="589"/>
        <v>0</v>
      </c>
      <c r="G2549" s="26"/>
      <c r="H2549" s="26"/>
      <c r="I2549" s="45" t="str">
        <f t="shared" si="590"/>
        <v/>
      </c>
      <c r="J2549" s="30"/>
      <c r="K2549" s="27"/>
      <c r="L2549" s="59" t="str">
        <f t="shared" si="591"/>
        <v/>
      </c>
      <c r="M2549" s="62" t="str">
        <f t="shared" si="592"/>
        <v/>
      </c>
      <c r="N2549" s="52" t="str">
        <f t="shared" si="593"/>
        <v/>
      </c>
      <c r="O2549" s="53" t="str">
        <f t="shared" si="594"/>
        <v/>
      </c>
      <c r="P2549" s="33" t="str">
        <f t="shared" si="599"/>
        <v>-</v>
      </c>
      <c r="Q2549" s="50" t="str">
        <f t="shared" ca="1" si="595"/>
        <v/>
      </c>
      <c r="R2549" s="52" t="str">
        <f t="shared" si="596"/>
        <v/>
      </c>
      <c r="S2549" s="53" t="str">
        <f t="shared" si="597"/>
        <v/>
      </c>
      <c r="T2549" s="78" t="str">
        <f t="shared" si="598"/>
        <v/>
      </c>
    </row>
    <row r="2550" spans="2:20" ht="15.25" x14ac:dyDescent="0.2">
      <c r="B2550" s="29" t="str">
        <f t="shared" si="587"/>
        <v/>
      </c>
      <c r="C2550" s="18">
        <f t="shared" si="600"/>
        <v>47745</v>
      </c>
      <c r="D2550" s="20" t="str">
        <f t="shared" si="601"/>
        <v>Jeudi</v>
      </c>
      <c r="E2550" s="43" t="str">
        <f t="shared" si="588"/>
        <v>SEPT 2030</v>
      </c>
      <c r="F2550" s="48">
        <f t="shared" si="589"/>
        <v>0</v>
      </c>
      <c r="G2550" s="26"/>
      <c r="H2550" s="26"/>
      <c r="I2550" s="45" t="str">
        <f t="shared" si="590"/>
        <v/>
      </c>
      <c r="J2550" s="30"/>
      <c r="K2550" s="27"/>
      <c r="L2550" s="59" t="str">
        <f t="shared" si="591"/>
        <v/>
      </c>
      <c r="M2550" s="62" t="str">
        <f t="shared" si="592"/>
        <v/>
      </c>
      <c r="N2550" s="52" t="str">
        <f t="shared" si="593"/>
        <v/>
      </c>
      <c r="O2550" s="53" t="str">
        <f t="shared" si="594"/>
        <v/>
      </c>
      <c r="P2550" s="33" t="str">
        <f t="shared" si="599"/>
        <v>-</v>
      </c>
      <c r="Q2550" s="50" t="str">
        <f t="shared" ca="1" si="595"/>
        <v/>
      </c>
      <c r="R2550" s="52" t="str">
        <f t="shared" si="596"/>
        <v/>
      </c>
      <c r="S2550" s="53" t="str">
        <f t="shared" si="597"/>
        <v/>
      </c>
      <c r="T2550" s="78" t="str">
        <f t="shared" si="598"/>
        <v/>
      </c>
    </row>
    <row r="2551" spans="2:20" ht="15.25" x14ac:dyDescent="0.2">
      <c r="B2551" s="29" t="str">
        <f t="shared" si="587"/>
        <v/>
      </c>
      <c r="C2551" s="18">
        <f t="shared" si="600"/>
        <v>47746</v>
      </c>
      <c r="D2551" s="20" t="str">
        <f t="shared" si="601"/>
        <v>Vendredi</v>
      </c>
      <c r="E2551" s="43" t="str">
        <f t="shared" si="588"/>
        <v>SEPT 2030</v>
      </c>
      <c r="F2551" s="48">
        <f t="shared" si="589"/>
        <v>0</v>
      </c>
      <c r="G2551" s="26"/>
      <c r="H2551" s="26"/>
      <c r="I2551" s="45" t="str">
        <f t="shared" si="590"/>
        <v/>
      </c>
      <c r="J2551" s="30"/>
      <c r="K2551" s="27"/>
      <c r="L2551" s="59" t="str">
        <f t="shared" si="591"/>
        <v/>
      </c>
      <c r="M2551" s="62" t="str">
        <f t="shared" si="592"/>
        <v/>
      </c>
      <c r="N2551" s="52" t="str">
        <f t="shared" si="593"/>
        <v/>
      </c>
      <c r="O2551" s="53" t="str">
        <f t="shared" si="594"/>
        <v/>
      </c>
      <c r="P2551" s="33" t="str">
        <f t="shared" si="599"/>
        <v>-</v>
      </c>
      <c r="Q2551" s="50" t="str">
        <f t="shared" ca="1" si="595"/>
        <v/>
      </c>
      <c r="R2551" s="52" t="str">
        <f t="shared" si="596"/>
        <v/>
      </c>
      <c r="S2551" s="53" t="str">
        <f t="shared" si="597"/>
        <v/>
      </c>
      <c r="T2551" s="78" t="str">
        <f t="shared" si="598"/>
        <v/>
      </c>
    </row>
    <row r="2552" spans="2:20" ht="15.25" x14ac:dyDescent="0.2">
      <c r="B2552" s="29" t="str">
        <f t="shared" si="587"/>
        <v/>
      </c>
      <c r="C2552" s="18">
        <f t="shared" si="600"/>
        <v>47747</v>
      </c>
      <c r="D2552" s="20" t="str">
        <f t="shared" si="601"/>
        <v>Samedi</v>
      </c>
      <c r="E2552" s="43" t="str">
        <f t="shared" si="588"/>
        <v>SEPT 2030</v>
      </c>
      <c r="F2552" s="48">
        <f t="shared" si="589"/>
        <v>0</v>
      </c>
      <c r="G2552" s="26"/>
      <c r="H2552" s="26"/>
      <c r="I2552" s="45" t="str">
        <f t="shared" si="590"/>
        <v/>
      </c>
      <c r="J2552" s="30"/>
      <c r="K2552" s="27"/>
      <c r="L2552" s="59" t="str">
        <f t="shared" si="591"/>
        <v/>
      </c>
      <c r="M2552" s="62" t="str">
        <f t="shared" si="592"/>
        <v/>
      </c>
      <c r="N2552" s="52" t="str">
        <f t="shared" si="593"/>
        <v/>
      </c>
      <c r="O2552" s="53" t="str">
        <f t="shared" si="594"/>
        <v/>
      </c>
      <c r="P2552" s="33" t="str">
        <f t="shared" si="599"/>
        <v>-</v>
      </c>
      <c r="Q2552" s="50" t="str">
        <f t="shared" ca="1" si="595"/>
        <v/>
      </c>
      <c r="R2552" s="52" t="str">
        <f t="shared" si="596"/>
        <v/>
      </c>
      <c r="S2552" s="53" t="str">
        <f t="shared" si="597"/>
        <v/>
      </c>
      <c r="T2552" s="78" t="str">
        <f t="shared" si="598"/>
        <v/>
      </c>
    </row>
    <row r="2553" spans="2:20" ht="15.25" x14ac:dyDescent="0.2">
      <c r="B2553" s="29" t="str">
        <f t="shared" si="587"/>
        <v/>
      </c>
      <c r="C2553" s="18">
        <f t="shared" si="600"/>
        <v>47748</v>
      </c>
      <c r="D2553" s="20" t="str">
        <f t="shared" si="601"/>
        <v>Dimanche</v>
      </c>
      <c r="E2553" s="43" t="str">
        <f t="shared" si="588"/>
        <v>SEPT 2030</v>
      </c>
      <c r="F2553" s="48">
        <f t="shared" si="589"/>
        <v>0</v>
      </c>
      <c r="G2553" s="26"/>
      <c r="H2553" s="26"/>
      <c r="I2553" s="45" t="str">
        <f t="shared" si="590"/>
        <v/>
      </c>
      <c r="J2553" s="30"/>
      <c r="K2553" s="27"/>
      <c r="L2553" s="59" t="str">
        <f t="shared" si="591"/>
        <v/>
      </c>
      <c r="M2553" s="62" t="str">
        <f t="shared" si="592"/>
        <v/>
      </c>
      <c r="N2553" s="52">
        <f t="shared" si="593"/>
        <v>0</v>
      </c>
      <c r="O2553" s="53">
        <f t="shared" si="594"/>
        <v>0</v>
      </c>
      <c r="P2553" s="33" t="str">
        <f t="shared" si="599"/>
        <v>-</v>
      </c>
      <c r="Q2553" s="50" t="str">
        <f t="shared" ca="1" si="595"/>
        <v/>
      </c>
      <c r="R2553" s="52" t="str">
        <f t="shared" si="596"/>
        <v/>
      </c>
      <c r="S2553" s="53" t="str">
        <f t="shared" si="597"/>
        <v/>
      </c>
      <c r="T2553" s="78" t="str">
        <f t="shared" si="598"/>
        <v/>
      </c>
    </row>
    <row r="2554" spans="2:20" ht="15.25" x14ac:dyDescent="0.2">
      <c r="B2554" s="29" t="str">
        <f t="shared" si="587"/>
        <v/>
      </c>
      <c r="C2554" s="18">
        <f t="shared" si="600"/>
        <v>47749</v>
      </c>
      <c r="D2554" s="20" t="str">
        <f t="shared" si="601"/>
        <v>Lundi</v>
      </c>
      <c r="E2554" s="43" t="str">
        <f t="shared" si="588"/>
        <v>SEPT 2030</v>
      </c>
      <c r="F2554" s="48">
        <f t="shared" si="589"/>
        <v>0</v>
      </c>
      <c r="G2554" s="26"/>
      <c r="H2554" s="26"/>
      <c r="I2554" s="45" t="str">
        <f t="shared" si="590"/>
        <v/>
      </c>
      <c r="J2554" s="30"/>
      <c r="K2554" s="27"/>
      <c r="L2554" s="59" t="str">
        <f t="shared" si="591"/>
        <v/>
      </c>
      <c r="M2554" s="62" t="str">
        <f t="shared" si="592"/>
        <v/>
      </c>
      <c r="N2554" s="52" t="str">
        <f t="shared" si="593"/>
        <v/>
      </c>
      <c r="O2554" s="53" t="str">
        <f t="shared" si="594"/>
        <v/>
      </c>
      <c r="P2554" s="33" t="str">
        <f t="shared" si="599"/>
        <v>-</v>
      </c>
      <c r="Q2554" s="50" t="str">
        <f t="shared" ca="1" si="595"/>
        <v/>
      </c>
      <c r="R2554" s="52" t="str">
        <f t="shared" si="596"/>
        <v/>
      </c>
      <c r="S2554" s="53" t="str">
        <f t="shared" si="597"/>
        <v/>
      </c>
      <c r="T2554" s="78" t="str">
        <f t="shared" si="598"/>
        <v/>
      </c>
    </row>
    <row r="2555" spans="2:20" ht="15.25" x14ac:dyDescent="0.2">
      <c r="B2555" s="29" t="str">
        <f t="shared" si="587"/>
        <v/>
      </c>
      <c r="C2555" s="18">
        <f t="shared" si="600"/>
        <v>47750</v>
      </c>
      <c r="D2555" s="20" t="str">
        <f t="shared" si="601"/>
        <v>Mardi</v>
      </c>
      <c r="E2555" s="43" t="str">
        <f t="shared" si="588"/>
        <v>SEPT 2030</v>
      </c>
      <c r="F2555" s="48">
        <f t="shared" si="589"/>
        <v>0</v>
      </c>
      <c r="G2555" s="26"/>
      <c r="H2555" s="26"/>
      <c r="I2555" s="45" t="str">
        <f t="shared" si="590"/>
        <v/>
      </c>
      <c r="J2555" s="30"/>
      <c r="K2555" s="27"/>
      <c r="L2555" s="59" t="str">
        <f t="shared" si="591"/>
        <v/>
      </c>
      <c r="M2555" s="62" t="str">
        <f t="shared" si="592"/>
        <v/>
      </c>
      <c r="N2555" s="52" t="str">
        <f t="shared" si="593"/>
        <v/>
      </c>
      <c r="O2555" s="53" t="str">
        <f t="shared" si="594"/>
        <v/>
      </c>
      <c r="P2555" s="33" t="str">
        <f t="shared" si="599"/>
        <v>-</v>
      </c>
      <c r="Q2555" s="50" t="str">
        <f t="shared" ca="1" si="595"/>
        <v/>
      </c>
      <c r="R2555" s="52" t="str">
        <f t="shared" si="596"/>
        <v/>
      </c>
      <c r="S2555" s="53" t="str">
        <f t="shared" si="597"/>
        <v/>
      </c>
      <c r="T2555" s="78" t="str">
        <f t="shared" si="598"/>
        <v/>
      </c>
    </row>
    <row r="2556" spans="2:20" ht="15.25" x14ac:dyDescent="0.2">
      <c r="B2556" s="29" t="str">
        <f t="shared" si="587"/>
        <v/>
      </c>
      <c r="C2556" s="18">
        <f t="shared" si="600"/>
        <v>47751</v>
      </c>
      <c r="D2556" s="20" t="str">
        <f t="shared" si="601"/>
        <v>Mercredi</v>
      </c>
      <c r="E2556" s="43" t="str">
        <f t="shared" si="588"/>
        <v>SEPT 2030</v>
      </c>
      <c r="F2556" s="48">
        <f t="shared" si="589"/>
        <v>0</v>
      </c>
      <c r="G2556" s="26"/>
      <c r="H2556" s="26"/>
      <c r="I2556" s="45" t="str">
        <f t="shared" si="590"/>
        <v/>
      </c>
      <c r="J2556" s="30"/>
      <c r="K2556" s="27"/>
      <c r="L2556" s="59" t="str">
        <f t="shared" si="591"/>
        <v/>
      </c>
      <c r="M2556" s="62" t="str">
        <f t="shared" si="592"/>
        <v/>
      </c>
      <c r="N2556" s="52" t="str">
        <f t="shared" si="593"/>
        <v/>
      </c>
      <c r="O2556" s="53" t="str">
        <f t="shared" si="594"/>
        <v/>
      </c>
      <c r="P2556" s="33" t="str">
        <f t="shared" si="599"/>
        <v>-</v>
      </c>
      <c r="Q2556" s="50" t="str">
        <f t="shared" ca="1" si="595"/>
        <v/>
      </c>
      <c r="R2556" s="52" t="str">
        <f t="shared" si="596"/>
        <v/>
      </c>
      <c r="S2556" s="53" t="str">
        <f t="shared" si="597"/>
        <v/>
      </c>
      <c r="T2556" s="78" t="str">
        <f t="shared" si="598"/>
        <v/>
      </c>
    </row>
    <row r="2557" spans="2:20" ht="15.25" x14ac:dyDescent="0.2">
      <c r="B2557" s="29" t="str">
        <f t="shared" si="587"/>
        <v/>
      </c>
      <c r="C2557" s="18">
        <f t="shared" si="600"/>
        <v>47752</v>
      </c>
      <c r="D2557" s="20" t="str">
        <f t="shared" si="601"/>
        <v>Jeudi</v>
      </c>
      <c r="E2557" s="43" t="str">
        <f t="shared" si="588"/>
        <v>SEPT 2030</v>
      </c>
      <c r="F2557" s="48">
        <f t="shared" si="589"/>
        <v>0</v>
      </c>
      <c r="G2557" s="26"/>
      <c r="H2557" s="26"/>
      <c r="I2557" s="45" t="str">
        <f t="shared" si="590"/>
        <v/>
      </c>
      <c r="J2557" s="30"/>
      <c r="K2557" s="27"/>
      <c r="L2557" s="59" t="str">
        <f t="shared" si="591"/>
        <v/>
      </c>
      <c r="M2557" s="62" t="str">
        <f t="shared" si="592"/>
        <v/>
      </c>
      <c r="N2557" s="52" t="str">
        <f t="shared" si="593"/>
        <v/>
      </c>
      <c r="O2557" s="53" t="str">
        <f t="shared" si="594"/>
        <v/>
      </c>
      <c r="P2557" s="33" t="str">
        <f t="shared" si="599"/>
        <v>-</v>
      </c>
      <c r="Q2557" s="50" t="str">
        <f t="shared" ca="1" si="595"/>
        <v/>
      </c>
      <c r="R2557" s="52" t="str">
        <f t="shared" si="596"/>
        <v/>
      </c>
      <c r="S2557" s="53" t="str">
        <f t="shared" si="597"/>
        <v/>
      </c>
      <c r="T2557" s="78" t="str">
        <f t="shared" si="598"/>
        <v/>
      </c>
    </row>
    <row r="2558" spans="2:20" ht="15.25" x14ac:dyDescent="0.2">
      <c r="B2558" s="29" t="str">
        <f t="shared" si="587"/>
        <v/>
      </c>
      <c r="C2558" s="18">
        <f t="shared" si="600"/>
        <v>47753</v>
      </c>
      <c r="D2558" s="20" t="str">
        <f t="shared" si="601"/>
        <v>Vendredi</v>
      </c>
      <c r="E2558" s="43" t="str">
        <f t="shared" si="588"/>
        <v>SEPT 2030</v>
      </c>
      <c r="F2558" s="48">
        <f t="shared" si="589"/>
        <v>0</v>
      </c>
      <c r="G2558" s="26"/>
      <c r="H2558" s="26"/>
      <c r="I2558" s="45" t="str">
        <f t="shared" si="590"/>
        <v/>
      </c>
      <c r="J2558" s="30"/>
      <c r="K2558" s="27"/>
      <c r="L2558" s="59" t="str">
        <f t="shared" si="591"/>
        <v/>
      </c>
      <c r="M2558" s="62" t="str">
        <f t="shared" si="592"/>
        <v/>
      </c>
      <c r="N2558" s="52" t="str">
        <f t="shared" si="593"/>
        <v/>
      </c>
      <c r="O2558" s="53" t="str">
        <f t="shared" si="594"/>
        <v/>
      </c>
      <c r="P2558" s="33" t="str">
        <f t="shared" si="599"/>
        <v>-</v>
      </c>
      <c r="Q2558" s="50" t="str">
        <f t="shared" ca="1" si="595"/>
        <v/>
      </c>
      <c r="R2558" s="52" t="str">
        <f t="shared" si="596"/>
        <v/>
      </c>
      <c r="S2558" s="53" t="str">
        <f t="shared" si="597"/>
        <v/>
      </c>
      <c r="T2558" s="78" t="str">
        <f t="shared" si="598"/>
        <v/>
      </c>
    </row>
    <row r="2559" spans="2:20" ht="15.25" x14ac:dyDescent="0.2">
      <c r="B2559" s="29" t="str">
        <f t="shared" si="587"/>
        <v/>
      </c>
      <c r="C2559" s="18">
        <f t="shared" si="600"/>
        <v>47754</v>
      </c>
      <c r="D2559" s="20" t="str">
        <f t="shared" si="601"/>
        <v>Samedi</v>
      </c>
      <c r="E2559" s="43" t="str">
        <f t="shared" si="588"/>
        <v>SEPT 2030</v>
      </c>
      <c r="F2559" s="48">
        <f t="shared" si="589"/>
        <v>0</v>
      </c>
      <c r="G2559" s="26"/>
      <c r="H2559" s="26"/>
      <c r="I2559" s="45" t="str">
        <f t="shared" si="590"/>
        <v/>
      </c>
      <c r="J2559" s="30"/>
      <c r="K2559" s="27"/>
      <c r="L2559" s="59" t="str">
        <f t="shared" si="591"/>
        <v/>
      </c>
      <c r="M2559" s="62" t="str">
        <f t="shared" si="592"/>
        <v/>
      </c>
      <c r="N2559" s="52" t="str">
        <f t="shared" si="593"/>
        <v/>
      </c>
      <c r="O2559" s="53" t="str">
        <f t="shared" si="594"/>
        <v/>
      </c>
      <c r="P2559" s="33" t="str">
        <f t="shared" si="599"/>
        <v>-</v>
      </c>
      <c r="Q2559" s="50" t="str">
        <f t="shared" ca="1" si="595"/>
        <v/>
      </c>
      <c r="R2559" s="52" t="str">
        <f t="shared" si="596"/>
        <v/>
      </c>
      <c r="S2559" s="53" t="str">
        <f t="shared" si="597"/>
        <v/>
      </c>
      <c r="T2559" s="78" t="str">
        <f t="shared" si="598"/>
        <v/>
      </c>
    </row>
    <row r="2560" spans="2:20" ht="15.25" x14ac:dyDescent="0.2">
      <c r="B2560" s="29" t="str">
        <f t="shared" si="587"/>
        <v/>
      </c>
      <c r="C2560" s="18">
        <f t="shared" si="600"/>
        <v>47755</v>
      </c>
      <c r="D2560" s="20" t="str">
        <f t="shared" si="601"/>
        <v>Dimanche</v>
      </c>
      <c r="E2560" s="43" t="str">
        <f t="shared" si="588"/>
        <v>SEPT 2030</v>
      </c>
      <c r="F2560" s="48">
        <f t="shared" si="589"/>
        <v>0</v>
      </c>
      <c r="G2560" s="26"/>
      <c r="H2560" s="26"/>
      <c r="I2560" s="45" t="str">
        <f t="shared" si="590"/>
        <v/>
      </c>
      <c r="J2560" s="30"/>
      <c r="K2560" s="27"/>
      <c r="L2560" s="59" t="str">
        <f t="shared" si="591"/>
        <v/>
      </c>
      <c r="M2560" s="62" t="str">
        <f t="shared" si="592"/>
        <v/>
      </c>
      <c r="N2560" s="52">
        <f t="shared" si="593"/>
        <v>0</v>
      </c>
      <c r="O2560" s="53">
        <f t="shared" si="594"/>
        <v>0</v>
      </c>
      <c r="P2560" s="33" t="str">
        <f t="shared" si="599"/>
        <v>-</v>
      </c>
      <c r="Q2560" s="50" t="str">
        <f t="shared" ca="1" si="595"/>
        <v/>
      </c>
      <c r="R2560" s="52" t="str">
        <f t="shared" si="596"/>
        <v/>
      </c>
      <c r="S2560" s="53" t="str">
        <f t="shared" si="597"/>
        <v/>
      </c>
      <c r="T2560" s="78" t="str">
        <f t="shared" si="598"/>
        <v/>
      </c>
    </row>
    <row r="2561" spans="2:20" ht="15.25" x14ac:dyDescent="0.2">
      <c r="B2561" s="29" t="str">
        <f t="shared" si="587"/>
        <v/>
      </c>
      <c r="C2561" s="18">
        <f t="shared" si="600"/>
        <v>47756</v>
      </c>
      <c r="D2561" s="20" t="str">
        <f t="shared" si="601"/>
        <v>Lundi</v>
      </c>
      <c r="E2561" s="43" t="str">
        <f t="shared" si="588"/>
        <v>SEPT 2030</v>
      </c>
      <c r="F2561" s="48">
        <f t="shared" si="589"/>
        <v>0</v>
      </c>
      <c r="G2561" s="26"/>
      <c r="H2561" s="26"/>
      <c r="I2561" s="45" t="str">
        <f t="shared" si="590"/>
        <v/>
      </c>
      <c r="J2561" s="30"/>
      <c r="K2561" s="27"/>
      <c r="L2561" s="59" t="str">
        <f t="shared" si="591"/>
        <v/>
      </c>
      <c r="M2561" s="62" t="str">
        <f t="shared" si="592"/>
        <v/>
      </c>
      <c r="N2561" s="52" t="str">
        <f t="shared" si="593"/>
        <v/>
      </c>
      <c r="O2561" s="53" t="str">
        <f t="shared" si="594"/>
        <v/>
      </c>
      <c r="P2561" s="33" t="str">
        <f t="shared" si="599"/>
        <v>-</v>
      </c>
      <c r="Q2561" s="50" t="str">
        <f t="shared" ca="1" si="595"/>
        <v/>
      </c>
      <c r="R2561" s="52" t="str">
        <f t="shared" si="596"/>
        <v/>
      </c>
      <c r="S2561" s="53" t="str">
        <f t="shared" si="597"/>
        <v/>
      </c>
      <c r="T2561" s="78" t="str">
        <f t="shared" si="598"/>
        <v/>
      </c>
    </row>
    <row r="2562" spans="2:20" ht="15.25" x14ac:dyDescent="0.2">
      <c r="B2562" s="29" t="str">
        <f t="shared" si="587"/>
        <v/>
      </c>
      <c r="C2562" s="18">
        <f t="shared" si="600"/>
        <v>47757</v>
      </c>
      <c r="D2562" s="20" t="str">
        <f t="shared" si="601"/>
        <v>Mardi</v>
      </c>
      <c r="E2562" s="43" t="str">
        <f t="shared" si="588"/>
        <v>OCT 2030</v>
      </c>
      <c r="F2562" s="48">
        <f t="shared" si="589"/>
        <v>0</v>
      </c>
      <c r="G2562" s="26"/>
      <c r="H2562" s="26"/>
      <c r="I2562" s="45" t="str">
        <f t="shared" si="590"/>
        <v/>
      </c>
      <c r="J2562" s="30"/>
      <c r="K2562" s="27"/>
      <c r="L2562" s="59" t="str">
        <f t="shared" si="591"/>
        <v/>
      </c>
      <c r="M2562" s="62" t="str">
        <f t="shared" si="592"/>
        <v/>
      </c>
      <c r="N2562" s="52" t="str">
        <f t="shared" si="593"/>
        <v/>
      </c>
      <c r="O2562" s="53" t="str">
        <f t="shared" si="594"/>
        <v/>
      </c>
      <c r="P2562" s="33" t="str">
        <f t="shared" si="599"/>
        <v>OCT 2030</v>
      </c>
      <c r="Q2562" s="50" t="str">
        <f t="shared" ca="1" si="595"/>
        <v/>
      </c>
      <c r="R2562" s="52">
        <f t="shared" ca="1" si="596"/>
        <v>0</v>
      </c>
      <c r="S2562" s="53">
        <f t="shared" ca="1" si="597"/>
        <v>0</v>
      </c>
      <c r="T2562" s="78" t="str">
        <f t="shared" si="598"/>
        <v>OCT 2030</v>
      </c>
    </row>
    <row r="2563" spans="2:20" ht="15.25" x14ac:dyDescent="0.2">
      <c r="B2563" s="29" t="str">
        <f t="shared" si="587"/>
        <v/>
      </c>
      <c r="C2563" s="18">
        <f t="shared" si="600"/>
        <v>47758</v>
      </c>
      <c r="D2563" s="20" t="str">
        <f t="shared" si="601"/>
        <v>Mercredi</v>
      </c>
      <c r="E2563" s="43" t="str">
        <f t="shared" si="588"/>
        <v>OCT 2030</v>
      </c>
      <c r="F2563" s="48">
        <f t="shared" si="589"/>
        <v>0</v>
      </c>
      <c r="G2563" s="26"/>
      <c r="H2563" s="26"/>
      <c r="I2563" s="45" t="str">
        <f t="shared" si="590"/>
        <v/>
      </c>
      <c r="J2563" s="30"/>
      <c r="K2563" s="27"/>
      <c r="L2563" s="59" t="str">
        <f t="shared" si="591"/>
        <v/>
      </c>
      <c r="M2563" s="62" t="str">
        <f t="shared" si="592"/>
        <v/>
      </c>
      <c r="N2563" s="52" t="str">
        <f t="shared" si="593"/>
        <v/>
      </c>
      <c r="O2563" s="53" t="str">
        <f t="shared" si="594"/>
        <v/>
      </c>
      <c r="P2563" s="33" t="str">
        <f t="shared" si="599"/>
        <v>-</v>
      </c>
      <c r="Q2563" s="50" t="str">
        <f t="shared" ca="1" si="595"/>
        <v/>
      </c>
      <c r="R2563" s="52" t="str">
        <f t="shared" si="596"/>
        <v/>
      </c>
      <c r="S2563" s="53" t="str">
        <f t="shared" si="597"/>
        <v/>
      </c>
      <c r="T2563" s="78" t="str">
        <f t="shared" si="598"/>
        <v/>
      </c>
    </row>
    <row r="2564" spans="2:20" ht="15.25" x14ac:dyDescent="0.2">
      <c r="B2564" s="29" t="str">
        <f t="shared" si="587"/>
        <v/>
      </c>
      <c r="C2564" s="18">
        <f t="shared" si="600"/>
        <v>47759</v>
      </c>
      <c r="D2564" s="20" t="str">
        <f t="shared" si="601"/>
        <v>Jeudi</v>
      </c>
      <c r="E2564" s="43" t="str">
        <f t="shared" si="588"/>
        <v>OCT 2030</v>
      </c>
      <c r="F2564" s="48">
        <f t="shared" si="589"/>
        <v>0</v>
      </c>
      <c r="G2564" s="26"/>
      <c r="H2564" s="26"/>
      <c r="I2564" s="45" t="str">
        <f t="shared" si="590"/>
        <v/>
      </c>
      <c r="J2564" s="30"/>
      <c r="K2564" s="27"/>
      <c r="L2564" s="59" t="str">
        <f t="shared" si="591"/>
        <v/>
      </c>
      <c r="M2564" s="62" t="str">
        <f t="shared" si="592"/>
        <v/>
      </c>
      <c r="N2564" s="52" t="str">
        <f t="shared" si="593"/>
        <v/>
      </c>
      <c r="O2564" s="53" t="str">
        <f t="shared" si="594"/>
        <v/>
      </c>
      <c r="P2564" s="33" t="str">
        <f t="shared" si="599"/>
        <v>-</v>
      </c>
      <c r="Q2564" s="50" t="str">
        <f t="shared" ca="1" si="595"/>
        <v/>
      </c>
      <c r="R2564" s="52" t="str">
        <f t="shared" si="596"/>
        <v/>
      </c>
      <c r="S2564" s="53" t="str">
        <f t="shared" si="597"/>
        <v/>
      </c>
      <c r="T2564" s="78" t="str">
        <f t="shared" si="598"/>
        <v/>
      </c>
    </row>
    <row r="2565" spans="2:20" ht="15.25" x14ac:dyDescent="0.2">
      <c r="B2565" s="29" t="str">
        <f t="shared" si="587"/>
        <v/>
      </c>
      <c r="C2565" s="18">
        <f t="shared" si="600"/>
        <v>47760</v>
      </c>
      <c r="D2565" s="20" t="str">
        <f t="shared" si="601"/>
        <v>Vendredi</v>
      </c>
      <c r="E2565" s="43" t="str">
        <f t="shared" si="588"/>
        <v>OCT 2030</v>
      </c>
      <c r="F2565" s="48">
        <f t="shared" si="589"/>
        <v>0</v>
      </c>
      <c r="G2565" s="26"/>
      <c r="H2565" s="26"/>
      <c r="I2565" s="45" t="str">
        <f t="shared" si="590"/>
        <v/>
      </c>
      <c r="J2565" s="30"/>
      <c r="K2565" s="27"/>
      <c r="L2565" s="59" t="str">
        <f t="shared" si="591"/>
        <v/>
      </c>
      <c r="M2565" s="62" t="str">
        <f t="shared" si="592"/>
        <v/>
      </c>
      <c r="N2565" s="52" t="str">
        <f t="shared" si="593"/>
        <v/>
      </c>
      <c r="O2565" s="53" t="str">
        <f t="shared" si="594"/>
        <v/>
      </c>
      <c r="P2565" s="33" t="str">
        <f t="shared" si="599"/>
        <v>-</v>
      </c>
      <c r="Q2565" s="50" t="str">
        <f t="shared" ca="1" si="595"/>
        <v/>
      </c>
      <c r="R2565" s="52" t="str">
        <f t="shared" si="596"/>
        <v/>
      </c>
      <c r="S2565" s="53" t="str">
        <f t="shared" si="597"/>
        <v/>
      </c>
      <c r="T2565" s="78" t="str">
        <f t="shared" si="598"/>
        <v/>
      </c>
    </row>
    <row r="2566" spans="2:20" ht="15.25" x14ac:dyDescent="0.2">
      <c r="B2566" s="29" t="str">
        <f t="shared" si="587"/>
        <v/>
      </c>
      <c r="C2566" s="18">
        <f t="shared" si="600"/>
        <v>47761</v>
      </c>
      <c r="D2566" s="20" t="str">
        <f t="shared" si="601"/>
        <v>Samedi</v>
      </c>
      <c r="E2566" s="43" t="str">
        <f t="shared" si="588"/>
        <v>OCT 2030</v>
      </c>
      <c r="F2566" s="48">
        <f t="shared" si="589"/>
        <v>0</v>
      </c>
      <c r="G2566" s="26"/>
      <c r="H2566" s="26"/>
      <c r="I2566" s="45" t="str">
        <f t="shared" si="590"/>
        <v/>
      </c>
      <c r="J2566" s="30"/>
      <c r="K2566" s="27"/>
      <c r="L2566" s="59" t="str">
        <f t="shared" si="591"/>
        <v/>
      </c>
      <c r="M2566" s="62" t="str">
        <f t="shared" si="592"/>
        <v/>
      </c>
      <c r="N2566" s="52" t="str">
        <f t="shared" si="593"/>
        <v/>
      </c>
      <c r="O2566" s="53" t="str">
        <f t="shared" si="594"/>
        <v/>
      </c>
      <c r="P2566" s="33" t="str">
        <f t="shared" si="599"/>
        <v>-</v>
      </c>
      <c r="Q2566" s="50" t="str">
        <f t="shared" ca="1" si="595"/>
        <v/>
      </c>
      <c r="R2566" s="52" t="str">
        <f t="shared" si="596"/>
        <v/>
      </c>
      <c r="S2566" s="53" t="str">
        <f t="shared" si="597"/>
        <v/>
      </c>
      <c r="T2566" s="78" t="str">
        <f t="shared" si="598"/>
        <v/>
      </c>
    </row>
    <row r="2567" spans="2:20" ht="15.25" x14ac:dyDescent="0.2">
      <c r="B2567" s="29" t="str">
        <f t="shared" si="587"/>
        <v/>
      </c>
      <c r="C2567" s="18">
        <f t="shared" si="600"/>
        <v>47762</v>
      </c>
      <c r="D2567" s="20" t="str">
        <f t="shared" si="601"/>
        <v>Dimanche</v>
      </c>
      <c r="E2567" s="43" t="str">
        <f t="shared" si="588"/>
        <v>OCT 2030</v>
      </c>
      <c r="F2567" s="48">
        <f t="shared" si="589"/>
        <v>0</v>
      </c>
      <c r="G2567" s="26"/>
      <c r="H2567" s="26"/>
      <c r="I2567" s="45" t="str">
        <f t="shared" si="590"/>
        <v/>
      </c>
      <c r="J2567" s="30"/>
      <c r="K2567" s="27"/>
      <c r="L2567" s="59" t="str">
        <f t="shared" si="591"/>
        <v/>
      </c>
      <c r="M2567" s="62" t="str">
        <f t="shared" si="592"/>
        <v/>
      </c>
      <c r="N2567" s="52">
        <f t="shared" si="593"/>
        <v>0</v>
      </c>
      <c r="O2567" s="53">
        <f t="shared" si="594"/>
        <v>0</v>
      </c>
      <c r="P2567" s="33" t="str">
        <f t="shared" si="599"/>
        <v>-</v>
      </c>
      <c r="Q2567" s="50" t="str">
        <f t="shared" ca="1" si="595"/>
        <v/>
      </c>
      <c r="R2567" s="52" t="str">
        <f t="shared" si="596"/>
        <v/>
      </c>
      <c r="S2567" s="53" t="str">
        <f t="shared" si="597"/>
        <v/>
      </c>
      <c r="T2567" s="78" t="str">
        <f t="shared" si="598"/>
        <v/>
      </c>
    </row>
    <row r="2568" spans="2:20" ht="15.25" x14ac:dyDescent="0.2">
      <c r="B2568" s="29" t="str">
        <f t="shared" si="587"/>
        <v/>
      </c>
      <c r="C2568" s="18">
        <f t="shared" si="600"/>
        <v>47763</v>
      </c>
      <c r="D2568" s="20" t="str">
        <f t="shared" si="601"/>
        <v>Lundi</v>
      </c>
      <c r="E2568" s="43" t="str">
        <f t="shared" si="588"/>
        <v>OCT 2030</v>
      </c>
      <c r="F2568" s="48">
        <f t="shared" si="589"/>
        <v>0</v>
      </c>
      <c r="G2568" s="26"/>
      <c r="H2568" s="26"/>
      <c r="I2568" s="45" t="str">
        <f t="shared" si="590"/>
        <v/>
      </c>
      <c r="J2568" s="30"/>
      <c r="K2568" s="27"/>
      <c r="L2568" s="59" t="str">
        <f t="shared" si="591"/>
        <v/>
      </c>
      <c r="M2568" s="62" t="str">
        <f t="shared" si="592"/>
        <v/>
      </c>
      <c r="N2568" s="52" t="str">
        <f t="shared" si="593"/>
        <v/>
      </c>
      <c r="O2568" s="53" t="str">
        <f t="shared" si="594"/>
        <v/>
      </c>
      <c r="P2568" s="33" t="str">
        <f t="shared" si="599"/>
        <v>-</v>
      </c>
      <c r="Q2568" s="50" t="str">
        <f t="shared" ca="1" si="595"/>
        <v/>
      </c>
      <c r="R2568" s="52" t="str">
        <f t="shared" si="596"/>
        <v/>
      </c>
      <c r="S2568" s="53" t="str">
        <f t="shared" si="597"/>
        <v/>
      </c>
      <c r="T2568" s="78" t="str">
        <f t="shared" si="598"/>
        <v/>
      </c>
    </row>
    <row r="2569" spans="2:20" ht="15.25" x14ac:dyDescent="0.2">
      <c r="B2569" s="29" t="str">
        <f t="shared" si="587"/>
        <v/>
      </c>
      <c r="C2569" s="18">
        <f t="shared" si="600"/>
        <v>47764</v>
      </c>
      <c r="D2569" s="20" t="str">
        <f t="shared" si="601"/>
        <v>Mardi</v>
      </c>
      <c r="E2569" s="43" t="str">
        <f t="shared" si="588"/>
        <v>OCT 2030</v>
      </c>
      <c r="F2569" s="48">
        <f t="shared" si="589"/>
        <v>0</v>
      </c>
      <c r="G2569" s="26"/>
      <c r="H2569" s="26"/>
      <c r="I2569" s="45" t="str">
        <f t="shared" si="590"/>
        <v/>
      </c>
      <c r="J2569" s="30"/>
      <c r="K2569" s="27"/>
      <c r="L2569" s="59" t="str">
        <f t="shared" si="591"/>
        <v/>
      </c>
      <c r="M2569" s="62" t="str">
        <f t="shared" si="592"/>
        <v/>
      </c>
      <c r="N2569" s="52" t="str">
        <f t="shared" si="593"/>
        <v/>
      </c>
      <c r="O2569" s="53" t="str">
        <f t="shared" si="594"/>
        <v/>
      </c>
      <c r="P2569" s="33" t="str">
        <f t="shared" si="599"/>
        <v>-</v>
      </c>
      <c r="Q2569" s="50" t="str">
        <f t="shared" ca="1" si="595"/>
        <v/>
      </c>
      <c r="R2569" s="52" t="str">
        <f t="shared" si="596"/>
        <v/>
      </c>
      <c r="S2569" s="53" t="str">
        <f t="shared" si="597"/>
        <v/>
      </c>
      <c r="T2569" s="78" t="str">
        <f t="shared" si="598"/>
        <v/>
      </c>
    </row>
    <row r="2570" spans="2:20" ht="15.25" x14ac:dyDescent="0.2">
      <c r="B2570" s="29" t="str">
        <f t="shared" ref="B2570:B2633" si="602">IF(ISERROR(IF(YEAR($C2569)=YEAR($C2570),"",YEAR($C2570))),"",IF(YEAR($C2569)=YEAR($C2570),"",YEAR($C2570)))</f>
        <v/>
      </c>
      <c r="C2570" s="18">
        <f t="shared" si="600"/>
        <v>47765</v>
      </c>
      <c r="D2570" s="20" t="str">
        <f t="shared" si="601"/>
        <v>Mercredi</v>
      </c>
      <c r="E2570" s="43" t="str">
        <f t="shared" ref="E2570:E2633" si="603">UPPER(TEXT(C2570,"mmm"))&amp;" "&amp;UPPER(TEXT(C2570,"aaaa"))</f>
        <v>OCT 2030</v>
      </c>
      <c r="F2570" s="48">
        <f t="shared" ref="F2570:F2633" si="604">IF(J2570="oui",1,0)</f>
        <v>0</v>
      </c>
      <c r="G2570" s="26"/>
      <c r="H2570" s="26"/>
      <c r="I2570" s="45" t="str">
        <f t="shared" ref="I2570:I2633" si="605">IF(ISERROR(AVERAGE(G2570:H2570)),"",AVERAGE(G2570:H2570))</f>
        <v/>
      </c>
      <c r="J2570" s="30"/>
      <c r="K2570" s="27"/>
      <c r="L2570" s="59" t="str">
        <f t="shared" ref="L2570:L2633" si="606">IF(ISERROR(IF(D2570="Dimanche",AVERAGE(G2564:G2570),"")),"",IF(D2570="Dimanche",AVERAGE(G2564:G2570),""))</f>
        <v/>
      </c>
      <c r="M2570" s="62" t="str">
        <f t="shared" ref="M2570:M2633" si="607">IF(ISERROR(IF(D2570="Dimanche",AVERAGE(H2564:H2570),"")),"",IF(D2570="Dimanche",AVERAGE(H2564:H2570),""))</f>
        <v/>
      </c>
      <c r="N2570" s="52" t="str">
        <f t="shared" ref="N2570:N2633" si="608">IF(ISERROR(IF(D2570="Dimanche",COUNTIF(J2564:J2570,"oui"),"")),"",IF(D2570="Dimanche",COUNTIF(J2564:J2570,"oui"),""))</f>
        <v/>
      </c>
      <c r="O2570" s="53" t="str">
        <f t="shared" ref="O2570:O2633" si="609">IF(ISERROR(IF(D2570="Dimanche",SUM(K2564:K2570),"")),"",IF(D2570="Dimanche",SUM(K2564:K2570),""))</f>
        <v/>
      </c>
      <c r="P2570" s="33" t="str">
        <f t="shared" si="599"/>
        <v>-</v>
      </c>
      <c r="Q2570" s="50" t="str">
        <f t="shared" ref="Q2570:Q2633" ca="1" si="610">IF(ISERROR(AVERAGEIF($E$9:$K$6349,P2570,$I$9:$I$6349)),"",AVERAGEIF($E$9:$I$6349,P2570,$I$9:$I$6349))</f>
        <v/>
      </c>
      <c r="R2570" s="52" t="str">
        <f t="shared" ref="R2570:R2633" si="611">IF(P2570="-","",SUMIF($E$9:$F$6349,P2570,$F$9:$F$6349))</f>
        <v/>
      </c>
      <c r="S2570" s="53" t="str">
        <f t="shared" ref="S2570:S2633" si="612">IF(P2570="-","",SUMIF($E$9:$K$6349,P2570,$K$9:$K$6349))</f>
        <v/>
      </c>
      <c r="T2570" s="78" t="str">
        <f t="shared" ref="T2570:T2633" si="613">IF(P2570="-","",P2570)</f>
        <v/>
      </c>
    </row>
    <row r="2571" spans="2:20" ht="15.25" x14ac:dyDescent="0.2">
      <c r="B2571" s="29" t="str">
        <f t="shared" si="602"/>
        <v/>
      </c>
      <c r="C2571" s="18">
        <f t="shared" si="600"/>
        <v>47766</v>
      </c>
      <c r="D2571" s="20" t="str">
        <f t="shared" si="601"/>
        <v>Jeudi</v>
      </c>
      <c r="E2571" s="43" t="str">
        <f t="shared" si="603"/>
        <v>OCT 2030</v>
      </c>
      <c r="F2571" s="48">
        <f t="shared" si="604"/>
        <v>0</v>
      </c>
      <c r="G2571" s="26"/>
      <c r="H2571" s="26"/>
      <c r="I2571" s="45" t="str">
        <f t="shared" si="605"/>
        <v/>
      </c>
      <c r="J2571" s="30"/>
      <c r="K2571" s="27"/>
      <c r="L2571" s="59" t="str">
        <f t="shared" si="606"/>
        <v/>
      </c>
      <c r="M2571" s="62" t="str">
        <f t="shared" si="607"/>
        <v/>
      </c>
      <c r="N2571" s="52" t="str">
        <f t="shared" si="608"/>
        <v/>
      </c>
      <c r="O2571" s="53" t="str">
        <f t="shared" si="609"/>
        <v/>
      </c>
      <c r="P2571" s="33" t="str">
        <f t="shared" ref="P2571:P2634" si="614">IF(MONTH(C2571)=MONTH(C2570),"-",UPPER(TEXT(C2571,"mmm"))&amp;" "&amp;UPPER(TEXT(C2570,"aaaa")))</f>
        <v>-</v>
      </c>
      <c r="Q2571" s="50" t="str">
        <f t="shared" ca="1" si="610"/>
        <v/>
      </c>
      <c r="R2571" s="52" t="str">
        <f t="shared" si="611"/>
        <v/>
      </c>
      <c r="S2571" s="53" t="str">
        <f t="shared" si="612"/>
        <v/>
      </c>
      <c r="T2571" s="78" t="str">
        <f t="shared" si="613"/>
        <v/>
      </c>
    </row>
    <row r="2572" spans="2:20" ht="15.25" x14ac:dyDescent="0.2">
      <c r="B2572" s="29" t="str">
        <f t="shared" si="602"/>
        <v/>
      </c>
      <c r="C2572" s="18">
        <f t="shared" si="600"/>
        <v>47767</v>
      </c>
      <c r="D2572" s="20" t="str">
        <f t="shared" si="601"/>
        <v>Vendredi</v>
      </c>
      <c r="E2572" s="43" t="str">
        <f t="shared" si="603"/>
        <v>OCT 2030</v>
      </c>
      <c r="F2572" s="48">
        <f t="shared" si="604"/>
        <v>0</v>
      </c>
      <c r="G2572" s="26"/>
      <c r="H2572" s="26"/>
      <c r="I2572" s="45" t="str">
        <f t="shared" si="605"/>
        <v/>
      </c>
      <c r="J2572" s="30"/>
      <c r="K2572" s="27"/>
      <c r="L2572" s="59" t="str">
        <f t="shared" si="606"/>
        <v/>
      </c>
      <c r="M2572" s="62" t="str">
        <f t="shared" si="607"/>
        <v/>
      </c>
      <c r="N2572" s="52" t="str">
        <f t="shared" si="608"/>
        <v/>
      </c>
      <c r="O2572" s="53" t="str">
        <f t="shared" si="609"/>
        <v/>
      </c>
      <c r="P2572" s="33" t="str">
        <f t="shared" si="614"/>
        <v>-</v>
      </c>
      <c r="Q2572" s="50" t="str">
        <f t="shared" ca="1" si="610"/>
        <v/>
      </c>
      <c r="R2572" s="52" t="str">
        <f t="shared" si="611"/>
        <v/>
      </c>
      <c r="S2572" s="53" t="str">
        <f t="shared" si="612"/>
        <v/>
      </c>
      <c r="T2572" s="78" t="str">
        <f t="shared" si="613"/>
        <v/>
      </c>
    </row>
    <row r="2573" spans="2:20" ht="15.25" x14ac:dyDescent="0.2">
      <c r="B2573" s="29" t="str">
        <f t="shared" si="602"/>
        <v/>
      </c>
      <c r="C2573" s="18">
        <f t="shared" si="600"/>
        <v>47768</v>
      </c>
      <c r="D2573" s="20" t="str">
        <f t="shared" si="601"/>
        <v>Samedi</v>
      </c>
      <c r="E2573" s="43" t="str">
        <f t="shared" si="603"/>
        <v>OCT 2030</v>
      </c>
      <c r="F2573" s="48">
        <f t="shared" si="604"/>
        <v>0</v>
      </c>
      <c r="G2573" s="26"/>
      <c r="H2573" s="26"/>
      <c r="I2573" s="45" t="str">
        <f t="shared" si="605"/>
        <v/>
      </c>
      <c r="J2573" s="30"/>
      <c r="K2573" s="27"/>
      <c r="L2573" s="59" t="str">
        <f t="shared" si="606"/>
        <v/>
      </c>
      <c r="M2573" s="62" t="str">
        <f t="shared" si="607"/>
        <v/>
      </c>
      <c r="N2573" s="52" t="str">
        <f t="shared" si="608"/>
        <v/>
      </c>
      <c r="O2573" s="53" t="str">
        <f t="shared" si="609"/>
        <v/>
      </c>
      <c r="P2573" s="33" t="str">
        <f t="shared" si="614"/>
        <v>-</v>
      </c>
      <c r="Q2573" s="50" t="str">
        <f t="shared" ca="1" si="610"/>
        <v/>
      </c>
      <c r="R2573" s="52" t="str">
        <f t="shared" si="611"/>
        <v/>
      </c>
      <c r="S2573" s="53" t="str">
        <f t="shared" si="612"/>
        <v/>
      </c>
      <c r="T2573" s="78" t="str">
        <f t="shared" si="613"/>
        <v/>
      </c>
    </row>
    <row r="2574" spans="2:20" ht="15.25" x14ac:dyDescent="0.2">
      <c r="B2574" s="29" t="str">
        <f t="shared" si="602"/>
        <v/>
      </c>
      <c r="C2574" s="18">
        <f t="shared" si="600"/>
        <v>47769</v>
      </c>
      <c r="D2574" s="20" t="str">
        <f t="shared" si="601"/>
        <v>Dimanche</v>
      </c>
      <c r="E2574" s="43" t="str">
        <f t="shared" si="603"/>
        <v>OCT 2030</v>
      </c>
      <c r="F2574" s="48">
        <f t="shared" si="604"/>
        <v>0</v>
      </c>
      <c r="G2574" s="26"/>
      <c r="H2574" s="26"/>
      <c r="I2574" s="45" t="str">
        <f t="shared" si="605"/>
        <v/>
      </c>
      <c r="J2574" s="30"/>
      <c r="K2574" s="27"/>
      <c r="L2574" s="59" t="str">
        <f t="shared" si="606"/>
        <v/>
      </c>
      <c r="M2574" s="62" t="str">
        <f t="shared" si="607"/>
        <v/>
      </c>
      <c r="N2574" s="52">
        <f t="shared" si="608"/>
        <v>0</v>
      </c>
      <c r="O2574" s="53">
        <f t="shared" si="609"/>
        <v>0</v>
      </c>
      <c r="P2574" s="33" t="str">
        <f t="shared" si="614"/>
        <v>-</v>
      </c>
      <c r="Q2574" s="50" t="str">
        <f t="shared" ca="1" si="610"/>
        <v/>
      </c>
      <c r="R2574" s="52" t="str">
        <f t="shared" si="611"/>
        <v/>
      </c>
      <c r="S2574" s="53" t="str">
        <f t="shared" si="612"/>
        <v/>
      </c>
      <c r="T2574" s="78" t="str">
        <f t="shared" si="613"/>
        <v/>
      </c>
    </row>
    <row r="2575" spans="2:20" ht="15.25" x14ac:dyDescent="0.2">
      <c r="B2575" s="29" t="str">
        <f t="shared" si="602"/>
        <v/>
      </c>
      <c r="C2575" s="18">
        <f t="shared" si="600"/>
        <v>47770</v>
      </c>
      <c r="D2575" s="20" t="str">
        <f t="shared" si="601"/>
        <v>Lundi</v>
      </c>
      <c r="E2575" s="43" t="str">
        <f t="shared" si="603"/>
        <v>OCT 2030</v>
      </c>
      <c r="F2575" s="48">
        <f t="shared" si="604"/>
        <v>0</v>
      </c>
      <c r="G2575" s="26"/>
      <c r="H2575" s="26"/>
      <c r="I2575" s="45" t="str">
        <f t="shared" si="605"/>
        <v/>
      </c>
      <c r="J2575" s="30"/>
      <c r="K2575" s="27"/>
      <c r="L2575" s="59" t="str">
        <f t="shared" si="606"/>
        <v/>
      </c>
      <c r="M2575" s="62" t="str">
        <f t="shared" si="607"/>
        <v/>
      </c>
      <c r="N2575" s="52" t="str">
        <f t="shared" si="608"/>
        <v/>
      </c>
      <c r="O2575" s="53" t="str">
        <f t="shared" si="609"/>
        <v/>
      </c>
      <c r="P2575" s="33" t="str">
        <f t="shared" si="614"/>
        <v>-</v>
      </c>
      <c r="Q2575" s="50" t="str">
        <f t="shared" ca="1" si="610"/>
        <v/>
      </c>
      <c r="R2575" s="52" t="str">
        <f t="shared" si="611"/>
        <v/>
      </c>
      <c r="S2575" s="53" t="str">
        <f t="shared" si="612"/>
        <v/>
      </c>
      <c r="T2575" s="78" t="str">
        <f t="shared" si="613"/>
        <v/>
      </c>
    </row>
    <row r="2576" spans="2:20" ht="15.25" x14ac:dyDescent="0.2">
      <c r="B2576" s="29" t="str">
        <f t="shared" si="602"/>
        <v/>
      </c>
      <c r="C2576" s="18">
        <f t="shared" si="600"/>
        <v>47771</v>
      </c>
      <c r="D2576" s="20" t="str">
        <f t="shared" si="601"/>
        <v>Mardi</v>
      </c>
      <c r="E2576" s="43" t="str">
        <f t="shared" si="603"/>
        <v>OCT 2030</v>
      </c>
      <c r="F2576" s="48">
        <f t="shared" si="604"/>
        <v>0</v>
      </c>
      <c r="G2576" s="26"/>
      <c r="H2576" s="26"/>
      <c r="I2576" s="45" t="str">
        <f t="shared" si="605"/>
        <v/>
      </c>
      <c r="J2576" s="30"/>
      <c r="K2576" s="27"/>
      <c r="L2576" s="59" t="str">
        <f t="shared" si="606"/>
        <v/>
      </c>
      <c r="M2576" s="62" t="str">
        <f t="shared" si="607"/>
        <v/>
      </c>
      <c r="N2576" s="52" t="str">
        <f t="shared" si="608"/>
        <v/>
      </c>
      <c r="O2576" s="53" t="str">
        <f t="shared" si="609"/>
        <v/>
      </c>
      <c r="P2576" s="33" t="str">
        <f t="shared" si="614"/>
        <v>-</v>
      </c>
      <c r="Q2576" s="50" t="str">
        <f t="shared" ca="1" si="610"/>
        <v/>
      </c>
      <c r="R2576" s="52" t="str">
        <f t="shared" si="611"/>
        <v/>
      </c>
      <c r="S2576" s="53" t="str">
        <f t="shared" si="612"/>
        <v/>
      </c>
      <c r="T2576" s="78" t="str">
        <f t="shared" si="613"/>
        <v/>
      </c>
    </row>
    <row r="2577" spans="2:20" ht="15.25" x14ac:dyDescent="0.2">
      <c r="B2577" s="29" t="str">
        <f t="shared" si="602"/>
        <v/>
      </c>
      <c r="C2577" s="18">
        <f t="shared" si="600"/>
        <v>47772</v>
      </c>
      <c r="D2577" s="20" t="str">
        <f t="shared" si="601"/>
        <v>Mercredi</v>
      </c>
      <c r="E2577" s="43" t="str">
        <f t="shared" si="603"/>
        <v>OCT 2030</v>
      </c>
      <c r="F2577" s="48">
        <f t="shared" si="604"/>
        <v>0</v>
      </c>
      <c r="G2577" s="26"/>
      <c r="H2577" s="26"/>
      <c r="I2577" s="45" t="str">
        <f t="shared" si="605"/>
        <v/>
      </c>
      <c r="J2577" s="30"/>
      <c r="K2577" s="27"/>
      <c r="L2577" s="59" t="str">
        <f t="shared" si="606"/>
        <v/>
      </c>
      <c r="M2577" s="62" t="str">
        <f t="shared" si="607"/>
        <v/>
      </c>
      <c r="N2577" s="52" t="str">
        <f t="shared" si="608"/>
        <v/>
      </c>
      <c r="O2577" s="53" t="str">
        <f t="shared" si="609"/>
        <v/>
      </c>
      <c r="P2577" s="33" t="str">
        <f t="shared" si="614"/>
        <v>-</v>
      </c>
      <c r="Q2577" s="50" t="str">
        <f t="shared" ca="1" si="610"/>
        <v/>
      </c>
      <c r="R2577" s="52" t="str">
        <f t="shared" si="611"/>
        <v/>
      </c>
      <c r="S2577" s="53" t="str">
        <f t="shared" si="612"/>
        <v/>
      </c>
      <c r="T2577" s="78" t="str">
        <f t="shared" si="613"/>
        <v/>
      </c>
    </row>
    <row r="2578" spans="2:20" ht="15.25" x14ac:dyDescent="0.2">
      <c r="B2578" s="29" t="str">
        <f t="shared" si="602"/>
        <v/>
      </c>
      <c r="C2578" s="18">
        <f t="shared" si="600"/>
        <v>47773</v>
      </c>
      <c r="D2578" s="20" t="str">
        <f t="shared" si="601"/>
        <v>Jeudi</v>
      </c>
      <c r="E2578" s="43" t="str">
        <f t="shared" si="603"/>
        <v>OCT 2030</v>
      </c>
      <c r="F2578" s="48">
        <f t="shared" si="604"/>
        <v>0</v>
      </c>
      <c r="G2578" s="26"/>
      <c r="H2578" s="26"/>
      <c r="I2578" s="45" t="str">
        <f t="shared" si="605"/>
        <v/>
      </c>
      <c r="J2578" s="30"/>
      <c r="K2578" s="27"/>
      <c r="L2578" s="59" t="str">
        <f t="shared" si="606"/>
        <v/>
      </c>
      <c r="M2578" s="62" t="str">
        <f t="shared" si="607"/>
        <v/>
      </c>
      <c r="N2578" s="52" t="str">
        <f t="shared" si="608"/>
        <v/>
      </c>
      <c r="O2578" s="53" t="str">
        <f t="shared" si="609"/>
        <v/>
      </c>
      <c r="P2578" s="33" t="str">
        <f t="shared" si="614"/>
        <v>-</v>
      </c>
      <c r="Q2578" s="50" t="str">
        <f t="shared" ca="1" si="610"/>
        <v/>
      </c>
      <c r="R2578" s="52" t="str">
        <f t="shared" si="611"/>
        <v/>
      </c>
      <c r="S2578" s="53" t="str">
        <f t="shared" si="612"/>
        <v/>
      </c>
      <c r="T2578" s="78" t="str">
        <f t="shared" si="613"/>
        <v/>
      </c>
    </row>
    <row r="2579" spans="2:20" ht="15.25" x14ac:dyDescent="0.2">
      <c r="B2579" s="29" t="str">
        <f t="shared" si="602"/>
        <v/>
      </c>
      <c r="C2579" s="18">
        <f t="shared" si="600"/>
        <v>47774</v>
      </c>
      <c r="D2579" s="20" t="str">
        <f t="shared" si="601"/>
        <v>Vendredi</v>
      </c>
      <c r="E2579" s="43" t="str">
        <f t="shared" si="603"/>
        <v>OCT 2030</v>
      </c>
      <c r="F2579" s="48">
        <f t="shared" si="604"/>
        <v>0</v>
      </c>
      <c r="G2579" s="26"/>
      <c r="H2579" s="26"/>
      <c r="I2579" s="45" t="str">
        <f t="shared" si="605"/>
        <v/>
      </c>
      <c r="J2579" s="30"/>
      <c r="K2579" s="27"/>
      <c r="L2579" s="59" t="str">
        <f t="shared" si="606"/>
        <v/>
      </c>
      <c r="M2579" s="62" t="str">
        <f t="shared" si="607"/>
        <v/>
      </c>
      <c r="N2579" s="52" t="str">
        <f t="shared" si="608"/>
        <v/>
      </c>
      <c r="O2579" s="53" t="str">
        <f t="shared" si="609"/>
        <v/>
      </c>
      <c r="P2579" s="33" t="str">
        <f t="shared" si="614"/>
        <v>-</v>
      </c>
      <c r="Q2579" s="50" t="str">
        <f t="shared" ca="1" si="610"/>
        <v/>
      </c>
      <c r="R2579" s="52" t="str">
        <f t="shared" si="611"/>
        <v/>
      </c>
      <c r="S2579" s="53" t="str">
        <f t="shared" si="612"/>
        <v/>
      </c>
      <c r="T2579" s="78" t="str">
        <f t="shared" si="613"/>
        <v/>
      </c>
    </row>
    <row r="2580" spans="2:20" ht="15.25" x14ac:dyDescent="0.2">
      <c r="B2580" s="29" t="str">
        <f t="shared" si="602"/>
        <v/>
      </c>
      <c r="C2580" s="18">
        <f t="shared" si="600"/>
        <v>47775</v>
      </c>
      <c r="D2580" s="20" t="str">
        <f t="shared" si="601"/>
        <v>Samedi</v>
      </c>
      <c r="E2580" s="43" t="str">
        <f t="shared" si="603"/>
        <v>OCT 2030</v>
      </c>
      <c r="F2580" s="48">
        <f t="shared" si="604"/>
        <v>0</v>
      </c>
      <c r="G2580" s="26"/>
      <c r="H2580" s="26"/>
      <c r="I2580" s="45" t="str">
        <f t="shared" si="605"/>
        <v/>
      </c>
      <c r="J2580" s="30"/>
      <c r="K2580" s="27"/>
      <c r="L2580" s="59" t="str">
        <f t="shared" si="606"/>
        <v/>
      </c>
      <c r="M2580" s="62" t="str">
        <f t="shared" si="607"/>
        <v/>
      </c>
      <c r="N2580" s="52" t="str">
        <f t="shared" si="608"/>
        <v/>
      </c>
      <c r="O2580" s="53" t="str">
        <f t="shared" si="609"/>
        <v/>
      </c>
      <c r="P2580" s="33" t="str">
        <f t="shared" si="614"/>
        <v>-</v>
      </c>
      <c r="Q2580" s="50" t="str">
        <f t="shared" ca="1" si="610"/>
        <v/>
      </c>
      <c r="R2580" s="52" t="str">
        <f t="shared" si="611"/>
        <v/>
      </c>
      <c r="S2580" s="53" t="str">
        <f t="shared" si="612"/>
        <v/>
      </c>
      <c r="T2580" s="78" t="str">
        <f t="shared" si="613"/>
        <v/>
      </c>
    </row>
    <row r="2581" spans="2:20" ht="15.25" x14ac:dyDescent="0.2">
      <c r="B2581" s="29" t="str">
        <f t="shared" si="602"/>
        <v/>
      </c>
      <c r="C2581" s="18">
        <f t="shared" si="600"/>
        <v>47776</v>
      </c>
      <c r="D2581" s="20" t="str">
        <f t="shared" si="601"/>
        <v>Dimanche</v>
      </c>
      <c r="E2581" s="43" t="str">
        <f t="shared" si="603"/>
        <v>OCT 2030</v>
      </c>
      <c r="F2581" s="48">
        <f t="shared" si="604"/>
        <v>0</v>
      </c>
      <c r="G2581" s="26"/>
      <c r="H2581" s="26"/>
      <c r="I2581" s="45" t="str">
        <f t="shared" si="605"/>
        <v/>
      </c>
      <c r="J2581" s="30"/>
      <c r="K2581" s="27"/>
      <c r="L2581" s="59" t="str">
        <f t="shared" si="606"/>
        <v/>
      </c>
      <c r="M2581" s="62" t="str">
        <f t="shared" si="607"/>
        <v/>
      </c>
      <c r="N2581" s="52">
        <f t="shared" si="608"/>
        <v>0</v>
      </c>
      <c r="O2581" s="53">
        <f t="shared" si="609"/>
        <v>0</v>
      </c>
      <c r="P2581" s="33" t="str">
        <f t="shared" si="614"/>
        <v>-</v>
      </c>
      <c r="Q2581" s="50" t="str">
        <f t="shared" ca="1" si="610"/>
        <v/>
      </c>
      <c r="R2581" s="52" t="str">
        <f t="shared" si="611"/>
        <v/>
      </c>
      <c r="S2581" s="53" t="str">
        <f t="shared" si="612"/>
        <v/>
      </c>
      <c r="T2581" s="78" t="str">
        <f t="shared" si="613"/>
        <v/>
      </c>
    </row>
    <row r="2582" spans="2:20" ht="15.25" x14ac:dyDescent="0.2">
      <c r="B2582" s="29" t="str">
        <f t="shared" si="602"/>
        <v/>
      </c>
      <c r="C2582" s="18">
        <f t="shared" si="600"/>
        <v>47777</v>
      </c>
      <c r="D2582" s="20" t="str">
        <f t="shared" si="601"/>
        <v>Lundi</v>
      </c>
      <c r="E2582" s="43" t="str">
        <f t="shared" si="603"/>
        <v>OCT 2030</v>
      </c>
      <c r="F2582" s="48">
        <f t="shared" si="604"/>
        <v>0</v>
      </c>
      <c r="G2582" s="26"/>
      <c r="H2582" s="26"/>
      <c r="I2582" s="45" t="str">
        <f t="shared" si="605"/>
        <v/>
      </c>
      <c r="J2582" s="30"/>
      <c r="K2582" s="27"/>
      <c r="L2582" s="59" t="str">
        <f t="shared" si="606"/>
        <v/>
      </c>
      <c r="M2582" s="62" t="str">
        <f t="shared" si="607"/>
        <v/>
      </c>
      <c r="N2582" s="52" t="str">
        <f t="shared" si="608"/>
        <v/>
      </c>
      <c r="O2582" s="53" t="str">
        <f t="shared" si="609"/>
        <v/>
      </c>
      <c r="P2582" s="33" t="str">
        <f t="shared" si="614"/>
        <v>-</v>
      </c>
      <c r="Q2582" s="50" t="str">
        <f t="shared" ca="1" si="610"/>
        <v/>
      </c>
      <c r="R2582" s="52" t="str">
        <f t="shared" si="611"/>
        <v/>
      </c>
      <c r="S2582" s="53" t="str">
        <f t="shared" si="612"/>
        <v/>
      </c>
      <c r="T2582" s="78" t="str">
        <f t="shared" si="613"/>
        <v/>
      </c>
    </row>
    <row r="2583" spans="2:20" ht="15.25" x14ac:dyDescent="0.2">
      <c r="B2583" s="29" t="str">
        <f t="shared" si="602"/>
        <v/>
      </c>
      <c r="C2583" s="18">
        <f t="shared" si="600"/>
        <v>47778</v>
      </c>
      <c r="D2583" s="20" t="str">
        <f t="shared" si="601"/>
        <v>Mardi</v>
      </c>
      <c r="E2583" s="43" t="str">
        <f t="shared" si="603"/>
        <v>OCT 2030</v>
      </c>
      <c r="F2583" s="48">
        <f t="shared" si="604"/>
        <v>0</v>
      </c>
      <c r="G2583" s="26"/>
      <c r="H2583" s="26"/>
      <c r="I2583" s="45" t="str">
        <f t="shared" si="605"/>
        <v/>
      </c>
      <c r="J2583" s="30"/>
      <c r="K2583" s="27"/>
      <c r="L2583" s="59" t="str">
        <f t="shared" si="606"/>
        <v/>
      </c>
      <c r="M2583" s="62" t="str">
        <f t="shared" si="607"/>
        <v/>
      </c>
      <c r="N2583" s="52" t="str">
        <f t="shared" si="608"/>
        <v/>
      </c>
      <c r="O2583" s="53" t="str">
        <f t="shared" si="609"/>
        <v/>
      </c>
      <c r="P2583" s="33" t="str">
        <f t="shared" si="614"/>
        <v>-</v>
      </c>
      <c r="Q2583" s="50" t="str">
        <f t="shared" ca="1" si="610"/>
        <v/>
      </c>
      <c r="R2583" s="52" t="str">
        <f t="shared" si="611"/>
        <v/>
      </c>
      <c r="S2583" s="53" t="str">
        <f t="shared" si="612"/>
        <v/>
      </c>
      <c r="T2583" s="78" t="str">
        <f t="shared" si="613"/>
        <v/>
      </c>
    </row>
    <row r="2584" spans="2:20" ht="15.25" x14ac:dyDescent="0.2">
      <c r="B2584" s="29" t="str">
        <f t="shared" si="602"/>
        <v/>
      </c>
      <c r="C2584" s="18">
        <f t="shared" si="600"/>
        <v>47779</v>
      </c>
      <c r="D2584" s="20" t="str">
        <f t="shared" si="601"/>
        <v>Mercredi</v>
      </c>
      <c r="E2584" s="43" t="str">
        <f t="shared" si="603"/>
        <v>OCT 2030</v>
      </c>
      <c r="F2584" s="48">
        <f t="shared" si="604"/>
        <v>0</v>
      </c>
      <c r="G2584" s="26"/>
      <c r="H2584" s="26"/>
      <c r="I2584" s="45" t="str">
        <f t="shared" si="605"/>
        <v/>
      </c>
      <c r="J2584" s="30"/>
      <c r="K2584" s="27"/>
      <c r="L2584" s="59" t="str">
        <f t="shared" si="606"/>
        <v/>
      </c>
      <c r="M2584" s="62" t="str">
        <f t="shared" si="607"/>
        <v/>
      </c>
      <c r="N2584" s="52" t="str">
        <f t="shared" si="608"/>
        <v/>
      </c>
      <c r="O2584" s="53" t="str">
        <f t="shared" si="609"/>
        <v/>
      </c>
      <c r="P2584" s="33" t="str">
        <f t="shared" si="614"/>
        <v>-</v>
      </c>
      <c r="Q2584" s="50" t="str">
        <f t="shared" ca="1" si="610"/>
        <v/>
      </c>
      <c r="R2584" s="52" t="str">
        <f t="shared" si="611"/>
        <v/>
      </c>
      <c r="S2584" s="53" t="str">
        <f t="shared" si="612"/>
        <v/>
      </c>
      <c r="T2584" s="78" t="str">
        <f t="shared" si="613"/>
        <v/>
      </c>
    </row>
    <row r="2585" spans="2:20" ht="15.25" x14ac:dyDescent="0.2">
      <c r="B2585" s="29" t="str">
        <f t="shared" si="602"/>
        <v/>
      </c>
      <c r="C2585" s="18">
        <f t="shared" si="600"/>
        <v>47780</v>
      </c>
      <c r="D2585" s="20" t="str">
        <f t="shared" si="601"/>
        <v>Jeudi</v>
      </c>
      <c r="E2585" s="43" t="str">
        <f t="shared" si="603"/>
        <v>OCT 2030</v>
      </c>
      <c r="F2585" s="48">
        <f t="shared" si="604"/>
        <v>0</v>
      </c>
      <c r="G2585" s="26"/>
      <c r="H2585" s="26"/>
      <c r="I2585" s="45" t="str">
        <f t="shared" si="605"/>
        <v/>
      </c>
      <c r="J2585" s="30"/>
      <c r="K2585" s="27"/>
      <c r="L2585" s="59" t="str">
        <f t="shared" si="606"/>
        <v/>
      </c>
      <c r="M2585" s="62" t="str">
        <f t="shared" si="607"/>
        <v/>
      </c>
      <c r="N2585" s="52" t="str">
        <f t="shared" si="608"/>
        <v/>
      </c>
      <c r="O2585" s="53" t="str">
        <f t="shared" si="609"/>
        <v/>
      </c>
      <c r="P2585" s="33" t="str">
        <f t="shared" si="614"/>
        <v>-</v>
      </c>
      <c r="Q2585" s="50" t="str">
        <f t="shared" ca="1" si="610"/>
        <v/>
      </c>
      <c r="R2585" s="52" t="str">
        <f t="shared" si="611"/>
        <v/>
      </c>
      <c r="S2585" s="53" t="str">
        <f t="shared" si="612"/>
        <v/>
      </c>
      <c r="T2585" s="78" t="str">
        <f t="shared" si="613"/>
        <v/>
      </c>
    </row>
    <row r="2586" spans="2:20" ht="15.25" x14ac:dyDescent="0.2">
      <c r="B2586" s="29" t="str">
        <f t="shared" si="602"/>
        <v/>
      </c>
      <c r="C2586" s="18">
        <f t="shared" si="600"/>
        <v>47781</v>
      </c>
      <c r="D2586" s="20" t="str">
        <f t="shared" si="601"/>
        <v>Vendredi</v>
      </c>
      <c r="E2586" s="43" t="str">
        <f t="shared" si="603"/>
        <v>OCT 2030</v>
      </c>
      <c r="F2586" s="48">
        <f t="shared" si="604"/>
        <v>0</v>
      </c>
      <c r="G2586" s="26"/>
      <c r="H2586" s="26"/>
      <c r="I2586" s="45" t="str">
        <f t="shared" si="605"/>
        <v/>
      </c>
      <c r="J2586" s="30"/>
      <c r="K2586" s="27"/>
      <c r="L2586" s="59" t="str">
        <f t="shared" si="606"/>
        <v/>
      </c>
      <c r="M2586" s="62" t="str">
        <f t="shared" si="607"/>
        <v/>
      </c>
      <c r="N2586" s="52" t="str">
        <f t="shared" si="608"/>
        <v/>
      </c>
      <c r="O2586" s="53" t="str">
        <f t="shared" si="609"/>
        <v/>
      </c>
      <c r="P2586" s="33" t="str">
        <f t="shared" si="614"/>
        <v>-</v>
      </c>
      <c r="Q2586" s="50" t="str">
        <f t="shared" ca="1" si="610"/>
        <v/>
      </c>
      <c r="R2586" s="52" t="str">
        <f t="shared" si="611"/>
        <v/>
      </c>
      <c r="S2586" s="53" t="str">
        <f t="shared" si="612"/>
        <v/>
      </c>
      <c r="T2586" s="78" t="str">
        <f t="shared" si="613"/>
        <v/>
      </c>
    </row>
    <row r="2587" spans="2:20" ht="15.25" x14ac:dyDescent="0.2">
      <c r="B2587" s="29" t="str">
        <f t="shared" si="602"/>
        <v/>
      </c>
      <c r="C2587" s="18">
        <f t="shared" si="600"/>
        <v>47782</v>
      </c>
      <c r="D2587" s="20" t="str">
        <f t="shared" si="601"/>
        <v>Samedi</v>
      </c>
      <c r="E2587" s="43" t="str">
        <f t="shared" si="603"/>
        <v>OCT 2030</v>
      </c>
      <c r="F2587" s="48">
        <f t="shared" si="604"/>
        <v>0</v>
      </c>
      <c r="G2587" s="26"/>
      <c r="H2587" s="26"/>
      <c r="I2587" s="45" t="str">
        <f t="shared" si="605"/>
        <v/>
      </c>
      <c r="J2587" s="30"/>
      <c r="K2587" s="27"/>
      <c r="L2587" s="59" t="str">
        <f t="shared" si="606"/>
        <v/>
      </c>
      <c r="M2587" s="62" t="str">
        <f t="shared" si="607"/>
        <v/>
      </c>
      <c r="N2587" s="52" t="str">
        <f t="shared" si="608"/>
        <v/>
      </c>
      <c r="O2587" s="53" t="str">
        <f t="shared" si="609"/>
        <v/>
      </c>
      <c r="P2587" s="33" t="str">
        <f t="shared" si="614"/>
        <v>-</v>
      </c>
      <c r="Q2587" s="50" t="str">
        <f t="shared" ca="1" si="610"/>
        <v/>
      </c>
      <c r="R2587" s="52" t="str">
        <f t="shared" si="611"/>
        <v/>
      </c>
      <c r="S2587" s="53" t="str">
        <f t="shared" si="612"/>
        <v/>
      </c>
      <c r="T2587" s="78" t="str">
        <f t="shared" si="613"/>
        <v/>
      </c>
    </row>
    <row r="2588" spans="2:20" ht="15.25" x14ac:dyDescent="0.2">
      <c r="B2588" s="29" t="str">
        <f t="shared" si="602"/>
        <v/>
      </c>
      <c r="C2588" s="18">
        <f t="shared" si="600"/>
        <v>47783</v>
      </c>
      <c r="D2588" s="20" t="str">
        <f t="shared" si="601"/>
        <v>Dimanche</v>
      </c>
      <c r="E2588" s="43" t="str">
        <f t="shared" si="603"/>
        <v>OCT 2030</v>
      </c>
      <c r="F2588" s="48">
        <f t="shared" si="604"/>
        <v>0</v>
      </c>
      <c r="G2588" s="26"/>
      <c r="H2588" s="26"/>
      <c r="I2588" s="45" t="str">
        <f t="shared" si="605"/>
        <v/>
      </c>
      <c r="J2588" s="30"/>
      <c r="K2588" s="27"/>
      <c r="L2588" s="59" t="str">
        <f t="shared" si="606"/>
        <v/>
      </c>
      <c r="M2588" s="62" t="str">
        <f t="shared" si="607"/>
        <v/>
      </c>
      <c r="N2588" s="52">
        <f t="shared" si="608"/>
        <v>0</v>
      </c>
      <c r="O2588" s="53">
        <f t="shared" si="609"/>
        <v>0</v>
      </c>
      <c r="P2588" s="33" t="str">
        <f t="shared" si="614"/>
        <v>-</v>
      </c>
      <c r="Q2588" s="50" t="str">
        <f t="shared" ca="1" si="610"/>
        <v/>
      </c>
      <c r="R2588" s="52" t="str">
        <f t="shared" si="611"/>
        <v/>
      </c>
      <c r="S2588" s="53" t="str">
        <f t="shared" si="612"/>
        <v/>
      </c>
      <c r="T2588" s="78" t="str">
        <f t="shared" si="613"/>
        <v/>
      </c>
    </row>
    <row r="2589" spans="2:20" ht="15.25" x14ac:dyDescent="0.2">
      <c r="B2589" s="29" t="str">
        <f t="shared" si="602"/>
        <v/>
      </c>
      <c r="C2589" s="18">
        <f t="shared" si="600"/>
        <v>47784</v>
      </c>
      <c r="D2589" s="20" t="str">
        <f t="shared" si="601"/>
        <v>Lundi</v>
      </c>
      <c r="E2589" s="43" t="str">
        <f t="shared" si="603"/>
        <v>OCT 2030</v>
      </c>
      <c r="F2589" s="48">
        <f t="shared" si="604"/>
        <v>0</v>
      </c>
      <c r="G2589" s="26"/>
      <c r="H2589" s="26"/>
      <c r="I2589" s="45" t="str">
        <f t="shared" si="605"/>
        <v/>
      </c>
      <c r="J2589" s="30"/>
      <c r="K2589" s="27"/>
      <c r="L2589" s="59" t="str">
        <f t="shared" si="606"/>
        <v/>
      </c>
      <c r="M2589" s="62" t="str">
        <f t="shared" si="607"/>
        <v/>
      </c>
      <c r="N2589" s="52" t="str">
        <f t="shared" si="608"/>
        <v/>
      </c>
      <c r="O2589" s="53" t="str">
        <f t="shared" si="609"/>
        <v/>
      </c>
      <c r="P2589" s="33" t="str">
        <f t="shared" si="614"/>
        <v>-</v>
      </c>
      <c r="Q2589" s="50" t="str">
        <f t="shared" ca="1" si="610"/>
        <v/>
      </c>
      <c r="R2589" s="52" t="str">
        <f t="shared" si="611"/>
        <v/>
      </c>
      <c r="S2589" s="53" t="str">
        <f t="shared" si="612"/>
        <v/>
      </c>
      <c r="T2589" s="78" t="str">
        <f t="shared" si="613"/>
        <v/>
      </c>
    </row>
    <row r="2590" spans="2:20" ht="15.25" x14ac:dyDescent="0.2">
      <c r="B2590" s="29" t="str">
        <f t="shared" si="602"/>
        <v/>
      </c>
      <c r="C2590" s="18">
        <f t="shared" si="600"/>
        <v>47785</v>
      </c>
      <c r="D2590" s="20" t="str">
        <f t="shared" si="601"/>
        <v>Mardi</v>
      </c>
      <c r="E2590" s="43" t="str">
        <f t="shared" si="603"/>
        <v>OCT 2030</v>
      </c>
      <c r="F2590" s="48">
        <f t="shared" si="604"/>
        <v>0</v>
      </c>
      <c r="G2590" s="26"/>
      <c r="H2590" s="26"/>
      <c r="I2590" s="45" t="str">
        <f t="shared" si="605"/>
        <v/>
      </c>
      <c r="J2590" s="30"/>
      <c r="K2590" s="27"/>
      <c r="L2590" s="59" t="str">
        <f t="shared" si="606"/>
        <v/>
      </c>
      <c r="M2590" s="62" t="str">
        <f t="shared" si="607"/>
        <v/>
      </c>
      <c r="N2590" s="52" t="str">
        <f t="shared" si="608"/>
        <v/>
      </c>
      <c r="O2590" s="53" t="str">
        <f t="shared" si="609"/>
        <v/>
      </c>
      <c r="P2590" s="33" t="str">
        <f t="shared" si="614"/>
        <v>-</v>
      </c>
      <c r="Q2590" s="50" t="str">
        <f t="shared" ca="1" si="610"/>
        <v/>
      </c>
      <c r="R2590" s="52" t="str">
        <f t="shared" si="611"/>
        <v/>
      </c>
      <c r="S2590" s="53" t="str">
        <f t="shared" si="612"/>
        <v/>
      </c>
      <c r="T2590" s="78" t="str">
        <f t="shared" si="613"/>
        <v/>
      </c>
    </row>
    <row r="2591" spans="2:20" ht="15.25" x14ac:dyDescent="0.2">
      <c r="B2591" s="29" t="str">
        <f t="shared" si="602"/>
        <v/>
      </c>
      <c r="C2591" s="18">
        <f t="shared" si="600"/>
        <v>47786</v>
      </c>
      <c r="D2591" s="20" t="str">
        <f t="shared" si="601"/>
        <v>Mercredi</v>
      </c>
      <c r="E2591" s="43" t="str">
        <f t="shared" si="603"/>
        <v>OCT 2030</v>
      </c>
      <c r="F2591" s="48">
        <f t="shared" si="604"/>
        <v>0</v>
      </c>
      <c r="G2591" s="26"/>
      <c r="H2591" s="26"/>
      <c r="I2591" s="45" t="str">
        <f t="shared" si="605"/>
        <v/>
      </c>
      <c r="J2591" s="30"/>
      <c r="K2591" s="27"/>
      <c r="L2591" s="59" t="str">
        <f t="shared" si="606"/>
        <v/>
      </c>
      <c r="M2591" s="62" t="str">
        <f t="shared" si="607"/>
        <v/>
      </c>
      <c r="N2591" s="52" t="str">
        <f t="shared" si="608"/>
        <v/>
      </c>
      <c r="O2591" s="53" t="str">
        <f t="shared" si="609"/>
        <v/>
      </c>
      <c r="P2591" s="33" t="str">
        <f t="shared" si="614"/>
        <v>-</v>
      </c>
      <c r="Q2591" s="50" t="str">
        <f t="shared" ca="1" si="610"/>
        <v/>
      </c>
      <c r="R2591" s="52" t="str">
        <f t="shared" si="611"/>
        <v/>
      </c>
      <c r="S2591" s="53" t="str">
        <f t="shared" si="612"/>
        <v/>
      </c>
      <c r="T2591" s="78" t="str">
        <f t="shared" si="613"/>
        <v/>
      </c>
    </row>
    <row r="2592" spans="2:20" ht="15.25" x14ac:dyDescent="0.2">
      <c r="B2592" s="29" t="str">
        <f t="shared" si="602"/>
        <v/>
      </c>
      <c r="C2592" s="18">
        <f t="shared" si="600"/>
        <v>47787</v>
      </c>
      <c r="D2592" s="20" t="str">
        <f t="shared" si="601"/>
        <v>Jeudi</v>
      </c>
      <c r="E2592" s="43" t="str">
        <f t="shared" si="603"/>
        <v>OCT 2030</v>
      </c>
      <c r="F2592" s="48">
        <f t="shared" si="604"/>
        <v>0</v>
      </c>
      <c r="G2592" s="26"/>
      <c r="H2592" s="26"/>
      <c r="I2592" s="45" t="str">
        <f t="shared" si="605"/>
        <v/>
      </c>
      <c r="J2592" s="30"/>
      <c r="K2592" s="27"/>
      <c r="L2592" s="59" t="str">
        <f t="shared" si="606"/>
        <v/>
      </c>
      <c r="M2592" s="62" t="str">
        <f t="shared" si="607"/>
        <v/>
      </c>
      <c r="N2592" s="52" t="str">
        <f t="shared" si="608"/>
        <v/>
      </c>
      <c r="O2592" s="53" t="str">
        <f t="shared" si="609"/>
        <v/>
      </c>
      <c r="P2592" s="33" t="str">
        <f t="shared" si="614"/>
        <v>-</v>
      </c>
      <c r="Q2592" s="50" t="str">
        <f t="shared" ca="1" si="610"/>
        <v/>
      </c>
      <c r="R2592" s="52" t="str">
        <f t="shared" si="611"/>
        <v/>
      </c>
      <c r="S2592" s="53" t="str">
        <f t="shared" si="612"/>
        <v/>
      </c>
      <c r="T2592" s="78" t="str">
        <f t="shared" si="613"/>
        <v/>
      </c>
    </row>
    <row r="2593" spans="2:20" ht="15.25" x14ac:dyDescent="0.2">
      <c r="B2593" s="29" t="str">
        <f t="shared" si="602"/>
        <v/>
      </c>
      <c r="C2593" s="18">
        <f t="shared" si="600"/>
        <v>47788</v>
      </c>
      <c r="D2593" s="20" t="str">
        <f t="shared" si="601"/>
        <v>Vendredi</v>
      </c>
      <c r="E2593" s="43" t="str">
        <f t="shared" si="603"/>
        <v>NOV 2030</v>
      </c>
      <c r="F2593" s="48">
        <f t="shared" si="604"/>
        <v>0</v>
      </c>
      <c r="G2593" s="26"/>
      <c r="H2593" s="26"/>
      <c r="I2593" s="45" t="str">
        <f t="shared" si="605"/>
        <v/>
      </c>
      <c r="J2593" s="30"/>
      <c r="K2593" s="27"/>
      <c r="L2593" s="59" t="str">
        <f t="shared" si="606"/>
        <v/>
      </c>
      <c r="M2593" s="62" t="str">
        <f t="shared" si="607"/>
        <v/>
      </c>
      <c r="N2593" s="52" t="str">
        <f t="shared" si="608"/>
        <v/>
      </c>
      <c r="O2593" s="53" t="str">
        <f t="shared" si="609"/>
        <v/>
      </c>
      <c r="P2593" s="33" t="str">
        <f t="shared" si="614"/>
        <v>NOV 2030</v>
      </c>
      <c r="Q2593" s="50" t="str">
        <f t="shared" ca="1" si="610"/>
        <v/>
      </c>
      <c r="R2593" s="52">
        <f t="shared" ca="1" si="611"/>
        <v>0</v>
      </c>
      <c r="S2593" s="53">
        <f t="shared" ca="1" si="612"/>
        <v>0</v>
      </c>
      <c r="T2593" s="78" t="str">
        <f t="shared" si="613"/>
        <v>NOV 2030</v>
      </c>
    </row>
    <row r="2594" spans="2:20" ht="15.25" x14ac:dyDescent="0.2">
      <c r="B2594" s="29" t="str">
        <f t="shared" si="602"/>
        <v/>
      </c>
      <c r="C2594" s="18">
        <f t="shared" si="600"/>
        <v>47789</v>
      </c>
      <c r="D2594" s="20" t="str">
        <f t="shared" si="601"/>
        <v>Samedi</v>
      </c>
      <c r="E2594" s="43" t="str">
        <f t="shared" si="603"/>
        <v>NOV 2030</v>
      </c>
      <c r="F2594" s="48">
        <f t="shared" si="604"/>
        <v>0</v>
      </c>
      <c r="G2594" s="26"/>
      <c r="H2594" s="26"/>
      <c r="I2594" s="45" t="str">
        <f t="shared" si="605"/>
        <v/>
      </c>
      <c r="J2594" s="30"/>
      <c r="K2594" s="27"/>
      <c r="L2594" s="59" t="str">
        <f t="shared" si="606"/>
        <v/>
      </c>
      <c r="M2594" s="62" t="str">
        <f t="shared" si="607"/>
        <v/>
      </c>
      <c r="N2594" s="52" t="str">
        <f t="shared" si="608"/>
        <v/>
      </c>
      <c r="O2594" s="53" t="str">
        <f t="shared" si="609"/>
        <v/>
      </c>
      <c r="P2594" s="33" t="str">
        <f t="shared" si="614"/>
        <v>-</v>
      </c>
      <c r="Q2594" s="50" t="str">
        <f t="shared" ca="1" si="610"/>
        <v/>
      </c>
      <c r="R2594" s="52" t="str">
        <f t="shared" si="611"/>
        <v/>
      </c>
      <c r="S2594" s="53" t="str">
        <f t="shared" si="612"/>
        <v/>
      </c>
      <c r="T2594" s="78" t="str">
        <f t="shared" si="613"/>
        <v/>
      </c>
    </row>
    <row r="2595" spans="2:20" ht="15.25" x14ac:dyDescent="0.2">
      <c r="B2595" s="29" t="str">
        <f t="shared" si="602"/>
        <v/>
      </c>
      <c r="C2595" s="18">
        <f t="shared" si="600"/>
        <v>47790</v>
      </c>
      <c r="D2595" s="20" t="str">
        <f t="shared" si="601"/>
        <v>Dimanche</v>
      </c>
      <c r="E2595" s="43" t="str">
        <f t="shared" si="603"/>
        <v>NOV 2030</v>
      </c>
      <c r="F2595" s="48">
        <f t="shared" si="604"/>
        <v>0</v>
      </c>
      <c r="G2595" s="26"/>
      <c r="H2595" s="26"/>
      <c r="I2595" s="45" t="str">
        <f t="shared" si="605"/>
        <v/>
      </c>
      <c r="J2595" s="30"/>
      <c r="K2595" s="27"/>
      <c r="L2595" s="59" t="str">
        <f t="shared" si="606"/>
        <v/>
      </c>
      <c r="M2595" s="62" t="str">
        <f t="shared" si="607"/>
        <v/>
      </c>
      <c r="N2595" s="52">
        <f t="shared" si="608"/>
        <v>0</v>
      </c>
      <c r="O2595" s="53">
        <f t="shared" si="609"/>
        <v>0</v>
      </c>
      <c r="P2595" s="33" t="str">
        <f t="shared" si="614"/>
        <v>-</v>
      </c>
      <c r="Q2595" s="50" t="str">
        <f t="shared" ca="1" si="610"/>
        <v/>
      </c>
      <c r="R2595" s="52" t="str">
        <f t="shared" si="611"/>
        <v/>
      </c>
      <c r="S2595" s="53" t="str">
        <f t="shared" si="612"/>
        <v/>
      </c>
      <c r="T2595" s="78" t="str">
        <f t="shared" si="613"/>
        <v/>
      </c>
    </row>
    <row r="2596" spans="2:20" ht="15.25" x14ac:dyDescent="0.2">
      <c r="B2596" s="29" t="str">
        <f t="shared" si="602"/>
        <v/>
      </c>
      <c r="C2596" s="18">
        <f t="shared" si="600"/>
        <v>47791</v>
      </c>
      <c r="D2596" s="20" t="str">
        <f t="shared" si="601"/>
        <v>Lundi</v>
      </c>
      <c r="E2596" s="43" t="str">
        <f t="shared" si="603"/>
        <v>NOV 2030</v>
      </c>
      <c r="F2596" s="48">
        <f t="shared" si="604"/>
        <v>0</v>
      </c>
      <c r="G2596" s="26"/>
      <c r="H2596" s="26"/>
      <c r="I2596" s="45" t="str">
        <f t="shared" si="605"/>
        <v/>
      </c>
      <c r="J2596" s="30"/>
      <c r="K2596" s="27"/>
      <c r="L2596" s="59" t="str">
        <f t="shared" si="606"/>
        <v/>
      </c>
      <c r="M2596" s="62" t="str">
        <f t="shared" si="607"/>
        <v/>
      </c>
      <c r="N2596" s="52" t="str">
        <f t="shared" si="608"/>
        <v/>
      </c>
      <c r="O2596" s="53" t="str">
        <f t="shared" si="609"/>
        <v/>
      </c>
      <c r="P2596" s="33" t="str">
        <f t="shared" si="614"/>
        <v>-</v>
      </c>
      <c r="Q2596" s="50" t="str">
        <f t="shared" ca="1" si="610"/>
        <v/>
      </c>
      <c r="R2596" s="52" t="str">
        <f t="shared" si="611"/>
        <v/>
      </c>
      <c r="S2596" s="53" t="str">
        <f t="shared" si="612"/>
        <v/>
      </c>
      <c r="T2596" s="78" t="str">
        <f t="shared" si="613"/>
        <v/>
      </c>
    </row>
    <row r="2597" spans="2:20" ht="15.25" x14ac:dyDescent="0.2">
      <c r="B2597" s="29" t="str">
        <f t="shared" si="602"/>
        <v/>
      </c>
      <c r="C2597" s="18">
        <f t="shared" si="600"/>
        <v>47792</v>
      </c>
      <c r="D2597" s="20" t="str">
        <f t="shared" si="601"/>
        <v>Mardi</v>
      </c>
      <c r="E2597" s="43" t="str">
        <f t="shared" si="603"/>
        <v>NOV 2030</v>
      </c>
      <c r="F2597" s="48">
        <f t="shared" si="604"/>
        <v>0</v>
      </c>
      <c r="G2597" s="26"/>
      <c r="H2597" s="26"/>
      <c r="I2597" s="45" t="str">
        <f t="shared" si="605"/>
        <v/>
      </c>
      <c r="J2597" s="30"/>
      <c r="K2597" s="27"/>
      <c r="L2597" s="59" t="str">
        <f t="shared" si="606"/>
        <v/>
      </c>
      <c r="M2597" s="62" t="str">
        <f t="shared" si="607"/>
        <v/>
      </c>
      <c r="N2597" s="52" t="str">
        <f t="shared" si="608"/>
        <v/>
      </c>
      <c r="O2597" s="53" t="str">
        <f t="shared" si="609"/>
        <v/>
      </c>
      <c r="P2597" s="33" t="str">
        <f t="shared" si="614"/>
        <v>-</v>
      </c>
      <c r="Q2597" s="50" t="str">
        <f t="shared" ca="1" si="610"/>
        <v/>
      </c>
      <c r="R2597" s="52" t="str">
        <f t="shared" si="611"/>
        <v/>
      </c>
      <c r="S2597" s="53" t="str">
        <f t="shared" si="612"/>
        <v/>
      </c>
      <c r="T2597" s="78" t="str">
        <f t="shared" si="613"/>
        <v/>
      </c>
    </row>
    <row r="2598" spans="2:20" ht="15.25" x14ac:dyDescent="0.2">
      <c r="B2598" s="29" t="str">
        <f t="shared" si="602"/>
        <v/>
      </c>
      <c r="C2598" s="18">
        <f t="shared" si="600"/>
        <v>47793</v>
      </c>
      <c r="D2598" s="20" t="str">
        <f t="shared" si="601"/>
        <v>Mercredi</v>
      </c>
      <c r="E2598" s="43" t="str">
        <f t="shared" si="603"/>
        <v>NOV 2030</v>
      </c>
      <c r="F2598" s="48">
        <f t="shared" si="604"/>
        <v>0</v>
      </c>
      <c r="G2598" s="26"/>
      <c r="H2598" s="26"/>
      <c r="I2598" s="45" t="str">
        <f t="shared" si="605"/>
        <v/>
      </c>
      <c r="J2598" s="30"/>
      <c r="K2598" s="27"/>
      <c r="L2598" s="59" t="str">
        <f t="shared" si="606"/>
        <v/>
      </c>
      <c r="M2598" s="62" t="str">
        <f t="shared" si="607"/>
        <v/>
      </c>
      <c r="N2598" s="52" t="str">
        <f t="shared" si="608"/>
        <v/>
      </c>
      <c r="O2598" s="53" t="str">
        <f t="shared" si="609"/>
        <v/>
      </c>
      <c r="P2598" s="33" t="str">
        <f t="shared" si="614"/>
        <v>-</v>
      </c>
      <c r="Q2598" s="50" t="str">
        <f t="shared" ca="1" si="610"/>
        <v/>
      </c>
      <c r="R2598" s="52" t="str">
        <f t="shared" si="611"/>
        <v/>
      </c>
      <c r="S2598" s="53" t="str">
        <f t="shared" si="612"/>
        <v/>
      </c>
      <c r="T2598" s="78" t="str">
        <f t="shared" si="613"/>
        <v/>
      </c>
    </row>
    <row r="2599" spans="2:20" ht="15.25" x14ac:dyDescent="0.2">
      <c r="B2599" s="29" t="str">
        <f t="shared" si="602"/>
        <v/>
      </c>
      <c r="C2599" s="18">
        <f t="shared" si="600"/>
        <v>47794</v>
      </c>
      <c r="D2599" s="20" t="str">
        <f t="shared" si="601"/>
        <v>Jeudi</v>
      </c>
      <c r="E2599" s="43" t="str">
        <f t="shared" si="603"/>
        <v>NOV 2030</v>
      </c>
      <c r="F2599" s="48">
        <f t="shared" si="604"/>
        <v>0</v>
      </c>
      <c r="G2599" s="26"/>
      <c r="H2599" s="26"/>
      <c r="I2599" s="45" t="str">
        <f t="shared" si="605"/>
        <v/>
      </c>
      <c r="J2599" s="30"/>
      <c r="K2599" s="27"/>
      <c r="L2599" s="59" t="str">
        <f t="shared" si="606"/>
        <v/>
      </c>
      <c r="M2599" s="62" t="str">
        <f t="shared" si="607"/>
        <v/>
      </c>
      <c r="N2599" s="52" t="str">
        <f t="shared" si="608"/>
        <v/>
      </c>
      <c r="O2599" s="53" t="str">
        <f t="shared" si="609"/>
        <v/>
      </c>
      <c r="P2599" s="33" t="str">
        <f t="shared" si="614"/>
        <v>-</v>
      </c>
      <c r="Q2599" s="50" t="str">
        <f t="shared" ca="1" si="610"/>
        <v/>
      </c>
      <c r="R2599" s="52" t="str">
        <f t="shared" si="611"/>
        <v/>
      </c>
      <c r="S2599" s="53" t="str">
        <f t="shared" si="612"/>
        <v/>
      </c>
      <c r="T2599" s="78" t="str">
        <f t="shared" si="613"/>
        <v/>
      </c>
    </row>
    <row r="2600" spans="2:20" ht="15.25" x14ac:dyDescent="0.2">
      <c r="B2600" s="29" t="str">
        <f t="shared" si="602"/>
        <v/>
      </c>
      <c r="C2600" s="18">
        <f t="shared" si="600"/>
        <v>47795</v>
      </c>
      <c r="D2600" s="20" t="str">
        <f t="shared" si="601"/>
        <v>Vendredi</v>
      </c>
      <c r="E2600" s="43" t="str">
        <f t="shared" si="603"/>
        <v>NOV 2030</v>
      </c>
      <c r="F2600" s="48">
        <f t="shared" si="604"/>
        <v>0</v>
      </c>
      <c r="G2600" s="26"/>
      <c r="H2600" s="26"/>
      <c r="I2600" s="45" t="str">
        <f t="shared" si="605"/>
        <v/>
      </c>
      <c r="J2600" s="30"/>
      <c r="K2600" s="27"/>
      <c r="L2600" s="59" t="str">
        <f t="shared" si="606"/>
        <v/>
      </c>
      <c r="M2600" s="62" t="str">
        <f t="shared" si="607"/>
        <v/>
      </c>
      <c r="N2600" s="52" t="str">
        <f t="shared" si="608"/>
        <v/>
      </c>
      <c r="O2600" s="53" t="str">
        <f t="shared" si="609"/>
        <v/>
      </c>
      <c r="P2600" s="33" t="str">
        <f t="shared" si="614"/>
        <v>-</v>
      </c>
      <c r="Q2600" s="50" t="str">
        <f t="shared" ca="1" si="610"/>
        <v/>
      </c>
      <c r="R2600" s="52" t="str">
        <f t="shared" si="611"/>
        <v/>
      </c>
      <c r="S2600" s="53" t="str">
        <f t="shared" si="612"/>
        <v/>
      </c>
      <c r="T2600" s="78" t="str">
        <f t="shared" si="613"/>
        <v/>
      </c>
    </row>
    <row r="2601" spans="2:20" ht="15.25" x14ac:dyDescent="0.2">
      <c r="B2601" s="29" t="str">
        <f t="shared" si="602"/>
        <v/>
      </c>
      <c r="C2601" s="18">
        <f t="shared" si="600"/>
        <v>47796</v>
      </c>
      <c r="D2601" s="20" t="str">
        <f t="shared" si="601"/>
        <v>Samedi</v>
      </c>
      <c r="E2601" s="43" t="str">
        <f t="shared" si="603"/>
        <v>NOV 2030</v>
      </c>
      <c r="F2601" s="48">
        <f t="shared" si="604"/>
        <v>0</v>
      </c>
      <c r="G2601" s="26"/>
      <c r="H2601" s="26"/>
      <c r="I2601" s="45" t="str">
        <f t="shared" si="605"/>
        <v/>
      </c>
      <c r="J2601" s="30"/>
      <c r="K2601" s="27"/>
      <c r="L2601" s="59" t="str">
        <f t="shared" si="606"/>
        <v/>
      </c>
      <c r="M2601" s="62" t="str">
        <f t="shared" si="607"/>
        <v/>
      </c>
      <c r="N2601" s="52" t="str">
        <f t="shared" si="608"/>
        <v/>
      </c>
      <c r="O2601" s="53" t="str">
        <f t="shared" si="609"/>
        <v/>
      </c>
      <c r="P2601" s="33" t="str">
        <f t="shared" si="614"/>
        <v>-</v>
      </c>
      <c r="Q2601" s="50" t="str">
        <f t="shared" ca="1" si="610"/>
        <v/>
      </c>
      <c r="R2601" s="52" t="str">
        <f t="shared" si="611"/>
        <v/>
      </c>
      <c r="S2601" s="53" t="str">
        <f t="shared" si="612"/>
        <v/>
      </c>
      <c r="T2601" s="78" t="str">
        <f t="shared" si="613"/>
        <v/>
      </c>
    </row>
    <row r="2602" spans="2:20" ht="15.25" x14ac:dyDescent="0.2">
      <c r="B2602" s="29" t="str">
        <f t="shared" si="602"/>
        <v/>
      </c>
      <c r="C2602" s="18">
        <f t="shared" ref="C2602:C2665" si="615">IF(ISERROR(C2601+1),"",(C2601+1))</f>
        <v>47797</v>
      </c>
      <c r="D2602" s="20" t="str">
        <f t="shared" ref="D2602:D2665" si="616">IF(ISERROR(VLOOKUP(WEEKDAY($C2602),$A$6380:$B$6386,2,0)),"",VLOOKUP(WEEKDAY($C2602),$A$6380:$B$6386,2,0))</f>
        <v>Dimanche</v>
      </c>
      <c r="E2602" s="43" t="str">
        <f t="shared" si="603"/>
        <v>NOV 2030</v>
      </c>
      <c r="F2602" s="48">
        <f t="shared" si="604"/>
        <v>0</v>
      </c>
      <c r="G2602" s="26"/>
      <c r="H2602" s="26"/>
      <c r="I2602" s="45" t="str">
        <f t="shared" si="605"/>
        <v/>
      </c>
      <c r="J2602" s="30"/>
      <c r="K2602" s="27"/>
      <c r="L2602" s="59" t="str">
        <f t="shared" si="606"/>
        <v/>
      </c>
      <c r="M2602" s="62" t="str">
        <f t="shared" si="607"/>
        <v/>
      </c>
      <c r="N2602" s="52">
        <f t="shared" si="608"/>
        <v>0</v>
      </c>
      <c r="O2602" s="53">
        <f t="shared" si="609"/>
        <v>0</v>
      </c>
      <c r="P2602" s="33" t="str">
        <f t="shared" si="614"/>
        <v>-</v>
      </c>
      <c r="Q2602" s="50" t="str">
        <f t="shared" ca="1" si="610"/>
        <v/>
      </c>
      <c r="R2602" s="52" t="str">
        <f t="shared" si="611"/>
        <v/>
      </c>
      <c r="S2602" s="53" t="str">
        <f t="shared" si="612"/>
        <v/>
      </c>
      <c r="T2602" s="78" t="str">
        <f t="shared" si="613"/>
        <v/>
      </c>
    </row>
    <row r="2603" spans="2:20" ht="15.25" x14ac:dyDescent="0.2">
      <c r="B2603" s="29" t="str">
        <f t="shared" si="602"/>
        <v/>
      </c>
      <c r="C2603" s="18">
        <f t="shared" si="615"/>
        <v>47798</v>
      </c>
      <c r="D2603" s="20" t="str">
        <f t="shared" si="616"/>
        <v>Lundi</v>
      </c>
      <c r="E2603" s="43" t="str">
        <f t="shared" si="603"/>
        <v>NOV 2030</v>
      </c>
      <c r="F2603" s="48">
        <f t="shared" si="604"/>
        <v>0</v>
      </c>
      <c r="G2603" s="26"/>
      <c r="H2603" s="26"/>
      <c r="I2603" s="45" t="str">
        <f t="shared" si="605"/>
        <v/>
      </c>
      <c r="J2603" s="30"/>
      <c r="K2603" s="27"/>
      <c r="L2603" s="59" t="str">
        <f t="shared" si="606"/>
        <v/>
      </c>
      <c r="M2603" s="62" t="str">
        <f t="shared" si="607"/>
        <v/>
      </c>
      <c r="N2603" s="52" t="str">
        <f t="shared" si="608"/>
        <v/>
      </c>
      <c r="O2603" s="53" t="str">
        <f t="shared" si="609"/>
        <v/>
      </c>
      <c r="P2603" s="33" t="str">
        <f t="shared" si="614"/>
        <v>-</v>
      </c>
      <c r="Q2603" s="50" t="str">
        <f t="shared" ca="1" si="610"/>
        <v/>
      </c>
      <c r="R2603" s="52" t="str">
        <f t="shared" si="611"/>
        <v/>
      </c>
      <c r="S2603" s="53" t="str">
        <f t="shared" si="612"/>
        <v/>
      </c>
      <c r="T2603" s="78" t="str">
        <f t="shared" si="613"/>
        <v/>
      </c>
    </row>
    <row r="2604" spans="2:20" ht="15.25" x14ac:dyDescent="0.2">
      <c r="B2604" s="29" t="str">
        <f t="shared" si="602"/>
        <v/>
      </c>
      <c r="C2604" s="18">
        <f t="shared" si="615"/>
        <v>47799</v>
      </c>
      <c r="D2604" s="20" t="str">
        <f t="shared" si="616"/>
        <v>Mardi</v>
      </c>
      <c r="E2604" s="43" t="str">
        <f t="shared" si="603"/>
        <v>NOV 2030</v>
      </c>
      <c r="F2604" s="48">
        <f t="shared" si="604"/>
        <v>0</v>
      </c>
      <c r="G2604" s="26"/>
      <c r="H2604" s="26"/>
      <c r="I2604" s="45" t="str">
        <f t="shared" si="605"/>
        <v/>
      </c>
      <c r="J2604" s="30"/>
      <c r="K2604" s="27"/>
      <c r="L2604" s="59" t="str">
        <f t="shared" si="606"/>
        <v/>
      </c>
      <c r="M2604" s="62" t="str">
        <f t="shared" si="607"/>
        <v/>
      </c>
      <c r="N2604" s="52" t="str">
        <f t="shared" si="608"/>
        <v/>
      </c>
      <c r="O2604" s="53" t="str">
        <f t="shared" si="609"/>
        <v/>
      </c>
      <c r="P2604" s="33" t="str">
        <f t="shared" si="614"/>
        <v>-</v>
      </c>
      <c r="Q2604" s="50" t="str">
        <f t="shared" ca="1" si="610"/>
        <v/>
      </c>
      <c r="R2604" s="52" t="str">
        <f t="shared" si="611"/>
        <v/>
      </c>
      <c r="S2604" s="53" t="str">
        <f t="shared" si="612"/>
        <v/>
      </c>
      <c r="T2604" s="78" t="str">
        <f t="shared" si="613"/>
        <v/>
      </c>
    </row>
    <row r="2605" spans="2:20" ht="15.25" x14ac:dyDescent="0.2">
      <c r="B2605" s="29" t="str">
        <f t="shared" si="602"/>
        <v/>
      </c>
      <c r="C2605" s="18">
        <f t="shared" si="615"/>
        <v>47800</v>
      </c>
      <c r="D2605" s="20" t="str">
        <f t="shared" si="616"/>
        <v>Mercredi</v>
      </c>
      <c r="E2605" s="43" t="str">
        <f t="shared" si="603"/>
        <v>NOV 2030</v>
      </c>
      <c r="F2605" s="48">
        <f t="shared" si="604"/>
        <v>0</v>
      </c>
      <c r="G2605" s="26"/>
      <c r="H2605" s="26"/>
      <c r="I2605" s="45" t="str">
        <f t="shared" si="605"/>
        <v/>
      </c>
      <c r="J2605" s="30"/>
      <c r="K2605" s="27"/>
      <c r="L2605" s="59" t="str">
        <f t="shared" si="606"/>
        <v/>
      </c>
      <c r="M2605" s="62" t="str">
        <f t="shared" si="607"/>
        <v/>
      </c>
      <c r="N2605" s="52" t="str">
        <f t="shared" si="608"/>
        <v/>
      </c>
      <c r="O2605" s="53" t="str">
        <f t="shared" si="609"/>
        <v/>
      </c>
      <c r="P2605" s="33" t="str">
        <f t="shared" si="614"/>
        <v>-</v>
      </c>
      <c r="Q2605" s="50" t="str">
        <f t="shared" ca="1" si="610"/>
        <v/>
      </c>
      <c r="R2605" s="52" t="str">
        <f t="shared" si="611"/>
        <v/>
      </c>
      <c r="S2605" s="53" t="str">
        <f t="shared" si="612"/>
        <v/>
      </c>
      <c r="T2605" s="78" t="str">
        <f t="shared" si="613"/>
        <v/>
      </c>
    </row>
    <row r="2606" spans="2:20" ht="15.25" x14ac:dyDescent="0.2">
      <c r="B2606" s="29" t="str">
        <f t="shared" si="602"/>
        <v/>
      </c>
      <c r="C2606" s="18">
        <f t="shared" si="615"/>
        <v>47801</v>
      </c>
      <c r="D2606" s="20" t="str">
        <f t="shared" si="616"/>
        <v>Jeudi</v>
      </c>
      <c r="E2606" s="43" t="str">
        <f t="shared" si="603"/>
        <v>NOV 2030</v>
      </c>
      <c r="F2606" s="48">
        <f t="shared" si="604"/>
        <v>0</v>
      </c>
      <c r="G2606" s="26"/>
      <c r="H2606" s="26"/>
      <c r="I2606" s="45" t="str">
        <f t="shared" si="605"/>
        <v/>
      </c>
      <c r="J2606" s="30"/>
      <c r="K2606" s="27"/>
      <c r="L2606" s="59" t="str">
        <f t="shared" si="606"/>
        <v/>
      </c>
      <c r="M2606" s="62" t="str">
        <f t="shared" si="607"/>
        <v/>
      </c>
      <c r="N2606" s="52" t="str">
        <f t="shared" si="608"/>
        <v/>
      </c>
      <c r="O2606" s="53" t="str">
        <f t="shared" si="609"/>
        <v/>
      </c>
      <c r="P2606" s="33" t="str">
        <f t="shared" si="614"/>
        <v>-</v>
      </c>
      <c r="Q2606" s="50" t="str">
        <f t="shared" ca="1" si="610"/>
        <v/>
      </c>
      <c r="R2606" s="52" t="str">
        <f t="shared" si="611"/>
        <v/>
      </c>
      <c r="S2606" s="53" t="str">
        <f t="shared" si="612"/>
        <v/>
      </c>
      <c r="T2606" s="78" t="str">
        <f t="shared" si="613"/>
        <v/>
      </c>
    </row>
    <row r="2607" spans="2:20" ht="15.25" x14ac:dyDescent="0.2">
      <c r="B2607" s="29" t="str">
        <f t="shared" si="602"/>
        <v/>
      </c>
      <c r="C2607" s="18">
        <f t="shared" si="615"/>
        <v>47802</v>
      </c>
      <c r="D2607" s="20" t="str">
        <f t="shared" si="616"/>
        <v>Vendredi</v>
      </c>
      <c r="E2607" s="43" t="str">
        <f t="shared" si="603"/>
        <v>NOV 2030</v>
      </c>
      <c r="F2607" s="48">
        <f t="shared" si="604"/>
        <v>0</v>
      </c>
      <c r="G2607" s="26"/>
      <c r="H2607" s="26"/>
      <c r="I2607" s="45" t="str">
        <f t="shared" si="605"/>
        <v/>
      </c>
      <c r="J2607" s="30"/>
      <c r="K2607" s="27"/>
      <c r="L2607" s="59" t="str">
        <f t="shared" si="606"/>
        <v/>
      </c>
      <c r="M2607" s="62" t="str">
        <f t="shared" si="607"/>
        <v/>
      </c>
      <c r="N2607" s="52" t="str">
        <f t="shared" si="608"/>
        <v/>
      </c>
      <c r="O2607" s="53" t="str">
        <f t="shared" si="609"/>
        <v/>
      </c>
      <c r="P2607" s="33" t="str">
        <f t="shared" si="614"/>
        <v>-</v>
      </c>
      <c r="Q2607" s="50" t="str">
        <f t="shared" ca="1" si="610"/>
        <v/>
      </c>
      <c r="R2607" s="52" t="str">
        <f t="shared" si="611"/>
        <v/>
      </c>
      <c r="S2607" s="53" t="str">
        <f t="shared" si="612"/>
        <v/>
      </c>
      <c r="T2607" s="78" t="str">
        <f t="shared" si="613"/>
        <v/>
      </c>
    </row>
    <row r="2608" spans="2:20" ht="15.25" x14ac:dyDescent="0.2">
      <c r="B2608" s="29" t="str">
        <f t="shared" si="602"/>
        <v/>
      </c>
      <c r="C2608" s="18">
        <f t="shared" si="615"/>
        <v>47803</v>
      </c>
      <c r="D2608" s="20" t="str">
        <f t="shared" si="616"/>
        <v>Samedi</v>
      </c>
      <c r="E2608" s="43" t="str">
        <f t="shared" si="603"/>
        <v>NOV 2030</v>
      </c>
      <c r="F2608" s="48">
        <f t="shared" si="604"/>
        <v>0</v>
      </c>
      <c r="G2608" s="26"/>
      <c r="H2608" s="26"/>
      <c r="I2608" s="45" t="str">
        <f t="shared" si="605"/>
        <v/>
      </c>
      <c r="J2608" s="30"/>
      <c r="K2608" s="27"/>
      <c r="L2608" s="59" t="str">
        <f t="shared" si="606"/>
        <v/>
      </c>
      <c r="M2608" s="62" t="str">
        <f t="shared" si="607"/>
        <v/>
      </c>
      <c r="N2608" s="52" t="str">
        <f t="shared" si="608"/>
        <v/>
      </c>
      <c r="O2608" s="53" t="str">
        <f t="shared" si="609"/>
        <v/>
      </c>
      <c r="P2608" s="33" t="str">
        <f t="shared" si="614"/>
        <v>-</v>
      </c>
      <c r="Q2608" s="50" t="str">
        <f t="shared" ca="1" si="610"/>
        <v/>
      </c>
      <c r="R2608" s="52" t="str">
        <f t="shared" si="611"/>
        <v/>
      </c>
      <c r="S2608" s="53" t="str">
        <f t="shared" si="612"/>
        <v/>
      </c>
      <c r="T2608" s="78" t="str">
        <f t="shared" si="613"/>
        <v/>
      </c>
    </row>
    <row r="2609" spans="2:20" ht="15.25" x14ac:dyDescent="0.2">
      <c r="B2609" s="29" t="str">
        <f t="shared" si="602"/>
        <v/>
      </c>
      <c r="C2609" s="18">
        <f t="shared" si="615"/>
        <v>47804</v>
      </c>
      <c r="D2609" s="20" t="str">
        <f t="shared" si="616"/>
        <v>Dimanche</v>
      </c>
      <c r="E2609" s="43" t="str">
        <f t="shared" si="603"/>
        <v>NOV 2030</v>
      </c>
      <c r="F2609" s="48">
        <f t="shared" si="604"/>
        <v>0</v>
      </c>
      <c r="G2609" s="26"/>
      <c r="H2609" s="26"/>
      <c r="I2609" s="45" t="str">
        <f t="shared" si="605"/>
        <v/>
      </c>
      <c r="J2609" s="30"/>
      <c r="K2609" s="27"/>
      <c r="L2609" s="59" t="str">
        <f t="shared" si="606"/>
        <v/>
      </c>
      <c r="M2609" s="62" t="str">
        <f t="shared" si="607"/>
        <v/>
      </c>
      <c r="N2609" s="52">
        <f t="shared" si="608"/>
        <v>0</v>
      </c>
      <c r="O2609" s="53">
        <f t="shared" si="609"/>
        <v>0</v>
      </c>
      <c r="P2609" s="33" t="str">
        <f t="shared" si="614"/>
        <v>-</v>
      </c>
      <c r="Q2609" s="50" t="str">
        <f t="shared" ca="1" si="610"/>
        <v/>
      </c>
      <c r="R2609" s="52" t="str">
        <f t="shared" si="611"/>
        <v/>
      </c>
      <c r="S2609" s="53" t="str">
        <f t="shared" si="612"/>
        <v/>
      </c>
      <c r="T2609" s="78" t="str">
        <f t="shared" si="613"/>
        <v/>
      </c>
    </row>
    <row r="2610" spans="2:20" ht="15.25" x14ac:dyDescent="0.2">
      <c r="B2610" s="29" t="str">
        <f t="shared" si="602"/>
        <v/>
      </c>
      <c r="C2610" s="18">
        <f t="shared" si="615"/>
        <v>47805</v>
      </c>
      <c r="D2610" s="20" t="str">
        <f t="shared" si="616"/>
        <v>Lundi</v>
      </c>
      <c r="E2610" s="43" t="str">
        <f t="shared" si="603"/>
        <v>NOV 2030</v>
      </c>
      <c r="F2610" s="48">
        <f t="shared" si="604"/>
        <v>0</v>
      </c>
      <c r="G2610" s="26"/>
      <c r="H2610" s="26"/>
      <c r="I2610" s="45" t="str">
        <f t="shared" si="605"/>
        <v/>
      </c>
      <c r="J2610" s="30"/>
      <c r="K2610" s="27"/>
      <c r="L2610" s="59" t="str">
        <f t="shared" si="606"/>
        <v/>
      </c>
      <c r="M2610" s="62" t="str">
        <f t="shared" si="607"/>
        <v/>
      </c>
      <c r="N2610" s="52" t="str">
        <f t="shared" si="608"/>
        <v/>
      </c>
      <c r="O2610" s="53" t="str">
        <f t="shared" si="609"/>
        <v/>
      </c>
      <c r="P2610" s="33" t="str">
        <f t="shared" si="614"/>
        <v>-</v>
      </c>
      <c r="Q2610" s="50" t="str">
        <f t="shared" ca="1" si="610"/>
        <v/>
      </c>
      <c r="R2610" s="52" t="str">
        <f t="shared" si="611"/>
        <v/>
      </c>
      <c r="S2610" s="53" t="str">
        <f t="shared" si="612"/>
        <v/>
      </c>
      <c r="T2610" s="78" t="str">
        <f t="shared" si="613"/>
        <v/>
      </c>
    </row>
    <row r="2611" spans="2:20" ht="15.25" x14ac:dyDescent="0.2">
      <c r="B2611" s="29" t="str">
        <f t="shared" si="602"/>
        <v/>
      </c>
      <c r="C2611" s="18">
        <f t="shared" si="615"/>
        <v>47806</v>
      </c>
      <c r="D2611" s="20" t="str">
        <f t="shared" si="616"/>
        <v>Mardi</v>
      </c>
      <c r="E2611" s="43" t="str">
        <f t="shared" si="603"/>
        <v>NOV 2030</v>
      </c>
      <c r="F2611" s="48">
        <f t="shared" si="604"/>
        <v>0</v>
      </c>
      <c r="G2611" s="26"/>
      <c r="H2611" s="26"/>
      <c r="I2611" s="45" t="str">
        <f t="shared" si="605"/>
        <v/>
      </c>
      <c r="J2611" s="30"/>
      <c r="K2611" s="27"/>
      <c r="L2611" s="59" t="str">
        <f t="shared" si="606"/>
        <v/>
      </c>
      <c r="M2611" s="62" t="str">
        <f t="shared" si="607"/>
        <v/>
      </c>
      <c r="N2611" s="52" t="str">
        <f t="shared" si="608"/>
        <v/>
      </c>
      <c r="O2611" s="53" t="str">
        <f t="shared" si="609"/>
        <v/>
      </c>
      <c r="P2611" s="33" t="str">
        <f t="shared" si="614"/>
        <v>-</v>
      </c>
      <c r="Q2611" s="50" t="str">
        <f t="shared" ca="1" si="610"/>
        <v/>
      </c>
      <c r="R2611" s="52" t="str">
        <f t="shared" si="611"/>
        <v/>
      </c>
      <c r="S2611" s="53" t="str">
        <f t="shared" si="612"/>
        <v/>
      </c>
      <c r="T2611" s="78" t="str">
        <f t="shared" si="613"/>
        <v/>
      </c>
    </row>
    <row r="2612" spans="2:20" ht="15.25" x14ac:dyDescent="0.2">
      <c r="B2612" s="29" t="str">
        <f t="shared" si="602"/>
        <v/>
      </c>
      <c r="C2612" s="18">
        <f t="shared" si="615"/>
        <v>47807</v>
      </c>
      <c r="D2612" s="20" t="str">
        <f t="shared" si="616"/>
        <v>Mercredi</v>
      </c>
      <c r="E2612" s="43" t="str">
        <f t="shared" si="603"/>
        <v>NOV 2030</v>
      </c>
      <c r="F2612" s="48">
        <f t="shared" si="604"/>
        <v>0</v>
      </c>
      <c r="G2612" s="26"/>
      <c r="H2612" s="26"/>
      <c r="I2612" s="45" t="str">
        <f t="shared" si="605"/>
        <v/>
      </c>
      <c r="J2612" s="30"/>
      <c r="K2612" s="27"/>
      <c r="L2612" s="59" t="str">
        <f t="shared" si="606"/>
        <v/>
      </c>
      <c r="M2612" s="62" t="str">
        <f t="shared" si="607"/>
        <v/>
      </c>
      <c r="N2612" s="52" t="str">
        <f t="shared" si="608"/>
        <v/>
      </c>
      <c r="O2612" s="53" t="str">
        <f t="shared" si="609"/>
        <v/>
      </c>
      <c r="P2612" s="33" t="str">
        <f t="shared" si="614"/>
        <v>-</v>
      </c>
      <c r="Q2612" s="50" t="str">
        <f t="shared" ca="1" si="610"/>
        <v/>
      </c>
      <c r="R2612" s="52" t="str">
        <f t="shared" si="611"/>
        <v/>
      </c>
      <c r="S2612" s="53" t="str">
        <f t="shared" si="612"/>
        <v/>
      </c>
      <c r="T2612" s="78" t="str">
        <f t="shared" si="613"/>
        <v/>
      </c>
    </row>
    <row r="2613" spans="2:20" ht="15.25" x14ac:dyDescent="0.2">
      <c r="B2613" s="29" t="str">
        <f t="shared" si="602"/>
        <v/>
      </c>
      <c r="C2613" s="18">
        <f t="shared" si="615"/>
        <v>47808</v>
      </c>
      <c r="D2613" s="20" t="str">
        <f t="shared" si="616"/>
        <v>Jeudi</v>
      </c>
      <c r="E2613" s="43" t="str">
        <f t="shared" si="603"/>
        <v>NOV 2030</v>
      </c>
      <c r="F2613" s="48">
        <f t="shared" si="604"/>
        <v>0</v>
      </c>
      <c r="G2613" s="26"/>
      <c r="H2613" s="26"/>
      <c r="I2613" s="45" t="str">
        <f t="shared" si="605"/>
        <v/>
      </c>
      <c r="J2613" s="30"/>
      <c r="K2613" s="27"/>
      <c r="L2613" s="59" t="str">
        <f t="shared" si="606"/>
        <v/>
      </c>
      <c r="M2613" s="62" t="str">
        <f t="shared" si="607"/>
        <v/>
      </c>
      <c r="N2613" s="52" t="str">
        <f t="shared" si="608"/>
        <v/>
      </c>
      <c r="O2613" s="53" t="str">
        <f t="shared" si="609"/>
        <v/>
      </c>
      <c r="P2613" s="33" t="str">
        <f t="shared" si="614"/>
        <v>-</v>
      </c>
      <c r="Q2613" s="50" t="str">
        <f t="shared" ca="1" si="610"/>
        <v/>
      </c>
      <c r="R2613" s="52" t="str">
        <f t="shared" si="611"/>
        <v/>
      </c>
      <c r="S2613" s="53" t="str">
        <f t="shared" si="612"/>
        <v/>
      </c>
      <c r="T2613" s="78" t="str">
        <f t="shared" si="613"/>
        <v/>
      </c>
    </row>
    <row r="2614" spans="2:20" ht="15.25" x14ac:dyDescent="0.2">
      <c r="B2614" s="29" t="str">
        <f t="shared" si="602"/>
        <v/>
      </c>
      <c r="C2614" s="18">
        <f t="shared" si="615"/>
        <v>47809</v>
      </c>
      <c r="D2614" s="20" t="str">
        <f t="shared" si="616"/>
        <v>Vendredi</v>
      </c>
      <c r="E2614" s="43" t="str">
        <f t="shared" si="603"/>
        <v>NOV 2030</v>
      </c>
      <c r="F2614" s="48">
        <f t="shared" si="604"/>
        <v>0</v>
      </c>
      <c r="G2614" s="26"/>
      <c r="H2614" s="26"/>
      <c r="I2614" s="45" t="str">
        <f t="shared" si="605"/>
        <v/>
      </c>
      <c r="J2614" s="30"/>
      <c r="K2614" s="27"/>
      <c r="L2614" s="59" t="str">
        <f t="shared" si="606"/>
        <v/>
      </c>
      <c r="M2614" s="62" t="str">
        <f t="shared" si="607"/>
        <v/>
      </c>
      <c r="N2614" s="52" t="str">
        <f t="shared" si="608"/>
        <v/>
      </c>
      <c r="O2614" s="53" t="str">
        <f t="shared" si="609"/>
        <v/>
      </c>
      <c r="P2614" s="33" t="str">
        <f t="shared" si="614"/>
        <v>-</v>
      </c>
      <c r="Q2614" s="50" t="str">
        <f t="shared" ca="1" si="610"/>
        <v/>
      </c>
      <c r="R2614" s="52" t="str">
        <f t="shared" si="611"/>
        <v/>
      </c>
      <c r="S2614" s="53" t="str">
        <f t="shared" si="612"/>
        <v/>
      </c>
      <c r="T2614" s="78" t="str">
        <f t="shared" si="613"/>
        <v/>
      </c>
    </row>
    <row r="2615" spans="2:20" ht="15.25" x14ac:dyDescent="0.2">
      <c r="B2615" s="29" t="str">
        <f t="shared" si="602"/>
        <v/>
      </c>
      <c r="C2615" s="18">
        <f t="shared" si="615"/>
        <v>47810</v>
      </c>
      <c r="D2615" s="20" t="str">
        <f t="shared" si="616"/>
        <v>Samedi</v>
      </c>
      <c r="E2615" s="43" t="str">
        <f t="shared" si="603"/>
        <v>NOV 2030</v>
      </c>
      <c r="F2615" s="48">
        <f t="shared" si="604"/>
        <v>0</v>
      </c>
      <c r="G2615" s="26"/>
      <c r="H2615" s="26"/>
      <c r="I2615" s="45" t="str">
        <f t="shared" si="605"/>
        <v/>
      </c>
      <c r="J2615" s="30"/>
      <c r="K2615" s="27"/>
      <c r="L2615" s="59" t="str">
        <f t="shared" si="606"/>
        <v/>
      </c>
      <c r="M2615" s="62" t="str">
        <f t="shared" si="607"/>
        <v/>
      </c>
      <c r="N2615" s="52" t="str">
        <f t="shared" si="608"/>
        <v/>
      </c>
      <c r="O2615" s="53" t="str">
        <f t="shared" si="609"/>
        <v/>
      </c>
      <c r="P2615" s="33" t="str">
        <f t="shared" si="614"/>
        <v>-</v>
      </c>
      <c r="Q2615" s="50" t="str">
        <f t="shared" ca="1" si="610"/>
        <v/>
      </c>
      <c r="R2615" s="52" t="str">
        <f t="shared" si="611"/>
        <v/>
      </c>
      <c r="S2615" s="53" t="str">
        <f t="shared" si="612"/>
        <v/>
      </c>
      <c r="T2615" s="78" t="str">
        <f t="shared" si="613"/>
        <v/>
      </c>
    </row>
    <row r="2616" spans="2:20" ht="15.25" x14ac:dyDescent="0.2">
      <c r="B2616" s="29" t="str">
        <f t="shared" si="602"/>
        <v/>
      </c>
      <c r="C2616" s="18">
        <f t="shared" si="615"/>
        <v>47811</v>
      </c>
      <c r="D2616" s="20" t="str">
        <f t="shared" si="616"/>
        <v>Dimanche</v>
      </c>
      <c r="E2616" s="43" t="str">
        <f t="shared" si="603"/>
        <v>NOV 2030</v>
      </c>
      <c r="F2616" s="48">
        <f t="shared" si="604"/>
        <v>0</v>
      </c>
      <c r="G2616" s="26"/>
      <c r="H2616" s="26"/>
      <c r="I2616" s="45" t="str">
        <f t="shared" si="605"/>
        <v/>
      </c>
      <c r="J2616" s="30"/>
      <c r="K2616" s="27"/>
      <c r="L2616" s="59" t="str">
        <f t="shared" si="606"/>
        <v/>
      </c>
      <c r="M2616" s="62" t="str">
        <f t="shared" si="607"/>
        <v/>
      </c>
      <c r="N2616" s="52">
        <f t="shared" si="608"/>
        <v>0</v>
      </c>
      <c r="O2616" s="53">
        <f t="shared" si="609"/>
        <v>0</v>
      </c>
      <c r="P2616" s="33" t="str">
        <f t="shared" si="614"/>
        <v>-</v>
      </c>
      <c r="Q2616" s="50" t="str">
        <f t="shared" ca="1" si="610"/>
        <v/>
      </c>
      <c r="R2616" s="52" t="str">
        <f t="shared" si="611"/>
        <v/>
      </c>
      <c r="S2616" s="53" t="str">
        <f t="shared" si="612"/>
        <v/>
      </c>
      <c r="T2616" s="78" t="str">
        <f t="shared" si="613"/>
        <v/>
      </c>
    </row>
    <row r="2617" spans="2:20" ht="15.25" x14ac:dyDescent="0.2">
      <c r="B2617" s="29" t="str">
        <f t="shared" si="602"/>
        <v/>
      </c>
      <c r="C2617" s="18">
        <f t="shared" si="615"/>
        <v>47812</v>
      </c>
      <c r="D2617" s="20" t="str">
        <f t="shared" si="616"/>
        <v>Lundi</v>
      </c>
      <c r="E2617" s="43" t="str">
        <f t="shared" si="603"/>
        <v>NOV 2030</v>
      </c>
      <c r="F2617" s="48">
        <f t="shared" si="604"/>
        <v>0</v>
      </c>
      <c r="G2617" s="26"/>
      <c r="H2617" s="26"/>
      <c r="I2617" s="45" t="str">
        <f t="shared" si="605"/>
        <v/>
      </c>
      <c r="J2617" s="30"/>
      <c r="K2617" s="27"/>
      <c r="L2617" s="59" t="str">
        <f t="shared" si="606"/>
        <v/>
      </c>
      <c r="M2617" s="62" t="str">
        <f t="shared" si="607"/>
        <v/>
      </c>
      <c r="N2617" s="52" t="str">
        <f t="shared" si="608"/>
        <v/>
      </c>
      <c r="O2617" s="53" t="str">
        <f t="shared" si="609"/>
        <v/>
      </c>
      <c r="P2617" s="33" t="str">
        <f t="shared" si="614"/>
        <v>-</v>
      </c>
      <c r="Q2617" s="50" t="str">
        <f t="shared" ca="1" si="610"/>
        <v/>
      </c>
      <c r="R2617" s="52" t="str">
        <f t="shared" si="611"/>
        <v/>
      </c>
      <c r="S2617" s="53" t="str">
        <f t="shared" si="612"/>
        <v/>
      </c>
      <c r="T2617" s="78" t="str">
        <f t="shared" si="613"/>
        <v/>
      </c>
    </row>
    <row r="2618" spans="2:20" ht="15.25" x14ac:dyDescent="0.2">
      <c r="B2618" s="29" t="str">
        <f t="shared" si="602"/>
        <v/>
      </c>
      <c r="C2618" s="18">
        <f t="shared" si="615"/>
        <v>47813</v>
      </c>
      <c r="D2618" s="20" t="str">
        <f t="shared" si="616"/>
        <v>Mardi</v>
      </c>
      <c r="E2618" s="43" t="str">
        <f t="shared" si="603"/>
        <v>NOV 2030</v>
      </c>
      <c r="F2618" s="48">
        <f t="shared" si="604"/>
        <v>0</v>
      </c>
      <c r="G2618" s="26"/>
      <c r="H2618" s="26"/>
      <c r="I2618" s="45" t="str">
        <f t="shared" si="605"/>
        <v/>
      </c>
      <c r="J2618" s="30"/>
      <c r="K2618" s="27"/>
      <c r="L2618" s="59" t="str">
        <f t="shared" si="606"/>
        <v/>
      </c>
      <c r="M2618" s="62" t="str">
        <f t="shared" si="607"/>
        <v/>
      </c>
      <c r="N2618" s="52" t="str">
        <f t="shared" si="608"/>
        <v/>
      </c>
      <c r="O2618" s="53" t="str">
        <f t="shared" si="609"/>
        <v/>
      </c>
      <c r="P2618" s="33" t="str">
        <f t="shared" si="614"/>
        <v>-</v>
      </c>
      <c r="Q2618" s="50" t="str">
        <f t="shared" ca="1" si="610"/>
        <v/>
      </c>
      <c r="R2618" s="52" t="str">
        <f t="shared" si="611"/>
        <v/>
      </c>
      <c r="S2618" s="53" t="str">
        <f t="shared" si="612"/>
        <v/>
      </c>
      <c r="T2618" s="78" t="str">
        <f t="shared" si="613"/>
        <v/>
      </c>
    </row>
    <row r="2619" spans="2:20" ht="15.25" x14ac:dyDescent="0.2">
      <c r="B2619" s="29" t="str">
        <f t="shared" si="602"/>
        <v/>
      </c>
      <c r="C2619" s="18">
        <f t="shared" si="615"/>
        <v>47814</v>
      </c>
      <c r="D2619" s="20" t="str">
        <f t="shared" si="616"/>
        <v>Mercredi</v>
      </c>
      <c r="E2619" s="43" t="str">
        <f t="shared" si="603"/>
        <v>NOV 2030</v>
      </c>
      <c r="F2619" s="48">
        <f t="shared" si="604"/>
        <v>0</v>
      </c>
      <c r="G2619" s="26"/>
      <c r="H2619" s="26"/>
      <c r="I2619" s="45" t="str">
        <f t="shared" si="605"/>
        <v/>
      </c>
      <c r="J2619" s="30"/>
      <c r="K2619" s="27"/>
      <c r="L2619" s="59" t="str">
        <f t="shared" si="606"/>
        <v/>
      </c>
      <c r="M2619" s="62" t="str">
        <f t="shared" si="607"/>
        <v/>
      </c>
      <c r="N2619" s="52" t="str">
        <f t="shared" si="608"/>
        <v/>
      </c>
      <c r="O2619" s="53" t="str">
        <f t="shared" si="609"/>
        <v/>
      </c>
      <c r="P2619" s="33" t="str">
        <f t="shared" si="614"/>
        <v>-</v>
      </c>
      <c r="Q2619" s="50" t="str">
        <f t="shared" ca="1" si="610"/>
        <v/>
      </c>
      <c r="R2619" s="52" t="str">
        <f t="shared" si="611"/>
        <v/>
      </c>
      <c r="S2619" s="53" t="str">
        <f t="shared" si="612"/>
        <v/>
      </c>
      <c r="T2619" s="78" t="str">
        <f t="shared" si="613"/>
        <v/>
      </c>
    </row>
    <row r="2620" spans="2:20" ht="15.25" x14ac:dyDescent="0.2">
      <c r="B2620" s="29" t="str">
        <f t="shared" si="602"/>
        <v/>
      </c>
      <c r="C2620" s="18">
        <f t="shared" si="615"/>
        <v>47815</v>
      </c>
      <c r="D2620" s="20" t="str">
        <f t="shared" si="616"/>
        <v>Jeudi</v>
      </c>
      <c r="E2620" s="43" t="str">
        <f t="shared" si="603"/>
        <v>NOV 2030</v>
      </c>
      <c r="F2620" s="48">
        <f t="shared" si="604"/>
        <v>0</v>
      </c>
      <c r="G2620" s="26"/>
      <c r="H2620" s="26"/>
      <c r="I2620" s="45" t="str">
        <f t="shared" si="605"/>
        <v/>
      </c>
      <c r="J2620" s="30"/>
      <c r="K2620" s="27"/>
      <c r="L2620" s="59" t="str">
        <f t="shared" si="606"/>
        <v/>
      </c>
      <c r="M2620" s="62" t="str">
        <f t="shared" si="607"/>
        <v/>
      </c>
      <c r="N2620" s="52" t="str">
        <f t="shared" si="608"/>
        <v/>
      </c>
      <c r="O2620" s="53" t="str">
        <f t="shared" si="609"/>
        <v/>
      </c>
      <c r="P2620" s="33" t="str">
        <f t="shared" si="614"/>
        <v>-</v>
      </c>
      <c r="Q2620" s="50" t="str">
        <f t="shared" ca="1" si="610"/>
        <v/>
      </c>
      <c r="R2620" s="52" t="str">
        <f t="shared" si="611"/>
        <v/>
      </c>
      <c r="S2620" s="53" t="str">
        <f t="shared" si="612"/>
        <v/>
      </c>
      <c r="T2620" s="78" t="str">
        <f t="shared" si="613"/>
        <v/>
      </c>
    </row>
    <row r="2621" spans="2:20" ht="15.25" x14ac:dyDescent="0.2">
      <c r="B2621" s="29" t="str">
        <f t="shared" si="602"/>
        <v/>
      </c>
      <c r="C2621" s="18">
        <f t="shared" si="615"/>
        <v>47816</v>
      </c>
      <c r="D2621" s="20" t="str">
        <f t="shared" si="616"/>
        <v>Vendredi</v>
      </c>
      <c r="E2621" s="43" t="str">
        <f t="shared" si="603"/>
        <v>NOV 2030</v>
      </c>
      <c r="F2621" s="48">
        <f t="shared" si="604"/>
        <v>0</v>
      </c>
      <c r="G2621" s="26"/>
      <c r="H2621" s="26"/>
      <c r="I2621" s="45" t="str">
        <f t="shared" si="605"/>
        <v/>
      </c>
      <c r="J2621" s="30"/>
      <c r="K2621" s="27"/>
      <c r="L2621" s="59" t="str">
        <f t="shared" si="606"/>
        <v/>
      </c>
      <c r="M2621" s="62" t="str">
        <f t="shared" si="607"/>
        <v/>
      </c>
      <c r="N2621" s="52" t="str">
        <f t="shared" si="608"/>
        <v/>
      </c>
      <c r="O2621" s="53" t="str">
        <f t="shared" si="609"/>
        <v/>
      </c>
      <c r="P2621" s="33" t="str">
        <f t="shared" si="614"/>
        <v>-</v>
      </c>
      <c r="Q2621" s="50" t="str">
        <f t="shared" ca="1" si="610"/>
        <v/>
      </c>
      <c r="R2621" s="52" t="str">
        <f t="shared" si="611"/>
        <v/>
      </c>
      <c r="S2621" s="53" t="str">
        <f t="shared" si="612"/>
        <v/>
      </c>
      <c r="T2621" s="78" t="str">
        <f t="shared" si="613"/>
        <v/>
      </c>
    </row>
    <row r="2622" spans="2:20" ht="15.25" x14ac:dyDescent="0.2">
      <c r="B2622" s="29" t="str">
        <f t="shared" si="602"/>
        <v/>
      </c>
      <c r="C2622" s="18">
        <f t="shared" si="615"/>
        <v>47817</v>
      </c>
      <c r="D2622" s="20" t="str">
        <f t="shared" si="616"/>
        <v>Samedi</v>
      </c>
      <c r="E2622" s="43" t="str">
        <f t="shared" si="603"/>
        <v>NOV 2030</v>
      </c>
      <c r="F2622" s="48">
        <f t="shared" si="604"/>
        <v>0</v>
      </c>
      <c r="G2622" s="26"/>
      <c r="H2622" s="26"/>
      <c r="I2622" s="45" t="str">
        <f t="shared" si="605"/>
        <v/>
      </c>
      <c r="J2622" s="30"/>
      <c r="K2622" s="27"/>
      <c r="L2622" s="59" t="str">
        <f t="shared" si="606"/>
        <v/>
      </c>
      <c r="M2622" s="62" t="str">
        <f t="shared" si="607"/>
        <v/>
      </c>
      <c r="N2622" s="52" t="str">
        <f t="shared" si="608"/>
        <v/>
      </c>
      <c r="O2622" s="53" t="str">
        <f t="shared" si="609"/>
        <v/>
      </c>
      <c r="P2622" s="33" t="str">
        <f t="shared" si="614"/>
        <v>-</v>
      </c>
      <c r="Q2622" s="50" t="str">
        <f t="shared" ca="1" si="610"/>
        <v/>
      </c>
      <c r="R2622" s="52" t="str">
        <f t="shared" si="611"/>
        <v/>
      </c>
      <c r="S2622" s="53" t="str">
        <f t="shared" si="612"/>
        <v/>
      </c>
      <c r="T2622" s="78" t="str">
        <f t="shared" si="613"/>
        <v/>
      </c>
    </row>
    <row r="2623" spans="2:20" ht="15.25" x14ac:dyDescent="0.2">
      <c r="B2623" s="29" t="str">
        <f t="shared" si="602"/>
        <v/>
      </c>
      <c r="C2623" s="18">
        <f t="shared" si="615"/>
        <v>47818</v>
      </c>
      <c r="D2623" s="20" t="str">
        <f t="shared" si="616"/>
        <v>Dimanche</v>
      </c>
      <c r="E2623" s="43" t="str">
        <f t="shared" si="603"/>
        <v>DÉC 2030</v>
      </c>
      <c r="F2623" s="48">
        <f t="shared" si="604"/>
        <v>0</v>
      </c>
      <c r="G2623" s="26"/>
      <c r="H2623" s="26"/>
      <c r="I2623" s="45" t="str">
        <f t="shared" si="605"/>
        <v/>
      </c>
      <c r="J2623" s="30"/>
      <c r="K2623" s="27"/>
      <c r="L2623" s="59" t="str">
        <f t="shared" si="606"/>
        <v/>
      </c>
      <c r="M2623" s="62" t="str">
        <f t="shared" si="607"/>
        <v/>
      </c>
      <c r="N2623" s="52">
        <f t="shared" si="608"/>
        <v>0</v>
      </c>
      <c r="O2623" s="53">
        <f t="shared" si="609"/>
        <v>0</v>
      </c>
      <c r="P2623" s="33" t="str">
        <f t="shared" si="614"/>
        <v>DÉC 2030</v>
      </c>
      <c r="Q2623" s="50" t="str">
        <f t="shared" ca="1" si="610"/>
        <v/>
      </c>
      <c r="R2623" s="52">
        <f t="shared" ca="1" si="611"/>
        <v>0</v>
      </c>
      <c r="S2623" s="53">
        <f t="shared" ca="1" si="612"/>
        <v>0</v>
      </c>
      <c r="T2623" s="78" t="str">
        <f t="shared" si="613"/>
        <v>DÉC 2030</v>
      </c>
    </row>
    <row r="2624" spans="2:20" ht="15.25" x14ac:dyDescent="0.2">
      <c r="B2624" s="29" t="str">
        <f t="shared" si="602"/>
        <v/>
      </c>
      <c r="C2624" s="18">
        <f t="shared" si="615"/>
        <v>47819</v>
      </c>
      <c r="D2624" s="20" t="str">
        <f t="shared" si="616"/>
        <v>Lundi</v>
      </c>
      <c r="E2624" s="43" t="str">
        <f t="shared" si="603"/>
        <v>DÉC 2030</v>
      </c>
      <c r="F2624" s="48">
        <f t="shared" si="604"/>
        <v>0</v>
      </c>
      <c r="G2624" s="26"/>
      <c r="H2624" s="26"/>
      <c r="I2624" s="45" t="str">
        <f t="shared" si="605"/>
        <v/>
      </c>
      <c r="J2624" s="30"/>
      <c r="K2624" s="27"/>
      <c r="L2624" s="59" t="str">
        <f t="shared" si="606"/>
        <v/>
      </c>
      <c r="M2624" s="62" t="str">
        <f t="shared" si="607"/>
        <v/>
      </c>
      <c r="N2624" s="52" t="str">
        <f t="shared" si="608"/>
        <v/>
      </c>
      <c r="O2624" s="53" t="str">
        <f t="shared" si="609"/>
        <v/>
      </c>
      <c r="P2624" s="33" t="str">
        <f t="shared" si="614"/>
        <v>-</v>
      </c>
      <c r="Q2624" s="50" t="str">
        <f t="shared" ca="1" si="610"/>
        <v/>
      </c>
      <c r="R2624" s="52" t="str">
        <f t="shared" si="611"/>
        <v/>
      </c>
      <c r="S2624" s="53" t="str">
        <f t="shared" si="612"/>
        <v/>
      </c>
      <c r="T2624" s="78" t="str">
        <f t="shared" si="613"/>
        <v/>
      </c>
    </row>
    <row r="2625" spans="2:20" ht="15.25" x14ac:dyDescent="0.2">
      <c r="B2625" s="29" t="str">
        <f t="shared" si="602"/>
        <v/>
      </c>
      <c r="C2625" s="18">
        <f t="shared" si="615"/>
        <v>47820</v>
      </c>
      <c r="D2625" s="20" t="str">
        <f t="shared" si="616"/>
        <v>Mardi</v>
      </c>
      <c r="E2625" s="43" t="str">
        <f t="shared" si="603"/>
        <v>DÉC 2030</v>
      </c>
      <c r="F2625" s="48">
        <f t="shared" si="604"/>
        <v>0</v>
      </c>
      <c r="G2625" s="26"/>
      <c r="H2625" s="26"/>
      <c r="I2625" s="45" t="str">
        <f t="shared" si="605"/>
        <v/>
      </c>
      <c r="J2625" s="30"/>
      <c r="K2625" s="27"/>
      <c r="L2625" s="59" t="str">
        <f t="shared" si="606"/>
        <v/>
      </c>
      <c r="M2625" s="62" t="str">
        <f t="shared" si="607"/>
        <v/>
      </c>
      <c r="N2625" s="52" t="str">
        <f t="shared" si="608"/>
        <v/>
      </c>
      <c r="O2625" s="53" t="str">
        <f t="shared" si="609"/>
        <v/>
      </c>
      <c r="P2625" s="33" t="str">
        <f t="shared" si="614"/>
        <v>-</v>
      </c>
      <c r="Q2625" s="50" t="str">
        <f t="shared" ca="1" si="610"/>
        <v/>
      </c>
      <c r="R2625" s="52" t="str">
        <f t="shared" si="611"/>
        <v/>
      </c>
      <c r="S2625" s="53" t="str">
        <f t="shared" si="612"/>
        <v/>
      </c>
      <c r="T2625" s="78" t="str">
        <f t="shared" si="613"/>
        <v/>
      </c>
    </row>
    <row r="2626" spans="2:20" ht="15.25" x14ac:dyDescent="0.2">
      <c r="B2626" s="29" t="str">
        <f t="shared" si="602"/>
        <v/>
      </c>
      <c r="C2626" s="18">
        <f t="shared" si="615"/>
        <v>47821</v>
      </c>
      <c r="D2626" s="20" t="str">
        <f t="shared" si="616"/>
        <v>Mercredi</v>
      </c>
      <c r="E2626" s="43" t="str">
        <f t="shared" si="603"/>
        <v>DÉC 2030</v>
      </c>
      <c r="F2626" s="48">
        <f t="shared" si="604"/>
        <v>0</v>
      </c>
      <c r="G2626" s="26"/>
      <c r="H2626" s="26"/>
      <c r="I2626" s="45" t="str">
        <f t="shared" si="605"/>
        <v/>
      </c>
      <c r="J2626" s="30"/>
      <c r="K2626" s="27"/>
      <c r="L2626" s="59" t="str">
        <f t="shared" si="606"/>
        <v/>
      </c>
      <c r="M2626" s="62" t="str">
        <f t="shared" si="607"/>
        <v/>
      </c>
      <c r="N2626" s="52" t="str">
        <f t="shared" si="608"/>
        <v/>
      </c>
      <c r="O2626" s="53" t="str">
        <f t="shared" si="609"/>
        <v/>
      </c>
      <c r="P2626" s="33" t="str">
        <f t="shared" si="614"/>
        <v>-</v>
      </c>
      <c r="Q2626" s="50" t="str">
        <f t="shared" ca="1" si="610"/>
        <v/>
      </c>
      <c r="R2626" s="52" t="str">
        <f t="shared" si="611"/>
        <v/>
      </c>
      <c r="S2626" s="53" t="str">
        <f t="shared" si="612"/>
        <v/>
      </c>
      <c r="T2626" s="78" t="str">
        <f t="shared" si="613"/>
        <v/>
      </c>
    </row>
    <row r="2627" spans="2:20" ht="15.25" x14ac:dyDescent="0.2">
      <c r="B2627" s="29" t="str">
        <f t="shared" si="602"/>
        <v/>
      </c>
      <c r="C2627" s="18">
        <f t="shared" si="615"/>
        <v>47822</v>
      </c>
      <c r="D2627" s="20" t="str">
        <f t="shared" si="616"/>
        <v>Jeudi</v>
      </c>
      <c r="E2627" s="43" t="str">
        <f t="shared" si="603"/>
        <v>DÉC 2030</v>
      </c>
      <c r="F2627" s="48">
        <f t="shared" si="604"/>
        <v>0</v>
      </c>
      <c r="G2627" s="26"/>
      <c r="H2627" s="26"/>
      <c r="I2627" s="45" t="str">
        <f t="shared" si="605"/>
        <v/>
      </c>
      <c r="J2627" s="30"/>
      <c r="K2627" s="27"/>
      <c r="L2627" s="59" t="str">
        <f t="shared" si="606"/>
        <v/>
      </c>
      <c r="M2627" s="62" t="str">
        <f t="shared" si="607"/>
        <v/>
      </c>
      <c r="N2627" s="52" t="str">
        <f t="shared" si="608"/>
        <v/>
      </c>
      <c r="O2627" s="53" t="str">
        <f t="shared" si="609"/>
        <v/>
      </c>
      <c r="P2627" s="33" t="str">
        <f t="shared" si="614"/>
        <v>-</v>
      </c>
      <c r="Q2627" s="50" t="str">
        <f t="shared" ca="1" si="610"/>
        <v/>
      </c>
      <c r="R2627" s="52" t="str">
        <f t="shared" si="611"/>
        <v/>
      </c>
      <c r="S2627" s="53" t="str">
        <f t="shared" si="612"/>
        <v/>
      </c>
      <c r="T2627" s="78" t="str">
        <f t="shared" si="613"/>
        <v/>
      </c>
    </row>
    <row r="2628" spans="2:20" ht="15.25" x14ac:dyDescent="0.2">
      <c r="B2628" s="29" t="str">
        <f t="shared" si="602"/>
        <v/>
      </c>
      <c r="C2628" s="18">
        <f t="shared" si="615"/>
        <v>47823</v>
      </c>
      <c r="D2628" s="20" t="str">
        <f t="shared" si="616"/>
        <v>Vendredi</v>
      </c>
      <c r="E2628" s="43" t="str">
        <f t="shared" si="603"/>
        <v>DÉC 2030</v>
      </c>
      <c r="F2628" s="48">
        <f t="shared" si="604"/>
        <v>0</v>
      </c>
      <c r="G2628" s="26"/>
      <c r="H2628" s="26"/>
      <c r="I2628" s="45" t="str">
        <f t="shared" si="605"/>
        <v/>
      </c>
      <c r="J2628" s="30"/>
      <c r="K2628" s="27"/>
      <c r="L2628" s="59" t="str">
        <f t="shared" si="606"/>
        <v/>
      </c>
      <c r="M2628" s="62" t="str">
        <f t="shared" si="607"/>
        <v/>
      </c>
      <c r="N2628" s="52" t="str">
        <f t="shared" si="608"/>
        <v/>
      </c>
      <c r="O2628" s="53" t="str">
        <f t="shared" si="609"/>
        <v/>
      </c>
      <c r="P2628" s="33" t="str">
        <f t="shared" si="614"/>
        <v>-</v>
      </c>
      <c r="Q2628" s="50" t="str">
        <f t="shared" ca="1" si="610"/>
        <v/>
      </c>
      <c r="R2628" s="52" t="str">
        <f t="shared" si="611"/>
        <v/>
      </c>
      <c r="S2628" s="53" t="str">
        <f t="shared" si="612"/>
        <v/>
      </c>
      <c r="T2628" s="78" t="str">
        <f t="shared" si="613"/>
        <v/>
      </c>
    </row>
    <row r="2629" spans="2:20" ht="15.25" x14ac:dyDescent="0.2">
      <c r="B2629" s="29" t="str">
        <f t="shared" si="602"/>
        <v/>
      </c>
      <c r="C2629" s="18">
        <f t="shared" si="615"/>
        <v>47824</v>
      </c>
      <c r="D2629" s="20" t="str">
        <f t="shared" si="616"/>
        <v>Samedi</v>
      </c>
      <c r="E2629" s="43" t="str">
        <f t="shared" si="603"/>
        <v>DÉC 2030</v>
      </c>
      <c r="F2629" s="48">
        <f t="shared" si="604"/>
        <v>0</v>
      </c>
      <c r="G2629" s="26"/>
      <c r="H2629" s="26"/>
      <c r="I2629" s="45" t="str">
        <f t="shared" si="605"/>
        <v/>
      </c>
      <c r="J2629" s="30"/>
      <c r="K2629" s="27"/>
      <c r="L2629" s="59" t="str">
        <f t="shared" si="606"/>
        <v/>
      </c>
      <c r="M2629" s="62" t="str">
        <f t="shared" si="607"/>
        <v/>
      </c>
      <c r="N2629" s="52" t="str">
        <f t="shared" si="608"/>
        <v/>
      </c>
      <c r="O2629" s="53" t="str">
        <f t="shared" si="609"/>
        <v/>
      </c>
      <c r="P2629" s="33" t="str">
        <f t="shared" si="614"/>
        <v>-</v>
      </c>
      <c r="Q2629" s="50" t="str">
        <f t="shared" ca="1" si="610"/>
        <v/>
      </c>
      <c r="R2629" s="52" t="str">
        <f t="shared" si="611"/>
        <v/>
      </c>
      <c r="S2629" s="53" t="str">
        <f t="shared" si="612"/>
        <v/>
      </c>
      <c r="T2629" s="78" t="str">
        <f t="shared" si="613"/>
        <v/>
      </c>
    </row>
    <row r="2630" spans="2:20" ht="15.25" x14ac:dyDescent="0.2">
      <c r="B2630" s="29" t="str">
        <f t="shared" si="602"/>
        <v/>
      </c>
      <c r="C2630" s="18">
        <f t="shared" si="615"/>
        <v>47825</v>
      </c>
      <c r="D2630" s="20" t="str">
        <f t="shared" si="616"/>
        <v>Dimanche</v>
      </c>
      <c r="E2630" s="43" t="str">
        <f t="shared" si="603"/>
        <v>DÉC 2030</v>
      </c>
      <c r="F2630" s="48">
        <f t="shared" si="604"/>
        <v>0</v>
      </c>
      <c r="G2630" s="26"/>
      <c r="H2630" s="26"/>
      <c r="I2630" s="45" t="str">
        <f t="shared" si="605"/>
        <v/>
      </c>
      <c r="J2630" s="30"/>
      <c r="K2630" s="27"/>
      <c r="L2630" s="59" t="str">
        <f t="shared" si="606"/>
        <v/>
      </c>
      <c r="M2630" s="62" t="str">
        <f t="shared" si="607"/>
        <v/>
      </c>
      <c r="N2630" s="52">
        <f t="shared" si="608"/>
        <v>0</v>
      </c>
      <c r="O2630" s="53">
        <f t="shared" si="609"/>
        <v>0</v>
      </c>
      <c r="P2630" s="33" t="str">
        <f t="shared" si="614"/>
        <v>-</v>
      </c>
      <c r="Q2630" s="50" t="str">
        <f t="shared" ca="1" si="610"/>
        <v/>
      </c>
      <c r="R2630" s="52" t="str">
        <f t="shared" si="611"/>
        <v/>
      </c>
      <c r="S2630" s="53" t="str">
        <f t="shared" si="612"/>
        <v/>
      </c>
      <c r="T2630" s="78" t="str">
        <f t="shared" si="613"/>
        <v/>
      </c>
    </row>
    <row r="2631" spans="2:20" ht="15.25" x14ac:dyDescent="0.2">
      <c r="B2631" s="29" t="str">
        <f t="shared" si="602"/>
        <v/>
      </c>
      <c r="C2631" s="18">
        <f t="shared" si="615"/>
        <v>47826</v>
      </c>
      <c r="D2631" s="20" t="str">
        <f t="shared" si="616"/>
        <v>Lundi</v>
      </c>
      <c r="E2631" s="43" t="str">
        <f t="shared" si="603"/>
        <v>DÉC 2030</v>
      </c>
      <c r="F2631" s="48">
        <f t="shared" si="604"/>
        <v>0</v>
      </c>
      <c r="G2631" s="26"/>
      <c r="H2631" s="26"/>
      <c r="I2631" s="45" t="str">
        <f t="shared" si="605"/>
        <v/>
      </c>
      <c r="J2631" s="30"/>
      <c r="K2631" s="27"/>
      <c r="L2631" s="59" t="str">
        <f t="shared" si="606"/>
        <v/>
      </c>
      <c r="M2631" s="62" t="str">
        <f t="shared" si="607"/>
        <v/>
      </c>
      <c r="N2631" s="52" t="str">
        <f t="shared" si="608"/>
        <v/>
      </c>
      <c r="O2631" s="53" t="str">
        <f t="shared" si="609"/>
        <v/>
      </c>
      <c r="P2631" s="33" t="str">
        <f t="shared" si="614"/>
        <v>-</v>
      </c>
      <c r="Q2631" s="50" t="str">
        <f t="shared" ca="1" si="610"/>
        <v/>
      </c>
      <c r="R2631" s="52" t="str">
        <f t="shared" si="611"/>
        <v/>
      </c>
      <c r="S2631" s="53" t="str">
        <f t="shared" si="612"/>
        <v/>
      </c>
      <c r="T2631" s="78" t="str">
        <f t="shared" si="613"/>
        <v/>
      </c>
    </row>
    <row r="2632" spans="2:20" ht="15.25" x14ac:dyDescent="0.2">
      <c r="B2632" s="29" t="str">
        <f t="shared" si="602"/>
        <v/>
      </c>
      <c r="C2632" s="18">
        <f t="shared" si="615"/>
        <v>47827</v>
      </c>
      <c r="D2632" s="20" t="str">
        <f t="shared" si="616"/>
        <v>Mardi</v>
      </c>
      <c r="E2632" s="43" t="str">
        <f t="shared" si="603"/>
        <v>DÉC 2030</v>
      </c>
      <c r="F2632" s="48">
        <f t="shared" si="604"/>
        <v>0</v>
      </c>
      <c r="G2632" s="26"/>
      <c r="H2632" s="26"/>
      <c r="I2632" s="45" t="str">
        <f t="shared" si="605"/>
        <v/>
      </c>
      <c r="J2632" s="30"/>
      <c r="K2632" s="27"/>
      <c r="L2632" s="59" t="str">
        <f t="shared" si="606"/>
        <v/>
      </c>
      <c r="M2632" s="62" t="str">
        <f t="shared" si="607"/>
        <v/>
      </c>
      <c r="N2632" s="52" t="str">
        <f t="shared" si="608"/>
        <v/>
      </c>
      <c r="O2632" s="53" t="str">
        <f t="shared" si="609"/>
        <v/>
      </c>
      <c r="P2632" s="33" t="str">
        <f t="shared" si="614"/>
        <v>-</v>
      </c>
      <c r="Q2632" s="50" t="str">
        <f t="shared" ca="1" si="610"/>
        <v/>
      </c>
      <c r="R2632" s="52" t="str">
        <f t="shared" si="611"/>
        <v/>
      </c>
      <c r="S2632" s="53" t="str">
        <f t="shared" si="612"/>
        <v/>
      </c>
      <c r="T2632" s="78" t="str">
        <f t="shared" si="613"/>
        <v/>
      </c>
    </row>
    <row r="2633" spans="2:20" ht="15.25" x14ac:dyDescent="0.2">
      <c r="B2633" s="29" t="str">
        <f t="shared" si="602"/>
        <v/>
      </c>
      <c r="C2633" s="18">
        <f t="shared" si="615"/>
        <v>47828</v>
      </c>
      <c r="D2633" s="20" t="str">
        <f t="shared" si="616"/>
        <v>Mercredi</v>
      </c>
      <c r="E2633" s="43" t="str">
        <f t="shared" si="603"/>
        <v>DÉC 2030</v>
      </c>
      <c r="F2633" s="48">
        <f t="shared" si="604"/>
        <v>0</v>
      </c>
      <c r="G2633" s="26"/>
      <c r="H2633" s="26"/>
      <c r="I2633" s="45" t="str">
        <f t="shared" si="605"/>
        <v/>
      </c>
      <c r="J2633" s="30"/>
      <c r="K2633" s="27"/>
      <c r="L2633" s="59" t="str">
        <f t="shared" si="606"/>
        <v/>
      </c>
      <c r="M2633" s="62" t="str">
        <f t="shared" si="607"/>
        <v/>
      </c>
      <c r="N2633" s="52" t="str">
        <f t="shared" si="608"/>
        <v/>
      </c>
      <c r="O2633" s="53" t="str">
        <f t="shared" si="609"/>
        <v/>
      </c>
      <c r="P2633" s="33" t="str">
        <f t="shared" si="614"/>
        <v>-</v>
      </c>
      <c r="Q2633" s="50" t="str">
        <f t="shared" ca="1" si="610"/>
        <v/>
      </c>
      <c r="R2633" s="52" t="str">
        <f t="shared" si="611"/>
        <v/>
      </c>
      <c r="S2633" s="53" t="str">
        <f t="shared" si="612"/>
        <v/>
      </c>
      <c r="T2633" s="78" t="str">
        <f t="shared" si="613"/>
        <v/>
      </c>
    </row>
    <row r="2634" spans="2:20" ht="15.25" x14ac:dyDescent="0.2">
      <c r="B2634" s="29" t="str">
        <f t="shared" ref="B2634:B2697" si="617">IF(ISERROR(IF(YEAR($C2633)=YEAR($C2634),"",YEAR($C2634))),"",IF(YEAR($C2633)=YEAR($C2634),"",YEAR($C2634)))</f>
        <v/>
      </c>
      <c r="C2634" s="18">
        <f t="shared" si="615"/>
        <v>47829</v>
      </c>
      <c r="D2634" s="20" t="str">
        <f t="shared" si="616"/>
        <v>Jeudi</v>
      </c>
      <c r="E2634" s="43" t="str">
        <f t="shared" ref="E2634:E2697" si="618">UPPER(TEXT(C2634,"mmm"))&amp;" "&amp;UPPER(TEXT(C2634,"aaaa"))</f>
        <v>DÉC 2030</v>
      </c>
      <c r="F2634" s="48">
        <f t="shared" ref="F2634:F2697" si="619">IF(J2634="oui",1,0)</f>
        <v>0</v>
      </c>
      <c r="G2634" s="26"/>
      <c r="H2634" s="26"/>
      <c r="I2634" s="45" t="str">
        <f t="shared" ref="I2634:I2697" si="620">IF(ISERROR(AVERAGE(G2634:H2634)),"",AVERAGE(G2634:H2634))</f>
        <v/>
      </c>
      <c r="J2634" s="30"/>
      <c r="K2634" s="27"/>
      <c r="L2634" s="59" t="str">
        <f t="shared" ref="L2634:L2697" si="621">IF(ISERROR(IF(D2634="Dimanche",AVERAGE(G2628:G2634),"")),"",IF(D2634="Dimanche",AVERAGE(G2628:G2634),""))</f>
        <v/>
      </c>
      <c r="M2634" s="62" t="str">
        <f t="shared" ref="M2634:M2697" si="622">IF(ISERROR(IF(D2634="Dimanche",AVERAGE(H2628:H2634),"")),"",IF(D2634="Dimanche",AVERAGE(H2628:H2634),""))</f>
        <v/>
      </c>
      <c r="N2634" s="52" t="str">
        <f t="shared" ref="N2634:N2697" si="623">IF(ISERROR(IF(D2634="Dimanche",COUNTIF(J2628:J2634,"oui"),"")),"",IF(D2634="Dimanche",COUNTIF(J2628:J2634,"oui"),""))</f>
        <v/>
      </c>
      <c r="O2634" s="53" t="str">
        <f t="shared" ref="O2634:O2697" si="624">IF(ISERROR(IF(D2634="Dimanche",SUM(K2628:K2634),"")),"",IF(D2634="Dimanche",SUM(K2628:K2634),""))</f>
        <v/>
      </c>
      <c r="P2634" s="33" t="str">
        <f t="shared" si="614"/>
        <v>-</v>
      </c>
      <c r="Q2634" s="50" t="str">
        <f t="shared" ref="Q2634:Q2697" ca="1" si="625">IF(ISERROR(AVERAGEIF($E$9:$K$6349,P2634,$I$9:$I$6349)),"",AVERAGEIF($E$9:$I$6349,P2634,$I$9:$I$6349))</f>
        <v/>
      </c>
      <c r="R2634" s="52" t="str">
        <f t="shared" ref="R2634:R2697" si="626">IF(P2634="-","",SUMIF($E$9:$F$6349,P2634,$F$9:$F$6349))</f>
        <v/>
      </c>
      <c r="S2634" s="53" t="str">
        <f t="shared" ref="S2634:S2697" si="627">IF(P2634="-","",SUMIF($E$9:$K$6349,P2634,$K$9:$K$6349))</f>
        <v/>
      </c>
      <c r="T2634" s="78" t="str">
        <f t="shared" ref="T2634:T2697" si="628">IF(P2634="-","",P2634)</f>
        <v/>
      </c>
    </row>
    <row r="2635" spans="2:20" ht="15.25" x14ac:dyDescent="0.2">
      <c r="B2635" s="29" t="str">
        <f t="shared" si="617"/>
        <v/>
      </c>
      <c r="C2635" s="18">
        <f t="shared" si="615"/>
        <v>47830</v>
      </c>
      <c r="D2635" s="20" t="str">
        <f t="shared" si="616"/>
        <v>Vendredi</v>
      </c>
      <c r="E2635" s="43" t="str">
        <f t="shared" si="618"/>
        <v>DÉC 2030</v>
      </c>
      <c r="F2635" s="48">
        <f t="shared" si="619"/>
        <v>0</v>
      </c>
      <c r="G2635" s="26"/>
      <c r="H2635" s="26"/>
      <c r="I2635" s="45" t="str">
        <f t="shared" si="620"/>
        <v/>
      </c>
      <c r="J2635" s="30"/>
      <c r="K2635" s="27"/>
      <c r="L2635" s="59" t="str">
        <f t="shared" si="621"/>
        <v/>
      </c>
      <c r="M2635" s="62" t="str">
        <f t="shared" si="622"/>
        <v/>
      </c>
      <c r="N2635" s="52" t="str">
        <f t="shared" si="623"/>
        <v/>
      </c>
      <c r="O2635" s="53" t="str">
        <f t="shared" si="624"/>
        <v/>
      </c>
      <c r="P2635" s="33" t="str">
        <f t="shared" ref="P2635:P2698" si="629">IF(MONTH(C2635)=MONTH(C2634),"-",UPPER(TEXT(C2635,"mmm"))&amp;" "&amp;UPPER(TEXT(C2634,"aaaa")))</f>
        <v>-</v>
      </c>
      <c r="Q2635" s="50" t="str">
        <f t="shared" ca="1" si="625"/>
        <v/>
      </c>
      <c r="R2635" s="52" t="str">
        <f t="shared" si="626"/>
        <v/>
      </c>
      <c r="S2635" s="53" t="str">
        <f t="shared" si="627"/>
        <v/>
      </c>
      <c r="T2635" s="78" t="str">
        <f t="shared" si="628"/>
        <v/>
      </c>
    </row>
    <row r="2636" spans="2:20" ht="15.25" x14ac:dyDescent="0.2">
      <c r="B2636" s="29" t="str">
        <f t="shared" si="617"/>
        <v/>
      </c>
      <c r="C2636" s="18">
        <f t="shared" si="615"/>
        <v>47831</v>
      </c>
      <c r="D2636" s="20" t="str">
        <f t="shared" si="616"/>
        <v>Samedi</v>
      </c>
      <c r="E2636" s="43" t="str">
        <f t="shared" si="618"/>
        <v>DÉC 2030</v>
      </c>
      <c r="F2636" s="48">
        <f t="shared" si="619"/>
        <v>0</v>
      </c>
      <c r="G2636" s="26"/>
      <c r="H2636" s="26"/>
      <c r="I2636" s="45" t="str">
        <f t="shared" si="620"/>
        <v/>
      </c>
      <c r="J2636" s="30"/>
      <c r="K2636" s="27"/>
      <c r="L2636" s="59" t="str">
        <f t="shared" si="621"/>
        <v/>
      </c>
      <c r="M2636" s="62" t="str">
        <f t="shared" si="622"/>
        <v/>
      </c>
      <c r="N2636" s="52" t="str">
        <f t="shared" si="623"/>
        <v/>
      </c>
      <c r="O2636" s="53" t="str">
        <f t="shared" si="624"/>
        <v/>
      </c>
      <c r="P2636" s="33" t="str">
        <f t="shared" si="629"/>
        <v>-</v>
      </c>
      <c r="Q2636" s="50" t="str">
        <f t="shared" ca="1" si="625"/>
        <v/>
      </c>
      <c r="R2636" s="52" t="str">
        <f t="shared" si="626"/>
        <v/>
      </c>
      <c r="S2636" s="53" t="str">
        <f t="shared" si="627"/>
        <v/>
      </c>
      <c r="T2636" s="78" t="str">
        <f t="shared" si="628"/>
        <v/>
      </c>
    </row>
    <row r="2637" spans="2:20" ht="15.25" x14ac:dyDescent="0.2">
      <c r="B2637" s="29" t="str">
        <f t="shared" si="617"/>
        <v/>
      </c>
      <c r="C2637" s="18">
        <f t="shared" si="615"/>
        <v>47832</v>
      </c>
      <c r="D2637" s="20" t="str">
        <f t="shared" si="616"/>
        <v>Dimanche</v>
      </c>
      <c r="E2637" s="43" t="str">
        <f t="shared" si="618"/>
        <v>DÉC 2030</v>
      </c>
      <c r="F2637" s="48">
        <f t="shared" si="619"/>
        <v>0</v>
      </c>
      <c r="G2637" s="26"/>
      <c r="H2637" s="26"/>
      <c r="I2637" s="45" t="str">
        <f t="shared" si="620"/>
        <v/>
      </c>
      <c r="J2637" s="30"/>
      <c r="K2637" s="27"/>
      <c r="L2637" s="59" t="str">
        <f t="shared" si="621"/>
        <v/>
      </c>
      <c r="M2637" s="62" t="str">
        <f t="shared" si="622"/>
        <v/>
      </c>
      <c r="N2637" s="52">
        <f t="shared" si="623"/>
        <v>0</v>
      </c>
      <c r="O2637" s="53">
        <f t="shared" si="624"/>
        <v>0</v>
      </c>
      <c r="P2637" s="33" t="str">
        <f t="shared" si="629"/>
        <v>-</v>
      </c>
      <c r="Q2637" s="50" t="str">
        <f t="shared" ca="1" si="625"/>
        <v/>
      </c>
      <c r="R2637" s="52" t="str">
        <f t="shared" si="626"/>
        <v/>
      </c>
      <c r="S2637" s="53" t="str">
        <f t="shared" si="627"/>
        <v/>
      </c>
      <c r="T2637" s="78" t="str">
        <f t="shared" si="628"/>
        <v/>
      </c>
    </row>
    <row r="2638" spans="2:20" ht="15.25" x14ac:dyDescent="0.2">
      <c r="B2638" s="29" t="str">
        <f t="shared" si="617"/>
        <v/>
      </c>
      <c r="C2638" s="18">
        <f t="shared" si="615"/>
        <v>47833</v>
      </c>
      <c r="D2638" s="20" t="str">
        <f t="shared" si="616"/>
        <v>Lundi</v>
      </c>
      <c r="E2638" s="43" t="str">
        <f t="shared" si="618"/>
        <v>DÉC 2030</v>
      </c>
      <c r="F2638" s="48">
        <f t="shared" si="619"/>
        <v>0</v>
      </c>
      <c r="G2638" s="26"/>
      <c r="H2638" s="26"/>
      <c r="I2638" s="45" t="str">
        <f t="shared" si="620"/>
        <v/>
      </c>
      <c r="J2638" s="30"/>
      <c r="K2638" s="27"/>
      <c r="L2638" s="59" t="str">
        <f t="shared" si="621"/>
        <v/>
      </c>
      <c r="M2638" s="62" t="str">
        <f t="shared" si="622"/>
        <v/>
      </c>
      <c r="N2638" s="52" t="str">
        <f t="shared" si="623"/>
        <v/>
      </c>
      <c r="O2638" s="53" t="str">
        <f t="shared" si="624"/>
        <v/>
      </c>
      <c r="P2638" s="33" t="str">
        <f t="shared" si="629"/>
        <v>-</v>
      </c>
      <c r="Q2638" s="50" t="str">
        <f t="shared" ca="1" si="625"/>
        <v/>
      </c>
      <c r="R2638" s="52" t="str">
        <f t="shared" si="626"/>
        <v/>
      </c>
      <c r="S2638" s="53" t="str">
        <f t="shared" si="627"/>
        <v/>
      </c>
      <c r="T2638" s="78" t="str">
        <f t="shared" si="628"/>
        <v/>
      </c>
    </row>
    <row r="2639" spans="2:20" ht="15.25" x14ac:dyDescent="0.2">
      <c r="B2639" s="29" t="str">
        <f t="shared" si="617"/>
        <v/>
      </c>
      <c r="C2639" s="18">
        <f t="shared" si="615"/>
        <v>47834</v>
      </c>
      <c r="D2639" s="20" t="str">
        <f t="shared" si="616"/>
        <v>Mardi</v>
      </c>
      <c r="E2639" s="43" t="str">
        <f t="shared" si="618"/>
        <v>DÉC 2030</v>
      </c>
      <c r="F2639" s="48">
        <f t="shared" si="619"/>
        <v>0</v>
      </c>
      <c r="G2639" s="26"/>
      <c r="H2639" s="26"/>
      <c r="I2639" s="45" t="str">
        <f t="shared" si="620"/>
        <v/>
      </c>
      <c r="J2639" s="30"/>
      <c r="K2639" s="27"/>
      <c r="L2639" s="59" t="str">
        <f t="shared" si="621"/>
        <v/>
      </c>
      <c r="M2639" s="62" t="str">
        <f t="shared" si="622"/>
        <v/>
      </c>
      <c r="N2639" s="52" t="str">
        <f t="shared" si="623"/>
        <v/>
      </c>
      <c r="O2639" s="53" t="str">
        <f t="shared" si="624"/>
        <v/>
      </c>
      <c r="P2639" s="33" t="str">
        <f t="shared" si="629"/>
        <v>-</v>
      </c>
      <c r="Q2639" s="50" t="str">
        <f t="shared" ca="1" si="625"/>
        <v/>
      </c>
      <c r="R2639" s="52" t="str">
        <f t="shared" si="626"/>
        <v/>
      </c>
      <c r="S2639" s="53" t="str">
        <f t="shared" si="627"/>
        <v/>
      </c>
      <c r="T2639" s="78" t="str">
        <f t="shared" si="628"/>
        <v/>
      </c>
    </row>
    <row r="2640" spans="2:20" ht="15.25" x14ac:dyDescent="0.2">
      <c r="B2640" s="29" t="str">
        <f t="shared" si="617"/>
        <v/>
      </c>
      <c r="C2640" s="18">
        <f t="shared" si="615"/>
        <v>47835</v>
      </c>
      <c r="D2640" s="20" t="str">
        <f t="shared" si="616"/>
        <v>Mercredi</v>
      </c>
      <c r="E2640" s="43" t="str">
        <f t="shared" si="618"/>
        <v>DÉC 2030</v>
      </c>
      <c r="F2640" s="48">
        <f t="shared" si="619"/>
        <v>0</v>
      </c>
      <c r="G2640" s="26"/>
      <c r="H2640" s="26"/>
      <c r="I2640" s="45" t="str">
        <f t="shared" si="620"/>
        <v/>
      </c>
      <c r="J2640" s="30"/>
      <c r="K2640" s="27"/>
      <c r="L2640" s="59" t="str">
        <f t="shared" si="621"/>
        <v/>
      </c>
      <c r="M2640" s="62" t="str">
        <f t="shared" si="622"/>
        <v/>
      </c>
      <c r="N2640" s="52" t="str">
        <f t="shared" si="623"/>
        <v/>
      </c>
      <c r="O2640" s="53" t="str">
        <f t="shared" si="624"/>
        <v/>
      </c>
      <c r="P2640" s="33" t="str">
        <f t="shared" si="629"/>
        <v>-</v>
      </c>
      <c r="Q2640" s="50" t="str">
        <f t="shared" ca="1" si="625"/>
        <v/>
      </c>
      <c r="R2640" s="52" t="str">
        <f t="shared" si="626"/>
        <v/>
      </c>
      <c r="S2640" s="53" t="str">
        <f t="shared" si="627"/>
        <v/>
      </c>
      <c r="T2640" s="78" t="str">
        <f t="shared" si="628"/>
        <v/>
      </c>
    </row>
    <row r="2641" spans="2:20" ht="15.25" x14ac:dyDescent="0.2">
      <c r="B2641" s="29" t="str">
        <f t="shared" si="617"/>
        <v/>
      </c>
      <c r="C2641" s="18">
        <f t="shared" si="615"/>
        <v>47836</v>
      </c>
      <c r="D2641" s="20" t="str">
        <f t="shared" si="616"/>
        <v>Jeudi</v>
      </c>
      <c r="E2641" s="43" t="str">
        <f t="shared" si="618"/>
        <v>DÉC 2030</v>
      </c>
      <c r="F2641" s="48">
        <f t="shared" si="619"/>
        <v>0</v>
      </c>
      <c r="G2641" s="26"/>
      <c r="H2641" s="26"/>
      <c r="I2641" s="45" t="str">
        <f t="shared" si="620"/>
        <v/>
      </c>
      <c r="J2641" s="30"/>
      <c r="K2641" s="27"/>
      <c r="L2641" s="59" t="str">
        <f t="shared" si="621"/>
        <v/>
      </c>
      <c r="M2641" s="62" t="str">
        <f t="shared" si="622"/>
        <v/>
      </c>
      <c r="N2641" s="52" t="str">
        <f t="shared" si="623"/>
        <v/>
      </c>
      <c r="O2641" s="53" t="str">
        <f t="shared" si="624"/>
        <v/>
      </c>
      <c r="P2641" s="33" t="str">
        <f t="shared" si="629"/>
        <v>-</v>
      </c>
      <c r="Q2641" s="50" t="str">
        <f t="shared" ca="1" si="625"/>
        <v/>
      </c>
      <c r="R2641" s="52" t="str">
        <f t="shared" si="626"/>
        <v/>
      </c>
      <c r="S2641" s="53" t="str">
        <f t="shared" si="627"/>
        <v/>
      </c>
      <c r="T2641" s="78" t="str">
        <f t="shared" si="628"/>
        <v/>
      </c>
    </row>
    <row r="2642" spans="2:20" ht="15.25" x14ac:dyDescent="0.2">
      <c r="B2642" s="29" t="str">
        <f t="shared" si="617"/>
        <v/>
      </c>
      <c r="C2642" s="18">
        <f t="shared" si="615"/>
        <v>47837</v>
      </c>
      <c r="D2642" s="20" t="str">
        <f t="shared" si="616"/>
        <v>Vendredi</v>
      </c>
      <c r="E2642" s="43" t="str">
        <f t="shared" si="618"/>
        <v>DÉC 2030</v>
      </c>
      <c r="F2642" s="48">
        <f t="shared" si="619"/>
        <v>0</v>
      </c>
      <c r="G2642" s="26"/>
      <c r="H2642" s="26"/>
      <c r="I2642" s="45" t="str">
        <f t="shared" si="620"/>
        <v/>
      </c>
      <c r="J2642" s="30"/>
      <c r="K2642" s="27"/>
      <c r="L2642" s="59" t="str">
        <f t="shared" si="621"/>
        <v/>
      </c>
      <c r="M2642" s="62" t="str">
        <f t="shared" si="622"/>
        <v/>
      </c>
      <c r="N2642" s="52" t="str">
        <f t="shared" si="623"/>
        <v/>
      </c>
      <c r="O2642" s="53" t="str">
        <f t="shared" si="624"/>
        <v/>
      </c>
      <c r="P2642" s="33" t="str">
        <f t="shared" si="629"/>
        <v>-</v>
      </c>
      <c r="Q2642" s="50" t="str">
        <f t="shared" ca="1" si="625"/>
        <v/>
      </c>
      <c r="R2642" s="52" t="str">
        <f t="shared" si="626"/>
        <v/>
      </c>
      <c r="S2642" s="53" t="str">
        <f t="shared" si="627"/>
        <v/>
      </c>
      <c r="T2642" s="78" t="str">
        <f t="shared" si="628"/>
        <v/>
      </c>
    </row>
    <row r="2643" spans="2:20" ht="15.25" x14ac:dyDescent="0.2">
      <c r="B2643" s="29" t="str">
        <f t="shared" si="617"/>
        <v/>
      </c>
      <c r="C2643" s="18">
        <f t="shared" si="615"/>
        <v>47838</v>
      </c>
      <c r="D2643" s="20" t="str">
        <f t="shared" si="616"/>
        <v>Samedi</v>
      </c>
      <c r="E2643" s="43" t="str">
        <f t="shared" si="618"/>
        <v>DÉC 2030</v>
      </c>
      <c r="F2643" s="48">
        <f t="shared" si="619"/>
        <v>0</v>
      </c>
      <c r="G2643" s="26"/>
      <c r="H2643" s="26"/>
      <c r="I2643" s="45" t="str">
        <f t="shared" si="620"/>
        <v/>
      </c>
      <c r="J2643" s="30"/>
      <c r="K2643" s="27"/>
      <c r="L2643" s="59" t="str">
        <f t="shared" si="621"/>
        <v/>
      </c>
      <c r="M2643" s="62" t="str">
        <f t="shared" si="622"/>
        <v/>
      </c>
      <c r="N2643" s="52" t="str">
        <f t="shared" si="623"/>
        <v/>
      </c>
      <c r="O2643" s="53" t="str">
        <f t="shared" si="624"/>
        <v/>
      </c>
      <c r="P2643" s="33" t="str">
        <f t="shared" si="629"/>
        <v>-</v>
      </c>
      <c r="Q2643" s="50" t="str">
        <f t="shared" ca="1" si="625"/>
        <v/>
      </c>
      <c r="R2643" s="52" t="str">
        <f t="shared" si="626"/>
        <v/>
      </c>
      <c r="S2643" s="53" t="str">
        <f t="shared" si="627"/>
        <v/>
      </c>
      <c r="T2643" s="78" t="str">
        <f t="shared" si="628"/>
        <v/>
      </c>
    </row>
    <row r="2644" spans="2:20" ht="15.25" x14ac:dyDescent="0.2">
      <c r="B2644" s="29" t="str">
        <f t="shared" si="617"/>
        <v/>
      </c>
      <c r="C2644" s="18">
        <f t="shared" si="615"/>
        <v>47839</v>
      </c>
      <c r="D2644" s="20" t="str">
        <f t="shared" si="616"/>
        <v>Dimanche</v>
      </c>
      <c r="E2644" s="43" t="str">
        <f t="shared" si="618"/>
        <v>DÉC 2030</v>
      </c>
      <c r="F2644" s="48">
        <f t="shared" si="619"/>
        <v>0</v>
      </c>
      <c r="G2644" s="26"/>
      <c r="H2644" s="26"/>
      <c r="I2644" s="45" t="str">
        <f t="shared" si="620"/>
        <v/>
      </c>
      <c r="J2644" s="30"/>
      <c r="K2644" s="27"/>
      <c r="L2644" s="59" t="str">
        <f t="shared" si="621"/>
        <v/>
      </c>
      <c r="M2644" s="62" t="str">
        <f t="shared" si="622"/>
        <v/>
      </c>
      <c r="N2644" s="52">
        <f t="shared" si="623"/>
        <v>0</v>
      </c>
      <c r="O2644" s="53">
        <f t="shared" si="624"/>
        <v>0</v>
      </c>
      <c r="P2644" s="33" t="str">
        <f t="shared" si="629"/>
        <v>-</v>
      </c>
      <c r="Q2644" s="50" t="str">
        <f t="shared" ca="1" si="625"/>
        <v/>
      </c>
      <c r="R2644" s="52" t="str">
        <f t="shared" si="626"/>
        <v/>
      </c>
      <c r="S2644" s="53" t="str">
        <f t="shared" si="627"/>
        <v/>
      </c>
      <c r="T2644" s="78" t="str">
        <f t="shared" si="628"/>
        <v/>
      </c>
    </row>
    <row r="2645" spans="2:20" ht="15.25" x14ac:dyDescent="0.2">
      <c r="B2645" s="29" t="str">
        <f t="shared" si="617"/>
        <v/>
      </c>
      <c r="C2645" s="18">
        <f t="shared" si="615"/>
        <v>47840</v>
      </c>
      <c r="D2645" s="20" t="str">
        <f t="shared" si="616"/>
        <v>Lundi</v>
      </c>
      <c r="E2645" s="43" t="str">
        <f t="shared" si="618"/>
        <v>DÉC 2030</v>
      </c>
      <c r="F2645" s="48">
        <f t="shared" si="619"/>
        <v>0</v>
      </c>
      <c r="G2645" s="26"/>
      <c r="H2645" s="26"/>
      <c r="I2645" s="45" t="str">
        <f t="shared" si="620"/>
        <v/>
      </c>
      <c r="J2645" s="30"/>
      <c r="K2645" s="27"/>
      <c r="L2645" s="59" t="str">
        <f t="shared" si="621"/>
        <v/>
      </c>
      <c r="M2645" s="62" t="str">
        <f t="shared" si="622"/>
        <v/>
      </c>
      <c r="N2645" s="52" t="str">
        <f t="shared" si="623"/>
        <v/>
      </c>
      <c r="O2645" s="53" t="str">
        <f t="shared" si="624"/>
        <v/>
      </c>
      <c r="P2645" s="33" t="str">
        <f t="shared" si="629"/>
        <v>-</v>
      </c>
      <c r="Q2645" s="50" t="str">
        <f t="shared" ca="1" si="625"/>
        <v/>
      </c>
      <c r="R2645" s="52" t="str">
        <f t="shared" si="626"/>
        <v/>
      </c>
      <c r="S2645" s="53" t="str">
        <f t="shared" si="627"/>
        <v/>
      </c>
      <c r="T2645" s="78" t="str">
        <f t="shared" si="628"/>
        <v/>
      </c>
    </row>
    <row r="2646" spans="2:20" ht="15.25" x14ac:dyDescent="0.2">
      <c r="B2646" s="29" t="str">
        <f t="shared" si="617"/>
        <v/>
      </c>
      <c r="C2646" s="18">
        <f t="shared" si="615"/>
        <v>47841</v>
      </c>
      <c r="D2646" s="20" t="str">
        <f t="shared" si="616"/>
        <v>Mardi</v>
      </c>
      <c r="E2646" s="43" t="str">
        <f t="shared" si="618"/>
        <v>DÉC 2030</v>
      </c>
      <c r="F2646" s="48">
        <f t="shared" si="619"/>
        <v>0</v>
      </c>
      <c r="G2646" s="26"/>
      <c r="H2646" s="26"/>
      <c r="I2646" s="45" t="str">
        <f t="shared" si="620"/>
        <v/>
      </c>
      <c r="J2646" s="30"/>
      <c r="K2646" s="27"/>
      <c r="L2646" s="59" t="str">
        <f t="shared" si="621"/>
        <v/>
      </c>
      <c r="M2646" s="62" t="str">
        <f t="shared" si="622"/>
        <v/>
      </c>
      <c r="N2646" s="52" t="str">
        <f t="shared" si="623"/>
        <v/>
      </c>
      <c r="O2646" s="53" t="str">
        <f t="shared" si="624"/>
        <v/>
      </c>
      <c r="P2646" s="33" t="str">
        <f t="shared" si="629"/>
        <v>-</v>
      </c>
      <c r="Q2646" s="50" t="str">
        <f t="shared" ca="1" si="625"/>
        <v/>
      </c>
      <c r="R2646" s="52" t="str">
        <f t="shared" si="626"/>
        <v/>
      </c>
      <c r="S2646" s="53" t="str">
        <f t="shared" si="627"/>
        <v/>
      </c>
      <c r="T2646" s="78" t="str">
        <f t="shared" si="628"/>
        <v/>
      </c>
    </row>
    <row r="2647" spans="2:20" ht="15.25" x14ac:dyDescent="0.2">
      <c r="B2647" s="29" t="str">
        <f t="shared" si="617"/>
        <v/>
      </c>
      <c r="C2647" s="18">
        <f t="shared" si="615"/>
        <v>47842</v>
      </c>
      <c r="D2647" s="20" t="str">
        <f t="shared" si="616"/>
        <v>Mercredi</v>
      </c>
      <c r="E2647" s="43" t="str">
        <f t="shared" si="618"/>
        <v>DÉC 2030</v>
      </c>
      <c r="F2647" s="48">
        <f t="shared" si="619"/>
        <v>0</v>
      </c>
      <c r="G2647" s="26"/>
      <c r="H2647" s="26"/>
      <c r="I2647" s="45" t="str">
        <f t="shared" si="620"/>
        <v/>
      </c>
      <c r="J2647" s="30"/>
      <c r="K2647" s="27"/>
      <c r="L2647" s="59" t="str">
        <f t="shared" si="621"/>
        <v/>
      </c>
      <c r="M2647" s="62" t="str">
        <f t="shared" si="622"/>
        <v/>
      </c>
      <c r="N2647" s="52" t="str">
        <f t="shared" si="623"/>
        <v/>
      </c>
      <c r="O2647" s="53" t="str">
        <f t="shared" si="624"/>
        <v/>
      </c>
      <c r="P2647" s="33" t="str">
        <f t="shared" si="629"/>
        <v>-</v>
      </c>
      <c r="Q2647" s="50" t="str">
        <f t="shared" ca="1" si="625"/>
        <v/>
      </c>
      <c r="R2647" s="52" t="str">
        <f t="shared" si="626"/>
        <v/>
      </c>
      <c r="S2647" s="53" t="str">
        <f t="shared" si="627"/>
        <v/>
      </c>
      <c r="T2647" s="78" t="str">
        <f t="shared" si="628"/>
        <v/>
      </c>
    </row>
    <row r="2648" spans="2:20" ht="15.25" x14ac:dyDescent="0.2">
      <c r="B2648" s="29" t="str">
        <f t="shared" si="617"/>
        <v/>
      </c>
      <c r="C2648" s="18">
        <f t="shared" si="615"/>
        <v>47843</v>
      </c>
      <c r="D2648" s="20" t="str">
        <f t="shared" si="616"/>
        <v>Jeudi</v>
      </c>
      <c r="E2648" s="43" t="str">
        <f t="shared" si="618"/>
        <v>DÉC 2030</v>
      </c>
      <c r="F2648" s="48">
        <f t="shared" si="619"/>
        <v>0</v>
      </c>
      <c r="G2648" s="26"/>
      <c r="H2648" s="26"/>
      <c r="I2648" s="45" t="str">
        <f t="shared" si="620"/>
        <v/>
      </c>
      <c r="J2648" s="30"/>
      <c r="K2648" s="27"/>
      <c r="L2648" s="59" t="str">
        <f t="shared" si="621"/>
        <v/>
      </c>
      <c r="M2648" s="62" t="str">
        <f t="shared" si="622"/>
        <v/>
      </c>
      <c r="N2648" s="52" t="str">
        <f t="shared" si="623"/>
        <v/>
      </c>
      <c r="O2648" s="53" t="str">
        <f t="shared" si="624"/>
        <v/>
      </c>
      <c r="P2648" s="33" t="str">
        <f t="shared" si="629"/>
        <v>-</v>
      </c>
      <c r="Q2648" s="50" t="str">
        <f t="shared" ca="1" si="625"/>
        <v/>
      </c>
      <c r="R2648" s="52" t="str">
        <f t="shared" si="626"/>
        <v/>
      </c>
      <c r="S2648" s="53" t="str">
        <f t="shared" si="627"/>
        <v/>
      </c>
      <c r="T2648" s="78" t="str">
        <f t="shared" si="628"/>
        <v/>
      </c>
    </row>
    <row r="2649" spans="2:20" ht="15.25" x14ac:dyDescent="0.2">
      <c r="B2649" s="29" t="str">
        <f t="shared" si="617"/>
        <v/>
      </c>
      <c r="C2649" s="18">
        <f t="shared" si="615"/>
        <v>47844</v>
      </c>
      <c r="D2649" s="20" t="str">
        <f t="shared" si="616"/>
        <v>Vendredi</v>
      </c>
      <c r="E2649" s="43" t="str">
        <f t="shared" si="618"/>
        <v>DÉC 2030</v>
      </c>
      <c r="F2649" s="48">
        <f t="shared" si="619"/>
        <v>0</v>
      </c>
      <c r="G2649" s="26"/>
      <c r="H2649" s="26"/>
      <c r="I2649" s="45" t="str">
        <f t="shared" si="620"/>
        <v/>
      </c>
      <c r="J2649" s="30"/>
      <c r="K2649" s="27"/>
      <c r="L2649" s="59" t="str">
        <f t="shared" si="621"/>
        <v/>
      </c>
      <c r="M2649" s="62" t="str">
        <f t="shared" si="622"/>
        <v/>
      </c>
      <c r="N2649" s="52" t="str">
        <f t="shared" si="623"/>
        <v/>
      </c>
      <c r="O2649" s="53" t="str">
        <f t="shared" si="624"/>
        <v/>
      </c>
      <c r="P2649" s="33" t="str">
        <f t="shared" si="629"/>
        <v>-</v>
      </c>
      <c r="Q2649" s="50" t="str">
        <f t="shared" ca="1" si="625"/>
        <v/>
      </c>
      <c r="R2649" s="52" t="str">
        <f t="shared" si="626"/>
        <v/>
      </c>
      <c r="S2649" s="53" t="str">
        <f t="shared" si="627"/>
        <v/>
      </c>
      <c r="T2649" s="78" t="str">
        <f t="shared" si="628"/>
        <v/>
      </c>
    </row>
    <row r="2650" spans="2:20" ht="15.25" x14ac:dyDescent="0.2">
      <c r="B2650" s="29" t="str">
        <f t="shared" si="617"/>
        <v/>
      </c>
      <c r="C2650" s="18">
        <f t="shared" si="615"/>
        <v>47845</v>
      </c>
      <c r="D2650" s="20" t="str">
        <f t="shared" si="616"/>
        <v>Samedi</v>
      </c>
      <c r="E2650" s="43" t="str">
        <f t="shared" si="618"/>
        <v>DÉC 2030</v>
      </c>
      <c r="F2650" s="48">
        <f t="shared" si="619"/>
        <v>0</v>
      </c>
      <c r="G2650" s="26"/>
      <c r="H2650" s="26"/>
      <c r="I2650" s="45" t="str">
        <f t="shared" si="620"/>
        <v/>
      </c>
      <c r="J2650" s="30"/>
      <c r="K2650" s="27"/>
      <c r="L2650" s="59" t="str">
        <f t="shared" si="621"/>
        <v/>
      </c>
      <c r="M2650" s="62" t="str">
        <f t="shared" si="622"/>
        <v/>
      </c>
      <c r="N2650" s="52" t="str">
        <f t="shared" si="623"/>
        <v/>
      </c>
      <c r="O2650" s="53" t="str">
        <f t="shared" si="624"/>
        <v/>
      </c>
      <c r="P2650" s="33" t="str">
        <f t="shared" si="629"/>
        <v>-</v>
      </c>
      <c r="Q2650" s="50" t="str">
        <f t="shared" ca="1" si="625"/>
        <v/>
      </c>
      <c r="R2650" s="52" t="str">
        <f t="shared" si="626"/>
        <v/>
      </c>
      <c r="S2650" s="53" t="str">
        <f t="shared" si="627"/>
        <v/>
      </c>
      <c r="T2650" s="78" t="str">
        <f t="shared" si="628"/>
        <v/>
      </c>
    </row>
    <row r="2651" spans="2:20" ht="15.25" x14ac:dyDescent="0.2">
      <c r="B2651" s="29" t="str">
        <f t="shared" si="617"/>
        <v/>
      </c>
      <c r="C2651" s="18">
        <f t="shared" si="615"/>
        <v>47846</v>
      </c>
      <c r="D2651" s="20" t="str">
        <f t="shared" si="616"/>
        <v>Dimanche</v>
      </c>
      <c r="E2651" s="43" t="str">
        <f t="shared" si="618"/>
        <v>DÉC 2030</v>
      </c>
      <c r="F2651" s="48">
        <f t="shared" si="619"/>
        <v>0</v>
      </c>
      <c r="G2651" s="26"/>
      <c r="H2651" s="26"/>
      <c r="I2651" s="45" t="str">
        <f t="shared" si="620"/>
        <v/>
      </c>
      <c r="J2651" s="30"/>
      <c r="K2651" s="27"/>
      <c r="L2651" s="59" t="str">
        <f t="shared" si="621"/>
        <v/>
      </c>
      <c r="M2651" s="62" t="str">
        <f t="shared" si="622"/>
        <v/>
      </c>
      <c r="N2651" s="52">
        <f t="shared" si="623"/>
        <v>0</v>
      </c>
      <c r="O2651" s="53">
        <f t="shared" si="624"/>
        <v>0</v>
      </c>
      <c r="P2651" s="33" t="str">
        <f t="shared" si="629"/>
        <v>-</v>
      </c>
      <c r="Q2651" s="50" t="str">
        <f t="shared" ca="1" si="625"/>
        <v/>
      </c>
      <c r="R2651" s="52" t="str">
        <f t="shared" si="626"/>
        <v/>
      </c>
      <c r="S2651" s="53" t="str">
        <f t="shared" si="627"/>
        <v/>
      </c>
      <c r="T2651" s="78" t="str">
        <f t="shared" si="628"/>
        <v/>
      </c>
    </row>
    <row r="2652" spans="2:20" ht="15.25" x14ac:dyDescent="0.2">
      <c r="B2652" s="29" t="str">
        <f t="shared" si="617"/>
        <v/>
      </c>
      <c r="C2652" s="18">
        <f t="shared" si="615"/>
        <v>47847</v>
      </c>
      <c r="D2652" s="20" t="str">
        <f t="shared" si="616"/>
        <v>Lundi</v>
      </c>
      <c r="E2652" s="43" t="str">
        <f t="shared" si="618"/>
        <v>DÉC 2030</v>
      </c>
      <c r="F2652" s="48">
        <f t="shared" si="619"/>
        <v>0</v>
      </c>
      <c r="G2652" s="26"/>
      <c r="H2652" s="26"/>
      <c r="I2652" s="45" t="str">
        <f t="shared" si="620"/>
        <v/>
      </c>
      <c r="J2652" s="30"/>
      <c r="K2652" s="27"/>
      <c r="L2652" s="59" t="str">
        <f t="shared" si="621"/>
        <v/>
      </c>
      <c r="M2652" s="62" t="str">
        <f t="shared" si="622"/>
        <v/>
      </c>
      <c r="N2652" s="52" t="str">
        <f t="shared" si="623"/>
        <v/>
      </c>
      <c r="O2652" s="53" t="str">
        <f t="shared" si="624"/>
        <v/>
      </c>
      <c r="P2652" s="33" t="str">
        <f t="shared" si="629"/>
        <v>-</v>
      </c>
      <c r="Q2652" s="50" t="str">
        <f t="shared" ca="1" si="625"/>
        <v/>
      </c>
      <c r="R2652" s="52" t="str">
        <f t="shared" si="626"/>
        <v/>
      </c>
      <c r="S2652" s="53" t="str">
        <f t="shared" si="627"/>
        <v/>
      </c>
      <c r="T2652" s="78" t="str">
        <f t="shared" si="628"/>
        <v/>
      </c>
    </row>
    <row r="2653" spans="2:20" ht="15.25" x14ac:dyDescent="0.2">
      <c r="B2653" s="29" t="str">
        <f t="shared" si="617"/>
        <v/>
      </c>
      <c r="C2653" s="18">
        <f t="shared" si="615"/>
        <v>47848</v>
      </c>
      <c r="D2653" s="20" t="str">
        <f t="shared" si="616"/>
        <v>Mardi</v>
      </c>
      <c r="E2653" s="43" t="str">
        <f t="shared" si="618"/>
        <v>DÉC 2030</v>
      </c>
      <c r="F2653" s="48">
        <f t="shared" si="619"/>
        <v>0</v>
      </c>
      <c r="G2653" s="26"/>
      <c r="H2653" s="26"/>
      <c r="I2653" s="45" t="str">
        <f t="shared" si="620"/>
        <v/>
      </c>
      <c r="J2653" s="30"/>
      <c r="K2653" s="27"/>
      <c r="L2653" s="59" t="str">
        <f t="shared" si="621"/>
        <v/>
      </c>
      <c r="M2653" s="62" t="str">
        <f t="shared" si="622"/>
        <v/>
      </c>
      <c r="N2653" s="52" t="str">
        <f t="shared" si="623"/>
        <v/>
      </c>
      <c r="O2653" s="53" t="str">
        <f t="shared" si="624"/>
        <v/>
      </c>
      <c r="P2653" s="33" t="str">
        <f t="shared" si="629"/>
        <v>-</v>
      </c>
      <c r="Q2653" s="50" t="str">
        <f t="shared" ca="1" si="625"/>
        <v/>
      </c>
      <c r="R2653" s="52" t="str">
        <f t="shared" si="626"/>
        <v/>
      </c>
      <c r="S2653" s="53" t="str">
        <f t="shared" si="627"/>
        <v/>
      </c>
      <c r="T2653" s="78" t="str">
        <f t="shared" si="628"/>
        <v/>
      </c>
    </row>
    <row r="2654" spans="2:20" ht="15.25" x14ac:dyDescent="0.2">
      <c r="B2654" s="29">
        <f t="shared" si="617"/>
        <v>2031</v>
      </c>
      <c r="C2654" s="18">
        <f t="shared" si="615"/>
        <v>47849</v>
      </c>
      <c r="D2654" s="20" t="str">
        <f t="shared" si="616"/>
        <v>Mercredi</v>
      </c>
      <c r="E2654" s="43" t="str">
        <f t="shared" si="618"/>
        <v>JANV 2031</v>
      </c>
      <c r="F2654" s="48">
        <f t="shared" si="619"/>
        <v>0</v>
      </c>
      <c r="G2654" s="26"/>
      <c r="H2654" s="26"/>
      <c r="I2654" s="45" t="str">
        <f t="shared" si="620"/>
        <v/>
      </c>
      <c r="J2654" s="30"/>
      <c r="K2654" s="27"/>
      <c r="L2654" s="59" t="str">
        <f t="shared" si="621"/>
        <v/>
      </c>
      <c r="M2654" s="62" t="str">
        <f t="shared" si="622"/>
        <v/>
      </c>
      <c r="N2654" s="52" t="str">
        <f t="shared" si="623"/>
        <v/>
      </c>
      <c r="O2654" s="53" t="str">
        <f t="shared" si="624"/>
        <v/>
      </c>
      <c r="P2654" s="33" t="str">
        <f t="shared" si="629"/>
        <v>JANV 2030</v>
      </c>
      <c r="Q2654" s="50" t="str">
        <f t="shared" ca="1" si="625"/>
        <v/>
      </c>
      <c r="R2654" s="52">
        <f t="shared" ca="1" si="626"/>
        <v>0</v>
      </c>
      <c r="S2654" s="53">
        <f t="shared" ca="1" si="627"/>
        <v>0</v>
      </c>
      <c r="T2654" s="78" t="str">
        <f t="shared" si="628"/>
        <v>JANV 2030</v>
      </c>
    </row>
    <row r="2655" spans="2:20" ht="15.25" x14ac:dyDescent="0.2">
      <c r="B2655" s="29" t="str">
        <f t="shared" si="617"/>
        <v/>
      </c>
      <c r="C2655" s="18">
        <f t="shared" si="615"/>
        <v>47850</v>
      </c>
      <c r="D2655" s="20" t="str">
        <f t="shared" si="616"/>
        <v>Jeudi</v>
      </c>
      <c r="E2655" s="43" t="str">
        <f t="shared" si="618"/>
        <v>JANV 2031</v>
      </c>
      <c r="F2655" s="48">
        <f t="shared" si="619"/>
        <v>0</v>
      </c>
      <c r="G2655" s="26"/>
      <c r="H2655" s="26"/>
      <c r="I2655" s="45" t="str">
        <f t="shared" si="620"/>
        <v/>
      </c>
      <c r="J2655" s="30"/>
      <c r="K2655" s="27"/>
      <c r="L2655" s="59" t="str">
        <f t="shared" si="621"/>
        <v/>
      </c>
      <c r="M2655" s="62" t="str">
        <f t="shared" si="622"/>
        <v/>
      </c>
      <c r="N2655" s="52" t="str">
        <f t="shared" si="623"/>
        <v/>
      </c>
      <c r="O2655" s="53" t="str">
        <f t="shared" si="624"/>
        <v/>
      </c>
      <c r="P2655" s="33" t="str">
        <f t="shared" si="629"/>
        <v>-</v>
      </c>
      <c r="Q2655" s="50" t="str">
        <f t="shared" ca="1" si="625"/>
        <v/>
      </c>
      <c r="R2655" s="52" t="str">
        <f t="shared" si="626"/>
        <v/>
      </c>
      <c r="S2655" s="53" t="str">
        <f t="shared" si="627"/>
        <v/>
      </c>
      <c r="T2655" s="78" t="str">
        <f t="shared" si="628"/>
        <v/>
      </c>
    </row>
    <row r="2656" spans="2:20" ht="15.25" x14ac:dyDescent="0.2">
      <c r="B2656" s="29" t="str">
        <f t="shared" si="617"/>
        <v/>
      </c>
      <c r="C2656" s="18">
        <f t="shared" si="615"/>
        <v>47851</v>
      </c>
      <c r="D2656" s="20" t="str">
        <f t="shared" si="616"/>
        <v>Vendredi</v>
      </c>
      <c r="E2656" s="43" t="str">
        <f t="shared" si="618"/>
        <v>JANV 2031</v>
      </c>
      <c r="F2656" s="48">
        <f t="shared" si="619"/>
        <v>0</v>
      </c>
      <c r="G2656" s="26"/>
      <c r="H2656" s="26"/>
      <c r="I2656" s="45" t="str">
        <f t="shared" si="620"/>
        <v/>
      </c>
      <c r="J2656" s="30"/>
      <c r="K2656" s="27"/>
      <c r="L2656" s="59" t="str">
        <f t="shared" si="621"/>
        <v/>
      </c>
      <c r="M2656" s="62" t="str">
        <f t="shared" si="622"/>
        <v/>
      </c>
      <c r="N2656" s="52" t="str">
        <f t="shared" si="623"/>
        <v/>
      </c>
      <c r="O2656" s="53" t="str">
        <f t="shared" si="624"/>
        <v/>
      </c>
      <c r="P2656" s="33" t="str">
        <f t="shared" si="629"/>
        <v>-</v>
      </c>
      <c r="Q2656" s="50" t="str">
        <f t="shared" ca="1" si="625"/>
        <v/>
      </c>
      <c r="R2656" s="52" t="str">
        <f t="shared" si="626"/>
        <v/>
      </c>
      <c r="S2656" s="53" t="str">
        <f t="shared" si="627"/>
        <v/>
      </c>
      <c r="T2656" s="78" t="str">
        <f t="shared" si="628"/>
        <v/>
      </c>
    </row>
    <row r="2657" spans="2:20" ht="15.25" x14ac:dyDescent="0.2">
      <c r="B2657" s="29" t="str">
        <f t="shared" si="617"/>
        <v/>
      </c>
      <c r="C2657" s="18">
        <f t="shared" si="615"/>
        <v>47852</v>
      </c>
      <c r="D2657" s="20" t="str">
        <f t="shared" si="616"/>
        <v>Samedi</v>
      </c>
      <c r="E2657" s="43" t="str">
        <f t="shared" si="618"/>
        <v>JANV 2031</v>
      </c>
      <c r="F2657" s="48">
        <f t="shared" si="619"/>
        <v>0</v>
      </c>
      <c r="G2657" s="26"/>
      <c r="H2657" s="26"/>
      <c r="I2657" s="45" t="str">
        <f t="shared" si="620"/>
        <v/>
      </c>
      <c r="J2657" s="30"/>
      <c r="K2657" s="27"/>
      <c r="L2657" s="59" t="str">
        <f t="shared" si="621"/>
        <v/>
      </c>
      <c r="M2657" s="62" t="str">
        <f t="shared" si="622"/>
        <v/>
      </c>
      <c r="N2657" s="52" t="str">
        <f t="shared" si="623"/>
        <v/>
      </c>
      <c r="O2657" s="53" t="str">
        <f t="shared" si="624"/>
        <v/>
      </c>
      <c r="P2657" s="33" t="str">
        <f t="shared" si="629"/>
        <v>-</v>
      </c>
      <c r="Q2657" s="50" t="str">
        <f t="shared" ca="1" si="625"/>
        <v/>
      </c>
      <c r="R2657" s="52" t="str">
        <f t="shared" si="626"/>
        <v/>
      </c>
      <c r="S2657" s="53" t="str">
        <f t="shared" si="627"/>
        <v/>
      </c>
      <c r="T2657" s="78" t="str">
        <f t="shared" si="628"/>
        <v/>
      </c>
    </row>
    <row r="2658" spans="2:20" ht="15.25" x14ac:dyDescent="0.2">
      <c r="B2658" s="29" t="str">
        <f t="shared" si="617"/>
        <v/>
      </c>
      <c r="C2658" s="18">
        <f t="shared" si="615"/>
        <v>47853</v>
      </c>
      <c r="D2658" s="20" t="str">
        <f t="shared" si="616"/>
        <v>Dimanche</v>
      </c>
      <c r="E2658" s="43" t="str">
        <f t="shared" si="618"/>
        <v>JANV 2031</v>
      </c>
      <c r="F2658" s="48">
        <f t="shared" si="619"/>
        <v>0</v>
      </c>
      <c r="G2658" s="26"/>
      <c r="H2658" s="26"/>
      <c r="I2658" s="45" t="str">
        <f t="shared" si="620"/>
        <v/>
      </c>
      <c r="J2658" s="30"/>
      <c r="K2658" s="27"/>
      <c r="L2658" s="59" t="str">
        <f t="shared" si="621"/>
        <v/>
      </c>
      <c r="M2658" s="62" t="str">
        <f t="shared" si="622"/>
        <v/>
      </c>
      <c r="N2658" s="52">
        <f t="shared" si="623"/>
        <v>0</v>
      </c>
      <c r="O2658" s="53">
        <f t="shared" si="624"/>
        <v>0</v>
      </c>
      <c r="P2658" s="33" t="str">
        <f t="shared" si="629"/>
        <v>-</v>
      </c>
      <c r="Q2658" s="50" t="str">
        <f t="shared" ca="1" si="625"/>
        <v/>
      </c>
      <c r="R2658" s="52" t="str">
        <f t="shared" si="626"/>
        <v/>
      </c>
      <c r="S2658" s="53" t="str">
        <f t="shared" si="627"/>
        <v/>
      </c>
      <c r="T2658" s="78" t="str">
        <f t="shared" si="628"/>
        <v/>
      </c>
    </row>
    <row r="2659" spans="2:20" ht="15.25" x14ac:dyDescent="0.2">
      <c r="B2659" s="29" t="str">
        <f t="shared" si="617"/>
        <v/>
      </c>
      <c r="C2659" s="18">
        <f t="shared" si="615"/>
        <v>47854</v>
      </c>
      <c r="D2659" s="20" t="str">
        <f t="shared" si="616"/>
        <v>Lundi</v>
      </c>
      <c r="E2659" s="43" t="str">
        <f t="shared" si="618"/>
        <v>JANV 2031</v>
      </c>
      <c r="F2659" s="48">
        <f t="shared" si="619"/>
        <v>0</v>
      </c>
      <c r="G2659" s="26"/>
      <c r="H2659" s="26"/>
      <c r="I2659" s="45" t="str">
        <f t="shared" si="620"/>
        <v/>
      </c>
      <c r="J2659" s="30"/>
      <c r="K2659" s="27"/>
      <c r="L2659" s="59" t="str">
        <f t="shared" si="621"/>
        <v/>
      </c>
      <c r="M2659" s="62" t="str">
        <f t="shared" si="622"/>
        <v/>
      </c>
      <c r="N2659" s="52" t="str">
        <f t="shared" si="623"/>
        <v/>
      </c>
      <c r="O2659" s="53" t="str">
        <f t="shared" si="624"/>
        <v/>
      </c>
      <c r="P2659" s="33" t="str">
        <f t="shared" si="629"/>
        <v>-</v>
      </c>
      <c r="Q2659" s="50" t="str">
        <f t="shared" ca="1" si="625"/>
        <v/>
      </c>
      <c r="R2659" s="52" t="str">
        <f t="shared" si="626"/>
        <v/>
      </c>
      <c r="S2659" s="53" t="str">
        <f t="shared" si="627"/>
        <v/>
      </c>
      <c r="T2659" s="78" t="str">
        <f t="shared" si="628"/>
        <v/>
      </c>
    </row>
    <row r="2660" spans="2:20" ht="15.25" x14ac:dyDescent="0.2">
      <c r="B2660" s="29" t="str">
        <f t="shared" si="617"/>
        <v/>
      </c>
      <c r="C2660" s="18">
        <f t="shared" si="615"/>
        <v>47855</v>
      </c>
      <c r="D2660" s="20" t="str">
        <f t="shared" si="616"/>
        <v>Mardi</v>
      </c>
      <c r="E2660" s="43" t="str">
        <f t="shared" si="618"/>
        <v>JANV 2031</v>
      </c>
      <c r="F2660" s="48">
        <f t="shared" si="619"/>
        <v>0</v>
      </c>
      <c r="G2660" s="26"/>
      <c r="H2660" s="26"/>
      <c r="I2660" s="45" t="str">
        <f t="shared" si="620"/>
        <v/>
      </c>
      <c r="J2660" s="30"/>
      <c r="K2660" s="27"/>
      <c r="L2660" s="59" t="str">
        <f t="shared" si="621"/>
        <v/>
      </c>
      <c r="M2660" s="62" t="str">
        <f t="shared" si="622"/>
        <v/>
      </c>
      <c r="N2660" s="52" t="str">
        <f t="shared" si="623"/>
        <v/>
      </c>
      <c r="O2660" s="53" t="str">
        <f t="shared" si="624"/>
        <v/>
      </c>
      <c r="P2660" s="33" t="str">
        <f t="shared" si="629"/>
        <v>-</v>
      </c>
      <c r="Q2660" s="50" t="str">
        <f t="shared" ca="1" si="625"/>
        <v/>
      </c>
      <c r="R2660" s="52" t="str">
        <f t="shared" si="626"/>
        <v/>
      </c>
      <c r="S2660" s="53" t="str">
        <f t="shared" si="627"/>
        <v/>
      </c>
      <c r="T2660" s="78" t="str">
        <f t="shared" si="628"/>
        <v/>
      </c>
    </row>
    <row r="2661" spans="2:20" ht="15.25" x14ac:dyDescent="0.2">
      <c r="B2661" s="29" t="str">
        <f t="shared" si="617"/>
        <v/>
      </c>
      <c r="C2661" s="18">
        <f t="shared" si="615"/>
        <v>47856</v>
      </c>
      <c r="D2661" s="20" t="str">
        <f t="shared" si="616"/>
        <v>Mercredi</v>
      </c>
      <c r="E2661" s="43" t="str">
        <f t="shared" si="618"/>
        <v>JANV 2031</v>
      </c>
      <c r="F2661" s="48">
        <f t="shared" si="619"/>
        <v>0</v>
      </c>
      <c r="G2661" s="26"/>
      <c r="H2661" s="26"/>
      <c r="I2661" s="45" t="str">
        <f t="shared" si="620"/>
        <v/>
      </c>
      <c r="J2661" s="30"/>
      <c r="K2661" s="27"/>
      <c r="L2661" s="59" t="str">
        <f t="shared" si="621"/>
        <v/>
      </c>
      <c r="M2661" s="62" t="str">
        <f t="shared" si="622"/>
        <v/>
      </c>
      <c r="N2661" s="52" t="str">
        <f t="shared" si="623"/>
        <v/>
      </c>
      <c r="O2661" s="53" t="str">
        <f t="shared" si="624"/>
        <v/>
      </c>
      <c r="P2661" s="33" t="str">
        <f t="shared" si="629"/>
        <v>-</v>
      </c>
      <c r="Q2661" s="50" t="str">
        <f t="shared" ca="1" si="625"/>
        <v/>
      </c>
      <c r="R2661" s="52" t="str">
        <f t="shared" si="626"/>
        <v/>
      </c>
      <c r="S2661" s="53" t="str">
        <f t="shared" si="627"/>
        <v/>
      </c>
      <c r="T2661" s="78" t="str">
        <f t="shared" si="628"/>
        <v/>
      </c>
    </row>
    <row r="2662" spans="2:20" ht="15.25" x14ac:dyDescent="0.2">
      <c r="B2662" s="29" t="str">
        <f t="shared" si="617"/>
        <v/>
      </c>
      <c r="C2662" s="18">
        <f t="shared" si="615"/>
        <v>47857</v>
      </c>
      <c r="D2662" s="20" t="str">
        <f t="shared" si="616"/>
        <v>Jeudi</v>
      </c>
      <c r="E2662" s="43" t="str">
        <f t="shared" si="618"/>
        <v>JANV 2031</v>
      </c>
      <c r="F2662" s="48">
        <f t="shared" si="619"/>
        <v>0</v>
      </c>
      <c r="G2662" s="26"/>
      <c r="H2662" s="26"/>
      <c r="I2662" s="45" t="str">
        <f t="shared" si="620"/>
        <v/>
      </c>
      <c r="J2662" s="30"/>
      <c r="K2662" s="27"/>
      <c r="L2662" s="59" t="str">
        <f t="shared" si="621"/>
        <v/>
      </c>
      <c r="M2662" s="62" t="str">
        <f t="shared" si="622"/>
        <v/>
      </c>
      <c r="N2662" s="52" t="str">
        <f t="shared" si="623"/>
        <v/>
      </c>
      <c r="O2662" s="53" t="str">
        <f t="shared" si="624"/>
        <v/>
      </c>
      <c r="P2662" s="33" t="str">
        <f t="shared" si="629"/>
        <v>-</v>
      </c>
      <c r="Q2662" s="50" t="str">
        <f t="shared" ca="1" si="625"/>
        <v/>
      </c>
      <c r="R2662" s="52" t="str">
        <f t="shared" si="626"/>
        <v/>
      </c>
      <c r="S2662" s="53" t="str">
        <f t="shared" si="627"/>
        <v/>
      </c>
      <c r="T2662" s="78" t="str">
        <f t="shared" si="628"/>
        <v/>
      </c>
    </row>
    <row r="2663" spans="2:20" ht="15.25" x14ac:dyDescent="0.2">
      <c r="B2663" s="29" t="str">
        <f t="shared" si="617"/>
        <v/>
      </c>
      <c r="C2663" s="18">
        <f t="shared" si="615"/>
        <v>47858</v>
      </c>
      <c r="D2663" s="20" t="str">
        <f t="shared" si="616"/>
        <v>Vendredi</v>
      </c>
      <c r="E2663" s="43" t="str">
        <f t="shared" si="618"/>
        <v>JANV 2031</v>
      </c>
      <c r="F2663" s="48">
        <f t="shared" si="619"/>
        <v>0</v>
      </c>
      <c r="G2663" s="26"/>
      <c r="H2663" s="26"/>
      <c r="I2663" s="45" t="str">
        <f t="shared" si="620"/>
        <v/>
      </c>
      <c r="J2663" s="30"/>
      <c r="K2663" s="27"/>
      <c r="L2663" s="59" t="str">
        <f t="shared" si="621"/>
        <v/>
      </c>
      <c r="M2663" s="62" t="str">
        <f t="shared" si="622"/>
        <v/>
      </c>
      <c r="N2663" s="52" t="str">
        <f t="shared" si="623"/>
        <v/>
      </c>
      <c r="O2663" s="53" t="str">
        <f t="shared" si="624"/>
        <v/>
      </c>
      <c r="P2663" s="33" t="str">
        <f t="shared" si="629"/>
        <v>-</v>
      </c>
      <c r="Q2663" s="50" t="str">
        <f t="shared" ca="1" si="625"/>
        <v/>
      </c>
      <c r="R2663" s="52" t="str">
        <f t="shared" si="626"/>
        <v/>
      </c>
      <c r="S2663" s="53" t="str">
        <f t="shared" si="627"/>
        <v/>
      </c>
      <c r="T2663" s="78" t="str">
        <f t="shared" si="628"/>
        <v/>
      </c>
    </row>
    <row r="2664" spans="2:20" ht="15.25" x14ac:dyDescent="0.2">
      <c r="B2664" s="29" t="str">
        <f t="shared" si="617"/>
        <v/>
      </c>
      <c r="C2664" s="18">
        <f t="shared" si="615"/>
        <v>47859</v>
      </c>
      <c r="D2664" s="20" t="str">
        <f t="shared" si="616"/>
        <v>Samedi</v>
      </c>
      <c r="E2664" s="43" t="str">
        <f t="shared" si="618"/>
        <v>JANV 2031</v>
      </c>
      <c r="F2664" s="48">
        <f t="shared" si="619"/>
        <v>0</v>
      </c>
      <c r="G2664" s="26"/>
      <c r="H2664" s="26"/>
      <c r="I2664" s="45" t="str">
        <f t="shared" si="620"/>
        <v/>
      </c>
      <c r="J2664" s="30"/>
      <c r="K2664" s="27"/>
      <c r="L2664" s="59" t="str">
        <f t="shared" si="621"/>
        <v/>
      </c>
      <c r="M2664" s="62" t="str">
        <f t="shared" si="622"/>
        <v/>
      </c>
      <c r="N2664" s="52" t="str">
        <f t="shared" si="623"/>
        <v/>
      </c>
      <c r="O2664" s="53" t="str">
        <f t="shared" si="624"/>
        <v/>
      </c>
      <c r="P2664" s="33" t="str">
        <f t="shared" si="629"/>
        <v>-</v>
      </c>
      <c r="Q2664" s="50" t="str">
        <f t="shared" ca="1" si="625"/>
        <v/>
      </c>
      <c r="R2664" s="52" t="str">
        <f t="shared" si="626"/>
        <v/>
      </c>
      <c r="S2664" s="53" t="str">
        <f t="shared" si="627"/>
        <v/>
      </c>
      <c r="T2664" s="78" t="str">
        <f t="shared" si="628"/>
        <v/>
      </c>
    </row>
    <row r="2665" spans="2:20" ht="15.25" x14ac:dyDescent="0.2">
      <c r="B2665" s="29" t="str">
        <f t="shared" si="617"/>
        <v/>
      </c>
      <c r="C2665" s="18">
        <f t="shared" si="615"/>
        <v>47860</v>
      </c>
      <c r="D2665" s="20" t="str">
        <f t="shared" si="616"/>
        <v>Dimanche</v>
      </c>
      <c r="E2665" s="43" t="str">
        <f t="shared" si="618"/>
        <v>JANV 2031</v>
      </c>
      <c r="F2665" s="48">
        <f t="shared" si="619"/>
        <v>0</v>
      </c>
      <c r="G2665" s="26"/>
      <c r="H2665" s="26"/>
      <c r="I2665" s="45" t="str">
        <f t="shared" si="620"/>
        <v/>
      </c>
      <c r="J2665" s="30"/>
      <c r="K2665" s="27"/>
      <c r="L2665" s="59" t="str">
        <f t="shared" si="621"/>
        <v/>
      </c>
      <c r="M2665" s="62" t="str">
        <f t="shared" si="622"/>
        <v/>
      </c>
      <c r="N2665" s="52">
        <f t="shared" si="623"/>
        <v>0</v>
      </c>
      <c r="O2665" s="53">
        <f t="shared" si="624"/>
        <v>0</v>
      </c>
      <c r="P2665" s="33" t="str">
        <f t="shared" si="629"/>
        <v>-</v>
      </c>
      <c r="Q2665" s="50" t="str">
        <f t="shared" ca="1" si="625"/>
        <v/>
      </c>
      <c r="R2665" s="52" t="str">
        <f t="shared" si="626"/>
        <v/>
      </c>
      <c r="S2665" s="53" t="str">
        <f t="shared" si="627"/>
        <v/>
      </c>
      <c r="T2665" s="78" t="str">
        <f t="shared" si="628"/>
        <v/>
      </c>
    </row>
    <row r="2666" spans="2:20" ht="15.25" x14ac:dyDescent="0.2">
      <c r="B2666" s="29" t="str">
        <f t="shared" si="617"/>
        <v/>
      </c>
      <c r="C2666" s="18">
        <f t="shared" ref="C2666:C2729" si="630">IF(ISERROR(C2665+1),"",(C2665+1))</f>
        <v>47861</v>
      </c>
      <c r="D2666" s="20" t="str">
        <f t="shared" ref="D2666:D2729" si="631">IF(ISERROR(VLOOKUP(WEEKDAY($C2666),$A$6380:$B$6386,2,0)),"",VLOOKUP(WEEKDAY($C2666),$A$6380:$B$6386,2,0))</f>
        <v>Lundi</v>
      </c>
      <c r="E2666" s="43" t="str">
        <f t="shared" si="618"/>
        <v>JANV 2031</v>
      </c>
      <c r="F2666" s="48">
        <f t="shared" si="619"/>
        <v>0</v>
      </c>
      <c r="G2666" s="26"/>
      <c r="H2666" s="26"/>
      <c r="I2666" s="45" t="str">
        <f t="shared" si="620"/>
        <v/>
      </c>
      <c r="J2666" s="30"/>
      <c r="K2666" s="27"/>
      <c r="L2666" s="59" t="str">
        <f t="shared" si="621"/>
        <v/>
      </c>
      <c r="M2666" s="62" t="str">
        <f t="shared" si="622"/>
        <v/>
      </c>
      <c r="N2666" s="52" t="str">
        <f t="shared" si="623"/>
        <v/>
      </c>
      <c r="O2666" s="53" t="str">
        <f t="shared" si="624"/>
        <v/>
      </c>
      <c r="P2666" s="33" t="str">
        <f t="shared" si="629"/>
        <v>-</v>
      </c>
      <c r="Q2666" s="50" t="str">
        <f t="shared" ca="1" si="625"/>
        <v/>
      </c>
      <c r="R2666" s="52" t="str">
        <f t="shared" si="626"/>
        <v/>
      </c>
      <c r="S2666" s="53" t="str">
        <f t="shared" si="627"/>
        <v/>
      </c>
      <c r="T2666" s="78" t="str">
        <f t="shared" si="628"/>
        <v/>
      </c>
    </row>
    <row r="2667" spans="2:20" ht="15.25" x14ac:dyDescent="0.2">
      <c r="B2667" s="29" t="str">
        <f t="shared" si="617"/>
        <v/>
      </c>
      <c r="C2667" s="18">
        <f t="shared" si="630"/>
        <v>47862</v>
      </c>
      <c r="D2667" s="20" t="str">
        <f t="shared" si="631"/>
        <v>Mardi</v>
      </c>
      <c r="E2667" s="43" t="str">
        <f t="shared" si="618"/>
        <v>JANV 2031</v>
      </c>
      <c r="F2667" s="48">
        <f t="shared" si="619"/>
        <v>0</v>
      </c>
      <c r="G2667" s="26"/>
      <c r="H2667" s="26"/>
      <c r="I2667" s="45" t="str">
        <f t="shared" si="620"/>
        <v/>
      </c>
      <c r="J2667" s="30"/>
      <c r="K2667" s="27"/>
      <c r="L2667" s="59" t="str">
        <f t="shared" si="621"/>
        <v/>
      </c>
      <c r="M2667" s="62" t="str">
        <f t="shared" si="622"/>
        <v/>
      </c>
      <c r="N2667" s="52" t="str">
        <f t="shared" si="623"/>
        <v/>
      </c>
      <c r="O2667" s="53" t="str">
        <f t="shared" si="624"/>
        <v/>
      </c>
      <c r="P2667" s="33" t="str">
        <f t="shared" si="629"/>
        <v>-</v>
      </c>
      <c r="Q2667" s="50" t="str">
        <f t="shared" ca="1" si="625"/>
        <v/>
      </c>
      <c r="R2667" s="52" t="str">
        <f t="shared" si="626"/>
        <v/>
      </c>
      <c r="S2667" s="53" t="str">
        <f t="shared" si="627"/>
        <v/>
      </c>
      <c r="T2667" s="78" t="str">
        <f t="shared" si="628"/>
        <v/>
      </c>
    </row>
    <row r="2668" spans="2:20" ht="15.25" x14ac:dyDescent="0.2">
      <c r="B2668" s="29" t="str">
        <f t="shared" si="617"/>
        <v/>
      </c>
      <c r="C2668" s="18">
        <f t="shared" si="630"/>
        <v>47863</v>
      </c>
      <c r="D2668" s="20" t="str">
        <f t="shared" si="631"/>
        <v>Mercredi</v>
      </c>
      <c r="E2668" s="43" t="str">
        <f t="shared" si="618"/>
        <v>JANV 2031</v>
      </c>
      <c r="F2668" s="48">
        <f t="shared" si="619"/>
        <v>0</v>
      </c>
      <c r="G2668" s="26"/>
      <c r="H2668" s="26"/>
      <c r="I2668" s="45" t="str">
        <f t="shared" si="620"/>
        <v/>
      </c>
      <c r="J2668" s="30"/>
      <c r="K2668" s="27"/>
      <c r="L2668" s="59" t="str">
        <f t="shared" si="621"/>
        <v/>
      </c>
      <c r="M2668" s="62" t="str">
        <f t="shared" si="622"/>
        <v/>
      </c>
      <c r="N2668" s="52" t="str">
        <f t="shared" si="623"/>
        <v/>
      </c>
      <c r="O2668" s="53" t="str">
        <f t="shared" si="624"/>
        <v/>
      </c>
      <c r="P2668" s="33" t="str">
        <f t="shared" si="629"/>
        <v>-</v>
      </c>
      <c r="Q2668" s="50" t="str">
        <f t="shared" ca="1" si="625"/>
        <v/>
      </c>
      <c r="R2668" s="52" t="str">
        <f t="shared" si="626"/>
        <v/>
      </c>
      <c r="S2668" s="53" t="str">
        <f t="shared" si="627"/>
        <v/>
      </c>
      <c r="T2668" s="78" t="str">
        <f t="shared" si="628"/>
        <v/>
      </c>
    </row>
    <row r="2669" spans="2:20" ht="15.25" x14ac:dyDescent="0.2">
      <c r="B2669" s="29" t="str">
        <f t="shared" si="617"/>
        <v/>
      </c>
      <c r="C2669" s="18">
        <f t="shared" si="630"/>
        <v>47864</v>
      </c>
      <c r="D2669" s="20" t="str">
        <f t="shared" si="631"/>
        <v>Jeudi</v>
      </c>
      <c r="E2669" s="43" t="str">
        <f t="shared" si="618"/>
        <v>JANV 2031</v>
      </c>
      <c r="F2669" s="48">
        <f t="shared" si="619"/>
        <v>0</v>
      </c>
      <c r="G2669" s="26"/>
      <c r="H2669" s="26"/>
      <c r="I2669" s="45" t="str">
        <f t="shared" si="620"/>
        <v/>
      </c>
      <c r="J2669" s="30"/>
      <c r="K2669" s="27"/>
      <c r="L2669" s="59" t="str">
        <f t="shared" si="621"/>
        <v/>
      </c>
      <c r="M2669" s="62" t="str">
        <f t="shared" si="622"/>
        <v/>
      </c>
      <c r="N2669" s="52" t="str">
        <f t="shared" si="623"/>
        <v/>
      </c>
      <c r="O2669" s="53" t="str">
        <f t="shared" si="624"/>
        <v/>
      </c>
      <c r="P2669" s="33" t="str">
        <f t="shared" si="629"/>
        <v>-</v>
      </c>
      <c r="Q2669" s="50" t="str">
        <f t="shared" ca="1" si="625"/>
        <v/>
      </c>
      <c r="R2669" s="52" t="str">
        <f t="shared" si="626"/>
        <v/>
      </c>
      <c r="S2669" s="53" t="str">
        <f t="shared" si="627"/>
        <v/>
      </c>
      <c r="T2669" s="78" t="str">
        <f t="shared" si="628"/>
        <v/>
      </c>
    </row>
    <row r="2670" spans="2:20" ht="15.25" x14ac:dyDescent="0.2">
      <c r="B2670" s="29" t="str">
        <f t="shared" si="617"/>
        <v/>
      </c>
      <c r="C2670" s="18">
        <f t="shared" si="630"/>
        <v>47865</v>
      </c>
      <c r="D2670" s="20" t="str">
        <f t="shared" si="631"/>
        <v>Vendredi</v>
      </c>
      <c r="E2670" s="43" t="str">
        <f t="shared" si="618"/>
        <v>JANV 2031</v>
      </c>
      <c r="F2670" s="48">
        <f t="shared" si="619"/>
        <v>0</v>
      </c>
      <c r="G2670" s="26"/>
      <c r="H2670" s="26"/>
      <c r="I2670" s="45" t="str">
        <f t="shared" si="620"/>
        <v/>
      </c>
      <c r="J2670" s="30"/>
      <c r="K2670" s="27"/>
      <c r="L2670" s="59" t="str">
        <f t="shared" si="621"/>
        <v/>
      </c>
      <c r="M2670" s="62" t="str">
        <f t="shared" si="622"/>
        <v/>
      </c>
      <c r="N2670" s="52" t="str">
        <f t="shared" si="623"/>
        <v/>
      </c>
      <c r="O2670" s="53" t="str">
        <f t="shared" si="624"/>
        <v/>
      </c>
      <c r="P2670" s="33" t="str">
        <f t="shared" si="629"/>
        <v>-</v>
      </c>
      <c r="Q2670" s="50" t="str">
        <f t="shared" ca="1" si="625"/>
        <v/>
      </c>
      <c r="R2670" s="52" t="str">
        <f t="shared" si="626"/>
        <v/>
      </c>
      <c r="S2670" s="53" t="str">
        <f t="shared" si="627"/>
        <v/>
      </c>
      <c r="T2670" s="78" t="str">
        <f t="shared" si="628"/>
        <v/>
      </c>
    </row>
    <row r="2671" spans="2:20" ht="15.25" x14ac:dyDescent="0.2">
      <c r="B2671" s="29" t="str">
        <f t="shared" si="617"/>
        <v/>
      </c>
      <c r="C2671" s="18">
        <f t="shared" si="630"/>
        <v>47866</v>
      </c>
      <c r="D2671" s="20" t="str">
        <f t="shared" si="631"/>
        <v>Samedi</v>
      </c>
      <c r="E2671" s="43" t="str">
        <f t="shared" si="618"/>
        <v>JANV 2031</v>
      </c>
      <c r="F2671" s="48">
        <f t="shared" si="619"/>
        <v>0</v>
      </c>
      <c r="G2671" s="26"/>
      <c r="H2671" s="26"/>
      <c r="I2671" s="45" t="str">
        <f t="shared" si="620"/>
        <v/>
      </c>
      <c r="J2671" s="30"/>
      <c r="K2671" s="27"/>
      <c r="L2671" s="59" t="str">
        <f t="shared" si="621"/>
        <v/>
      </c>
      <c r="M2671" s="62" t="str">
        <f t="shared" si="622"/>
        <v/>
      </c>
      <c r="N2671" s="52" t="str">
        <f t="shared" si="623"/>
        <v/>
      </c>
      <c r="O2671" s="53" t="str">
        <f t="shared" si="624"/>
        <v/>
      </c>
      <c r="P2671" s="33" t="str">
        <f t="shared" si="629"/>
        <v>-</v>
      </c>
      <c r="Q2671" s="50" t="str">
        <f t="shared" ca="1" si="625"/>
        <v/>
      </c>
      <c r="R2671" s="52" t="str">
        <f t="shared" si="626"/>
        <v/>
      </c>
      <c r="S2671" s="53" t="str">
        <f t="shared" si="627"/>
        <v/>
      </c>
      <c r="T2671" s="78" t="str">
        <f t="shared" si="628"/>
        <v/>
      </c>
    </row>
    <row r="2672" spans="2:20" ht="15.25" x14ac:dyDescent="0.2">
      <c r="B2672" s="29" t="str">
        <f t="shared" si="617"/>
        <v/>
      </c>
      <c r="C2672" s="18">
        <f t="shared" si="630"/>
        <v>47867</v>
      </c>
      <c r="D2672" s="20" t="str">
        <f t="shared" si="631"/>
        <v>Dimanche</v>
      </c>
      <c r="E2672" s="43" t="str">
        <f t="shared" si="618"/>
        <v>JANV 2031</v>
      </c>
      <c r="F2672" s="48">
        <f t="shared" si="619"/>
        <v>0</v>
      </c>
      <c r="G2672" s="26"/>
      <c r="H2672" s="26"/>
      <c r="I2672" s="45" t="str">
        <f t="shared" si="620"/>
        <v/>
      </c>
      <c r="J2672" s="30"/>
      <c r="K2672" s="27"/>
      <c r="L2672" s="59" t="str">
        <f t="shared" si="621"/>
        <v/>
      </c>
      <c r="M2672" s="62" t="str">
        <f t="shared" si="622"/>
        <v/>
      </c>
      <c r="N2672" s="52">
        <f t="shared" si="623"/>
        <v>0</v>
      </c>
      <c r="O2672" s="53">
        <f t="shared" si="624"/>
        <v>0</v>
      </c>
      <c r="P2672" s="33" t="str">
        <f t="shared" si="629"/>
        <v>-</v>
      </c>
      <c r="Q2672" s="50" t="str">
        <f t="shared" ca="1" si="625"/>
        <v/>
      </c>
      <c r="R2672" s="52" t="str">
        <f t="shared" si="626"/>
        <v/>
      </c>
      <c r="S2672" s="53" t="str">
        <f t="shared" si="627"/>
        <v/>
      </c>
      <c r="T2672" s="78" t="str">
        <f t="shared" si="628"/>
        <v/>
      </c>
    </row>
    <row r="2673" spans="2:20" ht="15.25" x14ac:dyDescent="0.2">
      <c r="B2673" s="29" t="str">
        <f t="shared" si="617"/>
        <v/>
      </c>
      <c r="C2673" s="18">
        <f t="shared" si="630"/>
        <v>47868</v>
      </c>
      <c r="D2673" s="20" t="str">
        <f t="shared" si="631"/>
        <v>Lundi</v>
      </c>
      <c r="E2673" s="43" t="str">
        <f t="shared" si="618"/>
        <v>JANV 2031</v>
      </c>
      <c r="F2673" s="48">
        <f t="shared" si="619"/>
        <v>0</v>
      </c>
      <c r="G2673" s="26"/>
      <c r="H2673" s="26"/>
      <c r="I2673" s="45" t="str">
        <f t="shared" si="620"/>
        <v/>
      </c>
      <c r="J2673" s="30"/>
      <c r="K2673" s="27"/>
      <c r="L2673" s="59" t="str">
        <f t="shared" si="621"/>
        <v/>
      </c>
      <c r="M2673" s="62" t="str">
        <f t="shared" si="622"/>
        <v/>
      </c>
      <c r="N2673" s="52" t="str">
        <f t="shared" si="623"/>
        <v/>
      </c>
      <c r="O2673" s="53" t="str">
        <f t="shared" si="624"/>
        <v/>
      </c>
      <c r="P2673" s="33" t="str">
        <f t="shared" si="629"/>
        <v>-</v>
      </c>
      <c r="Q2673" s="50" t="str">
        <f t="shared" ca="1" si="625"/>
        <v/>
      </c>
      <c r="R2673" s="52" t="str">
        <f t="shared" si="626"/>
        <v/>
      </c>
      <c r="S2673" s="53" t="str">
        <f t="shared" si="627"/>
        <v/>
      </c>
      <c r="T2673" s="78" t="str">
        <f t="shared" si="628"/>
        <v/>
      </c>
    </row>
    <row r="2674" spans="2:20" ht="15.25" x14ac:dyDescent="0.2">
      <c r="B2674" s="29" t="str">
        <f t="shared" si="617"/>
        <v/>
      </c>
      <c r="C2674" s="18">
        <f t="shared" si="630"/>
        <v>47869</v>
      </c>
      <c r="D2674" s="20" t="str">
        <f t="shared" si="631"/>
        <v>Mardi</v>
      </c>
      <c r="E2674" s="43" t="str">
        <f t="shared" si="618"/>
        <v>JANV 2031</v>
      </c>
      <c r="F2674" s="48">
        <f t="shared" si="619"/>
        <v>0</v>
      </c>
      <c r="G2674" s="26"/>
      <c r="H2674" s="26"/>
      <c r="I2674" s="45" t="str">
        <f t="shared" si="620"/>
        <v/>
      </c>
      <c r="J2674" s="30"/>
      <c r="K2674" s="27"/>
      <c r="L2674" s="59" t="str">
        <f t="shared" si="621"/>
        <v/>
      </c>
      <c r="M2674" s="62" t="str">
        <f t="shared" si="622"/>
        <v/>
      </c>
      <c r="N2674" s="52" t="str">
        <f t="shared" si="623"/>
        <v/>
      </c>
      <c r="O2674" s="53" t="str">
        <f t="shared" si="624"/>
        <v/>
      </c>
      <c r="P2674" s="33" t="str">
        <f t="shared" si="629"/>
        <v>-</v>
      </c>
      <c r="Q2674" s="50" t="str">
        <f t="shared" ca="1" si="625"/>
        <v/>
      </c>
      <c r="R2674" s="52" t="str">
        <f t="shared" si="626"/>
        <v/>
      </c>
      <c r="S2674" s="53" t="str">
        <f t="shared" si="627"/>
        <v/>
      </c>
      <c r="T2674" s="78" t="str">
        <f t="shared" si="628"/>
        <v/>
      </c>
    </row>
    <row r="2675" spans="2:20" ht="15.25" x14ac:dyDescent="0.2">
      <c r="B2675" s="29" t="str">
        <f t="shared" si="617"/>
        <v/>
      </c>
      <c r="C2675" s="18">
        <f t="shared" si="630"/>
        <v>47870</v>
      </c>
      <c r="D2675" s="20" t="str">
        <f t="shared" si="631"/>
        <v>Mercredi</v>
      </c>
      <c r="E2675" s="43" t="str">
        <f t="shared" si="618"/>
        <v>JANV 2031</v>
      </c>
      <c r="F2675" s="48">
        <f t="shared" si="619"/>
        <v>0</v>
      </c>
      <c r="G2675" s="26"/>
      <c r="H2675" s="26"/>
      <c r="I2675" s="45" t="str">
        <f t="shared" si="620"/>
        <v/>
      </c>
      <c r="J2675" s="30"/>
      <c r="K2675" s="27"/>
      <c r="L2675" s="59" t="str">
        <f t="shared" si="621"/>
        <v/>
      </c>
      <c r="M2675" s="62" t="str">
        <f t="shared" si="622"/>
        <v/>
      </c>
      <c r="N2675" s="52" t="str">
        <f t="shared" si="623"/>
        <v/>
      </c>
      <c r="O2675" s="53" t="str">
        <f t="shared" si="624"/>
        <v/>
      </c>
      <c r="P2675" s="33" t="str">
        <f t="shared" si="629"/>
        <v>-</v>
      </c>
      <c r="Q2675" s="50" t="str">
        <f t="shared" ca="1" si="625"/>
        <v/>
      </c>
      <c r="R2675" s="52" t="str">
        <f t="shared" si="626"/>
        <v/>
      </c>
      <c r="S2675" s="53" t="str">
        <f t="shared" si="627"/>
        <v/>
      </c>
      <c r="T2675" s="78" t="str">
        <f t="shared" si="628"/>
        <v/>
      </c>
    </row>
    <row r="2676" spans="2:20" ht="15.25" x14ac:dyDescent="0.2">
      <c r="B2676" s="29" t="str">
        <f t="shared" si="617"/>
        <v/>
      </c>
      <c r="C2676" s="18">
        <f t="shared" si="630"/>
        <v>47871</v>
      </c>
      <c r="D2676" s="20" t="str">
        <f t="shared" si="631"/>
        <v>Jeudi</v>
      </c>
      <c r="E2676" s="43" t="str">
        <f t="shared" si="618"/>
        <v>JANV 2031</v>
      </c>
      <c r="F2676" s="48">
        <f t="shared" si="619"/>
        <v>0</v>
      </c>
      <c r="G2676" s="26"/>
      <c r="H2676" s="26"/>
      <c r="I2676" s="45" t="str">
        <f t="shared" si="620"/>
        <v/>
      </c>
      <c r="J2676" s="30"/>
      <c r="K2676" s="27"/>
      <c r="L2676" s="59" t="str">
        <f t="shared" si="621"/>
        <v/>
      </c>
      <c r="M2676" s="62" t="str">
        <f t="shared" si="622"/>
        <v/>
      </c>
      <c r="N2676" s="52" t="str">
        <f t="shared" si="623"/>
        <v/>
      </c>
      <c r="O2676" s="53" t="str">
        <f t="shared" si="624"/>
        <v/>
      </c>
      <c r="P2676" s="33" t="str">
        <f t="shared" si="629"/>
        <v>-</v>
      </c>
      <c r="Q2676" s="50" t="str">
        <f t="shared" ca="1" si="625"/>
        <v/>
      </c>
      <c r="R2676" s="52" t="str">
        <f t="shared" si="626"/>
        <v/>
      </c>
      <c r="S2676" s="53" t="str">
        <f t="shared" si="627"/>
        <v/>
      </c>
      <c r="T2676" s="78" t="str">
        <f t="shared" si="628"/>
        <v/>
      </c>
    </row>
    <row r="2677" spans="2:20" ht="15.25" x14ac:dyDescent="0.2">
      <c r="B2677" s="29" t="str">
        <f t="shared" si="617"/>
        <v/>
      </c>
      <c r="C2677" s="18">
        <f t="shared" si="630"/>
        <v>47872</v>
      </c>
      <c r="D2677" s="20" t="str">
        <f t="shared" si="631"/>
        <v>Vendredi</v>
      </c>
      <c r="E2677" s="43" t="str">
        <f t="shared" si="618"/>
        <v>JANV 2031</v>
      </c>
      <c r="F2677" s="48">
        <f t="shared" si="619"/>
        <v>0</v>
      </c>
      <c r="G2677" s="26"/>
      <c r="H2677" s="26"/>
      <c r="I2677" s="45" t="str">
        <f t="shared" si="620"/>
        <v/>
      </c>
      <c r="J2677" s="30"/>
      <c r="K2677" s="27"/>
      <c r="L2677" s="59" t="str">
        <f t="shared" si="621"/>
        <v/>
      </c>
      <c r="M2677" s="62" t="str">
        <f t="shared" si="622"/>
        <v/>
      </c>
      <c r="N2677" s="52" t="str">
        <f t="shared" si="623"/>
        <v/>
      </c>
      <c r="O2677" s="53" t="str">
        <f t="shared" si="624"/>
        <v/>
      </c>
      <c r="P2677" s="33" t="str">
        <f t="shared" si="629"/>
        <v>-</v>
      </c>
      <c r="Q2677" s="50" t="str">
        <f t="shared" ca="1" si="625"/>
        <v/>
      </c>
      <c r="R2677" s="52" t="str">
        <f t="shared" si="626"/>
        <v/>
      </c>
      <c r="S2677" s="53" t="str">
        <f t="shared" si="627"/>
        <v/>
      </c>
      <c r="T2677" s="78" t="str">
        <f t="shared" si="628"/>
        <v/>
      </c>
    </row>
    <row r="2678" spans="2:20" ht="15.25" x14ac:dyDescent="0.2">
      <c r="B2678" s="29" t="str">
        <f t="shared" si="617"/>
        <v/>
      </c>
      <c r="C2678" s="18">
        <f t="shared" si="630"/>
        <v>47873</v>
      </c>
      <c r="D2678" s="20" t="str">
        <f t="shared" si="631"/>
        <v>Samedi</v>
      </c>
      <c r="E2678" s="43" t="str">
        <f t="shared" si="618"/>
        <v>JANV 2031</v>
      </c>
      <c r="F2678" s="48">
        <f t="shared" si="619"/>
        <v>0</v>
      </c>
      <c r="G2678" s="26"/>
      <c r="H2678" s="26"/>
      <c r="I2678" s="45" t="str">
        <f t="shared" si="620"/>
        <v/>
      </c>
      <c r="J2678" s="30"/>
      <c r="K2678" s="27"/>
      <c r="L2678" s="59" t="str">
        <f t="shared" si="621"/>
        <v/>
      </c>
      <c r="M2678" s="62" t="str">
        <f t="shared" si="622"/>
        <v/>
      </c>
      <c r="N2678" s="52" t="str">
        <f t="shared" si="623"/>
        <v/>
      </c>
      <c r="O2678" s="53" t="str">
        <f t="shared" si="624"/>
        <v/>
      </c>
      <c r="P2678" s="33" t="str">
        <f t="shared" si="629"/>
        <v>-</v>
      </c>
      <c r="Q2678" s="50" t="str">
        <f t="shared" ca="1" si="625"/>
        <v/>
      </c>
      <c r="R2678" s="52" t="str">
        <f t="shared" si="626"/>
        <v/>
      </c>
      <c r="S2678" s="53" t="str">
        <f t="shared" si="627"/>
        <v/>
      </c>
      <c r="T2678" s="78" t="str">
        <f t="shared" si="628"/>
        <v/>
      </c>
    </row>
    <row r="2679" spans="2:20" ht="15.25" x14ac:dyDescent="0.2">
      <c r="B2679" s="29" t="str">
        <f t="shared" si="617"/>
        <v/>
      </c>
      <c r="C2679" s="18">
        <f t="shared" si="630"/>
        <v>47874</v>
      </c>
      <c r="D2679" s="20" t="str">
        <f t="shared" si="631"/>
        <v>Dimanche</v>
      </c>
      <c r="E2679" s="43" t="str">
        <f t="shared" si="618"/>
        <v>JANV 2031</v>
      </c>
      <c r="F2679" s="48">
        <f t="shared" si="619"/>
        <v>0</v>
      </c>
      <c r="G2679" s="26"/>
      <c r="H2679" s="26"/>
      <c r="I2679" s="45" t="str">
        <f t="shared" si="620"/>
        <v/>
      </c>
      <c r="J2679" s="30"/>
      <c r="K2679" s="27"/>
      <c r="L2679" s="59" t="str">
        <f t="shared" si="621"/>
        <v/>
      </c>
      <c r="M2679" s="62" t="str">
        <f t="shared" si="622"/>
        <v/>
      </c>
      <c r="N2679" s="52">
        <f t="shared" si="623"/>
        <v>0</v>
      </c>
      <c r="O2679" s="53">
        <f t="shared" si="624"/>
        <v>0</v>
      </c>
      <c r="P2679" s="33" t="str">
        <f t="shared" si="629"/>
        <v>-</v>
      </c>
      <c r="Q2679" s="50" t="str">
        <f t="shared" ca="1" si="625"/>
        <v/>
      </c>
      <c r="R2679" s="52" t="str">
        <f t="shared" si="626"/>
        <v/>
      </c>
      <c r="S2679" s="53" t="str">
        <f t="shared" si="627"/>
        <v/>
      </c>
      <c r="T2679" s="78" t="str">
        <f t="shared" si="628"/>
        <v/>
      </c>
    </row>
    <row r="2680" spans="2:20" ht="15.25" x14ac:dyDescent="0.2">
      <c r="B2680" s="29" t="str">
        <f t="shared" si="617"/>
        <v/>
      </c>
      <c r="C2680" s="18">
        <f t="shared" si="630"/>
        <v>47875</v>
      </c>
      <c r="D2680" s="20" t="str">
        <f t="shared" si="631"/>
        <v>Lundi</v>
      </c>
      <c r="E2680" s="43" t="str">
        <f t="shared" si="618"/>
        <v>JANV 2031</v>
      </c>
      <c r="F2680" s="48">
        <f t="shared" si="619"/>
        <v>0</v>
      </c>
      <c r="G2680" s="26"/>
      <c r="H2680" s="26"/>
      <c r="I2680" s="45" t="str">
        <f t="shared" si="620"/>
        <v/>
      </c>
      <c r="J2680" s="30"/>
      <c r="K2680" s="27"/>
      <c r="L2680" s="59" t="str">
        <f t="shared" si="621"/>
        <v/>
      </c>
      <c r="M2680" s="62" t="str">
        <f t="shared" si="622"/>
        <v/>
      </c>
      <c r="N2680" s="52" t="str">
        <f t="shared" si="623"/>
        <v/>
      </c>
      <c r="O2680" s="53" t="str">
        <f t="shared" si="624"/>
        <v/>
      </c>
      <c r="P2680" s="33" t="str">
        <f t="shared" si="629"/>
        <v>-</v>
      </c>
      <c r="Q2680" s="50" t="str">
        <f t="shared" ca="1" si="625"/>
        <v/>
      </c>
      <c r="R2680" s="52" t="str">
        <f t="shared" si="626"/>
        <v/>
      </c>
      <c r="S2680" s="53" t="str">
        <f t="shared" si="627"/>
        <v/>
      </c>
      <c r="T2680" s="78" t="str">
        <f t="shared" si="628"/>
        <v/>
      </c>
    </row>
    <row r="2681" spans="2:20" ht="15.25" x14ac:dyDescent="0.2">
      <c r="B2681" s="29" t="str">
        <f t="shared" si="617"/>
        <v/>
      </c>
      <c r="C2681" s="18">
        <f t="shared" si="630"/>
        <v>47876</v>
      </c>
      <c r="D2681" s="20" t="str">
        <f t="shared" si="631"/>
        <v>Mardi</v>
      </c>
      <c r="E2681" s="43" t="str">
        <f t="shared" si="618"/>
        <v>JANV 2031</v>
      </c>
      <c r="F2681" s="48">
        <f t="shared" si="619"/>
        <v>0</v>
      </c>
      <c r="G2681" s="26"/>
      <c r="H2681" s="26"/>
      <c r="I2681" s="45" t="str">
        <f t="shared" si="620"/>
        <v/>
      </c>
      <c r="J2681" s="30"/>
      <c r="K2681" s="27"/>
      <c r="L2681" s="59" t="str">
        <f t="shared" si="621"/>
        <v/>
      </c>
      <c r="M2681" s="62" t="str">
        <f t="shared" si="622"/>
        <v/>
      </c>
      <c r="N2681" s="52" t="str">
        <f t="shared" si="623"/>
        <v/>
      </c>
      <c r="O2681" s="53" t="str">
        <f t="shared" si="624"/>
        <v/>
      </c>
      <c r="P2681" s="33" t="str">
        <f t="shared" si="629"/>
        <v>-</v>
      </c>
      <c r="Q2681" s="50" t="str">
        <f t="shared" ca="1" si="625"/>
        <v/>
      </c>
      <c r="R2681" s="52" t="str">
        <f t="shared" si="626"/>
        <v/>
      </c>
      <c r="S2681" s="53" t="str">
        <f t="shared" si="627"/>
        <v/>
      </c>
      <c r="T2681" s="78" t="str">
        <f t="shared" si="628"/>
        <v/>
      </c>
    </row>
    <row r="2682" spans="2:20" ht="15.25" x14ac:dyDescent="0.2">
      <c r="B2682" s="29" t="str">
        <f t="shared" si="617"/>
        <v/>
      </c>
      <c r="C2682" s="18">
        <f t="shared" si="630"/>
        <v>47877</v>
      </c>
      <c r="D2682" s="20" t="str">
        <f t="shared" si="631"/>
        <v>Mercredi</v>
      </c>
      <c r="E2682" s="43" t="str">
        <f t="shared" si="618"/>
        <v>JANV 2031</v>
      </c>
      <c r="F2682" s="48">
        <f t="shared" si="619"/>
        <v>0</v>
      </c>
      <c r="G2682" s="26"/>
      <c r="H2682" s="26"/>
      <c r="I2682" s="45" t="str">
        <f t="shared" si="620"/>
        <v/>
      </c>
      <c r="J2682" s="30"/>
      <c r="K2682" s="27"/>
      <c r="L2682" s="59" t="str">
        <f t="shared" si="621"/>
        <v/>
      </c>
      <c r="M2682" s="62" t="str">
        <f t="shared" si="622"/>
        <v/>
      </c>
      <c r="N2682" s="52" t="str">
        <f t="shared" si="623"/>
        <v/>
      </c>
      <c r="O2682" s="53" t="str">
        <f t="shared" si="624"/>
        <v/>
      </c>
      <c r="P2682" s="33" t="str">
        <f t="shared" si="629"/>
        <v>-</v>
      </c>
      <c r="Q2682" s="50" t="str">
        <f t="shared" ca="1" si="625"/>
        <v/>
      </c>
      <c r="R2682" s="52" t="str">
        <f t="shared" si="626"/>
        <v/>
      </c>
      <c r="S2682" s="53" t="str">
        <f t="shared" si="627"/>
        <v/>
      </c>
      <c r="T2682" s="78" t="str">
        <f t="shared" si="628"/>
        <v/>
      </c>
    </row>
    <row r="2683" spans="2:20" ht="15.25" x14ac:dyDescent="0.2">
      <c r="B2683" s="29" t="str">
        <f t="shared" si="617"/>
        <v/>
      </c>
      <c r="C2683" s="18">
        <f t="shared" si="630"/>
        <v>47878</v>
      </c>
      <c r="D2683" s="20" t="str">
        <f t="shared" si="631"/>
        <v>Jeudi</v>
      </c>
      <c r="E2683" s="43" t="str">
        <f t="shared" si="618"/>
        <v>JANV 2031</v>
      </c>
      <c r="F2683" s="48">
        <f t="shared" si="619"/>
        <v>0</v>
      </c>
      <c r="G2683" s="26"/>
      <c r="H2683" s="26"/>
      <c r="I2683" s="45" t="str">
        <f t="shared" si="620"/>
        <v/>
      </c>
      <c r="J2683" s="30"/>
      <c r="K2683" s="27"/>
      <c r="L2683" s="59" t="str">
        <f t="shared" si="621"/>
        <v/>
      </c>
      <c r="M2683" s="62" t="str">
        <f t="shared" si="622"/>
        <v/>
      </c>
      <c r="N2683" s="52" t="str">
        <f t="shared" si="623"/>
        <v/>
      </c>
      <c r="O2683" s="53" t="str">
        <f t="shared" si="624"/>
        <v/>
      </c>
      <c r="P2683" s="33" t="str">
        <f t="shared" si="629"/>
        <v>-</v>
      </c>
      <c r="Q2683" s="50" t="str">
        <f t="shared" ca="1" si="625"/>
        <v/>
      </c>
      <c r="R2683" s="52" t="str">
        <f t="shared" si="626"/>
        <v/>
      </c>
      <c r="S2683" s="53" t="str">
        <f t="shared" si="627"/>
        <v/>
      </c>
      <c r="T2683" s="78" t="str">
        <f t="shared" si="628"/>
        <v/>
      </c>
    </row>
    <row r="2684" spans="2:20" ht="15.25" x14ac:dyDescent="0.2">
      <c r="B2684" s="29" t="str">
        <f t="shared" si="617"/>
        <v/>
      </c>
      <c r="C2684" s="18">
        <f t="shared" si="630"/>
        <v>47879</v>
      </c>
      <c r="D2684" s="20" t="str">
        <f t="shared" si="631"/>
        <v>Vendredi</v>
      </c>
      <c r="E2684" s="43" t="str">
        <f t="shared" si="618"/>
        <v>JANV 2031</v>
      </c>
      <c r="F2684" s="48">
        <f t="shared" si="619"/>
        <v>0</v>
      </c>
      <c r="G2684" s="26"/>
      <c r="H2684" s="26"/>
      <c r="I2684" s="45" t="str">
        <f t="shared" si="620"/>
        <v/>
      </c>
      <c r="J2684" s="30"/>
      <c r="K2684" s="27"/>
      <c r="L2684" s="59" t="str">
        <f t="shared" si="621"/>
        <v/>
      </c>
      <c r="M2684" s="62" t="str">
        <f t="shared" si="622"/>
        <v/>
      </c>
      <c r="N2684" s="52" t="str">
        <f t="shared" si="623"/>
        <v/>
      </c>
      <c r="O2684" s="53" t="str">
        <f t="shared" si="624"/>
        <v/>
      </c>
      <c r="P2684" s="33" t="str">
        <f t="shared" si="629"/>
        <v>-</v>
      </c>
      <c r="Q2684" s="50" t="str">
        <f t="shared" ca="1" si="625"/>
        <v/>
      </c>
      <c r="R2684" s="52" t="str">
        <f t="shared" si="626"/>
        <v/>
      </c>
      <c r="S2684" s="53" t="str">
        <f t="shared" si="627"/>
        <v/>
      </c>
      <c r="T2684" s="78" t="str">
        <f t="shared" si="628"/>
        <v/>
      </c>
    </row>
    <row r="2685" spans="2:20" ht="15.25" x14ac:dyDescent="0.2">
      <c r="B2685" s="29" t="str">
        <f t="shared" si="617"/>
        <v/>
      </c>
      <c r="C2685" s="18">
        <f t="shared" si="630"/>
        <v>47880</v>
      </c>
      <c r="D2685" s="20" t="str">
        <f t="shared" si="631"/>
        <v>Samedi</v>
      </c>
      <c r="E2685" s="43" t="str">
        <f t="shared" si="618"/>
        <v>FÉVR 2031</v>
      </c>
      <c r="F2685" s="48">
        <f t="shared" si="619"/>
        <v>0</v>
      </c>
      <c r="G2685" s="26"/>
      <c r="H2685" s="26"/>
      <c r="I2685" s="45" t="str">
        <f t="shared" si="620"/>
        <v/>
      </c>
      <c r="J2685" s="30"/>
      <c r="K2685" s="27"/>
      <c r="L2685" s="59" t="str">
        <f t="shared" si="621"/>
        <v/>
      </c>
      <c r="M2685" s="62" t="str">
        <f t="shared" si="622"/>
        <v/>
      </c>
      <c r="N2685" s="52" t="str">
        <f t="shared" si="623"/>
        <v/>
      </c>
      <c r="O2685" s="53" t="str">
        <f t="shared" si="624"/>
        <v/>
      </c>
      <c r="P2685" s="33" t="str">
        <f t="shared" si="629"/>
        <v>FÉVR 2031</v>
      </c>
      <c r="Q2685" s="50" t="str">
        <f t="shared" ca="1" si="625"/>
        <v/>
      </c>
      <c r="R2685" s="52">
        <f t="shared" ca="1" si="626"/>
        <v>0</v>
      </c>
      <c r="S2685" s="53">
        <f t="shared" ca="1" si="627"/>
        <v>0</v>
      </c>
      <c r="T2685" s="78" t="str">
        <f t="shared" si="628"/>
        <v>FÉVR 2031</v>
      </c>
    </row>
    <row r="2686" spans="2:20" ht="15.25" x14ac:dyDescent="0.2">
      <c r="B2686" s="29" t="str">
        <f t="shared" si="617"/>
        <v/>
      </c>
      <c r="C2686" s="18">
        <f t="shared" si="630"/>
        <v>47881</v>
      </c>
      <c r="D2686" s="20" t="str">
        <f t="shared" si="631"/>
        <v>Dimanche</v>
      </c>
      <c r="E2686" s="43" t="str">
        <f t="shared" si="618"/>
        <v>FÉVR 2031</v>
      </c>
      <c r="F2686" s="48">
        <f t="shared" si="619"/>
        <v>0</v>
      </c>
      <c r="G2686" s="26"/>
      <c r="H2686" s="26"/>
      <c r="I2686" s="45" t="str">
        <f t="shared" si="620"/>
        <v/>
      </c>
      <c r="J2686" s="30"/>
      <c r="K2686" s="27"/>
      <c r="L2686" s="59" t="str">
        <f t="shared" si="621"/>
        <v/>
      </c>
      <c r="M2686" s="62" t="str">
        <f t="shared" si="622"/>
        <v/>
      </c>
      <c r="N2686" s="52">
        <f t="shared" si="623"/>
        <v>0</v>
      </c>
      <c r="O2686" s="53">
        <f t="shared" si="624"/>
        <v>0</v>
      </c>
      <c r="P2686" s="33" t="str">
        <f t="shared" si="629"/>
        <v>-</v>
      </c>
      <c r="Q2686" s="50" t="str">
        <f t="shared" ca="1" si="625"/>
        <v/>
      </c>
      <c r="R2686" s="52" t="str">
        <f t="shared" si="626"/>
        <v/>
      </c>
      <c r="S2686" s="53" t="str">
        <f t="shared" si="627"/>
        <v/>
      </c>
      <c r="T2686" s="78" t="str">
        <f t="shared" si="628"/>
        <v/>
      </c>
    </row>
    <row r="2687" spans="2:20" ht="15.25" x14ac:dyDescent="0.2">
      <c r="B2687" s="29" t="str">
        <f t="shared" si="617"/>
        <v/>
      </c>
      <c r="C2687" s="18">
        <f t="shared" si="630"/>
        <v>47882</v>
      </c>
      <c r="D2687" s="20" t="str">
        <f t="shared" si="631"/>
        <v>Lundi</v>
      </c>
      <c r="E2687" s="43" t="str">
        <f t="shared" si="618"/>
        <v>FÉVR 2031</v>
      </c>
      <c r="F2687" s="48">
        <f t="shared" si="619"/>
        <v>0</v>
      </c>
      <c r="G2687" s="26"/>
      <c r="H2687" s="26"/>
      <c r="I2687" s="45" t="str">
        <f t="shared" si="620"/>
        <v/>
      </c>
      <c r="J2687" s="30"/>
      <c r="K2687" s="27"/>
      <c r="L2687" s="59" t="str">
        <f t="shared" si="621"/>
        <v/>
      </c>
      <c r="M2687" s="62" t="str">
        <f t="shared" si="622"/>
        <v/>
      </c>
      <c r="N2687" s="52" t="str">
        <f t="shared" si="623"/>
        <v/>
      </c>
      <c r="O2687" s="53" t="str">
        <f t="shared" si="624"/>
        <v/>
      </c>
      <c r="P2687" s="33" t="str">
        <f t="shared" si="629"/>
        <v>-</v>
      </c>
      <c r="Q2687" s="50" t="str">
        <f t="shared" ca="1" si="625"/>
        <v/>
      </c>
      <c r="R2687" s="52" t="str">
        <f t="shared" si="626"/>
        <v/>
      </c>
      <c r="S2687" s="53" t="str">
        <f t="shared" si="627"/>
        <v/>
      </c>
      <c r="T2687" s="78" t="str">
        <f t="shared" si="628"/>
        <v/>
      </c>
    </row>
    <row r="2688" spans="2:20" ht="15.25" x14ac:dyDescent="0.2">
      <c r="B2688" s="29" t="str">
        <f t="shared" si="617"/>
        <v/>
      </c>
      <c r="C2688" s="18">
        <f t="shared" si="630"/>
        <v>47883</v>
      </c>
      <c r="D2688" s="20" t="str">
        <f t="shared" si="631"/>
        <v>Mardi</v>
      </c>
      <c r="E2688" s="43" t="str">
        <f t="shared" si="618"/>
        <v>FÉVR 2031</v>
      </c>
      <c r="F2688" s="48">
        <f t="shared" si="619"/>
        <v>0</v>
      </c>
      <c r="G2688" s="26"/>
      <c r="H2688" s="26"/>
      <c r="I2688" s="45" t="str">
        <f t="shared" si="620"/>
        <v/>
      </c>
      <c r="J2688" s="30"/>
      <c r="K2688" s="27"/>
      <c r="L2688" s="59" t="str">
        <f t="shared" si="621"/>
        <v/>
      </c>
      <c r="M2688" s="62" t="str">
        <f t="shared" si="622"/>
        <v/>
      </c>
      <c r="N2688" s="52" t="str">
        <f t="shared" si="623"/>
        <v/>
      </c>
      <c r="O2688" s="53" t="str">
        <f t="shared" si="624"/>
        <v/>
      </c>
      <c r="P2688" s="33" t="str">
        <f t="shared" si="629"/>
        <v>-</v>
      </c>
      <c r="Q2688" s="50" t="str">
        <f t="shared" ca="1" si="625"/>
        <v/>
      </c>
      <c r="R2688" s="52" t="str">
        <f t="shared" si="626"/>
        <v/>
      </c>
      <c r="S2688" s="53" t="str">
        <f t="shared" si="627"/>
        <v/>
      </c>
      <c r="T2688" s="78" t="str">
        <f t="shared" si="628"/>
        <v/>
      </c>
    </row>
    <row r="2689" spans="2:20" ht="15.25" x14ac:dyDescent="0.2">
      <c r="B2689" s="29" t="str">
        <f t="shared" si="617"/>
        <v/>
      </c>
      <c r="C2689" s="18">
        <f t="shared" si="630"/>
        <v>47884</v>
      </c>
      <c r="D2689" s="20" t="str">
        <f t="shared" si="631"/>
        <v>Mercredi</v>
      </c>
      <c r="E2689" s="43" t="str">
        <f t="shared" si="618"/>
        <v>FÉVR 2031</v>
      </c>
      <c r="F2689" s="48">
        <f t="shared" si="619"/>
        <v>0</v>
      </c>
      <c r="G2689" s="26"/>
      <c r="H2689" s="26"/>
      <c r="I2689" s="45" t="str">
        <f t="shared" si="620"/>
        <v/>
      </c>
      <c r="J2689" s="30"/>
      <c r="K2689" s="27"/>
      <c r="L2689" s="59" t="str">
        <f t="shared" si="621"/>
        <v/>
      </c>
      <c r="M2689" s="62" t="str">
        <f t="shared" si="622"/>
        <v/>
      </c>
      <c r="N2689" s="52" t="str">
        <f t="shared" si="623"/>
        <v/>
      </c>
      <c r="O2689" s="53" t="str">
        <f t="shared" si="624"/>
        <v/>
      </c>
      <c r="P2689" s="33" t="str">
        <f t="shared" si="629"/>
        <v>-</v>
      </c>
      <c r="Q2689" s="50" t="str">
        <f t="shared" ca="1" si="625"/>
        <v/>
      </c>
      <c r="R2689" s="52" t="str">
        <f t="shared" si="626"/>
        <v/>
      </c>
      <c r="S2689" s="53" t="str">
        <f t="shared" si="627"/>
        <v/>
      </c>
      <c r="T2689" s="78" t="str">
        <f t="shared" si="628"/>
        <v/>
      </c>
    </row>
    <row r="2690" spans="2:20" ht="15.25" x14ac:dyDescent="0.2">
      <c r="B2690" s="29" t="str">
        <f t="shared" si="617"/>
        <v/>
      </c>
      <c r="C2690" s="18">
        <f t="shared" si="630"/>
        <v>47885</v>
      </c>
      <c r="D2690" s="20" t="str">
        <f t="shared" si="631"/>
        <v>Jeudi</v>
      </c>
      <c r="E2690" s="43" t="str">
        <f t="shared" si="618"/>
        <v>FÉVR 2031</v>
      </c>
      <c r="F2690" s="48">
        <f t="shared" si="619"/>
        <v>0</v>
      </c>
      <c r="G2690" s="26"/>
      <c r="H2690" s="26"/>
      <c r="I2690" s="45" t="str">
        <f t="shared" si="620"/>
        <v/>
      </c>
      <c r="J2690" s="30"/>
      <c r="K2690" s="27"/>
      <c r="L2690" s="59" t="str">
        <f t="shared" si="621"/>
        <v/>
      </c>
      <c r="M2690" s="62" t="str">
        <f t="shared" si="622"/>
        <v/>
      </c>
      <c r="N2690" s="52" t="str">
        <f t="shared" si="623"/>
        <v/>
      </c>
      <c r="O2690" s="53" t="str">
        <f t="shared" si="624"/>
        <v/>
      </c>
      <c r="P2690" s="33" t="str">
        <f t="shared" si="629"/>
        <v>-</v>
      </c>
      <c r="Q2690" s="50" t="str">
        <f t="shared" ca="1" si="625"/>
        <v/>
      </c>
      <c r="R2690" s="52" t="str">
        <f t="shared" si="626"/>
        <v/>
      </c>
      <c r="S2690" s="53" t="str">
        <f t="shared" si="627"/>
        <v/>
      </c>
      <c r="T2690" s="78" t="str">
        <f t="shared" si="628"/>
        <v/>
      </c>
    </row>
    <row r="2691" spans="2:20" ht="15.25" x14ac:dyDescent="0.2">
      <c r="B2691" s="29" t="str">
        <f t="shared" si="617"/>
        <v/>
      </c>
      <c r="C2691" s="18">
        <f t="shared" si="630"/>
        <v>47886</v>
      </c>
      <c r="D2691" s="20" t="str">
        <f t="shared" si="631"/>
        <v>Vendredi</v>
      </c>
      <c r="E2691" s="43" t="str">
        <f t="shared" si="618"/>
        <v>FÉVR 2031</v>
      </c>
      <c r="F2691" s="48">
        <f t="shared" si="619"/>
        <v>0</v>
      </c>
      <c r="G2691" s="26"/>
      <c r="H2691" s="26"/>
      <c r="I2691" s="45" t="str">
        <f t="shared" si="620"/>
        <v/>
      </c>
      <c r="J2691" s="30"/>
      <c r="K2691" s="27"/>
      <c r="L2691" s="59" t="str">
        <f t="shared" si="621"/>
        <v/>
      </c>
      <c r="M2691" s="62" t="str">
        <f t="shared" si="622"/>
        <v/>
      </c>
      <c r="N2691" s="52" t="str">
        <f t="shared" si="623"/>
        <v/>
      </c>
      <c r="O2691" s="53" t="str">
        <f t="shared" si="624"/>
        <v/>
      </c>
      <c r="P2691" s="33" t="str">
        <f t="shared" si="629"/>
        <v>-</v>
      </c>
      <c r="Q2691" s="50" t="str">
        <f t="shared" ca="1" si="625"/>
        <v/>
      </c>
      <c r="R2691" s="52" t="str">
        <f t="shared" si="626"/>
        <v/>
      </c>
      <c r="S2691" s="53" t="str">
        <f t="shared" si="627"/>
        <v/>
      </c>
      <c r="T2691" s="78" t="str">
        <f t="shared" si="628"/>
        <v/>
      </c>
    </row>
    <row r="2692" spans="2:20" ht="15.25" x14ac:dyDescent="0.2">
      <c r="B2692" s="29" t="str">
        <f t="shared" si="617"/>
        <v/>
      </c>
      <c r="C2692" s="18">
        <f t="shared" si="630"/>
        <v>47887</v>
      </c>
      <c r="D2692" s="20" t="str">
        <f t="shared" si="631"/>
        <v>Samedi</v>
      </c>
      <c r="E2692" s="43" t="str">
        <f t="shared" si="618"/>
        <v>FÉVR 2031</v>
      </c>
      <c r="F2692" s="48">
        <f t="shared" si="619"/>
        <v>0</v>
      </c>
      <c r="G2692" s="26"/>
      <c r="H2692" s="26"/>
      <c r="I2692" s="45" t="str">
        <f t="shared" si="620"/>
        <v/>
      </c>
      <c r="J2692" s="30"/>
      <c r="K2692" s="27"/>
      <c r="L2692" s="59" t="str">
        <f t="shared" si="621"/>
        <v/>
      </c>
      <c r="M2692" s="62" t="str">
        <f t="shared" si="622"/>
        <v/>
      </c>
      <c r="N2692" s="52" t="str">
        <f t="shared" si="623"/>
        <v/>
      </c>
      <c r="O2692" s="53" t="str">
        <f t="shared" si="624"/>
        <v/>
      </c>
      <c r="P2692" s="33" t="str">
        <f t="shared" si="629"/>
        <v>-</v>
      </c>
      <c r="Q2692" s="50" t="str">
        <f t="shared" ca="1" si="625"/>
        <v/>
      </c>
      <c r="R2692" s="52" t="str">
        <f t="shared" si="626"/>
        <v/>
      </c>
      <c r="S2692" s="53" t="str">
        <f t="shared" si="627"/>
        <v/>
      </c>
      <c r="T2692" s="78" t="str">
        <f t="shared" si="628"/>
        <v/>
      </c>
    </row>
    <row r="2693" spans="2:20" ht="15.25" x14ac:dyDescent="0.2">
      <c r="B2693" s="29" t="str">
        <f t="shared" si="617"/>
        <v/>
      </c>
      <c r="C2693" s="18">
        <f t="shared" si="630"/>
        <v>47888</v>
      </c>
      <c r="D2693" s="20" t="str">
        <f t="shared" si="631"/>
        <v>Dimanche</v>
      </c>
      <c r="E2693" s="43" t="str">
        <f t="shared" si="618"/>
        <v>FÉVR 2031</v>
      </c>
      <c r="F2693" s="48">
        <f t="shared" si="619"/>
        <v>0</v>
      </c>
      <c r="G2693" s="26"/>
      <c r="H2693" s="26"/>
      <c r="I2693" s="45" t="str">
        <f t="shared" si="620"/>
        <v/>
      </c>
      <c r="J2693" s="30"/>
      <c r="K2693" s="27"/>
      <c r="L2693" s="59" t="str">
        <f t="shared" si="621"/>
        <v/>
      </c>
      <c r="M2693" s="62" t="str">
        <f t="shared" si="622"/>
        <v/>
      </c>
      <c r="N2693" s="52">
        <f t="shared" si="623"/>
        <v>0</v>
      </c>
      <c r="O2693" s="53">
        <f t="shared" si="624"/>
        <v>0</v>
      </c>
      <c r="P2693" s="33" t="str">
        <f t="shared" si="629"/>
        <v>-</v>
      </c>
      <c r="Q2693" s="50" t="str">
        <f t="shared" ca="1" si="625"/>
        <v/>
      </c>
      <c r="R2693" s="52" t="str">
        <f t="shared" si="626"/>
        <v/>
      </c>
      <c r="S2693" s="53" t="str">
        <f t="shared" si="627"/>
        <v/>
      </c>
      <c r="T2693" s="78" t="str">
        <f t="shared" si="628"/>
        <v/>
      </c>
    </row>
    <row r="2694" spans="2:20" ht="15.25" x14ac:dyDescent="0.2">
      <c r="B2694" s="29" t="str">
        <f t="shared" si="617"/>
        <v/>
      </c>
      <c r="C2694" s="18">
        <f t="shared" si="630"/>
        <v>47889</v>
      </c>
      <c r="D2694" s="20" t="str">
        <f t="shared" si="631"/>
        <v>Lundi</v>
      </c>
      <c r="E2694" s="43" t="str">
        <f t="shared" si="618"/>
        <v>FÉVR 2031</v>
      </c>
      <c r="F2694" s="48">
        <f t="shared" si="619"/>
        <v>0</v>
      </c>
      <c r="G2694" s="26"/>
      <c r="H2694" s="26"/>
      <c r="I2694" s="45" t="str">
        <f t="shared" si="620"/>
        <v/>
      </c>
      <c r="J2694" s="30"/>
      <c r="K2694" s="27"/>
      <c r="L2694" s="59" t="str">
        <f t="shared" si="621"/>
        <v/>
      </c>
      <c r="M2694" s="62" t="str">
        <f t="shared" si="622"/>
        <v/>
      </c>
      <c r="N2694" s="52" t="str">
        <f t="shared" si="623"/>
        <v/>
      </c>
      <c r="O2694" s="53" t="str">
        <f t="shared" si="624"/>
        <v/>
      </c>
      <c r="P2694" s="33" t="str">
        <f t="shared" si="629"/>
        <v>-</v>
      </c>
      <c r="Q2694" s="50" t="str">
        <f t="shared" ca="1" si="625"/>
        <v/>
      </c>
      <c r="R2694" s="52" t="str">
        <f t="shared" si="626"/>
        <v/>
      </c>
      <c r="S2694" s="53" t="str">
        <f t="shared" si="627"/>
        <v/>
      </c>
      <c r="T2694" s="78" t="str">
        <f t="shared" si="628"/>
        <v/>
      </c>
    </row>
    <row r="2695" spans="2:20" ht="15.25" x14ac:dyDescent="0.2">
      <c r="B2695" s="29" t="str">
        <f t="shared" si="617"/>
        <v/>
      </c>
      <c r="C2695" s="18">
        <f t="shared" si="630"/>
        <v>47890</v>
      </c>
      <c r="D2695" s="20" t="str">
        <f t="shared" si="631"/>
        <v>Mardi</v>
      </c>
      <c r="E2695" s="43" t="str">
        <f t="shared" si="618"/>
        <v>FÉVR 2031</v>
      </c>
      <c r="F2695" s="48">
        <f t="shared" si="619"/>
        <v>0</v>
      </c>
      <c r="G2695" s="26"/>
      <c r="H2695" s="26"/>
      <c r="I2695" s="45" t="str">
        <f t="shared" si="620"/>
        <v/>
      </c>
      <c r="J2695" s="30"/>
      <c r="K2695" s="27"/>
      <c r="L2695" s="59" t="str">
        <f t="shared" si="621"/>
        <v/>
      </c>
      <c r="M2695" s="62" t="str">
        <f t="shared" si="622"/>
        <v/>
      </c>
      <c r="N2695" s="52" t="str">
        <f t="shared" si="623"/>
        <v/>
      </c>
      <c r="O2695" s="53" t="str">
        <f t="shared" si="624"/>
        <v/>
      </c>
      <c r="P2695" s="33" t="str">
        <f t="shared" si="629"/>
        <v>-</v>
      </c>
      <c r="Q2695" s="50" t="str">
        <f t="shared" ca="1" si="625"/>
        <v/>
      </c>
      <c r="R2695" s="52" t="str">
        <f t="shared" si="626"/>
        <v/>
      </c>
      <c r="S2695" s="53" t="str">
        <f t="shared" si="627"/>
        <v/>
      </c>
      <c r="T2695" s="78" t="str">
        <f t="shared" si="628"/>
        <v/>
      </c>
    </row>
    <row r="2696" spans="2:20" ht="15.25" x14ac:dyDescent="0.2">
      <c r="B2696" s="29" t="str">
        <f t="shared" si="617"/>
        <v/>
      </c>
      <c r="C2696" s="18">
        <f t="shared" si="630"/>
        <v>47891</v>
      </c>
      <c r="D2696" s="20" t="str">
        <f t="shared" si="631"/>
        <v>Mercredi</v>
      </c>
      <c r="E2696" s="43" t="str">
        <f t="shared" si="618"/>
        <v>FÉVR 2031</v>
      </c>
      <c r="F2696" s="48">
        <f t="shared" si="619"/>
        <v>0</v>
      </c>
      <c r="G2696" s="26"/>
      <c r="H2696" s="26"/>
      <c r="I2696" s="45" t="str">
        <f t="shared" si="620"/>
        <v/>
      </c>
      <c r="J2696" s="30"/>
      <c r="K2696" s="27"/>
      <c r="L2696" s="59" t="str">
        <f t="shared" si="621"/>
        <v/>
      </c>
      <c r="M2696" s="62" t="str">
        <f t="shared" si="622"/>
        <v/>
      </c>
      <c r="N2696" s="52" t="str">
        <f t="shared" si="623"/>
        <v/>
      </c>
      <c r="O2696" s="53" t="str">
        <f t="shared" si="624"/>
        <v/>
      </c>
      <c r="P2696" s="33" t="str">
        <f t="shared" si="629"/>
        <v>-</v>
      </c>
      <c r="Q2696" s="50" t="str">
        <f t="shared" ca="1" si="625"/>
        <v/>
      </c>
      <c r="R2696" s="52" t="str">
        <f t="shared" si="626"/>
        <v/>
      </c>
      <c r="S2696" s="53" t="str">
        <f t="shared" si="627"/>
        <v/>
      </c>
      <c r="T2696" s="78" t="str">
        <f t="shared" si="628"/>
        <v/>
      </c>
    </row>
    <row r="2697" spans="2:20" ht="15.25" x14ac:dyDescent="0.2">
      <c r="B2697" s="29" t="str">
        <f t="shared" si="617"/>
        <v/>
      </c>
      <c r="C2697" s="18">
        <f t="shared" si="630"/>
        <v>47892</v>
      </c>
      <c r="D2697" s="20" t="str">
        <f t="shared" si="631"/>
        <v>Jeudi</v>
      </c>
      <c r="E2697" s="43" t="str">
        <f t="shared" si="618"/>
        <v>FÉVR 2031</v>
      </c>
      <c r="F2697" s="48">
        <f t="shared" si="619"/>
        <v>0</v>
      </c>
      <c r="G2697" s="26"/>
      <c r="H2697" s="26"/>
      <c r="I2697" s="45" t="str">
        <f t="shared" si="620"/>
        <v/>
      </c>
      <c r="J2697" s="30"/>
      <c r="K2697" s="27"/>
      <c r="L2697" s="59" t="str">
        <f t="shared" si="621"/>
        <v/>
      </c>
      <c r="M2697" s="62" t="str">
        <f t="shared" si="622"/>
        <v/>
      </c>
      <c r="N2697" s="52" t="str">
        <f t="shared" si="623"/>
        <v/>
      </c>
      <c r="O2697" s="53" t="str">
        <f t="shared" si="624"/>
        <v/>
      </c>
      <c r="P2697" s="33" t="str">
        <f t="shared" si="629"/>
        <v>-</v>
      </c>
      <c r="Q2697" s="50" t="str">
        <f t="shared" ca="1" si="625"/>
        <v/>
      </c>
      <c r="R2697" s="52" t="str">
        <f t="shared" si="626"/>
        <v/>
      </c>
      <c r="S2697" s="53" t="str">
        <f t="shared" si="627"/>
        <v/>
      </c>
      <c r="T2697" s="78" t="str">
        <f t="shared" si="628"/>
        <v/>
      </c>
    </row>
    <row r="2698" spans="2:20" ht="15.25" x14ac:dyDescent="0.2">
      <c r="B2698" s="29" t="str">
        <f t="shared" ref="B2698:B2761" si="632">IF(ISERROR(IF(YEAR($C2697)=YEAR($C2698),"",YEAR($C2698))),"",IF(YEAR($C2697)=YEAR($C2698),"",YEAR($C2698)))</f>
        <v/>
      </c>
      <c r="C2698" s="18">
        <f t="shared" si="630"/>
        <v>47893</v>
      </c>
      <c r="D2698" s="20" t="str">
        <f t="shared" si="631"/>
        <v>Vendredi</v>
      </c>
      <c r="E2698" s="43" t="str">
        <f t="shared" ref="E2698:E2761" si="633">UPPER(TEXT(C2698,"mmm"))&amp;" "&amp;UPPER(TEXT(C2698,"aaaa"))</f>
        <v>FÉVR 2031</v>
      </c>
      <c r="F2698" s="48">
        <f t="shared" ref="F2698:F2761" si="634">IF(J2698="oui",1,0)</f>
        <v>0</v>
      </c>
      <c r="G2698" s="26"/>
      <c r="H2698" s="26"/>
      <c r="I2698" s="45" t="str">
        <f t="shared" ref="I2698:I2761" si="635">IF(ISERROR(AVERAGE(G2698:H2698)),"",AVERAGE(G2698:H2698))</f>
        <v/>
      </c>
      <c r="J2698" s="30"/>
      <c r="K2698" s="27"/>
      <c r="L2698" s="59" t="str">
        <f t="shared" ref="L2698:L2761" si="636">IF(ISERROR(IF(D2698="Dimanche",AVERAGE(G2692:G2698),"")),"",IF(D2698="Dimanche",AVERAGE(G2692:G2698),""))</f>
        <v/>
      </c>
      <c r="M2698" s="62" t="str">
        <f t="shared" ref="M2698:M2761" si="637">IF(ISERROR(IF(D2698="Dimanche",AVERAGE(H2692:H2698),"")),"",IF(D2698="Dimanche",AVERAGE(H2692:H2698),""))</f>
        <v/>
      </c>
      <c r="N2698" s="52" t="str">
        <f t="shared" ref="N2698:N2761" si="638">IF(ISERROR(IF(D2698="Dimanche",COUNTIF(J2692:J2698,"oui"),"")),"",IF(D2698="Dimanche",COUNTIF(J2692:J2698,"oui"),""))</f>
        <v/>
      </c>
      <c r="O2698" s="53" t="str">
        <f t="shared" ref="O2698:O2761" si="639">IF(ISERROR(IF(D2698="Dimanche",SUM(K2692:K2698),"")),"",IF(D2698="Dimanche",SUM(K2692:K2698),""))</f>
        <v/>
      </c>
      <c r="P2698" s="33" t="str">
        <f t="shared" si="629"/>
        <v>-</v>
      </c>
      <c r="Q2698" s="50" t="str">
        <f t="shared" ref="Q2698:Q2761" ca="1" si="640">IF(ISERROR(AVERAGEIF($E$9:$K$6349,P2698,$I$9:$I$6349)),"",AVERAGEIF($E$9:$I$6349,P2698,$I$9:$I$6349))</f>
        <v/>
      </c>
      <c r="R2698" s="52" t="str">
        <f t="shared" ref="R2698:R2761" si="641">IF(P2698="-","",SUMIF($E$9:$F$6349,P2698,$F$9:$F$6349))</f>
        <v/>
      </c>
      <c r="S2698" s="53" t="str">
        <f t="shared" ref="S2698:S2761" si="642">IF(P2698="-","",SUMIF($E$9:$K$6349,P2698,$K$9:$K$6349))</f>
        <v/>
      </c>
      <c r="T2698" s="78" t="str">
        <f t="shared" ref="T2698:T2761" si="643">IF(P2698="-","",P2698)</f>
        <v/>
      </c>
    </row>
    <row r="2699" spans="2:20" ht="15.25" x14ac:dyDescent="0.2">
      <c r="B2699" s="29" t="str">
        <f t="shared" si="632"/>
        <v/>
      </c>
      <c r="C2699" s="18">
        <f t="shared" si="630"/>
        <v>47894</v>
      </c>
      <c r="D2699" s="20" t="str">
        <f t="shared" si="631"/>
        <v>Samedi</v>
      </c>
      <c r="E2699" s="43" t="str">
        <f t="shared" si="633"/>
        <v>FÉVR 2031</v>
      </c>
      <c r="F2699" s="48">
        <f t="shared" si="634"/>
        <v>0</v>
      </c>
      <c r="G2699" s="26"/>
      <c r="H2699" s="26"/>
      <c r="I2699" s="45" t="str">
        <f t="shared" si="635"/>
        <v/>
      </c>
      <c r="J2699" s="30"/>
      <c r="K2699" s="27"/>
      <c r="L2699" s="59" t="str">
        <f t="shared" si="636"/>
        <v/>
      </c>
      <c r="M2699" s="62" t="str">
        <f t="shared" si="637"/>
        <v/>
      </c>
      <c r="N2699" s="52" t="str">
        <f t="shared" si="638"/>
        <v/>
      </c>
      <c r="O2699" s="53" t="str">
        <f t="shared" si="639"/>
        <v/>
      </c>
      <c r="P2699" s="33" t="str">
        <f t="shared" ref="P2699:P2762" si="644">IF(MONTH(C2699)=MONTH(C2698),"-",UPPER(TEXT(C2699,"mmm"))&amp;" "&amp;UPPER(TEXT(C2698,"aaaa")))</f>
        <v>-</v>
      </c>
      <c r="Q2699" s="50" t="str">
        <f t="shared" ca="1" si="640"/>
        <v/>
      </c>
      <c r="R2699" s="52" t="str">
        <f t="shared" si="641"/>
        <v/>
      </c>
      <c r="S2699" s="53" t="str">
        <f t="shared" si="642"/>
        <v/>
      </c>
      <c r="T2699" s="78" t="str">
        <f t="shared" si="643"/>
        <v/>
      </c>
    </row>
    <row r="2700" spans="2:20" ht="15.25" x14ac:dyDescent="0.2">
      <c r="B2700" s="29" t="str">
        <f t="shared" si="632"/>
        <v/>
      </c>
      <c r="C2700" s="18">
        <f t="shared" si="630"/>
        <v>47895</v>
      </c>
      <c r="D2700" s="20" t="str">
        <f t="shared" si="631"/>
        <v>Dimanche</v>
      </c>
      <c r="E2700" s="43" t="str">
        <f t="shared" si="633"/>
        <v>FÉVR 2031</v>
      </c>
      <c r="F2700" s="48">
        <f t="shared" si="634"/>
        <v>0</v>
      </c>
      <c r="G2700" s="26"/>
      <c r="H2700" s="26"/>
      <c r="I2700" s="45" t="str">
        <f t="shared" si="635"/>
        <v/>
      </c>
      <c r="J2700" s="30"/>
      <c r="K2700" s="27"/>
      <c r="L2700" s="59" t="str">
        <f t="shared" si="636"/>
        <v/>
      </c>
      <c r="M2700" s="62" t="str">
        <f t="shared" si="637"/>
        <v/>
      </c>
      <c r="N2700" s="52">
        <f t="shared" si="638"/>
        <v>0</v>
      </c>
      <c r="O2700" s="53">
        <f t="shared" si="639"/>
        <v>0</v>
      </c>
      <c r="P2700" s="33" t="str">
        <f t="shared" si="644"/>
        <v>-</v>
      </c>
      <c r="Q2700" s="50" t="str">
        <f t="shared" ca="1" si="640"/>
        <v/>
      </c>
      <c r="R2700" s="52" t="str">
        <f t="shared" si="641"/>
        <v/>
      </c>
      <c r="S2700" s="53" t="str">
        <f t="shared" si="642"/>
        <v/>
      </c>
      <c r="T2700" s="78" t="str">
        <f t="shared" si="643"/>
        <v/>
      </c>
    </row>
    <row r="2701" spans="2:20" ht="15.25" x14ac:dyDescent="0.2">
      <c r="B2701" s="29" t="str">
        <f t="shared" si="632"/>
        <v/>
      </c>
      <c r="C2701" s="18">
        <f t="shared" si="630"/>
        <v>47896</v>
      </c>
      <c r="D2701" s="20" t="str">
        <f t="shared" si="631"/>
        <v>Lundi</v>
      </c>
      <c r="E2701" s="43" t="str">
        <f t="shared" si="633"/>
        <v>FÉVR 2031</v>
      </c>
      <c r="F2701" s="48">
        <f t="shared" si="634"/>
        <v>0</v>
      </c>
      <c r="G2701" s="26"/>
      <c r="H2701" s="26"/>
      <c r="I2701" s="45" t="str">
        <f t="shared" si="635"/>
        <v/>
      </c>
      <c r="J2701" s="30"/>
      <c r="K2701" s="27"/>
      <c r="L2701" s="59" t="str">
        <f t="shared" si="636"/>
        <v/>
      </c>
      <c r="M2701" s="62" t="str">
        <f t="shared" si="637"/>
        <v/>
      </c>
      <c r="N2701" s="52" t="str">
        <f t="shared" si="638"/>
        <v/>
      </c>
      <c r="O2701" s="53" t="str">
        <f t="shared" si="639"/>
        <v/>
      </c>
      <c r="P2701" s="33" t="str">
        <f t="shared" si="644"/>
        <v>-</v>
      </c>
      <c r="Q2701" s="50" t="str">
        <f t="shared" ca="1" si="640"/>
        <v/>
      </c>
      <c r="R2701" s="52" t="str">
        <f t="shared" si="641"/>
        <v/>
      </c>
      <c r="S2701" s="53" t="str">
        <f t="shared" si="642"/>
        <v/>
      </c>
      <c r="T2701" s="78" t="str">
        <f t="shared" si="643"/>
        <v/>
      </c>
    </row>
    <row r="2702" spans="2:20" ht="15.25" x14ac:dyDescent="0.2">
      <c r="B2702" s="29" t="str">
        <f t="shared" si="632"/>
        <v/>
      </c>
      <c r="C2702" s="18">
        <f t="shared" si="630"/>
        <v>47897</v>
      </c>
      <c r="D2702" s="20" t="str">
        <f t="shared" si="631"/>
        <v>Mardi</v>
      </c>
      <c r="E2702" s="43" t="str">
        <f t="shared" si="633"/>
        <v>FÉVR 2031</v>
      </c>
      <c r="F2702" s="48">
        <f t="shared" si="634"/>
        <v>0</v>
      </c>
      <c r="G2702" s="26"/>
      <c r="H2702" s="26"/>
      <c r="I2702" s="45" t="str">
        <f t="shared" si="635"/>
        <v/>
      </c>
      <c r="J2702" s="30"/>
      <c r="K2702" s="27"/>
      <c r="L2702" s="59" t="str">
        <f t="shared" si="636"/>
        <v/>
      </c>
      <c r="M2702" s="62" t="str">
        <f t="shared" si="637"/>
        <v/>
      </c>
      <c r="N2702" s="52" t="str">
        <f t="shared" si="638"/>
        <v/>
      </c>
      <c r="O2702" s="53" t="str">
        <f t="shared" si="639"/>
        <v/>
      </c>
      <c r="P2702" s="33" t="str">
        <f t="shared" si="644"/>
        <v>-</v>
      </c>
      <c r="Q2702" s="50" t="str">
        <f t="shared" ca="1" si="640"/>
        <v/>
      </c>
      <c r="R2702" s="52" t="str">
        <f t="shared" si="641"/>
        <v/>
      </c>
      <c r="S2702" s="53" t="str">
        <f t="shared" si="642"/>
        <v/>
      </c>
      <c r="T2702" s="78" t="str">
        <f t="shared" si="643"/>
        <v/>
      </c>
    </row>
    <row r="2703" spans="2:20" ht="15.25" x14ac:dyDescent="0.2">
      <c r="B2703" s="29" t="str">
        <f t="shared" si="632"/>
        <v/>
      </c>
      <c r="C2703" s="18">
        <f t="shared" si="630"/>
        <v>47898</v>
      </c>
      <c r="D2703" s="20" t="str">
        <f t="shared" si="631"/>
        <v>Mercredi</v>
      </c>
      <c r="E2703" s="43" t="str">
        <f t="shared" si="633"/>
        <v>FÉVR 2031</v>
      </c>
      <c r="F2703" s="48">
        <f t="shared" si="634"/>
        <v>0</v>
      </c>
      <c r="G2703" s="26"/>
      <c r="H2703" s="26"/>
      <c r="I2703" s="45" t="str">
        <f t="shared" si="635"/>
        <v/>
      </c>
      <c r="J2703" s="30"/>
      <c r="K2703" s="27"/>
      <c r="L2703" s="59" t="str">
        <f t="shared" si="636"/>
        <v/>
      </c>
      <c r="M2703" s="62" t="str">
        <f t="shared" si="637"/>
        <v/>
      </c>
      <c r="N2703" s="52" t="str">
        <f t="shared" si="638"/>
        <v/>
      </c>
      <c r="O2703" s="53" t="str">
        <f t="shared" si="639"/>
        <v/>
      </c>
      <c r="P2703" s="33" t="str">
        <f t="shared" si="644"/>
        <v>-</v>
      </c>
      <c r="Q2703" s="50" t="str">
        <f t="shared" ca="1" si="640"/>
        <v/>
      </c>
      <c r="R2703" s="52" t="str">
        <f t="shared" si="641"/>
        <v/>
      </c>
      <c r="S2703" s="53" t="str">
        <f t="shared" si="642"/>
        <v/>
      </c>
      <c r="T2703" s="78" t="str">
        <f t="shared" si="643"/>
        <v/>
      </c>
    </row>
    <row r="2704" spans="2:20" ht="15.25" x14ac:dyDescent="0.2">
      <c r="B2704" s="29" t="str">
        <f t="shared" si="632"/>
        <v/>
      </c>
      <c r="C2704" s="18">
        <f t="shared" si="630"/>
        <v>47899</v>
      </c>
      <c r="D2704" s="20" t="str">
        <f t="shared" si="631"/>
        <v>Jeudi</v>
      </c>
      <c r="E2704" s="43" t="str">
        <f t="shared" si="633"/>
        <v>FÉVR 2031</v>
      </c>
      <c r="F2704" s="48">
        <f t="shared" si="634"/>
        <v>0</v>
      </c>
      <c r="G2704" s="26"/>
      <c r="H2704" s="26"/>
      <c r="I2704" s="45" t="str">
        <f t="shared" si="635"/>
        <v/>
      </c>
      <c r="J2704" s="30"/>
      <c r="K2704" s="27"/>
      <c r="L2704" s="59" t="str">
        <f t="shared" si="636"/>
        <v/>
      </c>
      <c r="M2704" s="62" t="str">
        <f t="shared" si="637"/>
        <v/>
      </c>
      <c r="N2704" s="52" t="str">
        <f t="shared" si="638"/>
        <v/>
      </c>
      <c r="O2704" s="53" t="str">
        <f t="shared" si="639"/>
        <v/>
      </c>
      <c r="P2704" s="33" t="str">
        <f t="shared" si="644"/>
        <v>-</v>
      </c>
      <c r="Q2704" s="50" t="str">
        <f t="shared" ca="1" si="640"/>
        <v/>
      </c>
      <c r="R2704" s="52" t="str">
        <f t="shared" si="641"/>
        <v/>
      </c>
      <c r="S2704" s="53" t="str">
        <f t="shared" si="642"/>
        <v/>
      </c>
      <c r="T2704" s="78" t="str">
        <f t="shared" si="643"/>
        <v/>
      </c>
    </row>
    <row r="2705" spans="2:20" ht="15.25" x14ac:dyDescent="0.2">
      <c r="B2705" s="29" t="str">
        <f t="shared" si="632"/>
        <v/>
      </c>
      <c r="C2705" s="18">
        <f t="shared" si="630"/>
        <v>47900</v>
      </c>
      <c r="D2705" s="20" t="str">
        <f t="shared" si="631"/>
        <v>Vendredi</v>
      </c>
      <c r="E2705" s="43" t="str">
        <f t="shared" si="633"/>
        <v>FÉVR 2031</v>
      </c>
      <c r="F2705" s="48">
        <f t="shared" si="634"/>
        <v>0</v>
      </c>
      <c r="G2705" s="26"/>
      <c r="H2705" s="26"/>
      <c r="I2705" s="45" t="str">
        <f t="shared" si="635"/>
        <v/>
      </c>
      <c r="J2705" s="30"/>
      <c r="K2705" s="27"/>
      <c r="L2705" s="59" t="str">
        <f t="shared" si="636"/>
        <v/>
      </c>
      <c r="M2705" s="62" t="str">
        <f t="shared" si="637"/>
        <v/>
      </c>
      <c r="N2705" s="52" t="str">
        <f t="shared" si="638"/>
        <v/>
      </c>
      <c r="O2705" s="53" t="str">
        <f t="shared" si="639"/>
        <v/>
      </c>
      <c r="P2705" s="33" t="str">
        <f t="shared" si="644"/>
        <v>-</v>
      </c>
      <c r="Q2705" s="50" t="str">
        <f t="shared" ca="1" si="640"/>
        <v/>
      </c>
      <c r="R2705" s="52" t="str">
        <f t="shared" si="641"/>
        <v/>
      </c>
      <c r="S2705" s="53" t="str">
        <f t="shared" si="642"/>
        <v/>
      </c>
      <c r="T2705" s="78" t="str">
        <f t="shared" si="643"/>
        <v/>
      </c>
    </row>
    <row r="2706" spans="2:20" ht="15.25" x14ac:dyDescent="0.2">
      <c r="B2706" s="29" t="str">
        <f t="shared" si="632"/>
        <v/>
      </c>
      <c r="C2706" s="18">
        <f t="shared" si="630"/>
        <v>47901</v>
      </c>
      <c r="D2706" s="20" t="str">
        <f t="shared" si="631"/>
        <v>Samedi</v>
      </c>
      <c r="E2706" s="43" t="str">
        <f t="shared" si="633"/>
        <v>FÉVR 2031</v>
      </c>
      <c r="F2706" s="48">
        <f t="shared" si="634"/>
        <v>0</v>
      </c>
      <c r="G2706" s="26"/>
      <c r="H2706" s="26"/>
      <c r="I2706" s="45" t="str">
        <f t="shared" si="635"/>
        <v/>
      </c>
      <c r="J2706" s="30"/>
      <c r="K2706" s="27"/>
      <c r="L2706" s="59" t="str">
        <f t="shared" si="636"/>
        <v/>
      </c>
      <c r="M2706" s="62" t="str">
        <f t="shared" si="637"/>
        <v/>
      </c>
      <c r="N2706" s="52" t="str">
        <f t="shared" si="638"/>
        <v/>
      </c>
      <c r="O2706" s="53" t="str">
        <f t="shared" si="639"/>
        <v/>
      </c>
      <c r="P2706" s="33" t="str">
        <f t="shared" si="644"/>
        <v>-</v>
      </c>
      <c r="Q2706" s="50" t="str">
        <f t="shared" ca="1" si="640"/>
        <v/>
      </c>
      <c r="R2706" s="52" t="str">
        <f t="shared" si="641"/>
        <v/>
      </c>
      <c r="S2706" s="53" t="str">
        <f t="shared" si="642"/>
        <v/>
      </c>
      <c r="T2706" s="78" t="str">
        <f t="shared" si="643"/>
        <v/>
      </c>
    </row>
    <row r="2707" spans="2:20" ht="15.25" x14ac:dyDescent="0.2">
      <c r="B2707" s="29" t="str">
        <f t="shared" si="632"/>
        <v/>
      </c>
      <c r="C2707" s="18">
        <f t="shared" si="630"/>
        <v>47902</v>
      </c>
      <c r="D2707" s="20" t="str">
        <f t="shared" si="631"/>
        <v>Dimanche</v>
      </c>
      <c r="E2707" s="43" t="str">
        <f t="shared" si="633"/>
        <v>FÉVR 2031</v>
      </c>
      <c r="F2707" s="48">
        <f t="shared" si="634"/>
        <v>0</v>
      </c>
      <c r="G2707" s="26"/>
      <c r="H2707" s="26"/>
      <c r="I2707" s="45" t="str">
        <f t="shared" si="635"/>
        <v/>
      </c>
      <c r="J2707" s="30"/>
      <c r="K2707" s="27"/>
      <c r="L2707" s="59" t="str">
        <f t="shared" si="636"/>
        <v/>
      </c>
      <c r="M2707" s="62" t="str">
        <f t="shared" si="637"/>
        <v/>
      </c>
      <c r="N2707" s="52">
        <f t="shared" si="638"/>
        <v>0</v>
      </c>
      <c r="O2707" s="53">
        <f t="shared" si="639"/>
        <v>0</v>
      </c>
      <c r="P2707" s="33" t="str">
        <f t="shared" si="644"/>
        <v>-</v>
      </c>
      <c r="Q2707" s="50" t="str">
        <f t="shared" ca="1" si="640"/>
        <v/>
      </c>
      <c r="R2707" s="52" t="str">
        <f t="shared" si="641"/>
        <v/>
      </c>
      <c r="S2707" s="53" t="str">
        <f t="shared" si="642"/>
        <v/>
      </c>
      <c r="T2707" s="78" t="str">
        <f t="shared" si="643"/>
        <v/>
      </c>
    </row>
    <row r="2708" spans="2:20" ht="15.25" x14ac:dyDescent="0.2">
      <c r="B2708" s="29" t="str">
        <f t="shared" si="632"/>
        <v/>
      </c>
      <c r="C2708" s="18">
        <f t="shared" si="630"/>
        <v>47903</v>
      </c>
      <c r="D2708" s="20" t="str">
        <f t="shared" si="631"/>
        <v>Lundi</v>
      </c>
      <c r="E2708" s="43" t="str">
        <f t="shared" si="633"/>
        <v>FÉVR 2031</v>
      </c>
      <c r="F2708" s="48">
        <f t="shared" si="634"/>
        <v>0</v>
      </c>
      <c r="G2708" s="26"/>
      <c r="H2708" s="26"/>
      <c r="I2708" s="45" t="str">
        <f t="shared" si="635"/>
        <v/>
      </c>
      <c r="J2708" s="30"/>
      <c r="K2708" s="27"/>
      <c r="L2708" s="59" t="str">
        <f t="shared" si="636"/>
        <v/>
      </c>
      <c r="M2708" s="62" t="str">
        <f t="shared" si="637"/>
        <v/>
      </c>
      <c r="N2708" s="52" t="str">
        <f t="shared" si="638"/>
        <v/>
      </c>
      <c r="O2708" s="53" t="str">
        <f t="shared" si="639"/>
        <v/>
      </c>
      <c r="P2708" s="33" t="str">
        <f t="shared" si="644"/>
        <v>-</v>
      </c>
      <c r="Q2708" s="50" t="str">
        <f t="shared" ca="1" si="640"/>
        <v/>
      </c>
      <c r="R2708" s="52" t="str">
        <f t="shared" si="641"/>
        <v/>
      </c>
      <c r="S2708" s="53" t="str">
        <f t="shared" si="642"/>
        <v/>
      </c>
      <c r="T2708" s="78" t="str">
        <f t="shared" si="643"/>
        <v/>
      </c>
    </row>
    <row r="2709" spans="2:20" ht="15.25" x14ac:dyDescent="0.2">
      <c r="B2709" s="29" t="str">
        <f t="shared" si="632"/>
        <v/>
      </c>
      <c r="C2709" s="18">
        <f t="shared" si="630"/>
        <v>47904</v>
      </c>
      <c r="D2709" s="20" t="str">
        <f t="shared" si="631"/>
        <v>Mardi</v>
      </c>
      <c r="E2709" s="43" t="str">
        <f t="shared" si="633"/>
        <v>FÉVR 2031</v>
      </c>
      <c r="F2709" s="48">
        <f t="shared" si="634"/>
        <v>0</v>
      </c>
      <c r="G2709" s="26"/>
      <c r="H2709" s="26"/>
      <c r="I2709" s="45" t="str">
        <f t="shared" si="635"/>
        <v/>
      </c>
      <c r="J2709" s="30"/>
      <c r="K2709" s="27"/>
      <c r="L2709" s="59" t="str">
        <f t="shared" si="636"/>
        <v/>
      </c>
      <c r="M2709" s="62" t="str">
        <f t="shared" si="637"/>
        <v/>
      </c>
      <c r="N2709" s="52" t="str">
        <f t="shared" si="638"/>
        <v/>
      </c>
      <c r="O2709" s="53" t="str">
        <f t="shared" si="639"/>
        <v/>
      </c>
      <c r="P2709" s="33" t="str">
        <f t="shared" si="644"/>
        <v>-</v>
      </c>
      <c r="Q2709" s="50" t="str">
        <f t="shared" ca="1" si="640"/>
        <v/>
      </c>
      <c r="R2709" s="52" t="str">
        <f t="shared" si="641"/>
        <v/>
      </c>
      <c r="S2709" s="53" t="str">
        <f t="shared" si="642"/>
        <v/>
      </c>
      <c r="T2709" s="78" t="str">
        <f t="shared" si="643"/>
        <v/>
      </c>
    </row>
    <row r="2710" spans="2:20" ht="15.25" x14ac:dyDescent="0.2">
      <c r="B2710" s="29" t="str">
        <f t="shared" si="632"/>
        <v/>
      </c>
      <c r="C2710" s="18">
        <f t="shared" si="630"/>
        <v>47905</v>
      </c>
      <c r="D2710" s="20" t="str">
        <f t="shared" si="631"/>
        <v>Mercredi</v>
      </c>
      <c r="E2710" s="43" t="str">
        <f t="shared" si="633"/>
        <v>FÉVR 2031</v>
      </c>
      <c r="F2710" s="48">
        <f t="shared" si="634"/>
        <v>0</v>
      </c>
      <c r="G2710" s="26"/>
      <c r="H2710" s="26"/>
      <c r="I2710" s="45" t="str">
        <f t="shared" si="635"/>
        <v/>
      </c>
      <c r="J2710" s="30"/>
      <c r="K2710" s="27"/>
      <c r="L2710" s="59" t="str">
        <f t="shared" si="636"/>
        <v/>
      </c>
      <c r="M2710" s="62" t="str">
        <f t="shared" si="637"/>
        <v/>
      </c>
      <c r="N2710" s="52" t="str">
        <f t="shared" si="638"/>
        <v/>
      </c>
      <c r="O2710" s="53" t="str">
        <f t="shared" si="639"/>
        <v/>
      </c>
      <c r="P2710" s="33" t="str">
        <f t="shared" si="644"/>
        <v>-</v>
      </c>
      <c r="Q2710" s="50" t="str">
        <f t="shared" ca="1" si="640"/>
        <v/>
      </c>
      <c r="R2710" s="52" t="str">
        <f t="shared" si="641"/>
        <v/>
      </c>
      <c r="S2710" s="53" t="str">
        <f t="shared" si="642"/>
        <v/>
      </c>
      <c r="T2710" s="78" t="str">
        <f t="shared" si="643"/>
        <v/>
      </c>
    </row>
    <row r="2711" spans="2:20" ht="15.25" x14ac:dyDescent="0.2">
      <c r="B2711" s="29" t="str">
        <f t="shared" si="632"/>
        <v/>
      </c>
      <c r="C2711" s="18">
        <f t="shared" si="630"/>
        <v>47906</v>
      </c>
      <c r="D2711" s="20" t="str">
        <f t="shared" si="631"/>
        <v>Jeudi</v>
      </c>
      <c r="E2711" s="43" t="str">
        <f t="shared" si="633"/>
        <v>FÉVR 2031</v>
      </c>
      <c r="F2711" s="48">
        <f t="shared" si="634"/>
        <v>0</v>
      </c>
      <c r="G2711" s="26"/>
      <c r="H2711" s="26"/>
      <c r="I2711" s="45" t="str">
        <f t="shared" si="635"/>
        <v/>
      </c>
      <c r="J2711" s="30"/>
      <c r="K2711" s="27"/>
      <c r="L2711" s="59" t="str">
        <f t="shared" si="636"/>
        <v/>
      </c>
      <c r="M2711" s="62" t="str">
        <f t="shared" si="637"/>
        <v/>
      </c>
      <c r="N2711" s="52" t="str">
        <f t="shared" si="638"/>
        <v/>
      </c>
      <c r="O2711" s="53" t="str">
        <f t="shared" si="639"/>
        <v/>
      </c>
      <c r="P2711" s="33" t="str">
        <f t="shared" si="644"/>
        <v>-</v>
      </c>
      <c r="Q2711" s="50" t="str">
        <f t="shared" ca="1" si="640"/>
        <v/>
      </c>
      <c r="R2711" s="52" t="str">
        <f t="shared" si="641"/>
        <v/>
      </c>
      <c r="S2711" s="53" t="str">
        <f t="shared" si="642"/>
        <v/>
      </c>
      <c r="T2711" s="78" t="str">
        <f t="shared" si="643"/>
        <v/>
      </c>
    </row>
    <row r="2712" spans="2:20" ht="15.25" x14ac:dyDescent="0.2">
      <c r="B2712" s="29" t="str">
        <f t="shared" si="632"/>
        <v/>
      </c>
      <c r="C2712" s="18">
        <f t="shared" si="630"/>
        <v>47907</v>
      </c>
      <c r="D2712" s="20" t="str">
        <f t="shared" si="631"/>
        <v>Vendredi</v>
      </c>
      <c r="E2712" s="43" t="str">
        <f t="shared" si="633"/>
        <v>FÉVR 2031</v>
      </c>
      <c r="F2712" s="48">
        <f t="shared" si="634"/>
        <v>0</v>
      </c>
      <c r="G2712" s="26"/>
      <c r="H2712" s="26"/>
      <c r="I2712" s="45" t="str">
        <f t="shared" si="635"/>
        <v/>
      </c>
      <c r="J2712" s="30"/>
      <c r="K2712" s="27"/>
      <c r="L2712" s="59" t="str">
        <f t="shared" si="636"/>
        <v/>
      </c>
      <c r="M2712" s="62" t="str">
        <f t="shared" si="637"/>
        <v/>
      </c>
      <c r="N2712" s="52" t="str">
        <f t="shared" si="638"/>
        <v/>
      </c>
      <c r="O2712" s="53" t="str">
        <f t="shared" si="639"/>
        <v/>
      </c>
      <c r="P2712" s="33" t="str">
        <f t="shared" si="644"/>
        <v>-</v>
      </c>
      <c r="Q2712" s="50" t="str">
        <f t="shared" ca="1" si="640"/>
        <v/>
      </c>
      <c r="R2712" s="52" t="str">
        <f t="shared" si="641"/>
        <v/>
      </c>
      <c r="S2712" s="53" t="str">
        <f t="shared" si="642"/>
        <v/>
      </c>
      <c r="T2712" s="78" t="str">
        <f t="shared" si="643"/>
        <v/>
      </c>
    </row>
    <row r="2713" spans="2:20" ht="15.25" x14ac:dyDescent="0.2">
      <c r="B2713" s="29" t="str">
        <f t="shared" si="632"/>
        <v/>
      </c>
      <c r="C2713" s="18">
        <f t="shared" si="630"/>
        <v>47908</v>
      </c>
      <c r="D2713" s="20" t="str">
        <f t="shared" si="631"/>
        <v>Samedi</v>
      </c>
      <c r="E2713" s="43" t="str">
        <f t="shared" si="633"/>
        <v>MARS 2031</v>
      </c>
      <c r="F2713" s="48">
        <f t="shared" si="634"/>
        <v>0</v>
      </c>
      <c r="G2713" s="26"/>
      <c r="H2713" s="26"/>
      <c r="I2713" s="45" t="str">
        <f t="shared" si="635"/>
        <v/>
      </c>
      <c r="J2713" s="30"/>
      <c r="K2713" s="27"/>
      <c r="L2713" s="59" t="str">
        <f t="shared" si="636"/>
        <v/>
      </c>
      <c r="M2713" s="62" t="str">
        <f t="shared" si="637"/>
        <v/>
      </c>
      <c r="N2713" s="52" t="str">
        <f t="shared" si="638"/>
        <v/>
      </c>
      <c r="O2713" s="53" t="str">
        <f t="shared" si="639"/>
        <v/>
      </c>
      <c r="P2713" s="33" t="str">
        <f t="shared" si="644"/>
        <v>MARS 2031</v>
      </c>
      <c r="Q2713" s="50" t="str">
        <f t="shared" ca="1" si="640"/>
        <v/>
      </c>
      <c r="R2713" s="52">
        <f t="shared" ca="1" si="641"/>
        <v>0</v>
      </c>
      <c r="S2713" s="53">
        <f t="shared" ca="1" si="642"/>
        <v>0</v>
      </c>
      <c r="T2713" s="78" t="str">
        <f t="shared" si="643"/>
        <v>MARS 2031</v>
      </c>
    </row>
    <row r="2714" spans="2:20" ht="15.25" x14ac:dyDescent="0.2">
      <c r="B2714" s="29" t="str">
        <f t="shared" si="632"/>
        <v/>
      </c>
      <c r="C2714" s="18">
        <f t="shared" si="630"/>
        <v>47909</v>
      </c>
      <c r="D2714" s="20" t="str">
        <f t="shared" si="631"/>
        <v>Dimanche</v>
      </c>
      <c r="E2714" s="43" t="str">
        <f t="shared" si="633"/>
        <v>MARS 2031</v>
      </c>
      <c r="F2714" s="48">
        <f t="shared" si="634"/>
        <v>0</v>
      </c>
      <c r="G2714" s="26"/>
      <c r="H2714" s="26"/>
      <c r="I2714" s="45" t="str">
        <f t="shared" si="635"/>
        <v/>
      </c>
      <c r="J2714" s="30"/>
      <c r="K2714" s="27"/>
      <c r="L2714" s="59" t="str">
        <f t="shared" si="636"/>
        <v/>
      </c>
      <c r="M2714" s="62" t="str">
        <f t="shared" si="637"/>
        <v/>
      </c>
      <c r="N2714" s="52">
        <f t="shared" si="638"/>
        <v>0</v>
      </c>
      <c r="O2714" s="53">
        <f t="shared" si="639"/>
        <v>0</v>
      </c>
      <c r="P2714" s="33" t="str">
        <f t="shared" si="644"/>
        <v>-</v>
      </c>
      <c r="Q2714" s="50" t="str">
        <f t="shared" ca="1" si="640"/>
        <v/>
      </c>
      <c r="R2714" s="52" t="str">
        <f t="shared" si="641"/>
        <v/>
      </c>
      <c r="S2714" s="53" t="str">
        <f t="shared" si="642"/>
        <v/>
      </c>
      <c r="T2714" s="78" t="str">
        <f t="shared" si="643"/>
        <v/>
      </c>
    </row>
    <row r="2715" spans="2:20" ht="15.25" x14ac:dyDescent="0.2">
      <c r="B2715" s="29" t="str">
        <f t="shared" si="632"/>
        <v/>
      </c>
      <c r="C2715" s="18">
        <f t="shared" si="630"/>
        <v>47910</v>
      </c>
      <c r="D2715" s="20" t="str">
        <f t="shared" si="631"/>
        <v>Lundi</v>
      </c>
      <c r="E2715" s="43" t="str">
        <f t="shared" si="633"/>
        <v>MARS 2031</v>
      </c>
      <c r="F2715" s="48">
        <f t="shared" si="634"/>
        <v>0</v>
      </c>
      <c r="G2715" s="26"/>
      <c r="H2715" s="26"/>
      <c r="I2715" s="45" t="str">
        <f t="shared" si="635"/>
        <v/>
      </c>
      <c r="J2715" s="30"/>
      <c r="K2715" s="27"/>
      <c r="L2715" s="59" t="str">
        <f t="shared" si="636"/>
        <v/>
      </c>
      <c r="M2715" s="62" t="str">
        <f t="shared" si="637"/>
        <v/>
      </c>
      <c r="N2715" s="52" t="str">
        <f t="shared" si="638"/>
        <v/>
      </c>
      <c r="O2715" s="53" t="str">
        <f t="shared" si="639"/>
        <v/>
      </c>
      <c r="P2715" s="33" t="str">
        <f t="shared" si="644"/>
        <v>-</v>
      </c>
      <c r="Q2715" s="50" t="str">
        <f t="shared" ca="1" si="640"/>
        <v/>
      </c>
      <c r="R2715" s="52" t="str">
        <f t="shared" si="641"/>
        <v/>
      </c>
      <c r="S2715" s="53" t="str">
        <f t="shared" si="642"/>
        <v/>
      </c>
      <c r="T2715" s="78" t="str">
        <f t="shared" si="643"/>
        <v/>
      </c>
    </row>
    <row r="2716" spans="2:20" ht="15.25" x14ac:dyDescent="0.2">
      <c r="B2716" s="29" t="str">
        <f t="shared" si="632"/>
        <v/>
      </c>
      <c r="C2716" s="18">
        <f t="shared" si="630"/>
        <v>47911</v>
      </c>
      <c r="D2716" s="20" t="str">
        <f t="shared" si="631"/>
        <v>Mardi</v>
      </c>
      <c r="E2716" s="43" t="str">
        <f t="shared" si="633"/>
        <v>MARS 2031</v>
      </c>
      <c r="F2716" s="48">
        <f t="shared" si="634"/>
        <v>0</v>
      </c>
      <c r="G2716" s="26"/>
      <c r="H2716" s="26"/>
      <c r="I2716" s="45" t="str">
        <f t="shared" si="635"/>
        <v/>
      </c>
      <c r="J2716" s="30"/>
      <c r="K2716" s="27"/>
      <c r="L2716" s="59" t="str">
        <f t="shared" si="636"/>
        <v/>
      </c>
      <c r="M2716" s="62" t="str">
        <f t="shared" si="637"/>
        <v/>
      </c>
      <c r="N2716" s="52" t="str">
        <f t="shared" si="638"/>
        <v/>
      </c>
      <c r="O2716" s="53" t="str">
        <f t="shared" si="639"/>
        <v/>
      </c>
      <c r="P2716" s="33" t="str">
        <f t="shared" si="644"/>
        <v>-</v>
      </c>
      <c r="Q2716" s="50" t="str">
        <f t="shared" ca="1" si="640"/>
        <v/>
      </c>
      <c r="R2716" s="52" t="str">
        <f t="shared" si="641"/>
        <v/>
      </c>
      <c r="S2716" s="53" t="str">
        <f t="shared" si="642"/>
        <v/>
      </c>
      <c r="T2716" s="78" t="str">
        <f t="shared" si="643"/>
        <v/>
      </c>
    </row>
    <row r="2717" spans="2:20" ht="15.25" x14ac:dyDescent="0.2">
      <c r="B2717" s="29" t="str">
        <f t="shared" si="632"/>
        <v/>
      </c>
      <c r="C2717" s="18">
        <f t="shared" si="630"/>
        <v>47912</v>
      </c>
      <c r="D2717" s="20" t="str">
        <f t="shared" si="631"/>
        <v>Mercredi</v>
      </c>
      <c r="E2717" s="43" t="str">
        <f t="shared" si="633"/>
        <v>MARS 2031</v>
      </c>
      <c r="F2717" s="48">
        <f t="shared" si="634"/>
        <v>0</v>
      </c>
      <c r="G2717" s="26"/>
      <c r="H2717" s="26"/>
      <c r="I2717" s="45" t="str">
        <f t="shared" si="635"/>
        <v/>
      </c>
      <c r="J2717" s="30"/>
      <c r="K2717" s="27"/>
      <c r="L2717" s="59" t="str">
        <f t="shared" si="636"/>
        <v/>
      </c>
      <c r="M2717" s="62" t="str">
        <f t="shared" si="637"/>
        <v/>
      </c>
      <c r="N2717" s="52" t="str">
        <f t="shared" si="638"/>
        <v/>
      </c>
      <c r="O2717" s="53" t="str">
        <f t="shared" si="639"/>
        <v/>
      </c>
      <c r="P2717" s="33" t="str">
        <f t="shared" si="644"/>
        <v>-</v>
      </c>
      <c r="Q2717" s="50" t="str">
        <f t="shared" ca="1" si="640"/>
        <v/>
      </c>
      <c r="R2717" s="52" t="str">
        <f t="shared" si="641"/>
        <v/>
      </c>
      <c r="S2717" s="53" t="str">
        <f t="shared" si="642"/>
        <v/>
      </c>
      <c r="T2717" s="78" t="str">
        <f t="shared" si="643"/>
        <v/>
      </c>
    </row>
    <row r="2718" spans="2:20" ht="15.25" x14ac:dyDescent="0.2">
      <c r="B2718" s="29" t="str">
        <f t="shared" si="632"/>
        <v/>
      </c>
      <c r="C2718" s="18">
        <f t="shared" si="630"/>
        <v>47913</v>
      </c>
      <c r="D2718" s="20" t="str">
        <f t="shared" si="631"/>
        <v>Jeudi</v>
      </c>
      <c r="E2718" s="43" t="str">
        <f t="shared" si="633"/>
        <v>MARS 2031</v>
      </c>
      <c r="F2718" s="48">
        <f t="shared" si="634"/>
        <v>0</v>
      </c>
      <c r="G2718" s="26"/>
      <c r="H2718" s="26"/>
      <c r="I2718" s="45" t="str">
        <f t="shared" si="635"/>
        <v/>
      </c>
      <c r="J2718" s="30"/>
      <c r="K2718" s="27"/>
      <c r="L2718" s="59" t="str">
        <f t="shared" si="636"/>
        <v/>
      </c>
      <c r="M2718" s="62" t="str">
        <f t="shared" si="637"/>
        <v/>
      </c>
      <c r="N2718" s="52" t="str">
        <f t="shared" si="638"/>
        <v/>
      </c>
      <c r="O2718" s="53" t="str">
        <f t="shared" si="639"/>
        <v/>
      </c>
      <c r="P2718" s="33" t="str">
        <f t="shared" si="644"/>
        <v>-</v>
      </c>
      <c r="Q2718" s="50" t="str">
        <f t="shared" ca="1" si="640"/>
        <v/>
      </c>
      <c r="R2718" s="52" t="str">
        <f t="shared" si="641"/>
        <v/>
      </c>
      <c r="S2718" s="53" t="str">
        <f t="shared" si="642"/>
        <v/>
      </c>
      <c r="T2718" s="78" t="str">
        <f t="shared" si="643"/>
        <v/>
      </c>
    </row>
    <row r="2719" spans="2:20" ht="15.25" x14ac:dyDescent="0.2">
      <c r="B2719" s="29" t="str">
        <f t="shared" si="632"/>
        <v/>
      </c>
      <c r="C2719" s="18">
        <f t="shared" si="630"/>
        <v>47914</v>
      </c>
      <c r="D2719" s="20" t="str">
        <f t="shared" si="631"/>
        <v>Vendredi</v>
      </c>
      <c r="E2719" s="43" t="str">
        <f t="shared" si="633"/>
        <v>MARS 2031</v>
      </c>
      <c r="F2719" s="48">
        <f t="shared" si="634"/>
        <v>0</v>
      </c>
      <c r="G2719" s="26"/>
      <c r="H2719" s="26"/>
      <c r="I2719" s="45" t="str">
        <f t="shared" si="635"/>
        <v/>
      </c>
      <c r="J2719" s="30"/>
      <c r="K2719" s="27"/>
      <c r="L2719" s="59" t="str">
        <f t="shared" si="636"/>
        <v/>
      </c>
      <c r="M2719" s="62" t="str">
        <f t="shared" si="637"/>
        <v/>
      </c>
      <c r="N2719" s="52" t="str">
        <f t="shared" si="638"/>
        <v/>
      </c>
      <c r="O2719" s="53" t="str">
        <f t="shared" si="639"/>
        <v/>
      </c>
      <c r="P2719" s="33" t="str">
        <f t="shared" si="644"/>
        <v>-</v>
      </c>
      <c r="Q2719" s="50" t="str">
        <f t="shared" ca="1" si="640"/>
        <v/>
      </c>
      <c r="R2719" s="52" t="str">
        <f t="shared" si="641"/>
        <v/>
      </c>
      <c r="S2719" s="53" t="str">
        <f t="shared" si="642"/>
        <v/>
      </c>
      <c r="T2719" s="78" t="str">
        <f t="shared" si="643"/>
        <v/>
      </c>
    </row>
    <row r="2720" spans="2:20" ht="15.25" x14ac:dyDescent="0.2">
      <c r="B2720" s="29" t="str">
        <f t="shared" si="632"/>
        <v/>
      </c>
      <c r="C2720" s="18">
        <f t="shared" si="630"/>
        <v>47915</v>
      </c>
      <c r="D2720" s="20" t="str">
        <f t="shared" si="631"/>
        <v>Samedi</v>
      </c>
      <c r="E2720" s="43" t="str">
        <f t="shared" si="633"/>
        <v>MARS 2031</v>
      </c>
      <c r="F2720" s="48">
        <f t="shared" si="634"/>
        <v>0</v>
      </c>
      <c r="G2720" s="26"/>
      <c r="H2720" s="26"/>
      <c r="I2720" s="45" t="str">
        <f t="shared" si="635"/>
        <v/>
      </c>
      <c r="J2720" s="30"/>
      <c r="K2720" s="27"/>
      <c r="L2720" s="59" t="str">
        <f t="shared" si="636"/>
        <v/>
      </c>
      <c r="M2720" s="62" t="str">
        <f t="shared" si="637"/>
        <v/>
      </c>
      <c r="N2720" s="52" t="str">
        <f t="shared" si="638"/>
        <v/>
      </c>
      <c r="O2720" s="53" t="str">
        <f t="shared" si="639"/>
        <v/>
      </c>
      <c r="P2720" s="33" t="str">
        <f t="shared" si="644"/>
        <v>-</v>
      </c>
      <c r="Q2720" s="50" t="str">
        <f t="shared" ca="1" si="640"/>
        <v/>
      </c>
      <c r="R2720" s="52" t="str">
        <f t="shared" si="641"/>
        <v/>
      </c>
      <c r="S2720" s="53" t="str">
        <f t="shared" si="642"/>
        <v/>
      </c>
      <c r="T2720" s="78" t="str">
        <f t="shared" si="643"/>
        <v/>
      </c>
    </row>
    <row r="2721" spans="2:20" ht="15.25" x14ac:dyDescent="0.2">
      <c r="B2721" s="29" t="str">
        <f t="shared" si="632"/>
        <v/>
      </c>
      <c r="C2721" s="18">
        <f t="shared" si="630"/>
        <v>47916</v>
      </c>
      <c r="D2721" s="20" t="str">
        <f t="shared" si="631"/>
        <v>Dimanche</v>
      </c>
      <c r="E2721" s="43" t="str">
        <f t="shared" si="633"/>
        <v>MARS 2031</v>
      </c>
      <c r="F2721" s="48">
        <f t="shared" si="634"/>
        <v>0</v>
      </c>
      <c r="G2721" s="26"/>
      <c r="H2721" s="26"/>
      <c r="I2721" s="45" t="str">
        <f t="shared" si="635"/>
        <v/>
      </c>
      <c r="J2721" s="30"/>
      <c r="K2721" s="27"/>
      <c r="L2721" s="59" t="str">
        <f t="shared" si="636"/>
        <v/>
      </c>
      <c r="M2721" s="62" t="str">
        <f t="shared" si="637"/>
        <v/>
      </c>
      <c r="N2721" s="52">
        <f t="shared" si="638"/>
        <v>0</v>
      </c>
      <c r="O2721" s="53">
        <f t="shared" si="639"/>
        <v>0</v>
      </c>
      <c r="P2721" s="33" t="str">
        <f t="shared" si="644"/>
        <v>-</v>
      </c>
      <c r="Q2721" s="50" t="str">
        <f t="shared" ca="1" si="640"/>
        <v/>
      </c>
      <c r="R2721" s="52" t="str">
        <f t="shared" si="641"/>
        <v/>
      </c>
      <c r="S2721" s="53" t="str">
        <f t="shared" si="642"/>
        <v/>
      </c>
      <c r="T2721" s="78" t="str">
        <f t="shared" si="643"/>
        <v/>
      </c>
    </row>
    <row r="2722" spans="2:20" ht="15.25" x14ac:dyDescent="0.2">
      <c r="B2722" s="29" t="str">
        <f t="shared" si="632"/>
        <v/>
      </c>
      <c r="C2722" s="18">
        <f t="shared" si="630"/>
        <v>47917</v>
      </c>
      <c r="D2722" s="20" t="str">
        <f t="shared" si="631"/>
        <v>Lundi</v>
      </c>
      <c r="E2722" s="43" t="str">
        <f t="shared" si="633"/>
        <v>MARS 2031</v>
      </c>
      <c r="F2722" s="48">
        <f t="shared" si="634"/>
        <v>0</v>
      </c>
      <c r="G2722" s="26"/>
      <c r="H2722" s="26"/>
      <c r="I2722" s="45" t="str">
        <f t="shared" si="635"/>
        <v/>
      </c>
      <c r="J2722" s="30"/>
      <c r="K2722" s="27"/>
      <c r="L2722" s="59" t="str">
        <f t="shared" si="636"/>
        <v/>
      </c>
      <c r="M2722" s="62" t="str">
        <f t="shared" si="637"/>
        <v/>
      </c>
      <c r="N2722" s="52" t="str">
        <f t="shared" si="638"/>
        <v/>
      </c>
      <c r="O2722" s="53" t="str">
        <f t="shared" si="639"/>
        <v/>
      </c>
      <c r="P2722" s="33" t="str">
        <f t="shared" si="644"/>
        <v>-</v>
      </c>
      <c r="Q2722" s="50" t="str">
        <f t="shared" ca="1" si="640"/>
        <v/>
      </c>
      <c r="R2722" s="52" t="str">
        <f t="shared" si="641"/>
        <v/>
      </c>
      <c r="S2722" s="53" t="str">
        <f t="shared" si="642"/>
        <v/>
      </c>
      <c r="T2722" s="78" t="str">
        <f t="shared" si="643"/>
        <v/>
      </c>
    </row>
    <row r="2723" spans="2:20" ht="15.25" x14ac:dyDescent="0.2">
      <c r="B2723" s="29" t="str">
        <f t="shared" si="632"/>
        <v/>
      </c>
      <c r="C2723" s="18">
        <f t="shared" si="630"/>
        <v>47918</v>
      </c>
      <c r="D2723" s="20" t="str">
        <f t="shared" si="631"/>
        <v>Mardi</v>
      </c>
      <c r="E2723" s="43" t="str">
        <f t="shared" si="633"/>
        <v>MARS 2031</v>
      </c>
      <c r="F2723" s="48">
        <f t="shared" si="634"/>
        <v>0</v>
      </c>
      <c r="G2723" s="26"/>
      <c r="H2723" s="26"/>
      <c r="I2723" s="45" t="str">
        <f t="shared" si="635"/>
        <v/>
      </c>
      <c r="J2723" s="30"/>
      <c r="K2723" s="27"/>
      <c r="L2723" s="59" t="str">
        <f t="shared" si="636"/>
        <v/>
      </c>
      <c r="M2723" s="62" t="str">
        <f t="shared" si="637"/>
        <v/>
      </c>
      <c r="N2723" s="52" t="str">
        <f t="shared" si="638"/>
        <v/>
      </c>
      <c r="O2723" s="53" t="str">
        <f t="shared" si="639"/>
        <v/>
      </c>
      <c r="P2723" s="33" t="str">
        <f t="shared" si="644"/>
        <v>-</v>
      </c>
      <c r="Q2723" s="50" t="str">
        <f t="shared" ca="1" si="640"/>
        <v/>
      </c>
      <c r="R2723" s="52" t="str">
        <f t="shared" si="641"/>
        <v/>
      </c>
      <c r="S2723" s="53" t="str">
        <f t="shared" si="642"/>
        <v/>
      </c>
      <c r="T2723" s="78" t="str">
        <f t="shared" si="643"/>
        <v/>
      </c>
    </row>
    <row r="2724" spans="2:20" ht="15.25" x14ac:dyDescent="0.2">
      <c r="B2724" s="29" t="str">
        <f t="shared" si="632"/>
        <v/>
      </c>
      <c r="C2724" s="18">
        <f t="shared" si="630"/>
        <v>47919</v>
      </c>
      <c r="D2724" s="20" t="str">
        <f t="shared" si="631"/>
        <v>Mercredi</v>
      </c>
      <c r="E2724" s="43" t="str">
        <f t="shared" si="633"/>
        <v>MARS 2031</v>
      </c>
      <c r="F2724" s="48">
        <f t="shared" si="634"/>
        <v>0</v>
      </c>
      <c r="G2724" s="26"/>
      <c r="H2724" s="26"/>
      <c r="I2724" s="45" t="str">
        <f t="shared" si="635"/>
        <v/>
      </c>
      <c r="J2724" s="30"/>
      <c r="K2724" s="27"/>
      <c r="L2724" s="59" t="str">
        <f t="shared" si="636"/>
        <v/>
      </c>
      <c r="M2724" s="62" t="str">
        <f t="shared" si="637"/>
        <v/>
      </c>
      <c r="N2724" s="52" t="str">
        <f t="shared" si="638"/>
        <v/>
      </c>
      <c r="O2724" s="53" t="str">
        <f t="shared" si="639"/>
        <v/>
      </c>
      <c r="P2724" s="33" t="str">
        <f t="shared" si="644"/>
        <v>-</v>
      </c>
      <c r="Q2724" s="50" t="str">
        <f t="shared" ca="1" si="640"/>
        <v/>
      </c>
      <c r="R2724" s="52" t="str">
        <f t="shared" si="641"/>
        <v/>
      </c>
      <c r="S2724" s="53" t="str">
        <f t="shared" si="642"/>
        <v/>
      </c>
      <c r="T2724" s="78" t="str">
        <f t="shared" si="643"/>
        <v/>
      </c>
    </row>
    <row r="2725" spans="2:20" ht="15.25" x14ac:dyDescent="0.2">
      <c r="B2725" s="29" t="str">
        <f t="shared" si="632"/>
        <v/>
      </c>
      <c r="C2725" s="18">
        <f t="shared" si="630"/>
        <v>47920</v>
      </c>
      <c r="D2725" s="20" t="str">
        <f t="shared" si="631"/>
        <v>Jeudi</v>
      </c>
      <c r="E2725" s="43" t="str">
        <f t="shared" si="633"/>
        <v>MARS 2031</v>
      </c>
      <c r="F2725" s="48">
        <f t="shared" si="634"/>
        <v>0</v>
      </c>
      <c r="G2725" s="26"/>
      <c r="H2725" s="26"/>
      <c r="I2725" s="45" t="str">
        <f t="shared" si="635"/>
        <v/>
      </c>
      <c r="J2725" s="30"/>
      <c r="K2725" s="27"/>
      <c r="L2725" s="59" t="str">
        <f t="shared" si="636"/>
        <v/>
      </c>
      <c r="M2725" s="62" t="str">
        <f t="shared" si="637"/>
        <v/>
      </c>
      <c r="N2725" s="52" t="str">
        <f t="shared" si="638"/>
        <v/>
      </c>
      <c r="O2725" s="53" t="str">
        <f t="shared" si="639"/>
        <v/>
      </c>
      <c r="P2725" s="33" t="str">
        <f t="shared" si="644"/>
        <v>-</v>
      </c>
      <c r="Q2725" s="50" t="str">
        <f t="shared" ca="1" si="640"/>
        <v/>
      </c>
      <c r="R2725" s="52" t="str">
        <f t="shared" si="641"/>
        <v/>
      </c>
      <c r="S2725" s="53" t="str">
        <f t="shared" si="642"/>
        <v/>
      </c>
      <c r="T2725" s="78" t="str">
        <f t="shared" si="643"/>
        <v/>
      </c>
    </row>
    <row r="2726" spans="2:20" ht="15.25" x14ac:dyDescent="0.2">
      <c r="B2726" s="29" t="str">
        <f t="shared" si="632"/>
        <v/>
      </c>
      <c r="C2726" s="18">
        <f t="shared" si="630"/>
        <v>47921</v>
      </c>
      <c r="D2726" s="20" t="str">
        <f t="shared" si="631"/>
        <v>Vendredi</v>
      </c>
      <c r="E2726" s="43" t="str">
        <f t="shared" si="633"/>
        <v>MARS 2031</v>
      </c>
      <c r="F2726" s="48">
        <f t="shared" si="634"/>
        <v>0</v>
      </c>
      <c r="G2726" s="26"/>
      <c r="H2726" s="26"/>
      <c r="I2726" s="45" t="str">
        <f t="shared" si="635"/>
        <v/>
      </c>
      <c r="J2726" s="30"/>
      <c r="K2726" s="27"/>
      <c r="L2726" s="59" t="str">
        <f t="shared" si="636"/>
        <v/>
      </c>
      <c r="M2726" s="62" t="str">
        <f t="shared" si="637"/>
        <v/>
      </c>
      <c r="N2726" s="52" t="str">
        <f t="shared" si="638"/>
        <v/>
      </c>
      <c r="O2726" s="53" t="str">
        <f t="shared" si="639"/>
        <v/>
      </c>
      <c r="P2726" s="33" t="str">
        <f t="shared" si="644"/>
        <v>-</v>
      </c>
      <c r="Q2726" s="50" t="str">
        <f t="shared" ca="1" si="640"/>
        <v/>
      </c>
      <c r="R2726" s="52" t="str">
        <f t="shared" si="641"/>
        <v/>
      </c>
      <c r="S2726" s="53" t="str">
        <f t="shared" si="642"/>
        <v/>
      </c>
      <c r="T2726" s="78" t="str">
        <f t="shared" si="643"/>
        <v/>
      </c>
    </row>
    <row r="2727" spans="2:20" ht="15.25" x14ac:dyDescent="0.2">
      <c r="B2727" s="29" t="str">
        <f t="shared" si="632"/>
        <v/>
      </c>
      <c r="C2727" s="18">
        <f t="shared" si="630"/>
        <v>47922</v>
      </c>
      <c r="D2727" s="20" t="str">
        <f t="shared" si="631"/>
        <v>Samedi</v>
      </c>
      <c r="E2727" s="43" t="str">
        <f t="shared" si="633"/>
        <v>MARS 2031</v>
      </c>
      <c r="F2727" s="48">
        <f t="shared" si="634"/>
        <v>0</v>
      </c>
      <c r="G2727" s="26"/>
      <c r="H2727" s="26"/>
      <c r="I2727" s="45" t="str">
        <f t="shared" si="635"/>
        <v/>
      </c>
      <c r="J2727" s="30"/>
      <c r="K2727" s="27"/>
      <c r="L2727" s="59" t="str">
        <f t="shared" si="636"/>
        <v/>
      </c>
      <c r="M2727" s="62" t="str">
        <f t="shared" si="637"/>
        <v/>
      </c>
      <c r="N2727" s="52" t="str">
        <f t="shared" si="638"/>
        <v/>
      </c>
      <c r="O2727" s="53" t="str">
        <f t="shared" si="639"/>
        <v/>
      </c>
      <c r="P2727" s="33" t="str">
        <f t="shared" si="644"/>
        <v>-</v>
      </c>
      <c r="Q2727" s="50" t="str">
        <f t="shared" ca="1" si="640"/>
        <v/>
      </c>
      <c r="R2727" s="52" t="str">
        <f t="shared" si="641"/>
        <v/>
      </c>
      <c r="S2727" s="53" t="str">
        <f t="shared" si="642"/>
        <v/>
      </c>
      <c r="T2727" s="78" t="str">
        <f t="shared" si="643"/>
        <v/>
      </c>
    </row>
    <row r="2728" spans="2:20" ht="15.25" x14ac:dyDescent="0.2">
      <c r="B2728" s="29" t="str">
        <f t="shared" si="632"/>
        <v/>
      </c>
      <c r="C2728" s="18">
        <f t="shared" si="630"/>
        <v>47923</v>
      </c>
      <c r="D2728" s="20" t="str">
        <f t="shared" si="631"/>
        <v>Dimanche</v>
      </c>
      <c r="E2728" s="43" t="str">
        <f t="shared" si="633"/>
        <v>MARS 2031</v>
      </c>
      <c r="F2728" s="48">
        <f t="shared" si="634"/>
        <v>0</v>
      </c>
      <c r="G2728" s="26"/>
      <c r="H2728" s="26"/>
      <c r="I2728" s="45" t="str">
        <f t="shared" si="635"/>
        <v/>
      </c>
      <c r="J2728" s="30"/>
      <c r="K2728" s="27"/>
      <c r="L2728" s="59" t="str">
        <f t="shared" si="636"/>
        <v/>
      </c>
      <c r="M2728" s="62" t="str">
        <f t="shared" si="637"/>
        <v/>
      </c>
      <c r="N2728" s="52">
        <f t="shared" si="638"/>
        <v>0</v>
      </c>
      <c r="O2728" s="53">
        <f t="shared" si="639"/>
        <v>0</v>
      </c>
      <c r="P2728" s="33" t="str">
        <f t="shared" si="644"/>
        <v>-</v>
      </c>
      <c r="Q2728" s="50" t="str">
        <f t="shared" ca="1" si="640"/>
        <v/>
      </c>
      <c r="R2728" s="52" t="str">
        <f t="shared" si="641"/>
        <v/>
      </c>
      <c r="S2728" s="53" t="str">
        <f t="shared" si="642"/>
        <v/>
      </c>
      <c r="T2728" s="78" t="str">
        <f t="shared" si="643"/>
        <v/>
      </c>
    </row>
    <row r="2729" spans="2:20" ht="15.25" x14ac:dyDescent="0.2">
      <c r="B2729" s="29" t="str">
        <f t="shared" si="632"/>
        <v/>
      </c>
      <c r="C2729" s="18">
        <f t="shared" si="630"/>
        <v>47924</v>
      </c>
      <c r="D2729" s="20" t="str">
        <f t="shared" si="631"/>
        <v>Lundi</v>
      </c>
      <c r="E2729" s="43" t="str">
        <f t="shared" si="633"/>
        <v>MARS 2031</v>
      </c>
      <c r="F2729" s="48">
        <f t="shared" si="634"/>
        <v>0</v>
      </c>
      <c r="G2729" s="26"/>
      <c r="H2729" s="26"/>
      <c r="I2729" s="45" t="str">
        <f t="shared" si="635"/>
        <v/>
      </c>
      <c r="J2729" s="30"/>
      <c r="K2729" s="27"/>
      <c r="L2729" s="59" t="str">
        <f t="shared" si="636"/>
        <v/>
      </c>
      <c r="M2729" s="62" t="str">
        <f t="shared" si="637"/>
        <v/>
      </c>
      <c r="N2729" s="52" t="str">
        <f t="shared" si="638"/>
        <v/>
      </c>
      <c r="O2729" s="53" t="str">
        <f t="shared" si="639"/>
        <v/>
      </c>
      <c r="P2729" s="33" t="str">
        <f t="shared" si="644"/>
        <v>-</v>
      </c>
      <c r="Q2729" s="50" t="str">
        <f t="shared" ca="1" si="640"/>
        <v/>
      </c>
      <c r="R2729" s="52" t="str">
        <f t="shared" si="641"/>
        <v/>
      </c>
      <c r="S2729" s="53" t="str">
        <f t="shared" si="642"/>
        <v/>
      </c>
      <c r="T2729" s="78" t="str">
        <f t="shared" si="643"/>
        <v/>
      </c>
    </row>
    <row r="2730" spans="2:20" ht="15.25" x14ac:dyDescent="0.2">
      <c r="B2730" s="29" t="str">
        <f t="shared" si="632"/>
        <v/>
      </c>
      <c r="C2730" s="18">
        <f t="shared" ref="C2730:C2793" si="645">IF(ISERROR(C2729+1),"",(C2729+1))</f>
        <v>47925</v>
      </c>
      <c r="D2730" s="20" t="str">
        <f t="shared" ref="D2730:D2793" si="646">IF(ISERROR(VLOOKUP(WEEKDAY($C2730),$A$6380:$B$6386,2,0)),"",VLOOKUP(WEEKDAY($C2730),$A$6380:$B$6386,2,0))</f>
        <v>Mardi</v>
      </c>
      <c r="E2730" s="43" t="str">
        <f t="shared" si="633"/>
        <v>MARS 2031</v>
      </c>
      <c r="F2730" s="48">
        <f t="shared" si="634"/>
        <v>0</v>
      </c>
      <c r="G2730" s="26"/>
      <c r="H2730" s="26"/>
      <c r="I2730" s="45" t="str">
        <f t="shared" si="635"/>
        <v/>
      </c>
      <c r="J2730" s="30"/>
      <c r="K2730" s="27"/>
      <c r="L2730" s="59" t="str">
        <f t="shared" si="636"/>
        <v/>
      </c>
      <c r="M2730" s="62" t="str">
        <f t="shared" si="637"/>
        <v/>
      </c>
      <c r="N2730" s="52" t="str">
        <f t="shared" si="638"/>
        <v/>
      </c>
      <c r="O2730" s="53" t="str">
        <f t="shared" si="639"/>
        <v/>
      </c>
      <c r="P2730" s="33" t="str">
        <f t="shared" si="644"/>
        <v>-</v>
      </c>
      <c r="Q2730" s="50" t="str">
        <f t="shared" ca="1" si="640"/>
        <v/>
      </c>
      <c r="R2730" s="52" t="str">
        <f t="shared" si="641"/>
        <v/>
      </c>
      <c r="S2730" s="53" t="str">
        <f t="shared" si="642"/>
        <v/>
      </c>
      <c r="T2730" s="78" t="str">
        <f t="shared" si="643"/>
        <v/>
      </c>
    </row>
    <row r="2731" spans="2:20" ht="15.25" x14ac:dyDescent="0.2">
      <c r="B2731" s="29" t="str">
        <f t="shared" si="632"/>
        <v/>
      </c>
      <c r="C2731" s="18">
        <f t="shared" si="645"/>
        <v>47926</v>
      </c>
      <c r="D2731" s="20" t="str">
        <f t="shared" si="646"/>
        <v>Mercredi</v>
      </c>
      <c r="E2731" s="43" t="str">
        <f t="shared" si="633"/>
        <v>MARS 2031</v>
      </c>
      <c r="F2731" s="48">
        <f t="shared" si="634"/>
        <v>0</v>
      </c>
      <c r="G2731" s="26"/>
      <c r="H2731" s="26"/>
      <c r="I2731" s="45" t="str">
        <f t="shared" si="635"/>
        <v/>
      </c>
      <c r="J2731" s="30"/>
      <c r="K2731" s="27"/>
      <c r="L2731" s="59" t="str">
        <f t="shared" si="636"/>
        <v/>
      </c>
      <c r="M2731" s="62" t="str">
        <f t="shared" si="637"/>
        <v/>
      </c>
      <c r="N2731" s="52" t="str">
        <f t="shared" si="638"/>
        <v/>
      </c>
      <c r="O2731" s="53" t="str">
        <f t="shared" si="639"/>
        <v/>
      </c>
      <c r="P2731" s="33" t="str">
        <f t="shared" si="644"/>
        <v>-</v>
      </c>
      <c r="Q2731" s="50" t="str">
        <f t="shared" ca="1" si="640"/>
        <v/>
      </c>
      <c r="R2731" s="52" t="str">
        <f t="shared" si="641"/>
        <v/>
      </c>
      <c r="S2731" s="53" t="str">
        <f t="shared" si="642"/>
        <v/>
      </c>
      <c r="T2731" s="78" t="str">
        <f t="shared" si="643"/>
        <v/>
      </c>
    </row>
    <row r="2732" spans="2:20" ht="15.25" x14ac:dyDescent="0.2">
      <c r="B2732" s="29" t="str">
        <f t="shared" si="632"/>
        <v/>
      </c>
      <c r="C2732" s="18">
        <f t="shared" si="645"/>
        <v>47927</v>
      </c>
      <c r="D2732" s="20" t="str">
        <f t="shared" si="646"/>
        <v>Jeudi</v>
      </c>
      <c r="E2732" s="43" t="str">
        <f t="shared" si="633"/>
        <v>MARS 2031</v>
      </c>
      <c r="F2732" s="48">
        <f t="shared" si="634"/>
        <v>0</v>
      </c>
      <c r="G2732" s="26"/>
      <c r="H2732" s="26"/>
      <c r="I2732" s="45" t="str">
        <f t="shared" si="635"/>
        <v/>
      </c>
      <c r="J2732" s="30"/>
      <c r="K2732" s="27"/>
      <c r="L2732" s="59" t="str">
        <f t="shared" si="636"/>
        <v/>
      </c>
      <c r="M2732" s="62" t="str">
        <f t="shared" si="637"/>
        <v/>
      </c>
      <c r="N2732" s="52" t="str">
        <f t="shared" si="638"/>
        <v/>
      </c>
      <c r="O2732" s="53" t="str">
        <f t="shared" si="639"/>
        <v/>
      </c>
      <c r="P2732" s="33" t="str">
        <f t="shared" si="644"/>
        <v>-</v>
      </c>
      <c r="Q2732" s="50" t="str">
        <f t="shared" ca="1" si="640"/>
        <v/>
      </c>
      <c r="R2732" s="52" t="str">
        <f t="shared" si="641"/>
        <v/>
      </c>
      <c r="S2732" s="53" t="str">
        <f t="shared" si="642"/>
        <v/>
      </c>
      <c r="T2732" s="78" t="str">
        <f t="shared" si="643"/>
        <v/>
      </c>
    </row>
    <row r="2733" spans="2:20" ht="15.25" x14ac:dyDescent="0.2">
      <c r="B2733" s="29" t="str">
        <f t="shared" si="632"/>
        <v/>
      </c>
      <c r="C2733" s="18">
        <f t="shared" si="645"/>
        <v>47928</v>
      </c>
      <c r="D2733" s="20" t="str">
        <f t="shared" si="646"/>
        <v>Vendredi</v>
      </c>
      <c r="E2733" s="43" t="str">
        <f t="shared" si="633"/>
        <v>MARS 2031</v>
      </c>
      <c r="F2733" s="48">
        <f t="shared" si="634"/>
        <v>0</v>
      </c>
      <c r="G2733" s="26"/>
      <c r="H2733" s="26"/>
      <c r="I2733" s="45" t="str">
        <f t="shared" si="635"/>
        <v/>
      </c>
      <c r="J2733" s="30"/>
      <c r="K2733" s="27"/>
      <c r="L2733" s="59" t="str">
        <f t="shared" si="636"/>
        <v/>
      </c>
      <c r="M2733" s="62" t="str">
        <f t="shared" si="637"/>
        <v/>
      </c>
      <c r="N2733" s="52" t="str">
        <f t="shared" si="638"/>
        <v/>
      </c>
      <c r="O2733" s="53" t="str">
        <f t="shared" si="639"/>
        <v/>
      </c>
      <c r="P2733" s="33" t="str">
        <f t="shared" si="644"/>
        <v>-</v>
      </c>
      <c r="Q2733" s="50" t="str">
        <f t="shared" ca="1" si="640"/>
        <v/>
      </c>
      <c r="R2733" s="52" t="str">
        <f t="shared" si="641"/>
        <v/>
      </c>
      <c r="S2733" s="53" t="str">
        <f t="shared" si="642"/>
        <v/>
      </c>
      <c r="T2733" s="78" t="str">
        <f t="shared" si="643"/>
        <v/>
      </c>
    </row>
    <row r="2734" spans="2:20" ht="15.25" x14ac:dyDescent="0.2">
      <c r="B2734" s="29" t="str">
        <f t="shared" si="632"/>
        <v/>
      </c>
      <c r="C2734" s="18">
        <f t="shared" si="645"/>
        <v>47929</v>
      </c>
      <c r="D2734" s="20" t="str">
        <f t="shared" si="646"/>
        <v>Samedi</v>
      </c>
      <c r="E2734" s="43" t="str">
        <f t="shared" si="633"/>
        <v>MARS 2031</v>
      </c>
      <c r="F2734" s="48">
        <f t="shared" si="634"/>
        <v>0</v>
      </c>
      <c r="G2734" s="26"/>
      <c r="H2734" s="26"/>
      <c r="I2734" s="45" t="str">
        <f t="shared" si="635"/>
        <v/>
      </c>
      <c r="J2734" s="30"/>
      <c r="K2734" s="27"/>
      <c r="L2734" s="59" t="str">
        <f t="shared" si="636"/>
        <v/>
      </c>
      <c r="M2734" s="62" t="str">
        <f t="shared" si="637"/>
        <v/>
      </c>
      <c r="N2734" s="52" t="str">
        <f t="shared" si="638"/>
        <v/>
      </c>
      <c r="O2734" s="53" t="str">
        <f t="shared" si="639"/>
        <v/>
      </c>
      <c r="P2734" s="33" t="str">
        <f t="shared" si="644"/>
        <v>-</v>
      </c>
      <c r="Q2734" s="50" t="str">
        <f t="shared" ca="1" si="640"/>
        <v/>
      </c>
      <c r="R2734" s="52" t="str">
        <f t="shared" si="641"/>
        <v/>
      </c>
      <c r="S2734" s="53" t="str">
        <f t="shared" si="642"/>
        <v/>
      </c>
      <c r="T2734" s="78" t="str">
        <f t="shared" si="643"/>
        <v/>
      </c>
    </row>
    <row r="2735" spans="2:20" ht="15.25" x14ac:dyDescent="0.2">
      <c r="B2735" s="29" t="str">
        <f t="shared" si="632"/>
        <v/>
      </c>
      <c r="C2735" s="18">
        <f t="shared" si="645"/>
        <v>47930</v>
      </c>
      <c r="D2735" s="20" t="str">
        <f t="shared" si="646"/>
        <v>Dimanche</v>
      </c>
      <c r="E2735" s="43" t="str">
        <f t="shared" si="633"/>
        <v>MARS 2031</v>
      </c>
      <c r="F2735" s="48">
        <f t="shared" si="634"/>
        <v>0</v>
      </c>
      <c r="G2735" s="26"/>
      <c r="H2735" s="26"/>
      <c r="I2735" s="45" t="str">
        <f t="shared" si="635"/>
        <v/>
      </c>
      <c r="J2735" s="30"/>
      <c r="K2735" s="27"/>
      <c r="L2735" s="59" t="str">
        <f t="shared" si="636"/>
        <v/>
      </c>
      <c r="M2735" s="62" t="str">
        <f t="shared" si="637"/>
        <v/>
      </c>
      <c r="N2735" s="52">
        <f t="shared" si="638"/>
        <v>0</v>
      </c>
      <c r="O2735" s="53">
        <f t="shared" si="639"/>
        <v>0</v>
      </c>
      <c r="P2735" s="33" t="str">
        <f t="shared" si="644"/>
        <v>-</v>
      </c>
      <c r="Q2735" s="50" t="str">
        <f t="shared" ca="1" si="640"/>
        <v/>
      </c>
      <c r="R2735" s="52" t="str">
        <f t="shared" si="641"/>
        <v/>
      </c>
      <c r="S2735" s="53" t="str">
        <f t="shared" si="642"/>
        <v/>
      </c>
      <c r="T2735" s="78" t="str">
        <f t="shared" si="643"/>
        <v/>
      </c>
    </row>
    <row r="2736" spans="2:20" ht="15.25" x14ac:dyDescent="0.2">
      <c r="B2736" s="29" t="str">
        <f t="shared" si="632"/>
        <v/>
      </c>
      <c r="C2736" s="18">
        <f t="shared" si="645"/>
        <v>47931</v>
      </c>
      <c r="D2736" s="20" t="str">
        <f t="shared" si="646"/>
        <v>Lundi</v>
      </c>
      <c r="E2736" s="43" t="str">
        <f t="shared" si="633"/>
        <v>MARS 2031</v>
      </c>
      <c r="F2736" s="48">
        <f t="shared" si="634"/>
        <v>0</v>
      </c>
      <c r="G2736" s="26"/>
      <c r="H2736" s="26"/>
      <c r="I2736" s="45" t="str">
        <f t="shared" si="635"/>
        <v/>
      </c>
      <c r="J2736" s="30"/>
      <c r="K2736" s="27"/>
      <c r="L2736" s="59" t="str">
        <f t="shared" si="636"/>
        <v/>
      </c>
      <c r="M2736" s="62" t="str">
        <f t="shared" si="637"/>
        <v/>
      </c>
      <c r="N2736" s="52" t="str">
        <f t="shared" si="638"/>
        <v/>
      </c>
      <c r="O2736" s="53" t="str">
        <f t="shared" si="639"/>
        <v/>
      </c>
      <c r="P2736" s="33" t="str">
        <f t="shared" si="644"/>
        <v>-</v>
      </c>
      <c r="Q2736" s="50" t="str">
        <f t="shared" ca="1" si="640"/>
        <v/>
      </c>
      <c r="R2736" s="52" t="str">
        <f t="shared" si="641"/>
        <v/>
      </c>
      <c r="S2736" s="53" t="str">
        <f t="shared" si="642"/>
        <v/>
      </c>
      <c r="T2736" s="78" t="str">
        <f t="shared" si="643"/>
        <v/>
      </c>
    </row>
    <row r="2737" spans="2:20" ht="15.25" x14ac:dyDescent="0.2">
      <c r="B2737" s="29" t="str">
        <f t="shared" si="632"/>
        <v/>
      </c>
      <c r="C2737" s="18">
        <f t="shared" si="645"/>
        <v>47932</v>
      </c>
      <c r="D2737" s="20" t="str">
        <f t="shared" si="646"/>
        <v>Mardi</v>
      </c>
      <c r="E2737" s="43" t="str">
        <f t="shared" si="633"/>
        <v>MARS 2031</v>
      </c>
      <c r="F2737" s="48">
        <f t="shared" si="634"/>
        <v>0</v>
      </c>
      <c r="G2737" s="26"/>
      <c r="H2737" s="26"/>
      <c r="I2737" s="45" t="str">
        <f t="shared" si="635"/>
        <v/>
      </c>
      <c r="J2737" s="30"/>
      <c r="K2737" s="27"/>
      <c r="L2737" s="59" t="str">
        <f t="shared" si="636"/>
        <v/>
      </c>
      <c r="M2737" s="62" t="str">
        <f t="shared" si="637"/>
        <v/>
      </c>
      <c r="N2737" s="52" t="str">
        <f t="shared" si="638"/>
        <v/>
      </c>
      <c r="O2737" s="53" t="str">
        <f t="shared" si="639"/>
        <v/>
      </c>
      <c r="P2737" s="33" t="str">
        <f t="shared" si="644"/>
        <v>-</v>
      </c>
      <c r="Q2737" s="50" t="str">
        <f t="shared" ca="1" si="640"/>
        <v/>
      </c>
      <c r="R2737" s="52" t="str">
        <f t="shared" si="641"/>
        <v/>
      </c>
      <c r="S2737" s="53" t="str">
        <f t="shared" si="642"/>
        <v/>
      </c>
      <c r="T2737" s="78" t="str">
        <f t="shared" si="643"/>
        <v/>
      </c>
    </row>
    <row r="2738" spans="2:20" ht="15.25" x14ac:dyDescent="0.2">
      <c r="B2738" s="29" t="str">
        <f t="shared" si="632"/>
        <v/>
      </c>
      <c r="C2738" s="18">
        <f t="shared" si="645"/>
        <v>47933</v>
      </c>
      <c r="D2738" s="20" t="str">
        <f t="shared" si="646"/>
        <v>Mercredi</v>
      </c>
      <c r="E2738" s="43" t="str">
        <f t="shared" si="633"/>
        <v>MARS 2031</v>
      </c>
      <c r="F2738" s="48">
        <f t="shared" si="634"/>
        <v>0</v>
      </c>
      <c r="G2738" s="26"/>
      <c r="H2738" s="26"/>
      <c r="I2738" s="45" t="str">
        <f t="shared" si="635"/>
        <v/>
      </c>
      <c r="J2738" s="30"/>
      <c r="K2738" s="27"/>
      <c r="L2738" s="59" t="str">
        <f t="shared" si="636"/>
        <v/>
      </c>
      <c r="M2738" s="62" t="str">
        <f t="shared" si="637"/>
        <v/>
      </c>
      <c r="N2738" s="52" t="str">
        <f t="shared" si="638"/>
        <v/>
      </c>
      <c r="O2738" s="53" t="str">
        <f t="shared" si="639"/>
        <v/>
      </c>
      <c r="P2738" s="33" t="str">
        <f t="shared" si="644"/>
        <v>-</v>
      </c>
      <c r="Q2738" s="50" t="str">
        <f t="shared" ca="1" si="640"/>
        <v/>
      </c>
      <c r="R2738" s="52" t="str">
        <f t="shared" si="641"/>
        <v/>
      </c>
      <c r="S2738" s="53" t="str">
        <f t="shared" si="642"/>
        <v/>
      </c>
      <c r="T2738" s="78" t="str">
        <f t="shared" si="643"/>
        <v/>
      </c>
    </row>
    <row r="2739" spans="2:20" ht="15.25" x14ac:dyDescent="0.2">
      <c r="B2739" s="29" t="str">
        <f t="shared" si="632"/>
        <v/>
      </c>
      <c r="C2739" s="18">
        <f t="shared" si="645"/>
        <v>47934</v>
      </c>
      <c r="D2739" s="20" t="str">
        <f t="shared" si="646"/>
        <v>Jeudi</v>
      </c>
      <c r="E2739" s="43" t="str">
        <f t="shared" si="633"/>
        <v>MARS 2031</v>
      </c>
      <c r="F2739" s="48">
        <f t="shared" si="634"/>
        <v>0</v>
      </c>
      <c r="G2739" s="26"/>
      <c r="H2739" s="26"/>
      <c r="I2739" s="45" t="str">
        <f t="shared" si="635"/>
        <v/>
      </c>
      <c r="J2739" s="30"/>
      <c r="K2739" s="27"/>
      <c r="L2739" s="59" t="str">
        <f t="shared" si="636"/>
        <v/>
      </c>
      <c r="M2739" s="62" t="str">
        <f t="shared" si="637"/>
        <v/>
      </c>
      <c r="N2739" s="52" t="str">
        <f t="shared" si="638"/>
        <v/>
      </c>
      <c r="O2739" s="53" t="str">
        <f t="shared" si="639"/>
        <v/>
      </c>
      <c r="P2739" s="33" t="str">
        <f t="shared" si="644"/>
        <v>-</v>
      </c>
      <c r="Q2739" s="50" t="str">
        <f t="shared" ca="1" si="640"/>
        <v/>
      </c>
      <c r="R2739" s="52" t="str">
        <f t="shared" si="641"/>
        <v/>
      </c>
      <c r="S2739" s="53" t="str">
        <f t="shared" si="642"/>
        <v/>
      </c>
      <c r="T2739" s="78" t="str">
        <f t="shared" si="643"/>
        <v/>
      </c>
    </row>
    <row r="2740" spans="2:20" ht="15.25" x14ac:dyDescent="0.2">
      <c r="B2740" s="29" t="str">
        <f t="shared" si="632"/>
        <v/>
      </c>
      <c r="C2740" s="18">
        <f t="shared" si="645"/>
        <v>47935</v>
      </c>
      <c r="D2740" s="20" t="str">
        <f t="shared" si="646"/>
        <v>Vendredi</v>
      </c>
      <c r="E2740" s="43" t="str">
        <f t="shared" si="633"/>
        <v>MARS 2031</v>
      </c>
      <c r="F2740" s="48">
        <f t="shared" si="634"/>
        <v>0</v>
      </c>
      <c r="G2740" s="26"/>
      <c r="H2740" s="26"/>
      <c r="I2740" s="45" t="str">
        <f t="shared" si="635"/>
        <v/>
      </c>
      <c r="J2740" s="30"/>
      <c r="K2740" s="27"/>
      <c r="L2740" s="59" t="str">
        <f t="shared" si="636"/>
        <v/>
      </c>
      <c r="M2740" s="62" t="str">
        <f t="shared" si="637"/>
        <v/>
      </c>
      <c r="N2740" s="52" t="str">
        <f t="shared" si="638"/>
        <v/>
      </c>
      <c r="O2740" s="53" t="str">
        <f t="shared" si="639"/>
        <v/>
      </c>
      <c r="P2740" s="33" t="str">
        <f t="shared" si="644"/>
        <v>-</v>
      </c>
      <c r="Q2740" s="50" t="str">
        <f t="shared" ca="1" si="640"/>
        <v/>
      </c>
      <c r="R2740" s="52" t="str">
        <f t="shared" si="641"/>
        <v/>
      </c>
      <c r="S2740" s="53" t="str">
        <f t="shared" si="642"/>
        <v/>
      </c>
      <c r="T2740" s="78" t="str">
        <f t="shared" si="643"/>
        <v/>
      </c>
    </row>
    <row r="2741" spans="2:20" ht="15.25" x14ac:dyDescent="0.2">
      <c r="B2741" s="29" t="str">
        <f t="shared" si="632"/>
        <v/>
      </c>
      <c r="C2741" s="18">
        <f t="shared" si="645"/>
        <v>47936</v>
      </c>
      <c r="D2741" s="20" t="str">
        <f t="shared" si="646"/>
        <v>Samedi</v>
      </c>
      <c r="E2741" s="43" t="str">
        <f t="shared" si="633"/>
        <v>MARS 2031</v>
      </c>
      <c r="F2741" s="48">
        <f t="shared" si="634"/>
        <v>0</v>
      </c>
      <c r="G2741" s="26"/>
      <c r="H2741" s="26"/>
      <c r="I2741" s="45" t="str">
        <f t="shared" si="635"/>
        <v/>
      </c>
      <c r="J2741" s="30"/>
      <c r="K2741" s="27"/>
      <c r="L2741" s="59" t="str">
        <f t="shared" si="636"/>
        <v/>
      </c>
      <c r="M2741" s="62" t="str">
        <f t="shared" si="637"/>
        <v/>
      </c>
      <c r="N2741" s="52" t="str">
        <f t="shared" si="638"/>
        <v/>
      </c>
      <c r="O2741" s="53" t="str">
        <f t="shared" si="639"/>
        <v/>
      </c>
      <c r="P2741" s="33" t="str">
        <f t="shared" si="644"/>
        <v>-</v>
      </c>
      <c r="Q2741" s="50" t="str">
        <f t="shared" ca="1" si="640"/>
        <v/>
      </c>
      <c r="R2741" s="52" t="str">
        <f t="shared" si="641"/>
        <v/>
      </c>
      <c r="S2741" s="53" t="str">
        <f t="shared" si="642"/>
        <v/>
      </c>
      <c r="T2741" s="78" t="str">
        <f t="shared" si="643"/>
        <v/>
      </c>
    </row>
    <row r="2742" spans="2:20" ht="15.25" x14ac:dyDescent="0.2">
      <c r="B2742" s="29" t="str">
        <f t="shared" si="632"/>
        <v/>
      </c>
      <c r="C2742" s="18">
        <f t="shared" si="645"/>
        <v>47937</v>
      </c>
      <c r="D2742" s="20" t="str">
        <f t="shared" si="646"/>
        <v>Dimanche</v>
      </c>
      <c r="E2742" s="43" t="str">
        <f t="shared" si="633"/>
        <v>MARS 2031</v>
      </c>
      <c r="F2742" s="48">
        <f t="shared" si="634"/>
        <v>0</v>
      </c>
      <c r="G2742" s="26"/>
      <c r="H2742" s="26"/>
      <c r="I2742" s="45" t="str">
        <f t="shared" si="635"/>
        <v/>
      </c>
      <c r="J2742" s="30"/>
      <c r="K2742" s="27"/>
      <c r="L2742" s="59" t="str">
        <f t="shared" si="636"/>
        <v/>
      </c>
      <c r="M2742" s="62" t="str">
        <f t="shared" si="637"/>
        <v/>
      </c>
      <c r="N2742" s="52">
        <f t="shared" si="638"/>
        <v>0</v>
      </c>
      <c r="O2742" s="53">
        <f t="shared" si="639"/>
        <v>0</v>
      </c>
      <c r="P2742" s="33" t="str">
        <f t="shared" si="644"/>
        <v>-</v>
      </c>
      <c r="Q2742" s="50" t="str">
        <f t="shared" ca="1" si="640"/>
        <v/>
      </c>
      <c r="R2742" s="52" t="str">
        <f t="shared" si="641"/>
        <v/>
      </c>
      <c r="S2742" s="53" t="str">
        <f t="shared" si="642"/>
        <v/>
      </c>
      <c r="T2742" s="78" t="str">
        <f t="shared" si="643"/>
        <v/>
      </c>
    </row>
    <row r="2743" spans="2:20" ht="15.25" x14ac:dyDescent="0.2">
      <c r="B2743" s="29" t="str">
        <f t="shared" si="632"/>
        <v/>
      </c>
      <c r="C2743" s="18">
        <f t="shared" si="645"/>
        <v>47938</v>
      </c>
      <c r="D2743" s="20" t="str">
        <f t="shared" si="646"/>
        <v>Lundi</v>
      </c>
      <c r="E2743" s="43" t="str">
        <f t="shared" si="633"/>
        <v>MARS 2031</v>
      </c>
      <c r="F2743" s="48">
        <f t="shared" si="634"/>
        <v>0</v>
      </c>
      <c r="G2743" s="26"/>
      <c r="H2743" s="26"/>
      <c r="I2743" s="45" t="str">
        <f t="shared" si="635"/>
        <v/>
      </c>
      <c r="J2743" s="30"/>
      <c r="K2743" s="27"/>
      <c r="L2743" s="59" t="str">
        <f t="shared" si="636"/>
        <v/>
      </c>
      <c r="M2743" s="62" t="str">
        <f t="shared" si="637"/>
        <v/>
      </c>
      <c r="N2743" s="52" t="str">
        <f t="shared" si="638"/>
        <v/>
      </c>
      <c r="O2743" s="53" t="str">
        <f t="shared" si="639"/>
        <v/>
      </c>
      <c r="P2743" s="33" t="str">
        <f t="shared" si="644"/>
        <v>-</v>
      </c>
      <c r="Q2743" s="50" t="str">
        <f t="shared" ca="1" si="640"/>
        <v/>
      </c>
      <c r="R2743" s="52" t="str">
        <f t="shared" si="641"/>
        <v/>
      </c>
      <c r="S2743" s="53" t="str">
        <f t="shared" si="642"/>
        <v/>
      </c>
      <c r="T2743" s="78" t="str">
        <f t="shared" si="643"/>
        <v/>
      </c>
    </row>
    <row r="2744" spans="2:20" ht="15.25" x14ac:dyDescent="0.2">
      <c r="B2744" s="29" t="str">
        <f t="shared" si="632"/>
        <v/>
      </c>
      <c r="C2744" s="18">
        <f t="shared" si="645"/>
        <v>47939</v>
      </c>
      <c r="D2744" s="20" t="str">
        <f t="shared" si="646"/>
        <v>Mardi</v>
      </c>
      <c r="E2744" s="43" t="str">
        <f t="shared" si="633"/>
        <v>AVR 2031</v>
      </c>
      <c r="F2744" s="48">
        <f t="shared" si="634"/>
        <v>0</v>
      </c>
      <c r="G2744" s="26"/>
      <c r="H2744" s="26"/>
      <c r="I2744" s="45" t="str">
        <f t="shared" si="635"/>
        <v/>
      </c>
      <c r="J2744" s="30"/>
      <c r="K2744" s="27"/>
      <c r="L2744" s="59" t="str">
        <f t="shared" si="636"/>
        <v/>
      </c>
      <c r="M2744" s="62" t="str">
        <f t="shared" si="637"/>
        <v/>
      </c>
      <c r="N2744" s="52" t="str">
        <f t="shared" si="638"/>
        <v/>
      </c>
      <c r="O2744" s="53" t="str">
        <f t="shared" si="639"/>
        <v/>
      </c>
      <c r="P2744" s="33" t="str">
        <f t="shared" si="644"/>
        <v>AVR 2031</v>
      </c>
      <c r="Q2744" s="50" t="str">
        <f t="shared" ca="1" si="640"/>
        <v/>
      </c>
      <c r="R2744" s="52">
        <f t="shared" ca="1" si="641"/>
        <v>0</v>
      </c>
      <c r="S2744" s="53">
        <f t="shared" ca="1" si="642"/>
        <v>0</v>
      </c>
      <c r="T2744" s="78" t="str">
        <f t="shared" si="643"/>
        <v>AVR 2031</v>
      </c>
    </row>
    <row r="2745" spans="2:20" ht="15.25" x14ac:dyDescent="0.2">
      <c r="B2745" s="29" t="str">
        <f t="shared" si="632"/>
        <v/>
      </c>
      <c r="C2745" s="18">
        <f t="shared" si="645"/>
        <v>47940</v>
      </c>
      <c r="D2745" s="20" t="str">
        <f t="shared" si="646"/>
        <v>Mercredi</v>
      </c>
      <c r="E2745" s="43" t="str">
        <f t="shared" si="633"/>
        <v>AVR 2031</v>
      </c>
      <c r="F2745" s="48">
        <f t="shared" si="634"/>
        <v>0</v>
      </c>
      <c r="G2745" s="26"/>
      <c r="H2745" s="26"/>
      <c r="I2745" s="45" t="str">
        <f t="shared" si="635"/>
        <v/>
      </c>
      <c r="J2745" s="30"/>
      <c r="K2745" s="27"/>
      <c r="L2745" s="59" t="str">
        <f t="shared" si="636"/>
        <v/>
      </c>
      <c r="M2745" s="62" t="str">
        <f t="shared" si="637"/>
        <v/>
      </c>
      <c r="N2745" s="52" t="str">
        <f t="shared" si="638"/>
        <v/>
      </c>
      <c r="O2745" s="53" t="str">
        <f t="shared" si="639"/>
        <v/>
      </c>
      <c r="P2745" s="33" t="str">
        <f t="shared" si="644"/>
        <v>-</v>
      </c>
      <c r="Q2745" s="50" t="str">
        <f t="shared" ca="1" si="640"/>
        <v/>
      </c>
      <c r="R2745" s="52" t="str">
        <f t="shared" si="641"/>
        <v/>
      </c>
      <c r="S2745" s="53" t="str">
        <f t="shared" si="642"/>
        <v/>
      </c>
      <c r="T2745" s="78" t="str">
        <f t="shared" si="643"/>
        <v/>
      </c>
    </row>
    <row r="2746" spans="2:20" ht="15.25" x14ac:dyDescent="0.2">
      <c r="B2746" s="29" t="str">
        <f t="shared" si="632"/>
        <v/>
      </c>
      <c r="C2746" s="18">
        <f t="shared" si="645"/>
        <v>47941</v>
      </c>
      <c r="D2746" s="20" t="str">
        <f t="shared" si="646"/>
        <v>Jeudi</v>
      </c>
      <c r="E2746" s="43" t="str">
        <f t="shared" si="633"/>
        <v>AVR 2031</v>
      </c>
      <c r="F2746" s="48">
        <f t="shared" si="634"/>
        <v>0</v>
      </c>
      <c r="G2746" s="26"/>
      <c r="H2746" s="26"/>
      <c r="I2746" s="45" t="str">
        <f t="shared" si="635"/>
        <v/>
      </c>
      <c r="J2746" s="30"/>
      <c r="K2746" s="27"/>
      <c r="L2746" s="59" t="str">
        <f t="shared" si="636"/>
        <v/>
      </c>
      <c r="M2746" s="62" t="str">
        <f t="shared" si="637"/>
        <v/>
      </c>
      <c r="N2746" s="52" t="str">
        <f t="shared" si="638"/>
        <v/>
      </c>
      <c r="O2746" s="53" t="str">
        <f t="shared" si="639"/>
        <v/>
      </c>
      <c r="P2746" s="33" t="str">
        <f t="shared" si="644"/>
        <v>-</v>
      </c>
      <c r="Q2746" s="50" t="str">
        <f t="shared" ca="1" si="640"/>
        <v/>
      </c>
      <c r="R2746" s="52" t="str">
        <f t="shared" si="641"/>
        <v/>
      </c>
      <c r="S2746" s="53" t="str">
        <f t="shared" si="642"/>
        <v/>
      </c>
      <c r="T2746" s="78" t="str">
        <f t="shared" si="643"/>
        <v/>
      </c>
    </row>
    <row r="2747" spans="2:20" ht="15.25" x14ac:dyDescent="0.2">
      <c r="B2747" s="29" t="str">
        <f t="shared" si="632"/>
        <v/>
      </c>
      <c r="C2747" s="18">
        <f t="shared" si="645"/>
        <v>47942</v>
      </c>
      <c r="D2747" s="20" t="str">
        <f t="shared" si="646"/>
        <v>Vendredi</v>
      </c>
      <c r="E2747" s="43" t="str">
        <f t="shared" si="633"/>
        <v>AVR 2031</v>
      </c>
      <c r="F2747" s="48">
        <f t="shared" si="634"/>
        <v>0</v>
      </c>
      <c r="G2747" s="26"/>
      <c r="H2747" s="26"/>
      <c r="I2747" s="45" t="str">
        <f t="shared" si="635"/>
        <v/>
      </c>
      <c r="J2747" s="30"/>
      <c r="K2747" s="27"/>
      <c r="L2747" s="59" t="str">
        <f t="shared" si="636"/>
        <v/>
      </c>
      <c r="M2747" s="62" t="str">
        <f t="shared" si="637"/>
        <v/>
      </c>
      <c r="N2747" s="52" t="str">
        <f t="shared" si="638"/>
        <v/>
      </c>
      <c r="O2747" s="53" t="str">
        <f t="shared" si="639"/>
        <v/>
      </c>
      <c r="P2747" s="33" t="str">
        <f t="shared" si="644"/>
        <v>-</v>
      </c>
      <c r="Q2747" s="50" t="str">
        <f t="shared" ca="1" si="640"/>
        <v/>
      </c>
      <c r="R2747" s="52" t="str">
        <f t="shared" si="641"/>
        <v/>
      </c>
      <c r="S2747" s="53" t="str">
        <f t="shared" si="642"/>
        <v/>
      </c>
      <c r="T2747" s="78" t="str">
        <f t="shared" si="643"/>
        <v/>
      </c>
    </row>
    <row r="2748" spans="2:20" ht="15.25" x14ac:dyDescent="0.2">
      <c r="B2748" s="29" t="str">
        <f t="shared" si="632"/>
        <v/>
      </c>
      <c r="C2748" s="18">
        <f t="shared" si="645"/>
        <v>47943</v>
      </c>
      <c r="D2748" s="20" t="str">
        <f t="shared" si="646"/>
        <v>Samedi</v>
      </c>
      <c r="E2748" s="43" t="str">
        <f t="shared" si="633"/>
        <v>AVR 2031</v>
      </c>
      <c r="F2748" s="48">
        <f t="shared" si="634"/>
        <v>0</v>
      </c>
      <c r="G2748" s="26"/>
      <c r="H2748" s="26"/>
      <c r="I2748" s="45" t="str">
        <f t="shared" si="635"/>
        <v/>
      </c>
      <c r="J2748" s="30"/>
      <c r="K2748" s="27"/>
      <c r="L2748" s="59" t="str">
        <f t="shared" si="636"/>
        <v/>
      </c>
      <c r="M2748" s="62" t="str">
        <f t="shared" si="637"/>
        <v/>
      </c>
      <c r="N2748" s="52" t="str">
        <f t="shared" si="638"/>
        <v/>
      </c>
      <c r="O2748" s="53" t="str">
        <f t="shared" si="639"/>
        <v/>
      </c>
      <c r="P2748" s="33" t="str">
        <f t="shared" si="644"/>
        <v>-</v>
      </c>
      <c r="Q2748" s="50" t="str">
        <f t="shared" ca="1" si="640"/>
        <v/>
      </c>
      <c r="R2748" s="52" t="str">
        <f t="shared" si="641"/>
        <v/>
      </c>
      <c r="S2748" s="53" t="str">
        <f t="shared" si="642"/>
        <v/>
      </c>
      <c r="T2748" s="78" t="str">
        <f t="shared" si="643"/>
        <v/>
      </c>
    </row>
    <row r="2749" spans="2:20" ht="15.25" x14ac:dyDescent="0.2">
      <c r="B2749" s="29" t="str">
        <f t="shared" si="632"/>
        <v/>
      </c>
      <c r="C2749" s="18">
        <f t="shared" si="645"/>
        <v>47944</v>
      </c>
      <c r="D2749" s="20" t="str">
        <f t="shared" si="646"/>
        <v>Dimanche</v>
      </c>
      <c r="E2749" s="43" t="str">
        <f t="shared" si="633"/>
        <v>AVR 2031</v>
      </c>
      <c r="F2749" s="48">
        <f t="shared" si="634"/>
        <v>0</v>
      </c>
      <c r="G2749" s="26"/>
      <c r="H2749" s="26"/>
      <c r="I2749" s="45" t="str">
        <f t="shared" si="635"/>
        <v/>
      </c>
      <c r="J2749" s="30"/>
      <c r="K2749" s="27"/>
      <c r="L2749" s="59" t="str">
        <f t="shared" si="636"/>
        <v/>
      </c>
      <c r="M2749" s="62" t="str">
        <f t="shared" si="637"/>
        <v/>
      </c>
      <c r="N2749" s="52">
        <f t="shared" si="638"/>
        <v>0</v>
      </c>
      <c r="O2749" s="53">
        <f t="shared" si="639"/>
        <v>0</v>
      </c>
      <c r="P2749" s="33" t="str">
        <f t="shared" si="644"/>
        <v>-</v>
      </c>
      <c r="Q2749" s="50" t="str">
        <f t="shared" ca="1" si="640"/>
        <v/>
      </c>
      <c r="R2749" s="52" t="str">
        <f t="shared" si="641"/>
        <v/>
      </c>
      <c r="S2749" s="53" t="str">
        <f t="shared" si="642"/>
        <v/>
      </c>
      <c r="T2749" s="78" t="str">
        <f t="shared" si="643"/>
        <v/>
      </c>
    </row>
    <row r="2750" spans="2:20" ht="15.25" x14ac:dyDescent="0.2">
      <c r="B2750" s="29" t="str">
        <f t="shared" si="632"/>
        <v/>
      </c>
      <c r="C2750" s="18">
        <f t="shared" si="645"/>
        <v>47945</v>
      </c>
      <c r="D2750" s="20" t="str">
        <f t="shared" si="646"/>
        <v>Lundi</v>
      </c>
      <c r="E2750" s="43" t="str">
        <f t="shared" si="633"/>
        <v>AVR 2031</v>
      </c>
      <c r="F2750" s="48">
        <f t="shared" si="634"/>
        <v>0</v>
      </c>
      <c r="G2750" s="26"/>
      <c r="H2750" s="26"/>
      <c r="I2750" s="45" t="str">
        <f t="shared" si="635"/>
        <v/>
      </c>
      <c r="J2750" s="30"/>
      <c r="K2750" s="27"/>
      <c r="L2750" s="59" t="str">
        <f t="shared" si="636"/>
        <v/>
      </c>
      <c r="M2750" s="62" t="str">
        <f t="shared" si="637"/>
        <v/>
      </c>
      <c r="N2750" s="52" t="str">
        <f t="shared" si="638"/>
        <v/>
      </c>
      <c r="O2750" s="53" t="str">
        <f t="shared" si="639"/>
        <v/>
      </c>
      <c r="P2750" s="33" t="str">
        <f t="shared" si="644"/>
        <v>-</v>
      </c>
      <c r="Q2750" s="50" t="str">
        <f t="shared" ca="1" si="640"/>
        <v/>
      </c>
      <c r="R2750" s="52" t="str">
        <f t="shared" si="641"/>
        <v/>
      </c>
      <c r="S2750" s="53" t="str">
        <f t="shared" si="642"/>
        <v/>
      </c>
      <c r="T2750" s="78" t="str">
        <f t="shared" si="643"/>
        <v/>
      </c>
    </row>
    <row r="2751" spans="2:20" ht="15.25" x14ac:dyDescent="0.2">
      <c r="B2751" s="29" t="str">
        <f t="shared" si="632"/>
        <v/>
      </c>
      <c r="C2751" s="18">
        <f t="shared" si="645"/>
        <v>47946</v>
      </c>
      <c r="D2751" s="20" t="str">
        <f t="shared" si="646"/>
        <v>Mardi</v>
      </c>
      <c r="E2751" s="43" t="str">
        <f t="shared" si="633"/>
        <v>AVR 2031</v>
      </c>
      <c r="F2751" s="48">
        <f t="shared" si="634"/>
        <v>0</v>
      </c>
      <c r="G2751" s="26"/>
      <c r="H2751" s="26"/>
      <c r="I2751" s="45" t="str">
        <f t="shared" si="635"/>
        <v/>
      </c>
      <c r="J2751" s="30"/>
      <c r="K2751" s="27"/>
      <c r="L2751" s="59" t="str">
        <f t="shared" si="636"/>
        <v/>
      </c>
      <c r="M2751" s="62" t="str">
        <f t="shared" si="637"/>
        <v/>
      </c>
      <c r="N2751" s="52" t="str">
        <f t="shared" si="638"/>
        <v/>
      </c>
      <c r="O2751" s="53" t="str">
        <f t="shared" si="639"/>
        <v/>
      </c>
      <c r="P2751" s="33" t="str">
        <f t="shared" si="644"/>
        <v>-</v>
      </c>
      <c r="Q2751" s="50" t="str">
        <f t="shared" ca="1" si="640"/>
        <v/>
      </c>
      <c r="R2751" s="52" t="str">
        <f t="shared" si="641"/>
        <v/>
      </c>
      <c r="S2751" s="53" t="str">
        <f t="shared" si="642"/>
        <v/>
      </c>
      <c r="T2751" s="78" t="str">
        <f t="shared" si="643"/>
        <v/>
      </c>
    </row>
    <row r="2752" spans="2:20" ht="15.25" x14ac:dyDescent="0.2">
      <c r="B2752" s="29" t="str">
        <f t="shared" si="632"/>
        <v/>
      </c>
      <c r="C2752" s="18">
        <f t="shared" si="645"/>
        <v>47947</v>
      </c>
      <c r="D2752" s="20" t="str">
        <f t="shared" si="646"/>
        <v>Mercredi</v>
      </c>
      <c r="E2752" s="43" t="str">
        <f t="shared" si="633"/>
        <v>AVR 2031</v>
      </c>
      <c r="F2752" s="48">
        <f t="shared" si="634"/>
        <v>0</v>
      </c>
      <c r="G2752" s="26"/>
      <c r="H2752" s="26"/>
      <c r="I2752" s="45" t="str">
        <f t="shared" si="635"/>
        <v/>
      </c>
      <c r="J2752" s="30"/>
      <c r="K2752" s="27"/>
      <c r="L2752" s="59" t="str">
        <f t="shared" si="636"/>
        <v/>
      </c>
      <c r="M2752" s="62" t="str">
        <f t="shared" si="637"/>
        <v/>
      </c>
      <c r="N2752" s="52" t="str">
        <f t="shared" si="638"/>
        <v/>
      </c>
      <c r="O2752" s="53" t="str">
        <f t="shared" si="639"/>
        <v/>
      </c>
      <c r="P2752" s="33" t="str">
        <f t="shared" si="644"/>
        <v>-</v>
      </c>
      <c r="Q2752" s="50" t="str">
        <f t="shared" ca="1" si="640"/>
        <v/>
      </c>
      <c r="R2752" s="52" t="str">
        <f t="shared" si="641"/>
        <v/>
      </c>
      <c r="S2752" s="53" t="str">
        <f t="shared" si="642"/>
        <v/>
      </c>
      <c r="T2752" s="78" t="str">
        <f t="shared" si="643"/>
        <v/>
      </c>
    </row>
    <row r="2753" spans="2:20" ht="15.25" x14ac:dyDescent="0.2">
      <c r="B2753" s="29" t="str">
        <f t="shared" si="632"/>
        <v/>
      </c>
      <c r="C2753" s="18">
        <f t="shared" si="645"/>
        <v>47948</v>
      </c>
      <c r="D2753" s="20" t="str">
        <f t="shared" si="646"/>
        <v>Jeudi</v>
      </c>
      <c r="E2753" s="43" t="str">
        <f t="shared" si="633"/>
        <v>AVR 2031</v>
      </c>
      <c r="F2753" s="48">
        <f t="shared" si="634"/>
        <v>0</v>
      </c>
      <c r="G2753" s="26"/>
      <c r="H2753" s="26"/>
      <c r="I2753" s="45" t="str">
        <f t="shared" si="635"/>
        <v/>
      </c>
      <c r="J2753" s="30"/>
      <c r="K2753" s="27"/>
      <c r="L2753" s="59" t="str">
        <f t="shared" si="636"/>
        <v/>
      </c>
      <c r="M2753" s="62" t="str">
        <f t="shared" si="637"/>
        <v/>
      </c>
      <c r="N2753" s="52" t="str">
        <f t="shared" si="638"/>
        <v/>
      </c>
      <c r="O2753" s="53" t="str">
        <f t="shared" si="639"/>
        <v/>
      </c>
      <c r="P2753" s="33" t="str">
        <f t="shared" si="644"/>
        <v>-</v>
      </c>
      <c r="Q2753" s="50" t="str">
        <f t="shared" ca="1" si="640"/>
        <v/>
      </c>
      <c r="R2753" s="52" t="str">
        <f t="shared" si="641"/>
        <v/>
      </c>
      <c r="S2753" s="53" t="str">
        <f t="shared" si="642"/>
        <v/>
      </c>
      <c r="T2753" s="78" t="str">
        <f t="shared" si="643"/>
        <v/>
      </c>
    </row>
    <row r="2754" spans="2:20" ht="15.25" x14ac:dyDescent="0.2">
      <c r="B2754" s="29" t="str">
        <f t="shared" si="632"/>
        <v/>
      </c>
      <c r="C2754" s="18">
        <f t="shared" si="645"/>
        <v>47949</v>
      </c>
      <c r="D2754" s="20" t="str">
        <f t="shared" si="646"/>
        <v>Vendredi</v>
      </c>
      <c r="E2754" s="43" t="str">
        <f t="shared" si="633"/>
        <v>AVR 2031</v>
      </c>
      <c r="F2754" s="48">
        <f t="shared" si="634"/>
        <v>0</v>
      </c>
      <c r="G2754" s="26"/>
      <c r="H2754" s="26"/>
      <c r="I2754" s="45" t="str">
        <f t="shared" si="635"/>
        <v/>
      </c>
      <c r="J2754" s="30"/>
      <c r="K2754" s="27"/>
      <c r="L2754" s="59" t="str">
        <f t="shared" si="636"/>
        <v/>
      </c>
      <c r="M2754" s="62" t="str">
        <f t="shared" si="637"/>
        <v/>
      </c>
      <c r="N2754" s="52" t="str">
        <f t="shared" si="638"/>
        <v/>
      </c>
      <c r="O2754" s="53" t="str">
        <f t="shared" si="639"/>
        <v/>
      </c>
      <c r="P2754" s="33" t="str">
        <f t="shared" si="644"/>
        <v>-</v>
      </c>
      <c r="Q2754" s="50" t="str">
        <f t="shared" ca="1" si="640"/>
        <v/>
      </c>
      <c r="R2754" s="52" t="str">
        <f t="shared" si="641"/>
        <v/>
      </c>
      <c r="S2754" s="53" t="str">
        <f t="shared" si="642"/>
        <v/>
      </c>
      <c r="T2754" s="78" t="str">
        <f t="shared" si="643"/>
        <v/>
      </c>
    </row>
    <row r="2755" spans="2:20" ht="15.25" x14ac:dyDescent="0.2">
      <c r="B2755" s="29" t="str">
        <f t="shared" si="632"/>
        <v/>
      </c>
      <c r="C2755" s="18">
        <f t="shared" si="645"/>
        <v>47950</v>
      </c>
      <c r="D2755" s="20" t="str">
        <f t="shared" si="646"/>
        <v>Samedi</v>
      </c>
      <c r="E2755" s="43" t="str">
        <f t="shared" si="633"/>
        <v>AVR 2031</v>
      </c>
      <c r="F2755" s="48">
        <f t="shared" si="634"/>
        <v>0</v>
      </c>
      <c r="G2755" s="26"/>
      <c r="H2755" s="26"/>
      <c r="I2755" s="45" t="str">
        <f t="shared" si="635"/>
        <v/>
      </c>
      <c r="J2755" s="30"/>
      <c r="K2755" s="27"/>
      <c r="L2755" s="59" t="str">
        <f t="shared" si="636"/>
        <v/>
      </c>
      <c r="M2755" s="62" t="str">
        <f t="shared" si="637"/>
        <v/>
      </c>
      <c r="N2755" s="52" t="str">
        <f t="shared" si="638"/>
        <v/>
      </c>
      <c r="O2755" s="53" t="str">
        <f t="shared" si="639"/>
        <v/>
      </c>
      <c r="P2755" s="33" t="str">
        <f t="shared" si="644"/>
        <v>-</v>
      </c>
      <c r="Q2755" s="50" t="str">
        <f t="shared" ca="1" si="640"/>
        <v/>
      </c>
      <c r="R2755" s="52" t="str">
        <f t="shared" si="641"/>
        <v/>
      </c>
      <c r="S2755" s="53" t="str">
        <f t="shared" si="642"/>
        <v/>
      </c>
      <c r="T2755" s="78" t="str">
        <f t="shared" si="643"/>
        <v/>
      </c>
    </row>
    <row r="2756" spans="2:20" ht="15.25" x14ac:dyDescent="0.2">
      <c r="B2756" s="29" t="str">
        <f t="shared" si="632"/>
        <v/>
      </c>
      <c r="C2756" s="18">
        <f t="shared" si="645"/>
        <v>47951</v>
      </c>
      <c r="D2756" s="20" t="str">
        <f t="shared" si="646"/>
        <v>Dimanche</v>
      </c>
      <c r="E2756" s="43" t="str">
        <f t="shared" si="633"/>
        <v>AVR 2031</v>
      </c>
      <c r="F2756" s="48">
        <f t="shared" si="634"/>
        <v>0</v>
      </c>
      <c r="G2756" s="26"/>
      <c r="H2756" s="26"/>
      <c r="I2756" s="45" t="str">
        <f t="shared" si="635"/>
        <v/>
      </c>
      <c r="J2756" s="30"/>
      <c r="K2756" s="27"/>
      <c r="L2756" s="59" t="str">
        <f t="shared" si="636"/>
        <v/>
      </c>
      <c r="M2756" s="62" t="str">
        <f t="shared" si="637"/>
        <v/>
      </c>
      <c r="N2756" s="52">
        <f t="shared" si="638"/>
        <v>0</v>
      </c>
      <c r="O2756" s="53">
        <f t="shared" si="639"/>
        <v>0</v>
      </c>
      <c r="P2756" s="33" t="str">
        <f t="shared" si="644"/>
        <v>-</v>
      </c>
      <c r="Q2756" s="50" t="str">
        <f t="shared" ca="1" si="640"/>
        <v/>
      </c>
      <c r="R2756" s="52" t="str">
        <f t="shared" si="641"/>
        <v/>
      </c>
      <c r="S2756" s="53" t="str">
        <f t="shared" si="642"/>
        <v/>
      </c>
      <c r="T2756" s="78" t="str">
        <f t="shared" si="643"/>
        <v/>
      </c>
    </row>
    <row r="2757" spans="2:20" ht="15.25" x14ac:dyDescent="0.2">
      <c r="B2757" s="29" t="str">
        <f t="shared" si="632"/>
        <v/>
      </c>
      <c r="C2757" s="18">
        <f t="shared" si="645"/>
        <v>47952</v>
      </c>
      <c r="D2757" s="20" t="str">
        <f t="shared" si="646"/>
        <v>Lundi</v>
      </c>
      <c r="E2757" s="43" t="str">
        <f t="shared" si="633"/>
        <v>AVR 2031</v>
      </c>
      <c r="F2757" s="48">
        <f t="shared" si="634"/>
        <v>0</v>
      </c>
      <c r="G2757" s="26"/>
      <c r="H2757" s="26"/>
      <c r="I2757" s="45" t="str">
        <f t="shared" si="635"/>
        <v/>
      </c>
      <c r="J2757" s="30"/>
      <c r="K2757" s="27"/>
      <c r="L2757" s="59" t="str">
        <f t="shared" si="636"/>
        <v/>
      </c>
      <c r="M2757" s="62" t="str">
        <f t="shared" si="637"/>
        <v/>
      </c>
      <c r="N2757" s="52" t="str">
        <f t="shared" si="638"/>
        <v/>
      </c>
      <c r="O2757" s="53" t="str">
        <f t="shared" si="639"/>
        <v/>
      </c>
      <c r="P2757" s="33" t="str">
        <f t="shared" si="644"/>
        <v>-</v>
      </c>
      <c r="Q2757" s="50" t="str">
        <f t="shared" ca="1" si="640"/>
        <v/>
      </c>
      <c r="R2757" s="52" t="str">
        <f t="shared" si="641"/>
        <v/>
      </c>
      <c r="S2757" s="53" t="str">
        <f t="shared" si="642"/>
        <v/>
      </c>
      <c r="T2757" s="78" t="str">
        <f t="shared" si="643"/>
        <v/>
      </c>
    </row>
    <row r="2758" spans="2:20" ht="15.25" x14ac:dyDescent="0.2">
      <c r="B2758" s="29" t="str">
        <f t="shared" si="632"/>
        <v/>
      </c>
      <c r="C2758" s="18">
        <f t="shared" si="645"/>
        <v>47953</v>
      </c>
      <c r="D2758" s="20" t="str">
        <f t="shared" si="646"/>
        <v>Mardi</v>
      </c>
      <c r="E2758" s="43" t="str">
        <f t="shared" si="633"/>
        <v>AVR 2031</v>
      </c>
      <c r="F2758" s="48">
        <f t="shared" si="634"/>
        <v>0</v>
      </c>
      <c r="G2758" s="26"/>
      <c r="H2758" s="26"/>
      <c r="I2758" s="45" t="str">
        <f t="shared" si="635"/>
        <v/>
      </c>
      <c r="J2758" s="30"/>
      <c r="K2758" s="27"/>
      <c r="L2758" s="59" t="str">
        <f t="shared" si="636"/>
        <v/>
      </c>
      <c r="M2758" s="62" t="str">
        <f t="shared" si="637"/>
        <v/>
      </c>
      <c r="N2758" s="52" t="str">
        <f t="shared" si="638"/>
        <v/>
      </c>
      <c r="O2758" s="53" t="str">
        <f t="shared" si="639"/>
        <v/>
      </c>
      <c r="P2758" s="33" t="str">
        <f t="shared" si="644"/>
        <v>-</v>
      </c>
      <c r="Q2758" s="50" t="str">
        <f t="shared" ca="1" si="640"/>
        <v/>
      </c>
      <c r="R2758" s="52" t="str">
        <f t="shared" si="641"/>
        <v/>
      </c>
      <c r="S2758" s="53" t="str">
        <f t="shared" si="642"/>
        <v/>
      </c>
      <c r="T2758" s="78" t="str">
        <f t="shared" si="643"/>
        <v/>
      </c>
    </row>
    <row r="2759" spans="2:20" ht="15.25" x14ac:dyDescent="0.2">
      <c r="B2759" s="29" t="str">
        <f t="shared" si="632"/>
        <v/>
      </c>
      <c r="C2759" s="18">
        <f t="shared" si="645"/>
        <v>47954</v>
      </c>
      <c r="D2759" s="20" t="str">
        <f t="shared" si="646"/>
        <v>Mercredi</v>
      </c>
      <c r="E2759" s="43" t="str">
        <f t="shared" si="633"/>
        <v>AVR 2031</v>
      </c>
      <c r="F2759" s="48">
        <f t="shared" si="634"/>
        <v>0</v>
      </c>
      <c r="G2759" s="26"/>
      <c r="H2759" s="26"/>
      <c r="I2759" s="45" t="str">
        <f t="shared" si="635"/>
        <v/>
      </c>
      <c r="J2759" s="30"/>
      <c r="K2759" s="27"/>
      <c r="L2759" s="59" t="str">
        <f t="shared" si="636"/>
        <v/>
      </c>
      <c r="M2759" s="62" t="str">
        <f t="shared" si="637"/>
        <v/>
      </c>
      <c r="N2759" s="52" t="str">
        <f t="shared" si="638"/>
        <v/>
      </c>
      <c r="O2759" s="53" t="str">
        <f t="shared" si="639"/>
        <v/>
      </c>
      <c r="P2759" s="33" t="str">
        <f t="shared" si="644"/>
        <v>-</v>
      </c>
      <c r="Q2759" s="50" t="str">
        <f t="shared" ca="1" si="640"/>
        <v/>
      </c>
      <c r="R2759" s="52" t="str">
        <f t="shared" si="641"/>
        <v/>
      </c>
      <c r="S2759" s="53" t="str">
        <f t="shared" si="642"/>
        <v/>
      </c>
      <c r="T2759" s="78" t="str">
        <f t="shared" si="643"/>
        <v/>
      </c>
    </row>
    <row r="2760" spans="2:20" ht="15.25" x14ac:dyDescent="0.2">
      <c r="B2760" s="29" t="str">
        <f t="shared" si="632"/>
        <v/>
      </c>
      <c r="C2760" s="18">
        <f t="shared" si="645"/>
        <v>47955</v>
      </c>
      <c r="D2760" s="20" t="str">
        <f t="shared" si="646"/>
        <v>Jeudi</v>
      </c>
      <c r="E2760" s="43" t="str">
        <f t="shared" si="633"/>
        <v>AVR 2031</v>
      </c>
      <c r="F2760" s="48">
        <f t="shared" si="634"/>
        <v>0</v>
      </c>
      <c r="G2760" s="26"/>
      <c r="H2760" s="26"/>
      <c r="I2760" s="45" t="str">
        <f t="shared" si="635"/>
        <v/>
      </c>
      <c r="J2760" s="30"/>
      <c r="K2760" s="27"/>
      <c r="L2760" s="59" t="str">
        <f t="shared" si="636"/>
        <v/>
      </c>
      <c r="M2760" s="62" t="str">
        <f t="shared" si="637"/>
        <v/>
      </c>
      <c r="N2760" s="52" t="str">
        <f t="shared" si="638"/>
        <v/>
      </c>
      <c r="O2760" s="53" t="str">
        <f t="shared" si="639"/>
        <v/>
      </c>
      <c r="P2760" s="33" t="str">
        <f t="shared" si="644"/>
        <v>-</v>
      </c>
      <c r="Q2760" s="50" t="str">
        <f t="shared" ca="1" si="640"/>
        <v/>
      </c>
      <c r="R2760" s="52" t="str">
        <f t="shared" si="641"/>
        <v/>
      </c>
      <c r="S2760" s="53" t="str">
        <f t="shared" si="642"/>
        <v/>
      </c>
      <c r="T2760" s="78" t="str">
        <f t="shared" si="643"/>
        <v/>
      </c>
    </row>
    <row r="2761" spans="2:20" ht="15.25" x14ac:dyDescent="0.2">
      <c r="B2761" s="29" t="str">
        <f t="shared" si="632"/>
        <v/>
      </c>
      <c r="C2761" s="18">
        <f t="shared" si="645"/>
        <v>47956</v>
      </c>
      <c r="D2761" s="20" t="str">
        <f t="shared" si="646"/>
        <v>Vendredi</v>
      </c>
      <c r="E2761" s="43" t="str">
        <f t="shared" si="633"/>
        <v>AVR 2031</v>
      </c>
      <c r="F2761" s="48">
        <f t="shared" si="634"/>
        <v>0</v>
      </c>
      <c r="G2761" s="26"/>
      <c r="H2761" s="26"/>
      <c r="I2761" s="45" t="str">
        <f t="shared" si="635"/>
        <v/>
      </c>
      <c r="J2761" s="30"/>
      <c r="K2761" s="27"/>
      <c r="L2761" s="59" t="str">
        <f t="shared" si="636"/>
        <v/>
      </c>
      <c r="M2761" s="62" t="str">
        <f t="shared" si="637"/>
        <v/>
      </c>
      <c r="N2761" s="52" t="str">
        <f t="shared" si="638"/>
        <v/>
      </c>
      <c r="O2761" s="53" t="str">
        <f t="shared" si="639"/>
        <v/>
      </c>
      <c r="P2761" s="33" t="str">
        <f t="shared" si="644"/>
        <v>-</v>
      </c>
      <c r="Q2761" s="50" t="str">
        <f t="shared" ca="1" si="640"/>
        <v/>
      </c>
      <c r="R2761" s="52" t="str">
        <f t="shared" si="641"/>
        <v/>
      </c>
      <c r="S2761" s="53" t="str">
        <f t="shared" si="642"/>
        <v/>
      </c>
      <c r="T2761" s="78" t="str">
        <f t="shared" si="643"/>
        <v/>
      </c>
    </row>
    <row r="2762" spans="2:20" ht="15.25" x14ac:dyDescent="0.2">
      <c r="B2762" s="29" t="str">
        <f t="shared" ref="B2762:B2825" si="647">IF(ISERROR(IF(YEAR($C2761)=YEAR($C2762),"",YEAR($C2762))),"",IF(YEAR($C2761)=YEAR($C2762),"",YEAR($C2762)))</f>
        <v/>
      </c>
      <c r="C2762" s="18">
        <f t="shared" si="645"/>
        <v>47957</v>
      </c>
      <c r="D2762" s="20" t="str">
        <f t="shared" si="646"/>
        <v>Samedi</v>
      </c>
      <c r="E2762" s="43" t="str">
        <f t="shared" ref="E2762:E2825" si="648">UPPER(TEXT(C2762,"mmm"))&amp;" "&amp;UPPER(TEXT(C2762,"aaaa"))</f>
        <v>AVR 2031</v>
      </c>
      <c r="F2762" s="48">
        <f t="shared" ref="F2762:F2825" si="649">IF(J2762="oui",1,0)</f>
        <v>0</v>
      </c>
      <c r="G2762" s="26"/>
      <c r="H2762" s="26"/>
      <c r="I2762" s="45" t="str">
        <f t="shared" ref="I2762:I2825" si="650">IF(ISERROR(AVERAGE(G2762:H2762)),"",AVERAGE(G2762:H2762))</f>
        <v/>
      </c>
      <c r="J2762" s="30"/>
      <c r="K2762" s="27"/>
      <c r="L2762" s="59" t="str">
        <f t="shared" ref="L2762:L2825" si="651">IF(ISERROR(IF(D2762="Dimanche",AVERAGE(G2756:G2762),"")),"",IF(D2762="Dimanche",AVERAGE(G2756:G2762),""))</f>
        <v/>
      </c>
      <c r="M2762" s="62" t="str">
        <f t="shared" ref="M2762:M2825" si="652">IF(ISERROR(IF(D2762="Dimanche",AVERAGE(H2756:H2762),"")),"",IF(D2762="Dimanche",AVERAGE(H2756:H2762),""))</f>
        <v/>
      </c>
      <c r="N2762" s="52" t="str">
        <f t="shared" ref="N2762:N2825" si="653">IF(ISERROR(IF(D2762="Dimanche",COUNTIF(J2756:J2762,"oui"),"")),"",IF(D2762="Dimanche",COUNTIF(J2756:J2762,"oui"),""))</f>
        <v/>
      </c>
      <c r="O2762" s="53" t="str">
        <f t="shared" ref="O2762:O2825" si="654">IF(ISERROR(IF(D2762="Dimanche",SUM(K2756:K2762),"")),"",IF(D2762="Dimanche",SUM(K2756:K2762),""))</f>
        <v/>
      </c>
      <c r="P2762" s="33" t="str">
        <f t="shared" si="644"/>
        <v>-</v>
      </c>
      <c r="Q2762" s="50" t="str">
        <f t="shared" ref="Q2762:Q2825" ca="1" si="655">IF(ISERROR(AVERAGEIF($E$9:$K$6349,P2762,$I$9:$I$6349)),"",AVERAGEIF($E$9:$I$6349,P2762,$I$9:$I$6349))</f>
        <v/>
      </c>
      <c r="R2762" s="52" t="str">
        <f t="shared" ref="R2762:R2825" si="656">IF(P2762="-","",SUMIF($E$9:$F$6349,P2762,$F$9:$F$6349))</f>
        <v/>
      </c>
      <c r="S2762" s="53" t="str">
        <f t="shared" ref="S2762:S2825" si="657">IF(P2762="-","",SUMIF($E$9:$K$6349,P2762,$K$9:$K$6349))</f>
        <v/>
      </c>
      <c r="T2762" s="78" t="str">
        <f t="shared" ref="T2762:T2825" si="658">IF(P2762="-","",P2762)</f>
        <v/>
      </c>
    </row>
    <row r="2763" spans="2:20" ht="15.25" x14ac:dyDescent="0.2">
      <c r="B2763" s="29" t="str">
        <f t="shared" si="647"/>
        <v/>
      </c>
      <c r="C2763" s="18">
        <f t="shared" si="645"/>
        <v>47958</v>
      </c>
      <c r="D2763" s="20" t="str">
        <f t="shared" si="646"/>
        <v>Dimanche</v>
      </c>
      <c r="E2763" s="43" t="str">
        <f t="shared" si="648"/>
        <v>AVR 2031</v>
      </c>
      <c r="F2763" s="48">
        <f t="shared" si="649"/>
        <v>0</v>
      </c>
      <c r="G2763" s="26"/>
      <c r="H2763" s="26"/>
      <c r="I2763" s="45" t="str">
        <f t="shared" si="650"/>
        <v/>
      </c>
      <c r="J2763" s="30"/>
      <c r="K2763" s="27"/>
      <c r="L2763" s="59" t="str">
        <f t="shared" si="651"/>
        <v/>
      </c>
      <c r="M2763" s="62" t="str">
        <f t="shared" si="652"/>
        <v/>
      </c>
      <c r="N2763" s="52">
        <f t="shared" si="653"/>
        <v>0</v>
      </c>
      <c r="O2763" s="53">
        <f t="shared" si="654"/>
        <v>0</v>
      </c>
      <c r="P2763" s="33" t="str">
        <f t="shared" ref="P2763:P2826" si="659">IF(MONTH(C2763)=MONTH(C2762),"-",UPPER(TEXT(C2763,"mmm"))&amp;" "&amp;UPPER(TEXT(C2762,"aaaa")))</f>
        <v>-</v>
      </c>
      <c r="Q2763" s="50" t="str">
        <f t="shared" ca="1" si="655"/>
        <v/>
      </c>
      <c r="R2763" s="52" t="str">
        <f t="shared" si="656"/>
        <v/>
      </c>
      <c r="S2763" s="53" t="str">
        <f t="shared" si="657"/>
        <v/>
      </c>
      <c r="T2763" s="78" t="str">
        <f t="shared" si="658"/>
        <v/>
      </c>
    </row>
    <row r="2764" spans="2:20" ht="15.25" x14ac:dyDescent="0.2">
      <c r="B2764" s="29" t="str">
        <f t="shared" si="647"/>
        <v/>
      </c>
      <c r="C2764" s="18">
        <f t="shared" si="645"/>
        <v>47959</v>
      </c>
      <c r="D2764" s="20" t="str">
        <f t="shared" si="646"/>
        <v>Lundi</v>
      </c>
      <c r="E2764" s="43" t="str">
        <f t="shared" si="648"/>
        <v>AVR 2031</v>
      </c>
      <c r="F2764" s="48">
        <f t="shared" si="649"/>
        <v>0</v>
      </c>
      <c r="G2764" s="26"/>
      <c r="H2764" s="26"/>
      <c r="I2764" s="45" t="str">
        <f t="shared" si="650"/>
        <v/>
      </c>
      <c r="J2764" s="30"/>
      <c r="K2764" s="27"/>
      <c r="L2764" s="59" t="str">
        <f t="shared" si="651"/>
        <v/>
      </c>
      <c r="M2764" s="62" t="str">
        <f t="shared" si="652"/>
        <v/>
      </c>
      <c r="N2764" s="52" t="str">
        <f t="shared" si="653"/>
        <v/>
      </c>
      <c r="O2764" s="53" t="str">
        <f t="shared" si="654"/>
        <v/>
      </c>
      <c r="P2764" s="33" t="str">
        <f t="shared" si="659"/>
        <v>-</v>
      </c>
      <c r="Q2764" s="50" t="str">
        <f t="shared" ca="1" si="655"/>
        <v/>
      </c>
      <c r="R2764" s="52" t="str">
        <f t="shared" si="656"/>
        <v/>
      </c>
      <c r="S2764" s="53" t="str">
        <f t="shared" si="657"/>
        <v/>
      </c>
      <c r="T2764" s="78" t="str">
        <f t="shared" si="658"/>
        <v/>
      </c>
    </row>
    <row r="2765" spans="2:20" ht="15.25" x14ac:dyDescent="0.2">
      <c r="B2765" s="29" t="str">
        <f t="shared" si="647"/>
        <v/>
      </c>
      <c r="C2765" s="18">
        <f t="shared" si="645"/>
        <v>47960</v>
      </c>
      <c r="D2765" s="20" t="str">
        <f t="shared" si="646"/>
        <v>Mardi</v>
      </c>
      <c r="E2765" s="43" t="str">
        <f t="shared" si="648"/>
        <v>AVR 2031</v>
      </c>
      <c r="F2765" s="48">
        <f t="shared" si="649"/>
        <v>0</v>
      </c>
      <c r="G2765" s="26"/>
      <c r="H2765" s="26"/>
      <c r="I2765" s="45" t="str">
        <f t="shared" si="650"/>
        <v/>
      </c>
      <c r="J2765" s="30"/>
      <c r="K2765" s="27"/>
      <c r="L2765" s="59" t="str">
        <f t="shared" si="651"/>
        <v/>
      </c>
      <c r="M2765" s="62" t="str">
        <f t="shared" si="652"/>
        <v/>
      </c>
      <c r="N2765" s="52" t="str">
        <f t="shared" si="653"/>
        <v/>
      </c>
      <c r="O2765" s="53" t="str">
        <f t="shared" si="654"/>
        <v/>
      </c>
      <c r="P2765" s="33" t="str">
        <f t="shared" si="659"/>
        <v>-</v>
      </c>
      <c r="Q2765" s="50" t="str">
        <f t="shared" ca="1" si="655"/>
        <v/>
      </c>
      <c r="R2765" s="52" t="str">
        <f t="shared" si="656"/>
        <v/>
      </c>
      <c r="S2765" s="53" t="str">
        <f t="shared" si="657"/>
        <v/>
      </c>
      <c r="T2765" s="78" t="str">
        <f t="shared" si="658"/>
        <v/>
      </c>
    </row>
    <row r="2766" spans="2:20" ht="15.25" x14ac:dyDescent="0.2">
      <c r="B2766" s="29" t="str">
        <f t="shared" si="647"/>
        <v/>
      </c>
      <c r="C2766" s="18">
        <f t="shared" si="645"/>
        <v>47961</v>
      </c>
      <c r="D2766" s="20" t="str">
        <f t="shared" si="646"/>
        <v>Mercredi</v>
      </c>
      <c r="E2766" s="43" t="str">
        <f t="shared" si="648"/>
        <v>AVR 2031</v>
      </c>
      <c r="F2766" s="48">
        <f t="shared" si="649"/>
        <v>0</v>
      </c>
      <c r="G2766" s="26"/>
      <c r="H2766" s="26"/>
      <c r="I2766" s="45" t="str">
        <f t="shared" si="650"/>
        <v/>
      </c>
      <c r="J2766" s="30"/>
      <c r="K2766" s="27"/>
      <c r="L2766" s="59" t="str">
        <f t="shared" si="651"/>
        <v/>
      </c>
      <c r="M2766" s="62" t="str">
        <f t="shared" si="652"/>
        <v/>
      </c>
      <c r="N2766" s="52" t="str">
        <f t="shared" si="653"/>
        <v/>
      </c>
      <c r="O2766" s="53" t="str">
        <f t="shared" si="654"/>
        <v/>
      </c>
      <c r="P2766" s="33" t="str">
        <f t="shared" si="659"/>
        <v>-</v>
      </c>
      <c r="Q2766" s="50" t="str">
        <f t="shared" ca="1" si="655"/>
        <v/>
      </c>
      <c r="R2766" s="52" t="str">
        <f t="shared" si="656"/>
        <v/>
      </c>
      <c r="S2766" s="53" t="str">
        <f t="shared" si="657"/>
        <v/>
      </c>
      <c r="T2766" s="78" t="str">
        <f t="shared" si="658"/>
        <v/>
      </c>
    </row>
    <row r="2767" spans="2:20" ht="15.25" x14ac:dyDescent="0.2">
      <c r="B2767" s="29" t="str">
        <f t="shared" si="647"/>
        <v/>
      </c>
      <c r="C2767" s="18">
        <f t="shared" si="645"/>
        <v>47962</v>
      </c>
      <c r="D2767" s="20" t="str">
        <f t="shared" si="646"/>
        <v>Jeudi</v>
      </c>
      <c r="E2767" s="43" t="str">
        <f t="shared" si="648"/>
        <v>AVR 2031</v>
      </c>
      <c r="F2767" s="48">
        <f t="shared" si="649"/>
        <v>0</v>
      </c>
      <c r="G2767" s="26"/>
      <c r="H2767" s="26"/>
      <c r="I2767" s="45" t="str">
        <f t="shared" si="650"/>
        <v/>
      </c>
      <c r="J2767" s="30"/>
      <c r="K2767" s="27"/>
      <c r="L2767" s="59" t="str">
        <f t="shared" si="651"/>
        <v/>
      </c>
      <c r="M2767" s="62" t="str">
        <f t="shared" si="652"/>
        <v/>
      </c>
      <c r="N2767" s="52" t="str">
        <f t="shared" si="653"/>
        <v/>
      </c>
      <c r="O2767" s="53" t="str">
        <f t="shared" si="654"/>
        <v/>
      </c>
      <c r="P2767" s="33" t="str">
        <f t="shared" si="659"/>
        <v>-</v>
      </c>
      <c r="Q2767" s="50" t="str">
        <f t="shared" ca="1" si="655"/>
        <v/>
      </c>
      <c r="R2767" s="52" t="str">
        <f t="shared" si="656"/>
        <v/>
      </c>
      <c r="S2767" s="53" t="str">
        <f t="shared" si="657"/>
        <v/>
      </c>
      <c r="T2767" s="78" t="str">
        <f t="shared" si="658"/>
        <v/>
      </c>
    </row>
    <row r="2768" spans="2:20" ht="15.25" x14ac:dyDescent="0.2">
      <c r="B2768" s="29" t="str">
        <f t="shared" si="647"/>
        <v/>
      </c>
      <c r="C2768" s="18">
        <f t="shared" si="645"/>
        <v>47963</v>
      </c>
      <c r="D2768" s="20" t="str">
        <f t="shared" si="646"/>
        <v>Vendredi</v>
      </c>
      <c r="E2768" s="43" t="str">
        <f t="shared" si="648"/>
        <v>AVR 2031</v>
      </c>
      <c r="F2768" s="48">
        <f t="shared" si="649"/>
        <v>0</v>
      </c>
      <c r="G2768" s="26"/>
      <c r="H2768" s="26"/>
      <c r="I2768" s="45" t="str">
        <f t="shared" si="650"/>
        <v/>
      </c>
      <c r="J2768" s="30"/>
      <c r="K2768" s="27"/>
      <c r="L2768" s="59" t="str">
        <f t="shared" si="651"/>
        <v/>
      </c>
      <c r="M2768" s="62" t="str">
        <f t="shared" si="652"/>
        <v/>
      </c>
      <c r="N2768" s="52" t="str">
        <f t="shared" si="653"/>
        <v/>
      </c>
      <c r="O2768" s="53" t="str">
        <f t="shared" si="654"/>
        <v/>
      </c>
      <c r="P2768" s="33" t="str">
        <f t="shared" si="659"/>
        <v>-</v>
      </c>
      <c r="Q2768" s="50" t="str">
        <f t="shared" ca="1" si="655"/>
        <v/>
      </c>
      <c r="R2768" s="52" t="str">
        <f t="shared" si="656"/>
        <v/>
      </c>
      <c r="S2768" s="53" t="str">
        <f t="shared" si="657"/>
        <v/>
      </c>
      <c r="T2768" s="78" t="str">
        <f t="shared" si="658"/>
        <v/>
      </c>
    </row>
    <row r="2769" spans="2:20" ht="15.25" x14ac:dyDescent="0.2">
      <c r="B2769" s="29" t="str">
        <f t="shared" si="647"/>
        <v/>
      </c>
      <c r="C2769" s="18">
        <f t="shared" si="645"/>
        <v>47964</v>
      </c>
      <c r="D2769" s="20" t="str">
        <f t="shared" si="646"/>
        <v>Samedi</v>
      </c>
      <c r="E2769" s="43" t="str">
        <f t="shared" si="648"/>
        <v>AVR 2031</v>
      </c>
      <c r="F2769" s="48">
        <f t="shared" si="649"/>
        <v>0</v>
      </c>
      <c r="G2769" s="26"/>
      <c r="H2769" s="26"/>
      <c r="I2769" s="45" t="str">
        <f t="shared" si="650"/>
        <v/>
      </c>
      <c r="J2769" s="30"/>
      <c r="K2769" s="27"/>
      <c r="L2769" s="59" t="str">
        <f t="shared" si="651"/>
        <v/>
      </c>
      <c r="M2769" s="62" t="str">
        <f t="shared" si="652"/>
        <v/>
      </c>
      <c r="N2769" s="52" t="str">
        <f t="shared" si="653"/>
        <v/>
      </c>
      <c r="O2769" s="53" t="str">
        <f t="shared" si="654"/>
        <v/>
      </c>
      <c r="P2769" s="33" t="str">
        <f t="shared" si="659"/>
        <v>-</v>
      </c>
      <c r="Q2769" s="50" t="str">
        <f t="shared" ca="1" si="655"/>
        <v/>
      </c>
      <c r="R2769" s="52" t="str">
        <f t="shared" si="656"/>
        <v/>
      </c>
      <c r="S2769" s="53" t="str">
        <f t="shared" si="657"/>
        <v/>
      </c>
      <c r="T2769" s="78" t="str">
        <f t="shared" si="658"/>
        <v/>
      </c>
    </row>
    <row r="2770" spans="2:20" ht="15.25" x14ac:dyDescent="0.2">
      <c r="B2770" s="29" t="str">
        <f t="shared" si="647"/>
        <v/>
      </c>
      <c r="C2770" s="18">
        <f t="shared" si="645"/>
        <v>47965</v>
      </c>
      <c r="D2770" s="20" t="str">
        <f t="shared" si="646"/>
        <v>Dimanche</v>
      </c>
      <c r="E2770" s="43" t="str">
        <f t="shared" si="648"/>
        <v>AVR 2031</v>
      </c>
      <c r="F2770" s="48">
        <f t="shared" si="649"/>
        <v>0</v>
      </c>
      <c r="G2770" s="26"/>
      <c r="H2770" s="26"/>
      <c r="I2770" s="45" t="str">
        <f t="shared" si="650"/>
        <v/>
      </c>
      <c r="J2770" s="30"/>
      <c r="K2770" s="27"/>
      <c r="L2770" s="59" t="str">
        <f t="shared" si="651"/>
        <v/>
      </c>
      <c r="M2770" s="62" t="str">
        <f t="shared" si="652"/>
        <v/>
      </c>
      <c r="N2770" s="52">
        <f t="shared" si="653"/>
        <v>0</v>
      </c>
      <c r="O2770" s="53">
        <f t="shared" si="654"/>
        <v>0</v>
      </c>
      <c r="P2770" s="33" t="str">
        <f t="shared" si="659"/>
        <v>-</v>
      </c>
      <c r="Q2770" s="50" t="str">
        <f t="shared" ca="1" si="655"/>
        <v/>
      </c>
      <c r="R2770" s="52" t="str">
        <f t="shared" si="656"/>
        <v/>
      </c>
      <c r="S2770" s="53" t="str">
        <f t="shared" si="657"/>
        <v/>
      </c>
      <c r="T2770" s="78" t="str">
        <f t="shared" si="658"/>
        <v/>
      </c>
    </row>
    <row r="2771" spans="2:20" ht="15.25" x14ac:dyDescent="0.2">
      <c r="B2771" s="29" t="str">
        <f t="shared" si="647"/>
        <v/>
      </c>
      <c r="C2771" s="18">
        <f t="shared" si="645"/>
        <v>47966</v>
      </c>
      <c r="D2771" s="20" t="str">
        <f t="shared" si="646"/>
        <v>Lundi</v>
      </c>
      <c r="E2771" s="43" t="str">
        <f t="shared" si="648"/>
        <v>AVR 2031</v>
      </c>
      <c r="F2771" s="48">
        <f t="shared" si="649"/>
        <v>0</v>
      </c>
      <c r="G2771" s="26"/>
      <c r="H2771" s="26"/>
      <c r="I2771" s="45" t="str">
        <f t="shared" si="650"/>
        <v/>
      </c>
      <c r="J2771" s="30"/>
      <c r="K2771" s="27"/>
      <c r="L2771" s="59" t="str">
        <f t="shared" si="651"/>
        <v/>
      </c>
      <c r="M2771" s="62" t="str">
        <f t="shared" si="652"/>
        <v/>
      </c>
      <c r="N2771" s="52" t="str">
        <f t="shared" si="653"/>
        <v/>
      </c>
      <c r="O2771" s="53" t="str">
        <f t="shared" si="654"/>
        <v/>
      </c>
      <c r="P2771" s="33" t="str">
        <f t="shared" si="659"/>
        <v>-</v>
      </c>
      <c r="Q2771" s="50" t="str">
        <f t="shared" ca="1" si="655"/>
        <v/>
      </c>
      <c r="R2771" s="52" t="str">
        <f t="shared" si="656"/>
        <v/>
      </c>
      <c r="S2771" s="53" t="str">
        <f t="shared" si="657"/>
        <v/>
      </c>
      <c r="T2771" s="78" t="str">
        <f t="shared" si="658"/>
        <v/>
      </c>
    </row>
    <row r="2772" spans="2:20" ht="15.25" x14ac:dyDescent="0.2">
      <c r="B2772" s="29" t="str">
        <f t="shared" si="647"/>
        <v/>
      </c>
      <c r="C2772" s="18">
        <f t="shared" si="645"/>
        <v>47967</v>
      </c>
      <c r="D2772" s="20" t="str">
        <f t="shared" si="646"/>
        <v>Mardi</v>
      </c>
      <c r="E2772" s="43" t="str">
        <f t="shared" si="648"/>
        <v>AVR 2031</v>
      </c>
      <c r="F2772" s="48">
        <f t="shared" si="649"/>
        <v>0</v>
      </c>
      <c r="G2772" s="26"/>
      <c r="H2772" s="26"/>
      <c r="I2772" s="45" t="str">
        <f t="shared" si="650"/>
        <v/>
      </c>
      <c r="J2772" s="30"/>
      <c r="K2772" s="27"/>
      <c r="L2772" s="59" t="str">
        <f t="shared" si="651"/>
        <v/>
      </c>
      <c r="M2772" s="62" t="str">
        <f t="shared" si="652"/>
        <v/>
      </c>
      <c r="N2772" s="52" t="str">
        <f t="shared" si="653"/>
        <v/>
      </c>
      <c r="O2772" s="53" t="str">
        <f t="shared" si="654"/>
        <v/>
      </c>
      <c r="P2772" s="33" t="str">
        <f t="shared" si="659"/>
        <v>-</v>
      </c>
      <c r="Q2772" s="50" t="str">
        <f t="shared" ca="1" si="655"/>
        <v/>
      </c>
      <c r="R2772" s="52" t="str">
        <f t="shared" si="656"/>
        <v/>
      </c>
      <c r="S2772" s="53" t="str">
        <f t="shared" si="657"/>
        <v/>
      </c>
      <c r="T2772" s="78" t="str">
        <f t="shared" si="658"/>
        <v/>
      </c>
    </row>
    <row r="2773" spans="2:20" ht="15.25" x14ac:dyDescent="0.2">
      <c r="B2773" s="29" t="str">
        <f t="shared" si="647"/>
        <v/>
      </c>
      <c r="C2773" s="18">
        <f t="shared" si="645"/>
        <v>47968</v>
      </c>
      <c r="D2773" s="20" t="str">
        <f t="shared" si="646"/>
        <v>Mercredi</v>
      </c>
      <c r="E2773" s="43" t="str">
        <f t="shared" si="648"/>
        <v>AVR 2031</v>
      </c>
      <c r="F2773" s="48">
        <f t="shared" si="649"/>
        <v>0</v>
      </c>
      <c r="G2773" s="26"/>
      <c r="H2773" s="26"/>
      <c r="I2773" s="45" t="str">
        <f t="shared" si="650"/>
        <v/>
      </c>
      <c r="J2773" s="30"/>
      <c r="K2773" s="27"/>
      <c r="L2773" s="59" t="str">
        <f t="shared" si="651"/>
        <v/>
      </c>
      <c r="M2773" s="62" t="str">
        <f t="shared" si="652"/>
        <v/>
      </c>
      <c r="N2773" s="52" t="str">
        <f t="shared" si="653"/>
        <v/>
      </c>
      <c r="O2773" s="53" t="str">
        <f t="shared" si="654"/>
        <v/>
      </c>
      <c r="P2773" s="33" t="str">
        <f t="shared" si="659"/>
        <v>-</v>
      </c>
      <c r="Q2773" s="50" t="str">
        <f t="shared" ca="1" si="655"/>
        <v/>
      </c>
      <c r="R2773" s="52" t="str">
        <f t="shared" si="656"/>
        <v/>
      </c>
      <c r="S2773" s="53" t="str">
        <f t="shared" si="657"/>
        <v/>
      </c>
      <c r="T2773" s="78" t="str">
        <f t="shared" si="658"/>
        <v/>
      </c>
    </row>
    <row r="2774" spans="2:20" ht="15.25" x14ac:dyDescent="0.2">
      <c r="B2774" s="29" t="str">
        <f t="shared" si="647"/>
        <v/>
      </c>
      <c r="C2774" s="18">
        <f t="shared" si="645"/>
        <v>47969</v>
      </c>
      <c r="D2774" s="20" t="str">
        <f t="shared" si="646"/>
        <v>Jeudi</v>
      </c>
      <c r="E2774" s="43" t="str">
        <f t="shared" si="648"/>
        <v>MAI 2031</v>
      </c>
      <c r="F2774" s="48">
        <f t="shared" si="649"/>
        <v>0</v>
      </c>
      <c r="G2774" s="26"/>
      <c r="H2774" s="26"/>
      <c r="I2774" s="45" t="str">
        <f t="shared" si="650"/>
        <v/>
      </c>
      <c r="J2774" s="30"/>
      <c r="K2774" s="27"/>
      <c r="L2774" s="59" t="str">
        <f t="shared" si="651"/>
        <v/>
      </c>
      <c r="M2774" s="62" t="str">
        <f t="shared" si="652"/>
        <v/>
      </c>
      <c r="N2774" s="52" t="str">
        <f t="shared" si="653"/>
        <v/>
      </c>
      <c r="O2774" s="53" t="str">
        <f t="shared" si="654"/>
        <v/>
      </c>
      <c r="P2774" s="33" t="str">
        <f t="shared" si="659"/>
        <v>MAI 2031</v>
      </c>
      <c r="Q2774" s="50" t="str">
        <f t="shared" ca="1" si="655"/>
        <v/>
      </c>
      <c r="R2774" s="52">
        <f t="shared" ca="1" si="656"/>
        <v>0</v>
      </c>
      <c r="S2774" s="53">
        <f t="shared" ca="1" si="657"/>
        <v>0</v>
      </c>
      <c r="T2774" s="78" t="str">
        <f t="shared" si="658"/>
        <v>MAI 2031</v>
      </c>
    </row>
    <row r="2775" spans="2:20" ht="15.25" x14ac:dyDescent="0.2">
      <c r="B2775" s="29" t="str">
        <f t="shared" si="647"/>
        <v/>
      </c>
      <c r="C2775" s="18">
        <f t="shared" si="645"/>
        <v>47970</v>
      </c>
      <c r="D2775" s="20" t="str">
        <f t="shared" si="646"/>
        <v>Vendredi</v>
      </c>
      <c r="E2775" s="43" t="str">
        <f t="shared" si="648"/>
        <v>MAI 2031</v>
      </c>
      <c r="F2775" s="48">
        <f t="shared" si="649"/>
        <v>0</v>
      </c>
      <c r="G2775" s="26"/>
      <c r="H2775" s="26"/>
      <c r="I2775" s="45" t="str">
        <f t="shared" si="650"/>
        <v/>
      </c>
      <c r="J2775" s="30"/>
      <c r="K2775" s="27"/>
      <c r="L2775" s="59" t="str">
        <f t="shared" si="651"/>
        <v/>
      </c>
      <c r="M2775" s="62" t="str">
        <f t="shared" si="652"/>
        <v/>
      </c>
      <c r="N2775" s="52" t="str">
        <f t="shared" si="653"/>
        <v/>
      </c>
      <c r="O2775" s="53" t="str">
        <f t="shared" si="654"/>
        <v/>
      </c>
      <c r="P2775" s="33" t="str">
        <f t="shared" si="659"/>
        <v>-</v>
      </c>
      <c r="Q2775" s="50" t="str">
        <f t="shared" ca="1" si="655"/>
        <v/>
      </c>
      <c r="R2775" s="52" t="str">
        <f t="shared" si="656"/>
        <v/>
      </c>
      <c r="S2775" s="53" t="str">
        <f t="shared" si="657"/>
        <v/>
      </c>
      <c r="T2775" s="78" t="str">
        <f t="shared" si="658"/>
        <v/>
      </c>
    </row>
    <row r="2776" spans="2:20" ht="15.25" x14ac:dyDescent="0.2">
      <c r="B2776" s="29" t="str">
        <f t="shared" si="647"/>
        <v/>
      </c>
      <c r="C2776" s="18">
        <f t="shared" si="645"/>
        <v>47971</v>
      </c>
      <c r="D2776" s="20" t="str">
        <f t="shared" si="646"/>
        <v>Samedi</v>
      </c>
      <c r="E2776" s="43" t="str">
        <f t="shared" si="648"/>
        <v>MAI 2031</v>
      </c>
      <c r="F2776" s="48">
        <f t="shared" si="649"/>
        <v>0</v>
      </c>
      <c r="G2776" s="26"/>
      <c r="H2776" s="26"/>
      <c r="I2776" s="45" t="str">
        <f t="shared" si="650"/>
        <v/>
      </c>
      <c r="J2776" s="30"/>
      <c r="K2776" s="27"/>
      <c r="L2776" s="59" t="str">
        <f t="shared" si="651"/>
        <v/>
      </c>
      <c r="M2776" s="62" t="str">
        <f t="shared" si="652"/>
        <v/>
      </c>
      <c r="N2776" s="52" t="str">
        <f t="shared" si="653"/>
        <v/>
      </c>
      <c r="O2776" s="53" t="str">
        <f t="shared" si="654"/>
        <v/>
      </c>
      <c r="P2776" s="33" t="str">
        <f t="shared" si="659"/>
        <v>-</v>
      </c>
      <c r="Q2776" s="50" t="str">
        <f t="shared" ca="1" si="655"/>
        <v/>
      </c>
      <c r="R2776" s="52" t="str">
        <f t="shared" si="656"/>
        <v/>
      </c>
      <c r="S2776" s="53" t="str">
        <f t="shared" si="657"/>
        <v/>
      </c>
      <c r="T2776" s="78" t="str">
        <f t="shared" si="658"/>
        <v/>
      </c>
    </row>
    <row r="2777" spans="2:20" ht="15.25" x14ac:dyDescent="0.2">
      <c r="B2777" s="29" t="str">
        <f t="shared" si="647"/>
        <v/>
      </c>
      <c r="C2777" s="18">
        <f t="shared" si="645"/>
        <v>47972</v>
      </c>
      <c r="D2777" s="20" t="str">
        <f t="shared" si="646"/>
        <v>Dimanche</v>
      </c>
      <c r="E2777" s="43" t="str">
        <f t="shared" si="648"/>
        <v>MAI 2031</v>
      </c>
      <c r="F2777" s="48">
        <f t="shared" si="649"/>
        <v>0</v>
      </c>
      <c r="G2777" s="26"/>
      <c r="H2777" s="26"/>
      <c r="I2777" s="45" t="str">
        <f t="shared" si="650"/>
        <v/>
      </c>
      <c r="J2777" s="30"/>
      <c r="K2777" s="27"/>
      <c r="L2777" s="59" t="str">
        <f t="shared" si="651"/>
        <v/>
      </c>
      <c r="M2777" s="62" t="str">
        <f t="shared" si="652"/>
        <v/>
      </c>
      <c r="N2777" s="52">
        <f t="shared" si="653"/>
        <v>0</v>
      </c>
      <c r="O2777" s="53">
        <f t="shared" si="654"/>
        <v>0</v>
      </c>
      <c r="P2777" s="33" t="str">
        <f t="shared" si="659"/>
        <v>-</v>
      </c>
      <c r="Q2777" s="50" t="str">
        <f t="shared" ca="1" si="655"/>
        <v/>
      </c>
      <c r="R2777" s="52" t="str">
        <f t="shared" si="656"/>
        <v/>
      </c>
      <c r="S2777" s="53" t="str">
        <f t="shared" si="657"/>
        <v/>
      </c>
      <c r="T2777" s="78" t="str">
        <f t="shared" si="658"/>
        <v/>
      </c>
    </row>
    <row r="2778" spans="2:20" ht="15.25" x14ac:dyDescent="0.2">
      <c r="B2778" s="29" t="str">
        <f t="shared" si="647"/>
        <v/>
      </c>
      <c r="C2778" s="18">
        <f t="shared" si="645"/>
        <v>47973</v>
      </c>
      <c r="D2778" s="20" t="str">
        <f t="shared" si="646"/>
        <v>Lundi</v>
      </c>
      <c r="E2778" s="43" t="str">
        <f t="shared" si="648"/>
        <v>MAI 2031</v>
      </c>
      <c r="F2778" s="48">
        <f t="shared" si="649"/>
        <v>0</v>
      </c>
      <c r="G2778" s="26"/>
      <c r="H2778" s="26"/>
      <c r="I2778" s="45" t="str">
        <f t="shared" si="650"/>
        <v/>
      </c>
      <c r="J2778" s="30"/>
      <c r="K2778" s="27"/>
      <c r="L2778" s="59" t="str">
        <f t="shared" si="651"/>
        <v/>
      </c>
      <c r="M2778" s="62" t="str">
        <f t="shared" si="652"/>
        <v/>
      </c>
      <c r="N2778" s="52" t="str">
        <f t="shared" si="653"/>
        <v/>
      </c>
      <c r="O2778" s="53" t="str">
        <f t="shared" si="654"/>
        <v/>
      </c>
      <c r="P2778" s="33" t="str">
        <f t="shared" si="659"/>
        <v>-</v>
      </c>
      <c r="Q2778" s="50" t="str">
        <f t="shared" ca="1" si="655"/>
        <v/>
      </c>
      <c r="R2778" s="52" t="str">
        <f t="shared" si="656"/>
        <v/>
      </c>
      <c r="S2778" s="53" t="str">
        <f t="shared" si="657"/>
        <v/>
      </c>
      <c r="T2778" s="78" t="str">
        <f t="shared" si="658"/>
        <v/>
      </c>
    </row>
    <row r="2779" spans="2:20" ht="15.25" x14ac:dyDescent="0.2">
      <c r="B2779" s="29" t="str">
        <f t="shared" si="647"/>
        <v/>
      </c>
      <c r="C2779" s="18">
        <f t="shared" si="645"/>
        <v>47974</v>
      </c>
      <c r="D2779" s="20" t="str">
        <f t="shared" si="646"/>
        <v>Mardi</v>
      </c>
      <c r="E2779" s="43" t="str">
        <f t="shared" si="648"/>
        <v>MAI 2031</v>
      </c>
      <c r="F2779" s="48">
        <f t="shared" si="649"/>
        <v>0</v>
      </c>
      <c r="G2779" s="26"/>
      <c r="H2779" s="26"/>
      <c r="I2779" s="45" t="str">
        <f t="shared" si="650"/>
        <v/>
      </c>
      <c r="J2779" s="30"/>
      <c r="K2779" s="27"/>
      <c r="L2779" s="59" t="str">
        <f t="shared" si="651"/>
        <v/>
      </c>
      <c r="M2779" s="62" t="str">
        <f t="shared" si="652"/>
        <v/>
      </c>
      <c r="N2779" s="52" t="str">
        <f t="shared" si="653"/>
        <v/>
      </c>
      <c r="O2779" s="53" t="str">
        <f t="shared" si="654"/>
        <v/>
      </c>
      <c r="P2779" s="33" t="str">
        <f t="shared" si="659"/>
        <v>-</v>
      </c>
      <c r="Q2779" s="50" t="str">
        <f t="shared" ca="1" si="655"/>
        <v/>
      </c>
      <c r="R2779" s="52" t="str">
        <f t="shared" si="656"/>
        <v/>
      </c>
      <c r="S2779" s="53" t="str">
        <f t="shared" si="657"/>
        <v/>
      </c>
      <c r="T2779" s="78" t="str">
        <f t="shared" si="658"/>
        <v/>
      </c>
    </row>
    <row r="2780" spans="2:20" ht="15.25" x14ac:dyDescent="0.2">
      <c r="B2780" s="29" t="str">
        <f t="shared" si="647"/>
        <v/>
      </c>
      <c r="C2780" s="18">
        <f t="shared" si="645"/>
        <v>47975</v>
      </c>
      <c r="D2780" s="20" t="str">
        <f t="shared" si="646"/>
        <v>Mercredi</v>
      </c>
      <c r="E2780" s="43" t="str">
        <f t="shared" si="648"/>
        <v>MAI 2031</v>
      </c>
      <c r="F2780" s="48">
        <f t="shared" si="649"/>
        <v>0</v>
      </c>
      <c r="G2780" s="26"/>
      <c r="H2780" s="26"/>
      <c r="I2780" s="45" t="str">
        <f t="shared" si="650"/>
        <v/>
      </c>
      <c r="J2780" s="30"/>
      <c r="K2780" s="27"/>
      <c r="L2780" s="59" t="str">
        <f t="shared" si="651"/>
        <v/>
      </c>
      <c r="M2780" s="62" t="str">
        <f t="shared" si="652"/>
        <v/>
      </c>
      <c r="N2780" s="52" t="str">
        <f t="shared" si="653"/>
        <v/>
      </c>
      <c r="O2780" s="53" t="str">
        <f t="shared" si="654"/>
        <v/>
      </c>
      <c r="P2780" s="33" t="str">
        <f t="shared" si="659"/>
        <v>-</v>
      </c>
      <c r="Q2780" s="50" t="str">
        <f t="shared" ca="1" si="655"/>
        <v/>
      </c>
      <c r="R2780" s="52" t="str">
        <f t="shared" si="656"/>
        <v/>
      </c>
      <c r="S2780" s="53" t="str">
        <f t="shared" si="657"/>
        <v/>
      </c>
      <c r="T2780" s="78" t="str">
        <f t="shared" si="658"/>
        <v/>
      </c>
    </row>
    <row r="2781" spans="2:20" ht="15.25" x14ac:dyDescent="0.2">
      <c r="B2781" s="29" t="str">
        <f t="shared" si="647"/>
        <v/>
      </c>
      <c r="C2781" s="18">
        <f t="shared" si="645"/>
        <v>47976</v>
      </c>
      <c r="D2781" s="20" t="str">
        <f t="shared" si="646"/>
        <v>Jeudi</v>
      </c>
      <c r="E2781" s="43" t="str">
        <f t="shared" si="648"/>
        <v>MAI 2031</v>
      </c>
      <c r="F2781" s="48">
        <f t="shared" si="649"/>
        <v>0</v>
      </c>
      <c r="G2781" s="26"/>
      <c r="H2781" s="26"/>
      <c r="I2781" s="45" t="str">
        <f t="shared" si="650"/>
        <v/>
      </c>
      <c r="J2781" s="30"/>
      <c r="K2781" s="27"/>
      <c r="L2781" s="59" t="str">
        <f t="shared" si="651"/>
        <v/>
      </c>
      <c r="M2781" s="62" t="str">
        <f t="shared" si="652"/>
        <v/>
      </c>
      <c r="N2781" s="52" t="str">
        <f t="shared" si="653"/>
        <v/>
      </c>
      <c r="O2781" s="53" t="str">
        <f t="shared" si="654"/>
        <v/>
      </c>
      <c r="P2781" s="33" t="str">
        <f t="shared" si="659"/>
        <v>-</v>
      </c>
      <c r="Q2781" s="50" t="str">
        <f t="shared" ca="1" si="655"/>
        <v/>
      </c>
      <c r="R2781" s="52" t="str">
        <f t="shared" si="656"/>
        <v/>
      </c>
      <c r="S2781" s="53" t="str">
        <f t="shared" si="657"/>
        <v/>
      </c>
      <c r="T2781" s="78" t="str">
        <f t="shared" si="658"/>
        <v/>
      </c>
    </row>
    <row r="2782" spans="2:20" ht="15.25" x14ac:dyDescent="0.2">
      <c r="B2782" s="29" t="str">
        <f t="shared" si="647"/>
        <v/>
      </c>
      <c r="C2782" s="18">
        <f t="shared" si="645"/>
        <v>47977</v>
      </c>
      <c r="D2782" s="20" t="str">
        <f t="shared" si="646"/>
        <v>Vendredi</v>
      </c>
      <c r="E2782" s="43" t="str">
        <f t="shared" si="648"/>
        <v>MAI 2031</v>
      </c>
      <c r="F2782" s="48">
        <f t="shared" si="649"/>
        <v>0</v>
      </c>
      <c r="G2782" s="26"/>
      <c r="H2782" s="26"/>
      <c r="I2782" s="45" t="str">
        <f t="shared" si="650"/>
        <v/>
      </c>
      <c r="J2782" s="30"/>
      <c r="K2782" s="27"/>
      <c r="L2782" s="59" t="str">
        <f t="shared" si="651"/>
        <v/>
      </c>
      <c r="M2782" s="62" t="str">
        <f t="shared" si="652"/>
        <v/>
      </c>
      <c r="N2782" s="52" t="str">
        <f t="shared" si="653"/>
        <v/>
      </c>
      <c r="O2782" s="53" t="str">
        <f t="shared" si="654"/>
        <v/>
      </c>
      <c r="P2782" s="33" t="str">
        <f t="shared" si="659"/>
        <v>-</v>
      </c>
      <c r="Q2782" s="50" t="str">
        <f t="shared" ca="1" si="655"/>
        <v/>
      </c>
      <c r="R2782" s="52" t="str">
        <f t="shared" si="656"/>
        <v/>
      </c>
      <c r="S2782" s="53" t="str">
        <f t="shared" si="657"/>
        <v/>
      </c>
      <c r="T2782" s="78" t="str">
        <f t="shared" si="658"/>
        <v/>
      </c>
    </row>
    <row r="2783" spans="2:20" ht="15.25" x14ac:dyDescent="0.2">
      <c r="B2783" s="29" t="str">
        <f t="shared" si="647"/>
        <v/>
      </c>
      <c r="C2783" s="18">
        <f t="shared" si="645"/>
        <v>47978</v>
      </c>
      <c r="D2783" s="20" t="str">
        <f t="shared" si="646"/>
        <v>Samedi</v>
      </c>
      <c r="E2783" s="43" t="str">
        <f t="shared" si="648"/>
        <v>MAI 2031</v>
      </c>
      <c r="F2783" s="48">
        <f t="shared" si="649"/>
        <v>0</v>
      </c>
      <c r="G2783" s="26"/>
      <c r="H2783" s="26"/>
      <c r="I2783" s="45" t="str">
        <f t="shared" si="650"/>
        <v/>
      </c>
      <c r="J2783" s="30"/>
      <c r="K2783" s="27"/>
      <c r="L2783" s="59" t="str">
        <f t="shared" si="651"/>
        <v/>
      </c>
      <c r="M2783" s="62" t="str">
        <f t="shared" si="652"/>
        <v/>
      </c>
      <c r="N2783" s="52" t="str">
        <f t="shared" si="653"/>
        <v/>
      </c>
      <c r="O2783" s="53" t="str">
        <f t="shared" si="654"/>
        <v/>
      </c>
      <c r="P2783" s="33" t="str">
        <f t="shared" si="659"/>
        <v>-</v>
      </c>
      <c r="Q2783" s="50" t="str">
        <f t="shared" ca="1" si="655"/>
        <v/>
      </c>
      <c r="R2783" s="52" t="str">
        <f t="shared" si="656"/>
        <v/>
      </c>
      <c r="S2783" s="53" t="str">
        <f t="shared" si="657"/>
        <v/>
      </c>
      <c r="T2783" s="78" t="str">
        <f t="shared" si="658"/>
        <v/>
      </c>
    </row>
    <row r="2784" spans="2:20" ht="15.25" x14ac:dyDescent="0.2">
      <c r="B2784" s="29" t="str">
        <f t="shared" si="647"/>
        <v/>
      </c>
      <c r="C2784" s="18">
        <f t="shared" si="645"/>
        <v>47979</v>
      </c>
      <c r="D2784" s="20" t="str">
        <f t="shared" si="646"/>
        <v>Dimanche</v>
      </c>
      <c r="E2784" s="43" t="str">
        <f t="shared" si="648"/>
        <v>MAI 2031</v>
      </c>
      <c r="F2784" s="48">
        <f t="shared" si="649"/>
        <v>0</v>
      </c>
      <c r="G2784" s="26"/>
      <c r="H2784" s="26"/>
      <c r="I2784" s="45" t="str">
        <f t="shared" si="650"/>
        <v/>
      </c>
      <c r="J2784" s="30"/>
      <c r="K2784" s="27"/>
      <c r="L2784" s="59" t="str">
        <f t="shared" si="651"/>
        <v/>
      </c>
      <c r="M2784" s="62" t="str">
        <f t="shared" si="652"/>
        <v/>
      </c>
      <c r="N2784" s="52">
        <f t="shared" si="653"/>
        <v>0</v>
      </c>
      <c r="O2784" s="53">
        <f t="shared" si="654"/>
        <v>0</v>
      </c>
      <c r="P2784" s="33" t="str">
        <f t="shared" si="659"/>
        <v>-</v>
      </c>
      <c r="Q2784" s="50" t="str">
        <f t="shared" ca="1" si="655"/>
        <v/>
      </c>
      <c r="R2784" s="52" t="str">
        <f t="shared" si="656"/>
        <v/>
      </c>
      <c r="S2784" s="53" t="str">
        <f t="shared" si="657"/>
        <v/>
      </c>
      <c r="T2784" s="78" t="str">
        <f t="shared" si="658"/>
        <v/>
      </c>
    </row>
    <row r="2785" spans="2:20" ht="15.25" x14ac:dyDescent="0.2">
      <c r="B2785" s="29" t="str">
        <f t="shared" si="647"/>
        <v/>
      </c>
      <c r="C2785" s="18">
        <f t="shared" si="645"/>
        <v>47980</v>
      </c>
      <c r="D2785" s="20" t="str">
        <f t="shared" si="646"/>
        <v>Lundi</v>
      </c>
      <c r="E2785" s="43" t="str">
        <f t="shared" si="648"/>
        <v>MAI 2031</v>
      </c>
      <c r="F2785" s="48">
        <f t="shared" si="649"/>
        <v>0</v>
      </c>
      <c r="G2785" s="26"/>
      <c r="H2785" s="26"/>
      <c r="I2785" s="45" t="str">
        <f t="shared" si="650"/>
        <v/>
      </c>
      <c r="J2785" s="30"/>
      <c r="K2785" s="27"/>
      <c r="L2785" s="59" t="str">
        <f t="shared" si="651"/>
        <v/>
      </c>
      <c r="M2785" s="62" t="str">
        <f t="shared" si="652"/>
        <v/>
      </c>
      <c r="N2785" s="52" t="str">
        <f t="shared" si="653"/>
        <v/>
      </c>
      <c r="O2785" s="53" t="str">
        <f t="shared" si="654"/>
        <v/>
      </c>
      <c r="P2785" s="33" t="str">
        <f t="shared" si="659"/>
        <v>-</v>
      </c>
      <c r="Q2785" s="50" t="str">
        <f t="shared" ca="1" si="655"/>
        <v/>
      </c>
      <c r="R2785" s="52" t="str">
        <f t="shared" si="656"/>
        <v/>
      </c>
      <c r="S2785" s="53" t="str">
        <f t="shared" si="657"/>
        <v/>
      </c>
      <c r="T2785" s="78" t="str">
        <f t="shared" si="658"/>
        <v/>
      </c>
    </row>
    <row r="2786" spans="2:20" ht="15.25" x14ac:dyDescent="0.2">
      <c r="B2786" s="29" t="str">
        <f t="shared" si="647"/>
        <v/>
      </c>
      <c r="C2786" s="18">
        <f t="shared" si="645"/>
        <v>47981</v>
      </c>
      <c r="D2786" s="20" t="str">
        <f t="shared" si="646"/>
        <v>Mardi</v>
      </c>
      <c r="E2786" s="43" t="str">
        <f t="shared" si="648"/>
        <v>MAI 2031</v>
      </c>
      <c r="F2786" s="48">
        <f t="shared" si="649"/>
        <v>0</v>
      </c>
      <c r="G2786" s="26"/>
      <c r="H2786" s="26"/>
      <c r="I2786" s="45" t="str">
        <f t="shared" si="650"/>
        <v/>
      </c>
      <c r="J2786" s="30"/>
      <c r="K2786" s="27"/>
      <c r="L2786" s="59" t="str">
        <f t="shared" si="651"/>
        <v/>
      </c>
      <c r="M2786" s="62" t="str">
        <f t="shared" si="652"/>
        <v/>
      </c>
      <c r="N2786" s="52" t="str">
        <f t="shared" si="653"/>
        <v/>
      </c>
      <c r="O2786" s="53" t="str">
        <f t="shared" si="654"/>
        <v/>
      </c>
      <c r="P2786" s="33" t="str">
        <f t="shared" si="659"/>
        <v>-</v>
      </c>
      <c r="Q2786" s="50" t="str">
        <f t="shared" ca="1" si="655"/>
        <v/>
      </c>
      <c r="R2786" s="52" t="str">
        <f t="shared" si="656"/>
        <v/>
      </c>
      <c r="S2786" s="53" t="str">
        <f t="shared" si="657"/>
        <v/>
      </c>
      <c r="T2786" s="78" t="str">
        <f t="shared" si="658"/>
        <v/>
      </c>
    </row>
    <row r="2787" spans="2:20" ht="15.25" x14ac:dyDescent="0.2">
      <c r="B2787" s="29" t="str">
        <f t="shared" si="647"/>
        <v/>
      </c>
      <c r="C2787" s="18">
        <f t="shared" si="645"/>
        <v>47982</v>
      </c>
      <c r="D2787" s="20" t="str">
        <f t="shared" si="646"/>
        <v>Mercredi</v>
      </c>
      <c r="E2787" s="43" t="str">
        <f t="shared" si="648"/>
        <v>MAI 2031</v>
      </c>
      <c r="F2787" s="48">
        <f t="shared" si="649"/>
        <v>0</v>
      </c>
      <c r="G2787" s="26"/>
      <c r="H2787" s="26"/>
      <c r="I2787" s="45" t="str">
        <f t="shared" si="650"/>
        <v/>
      </c>
      <c r="J2787" s="30"/>
      <c r="K2787" s="27"/>
      <c r="L2787" s="59" t="str">
        <f t="shared" si="651"/>
        <v/>
      </c>
      <c r="M2787" s="62" t="str">
        <f t="shared" si="652"/>
        <v/>
      </c>
      <c r="N2787" s="52" t="str">
        <f t="shared" si="653"/>
        <v/>
      </c>
      <c r="O2787" s="53" t="str">
        <f t="shared" si="654"/>
        <v/>
      </c>
      <c r="P2787" s="33" t="str">
        <f t="shared" si="659"/>
        <v>-</v>
      </c>
      <c r="Q2787" s="50" t="str">
        <f t="shared" ca="1" si="655"/>
        <v/>
      </c>
      <c r="R2787" s="52" t="str">
        <f t="shared" si="656"/>
        <v/>
      </c>
      <c r="S2787" s="53" t="str">
        <f t="shared" si="657"/>
        <v/>
      </c>
      <c r="T2787" s="78" t="str">
        <f t="shared" si="658"/>
        <v/>
      </c>
    </row>
    <row r="2788" spans="2:20" ht="15.25" x14ac:dyDescent="0.2">
      <c r="B2788" s="29" t="str">
        <f t="shared" si="647"/>
        <v/>
      </c>
      <c r="C2788" s="18">
        <f t="shared" si="645"/>
        <v>47983</v>
      </c>
      <c r="D2788" s="20" t="str">
        <f t="shared" si="646"/>
        <v>Jeudi</v>
      </c>
      <c r="E2788" s="43" t="str">
        <f t="shared" si="648"/>
        <v>MAI 2031</v>
      </c>
      <c r="F2788" s="48">
        <f t="shared" si="649"/>
        <v>0</v>
      </c>
      <c r="G2788" s="26"/>
      <c r="H2788" s="26"/>
      <c r="I2788" s="45" t="str">
        <f t="shared" si="650"/>
        <v/>
      </c>
      <c r="J2788" s="30"/>
      <c r="K2788" s="27"/>
      <c r="L2788" s="59" t="str">
        <f t="shared" si="651"/>
        <v/>
      </c>
      <c r="M2788" s="62" t="str">
        <f t="shared" si="652"/>
        <v/>
      </c>
      <c r="N2788" s="52" t="str">
        <f t="shared" si="653"/>
        <v/>
      </c>
      <c r="O2788" s="53" t="str">
        <f t="shared" si="654"/>
        <v/>
      </c>
      <c r="P2788" s="33" t="str">
        <f t="shared" si="659"/>
        <v>-</v>
      </c>
      <c r="Q2788" s="50" t="str">
        <f t="shared" ca="1" si="655"/>
        <v/>
      </c>
      <c r="R2788" s="52" t="str">
        <f t="shared" si="656"/>
        <v/>
      </c>
      <c r="S2788" s="53" t="str">
        <f t="shared" si="657"/>
        <v/>
      </c>
      <c r="T2788" s="78" t="str">
        <f t="shared" si="658"/>
        <v/>
      </c>
    </row>
    <row r="2789" spans="2:20" ht="15.25" x14ac:dyDescent="0.2">
      <c r="B2789" s="29" t="str">
        <f t="shared" si="647"/>
        <v/>
      </c>
      <c r="C2789" s="18">
        <f t="shared" si="645"/>
        <v>47984</v>
      </c>
      <c r="D2789" s="20" t="str">
        <f t="shared" si="646"/>
        <v>Vendredi</v>
      </c>
      <c r="E2789" s="43" t="str">
        <f t="shared" si="648"/>
        <v>MAI 2031</v>
      </c>
      <c r="F2789" s="48">
        <f t="shared" si="649"/>
        <v>0</v>
      </c>
      <c r="G2789" s="26"/>
      <c r="H2789" s="26"/>
      <c r="I2789" s="45" t="str">
        <f t="shared" si="650"/>
        <v/>
      </c>
      <c r="J2789" s="30"/>
      <c r="K2789" s="27"/>
      <c r="L2789" s="59" t="str">
        <f t="shared" si="651"/>
        <v/>
      </c>
      <c r="M2789" s="62" t="str">
        <f t="shared" si="652"/>
        <v/>
      </c>
      <c r="N2789" s="52" t="str">
        <f t="shared" si="653"/>
        <v/>
      </c>
      <c r="O2789" s="53" t="str">
        <f t="shared" si="654"/>
        <v/>
      </c>
      <c r="P2789" s="33" t="str">
        <f t="shared" si="659"/>
        <v>-</v>
      </c>
      <c r="Q2789" s="50" t="str">
        <f t="shared" ca="1" si="655"/>
        <v/>
      </c>
      <c r="R2789" s="52" t="str">
        <f t="shared" si="656"/>
        <v/>
      </c>
      <c r="S2789" s="53" t="str">
        <f t="shared" si="657"/>
        <v/>
      </c>
      <c r="T2789" s="78" t="str">
        <f t="shared" si="658"/>
        <v/>
      </c>
    </row>
    <row r="2790" spans="2:20" ht="15.25" x14ac:dyDescent="0.2">
      <c r="B2790" s="29" t="str">
        <f t="shared" si="647"/>
        <v/>
      </c>
      <c r="C2790" s="18">
        <f t="shared" si="645"/>
        <v>47985</v>
      </c>
      <c r="D2790" s="20" t="str">
        <f t="shared" si="646"/>
        <v>Samedi</v>
      </c>
      <c r="E2790" s="43" t="str">
        <f t="shared" si="648"/>
        <v>MAI 2031</v>
      </c>
      <c r="F2790" s="48">
        <f t="shared" si="649"/>
        <v>0</v>
      </c>
      <c r="G2790" s="26"/>
      <c r="H2790" s="26"/>
      <c r="I2790" s="45" t="str">
        <f t="shared" si="650"/>
        <v/>
      </c>
      <c r="J2790" s="30"/>
      <c r="K2790" s="27"/>
      <c r="L2790" s="59" t="str">
        <f t="shared" si="651"/>
        <v/>
      </c>
      <c r="M2790" s="62" t="str">
        <f t="shared" si="652"/>
        <v/>
      </c>
      <c r="N2790" s="52" t="str">
        <f t="shared" si="653"/>
        <v/>
      </c>
      <c r="O2790" s="53" t="str">
        <f t="shared" si="654"/>
        <v/>
      </c>
      <c r="P2790" s="33" t="str">
        <f t="shared" si="659"/>
        <v>-</v>
      </c>
      <c r="Q2790" s="50" t="str">
        <f t="shared" ca="1" si="655"/>
        <v/>
      </c>
      <c r="R2790" s="52" t="str">
        <f t="shared" si="656"/>
        <v/>
      </c>
      <c r="S2790" s="53" t="str">
        <f t="shared" si="657"/>
        <v/>
      </c>
      <c r="T2790" s="78" t="str">
        <f t="shared" si="658"/>
        <v/>
      </c>
    </row>
    <row r="2791" spans="2:20" ht="15.25" x14ac:dyDescent="0.2">
      <c r="B2791" s="29" t="str">
        <f t="shared" si="647"/>
        <v/>
      </c>
      <c r="C2791" s="18">
        <f t="shared" si="645"/>
        <v>47986</v>
      </c>
      <c r="D2791" s="20" t="str">
        <f t="shared" si="646"/>
        <v>Dimanche</v>
      </c>
      <c r="E2791" s="43" t="str">
        <f t="shared" si="648"/>
        <v>MAI 2031</v>
      </c>
      <c r="F2791" s="48">
        <f t="shared" si="649"/>
        <v>0</v>
      </c>
      <c r="G2791" s="26"/>
      <c r="H2791" s="26"/>
      <c r="I2791" s="45" t="str">
        <f t="shared" si="650"/>
        <v/>
      </c>
      <c r="J2791" s="30"/>
      <c r="K2791" s="27"/>
      <c r="L2791" s="59" t="str">
        <f t="shared" si="651"/>
        <v/>
      </c>
      <c r="M2791" s="62" t="str">
        <f t="shared" si="652"/>
        <v/>
      </c>
      <c r="N2791" s="52">
        <f t="shared" si="653"/>
        <v>0</v>
      </c>
      <c r="O2791" s="53">
        <f t="shared" si="654"/>
        <v>0</v>
      </c>
      <c r="P2791" s="33" t="str">
        <f t="shared" si="659"/>
        <v>-</v>
      </c>
      <c r="Q2791" s="50" t="str">
        <f t="shared" ca="1" si="655"/>
        <v/>
      </c>
      <c r="R2791" s="52" t="str">
        <f t="shared" si="656"/>
        <v/>
      </c>
      <c r="S2791" s="53" t="str">
        <f t="shared" si="657"/>
        <v/>
      </c>
      <c r="T2791" s="78" t="str">
        <f t="shared" si="658"/>
        <v/>
      </c>
    </row>
    <row r="2792" spans="2:20" ht="15.25" x14ac:dyDescent="0.2">
      <c r="B2792" s="29" t="str">
        <f t="shared" si="647"/>
        <v/>
      </c>
      <c r="C2792" s="18">
        <f t="shared" si="645"/>
        <v>47987</v>
      </c>
      <c r="D2792" s="20" t="str">
        <f t="shared" si="646"/>
        <v>Lundi</v>
      </c>
      <c r="E2792" s="43" t="str">
        <f t="shared" si="648"/>
        <v>MAI 2031</v>
      </c>
      <c r="F2792" s="48">
        <f t="shared" si="649"/>
        <v>0</v>
      </c>
      <c r="G2792" s="26"/>
      <c r="H2792" s="26"/>
      <c r="I2792" s="45" t="str">
        <f t="shared" si="650"/>
        <v/>
      </c>
      <c r="J2792" s="30"/>
      <c r="K2792" s="27"/>
      <c r="L2792" s="59" t="str">
        <f t="shared" si="651"/>
        <v/>
      </c>
      <c r="M2792" s="62" t="str">
        <f t="shared" si="652"/>
        <v/>
      </c>
      <c r="N2792" s="52" t="str">
        <f t="shared" si="653"/>
        <v/>
      </c>
      <c r="O2792" s="53" t="str">
        <f t="shared" si="654"/>
        <v/>
      </c>
      <c r="P2792" s="33" t="str">
        <f t="shared" si="659"/>
        <v>-</v>
      </c>
      <c r="Q2792" s="50" t="str">
        <f t="shared" ca="1" si="655"/>
        <v/>
      </c>
      <c r="R2792" s="52" t="str">
        <f t="shared" si="656"/>
        <v/>
      </c>
      <c r="S2792" s="53" t="str">
        <f t="shared" si="657"/>
        <v/>
      </c>
      <c r="T2792" s="78" t="str">
        <f t="shared" si="658"/>
        <v/>
      </c>
    </row>
    <row r="2793" spans="2:20" ht="15.25" x14ac:dyDescent="0.2">
      <c r="B2793" s="29" t="str">
        <f t="shared" si="647"/>
        <v/>
      </c>
      <c r="C2793" s="18">
        <f t="shared" si="645"/>
        <v>47988</v>
      </c>
      <c r="D2793" s="20" t="str">
        <f t="shared" si="646"/>
        <v>Mardi</v>
      </c>
      <c r="E2793" s="43" t="str">
        <f t="shared" si="648"/>
        <v>MAI 2031</v>
      </c>
      <c r="F2793" s="48">
        <f t="shared" si="649"/>
        <v>0</v>
      </c>
      <c r="G2793" s="26"/>
      <c r="H2793" s="26"/>
      <c r="I2793" s="45" t="str">
        <f t="shared" si="650"/>
        <v/>
      </c>
      <c r="J2793" s="30"/>
      <c r="K2793" s="27"/>
      <c r="L2793" s="59" t="str">
        <f t="shared" si="651"/>
        <v/>
      </c>
      <c r="M2793" s="62" t="str">
        <f t="shared" si="652"/>
        <v/>
      </c>
      <c r="N2793" s="52" t="str">
        <f t="shared" si="653"/>
        <v/>
      </c>
      <c r="O2793" s="53" t="str">
        <f t="shared" si="654"/>
        <v/>
      </c>
      <c r="P2793" s="33" t="str">
        <f t="shared" si="659"/>
        <v>-</v>
      </c>
      <c r="Q2793" s="50" t="str">
        <f t="shared" ca="1" si="655"/>
        <v/>
      </c>
      <c r="R2793" s="52" t="str">
        <f t="shared" si="656"/>
        <v/>
      </c>
      <c r="S2793" s="53" t="str">
        <f t="shared" si="657"/>
        <v/>
      </c>
      <c r="T2793" s="78" t="str">
        <f t="shared" si="658"/>
        <v/>
      </c>
    </row>
    <row r="2794" spans="2:20" ht="15.25" x14ac:dyDescent="0.2">
      <c r="B2794" s="29" t="str">
        <f t="shared" si="647"/>
        <v/>
      </c>
      <c r="C2794" s="18">
        <f t="shared" ref="C2794:C2857" si="660">IF(ISERROR(C2793+1),"",(C2793+1))</f>
        <v>47989</v>
      </c>
      <c r="D2794" s="20" t="str">
        <f t="shared" ref="D2794:D2857" si="661">IF(ISERROR(VLOOKUP(WEEKDAY($C2794),$A$6380:$B$6386,2,0)),"",VLOOKUP(WEEKDAY($C2794),$A$6380:$B$6386,2,0))</f>
        <v>Mercredi</v>
      </c>
      <c r="E2794" s="43" t="str">
        <f t="shared" si="648"/>
        <v>MAI 2031</v>
      </c>
      <c r="F2794" s="48">
        <f t="shared" si="649"/>
        <v>0</v>
      </c>
      <c r="G2794" s="26"/>
      <c r="H2794" s="26"/>
      <c r="I2794" s="45" t="str">
        <f t="shared" si="650"/>
        <v/>
      </c>
      <c r="J2794" s="30"/>
      <c r="K2794" s="27"/>
      <c r="L2794" s="59" t="str">
        <f t="shared" si="651"/>
        <v/>
      </c>
      <c r="M2794" s="62" t="str">
        <f t="shared" si="652"/>
        <v/>
      </c>
      <c r="N2794" s="52" t="str">
        <f t="shared" si="653"/>
        <v/>
      </c>
      <c r="O2794" s="53" t="str">
        <f t="shared" si="654"/>
        <v/>
      </c>
      <c r="P2794" s="33" t="str">
        <f t="shared" si="659"/>
        <v>-</v>
      </c>
      <c r="Q2794" s="50" t="str">
        <f t="shared" ca="1" si="655"/>
        <v/>
      </c>
      <c r="R2794" s="52" t="str">
        <f t="shared" si="656"/>
        <v/>
      </c>
      <c r="S2794" s="53" t="str">
        <f t="shared" si="657"/>
        <v/>
      </c>
      <c r="T2794" s="78" t="str">
        <f t="shared" si="658"/>
        <v/>
      </c>
    </row>
    <row r="2795" spans="2:20" ht="15.25" x14ac:dyDescent="0.2">
      <c r="B2795" s="29" t="str">
        <f t="shared" si="647"/>
        <v/>
      </c>
      <c r="C2795" s="18">
        <f t="shared" si="660"/>
        <v>47990</v>
      </c>
      <c r="D2795" s="20" t="str">
        <f t="shared" si="661"/>
        <v>Jeudi</v>
      </c>
      <c r="E2795" s="43" t="str">
        <f t="shared" si="648"/>
        <v>MAI 2031</v>
      </c>
      <c r="F2795" s="48">
        <f t="shared" si="649"/>
        <v>0</v>
      </c>
      <c r="G2795" s="26"/>
      <c r="H2795" s="26"/>
      <c r="I2795" s="45" t="str">
        <f t="shared" si="650"/>
        <v/>
      </c>
      <c r="J2795" s="30"/>
      <c r="K2795" s="27"/>
      <c r="L2795" s="59" t="str">
        <f t="shared" si="651"/>
        <v/>
      </c>
      <c r="M2795" s="62" t="str">
        <f t="shared" si="652"/>
        <v/>
      </c>
      <c r="N2795" s="52" t="str">
        <f t="shared" si="653"/>
        <v/>
      </c>
      <c r="O2795" s="53" t="str">
        <f t="shared" si="654"/>
        <v/>
      </c>
      <c r="P2795" s="33" t="str">
        <f t="shared" si="659"/>
        <v>-</v>
      </c>
      <c r="Q2795" s="50" t="str">
        <f t="shared" ca="1" si="655"/>
        <v/>
      </c>
      <c r="R2795" s="52" t="str">
        <f t="shared" si="656"/>
        <v/>
      </c>
      <c r="S2795" s="53" t="str">
        <f t="shared" si="657"/>
        <v/>
      </c>
      <c r="T2795" s="78" t="str">
        <f t="shared" si="658"/>
        <v/>
      </c>
    </row>
    <row r="2796" spans="2:20" ht="15.25" x14ac:dyDescent="0.2">
      <c r="B2796" s="29" t="str">
        <f t="shared" si="647"/>
        <v/>
      </c>
      <c r="C2796" s="18">
        <f t="shared" si="660"/>
        <v>47991</v>
      </c>
      <c r="D2796" s="20" t="str">
        <f t="shared" si="661"/>
        <v>Vendredi</v>
      </c>
      <c r="E2796" s="43" t="str">
        <f t="shared" si="648"/>
        <v>MAI 2031</v>
      </c>
      <c r="F2796" s="48">
        <f t="shared" si="649"/>
        <v>0</v>
      </c>
      <c r="G2796" s="26"/>
      <c r="H2796" s="26"/>
      <c r="I2796" s="45" t="str">
        <f t="shared" si="650"/>
        <v/>
      </c>
      <c r="J2796" s="30"/>
      <c r="K2796" s="27"/>
      <c r="L2796" s="59" t="str">
        <f t="shared" si="651"/>
        <v/>
      </c>
      <c r="M2796" s="62" t="str">
        <f t="shared" si="652"/>
        <v/>
      </c>
      <c r="N2796" s="52" t="str">
        <f t="shared" si="653"/>
        <v/>
      </c>
      <c r="O2796" s="53" t="str">
        <f t="shared" si="654"/>
        <v/>
      </c>
      <c r="P2796" s="33" t="str">
        <f t="shared" si="659"/>
        <v>-</v>
      </c>
      <c r="Q2796" s="50" t="str">
        <f t="shared" ca="1" si="655"/>
        <v/>
      </c>
      <c r="R2796" s="52" t="str">
        <f t="shared" si="656"/>
        <v/>
      </c>
      <c r="S2796" s="53" t="str">
        <f t="shared" si="657"/>
        <v/>
      </c>
      <c r="T2796" s="78" t="str">
        <f t="shared" si="658"/>
        <v/>
      </c>
    </row>
    <row r="2797" spans="2:20" ht="15.25" x14ac:dyDescent="0.2">
      <c r="B2797" s="29" t="str">
        <f t="shared" si="647"/>
        <v/>
      </c>
      <c r="C2797" s="18">
        <f t="shared" si="660"/>
        <v>47992</v>
      </c>
      <c r="D2797" s="20" t="str">
        <f t="shared" si="661"/>
        <v>Samedi</v>
      </c>
      <c r="E2797" s="43" t="str">
        <f t="shared" si="648"/>
        <v>MAI 2031</v>
      </c>
      <c r="F2797" s="48">
        <f t="shared" si="649"/>
        <v>0</v>
      </c>
      <c r="G2797" s="26"/>
      <c r="H2797" s="26"/>
      <c r="I2797" s="45" t="str">
        <f t="shared" si="650"/>
        <v/>
      </c>
      <c r="J2797" s="30"/>
      <c r="K2797" s="27"/>
      <c r="L2797" s="59" t="str">
        <f t="shared" si="651"/>
        <v/>
      </c>
      <c r="M2797" s="62" t="str">
        <f t="shared" si="652"/>
        <v/>
      </c>
      <c r="N2797" s="52" t="str">
        <f t="shared" si="653"/>
        <v/>
      </c>
      <c r="O2797" s="53" t="str">
        <f t="shared" si="654"/>
        <v/>
      </c>
      <c r="P2797" s="33" t="str">
        <f t="shared" si="659"/>
        <v>-</v>
      </c>
      <c r="Q2797" s="50" t="str">
        <f t="shared" ca="1" si="655"/>
        <v/>
      </c>
      <c r="R2797" s="52" t="str">
        <f t="shared" si="656"/>
        <v/>
      </c>
      <c r="S2797" s="53" t="str">
        <f t="shared" si="657"/>
        <v/>
      </c>
      <c r="T2797" s="78" t="str">
        <f t="shared" si="658"/>
        <v/>
      </c>
    </row>
    <row r="2798" spans="2:20" ht="15.25" x14ac:dyDescent="0.2">
      <c r="B2798" s="29" t="str">
        <f t="shared" si="647"/>
        <v/>
      </c>
      <c r="C2798" s="18">
        <f t="shared" si="660"/>
        <v>47993</v>
      </c>
      <c r="D2798" s="20" t="str">
        <f t="shared" si="661"/>
        <v>Dimanche</v>
      </c>
      <c r="E2798" s="43" t="str">
        <f t="shared" si="648"/>
        <v>MAI 2031</v>
      </c>
      <c r="F2798" s="48">
        <f t="shared" si="649"/>
        <v>0</v>
      </c>
      <c r="G2798" s="26"/>
      <c r="H2798" s="26"/>
      <c r="I2798" s="45" t="str">
        <f t="shared" si="650"/>
        <v/>
      </c>
      <c r="J2798" s="30"/>
      <c r="K2798" s="27"/>
      <c r="L2798" s="59" t="str">
        <f t="shared" si="651"/>
        <v/>
      </c>
      <c r="M2798" s="62" t="str">
        <f t="shared" si="652"/>
        <v/>
      </c>
      <c r="N2798" s="52">
        <f t="shared" si="653"/>
        <v>0</v>
      </c>
      <c r="O2798" s="53">
        <f t="shared" si="654"/>
        <v>0</v>
      </c>
      <c r="P2798" s="33" t="str">
        <f t="shared" si="659"/>
        <v>-</v>
      </c>
      <c r="Q2798" s="50" t="str">
        <f t="shared" ca="1" si="655"/>
        <v/>
      </c>
      <c r="R2798" s="52" t="str">
        <f t="shared" si="656"/>
        <v/>
      </c>
      <c r="S2798" s="53" t="str">
        <f t="shared" si="657"/>
        <v/>
      </c>
      <c r="T2798" s="78" t="str">
        <f t="shared" si="658"/>
        <v/>
      </c>
    </row>
    <row r="2799" spans="2:20" ht="15.25" x14ac:dyDescent="0.2">
      <c r="B2799" s="29" t="str">
        <f t="shared" si="647"/>
        <v/>
      </c>
      <c r="C2799" s="18">
        <f t="shared" si="660"/>
        <v>47994</v>
      </c>
      <c r="D2799" s="20" t="str">
        <f t="shared" si="661"/>
        <v>Lundi</v>
      </c>
      <c r="E2799" s="43" t="str">
        <f t="shared" si="648"/>
        <v>MAI 2031</v>
      </c>
      <c r="F2799" s="48">
        <f t="shared" si="649"/>
        <v>0</v>
      </c>
      <c r="G2799" s="26"/>
      <c r="H2799" s="26"/>
      <c r="I2799" s="45" t="str">
        <f t="shared" si="650"/>
        <v/>
      </c>
      <c r="J2799" s="30"/>
      <c r="K2799" s="27"/>
      <c r="L2799" s="59" t="str">
        <f t="shared" si="651"/>
        <v/>
      </c>
      <c r="M2799" s="62" t="str">
        <f t="shared" si="652"/>
        <v/>
      </c>
      <c r="N2799" s="52" t="str">
        <f t="shared" si="653"/>
        <v/>
      </c>
      <c r="O2799" s="53" t="str">
        <f t="shared" si="654"/>
        <v/>
      </c>
      <c r="P2799" s="33" t="str">
        <f t="shared" si="659"/>
        <v>-</v>
      </c>
      <c r="Q2799" s="50" t="str">
        <f t="shared" ca="1" si="655"/>
        <v/>
      </c>
      <c r="R2799" s="52" t="str">
        <f t="shared" si="656"/>
        <v/>
      </c>
      <c r="S2799" s="53" t="str">
        <f t="shared" si="657"/>
        <v/>
      </c>
      <c r="T2799" s="78" t="str">
        <f t="shared" si="658"/>
        <v/>
      </c>
    </row>
    <row r="2800" spans="2:20" ht="15.25" x14ac:dyDescent="0.2">
      <c r="B2800" s="29" t="str">
        <f t="shared" si="647"/>
        <v/>
      </c>
      <c r="C2800" s="18">
        <f t="shared" si="660"/>
        <v>47995</v>
      </c>
      <c r="D2800" s="20" t="str">
        <f t="shared" si="661"/>
        <v>Mardi</v>
      </c>
      <c r="E2800" s="43" t="str">
        <f t="shared" si="648"/>
        <v>MAI 2031</v>
      </c>
      <c r="F2800" s="48">
        <f t="shared" si="649"/>
        <v>0</v>
      </c>
      <c r="G2800" s="26"/>
      <c r="H2800" s="26"/>
      <c r="I2800" s="45" t="str">
        <f t="shared" si="650"/>
        <v/>
      </c>
      <c r="J2800" s="30"/>
      <c r="K2800" s="27"/>
      <c r="L2800" s="59" t="str">
        <f t="shared" si="651"/>
        <v/>
      </c>
      <c r="M2800" s="62" t="str">
        <f t="shared" si="652"/>
        <v/>
      </c>
      <c r="N2800" s="52" t="str">
        <f t="shared" si="653"/>
        <v/>
      </c>
      <c r="O2800" s="53" t="str">
        <f t="shared" si="654"/>
        <v/>
      </c>
      <c r="P2800" s="33" t="str">
        <f t="shared" si="659"/>
        <v>-</v>
      </c>
      <c r="Q2800" s="50" t="str">
        <f t="shared" ca="1" si="655"/>
        <v/>
      </c>
      <c r="R2800" s="52" t="str">
        <f t="shared" si="656"/>
        <v/>
      </c>
      <c r="S2800" s="53" t="str">
        <f t="shared" si="657"/>
        <v/>
      </c>
      <c r="T2800" s="78" t="str">
        <f t="shared" si="658"/>
        <v/>
      </c>
    </row>
    <row r="2801" spans="2:20" ht="15.25" x14ac:dyDescent="0.2">
      <c r="B2801" s="29" t="str">
        <f t="shared" si="647"/>
        <v/>
      </c>
      <c r="C2801" s="18">
        <f t="shared" si="660"/>
        <v>47996</v>
      </c>
      <c r="D2801" s="20" t="str">
        <f t="shared" si="661"/>
        <v>Mercredi</v>
      </c>
      <c r="E2801" s="43" t="str">
        <f t="shared" si="648"/>
        <v>MAI 2031</v>
      </c>
      <c r="F2801" s="48">
        <f t="shared" si="649"/>
        <v>0</v>
      </c>
      <c r="G2801" s="26"/>
      <c r="H2801" s="26"/>
      <c r="I2801" s="45" t="str">
        <f t="shared" si="650"/>
        <v/>
      </c>
      <c r="J2801" s="30"/>
      <c r="K2801" s="27"/>
      <c r="L2801" s="59" t="str">
        <f t="shared" si="651"/>
        <v/>
      </c>
      <c r="M2801" s="62" t="str">
        <f t="shared" si="652"/>
        <v/>
      </c>
      <c r="N2801" s="52" t="str">
        <f t="shared" si="653"/>
        <v/>
      </c>
      <c r="O2801" s="53" t="str">
        <f t="shared" si="654"/>
        <v/>
      </c>
      <c r="P2801" s="33" t="str">
        <f t="shared" si="659"/>
        <v>-</v>
      </c>
      <c r="Q2801" s="50" t="str">
        <f t="shared" ca="1" si="655"/>
        <v/>
      </c>
      <c r="R2801" s="52" t="str">
        <f t="shared" si="656"/>
        <v/>
      </c>
      <c r="S2801" s="53" t="str">
        <f t="shared" si="657"/>
        <v/>
      </c>
      <c r="T2801" s="78" t="str">
        <f t="shared" si="658"/>
        <v/>
      </c>
    </row>
    <row r="2802" spans="2:20" ht="15.25" x14ac:dyDescent="0.2">
      <c r="B2802" s="29" t="str">
        <f t="shared" si="647"/>
        <v/>
      </c>
      <c r="C2802" s="18">
        <f t="shared" si="660"/>
        <v>47997</v>
      </c>
      <c r="D2802" s="20" t="str">
        <f t="shared" si="661"/>
        <v>Jeudi</v>
      </c>
      <c r="E2802" s="43" t="str">
        <f t="shared" si="648"/>
        <v>MAI 2031</v>
      </c>
      <c r="F2802" s="48">
        <f t="shared" si="649"/>
        <v>0</v>
      </c>
      <c r="G2802" s="26"/>
      <c r="H2802" s="26"/>
      <c r="I2802" s="45" t="str">
        <f t="shared" si="650"/>
        <v/>
      </c>
      <c r="J2802" s="30"/>
      <c r="K2802" s="27"/>
      <c r="L2802" s="59" t="str">
        <f t="shared" si="651"/>
        <v/>
      </c>
      <c r="M2802" s="62" t="str">
        <f t="shared" si="652"/>
        <v/>
      </c>
      <c r="N2802" s="52" t="str">
        <f t="shared" si="653"/>
        <v/>
      </c>
      <c r="O2802" s="53" t="str">
        <f t="shared" si="654"/>
        <v/>
      </c>
      <c r="P2802" s="33" t="str">
        <f t="shared" si="659"/>
        <v>-</v>
      </c>
      <c r="Q2802" s="50" t="str">
        <f t="shared" ca="1" si="655"/>
        <v/>
      </c>
      <c r="R2802" s="52" t="str">
        <f t="shared" si="656"/>
        <v/>
      </c>
      <c r="S2802" s="53" t="str">
        <f t="shared" si="657"/>
        <v/>
      </c>
      <c r="T2802" s="78" t="str">
        <f t="shared" si="658"/>
        <v/>
      </c>
    </row>
    <row r="2803" spans="2:20" ht="15.25" x14ac:dyDescent="0.2">
      <c r="B2803" s="29" t="str">
        <f t="shared" si="647"/>
        <v/>
      </c>
      <c r="C2803" s="18">
        <f t="shared" si="660"/>
        <v>47998</v>
      </c>
      <c r="D2803" s="20" t="str">
        <f t="shared" si="661"/>
        <v>Vendredi</v>
      </c>
      <c r="E2803" s="43" t="str">
        <f t="shared" si="648"/>
        <v>MAI 2031</v>
      </c>
      <c r="F2803" s="48">
        <f t="shared" si="649"/>
        <v>0</v>
      </c>
      <c r="G2803" s="26"/>
      <c r="H2803" s="26"/>
      <c r="I2803" s="45" t="str">
        <f t="shared" si="650"/>
        <v/>
      </c>
      <c r="J2803" s="30"/>
      <c r="K2803" s="27"/>
      <c r="L2803" s="59" t="str">
        <f t="shared" si="651"/>
        <v/>
      </c>
      <c r="M2803" s="62" t="str">
        <f t="shared" si="652"/>
        <v/>
      </c>
      <c r="N2803" s="52" t="str">
        <f t="shared" si="653"/>
        <v/>
      </c>
      <c r="O2803" s="53" t="str">
        <f t="shared" si="654"/>
        <v/>
      </c>
      <c r="P2803" s="33" t="str">
        <f t="shared" si="659"/>
        <v>-</v>
      </c>
      <c r="Q2803" s="50" t="str">
        <f t="shared" ca="1" si="655"/>
        <v/>
      </c>
      <c r="R2803" s="52" t="str">
        <f t="shared" si="656"/>
        <v/>
      </c>
      <c r="S2803" s="53" t="str">
        <f t="shared" si="657"/>
        <v/>
      </c>
      <c r="T2803" s="78" t="str">
        <f t="shared" si="658"/>
        <v/>
      </c>
    </row>
    <row r="2804" spans="2:20" ht="15.25" x14ac:dyDescent="0.2">
      <c r="B2804" s="29" t="str">
        <f t="shared" si="647"/>
        <v/>
      </c>
      <c r="C2804" s="18">
        <f t="shared" si="660"/>
        <v>47999</v>
      </c>
      <c r="D2804" s="20" t="str">
        <f t="shared" si="661"/>
        <v>Samedi</v>
      </c>
      <c r="E2804" s="43" t="str">
        <f t="shared" si="648"/>
        <v>MAI 2031</v>
      </c>
      <c r="F2804" s="48">
        <f t="shared" si="649"/>
        <v>0</v>
      </c>
      <c r="G2804" s="26"/>
      <c r="H2804" s="26"/>
      <c r="I2804" s="45" t="str">
        <f t="shared" si="650"/>
        <v/>
      </c>
      <c r="J2804" s="30"/>
      <c r="K2804" s="27"/>
      <c r="L2804" s="59" t="str">
        <f t="shared" si="651"/>
        <v/>
      </c>
      <c r="M2804" s="62" t="str">
        <f t="shared" si="652"/>
        <v/>
      </c>
      <c r="N2804" s="52" t="str">
        <f t="shared" si="653"/>
        <v/>
      </c>
      <c r="O2804" s="53" t="str">
        <f t="shared" si="654"/>
        <v/>
      </c>
      <c r="P2804" s="33" t="str">
        <f t="shared" si="659"/>
        <v>-</v>
      </c>
      <c r="Q2804" s="50" t="str">
        <f t="shared" ca="1" si="655"/>
        <v/>
      </c>
      <c r="R2804" s="52" t="str">
        <f t="shared" si="656"/>
        <v/>
      </c>
      <c r="S2804" s="53" t="str">
        <f t="shared" si="657"/>
        <v/>
      </c>
      <c r="T2804" s="78" t="str">
        <f t="shared" si="658"/>
        <v/>
      </c>
    </row>
    <row r="2805" spans="2:20" ht="15.25" x14ac:dyDescent="0.2">
      <c r="B2805" s="29" t="str">
        <f t="shared" si="647"/>
        <v/>
      </c>
      <c r="C2805" s="18">
        <f t="shared" si="660"/>
        <v>48000</v>
      </c>
      <c r="D2805" s="20" t="str">
        <f t="shared" si="661"/>
        <v>Dimanche</v>
      </c>
      <c r="E2805" s="43" t="str">
        <f t="shared" si="648"/>
        <v>JUIN 2031</v>
      </c>
      <c r="F2805" s="48">
        <f t="shared" si="649"/>
        <v>0</v>
      </c>
      <c r="G2805" s="26"/>
      <c r="H2805" s="26"/>
      <c r="I2805" s="45" t="str">
        <f t="shared" si="650"/>
        <v/>
      </c>
      <c r="J2805" s="30"/>
      <c r="K2805" s="27"/>
      <c r="L2805" s="59" t="str">
        <f t="shared" si="651"/>
        <v/>
      </c>
      <c r="M2805" s="62" t="str">
        <f t="shared" si="652"/>
        <v/>
      </c>
      <c r="N2805" s="52">
        <f t="shared" si="653"/>
        <v>0</v>
      </c>
      <c r="O2805" s="53">
        <f t="shared" si="654"/>
        <v>0</v>
      </c>
      <c r="P2805" s="33" t="str">
        <f t="shared" si="659"/>
        <v>JUIN 2031</v>
      </c>
      <c r="Q2805" s="50" t="str">
        <f t="shared" ca="1" si="655"/>
        <v/>
      </c>
      <c r="R2805" s="52">
        <f t="shared" ca="1" si="656"/>
        <v>0</v>
      </c>
      <c r="S2805" s="53">
        <f t="shared" ca="1" si="657"/>
        <v>0</v>
      </c>
      <c r="T2805" s="78" t="str">
        <f t="shared" si="658"/>
        <v>JUIN 2031</v>
      </c>
    </row>
    <row r="2806" spans="2:20" ht="15.25" x14ac:dyDescent="0.2">
      <c r="B2806" s="29" t="str">
        <f t="shared" si="647"/>
        <v/>
      </c>
      <c r="C2806" s="18">
        <f t="shared" si="660"/>
        <v>48001</v>
      </c>
      <c r="D2806" s="20" t="str">
        <f t="shared" si="661"/>
        <v>Lundi</v>
      </c>
      <c r="E2806" s="43" t="str">
        <f t="shared" si="648"/>
        <v>JUIN 2031</v>
      </c>
      <c r="F2806" s="48">
        <f t="shared" si="649"/>
        <v>0</v>
      </c>
      <c r="G2806" s="26"/>
      <c r="H2806" s="26"/>
      <c r="I2806" s="45" t="str">
        <f t="shared" si="650"/>
        <v/>
      </c>
      <c r="J2806" s="30"/>
      <c r="K2806" s="27"/>
      <c r="L2806" s="59" t="str">
        <f t="shared" si="651"/>
        <v/>
      </c>
      <c r="M2806" s="62" t="str">
        <f t="shared" si="652"/>
        <v/>
      </c>
      <c r="N2806" s="52" t="str">
        <f t="shared" si="653"/>
        <v/>
      </c>
      <c r="O2806" s="53" t="str">
        <f t="shared" si="654"/>
        <v/>
      </c>
      <c r="P2806" s="33" t="str">
        <f t="shared" si="659"/>
        <v>-</v>
      </c>
      <c r="Q2806" s="50" t="str">
        <f t="shared" ca="1" si="655"/>
        <v/>
      </c>
      <c r="R2806" s="52" t="str">
        <f t="shared" si="656"/>
        <v/>
      </c>
      <c r="S2806" s="53" t="str">
        <f t="shared" si="657"/>
        <v/>
      </c>
      <c r="T2806" s="78" t="str">
        <f t="shared" si="658"/>
        <v/>
      </c>
    </row>
    <row r="2807" spans="2:20" ht="15.25" x14ac:dyDescent="0.2">
      <c r="B2807" s="29" t="str">
        <f t="shared" si="647"/>
        <v/>
      </c>
      <c r="C2807" s="18">
        <f t="shared" si="660"/>
        <v>48002</v>
      </c>
      <c r="D2807" s="20" t="str">
        <f t="shared" si="661"/>
        <v>Mardi</v>
      </c>
      <c r="E2807" s="43" t="str">
        <f t="shared" si="648"/>
        <v>JUIN 2031</v>
      </c>
      <c r="F2807" s="48">
        <f t="shared" si="649"/>
        <v>0</v>
      </c>
      <c r="G2807" s="26"/>
      <c r="H2807" s="26"/>
      <c r="I2807" s="45" t="str">
        <f t="shared" si="650"/>
        <v/>
      </c>
      <c r="J2807" s="30"/>
      <c r="K2807" s="27"/>
      <c r="L2807" s="59" t="str">
        <f t="shared" si="651"/>
        <v/>
      </c>
      <c r="M2807" s="62" t="str">
        <f t="shared" si="652"/>
        <v/>
      </c>
      <c r="N2807" s="52" t="str">
        <f t="shared" si="653"/>
        <v/>
      </c>
      <c r="O2807" s="53" t="str">
        <f t="shared" si="654"/>
        <v/>
      </c>
      <c r="P2807" s="33" t="str">
        <f t="shared" si="659"/>
        <v>-</v>
      </c>
      <c r="Q2807" s="50" t="str">
        <f t="shared" ca="1" si="655"/>
        <v/>
      </c>
      <c r="R2807" s="52" t="str">
        <f t="shared" si="656"/>
        <v/>
      </c>
      <c r="S2807" s="53" t="str">
        <f t="shared" si="657"/>
        <v/>
      </c>
      <c r="T2807" s="78" t="str">
        <f t="shared" si="658"/>
        <v/>
      </c>
    </row>
    <row r="2808" spans="2:20" ht="15.25" x14ac:dyDescent="0.2">
      <c r="B2808" s="29" t="str">
        <f t="shared" si="647"/>
        <v/>
      </c>
      <c r="C2808" s="18">
        <f t="shared" si="660"/>
        <v>48003</v>
      </c>
      <c r="D2808" s="20" t="str">
        <f t="shared" si="661"/>
        <v>Mercredi</v>
      </c>
      <c r="E2808" s="43" t="str">
        <f t="shared" si="648"/>
        <v>JUIN 2031</v>
      </c>
      <c r="F2808" s="48">
        <f t="shared" si="649"/>
        <v>0</v>
      </c>
      <c r="G2808" s="26"/>
      <c r="H2808" s="26"/>
      <c r="I2808" s="45" t="str">
        <f t="shared" si="650"/>
        <v/>
      </c>
      <c r="J2808" s="30"/>
      <c r="K2808" s="27"/>
      <c r="L2808" s="59" t="str">
        <f t="shared" si="651"/>
        <v/>
      </c>
      <c r="M2808" s="62" t="str">
        <f t="shared" si="652"/>
        <v/>
      </c>
      <c r="N2808" s="52" t="str">
        <f t="shared" si="653"/>
        <v/>
      </c>
      <c r="O2808" s="53" t="str">
        <f t="shared" si="654"/>
        <v/>
      </c>
      <c r="P2808" s="33" t="str">
        <f t="shared" si="659"/>
        <v>-</v>
      </c>
      <c r="Q2808" s="50" t="str">
        <f t="shared" ca="1" si="655"/>
        <v/>
      </c>
      <c r="R2808" s="52" t="str">
        <f t="shared" si="656"/>
        <v/>
      </c>
      <c r="S2808" s="53" t="str">
        <f t="shared" si="657"/>
        <v/>
      </c>
      <c r="T2808" s="78" t="str">
        <f t="shared" si="658"/>
        <v/>
      </c>
    </row>
    <row r="2809" spans="2:20" ht="15.25" x14ac:dyDescent="0.2">
      <c r="B2809" s="29" t="str">
        <f t="shared" si="647"/>
        <v/>
      </c>
      <c r="C2809" s="18">
        <f t="shared" si="660"/>
        <v>48004</v>
      </c>
      <c r="D2809" s="20" t="str">
        <f t="shared" si="661"/>
        <v>Jeudi</v>
      </c>
      <c r="E2809" s="43" t="str">
        <f t="shared" si="648"/>
        <v>JUIN 2031</v>
      </c>
      <c r="F2809" s="48">
        <f t="shared" si="649"/>
        <v>0</v>
      </c>
      <c r="G2809" s="26"/>
      <c r="H2809" s="26"/>
      <c r="I2809" s="45" t="str">
        <f t="shared" si="650"/>
        <v/>
      </c>
      <c r="J2809" s="30"/>
      <c r="K2809" s="27"/>
      <c r="L2809" s="59" t="str">
        <f t="shared" si="651"/>
        <v/>
      </c>
      <c r="M2809" s="62" t="str">
        <f t="shared" si="652"/>
        <v/>
      </c>
      <c r="N2809" s="52" t="str">
        <f t="shared" si="653"/>
        <v/>
      </c>
      <c r="O2809" s="53" t="str">
        <f t="shared" si="654"/>
        <v/>
      </c>
      <c r="P2809" s="33" t="str">
        <f t="shared" si="659"/>
        <v>-</v>
      </c>
      <c r="Q2809" s="50" t="str">
        <f t="shared" ca="1" si="655"/>
        <v/>
      </c>
      <c r="R2809" s="52" t="str">
        <f t="shared" si="656"/>
        <v/>
      </c>
      <c r="S2809" s="53" t="str">
        <f t="shared" si="657"/>
        <v/>
      </c>
      <c r="T2809" s="78" t="str">
        <f t="shared" si="658"/>
        <v/>
      </c>
    </row>
    <row r="2810" spans="2:20" ht="15.25" x14ac:dyDescent="0.2">
      <c r="B2810" s="29" t="str">
        <f t="shared" si="647"/>
        <v/>
      </c>
      <c r="C2810" s="18">
        <f t="shared" si="660"/>
        <v>48005</v>
      </c>
      <c r="D2810" s="20" t="str">
        <f t="shared" si="661"/>
        <v>Vendredi</v>
      </c>
      <c r="E2810" s="43" t="str">
        <f t="shared" si="648"/>
        <v>JUIN 2031</v>
      </c>
      <c r="F2810" s="48">
        <f t="shared" si="649"/>
        <v>0</v>
      </c>
      <c r="G2810" s="26"/>
      <c r="H2810" s="26"/>
      <c r="I2810" s="45" t="str">
        <f t="shared" si="650"/>
        <v/>
      </c>
      <c r="J2810" s="30"/>
      <c r="K2810" s="27"/>
      <c r="L2810" s="59" t="str">
        <f t="shared" si="651"/>
        <v/>
      </c>
      <c r="M2810" s="62" t="str">
        <f t="shared" si="652"/>
        <v/>
      </c>
      <c r="N2810" s="52" t="str">
        <f t="shared" si="653"/>
        <v/>
      </c>
      <c r="O2810" s="53" t="str">
        <f t="shared" si="654"/>
        <v/>
      </c>
      <c r="P2810" s="33" t="str">
        <f t="shared" si="659"/>
        <v>-</v>
      </c>
      <c r="Q2810" s="50" t="str">
        <f t="shared" ca="1" si="655"/>
        <v/>
      </c>
      <c r="R2810" s="52" t="str">
        <f t="shared" si="656"/>
        <v/>
      </c>
      <c r="S2810" s="53" t="str">
        <f t="shared" si="657"/>
        <v/>
      </c>
      <c r="T2810" s="78" t="str">
        <f t="shared" si="658"/>
        <v/>
      </c>
    </row>
    <row r="2811" spans="2:20" ht="15.25" x14ac:dyDescent="0.2">
      <c r="B2811" s="29" t="str">
        <f t="shared" si="647"/>
        <v/>
      </c>
      <c r="C2811" s="18">
        <f t="shared" si="660"/>
        <v>48006</v>
      </c>
      <c r="D2811" s="20" t="str">
        <f t="shared" si="661"/>
        <v>Samedi</v>
      </c>
      <c r="E2811" s="43" t="str">
        <f t="shared" si="648"/>
        <v>JUIN 2031</v>
      </c>
      <c r="F2811" s="48">
        <f t="shared" si="649"/>
        <v>0</v>
      </c>
      <c r="G2811" s="26"/>
      <c r="H2811" s="26"/>
      <c r="I2811" s="45" t="str">
        <f t="shared" si="650"/>
        <v/>
      </c>
      <c r="J2811" s="30"/>
      <c r="K2811" s="27"/>
      <c r="L2811" s="59" t="str">
        <f t="shared" si="651"/>
        <v/>
      </c>
      <c r="M2811" s="62" t="str">
        <f t="shared" si="652"/>
        <v/>
      </c>
      <c r="N2811" s="52" t="str">
        <f t="shared" si="653"/>
        <v/>
      </c>
      <c r="O2811" s="53" t="str">
        <f t="shared" si="654"/>
        <v/>
      </c>
      <c r="P2811" s="33" t="str">
        <f t="shared" si="659"/>
        <v>-</v>
      </c>
      <c r="Q2811" s="50" t="str">
        <f t="shared" ca="1" si="655"/>
        <v/>
      </c>
      <c r="R2811" s="52" t="str">
        <f t="shared" si="656"/>
        <v/>
      </c>
      <c r="S2811" s="53" t="str">
        <f t="shared" si="657"/>
        <v/>
      </c>
      <c r="T2811" s="78" t="str">
        <f t="shared" si="658"/>
        <v/>
      </c>
    </row>
    <row r="2812" spans="2:20" ht="15.25" x14ac:dyDescent="0.2">
      <c r="B2812" s="29" t="str">
        <f t="shared" si="647"/>
        <v/>
      </c>
      <c r="C2812" s="18">
        <f t="shared" si="660"/>
        <v>48007</v>
      </c>
      <c r="D2812" s="20" t="str">
        <f t="shared" si="661"/>
        <v>Dimanche</v>
      </c>
      <c r="E2812" s="43" t="str">
        <f t="shared" si="648"/>
        <v>JUIN 2031</v>
      </c>
      <c r="F2812" s="48">
        <f t="shared" si="649"/>
        <v>0</v>
      </c>
      <c r="G2812" s="26"/>
      <c r="H2812" s="26"/>
      <c r="I2812" s="45" t="str">
        <f t="shared" si="650"/>
        <v/>
      </c>
      <c r="J2812" s="30"/>
      <c r="K2812" s="27"/>
      <c r="L2812" s="59" t="str">
        <f t="shared" si="651"/>
        <v/>
      </c>
      <c r="M2812" s="62" t="str">
        <f t="shared" si="652"/>
        <v/>
      </c>
      <c r="N2812" s="52">
        <f t="shared" si="653"/>
        <v>0</v>
      </c>
      <c r="O2812" s="53">
        <f t="shared" si="654"/>
        <v>0</v>
      </c>
      <c r="P2812" s="33" t="str">
        <f t="shared" si="659"/>
        <v>-</v>
      </c>
      <c r="Q2812" s="50" t="str">
        <f t="shared" ca="1" si="655"/>
        <v/>
      </c>
      <c r="R2812" s="52" t="str">
        <f t="shared" si="656"/>
        <v/>
      </c>
      <c r="S2812" s="53" t="str">
        <f t="shared" si="657"/>
        <v/>
      </c>
      <c r="T2812" s="78" t="str">
        <f t="shared" si="658"/>
        <v/>
      </c>
    </row>
    <row r="2813" spans="2:20" ht="15.25" x14ac:dyDescent="0.2">
      <c r="B2813" s="29" t="str">
        <f t="shared" si="647"/>
        <v/>
      </c>
      <c r="C2813" s="18">
        <f t="shared" si="660"/>
        <v>48008</v>
      </c>
      <c r="D2813" s="20" t="str">
        <f t="shared" si="661"/>
        <v>Lundi</v>
      </c>
      <c r="E2813" s="43" t="str">
        <f t="shared" si="648"/>
        <v>JUIN 2031</v>
      </c>
      <c r="F2813" s="48">
        <f t="shared" si="649"/>
        <v>0</v>
      </c>
      <c r="G2813" s="26"/>
      <c r="H2813" s="26"/>
      <c r="I2813" s="45" t="str">
        <f t="shared" si="650"/>
        <v/>
      </c>
      <c r="J2813" s="30"/>
      <c r="K2813" s="27"/>
      <c r="L2813" s="59" t="str">
        <f t="shared" si="651"/>
        <v/>
      </c>
      <c r="M2813" s="62" t="str">
        <f t="shared" si="652"/>
        <v/>
      </c>
      <c r="N2813" s="52" t="str">
        <f t="shared" si="653"/>
        <v/>
      </c>
      <c r="O2813" s="53" t="str">
        <f t="shared" si="654"/>
        <v/>
      </c>
      <c r="P2813" s="33" t="str">
        <f t="shared" si="659"/>
        <v>-</v>
      </c>
      <c r="Q2813" s="50" t="str">
        <f t="shared" ca="1" si="655"/>
        <v/>
      </c>
      <c r="R2813" s="52" t="str">
        <f t="shared" si="656"/>
        <v/>
      </c>
      <c r="S2813" s="53" t="str">
        <f t="shared" si="657"/>
        <v/>
      </c>
      <c r="T2813" s="78" t="str">
        <f t="shared" si="658"/>
        <v/>
      </c>
    </row>
    <row r="2814" spans="2:20" ht="15.25" x14ac:dyDescent="0.2">
      <c r="B2814" s="29" t="str">
        <f t="shared" si="647"/>
        <v/>
      </c>
      <c r="C2814" s="18">
        <f t="shared" si="660"/>
        <v>48009</v>
      </c>
      <c r="D2814" s="20" t="str">
        <f t="shared" si="661"/>
        <v>Mardi</v>
      </c>
      <c r="E2814" s="43" t="str">
        <f t="shared" si="648"/>
        <v>JUIN 2031</v>
      </c>
      <c r="F2814" s="48">
        <f t="shared" si="649"/>
        <v>0</v>
      </c>
      <c r="G2814" s="26"/>
      <c r="H2814" s="26"/>
      <c r="I2814" s="45" t="str">
        <f t="shared" si="650"/>
        <v/>
      </c>
      <c r="J2814" s="30"/>
      <c r="K2814" s="27"/>
      <c r="L2814" s="59" t="str">
        <f t="shared" si="651"/>
        <v/>
      </c>
      <c r="M2814" s="62" t="str">
        <f t="shared" si="652"/>
        <v/>
      </c>
      <c r="N2814" s="52" t="str">
        <f t="shared" si="653"/>
        <v/>
      </c>
      <c r="O2814" s="53" t="str">
        <f t="shared" si="654"/>
        <v/>
      </c>
      <c r="P2814" s="33" t="str">
        <f t="shared" si="659"/>
        <v>-</v>
      </c>
      <c r="Q2814" s="50" t="str">
        <f t="shared" ca="1" si="655"/>
        <v/>
      </c>
      <c r="R2814" s="52" t="str">
        <f t="shared" si="656"/>
        <v/>
      </c>
      <c r="S2814" s="53" t="str">
        <f t="shared" si="657"/>
        <v/>
      </c>
      <c r="T2814" s="78" t="str">
        <f t="shared" si="658"/>
        <v/>
      </c>
    </row>
    <row r="2815" spans="2:20" ht="15.25" x14ac:dyDescent="0.2">
      <c r="B2815" s="29" t="str">
        <f t="shared" si="647"/>
        <v/>
      </c>
      <c r="C2815" s="18">
        <f t="shared" si="660"/>
        <v>48010</v>
      </c>
      <c r="D2815" s="20" t="str">
        <f t="shared" si="661"/>
        <v>Mercredi</v>
      </c>
      <c r="E2815" s="43" t="str">
        <f t="shared" si="648"/>
        <v>JUIN 2031</v>
      </c>
      <c r="F2815" s="48">
        <f t="shared" si="649"/>
        <v>0</v>
      </c>
      <c r="G2815" s="26"/>
      <c r="H2815" s="26"/>
      <c r="I2815" s="45" t="str">
        <f t="shared" si="650"/>
        <v/>
      </c>
      <c r="J2815" s="30"/>
      <c r="K2815" s="27"/>
      <c r="L2815" s="59" t="str">
        <f t="shared" si="651"/>
        <v/>
      </c>
      <c r="M2815" s="62" t="str">
        <f t="shared" si="652"/>
        <v/>
      </c>
      <c r="N2815" s="52" t="str">
        <f t="shared" si="653"/>
        <v/>
      </c>
      <c r="O2815" s="53" t="str">
        <f t="shared" si="654"/>
        <v/>
      </c>
      <c r="P2815" s="33" t="str">
        <f t="shared" si="659"/>
        <v>-</v>
      </c>
      <c r="Q2815" s="50" t="str">
        <f t="shared" ca="1" si="655"/>
        <v/>
      </c>
      <c r="R2815" s="52" t="str">
        <f t="shared" si="656"/>
        <v/>
      </c>
      <c r="S2815" s="53" t="str">
        <f t="shared" si="657"/>
        <v/>
      </c>
      <c r="T2815" s="78" t="str">
        <f t="shared" si="658"/>
        <v/>
      </c>
    </row>
    <row r="2816" spans="2:20" ht="15.25" x14ac:dyDescent="0.2">
      <c r="B2816" s="29" t="str">
        <f t="shared" si="647"/>
        <v/>
      </c>
      <c r="C2816" s="18">
        <f t="shared" si="660"/>
        <v>48011</v>
      </c>
      <c r="D2816" s="20" t="str">
        <f t="shared" si="661"/>
        <v>Jeudi</v>
      </c>
      <c r="E2816" s="43" t="str">
        <f t="shared" si="648"/>
        <v>JUIN 2031</v>
      </c>
      <c r="F2816" s="48">
        <f t="shared" si="649"/>
        <v>0</v>
      </c>
      <c r="G2816" s="26"/>
      <c r="H2816" s="26"/>
      <c r="I2816" s="45" t="str">
        <f t="shared" si="650"/>
        <v/>
      </c>
      <c r="J2816" s="30"/>
      <c r="K2816" s="27"/>
      <c r="L2816" s="59" t="str">
        <f t="shared" si="651"/>
        <v/>
      </c>
      <c r="M2816" s="62" t="str">
        <f t="shared" si="652"/>
        <v/>
      </c>
      <c r="N2816" s="52" t="str">
        <f t="shared" si="653"/>
        <v/>
      </c>
      <c r="O2816" s="53" t="str">
        <f t="shared" si="654"/>
        <v/>
      </c>
      <c r="P2816" s="33" t="str">
        <f t="shared" si="659"/>
        <v>-</v>
      </c>
      <c r="Q2816" s="50" t="str">
        <f t="shared" ca="1" si="655"/>
        <v/>
      </c>
      <c r="R2816" s="52" t="str">
        <f t="shared" si="656"/>
        <v/>
      </c>
      <c r="S2816" s="53" t="str">
        <f t="shared" si="657"/>
        <v/>
      </c>
      <c r="T2816" s="78" t="str">
        <f t="shared" si="658"/>
        <v/>
      </c>
    </row>
    <row r="2817" spans="2:20" ht="15.25" x14ac:dyDescent="0.2">
      <c r="B2817" s="29" t="str">
        <f t="shared" si="647"/>
        <v/>
      </c>
      <c r="C2817" s="18">
        <f t="shared" si="660"/>
        <v>48012</v>
      </c>
      <c r="D2817" s="20" t="str">
        <f t="shared" si="661"/>
        <v>Vendredi</v>
      </c>
      <c r="E2817" s="43" t="str">
        <f t="shared" si="648"/>
        <v>JUIN 2031</v>
      </c>
      <c r="F2817" s="48">
        <f t="shared" si="649"/>
        <v>0</v>
      </c>
      <c r="G2817" s="26"/>
      <c r="H2817" s="26"/>
      <c r="I2817" s="45" t="str">
        <f t="shared" si="650"/>
        <v/>
      </c>
      <c r="J2817" s="30"/>
      <c r="K2817" s="27"/>
      <c r="L2817" s="59" t="str">
        <f t="shared" si="651"/>
        <v/>
      </c>
      <c r="M2817" s="62" t="str">
        <f t="shared" si="652"/>
        <v/>
      </c>
      <c r="N2817" s="52" t="str">
        <f t="shared" si="653"/>
        <v/>
      </c>
      <c r="O2817" s="53" t="str">
        <f t="shared" si="654"/>
        <v/>
      </c>
      <c r="P2817" s="33" t="str">
        <f t="shared" si="659"/>
        <v>-</v>
      </c>
      <c r="Q2817" s="50" t="str">
        <f t="shared" ca="1" si="655"/>
        <v/>
      </c>
      <c r="R2817" s="52" t="str">
        <f t="shared" si="656"/>
        <v/>
      </c>
      <c r="S2817" s="53" t="str">
        <f t="shared" si="657"/>
        <v/>
      </c>
      <c r="T2817" s="78" t="str">
        <f t="shared" si="658"/>
        <v/>
      </c>
    </row>
    <row r="2818" spans="2:20" ht="15.25" x14ac:dyDescent="0.2">
      <c r="B2818" s="29" t="str">
        <f t="shared" si="647"/>
        <v/>
      </c>
      <c r="C2818" s="18">
        <f t="shared" si="660"/>
        <v>48013</v>
      </c>
      <c r="D2818" s="20" t="str">
        <f t="shared" si="661"/>
        <v>Samedi</v>
      </c>
      <c r="E2818" s="43" t="str">
        <f t="shared" si="648"/>
        <v>JUIN 2031</v>
      </c>
      <c r="F2818" s="48">
        <f t="shared" si="649"/>
        <v>0</v>
      </c>
      <c r="G2818" s="26"/>
      <c r="H2818" s="26"/>
      <c r="I2818" s="45" t="str">
        <f t="shared" si="650"/>
        <v/>
      </c>
      <c r="J2818" s="30"/>
      <c r="K2818" s="27"/>
      <c r="L2818" s="59" t="str">
        <f t="shared" si="651"/>
        <v/>
      </c>
      <c r="M2818" s="62" t="str">
        <f t="shared" si="652"/>
        <v/>
      </c>
      <c r="N2818" s="52" t="str">
        <f t="shared" si="653"/>
        <v/>
      </c>
      <c r="O2818" s="53" t="str">
        <f t="shared" si="654"/>
        <v/>
      </c>
      <c r="P2818" s="33" t="str">
        <f t="shared" si="659"/>
        <v>-</v>
      </c>
      <c r="Q2818" s="50" t="str">
        <f t="shared" ca="1" si="655"/>
        <v/>
      </c>
      <c r="R2818" s="52" t="str">
        <f t="shared" si="656"/>
        <v/>
      </c>
      <c r="S2818" s="53" t="str">
        <f t="shared" si="657"/>
        <v/>
      </c>
      <c r="T2818" s="78" t="str">
        <f t="shared" si="658"/>
        <v/>
      </c>
    </row>
    <row r="2819" spans="2:20" ht="15.25" x14ac:dyDescent="0.2">
      <c r="B2819" s="29" t="str">
        <f t="shared" si="647"/>
        <v/>
      </c>
      <c r="C2819" s="18">
        <f t="shared" si="660"/>
        <v>48014</v>
      </c>
      <c r="D2819" s="20" t="str">
        <f t="shared" si="661"/>
        <v>Dimanche</v>
      </c>
      <c r="E2819" s="43" t="str">
        <f t="shared" si="648"/>
        <v>JUIN 2031</v>
      </c>
      <c r="F2819" s="48">
        <f t="shared" si="649"/>
        <v>0</v>
      </c>
      <c r="G2819" s="26"/>
      <c r="H2819" s="26"/>
      <c r="I2819" s="45" t="str">
        <f t="shared" si="650"/>
        <v/>
      </c>
      <c r="J2819" s="30"/>
      <c r="K2819" s="27"/>
      <c r="L2819" s="59" t="str">
        <f t="shared" si="651"/>
        <v/>
      </c>
      <c r="M2819" s="62" t="str">
        <f t="shared" si="652"/>
        <v/>
      </c>
      <c r="N2819" s="52">
        <f t="shared" si="653"/>
        <v>0</v>
      </c>
      <c r="O2819" s="53">
        <f t="shared" si="654"/>
        <v>0</v>
      </c>
      <c r="P2819" s="33" t="str">
        <f t="shared" si="659"/>
        <v>-</v>
      </c>
      <c r="Q2819" s="50" t="str">
        <f t="shared" ca="1" si="655"/>
        <v/>
      </c>
      <c r="R2819" s="52" t="str">
        <f t="shared" si="656"/>
        <v/>
      </c>
      <c r="S2819" s="53" t="str">
        <f t="shared" si="657"/>
        <v/>
      </c>
      <c r="T2819" s="78" t="str">
        <f t="shared" si="658"/>
        <v/>
      </c>
    </row>
    <row r="2820" spans="2:20" ht="15.25" x14ac:dyDescent="0.2">
      <c r="B2820" s="29" t="str">
        <f t="shared" si="647"/>
        <v/>
      </c>
      <c r="C2820" s="18">
        <f t="shared" si="660"/>
        <v>48015</v>
      </c>
      <c r="D2820" s="20" t="str">
        <f t="shared" si="661"/>
        <v>Lundi</v>
      </c>
      <c r="E2820" s="43" t="str">
        <f t="shared" si="648"/>
        <v>JUIN 2031</v>
      </c>
      <c r="F2820" s="48">
        <f t="shared" si="649"/>
        <v>0</v>
      </c>
      <c r="G2820" s="26"/>
      <c r="H2820" s="26"/>
      <c r="I2820" s="45" t="str">
        <f t="shared" si="650"/>
        <v/>
      </c>
      <c r="J2820" s="30"/>
      <c r="K2820" s="27"/>
      <c r="L2820" s="59" t="str">
        <f t="shared" si="651"/>
        <v/>
      </c>
      <c r="M2820" s="62" t="str">
        <f t="shared" si="652"/>
        <v/>
      </c>
      <c r="N2820" s="52" t="str">
        <f t="shared" si="653"/>
        <v/>
      </c>
      <c r="O2820" s="53" t="str">
        <f t="shared" si="654"/>
        <v/>
      </c>
      <c r="P2820" s="33" t="str">
        <f t="shared" si="659"/>
        <v>-</v>
      </c>
      <c r="Q2820" s="50" t="str">
        <f t="shared" ca="1" si="655"/>
        <v/>
      </c>
      <c r="R2820" s="52" t="str">
        <f t="shared" si="656"/>
        <v/>
      </c>
      <c r="S2820" s="53" t="str">
        <f t="shared" si="657"/>
        <v/>
      </c>
      <c r="T2820" s="78" t="str">
        <f t="shared" si="658"/>
        <v/>
      </c>
    </row>
    <row r="2821" spans="2:20" ht="15.25" x14ac:dyDescent="0.2">
      <c r="B2821" s="29" t="str">
        <f t="shared" si="647"/>
        <v/>
      </c>
      <c r="C2821" s="18">
        <f t="shared" si="660"/>
        <v>48016</v>
      </c>
      <c r="D2821" s="20" t="str">
        <f t="shared" si="661"/>
        <v>Mardi</v>
      </c>
      <c r="E2821" s="43" t="str">
        <f t="shared" si="648"/>
        <v>JUIN 2031</v>
      </c>
      <c r="F2821" s="48">
        <f t="shared" si="649"/>
        <v>0</v>
      </c>
      <c r="G2821" s="26"/>
      <c r="H2821" s="26"/>
      <c r="I2821" s="45" t="str">
        <f t="shared" si="650"/>
        <v/>
      </c>
      <c r="J2821" s="30"/>
      <c r="K2821" s="27"/>
      <c r="L2821" s="59" t="str">
        <f t="shared" si="651"/>
        <v/>
      </c>
      <c r="M2821" s="62" t="str">
        <f t="shared" si="652"/>
        <v/>
      </c>
      <c r="N2821" s="52" t="str">
        <f t="shared" si="653"/>
        <v/>
      </c>
      <c r="O2821" s="53" t="str">
        <f t="shared" si="654"/>
        <v/>
      </c>
      <c r="P2821" s="33" t="str">
        <f t="shared" si="659"/>
        <v>-</v>
      </c>
      <c r="Q2821" s="50" t="str">
        <f t="shared" ca="1" si="655"/>
        <v/>
      </c>
      <c r="R2821" s="52" t="str">
        <f t="shared" si="656"/>
        <v/>
      </c>
      <c r="S2821" s="53" t="str">
        <f t="shared" si="657"/>
        <v/>
      </c>
      <c r="T2821" s="78" t="str">
        <f t="shared" si="658"/>
        <v/>
      </c>
    </row>
    <row r="2822" spans="2:20" ht="15.25" x14ac:dyDescent="0.2">
      <c r="B2822" s="29" t="str">
        <f t="shared" si="647"/>
        <v/>
      </c>
      <c r="C2822" s="18">
        <f t="shared" si="660"/>
        <v>48017</v>
      </c>
      <c r="D2822" s="20" t="str">
        <f t="shared" si="661"/>
        <v>Mercredi</v>
      </c>
      <c r="E2822" s="43" t="str">
        <f t="shared" si="648"/>
        <v>JUIN 2031</v>
      </c>
      <c r="F2822" s="48">
        <f t="shared" si="649"/>
        <v>0</v>
      </c>
      <c r="G2822" s="26"/>
      <c r="H2822" s="26"/>
      <c r="I2822" s="45" t="str">
        <f t="shared" si="650"/>
        <v/>
      </c>
      <c r="J2822" s="30"/>
      <c r="K2822" s="27"/>
      <c r="L2822" s="59" t="str">
        <f t="shared" si="651"/>
        <v/>
      </c>
      <c r="M2822" s="62" t="str">
        <f t="shared" si="652"/>
        <v/>
      </c>
      <c r="N2822" s="52" t="str">
        <f t="shared" si="653"/>
        <v/>
      </c>
      <c r="O2822" s="53" t="str">
        <f t="shared" si="654"/>
        <v/>
      </c>
      <c r="P2822" s="33" t="str">
        <f t="shared" si="659"/>
        <v>-</v>
      </c>
      <c r="Q2822" s="50" t="str">
        <f t="shared" ca="1" si="655"/>
        <v/>
      </c>
      <c r="R2822" s="52" t="str">
        <f t="shared" si="656"/>
        <v/>
      </c>
      <c r="S2822" s="53" t="str">
        <f t="shared" si="657"/>
        <v/>
      </c>
      <c r="T2822" s="78" t="str">
        <f t="shared" si="658"/>
        <v/>
      </c>
    </row>
    <row r="2823" spans="2:20" ht="15.25" x14ac:dyDescent="0.2">
      <c r="B2823" s="29" t="str">
        <f t="shared" si="647"/>
        <v/>
      </c>
      <c r="C2823" s="18">
        <f t="shared" si="660"/>
        <v>48018</v>
      </c>
      <c r="D2823" s="20" t="str">
        <f t="shared" si="661"/>
        <v>Jeudi</v>
      </c>
      <c r="E2823" s="43" t="str">
        <f t="shared" si="648"/>
        <v>JUIN 2031</v>
      </c>
      <c r="F2823" s="48">
        <f t="shared" si="649"/>
        <v>0</v>
      </c>
      <c r="G2823" s="26"/>
      <c r="H2823" s="26"/>
      <c r="I2823" s="45" t="str">
        <f t="shared" si="650"/>
        <v/>
      </c>
      <c r="J2823" s="30"/>
      <c r="K2823" s="27"/>
      <c r="L2823" s="59" t="str">
        <f t="shared" si="651"/>
        <v/>
      </c>
      <c r="M2823" s="62" t="str">
        <f t="shared" si="652"/>
        <v/>
      </c>
      <c r="N2823" s="52" t="str">
        <f t="shared" si="653"/>
        <v/>
      </c>
      <c r="O2823" s="53" t="str">
        <f t="shared" si="654"/>
        <v/>
      </c>
      <c r="P2823" s="33" t="str">
        <f t="shared" si="659"/>
        <v>-</v>
      </c>
      <c r="Q2823" s="50" t="str">
        <f t="shared" ca="1" si="655"/>
        <v/>
      </c>
      <c r="R2823" s="52" t="str">
        <f t="shared" si="656"/>
        <v/>
      </c>
      <c r="S2823" s="53" t="str">
        <f t="shared" si="657"/>
        <v/>
      </c>
      <c r="T2823" s="78" t="str">
        <f t="shared" si="658"/>
        <v/>
      </c>
    </row>
    <row r="2824" spans="2:20" ht="15.25" x14ac:dyDescent="0.2">
      <c r="B2824" s="29" t="str">
        <f t="shared" si="647"/>
        <v/>
      </c>
      <c r="C2824" s="18">
        <f t="shared" si="660"/>
        <v>48019</v>
      </c>
      <c r="D2824" s="20" t="str">
        <f t="shared" si="661"/>
        <v>Vendredi</v>
      </c>
      <c r="E2824" s="43" t="str">
        <f t="shared" si="648"/>
        <v>JUIN 2031</v>
      </c>
      <c r="F2824" s="48">
        <f t="shared" si="649"/>
        <v>0</v>
      </c>
      <c r="G2824" s="26"/>
      <c r="H2824" s="26"/>
      <c r="I2824" s="45" t="str">
        <f t="shared" si="650"/>
        <v/>
      </c>
      <c r="J2824" s="30"/>
      <c r="K2824" s="27"/>
      <c r="L2824" s="59" t="str">
        <f t="shared" si="651"/>
        <v/>
      </c>
      <c r="M2824" s="62" t="str">
        <f t="shared" si="652"/>
        <v/>
      </c>
      <c r="N2824" s="52" t="str">
        <f t="shared" si="653"/>
        <v/>
      </c>
      <c r="O2824" s="53" t="str">
        <f t="shared" si="654"/>
        <v/>
      </c>
      <c r="P2824" s="33" t="str">
        <f t="shared" si="659"/>
        <v>-</v>
      </c>
      <c r="Q2824" s="50" t="str">
        <f t="shared" ca="1" si="655"/>
        <v/>
      </c>
      <c r="R2824" s="52" t="str">
        <f t="shared" si="656"/>
        <v/>
      </c>
      <c r="S2824" s="53" t="str">
        <f t="shared" si="657"/>
        <v/>
      </c>
      <c r="T2824" s="78" t="str">
        <f t="shared" si="658"/>
        <v/>
      </c>
    </row>
    <row r="2825" spans="2:20" ht="15.25" x14ac:dyDescent="0.2">
      <c r="B2825" s="29" t="str">
        <f t="shared" si="647"/>
        <v/>
      </c>
      <c r="C2825" s="18">
        <f t="shared" si="660"/>
        <v>48020</v>
      </c>
      <c r="D2825" s="20" t="str">
        <f t="shared" si="661"/>
        <v>Samedi</v>
      </c>
      <c r="E2825" s="43" t="str">
        <f t="shared" si="648"/>
        <v>JUIN 2031</v>
      </c>
      <c r="F2825" s="48">
        <f t="shared" si="649"/>
        <v>0</v>
      </c>
      <c r="G2825" s="26"/>
      <c r="H2825" s="26"/>
      <c r="I2825" s="45" t="str">
        <f t="shared" si="650"/>
        <v/>
      </c>
      <c r="J2825" s="30"/>
      <c r="K2825" s="27"/>
      <c r="L2825" s="59" t="str">
        <f t="shared" si="651"/>
        <v/>
      </c>
      <c r="M2825" s="62" t="str">
        <f t="shared" si="652"/>
        <v/>
      </c>
      <c r="N2825" s="52" t="str">
        <f t="shared" si="653"/>
        <v/>
      </c>
      <c r="O2825" s="53" t="str">
        <f t="shared" si="654"/>
        <v/>
      </c>
      <c r="P2825" s="33" t="str">
        <f t="shared" si="659"/>
        <v>-</v>
      </c>
      <c r="Q2825" s="50" t="str">
        <f t="shared" ca="1" si="655"/>
        <v/>
      </c>
      <c r="R2825" s="52" t="str">
        <f t="shared" si="656"/>
        <v/>
      </c>
      <c r="S2825" s="53" t="str">
        <f t="shared" si="657"/>
        <v/>
      </c>
      <c r="T2825" s="78" t="str">
        <f t="shared" si="658"/>
        <v/>
      </c>
    </row>
    <row r="2826" spans="2:20" ht="15.25" x14ac:dyDescent="0.2">
      <c r="B2826" s="29" t="str">
        <f t="shared" ref="B2826:B2889" si="662">IF(ISERROR(IF(YEAR($C2825)=YEAR($C2826),"",YEAR($C2826))),"",IF(YEAR($C2825)=YEAR($C2826),"",YEAR($C2826)))</f>
        <v/>
      </c>
      <c r="C2826" s="18">
        <f t="shared" si="660"/>
        <v>48021</v>
      </c>
      <c r="D2826" s="20" t="str">
        <f t="shared" si="661"/>
        <v>Dimanche</v>
      </c>
      <c r="E2826" s="43" t="str">
        <f t="shared" ref="E2826:E2889" si="663">UPPER(TEXT(C2826,"mmm"))&amp;" "&amp;UPPER(TEXT(C2826,"aaaa"))</f>
        <v>JUIN 2031</v>
      </c>
      <c r="F2826" s="48">
        <f t="shared" ref="F2826:F2889" si="664">IF(J2826="oui",1,0)</f>
        <v>0</v>
      </c>
      <c r="G2826" s="26"/>
      <c r="H2826" s="26"/>
      <c r="I2826" s="45" t="str">
        <f t="shared" ref="I2826:I2889" si="665">IF(ISERROR(AVERAGE(G2826:H2826)),"",AVERAGE(G2826:H2826))</f>
        <v/>
      </c>
      <c r="J2826" s="30"/>
      <c r="K2826" s="27"/>
      <c r="L2826" s="59" t="str">
        <f t="shared" ref="L2826:L2889" si="666">IF(ISERROR(IF(D2826="Dimanche",AVERAGE(G2820:G2826),"")),"",IF(D2826="Dimanche",AVERAGE(G2820:G2826),""))</f>
        <v/>
      </c>
      <c r="M2826" s="62" t="str">
        <f t="shared" ref="M2826:M2889" si="667">IF(ISERROR(IF(D2826="Dimanche",AVERAGE(H2820:H2826),"")),"",IF(D2826="Dimanche",AVERAGE(H2820:H2826),""))</f>
        <v/>
      </c>
      <c r="N2826" s="52">
        <f t="shared" ref="N2826:N2889" si="668">IF(ISERROR(IF(D2826="Dimanche",COUNTIF(J2820:J2826,"oui"),"")),"",IF(D2826="Dimanche",COUNTIF(J2820:J2826,"oui"),""))</f>
        <v>0</v>
      </c>
      <c r="O2826" s="53">
        <f t="shared" ref="O2826:O2889" si="669">IF(ISERROR(IF(D2826="Dimanche",SUM(K2820:K2826),"")),"",IF(D2826="Dimanche",SUM(K2820:K2826),""))</f>
        <v>0</v>
      </c>
      <c r="P2826" s="33" t="str">
        <f t="shared" si="659"/>
        <v>-</v>
      </c>
      <c r="Q2826" s="50" t="str">
        <f t="shared" ref="Q2826:Q2889" ca="1" si="670">IF(ISERROR(AVERAGEIF($E$9:$K$6349,P2826,$I$9:$I$6349)),"",AVERAGEIF($E$9:$I$6349,P2826,$I$9:$I$6349))</f>
        <v/>
      </c>
      <c r="R2826" s="52" t="str">
        <f t="shared" ref="R2826:R2889" si="671">IF(P2826="-","",SUMIF($E$9:$F$6349,P2826,$F$9:$F$6349))</f>
        <v/>
      </c>
      <c r="S2826" s="53" t="str">
        <f t="shared" ref="S2826:S2889" si="672">IF(P2826="-","",SUMIF($E$9:$K$6349,P2826,$K$9:$K$6349))</f>
        <v/>
      </c>
      <c r="T2826" s="78" t="str">
        <f t="shared" ref="T2826:T2889" si="673">IF(P2826="-","",P2826)</f>
        <v/>
      </c>
    </row>
    <row r="2827" spans="2:20" ht="15.25" x14ac:dyDescent="0.2">
      <c r="B2827" s="29" t="str">
        <f t="shared" si="662"/>
        <v/>
      </c>
      <c r="C2827" s="18">
        <f t="shared" si="660"/>
        <v>48022</v>
      </c>
      <c r="D2827" s="20" t="str">
        <f t="shared" si="661"/>
        <v>Lundi</v>
      </c>
      <c r="E2827" s="43" t="str">
        <f t="shared" si="663"/>
        <v>JUIN 2031</v>
      </c>
      <c r="F2827" s="48">
        <f t="shared" si="664"/>
        <v>0</v>
      </c>
      <c r="G2827" s="26"/>
      <c r="H2827" s="26"/>
      <c r="I2827" s="45" t="str">
        <f t="shared" si="665"/>
        <v/>
      </c>
      <c r="J2827" s="30"/>
      <c r="K2827" s="27"/>
      <c r="L2827" s="59" t="str">
        <f t="shared" si="666"/>
        <v/>
      </c>
      <c r="M2827" s="62" t="str">
        <f t="shared" si="667"/>
        <v/>
      </c>
      <c r="N2827" s="52" t="str">
        <f t="shared" si="668"/>
        <v/>
      </c>
      <c r="O2827" s="53" t="str">
        <f t="shared" si="669"/>
        <v/>
      </c>
      <c r="P2827" s="33" t="str">
        <f t="shared" ref="P2827:P2890" si="674">IF(MONTH(C2827)=MONTH(C2826),"-",UPPER(TEXT(C2827,"mmm"))&amp;" "&amp;UPPER(TEXT(C2826,"aaaa")))</f>
        <v>-</v>
      </c>
      <c r="Q2827" s="50" t="str">
        <f t="shared" ca="1" si="670"/>
        <v/>
      </c>
      <c r="R2827" s="52" t="str">
        <f t="shared" si="671"/>
        <v/>
      </c>
      <c r="S2827" s="53" t="str">
        <f t="shared" si="672"/>
        <v/>
      </c>
      <c r="T2827" s="78" t="str">
        <f t="shared" si="673"/>
        <v/>
      </c>
    </row>
    <row r="2828" spans="2:20" ht="15.25" x14ac:dyDescent="0.2">
      <c r="B2828" s="29" t="str">
        <f t="shared" si="662"/>
        <v/>
      </c>
      <c r="C2828" s="18">
        <f t="shared" si="660"/>
        <v>48023</v>
      </c>
      <c r="D2828" s="20" t="str">
        <f t="shared" si="661"/>
        <v>Mardi</v>
      </c>
      <c r="E2828" s="43" t="str">
        <f t="shared" si="663"/>
        <v>JUIN 2031</v>
      </c>
      <c r="F2828" s="48">
        <f t="shared" si="664"/>
        <v>0</v>
      </c>
      <c r="G2828" s="26"/>
      <c r="H2828" s="26"/>
      <c r="I2828" s="45" t="str">
        <f t="shared" si="665"/>
        <v/>
      </c>
      <c r="J2828" s="30"/>
      <c r="K2828" s="27"/>
      <c r="L2828" s="59" t="str">
        <f t="shared" si="666"/>
        <v/>
      </c>
      <c r="M2828" s="62" t="str">
        <f t="shared" si="667"/>
        <v/>
      </c>
      <c r="N2828" s="52" t="str">
        <f t="shared" si="668"/>
        <v/>
      </c>
      <c r="O2828" s="53" t="str">
        <f t="shared" si="669"/>
        <v/>
      </c>
      <c r="P2828" s="33" t="str">
        <f t="shared" si="674"/>
        <v>-</v>
      </c>
      <c r="Q2828" s="50" t="str">
        <f t="shared" ca="1" si="670"/>
        <v/>
      </c>
      <c r="R2828" s="52" t="str">
        <f t="shared" si="671"/>
        <v/>
      </c>
      <c r="S2828" s="53" t="str">
        <f t="shared" si="672"/>
        <v/>
      </c>
      <c r="T2828" s="78" t="str">
        <f t="shared" si="673"/>
        <v/>
      </c>
    </row>
    <row r="2829" spans="2:20" ht="15.25" x14ac:dyDescent="0.2">
      <c r="B2829" s="29" t="str">
        <f t="shared" si="662"/>
        <v/>
      </c>
      <c r="C2829" s="18">
        <f t="shared" si="660"/>
        <v>48024</v>
      </c>
      <c r="D2829" s="20" t="str">
        <f t="shared" si="661"/>
        <v>Mercredi</v>
      </c>
      <c r="E2829" s="43" t="str">
        <f t="shared" si="663"/>
        <v>JUIN 2031</v>
      </c>
      <c r="F2829" s="48">
        <f t="shared" si="664"/>
        <v>0</v>
      </c>
      <c r="G2829" s="26"/>
      <c r="H2829" s="26"/>
      <c r="I2829" s="45" t="str">
        <f t="shared" si="665"/>
        <v/>
      </c>
      <c r="J2829" s="30"/>
      <c r="K2829" s="27"/>
      <c r="L2829" s="59" t="str">
        <f t="shared" si="666"/>
        <v/>
      </c>
      <c r="M2829" s="62" t="str">
        <f t="shared" si="667"/>
        <v/>
      </c>
      <c r="N2829" s="52" t="str">
        <f t="shared" si="668"/>
        <v/>
      </c>
      <c r="O2829" s="53" t="str">
        <f t="shared" si="669"/>
        <v/>
      </c>
      <c r="P2829" s="33" t="str">
        <f t="shared" si="674"/>
        <v>-</v>
      </c>
      <c r="Q2829" s="50" t="str">
        <f t="shared" ca="1" si="670"/>
        <v/>
      </c>
      <c r="R2829" s="52" t="str">
        <f t="shared" si="671"/>
        <v/>
      </c>
      <c r="S2829" s="53" t="str">
        <f t="shared" si="672"/>
        <v/>
      </c>
      <c r="T2829" s="78" t="str">
        <f t="shared" si="673"/>
        <v/>
      </c>
    </row>
    <row r="2830" spans="2:20" ht="15.25" x14ac:dyDescent="0.2">
      <c r="B2830" s="29" t="str">
        <f t="shared" si="662"/>
        <v/>
      </c>
      <c r="C2830" s="18">
        <f t="shared" si="660"/>
        <v>48025</v>
      </c>
      <c r="D2830" s="20" t="str">
        <f t="shared" si="661"/>
        <v>Jeudi</v>
      </c>
      <c r="E2830" s="43" t="str">
        <f t="shared" si="663"/>
        <v>JUIN 2031</v>
      </c>
      <c r="F2830" s="48">
        <f t="shared" si="664"/>
        <v>0</v>
      </c>
      <c r="G2830" s="26"/>
      <c r="H2830" s="26"/>
      <c r="I2830" s="45" t="str">
        <f t="shared" si="665"/>
        <v/>
      </c>
      <c r="J2830" s="30"/>
      <c r="K2830" s="27"/>
      <c r="L2830" s="59" t="str">
        <f t="shared" si="666"/>
        <v/>
      </c>
      <c r="M2830" s="62" t="str">
        <f t="shared" si="667"/>
        <v/>
      </c>
      <c r="N2830" s="52" t="str">
        <f t="shared" si="668"/>
        <v/>
      </c>
      <c r="O2830" s="53" t="str">
        <f t="shared" si="669"/>
        <v/>
      </c>
      <c r="P2830" s="33" t="str">
        <f t="shared" si="674"/>
        <v>-</v>
      </c>
      <c r="Q2830" s="50" t="str">
        <f t="shared" ca="1" si="670"/>
        <v/>
      </c>
      <c r="R2830" s="52" t="str">
        <f t="shared" si="671"/>
        <v/>
      </c>
      <c r="S2830" s="53" t="str">
        <f t="shared" si="672"/>
        <v/>
      </c>
      <c r="T2830" s="78" t="str">
        <f t="shared" si="673"/>
        <v/>
      </c>
    </row>
    <row r="2831" spans="2:20" ht="15.25" x14ac:dyDescent="0.2">
      <c r="B2831" s="29" t="str">
        <f t="shared" si="662"/>
        <v/>
      </c>
      <c r="C2831" s="18">
        <f t="shared" si="660"/>
        <v>48026</v>
      </c>
      <c r="D2831" s="20" t="str">
        <f t="shared" si="661"/>
        <v>Vendredi</v>
      </c>
      <c r="E2831" s="43" t="str">
        <f t="shared" si="663"/>
        <v>JUIN 2031</v>
      </c>
      <c r="F2831" s="48">
        <f t="shared" si="664"/>
        <v>0</v>
      </c>
      <c r="G2831" s="26"/>
      <c r="H2831" s="26"/>
      <c r="I2831" s="45" t="str">
        <f t="shared" si="665"/>
        <v/>
      </c>
      <c r="J2831" s="30"/>
      <c r="K2831" s="27"/>
      <c r="L2831" s="59" t="str">
        <f t="shared" si="666"/>
        <v/>
      </c>
      <c r="M2831" s="62" t="str">
        <f t="shared" si="667"/>
        <v/>
      </c>
      <c r="N2831" s="52" t="str">
        <f t="shared" si="668"/>
        <v/>
      </c>
      <c r="O2831" s="53" t="str">
        <f t="shared" si="669"/>
        <v/>
      </c>
      <c r="P2831" s="33" t="str">
        <f t="shared" si="674"/>
        <v>-</v>
      </c>
      <c r="Q2831" s="50" t="str">
        <f t="shared" ca="1" si="670"/>
        <v/>
      </c>
      <c r="R2831" s="52" t="str">
        <f t="shared" si="671"/>
        <v/>
      </c>
      <c r="S2831" s="53" t="str">
        <f t="shared" si="672"/>
        <v/>
      </c>
      <c r="T2831" s="78" t="str">
        <f t="shared" si="673"/>
        <v/>
      </c>
    </row>
    <row r="2832" spans="2:20" ht="15.25" x14ac:dyDescent="0.2">
      <c r="B2832" s="29" t="str">
        <f t="shared" si="662"/>
        <v/>
      </c>
      <c r="C2832" s="18">
        <f t="shared" si="660"/>
        <v>48027</v>
      </c>
      <c r="D2832" s="20" t="str">
        <f t="shared" si="661"/>
        <v>Samedi</v>
      </c>
      <c r="E2832" s="43" t="str">
        <f t="shared" si="663"/>
        <v>JUIN 2031</v>
      </c>
      <c r="F2832" s="48">
        <f t="shared" si="664"/>
        <v>0</v>
      </c>
      <c r="G2832" s="26"/>
      <c r="H2832" s="26"/>
      <c r="I2832" s="45" t="str">
        <f t="shared" si="665"/>
        <v/>
      </c>
      <c r="J2832" s="30"/>
      <c r="K2832" s="27"/>
      <c r="L2832" s="59" t="str">
        <f t="shared" si="666"/>
        <v/>
      </c>
      <c r="M2832" s="62" t="str">
        <f t="shared" si="667"/>
        <v/>
      </c>
      <c r="N2832" s="52" t="str">
        <f t="shared" si="668"/>
        <v/>
      </c>
      <c r="O2832" s="53" t="str">
        <f t="shared" si="669"/>
        <v/>
      </c>
      <c r="P2832" s="33" t="str">
        <f t="shared" si="674"/>
        <v>-</v>
      </c>
      <c r="Q2832" s="50" t="str">
        <f t="shared" ca="1" si="670"/>
        <v/>
      </c>
      <c r="R2832" s="52" t="str">
        <f t="shared" si="671"/>
        <v/>
      </c>
      <c r="S2832" s="53" t="str">
        <f t="shared" si="672"/>
        <v/>
      </c>
      <c r="T2832" s="78" t="str">
        <f t="shared" si="673"/>
        <v/>
      </c>
    </row>
    <row r="2833" spans="2:20" ht="15.25" x14ac:dyDescent="0.2">
      <c r="B2833" s="29" t="str">
        <f t="shared" si="662"/>
        <v/>
      </c>
      <c r="C2833" s="18">
        <f t="shared" si="660"/>
        <v>48028</v>
      </c>
      <c r="D2833" s="20" t="str">
        <f t="shared" si="661"/>
        <v>Dimanche</v>
      </c>
      <c r="E2833" s="43" t="str">
        <f t="shared" si="663"/>
        <v>JUIN 2031</v>
      </c>
      <c r="F2833" s="48">
        <f t="shared" si="664"/>
        <v>0</v>
      </c>
      <c r="G2833" s="26"/>
      <c r="H2833" s="26"/>
      <c r="I2833" s="45" t="str">
        <f t="shared" si="665"/>
        <v/>
      </c>
      <c r="J2833" s="30"/>
      <c r="K2833" s="27"/>
      <c r="L2833" s="59" t="str">
        <f t="shared" si="666"/>
        <v/>
      </c>
      <c r="M2833" s="62" t="str">
        <f t="shared" si="667"/>
        <v/>
      </c>
      <c r="N2833" s="52">
        <f t="shared" si="668"/>
        <v>0</v>
      </c>
      <c r="O2833" s="53">
        <f t="shared" si="669"/>
        <v>0</v>
      </c>
      <c r="P2833" s="33" t="str">
        <f t="shared" si="674"/>
        <v>-</v>
      </c>
      <c r="Q2833" s="50" t="str">
        <f t="shared" ca="1" si="670"/>
        <v/>
      </c>
      <c r="R2833" s="52" t="str">
        <f t="shared" si="671"/>
        <v/>
      </c>
      <c r="S2833" s="53" t="str">
        <f t="shared" si="672"/>
        <v/>
      </c>
      <c r="T2833" s="78" t="str">
        <f t="shared" si="673"/>
        <v/>
      </c>
    </row>
    <row r="2834" spans="2:20" ht="15.25" x14ac:dyDescent="0.2">
      <c r="B2834" s="29" t="str">
        <f t="shared" si="662"/>
        <v/>
      </c>
      <c r="C2834" s="18">
        <f t="shared" si="660"/>
        <v>48029</v>
      </c>
      <c r="D2834" s="20" t="str">
        <f t="shared" si="661"/>
        <v>Lundi</v>
      </c>
      <c r="E2834" s="43" t="str">
        <f t="shared" si="663"/>
        <v>JUIN 2031</v>
      </c>
      <c r="F2834" s="48">
        <f t="shared" si="664"/>
        <v>0</v>
      </c>
      <c r="G2834" s="26"/>
      <c r="H2834" s="26"/>
      <c r="I2834" s="45" t="str">
        <f t="shared" si="665"/>
        <v/>
      </c>
      <c r="J2834" s="30"/>
      <c r="K2834" s="27"/>
      <c r="L2834" s="59" t="str">
        <f t="shared" si="666"/>
        <v/>
      </c>
      <c r="M2834" s="62" t="str">
        <f t="shared" si="667"/>
        <v/>
      </c>
      <c r="N2834" s="52" t="str">
        <f t="shared" si="668"/>
        <v/>
      </c>
      <c r="O2834" s="53" t="str">
        <f t="shared" si="669"/>
        <v/>
      </c>
      <c r="P2834" s="33" t="str">
        <f t="shared" si="674"/>
        <v>-</v>
      </c>
      <c r="Q2834" s="50" t="str">
        <f t="shared" ca="1" si="670"/>
        <v/>
      </c>
      <c r="R2834" s="52" t="str">
        <f t="shared" si="671"/>
        <v/>
      </c>
      <c r="S2834" s="53" t="str">
        <f t="shared" si="672"/>
        <v/>
      </c>
      <c r="T2834" s="78" t="str">
        <f t="shared" si="673"/>
        <v/>
      </c>
    </row>
    <row r="2835" spans="2:20" ht="15.25" x14ac:dyDescent="0.2">
      <c r="B2835" s="29" t="str">
        <f t="shared" si="662"/>
        <v/>
      </c>
      <c r="C2835" s="18">
        <f t="shared" si="660"/>
        <v>48030</v>
      </c>
      <c r="D2835" s="20" t="str">
        <f t="shared" si="661"/>
        <v>Mardi</v>
      </c>
      <c r="E2835" s="43" t="str">
        <f t="shared" si="663"/>
        <v>JUIL 2031</v>
      </c>
      <c r="F2835" s="48">
        <f t="shared" si="664"/>
        <v>0</v>
      </c>
      <c r="G2835" s="26"/>
      <c r="H2835" s="26"/>
      <c r="I2835" s="45" t="str">
        <f t="shared" si="665"/>
        <v/>
      </c>
      <c r="J2835" s="30"/>
      <c r="K2835" s="27"/>
      <c r="L2835" s="59" t="str">
        <f t="shared" si="666"/>
        <v/>
      </c>
      <c r="M2835" s="62" t="str">
        <f t="shared" si="667"/>
        <v/>
      </c>
      <c r="N2835" s="52" t="str">
        <f t="shared" si="668"/>
        <v/>
      </c>
      <c r="O2835" s="53" t="str">
        <f t="shared" si="669"/>
        <v/>
      </c>
      <c r="P2835" s="33" t="str">
        <f t="shared" si="674"/>
        <v>JUIL 2031</v>
      </c>
      <c r="Q2835" s="50" t="str">
        <f t="shared" ca="1" si="670"/>
        <v/>
      </c>
      <c r="R2835" s="52">
        <f t="shared" ca="1" si="671"/>
        <v>0</v>
      </c>
      <c r="S2835" s="53">
        <f t="shared" ca="1" si="672"/>
        <v>0</v>
      </c>
      <c r="T2835" s="78" t="str">
        <f t="shared" si="673"/>
        <v>JUIL 2031</v>
      </c>
    </row>
    <row r="2836" spans="2:20" ht="15.25" x14ac:dyDescent="0.2">
      <c r="B2836" s="29" t="str">
        <f t="shared" si="662"/>
        <v/>
      </c>
      <c r="C2836" s="18">
        <f t="shared" si="660"/>
        <v>48031</v>
      </c>
      <c r="D2836" s="20" t="str">
        <f t="shared" si="661"/>
        <v>Mercredi</v>
      </c>
      <c r="E2836" s="43" t="str">
        <f t="shared" si="663"/>
        <v>JUIL 2031</v>
      </c>
      <c r="F2836" s="48">
        <f t="shared" si="664"/>
        <v>0</v>
      </c>
      <c r="G2836" s="26"/>
      <c r="H2836" s="26"/>
      <c r="I2836" s="45" t="str">
        <f t="shared" si="665"/>
        <v/>
      </c>
      <c r="J2836" s="30"/>
      <c r="K2836" s="27"/>
      <c r="L2836" s="59" t="str">
        <f t="shared" si="666"/>
        <v/>
      </c>
      <c r="M2836" s="62" t="str">
        <f t="shared" si="667"/>
        <v/>
      </c>
      <c r="N2836" s="52" t="str">
        <f t="shared" si="668"/>
        <v/>
      </c>
      <c r="O2836" s="53" t="str">
        <f t="shared" si="669"/>
        <v/>
      </c>
      <c r="P2836" s="33" t="str">
        <f t="shared" si="674"/>
        <v>-</v>
      </c>
      <c r="Q2836" s="50" t="str">
        <f t="shared" ca="1" si="670"/>
        <v/>
      </c>
      <c r="R2836" s="52" t="str">
        <f t="shared" si="671"/>
        <v/>
      </c>
      <c r="S2836" s="53" t="str">
        <f t="shared" si="672"/>
        <v/>
      </c>
      <c r="T2836" s="78" t="str">
        <f t="shared" si="673"/>
        <v/>
      </c>
    </row>
    <row r="2837" spans="2:20" ht="15.25" x14ac:dyDescent="0.2">
      <c r="B2837" s="29" t="str">
        <f t="shared" si="662"/>
        <v/>
      </c>
      <c r="C2837" s="18">
        <f t="shared" si="660"/>
        <v>48032</v>
      </c>
      <c r="D2837" s="20" t="str">
        <f t="shared" si="661"/>
        <v>Jeudi</v>
      </c>
      <c r="E2837" s="43" t="str">
        <f t="shared" si="663"/>
        <v>JUIL 2031</v>
      </c>
      <c r="F2837" s="48">
        <f t="shared" si="664"/>
        <v>0</v>
      </c>
      <c r="G2837" s="26"/>
      <c r="H2837" s="26"/>
      <c r="I2837" s="45" t="str">
        <f t="shared" si="665"/>
        <v/>
      </c>
      <c r="J2837" s="30"/>
      <c r="K2837" s="27"/>
      <c r="L2837" s="59" t="str">
        <f t="shared" si="666"/>
        <v/>
      </c>
      <c r="M2837" s="62" t="str">
        <f t="shared" si="667"/>
        <v/>
      </c>
      <c r="N2837" s="52" t="str">
        <f t="shared" si="668"/>
        <v/>
      </c>
      <c r="O2837" s="53" t="str">
        <f t="shared" si="669"/>
        <v/>
      </c>
      <c r="P2837" s="33" t="str">
        <f t="shared" si="674"/>
        <v>-</v>
      </c>
      <c r="Q2837" s="50" t="str">
        <f t="shared" ca="1" si="670"/>
        <v/>
      </c>
      <c r="R2837" s="52" t="str">
        <f t="shared" si="671"/>
        <v/>
      </c>
      <c r="S2837" s="53" t="str">
        <f t="shared" si="672"/>
        <v/>
      </c>
      <c r="T2837" s="78" t="str">
        <f t="shared" si="673"/>
        <v/>
      </c>
    </row>
    <row r="2838" spans="2:20" ht="15.25" x14ac:dyDescent="0.2">
      <c r="B2838" s="29" t="str">
        <f t="shared" si="662"/>
        <v/>
      </c>
      <c r="C2838" s="18">
        <f t="shared" si="660"/>
        <v>48033</v>
      </c>
      <c r="D2838" s="20" t="str">
        <f t="shared" si="661"/>
        <v>Vendredi</v>
      </c>
      <c r="E2838" s="43" t="str">
        <f t="shared" si="663"/>
        <v>JUIL 2031</v>
      </c>
      <c r="F2838" s="48">
        <f t="shared" si="664"/>
        <v>0</v>
      </c>
      <c r="G2838" s="26"/>
      <c r="H2838" s="26"/>
      <c r="I2838" s="45" t="str">
        <f t="shared" si="665"/>
        <v/>
      </c>
      <c r="J2838" s="30"/>
      <c r="K2838" s="27"/>
      <c r="L2838" s="59" t="str">
        <f t="shared" si="666"/>
        <v/>
      </c>
      <c r="M2838" s="62" t="str">
        <f t="shared" si="667"/>
        <v/>
      </c>
      <c r="N2838" s="52" t="str">
        <f t="shared" si="668"/>
        <v/>
      </c>
      <c r="O2838" s="53" t="str">
        <f t="shared" si="669"/>
        <v/>
      </c>
      <c r="P2838" s="33" t="str">
        <f t="shared" si="674"/>
        <v>-</v>
      </c>
      <c r="Q2838" s="50" t="str">
        <f t="shared" ca="1" si="670"/>
        <v/>
      </c>
      <c r="R2838" s="52" t="str">
        <f t="shared" si="671"/>
        <v/>
      </c>
      <c r="S2838" s="53" t="str">
        <f t="shared" si="672"/>
        <v/>
      </c>
      <c r="T2838" s="78" t="str">
        <f t="shared" si="673"/>
        <v/>
      </c>
    </row>
    <row r="2839" spans="2:20" ht="15.25" x14ac:dyDescent="0.2">
      <c r="B2839" s="29" t="str">
        <f t="shared" si="662"/>
        <v/>
      </c>
      <c r="C2839" s="18">
        <f t="shared" si="660"/>
        <v>48034</v>
      </c>
      <c r="D2839" s="20" t="str">
        <f t="shared" si="661"/>
        <v>Samedi</v>
      </c>
      <c r="E2839" s="43" t="str">
        <f t="shared" si="663"/>
        <v>JUIL 2031</v>
      </c>
      <c r="F2839" s="48">
        <f t="shared" si="664"/>
        <v>0</v>
      </c>
      <c r="G2839" s="26"/>
      <c r="H2839" s="26"/>
      <c r="I2839" s="45" t="str">
        <f t="shared" si="665"/>
        <v/>
      </c>
      <c r="J2839" s="30"/>
      <c r="K2839" s="27"/>
      <c r="L2839" s="59" t="str">
        <f t="shared" si="666"/>
        <v/>
      </c>
      <c r="M2839" s="62" t="str">
        <f t="shared" si="667"/>
        <v/>
      </c>
      <c r="N2839" s="52" t="str">
        <f t="shared" si="668"/>
        <v/>
      </c>
      <c r="O2839" s="53" t="str">
        <f t="shared" si="669"/>
        <v/>
      </c>
      <c r="P2839" s="33" t="str">
        <f t="shared" si="674"/>
        <v>-</v>
      </c>
      <c r="Q2839" s="50" t="str">
        <f t="shared" ca="1" si="670"/>
        <v/>
      </c>
      <c r="R2839" s="52" t="str">
        <f t="shared" si="671"/>
        <v/>
      </c>
      <c r="S2839" s="53" t="str">
        <f t="shared" si="672"/>
        <v/>
      </c>
      <c r="T2839" s="78" t="str">
        <f t="shared" si="673"/>
        <v/>
      </c>
    </row>
    <row r="2840" spans="2:20" ht="15.25" x14ac:dyDescent="0.2">
      <c r="B2840" s="29" t="str">
        <f t="shared" si="662"/>
        <v/>
      </c>
      <c r="C2840" s="18">
        <f t="shared" si="660"/>
        <v>48035</v>
      </c>
      <c r="D2840" s="20" t="str">
        <f t="shared" si="661"/>
        <v>Dimanche</v>
      </c>
      <c r="E2840" s="43" t="str">
        <f t="shared" si="663"/>
        <v>JUIL 2031</v>
      </c>
      <c r="F2840" s="48">
        <f t="shared" si="664"/>
        <v>0</v>
      </c>
      <c r="G2840" s="26"/>
      <c r="H2840" s="26"/>
      <c r="I2840" s="45" t="str">
        <f t="shared" si="665"/>
        <v/>
      </c>
      <c r="J2840" s="30"/>
      <c r="K2840" s="27"/>
      <c r="L2840" s="59" t="str">
        <f t="shared" si="666"/>
        <v/>
      </c>
      <c r="M2840" s="62" t="str">
        <f t="shared" si="667"/>
        <v/>
      </c>
      <c r="N2840" s="52">
        <f t="shared" si="668"/>
        <v>0</v>
      </c>
      <c r="O2840" s="53">
        <f t="shared" si="669"/>
        <v>0</v>
      </c>
      <c r="P2840" s="33" t="str">
        <f t="shared" si="674"/>
        <v>-</v>
      </c>
      <c r="Q2840" s="50" t="str">
        <f t="shared" ca="1" si="670"/>
        <v/>
      </c>
      <c r="R2840" s="52" t="str">
        <f t="shared" si="671"/>
        <v/>
      </c>
      <c r="S2840" s="53" t="str">
        <f t="shared" si="672"/>
        <v/>
      </c>
      <c r="T2840" s="78" t="str">
        <f t="shared" si="673"/>
        <v/>
      </c>
    </row>
    <row r="2841" spans="2:20" ht="15.25" x14ac:dyDescent="0.2">
      <c r="B2841" s="29" t="str">
        <f t="shared" si="662"/>
        <v/>
      </c>
      <c r="C2841" s="18">
        <f t="shared" si="660"/>
        <v>48036</v>
      </c>
      <c r="D2841" s="20" t="str">
        <f t="shared" si="661"/>
        <v>Lundi</v>
      </c>
      <c r="E2841" s="43" t="str">
        <f t="shared" si="663"/>
        <v>JUIL 2031</v>
      </c>
      <c r="F2841" s="48">
        <f t="shared" si="664"/>
        <v>0</v>
      </c>
      <c r="G2841" s="26"/>
      <c r="H2841" s="26"/>
      <c r="I2841" s="45" t="str">
        <f t="shared" si="665"/>
        <v/>
      </c>
      <c r="J2841" s="30"/>
      <c r="K2841" s="27"/>
      <c r="L2841" s="59" t="str">
        <f t="shared" si="666"/>
        <v/>
      </c>
      <c r="M2841" s="62" t="str">
        <f t="shared" si="667"/>
        <v/>
      </c>
      <c r="N2841" s="52" t="str">
        <f t="shared" si="668"/>
        <v/>
      </c>
      <c r="O2841" s="53" t="str">
        <f t="shared" si="669"/>
        <v/>
      </c>
      <c r="P2841" s="33" t="str">
        <f t="shared" si="674"/>
        <v>-</v>
      </c>
      <c r="Q2841" s="50" t="str">
        <f t="shared" ca="1" si="670"/>
        <v/>
      </c>
      <c r="R2841" s="52" t="str">
        <f t="shared" si="671"/>
        <v/>
      </c>
      <c r="S2841" s="53" t="str">
        <f t="shared" si="672"/>
        <v/>
      </c>
      <c r="T2841" s="78" t="str">
        <f t="shared" si="673"/>
        <v/>
      </c>
    </row>
    <row r="2842" spans="2:20" ht="15.25" x14ac:dyDescent="0.2">
      <c r="B2842" s="29" t="str">
        <f t="shared" si="662"/>
        <v/>
      </c>
      <c r="C2842" s="18">
        <f t="shared" si="660"/>
        <v>48037</v>
      </c>
      <c r="D2842" s="20" t="str">
        <f t="shared" si="661"/>
        <v>Mardi</v>
      </c>
      <c r="E2842" s="43" t="str">
        <f t="shared" si="663"/>
        <v>JUIL 2031</v>
      </c>
      <c r="F2842" s="48">
        <f t="shared" si="664"/>
        <v>0</v>
      </c>
      <c r="G2842" s="26"/>
      <c r="H2842" s="26"/>
      <c r="I2842" s="45" t="str">
        <f t="shared" si="665"/>
        <v/>
      </c>
      <c r="J2842" s="30"/>
      <c r="K2842" s="27"/>
      <c r="L2842" s="59" t="str">
        <f t="shared" si="666"/>
        <v/>
      </c>
      <c r="M2842" s="62" t="str">
        <f t="shared" si="667"/>
        <v/>
      </c>
      <c r="N2842" s="52" t="str">
        <f t="shared" si="668"/>
        <v/>
      </c>
      <c r="O2842" s="53" t="str">
        <f t="shared" si="669"/>
        <v/>
      </c>
      <c r="P2842" s="33" t="str">
        <f t="shared" si="674"/>
        <v>-</v>
      </c>
      <c r="Q2842" s="50" t="str">
        <f t="shared" ca="1" si="670"/>
        <v/>
      </c>
      <c r="R2842" s="52" t="str">
        <f t="shared" si="671"/>
        <v/>
      </c>
      <c r="S2842" s="53" t="str">
        <f t="shared" si="672"/>
        <v/>
      </c>
      <c r="T2842" s="78" t="str">
        <f t="shared" si="673"/>
        <v/>
      </c>
    </row>
    <row r="2843" spans="2:20" ht="15.25" x14ac:dyDescent="0.2">
      <c r="B2843" s="29" t="str">
        <f t="shared" si="662"/>
        <v/>
      </c>
      <c r="C2843" s="18">
        <f t="shared" si="660"/>
        <v>48038</v>
      </c>
      <c r="D2843" s="20" t="str">
        <f t="shared" si="661"/>
        <v>Mercredi</v>
      </c>
      <c r="E2843" s="43" t="str">
        <f t="shared" si="663"/>
        <v>JUIL 2031</v>
      </c>
      <c r="F2843" s="48">
        <f t="shared" si="664"/>
        <v>0</v>
      </c>
      <c r="G2843" s="26"/>
      <c r="H2843" s="26"/>
      <c r="I2843" s="45" t="str">
        <f t="shared" si="665"/>
        <v/>
      </c>
      <c r="J2843" s="30"/>
      <c r="K2843" s="27"/>
      <c r="L2843" s="59" t="str">
        <f t="shared" si="666"/>
        <v/>
      </c>
      <c r="M2843" s="62" t="str">
        <f t="shared" si="667"/>
        <v/>
      </c>
      <c r="N2843" s="52" t="str">
        <f t="shared" si="668"/>
        <v/>
      </c>
      <c r="O2843" s="53" t="str">
        <f t="shared" si="669"/>
        <v/>
      </c>
      <c r="P2843" s="33" t="str">
        <f t="shared" si="674"/>
        <v>-</v>
      </c>
      <c r="Q2843" s="50" t="str">
        <f t="shared" ca="1" si="670"/>
        <v/>
      </c>
      <c r="R2843" s="52" t="str">
        <f t="shared" si="671"/>
        <v/>
      </c>
      <c r="S2843" s="53" t="str">
        <f t="shared" si="672"/>
        <v/>
      </c>
      <c r="T2843" s="78" t="str">
        <f t="shared" si="673"/>
        <v/>
      </c>
    </row>
    <row r="2844" spans="2:20" ht="15.25" x14ac:dyDescent="0.2">
      <c r="B2844" s="29" t="str">
        <f t="shared" si="662"/>
        <v/>
      </c>
      <c r="C2844" s="18">
        <f t="shared" si="660"/>
        <v>48039</v>
      </c>
      <c r="D2844" s="20" t="str">
        <f t="shared" si="661"/>
        <v>Jeudi</v>
      </c>
      <c r="E2844" s="43" t="str">
        <f t="shared" si="663"/>
        <v>JUIL 2031</v>
      </c>
      <c r="F2844" s="48">
        <f t="shared" si="664"/>
        <v>0</v>
      </c>
      <c r="G2844" s="26"/>
      <c r="H2844" s="26"/>
      <c r="I2844" s="45" t="str">
        <f t="shared" si="665"/>
        <v/>
      </c>
      <c r="J2844" s="30"/>
      <c r="K2844" s="27"/>
      <c r="L2844" s="59" t="str">
        <f t="shared" si="666"/>
        <v/>
      </c>
      <c r="M2844" s="62" t="str">
        <f t="shared" si="667"/>
        <v/>
      </c>
      <c r="N2844" s="52" t="str">
        <f t="shared" si="668"/>
        <v/>
      </c>
      <c r="O2844" s="53" t="str">
        <f t="shared" si="669"/>
        <v/>
      </c>
      <c r="P2844" s="33" t="str">
        <f t="shared" si="674"/>
        <v>-</v>
      </c>
      <c r="Q2844" s="50" t="str">
        <f t="shared" ca="1" si="670"/>
        <v/>
      </c>
      <c r="R2844" s="52" t="str">
        <f t="shared" si="671"/>
        <v/>
      </c>
      <c r="S2844" s="53" t="str">
        <f t="shared" si="672"/>
        <v/>
      </c>
      <c r="T2844" s="78" t="str">
        <f t="shared" si="673"/>
        <v/>
      </c>
    </row>
    <row r="2845" spans="2:20" ht="15.25" x14ac:dyDescent="0.2">
      <c r="B2845" s="29" t="str">
        <f t="shared" si="662"/>
        <v/>
      </c>
      <c r="C2845" s="18">
        <f t="shared" si="660"/>
        <v>48040</v>
      </c>
      <c r="D2845" s="20" t="str">
        <f t="shared" si="661"/>
        <v>Vendredi</v>
      </c>
      <c r="E2845" s="43" t="str">
        <f t="shared" si="663"/>
        <v>JUIL 2031</v>
      </c>
      <c r="F2845" s="48">
        <f t="shared" si="664"/>
        <v>0</v>
      </c>
      <c r="G2845" s="26"/>
      <c r="H2845" s="26"/>
      <c r="I2845" s="45" t="str">
        <f t="shared" si="665"/>
        <v/>
      </c>
      <c r="J2845" s="30"/>
      <c r="K2845" s="27"/>
      <c r="L2845" s="59" t="str">
        <f t="shared" si="666"/>
        <v/>
      </c>
      <c r="M2845" s="62" t="str">
        <f t="shared" si="667"/>
        <v/>
      </c>
      <c r="N2845" s="52" t="str">
        <f t="shared" si="668"/>
        <v/>
      </c>
      <c r="O2845" s="53" t="str">
        <f t="shared" si="669"/>
        <v/>
      </c>
      <c r="P2845" s="33" t="str">
        <f t="shared" si="674"/>
        <v>-</v>
      </c>
      <c r="Q2845" s="50" t="str">
        <f t="shared" ca="1" si="670"/>
        <v/>
      </c>
      <c r="R2845" s="52" t="str">
        <f t="shared" si="671"/>
        <v/>
      </c>
      <c r="S2845" s="53" t="str">
        <f t="shared" si="672"/>
        <v/>
      </c>
      <c r="T2845" s="78" t="str">
        <f t="shared" si="673"/>
        <v/>
      </c>
    </row>
    <row r="2846" spans="2:20" ht="15.25" x14ac:dyDescent="0.2">
      <c r="B2846" s="29" t="str">
        <f t="shared" si="662"/>
        <v/>
      </c>
      <c r="C2846" s="18">
        <f t="shared" si="660"/>
        <v>48041</v>
      </c>
      <c r="D2846" s="20" t="str">
        <f t="shared" si="661"/>
        <v>Samedi</v>
      </c>
      <c r="E2846" s="43" t="str">
        <f t="shared" si="663"/>
        <v>JUIL 2031</v>
      </c>
      <c r="F2846" s="48">
        <f t="shared" si="664"/>
        <v>0</v>
      </c>
      <c r="G2846" s="26"/>
      <c r="H2846" s="26"/>
      <c r="I2846" s="45" t="str">
        <f t="shared" si="665"/>
        <v/>
      </c>
      <c r="J2846" s="30"/>
      <c r="K2846" s="27"/>
      <c r="L2846" s="59" t="str">
        <f t="shared" si="666"/>
        <v/>
      </c>
      <c r="M2846" s="62" t="str">
        <f t="shared" si="667"/>
        <v/>
      </c>
      <c r="N2846" s="52" t="str">
        <f t="shared" si="668"/>
        <v/>
      </c>
      <c r="O2846" s="53" t="str">
        <f t="shared" si="669"/>
        <v/>
      </c>
      <c r="P2846" s="33" t="str">
        <f t="shared" si="674"/>
        <v>-</v>
      </c>
      <c r="Q2846" s="50" t="str">
        <f t="shared" ca="1" si="670"/>
        <v/>
      </c>
      <c r="R2846" s="52" t="str">
        <f t="shared" si="671"/>
        <v/>
      </c>
      <c r="S2846" s="53" t="str">
        <f t="shared" si="672"/>
        <v/>
      </c>
      <c r="T2846" s="78" t="str">
        <f t="shared" si="673"/>
        <v/>
      </c>
    </row>
    <row r="2847" spans="2:20" ht="15.25" x14ac:dyDescent="0.2">
      <c r="B2847" s="29" t="str">
        <f t="shared" si="662"/>
        <v/>
      </c>
      <c r="C2847" s="18">
        <f t="shared" si="660"/>
        <v>48042</v>
      </c>
      <c r="D2847" s="20" t="str">
        <f t="shared" si="661"/>
        <v>Dimanche</v>
      </c>
      <c r="E2847" s="43" t="str">
        <f t="shared" si="663"/>
        <v>JUIL 2031</v>
      </c>
      <c r="F2847" s="48">
        <f t="shared" si="664"/>
        <v>0</v>
      </c>
      <c r="G2847" s="26"/>
      <c r="H2847" s="26"/>
      <c r="I2847" s="45" t="str">
        <f t="shared" si="665"/>
        <v/>
      </c>
      <c r="J2847" s="30"/>
      <c r="K2847" s="27"/>
      <c r="L2847" s="59" t="str">
        <f t="shared" si="666"/>
        <v/>
      </c>
      <c r="M2847" s="62" t="str">
        <f t="shared" si="667"/>
        <v/>
      </c>
      <c r="N2847" s="52">
        <f t="shared" si="668"/>
        <v>0</v>
      </c>
      <c r="O2847" s="53">
        <f t="shared" si="669"/>
        <v>0</v>
      </c>
      <c r="P2847" s="33" t="str">
        <f t="shared" si="674"/>
        <v>-</v>
      </c>
      <c r="Q2847" s="50" t="str">
        <f t="shared" ca="1" si="670"/>
        <v/>
      </c>
      <c r="R2847" s="52" t="str">
        <f t="shared" si="671"/>
        <v/>
      </c>
      <c r="S2847" s="53" t="str">
        <f t="shared" si="672"/>
        <v/>
      </c>
      <c r="T2847" s="78" t="str">
        <f t="shared" si="673"/>
        <v/>
      </c>
    </row>
    <row r="2848" spans="2:20" ht="15.25" x14ac:dyDescent="0.2">
      <c r="B2848" s="29" t="str">
        <f t="shared" si="662"/>
        <v/>
      </c>
      <c r="C2848" s="18">
        <f t="shared" si="660"/>
        <v>48043</v>
      </c>
      <c r="D2848" s="20" t="str">
        <f t="shared" si="661"/>
        <v>Lundi</v>
      </c>
      <c r="E2848" s="43" t="str">
        <f t="shared" si="663"/>
        <v>JUIL 2031</v>
      </c>
      <c r="F2848" s="48">
        <f t="shared" si="664"/>
        <v>0</v>
      </c>
      <c r="G2848" s="26"/>
      <c r="H2848" s="26"/>
      <c r="I2848" s="45" t="str">
        <f t="shared" si="665"/>
        <v/>
      </c>
      <c r="J2848" s="30"/>
      <c r="K2848" s="27"/>
      <c r="L2848" s="59" t="str">
        <f t="shared" si="666"/>
        <v/>
      </c>
      <c r="M2848" s="62" t="str">
        <f t="shared" si="667"/>
        <v/>
      </c>
      <c r="N2848" s="52" t="str">
        <f t="shared" si="668"/>
        <v/>
      </c>
      <c r="O2848" s="53" t="str">
        <f t="shared" si="669"/>
        <v/>
      </c>
      <c r="P2848" s="33" t="str">
        <f t="shared" si="674"/>
        <v>-</v>
      </c>
      <c r="Q2848" s="50" t="str">
        <f t="shared" ca="1" si="670"/>
        <v/>
      </c>
      <c r="R2848" s="52" t="str">
        <f t="shared" si="671"/>
        <v/>
      </c>
      <c r="S2848" s="53" t="str">
        <f t="shared" si="672"/>
        <v/>
      </c>
      <c r="T2848" s="78" t="str">
        <f t="shared" si="673"/>
        <v/>
      </c>
    </row>
    <row r="2849" spans="2:20" ht="15.25" x14ac:dyDescent="0.2">
      <c r="B2849" s="29" t="str">
        <f t="shared" si="662"/>
        <v/>
      </c>
      <c r="C2849" s="18">
        <f t="shared" si="660"/>
        <v>48044</v>
      </c>
      <c r="D2849" s="20" t="str">
        <f t="shared" si="661"/>
        <v>Mardi</v>
      </c>
      <c r="E2849" s="43" t="str">
        <f t="shared" si="663"/>
        <v>JUIL 2031</v>
      </c>
      <c r="F2849" s="48">
        <f t="shared" si="664"/>
        <v>0</v>
      </c>
      <c r="G2849" s="26"/>
      <c r="H2849" s="26"/>
      <c r="I2849" s="45" t="str">
        <f t="shared" si="665"/>
        <v/>
      </c>
      <c r="J2849" s="30"/>
      <c r="K2849" s="27"/>
      <c r="L2849" s="59" t="str">
        <f t="shared" si="666"/>
        <v/>
      </c>
      <c r="M2849" s="62" t="str">
        <f t="shared" si="667"/>
        <v/>
      </c>
      <c r="N2849" s="52" t="str">
        <f t="shared" si="668"/>
        <v/>
      </c>
      <c r="O2849" s="53" t="str">
        <f t="shared" si="669"/>
        <v/>
      </c>
      <c r="P2849" s="33" t="str">
        <f t="shared" si="674"/>
        <v>-</v>
      </c>
      <c r="Q2849" s="50" t="str">
        <f t="shared" ca="1" si="670"/>
        <v/>
      </c>
      <c r="R2849" s="52" t="str">
        <f t="shared" si="671"/>
        <v/>
      </c>
      <c r="S2849" s="53" t="str">
        <f t="shared" si="672"/>
        <v/>
      </c>
      <c r="T2849" s="78" t="str">
        <f t="shared" si="673"/>
        <v/>
      </c>
    </row>
    <row r="2850" spans="2:20" ht="15.25" x14ac:dyDescent="0.2">
      <c r="B2850" s="29" t="str">
        <f t="shared" si="662"/>
        <v/>
      </c>
      <c r="C2850" s="18">
        <f t="shared" si="660"/>
        <v>48045</v>
      </c>
      <c r="D2850" s="20" t="str">
        <f t="shared" si="661"/>
        <v>Mercredi</v>
      </c>
      <c r="E2850" s="43" t="str">
        <f t="shared" si="663"/>
        <v>JUIL 2031</v>
      </c>
      <c r="F2850" s="48">
        <f t="shared" si="664"/>
        <v>0</v>
      </c>
      <c r="G2850" s="26"/>
      <c r="H2850" s="26"/>
      <c r="I2850" s="45" t="str">
        <f t="shared" si="665"/>
        <v/>
      </c>
      <c r="J2850" s="30"/>
      <c r="K2850" s="27"/>
      <c r="L2850" s="59" t="str">
        <f t="shared" si="666"/>
        <v/>
      </c>
      <c r="M2850" s="62" t="str">
        <f t="shared" si="667"/>
        <v/>
      </c>
      <c r="N2850" s="52" t="str">
        <f t="shared" si="668"/>
        <v/>
      </c>
      <c r="O2850" s="53" t="str">
        <f t="shared" si="669"/>
        <v/>
      </c>
      <c r="P2850" s="33" t="str">
        <f t="shared" si="674"/>
        <v>-</v>
      </c>
      <c r="Q2850" s="50" t="str">
        <f t="shared" ca="1" si="670"/>
        <v/>
      </c>
      <c r="R2850" s="52" t="str">
        <f t="shared" si="671"/>
        <v/>
      </c>
      <c r="S2850" s="53" t="str">
        <f t="shared" si="672"/>
        <v/>
      </c>
      <c r="T2850" s="78" t="str">
        <f t="shared" si="673"/>
        <v/>
      </c>
    </row>
    <row r="2851" spans="2:20" ht="15.25" x14ac:dyDescent="0.2">
      <c r="B2851" s="29" t="str">
        <f t="shared" si="662"/>
        <v/>
      </c>
      <c r="C2851" s="18">
        <f t="shared" si="660"/>
        <v>48046</v>
      </c>
      <c r="D2851" s="20" t="str">
        <f t="shared" si="661"/>
        <v>Jeudi</v>
      </c>
      <c r="E2851" s="43" t="str">
        <f t="shared" si="663"/>
        <v>JUIL 2031</v>
      </c>
      <c r="F2851" s="48">
        <f t="shared" si="664"/>
        <v>0</v>
      </c>
      <c r="G2851" s="26"/>
      <c r="H2851" s="26"/>
      <c r="I2851" s="45" t="str">
        <f t="shared" si="665"/>
        <v/>
      </c>
      <c r="J2851" s="30"/>
      <c r="K2851" s="27"/>
      <c r="L2851" s="59" t="str">
        <f t="shared" si="666"/>
        <v/>
      </c>
      <c r="M2851" s="62" t="str">
        <f t="shared" si="667"/>
        <v/>
      </c>
      <c r="N2851" s="52" t="str">
        <f t="shared" si="668"/>
        <v/>
      </c>
      <c r="O2851" s="53" t="str">
        <f t="shared" si="669"/>
        <v/>
      </c>
      <c r="P2851" s="33" t="str">
        <f t="shared" si="674"/>
        <v>-</v>
      </c>
      <c r="Q2851" s="50" t="str">
        <f t="shared" ca="1" si="670"/>
        <v/>
      </c>
      <c r="R2851" s="52" t="str">
        <f t="shared" si="671"/>
        <v/>
      </c>
      <c r="S2851" s="53" t="str">
        <f t="shared" si="672"/>
        <v/>
      </c>
      <c r="T2851" s="78" t="str">
        <f t="shared" si="673"/>
        <v/>
      </c>
    </row>
    <row r="2852" spans="2:20" ht="15.25" x14ac:dyDescent="0.2">
      <c r="B2852" s="29" t="str">
        <f t="shared" si="662"/>
        <v/>
      </c>
      <c r="C2852" s="18">
        <f t="shared" si="660"/>
        <v>48047</v>
      </c>
      <c r="D2852" s="20" t="str">
        <f t="shared" si="661"/>
        <v>Vendredi</v>
      </c>
      <c r="E2852" s="43" t="str">
        <f t="shared" si="663"/>
        <v>JUIL 2031</v>
      </c>
      <c r="F2852" s="48">
        <f t="shared" si="664"/>
        <v>0</v>
      </c>
      <c r="G2852" s="26"/>
      <c r="H2852" s="26"/>
      <c r="I2852" s="45" t="str">
        <f t="shared" si="665"/>
        <v/>
      </c>
      <c r="J2852" s="30"/>
      <c r="K2852" s="27"/>
      <c r="L2852" s="59" t="str">
        <f t="shared" si="666"/>
        <v/>
      </c>
      <c r="M2852" s="62" t="str">
        <f t="shared" si="667"/>
        <v/>
      </c>
      <c r="N2852" s="52" t="str">
        <f t="shared" si="668"/>
        <v/>
      </c>
      <c r="O2852" s="53" t="str">
        <f t="shared" si="669"/>
        <v/>
      </c>
      <c r="P2852" s="33" t="str">
        <f t="shared" si="674"/>
        <v>-</v>
      </c>
      <c r="Q2852" s="50" t="str">
        <f t="shared" ca="1" si="670"/>
        <v/>
      </c>
      <c r="R2852" s="52" t="str">
        <f t="shared" si="671"/>
        <v/>
      </c>
      <c r="S2852" s="53" t="str">
        <f t="shared" si="672"/>
        <v/>
      </c>
      <c r="T2852" s="78" t="str">
        <f t="shared" si="673"/>
        <v/>
      </c>
    </row>
    <row r="2853" spans="2:20" ht="15.25" x14ac:dyDescent="0.2">
      <c r="B2853" s="29" t="str">
        <f t="shared" si="662"/>
        <v/>
      </c>
      <c r="C2853" s="18">
        <f t="shared" si="660"/>
        <v>48048</v>
      </c>
      <c r="D2853" s="20" t="str">
        <f t="shared" si="661"/>
        <v>Samedi</v>
      </c>
      <c r="E2853" s="43" t="str">
        <f t="shared" si="663"/>
        <v>JUIL 2031</v>
      </c>
      <c r="F2853" s="48">
        <f t="shared" si="664"/>
        <v>0</v>
      </c>
      <c r="G2853" s="26"/>
      <c r="H2853" s="26"/>
      <c r="I2853" s="45" t="str">
        <f t="shared" si="665"/>
        <v/>
      </c>
      <c r="J2853" s="30"/>
      <c r="K2853" s="27"/>
      <c r="L2853" s="59" t="str">
        <f t="shared" si="666"/>
        <v/>
      </c>
      <c r="M2853" s="62" t="str">
        <f t="shared" si="667"/>
        <v/>
      </c>
      <c r="N2853" s="52" t="str">
        <f t="shared" si="668"/>
        <v/>
      </c>
      <c r="O2853" s="53" t="str">
        <f t="shared" si="669"/>
        <v/>
      </c>
      <c r="P2853" s="33" t="str">
        <f t="shared" si="674"/>
        <v>-</v>
      </c>
      <c r="Q2853" s="50" t="str">
        <f t="shared" ca="1" si="670"/>
        <v/>
      </c>
      <c r="R2853" s="52" t="str">
        <f t="shared" si="671"/>
        <v/>
      </c>
      <c r="S2853" s="53" t="str">
        <f t="shared" si="672"/>
        <v/>
      </c>
      <c r="T2853" s="78" t="str">
        <f t="shared" si="673"/>
        <v/>
      </c>
    </row>
    <row r="2854" spans="2:20" ht="15.25" x14ac:dyDescent="0.2">
      <c r="B2854" s="29" t="str">
        <f t="shared" si="662"/>
        <v/>
      </c>
      <c r="C2854" s="18">
        <f t="shared" si="660"/>
        <v>48049</v>
      </c>
      <c r="D2854" s="20" t="str">
        <f t="shared" si="661"/>
        <v>Dimanche</v>
      </c>
      <c r="E2854" s="43" t="str">
        <f t="shared" si="663"/>
        <v>JUIL 2031</v>
      </c>
      <c r="F2854" s="48">
        <f t="shared" si="664"/>
        <v>0</v>
      </c>
      <c r="G2854" s="26"/>
      <c r="H2854" s="26"/>
      <c r="I2854" s="45" t="str">
        <f t="shared" si="665"/>
        <v/>
      </c>
      <c r="J2854" s="30"/>
      <c r="K2854" s="27"/>
      <c r="L2854" s="59" t="str">
        <f t="shared" si="666"/>
        <v/>
      </c>
      <c r="M2854" s="62" t="str">
        <f t="shared" si="667"/>
        <v/>
      </c>
      <c r="N2854" s="52">
        <f t="shared" si="668"/>
        <v>0</v>
      </c>
      <c r="O2854" s="53">
        <f t="shared" si="669"/>
        <v>0</v>
      </c>
      <c r="P2854" s="33" t="str">
        <f t="shared" si="674"/>
        <v>-</v>
      </c>
      <c r="Q2854" s="50" t="str">
        <f t="shared" ca="1" si="670"/>
        <v/>
      </c>
      <c r="R2854" s="52" t="str">
        <f t="shared" si="671"/>
        <v/>
      </c>
      <c r="S2854" s="53" t="str">
        <f t="shared" si="672"/>
        <v/>
      </c>
      <c r="T2854" s="78" t="str">
        <f t="shared" si="673"/>
        <v/>
      </c>
    </row>
    <row r="2855" spans="2:20" ht="15.25" x14ac:dyDescent="0.2">
      <c r="B2855" s="29" t="str">
        <f t="shared" si="662"/>
        <v/>
      </c>
      <c r="C2855" s="18">
        <f t="shared" si="660"/>
        <v>48050</v>
      </c>
      <c r="D2855" s="20" t="str">
        <f t="shared" si="661"/>
        <v>Lundi</v>
      </c>
      <c r="E2855" s="43" t="str">
        <f t="shared" si="663"/>
        <v>JUIL 2031</v>
      </c>
      <c r="F2855" s="48">
        <f t="shared" si="664"/>
        <v>0</v>
      </c>
      <c r="G2855" s="26"/>
      <c r="H2855" s="26"/>
      <c r="I2855" s="45" t="str">
        <f t="shared" si="665"/>
        <v/>
      </c>
      <c r="J2855" s="30"/>
      <c r="K2855" s="27"/>
      <c r="L2855" s="59" t="str">
        <f t="shared" si="666"/>
        <v/>
      </c>
      <c r="M2855" s="62" t="str">
        <f t="shared" si="667"/>
        <v/>
      </c>
      <c r="N2855" s="52" t="str">
        <f t="shared" si="668"/>
        <v/>
      </c>
      <c r="O2855" s="53" t="str">
        <f t="shared" si="669"/>
        <v/>
      </c>
      <c r="P2855" s="33" t="str">
        <f t="shared" si="674"/>
        <v>-</v>
      </c>
      <c r="Q2855" s="50" t="str">
        <f t="shared" ca="1" si="670"/>
        <v/>
      </c>
      <c r="R2855" s="52" t="str">
        <f t="shared" si="671"/>
        <v/>
      </c>
      <c r="S2855" s="53" t="str">
        <f t="shared" si="672"/>
        <v/>
      </c>
      <c r="T2855" s="78" t="str">
        <f t="shared" si="673"/>
        <v/>
      </c>
    </row>
    <row r="2856" spans="2:20" ht="15.25" x14ac:dyDescent="0.2">
      <c r="B2856" s="29" t="str">
        <f t="shared" si="662"/>
        <v/>
      </c>
      <c r="C2856" s="18">
        <f t="shared" si="660"/>
        <v>48051</v>
      </c>
      <c r="D2856" s="20" t="str">
        <f t="shared" si="661"/>
        <v>Mardi</v>
      </c>
      <c r="E2856" s="43" t="str">
        <f t="shared" si="663"/>
        <v>JUIL 2031</v>
      </c>
      <c r="F2856" s="48">
        <f t="shared" si="664"/>
        <v>0</v>
      </c>
      <c r="G2856" s="26"/>
      <c r="H2856" s="26"/>
      <c r="I2856" s="45" t="str">
        <f t="shared" si="665"/>
        <v/>
      </c>
      <c r="J2856" s="30"/>
      <c r="K2856" s="27"/>
      <c r="L2856" s="59" t="str">
        <f t="shared" si="666"/>
        <v/>
      </c>
      <c r="M2856" s="62" t="str">
        <f t="shared" si="667"/>
        <v/>
      </c>
      <c r="N2856" s="52" t="str">
        <f t="shared" si="668"/>
        <v/>
      </c>
      <c r="O2856" s="53" t="str">
        <f t="shared" si="669"/>
        <v/>
      </c>
      <c r="P2856" s="33" t="str">
        <f t="shared" si="674"/>
        <v>-</v>
      </c>
      <c r="Q2856" s="50" t="str">
        <f t="shared" ca="1" si="670"/>
        <v/>
      </c>
      <c r="R2856" s="52" t="str">
        <f t="shared" si="671"/>
        <v/>
      </c>
      <c r="S2856" s="53" t="str">
        <f t="shared" si="672"/>
        <v/>
      </c>
      <c r="T2856" s="78" t="str">
        <f t="shared" si="673"/>
        <v/>
      </c>
    </row>
    <row r="2857" spans="2:20" ht="15.25" x14ac:dyDescent="0.2">
      <c r="B2857" s="29" t="str">
        <f t="shared" si="662"/>
        <v/>
      </c>
      <c r="C2857" s="18">
        <f t="shared" si="660"/>
        <v>48052</v>
      </c>
      <c r="D2857" s="20" t="str">
        <f t="shared" si="661"/>
        <v>Mercredi</v>
      </c>
      <c r="E2857" s="43" t="str">
        <f t="shared" si="663"/>
        <v>JUIL 2031</v>
      </c>
      <c r="F2857" s="48">
        <f t="shared" si="664"/>
        <v>0</v>
      </c>
      <c r="G2857" s="26"/>
      <c r="H2857" s="26"/>
      <c r="I2857" s="45" t="str">
        <f t="shared" si="665"/>
        <v/>
      </c>
      <c r="J2857" s="30"/>
      <c r="K2857" s="27"/>
      <c r="L2857" s="59" t="str">
        <f t="shared" si="666"/>
        <v/>
      </c>
      <c r="M2857" s="62" t="str">
        <f t="shared" si="667"/>
        <v/>
      </c>
      <c r="N2857" s="52" t="str">
        <f t="shared" si="668"/>
        <v/>
      </c>
      <c r="O2857" s="53" t="str">
        <f t="shared" si="669"/>
        <v/>
      </c>
      <c r="P2857" s="33" t="str">
        <f t="shared" si="674"/>
        <v>-</v>
      </c>
      <c r="Q2857" s="50" t="str">
        <f t="shared" ca="1" si="670"/>
        <v/>
      </c>
      <c r="R2857" s="52" t="str">
        <f t="shared" si="671"/>
        <v/>
      </c>
      <c r="S2857" s="53" t="str">
        <f t="shared" si="672"/>
        <v/>
      </c>
      <c r="T2857" s="78" t="str">
        <f t="shared" si="673"/>
        <v/>
      </c>
    </row>
    <row r="2858" spans="2:20" ht="15.25" x14ac:dyDescent="0.2">
      <c r="B2858" s="29" t="str">
        <f t="shared" si="662"/>
        <v/>
      </c>
      <c r="C2858" s="18">
        <f t="shared" ref="C2858:C2921" si="675">IF(ISERROR(C2857+1),"",(C2857+1))</f>
        <v>48053</v>
      </c>
      <c r="D2858" s="20" t="str">
        <f t="shared" ref="D2858:D2921" si="676">IF(ISERROR(VLOOKUP(WEEKDAY($C2858),$A$6380:$B$6386,2,0)),"",VLOOKUP(WEEKDAY($C2858),$A$6380:$B$6386,2,0))</f>
        <v>Jeudi</v>
      </c>
      <c r="E2858" s="43" t="str">
        <f t="shared" si="663"/>
        <v>JUIL 2031</v>
      </c>
      <c r="F2858" s="48">
        <f t="shared" si="664"/>
        <v>0</v>
      </c>
      <c r="G2858" s="26"/>
      <c r="H2858" s="26"/>
      <c r="I2858" s="45" t="str">
        <f t="shared" si="665"/>
        <v/>
      </c>
      <c r="J2858" s="30"/>
      <c r="K2858" s="27"/>
      <c r="L2858" s="59" t="str">
        <f t="shared" si="666"/>
        <v/>
      </c>
      <c r="M2858" s="62" t="str">
        <f t="shared" si="667"/>
        <v/>
      </c>
      <c r="N2858" s="52" t="str">
        <f t="shared" si="668"/>
        <v/>
      </c>
      <c r="O2858" s="53" t="str">
        <f t="shared" si="669"/>
        <v/>
      </c>
      <c r="P2858" s="33" t="str">
        <f t="shared" si="674"/>
        <v>-</v>
      </c>
      <c r="Q2858" s="50" t="str">
        <f t="shared" ca="1" si="670"/>
        <v/>
      </c>
      <c r="R2858" s="52" t="str">
        <f t="shared" si="671"/>
        <v/>
      </c>
      <c r="S2858" s="53" t="str">
        <f t="shared" si="672"/>
        <v/>
      </c>
      <c r="T2858" s="78" t="str">
        <f t="shared" si="673"/>
        <v/>
      </c>
    </row>
    <row r="2859" spans="2:20" ht="15.25" x14ac:dyDescent="0.2">
      <c r="B2859" s="29" t="str">
        <f t="shared" si="662"/>
        <v/>
      </c>
      <c r="C2859" s="18">
        <f t="shared" si="675"/>
        <v>48054</v>
      </c>
      <c r="D2859" s="20" t="str">
        <f t="shared" si="676"/>
        <v>Vendredi</v>
      </c>
      <c r="E2859" s="43" t="str">
        <f t="shared" si="663"/>
        <v>JUIL 2031</v>
      </c>
      <c r="F2859" s="48">
        <f t="shared" si="664"/>
        <v>0</v>
      </c>
      <c r="G2859" s="26"/>
      <c r="H2859" s="26"/>
      <c r="I2859" s="45" t="str">
        <f t="shared" si="665"/>
        <v/>
      </c>
      <c r="J2859" s="30"/>
      <c r="K2859" s="27"/>
      <c r="L2859" s="59" t="str">
        <f t="shared" si="666"/>
        <v/>
      </c>
      <c r="M2859" s="62" t="str">
        <f t="shared" si="667"/>
        <v/>
      </c>
      <c r="N2859" s="52" t="str">
        <f t="shared" si="668"/>
        <v/>
      </c>
      <c r="O2859" s="53" t="str">
        <f t="shared" si="669"/>
        <v/>
      </c>
      <c r="P2859" s="33" t="str">
        <f t="shared" si="674"/>
        <v>-</v>
      </c>
      <c r="Q2859" s="50" t="str">
        <f t="shared" ca="1" si="670"/>
        <v/>
      </c>
      <c r="R2859" s="52" t="str">
        <f t="shared" si="671"/>
        <v/>
      </c>
      <c r="S2859" s="53" t="str">
        <f t="shared" si="672"/>
        <v/>
      </c>
      <c r="T2859" s="78" t="str">
        <f t="shared" si="673"/>
        <v/>
      </c>
    </row>
    <row r="2860" spans="2:20" ht="15.25" x14ac:dyDescent="0.2">
      <c r="B2860" s="29" t="str">
        <f t="shared" si="662"/>
        <v/>
      </c>
      <c r="C2860" s="18">
        <f t="shared" si="675"/>
        <v>48055</v>
      </c>
      <c r="D2860" s="20" t="str">
        <f t="shared" si="676"/>
        <v>Samedi</v>
      </c>
      <c r="E2860" s="43" t="str">
        <f t="shared" si="663"/>
        <v>JUIL 2031</v>
      </c>
      <c r="F2860" s="48">
        <f t="shared" si="664"/>
        <v>0</v>
      </c>
      <c r="G2860" s="26"/>
      <c r="H2860" s="26"/>
      <c r="I2860" s="45" t="str">
        <f t="shared" si="665"/>
        <v/>
      </c>
      <c r="J2860" s="30"/>
      <c r="K2860" s="27"/>
      <c r="L2860" s="59" t="str">
        <f t="shared" si="666"/>
        <v/>
      </c>
      <c r="M2860" s="62" t="str">
        <f t="shared" si="667"/>
        <v/>
      </c>
      <c r="N2860" s="52" t="str">
        <f t="shared" si="668"/>
        <v/>
      </c>
      <c r="O2860" s="53" t="str">
        <f t="shared" si="669"/>
        <v/>
      </c>
      <c r="P2860" s="33" t="str">
        <f t="shared" si="674"/>
        <v>-</v>
      </c>
      <c r="Q2860" s="50" t="str">
        <f t="shared" ca="1" si="670"/>
        <v/>
      </c>
      <c r="R2860" s="52" t="str">
        <f t="shared" si="671"/>
        <v/>
      </c>
      <c r="S2860" s="53" t="str">
        <f t="shared" si="672"/>
        <v/>
      </c>
      <c r="T2860" s="78" t="str">
        <f t="shared" si="673"/>
        <v/>
      </c>
    </row>
    <row r="2861" spans="2:20" ht="15.25" x14ac:dyDescent="0.2">
      <c r="B2861" s="29" t="str">
        <f t="shared" si="662"/>
        <v/>
      </c>
      <c r="C2861" s="18">
        <f t="shared" si="675"/>
        <v>48056</v>
      </c>
      <c r="D2861" s="20" t="str">
        <f t="shared" si="676"/>
        <v>Dimanche</v>
      </c>
      <c r="E2861" s="43" t="str">
        <f t="shared" si="663"/>
        <v>JUIL 2031</v>
      </c>
      <c r="F2861" s="48">
        <f t="shared" si="664"/>
        <v>0</v>
      </c>
      <c r="G2861" s="26"/>
      <c r="H2861" s="26"/>
      <c r="I2861" s="45" t="str">
        <f t="shared" si="665"/>
        <v/>
      </c>
      <c r="J2861" s="30"/>
      <c r="K2861" s="27"/>
      <c r="L2861" s="59" t="str">
        <f t="shared" si="666"/>
        <v/>
      </c>
      <c r="M2861" s="62" t="str">
        <f t="shared" si="667"/>
        <v/>
      </c>
      <c r="N2861" s="52">
        <f t="shared" si="668"/>
        <v>0</v>
      </c>
      <c r="O2861" s="53">
        <f t="shared" si="669"/>
        <v>0</v>
      </c>
      <c r="P2861" s="33" t="str">
        <f t="shared" si="674"/>
        <v>-</v>
      </c>
      <c r="Q2861" s="50" t="str">
        <f t="shared" ca="1" si="670"/>
        <v/>
      </c>
      <c r="R2861" s="52" t="str">
        <f t="shared" si="671"/>
        <v/>
      </c>
      <c r="S2861" s="53" t="str">
        <f t="shared" si="672"/>
        <v/>
      </c>
      <c r="T2861" s="78" t="str">
        <f t="shared" si="673"/>
        <v/>
      </c>
    </row>
    <row r="2862" spans="2:20" ht="15.25" x14ac:dyDescent="0.2">
      <c r="B2862" s="29" t="str">
        <f t="shared" si="662"/>
        <v/>
      </c>
      <c r="C2862" s="18">
        <f t="shared" si="675"/>
        <v>48057</v>
      </c>
      <c r="D2862" s="20" t="str">
        <f t="shared" si="676"/>
        <v>Lundi</v>
      </c>
      <c r="E2862" s="43" t="str">
        <f t="shared" si="663"/>
        <v>JUIL 2031</v>
      </c>
      <c r="F2862" s="48">
        <f t="shared" si="664"/>
        <v>0</v>
      </c>
      <c r="G2862" s="26"/>
      <c r="H2862" s="26"/>
      <c r="I2862" s="45" t="str">
        <f t="shared" si="665"/>
        <v/>
      </c>
      <c r="J2862" s="30"/>
      <c r="K2862" s="27"/>
      <c r="L2862" s="59" t="str">
        <f t="shared" si="666"/>
        <v/>
      </c>
      <c r="M2862" s="62" t="str">
        <f t="shared" si="667"/>
        <v/>
      </c>
      <c r="N2862" s="52" t="str">
        <f t="shared" si="668"/>
        <v/>
      </c>
      <c r="O2862" s="53" t="str">
        <f t="shared" si="669"/>
        <v/>
      </c>
      <c r="P2862" s="33" t="str">
        <f t="shared" si="674"/>
        <v>-</v>
      </c>
      <c r="Q2862" s="50" t="str">
        <f t="shared" ca="1" si="670"/>
        <v/>
      </c>
      <c r="R2862" s="52" t="str">
        <f t="shared" si="671"/>
        <v/>
      </c>
      <c r="S2862" s="53" t="str">
        <f t="shared" si="672"/>
        <v/>
      </c>
      <c r="T2862" s="78" t="str">
        <f t="shared" si="673"/>
        <v/>
      </c>
    </row>
    <row r="2863" spans="2:20" ht="15.25" x14ac:dyDescent="0.2">
      <c r="B2863" s="29" t="str">
        <f t="shared" si="662"/>
        <v/>
      </c>
      <c r="C2863" s="18">
        <f t="shared" si="675"/>
        <v>48058</v>
      </c>
      <c r="D2863" s="20" t="str">
        <f t="shared" si="676"/>
        <v>Mardi</v>
      </c>
      <c r="E2863" s="43" t="str">
        <f t="shared" si="663"/>
        <v>JUIL 2031</v>
      </c>
      <c r="F2863" s="48">
        <f t="shared" si="664"/>
        <v>0</v>
      </c>
      <c r="G2863" s="26"/>
      <c r="H2863" s="26"/>
      <c r="I2863" s="45" t="str">
        <f t="shared" si="665"/>
        <v/>
      </c>
      <c r="J2863" s="30"/>
      <c r="K2863" s="27"/>
      <c r="L2863" s="59" t="str">
        <f t="shared" si="666"/>
        <v/>
      </c>
      <c r="M2863" s="62" t="str">
        <f t="shared" si="667"/>
        <v/>
      </c>
      <c r="N2863" s="52" t="str">
        <f t="shared" si="668"/>
        <v/>
      </c>
      <c r="O2863" s="53" t="str">
        <f t="shared" si="669"/>
        <v/>
      </c>
      <c r="P2863" s="33" t="str">
        <f t="shared" si="674"/>
        <v>-</v>
      </c>
      <c r="Q2863" s="50" t="str">
        <f t="shared" ca="1" si="670"/>
        <v/>
      </c>
      <c r="R2863" s="52" t="str">
        <f t="shared" si="671"/>
        <v/>
      </c>
      <c r="S2863" s="53" t="str">
        <f t="shared" si="672"/>
        <v/>
      </c>
      <c r="T2863" s="78" t="str">
        <f t="shared" si="673"/>
        <v/>
      </c>
    </row>
    <row r="2864" spans="2:20" ht="15.25" x14ac:dyDescent="0.2">
      <c r="B2864" s="29" t="str">
        <f t="shared" si="662"/>
        <v/>
      </c>
      <c r="C2864" s="18">
        <f t="shared" si="675"/>
        <v>48059</v>
      </c>
      <c r="D2864" s="20" t="str">
        <f t="shared" si="676"/>
        <v>Mercredi</v>
      </c>
      <c r="E2864" s="43" t="str">
        <f t="shared" si="663"/>
        <v>JUIL 2031</v>
      </c>
      <c r="F2864" s="48">
        <f t="shared" si="664"/>
        <v>0</v>
      </c>
      <c r="G2864" s="26"/>
      <c r="H2864" s="26"/>
      <c r="I2864" s="45" t="str">
        <f t="shared" si="665"/>
        <v/>
      </c>
      <c r="J2864" s="30"/>
      <c r="K2864" s="27"/>
      <c r="L2864" s="59" t="str">
        <f t="shared" si="666"/>
        <v/>
      </c>
      <c r="M2864" s="62" t="str">
        <f t="shared" si="667"/>
        <v/>
      </c>
      <c r="N2864" s="52" t="str">
        <f t="shared" si="668"/>
        <v/>
      </c>
      <c r="O2864" s="53" t="str">
        <f t="shared" si="669"/>
        <v/>
      </c>
      <c r="P2864" s="33" t="str">
        <f t="shared" si="674"/>
        <v>-</v>
      </c>
      <c r="Q2864" s="50" t="str">
        <f t="shared" ca="1" si="670"/>
        <v/>
      </c>
      <c r="R2864" s="52" t="str">
        <f t="shared" si="671"/>
        <v/>
      </c>
      <c r="S2864" s="53" t="str">
        <f t="shared" si="672"/>
        <v/>
      </c>
      <c r="T2864" s="78" t="str">
        <f t="shared" si="673"/>
        <v/>
      </c>
    </row>
    <row r="2865" spans="2:20" ht="15.25" x14ac:dyDescent="0.2">
      <c r="B2865" s="29" t="str">
        <f t="shared" si="662"/>
        <v/>
      </c>
      <c r="C2865" s="18">
        <f t="shared" si="675"/>
        <v>48060</v>
      </c>
      <c r="D2865" s="20" t="str">
        <f t="shared" si="676"/>
        <v>Jeudi</v>
      </c>
      <c r="E2865" s="43" t="str">
        <f t="shared" si="663"/>
        <v>JUIL 2031</v>
      </c>
      <c r="F2865" s="48">
        <f t="shared" si="664"/>
        <v>0</v>
      </c>
      <c r="G2865" s="26"/>
      <c r="H2865" s="26"/>
      <c r="I2865" s="45" t="str">
        <f t="shared" si="665"/>
        <v/>
      </c>
      <c r="J2865" s="30"/>
      <c r="K2865" s="27"/>
      <c r="L2865" s="59" t="str">
        <f t="shared" si="666"/>
        <v/>
      </c>
      <c r="M2865" s="62" t="str">
        <f t="shared" si="667"/>
        <v/>
      </c>
      <c r="N2865" s="52" t="str">
        <f t="shared" si="668"/>
        <v/>
      </c>
      <c r="O2865" s="53" t="str">
        <f t="shared" si="669"/>
        <v/>
      </c>
      <c r="P2865" s="33" t="str">
        <f t="shared" si="674"/>
        <v>-</v>
      </c>
      <c r="Q2865" s="50" t="str">
        <f t="shared" ca="1" si="670"/>
        <v/>
      </c>
      <c r="R2865" s="52" t="str">
        <f t="shared" si="671"/>
        <v/>
      </c>
      <c r="S2865" s="53" t="str">
        <f t="shared" si="672"/>
        <v/>
      </c>
      <c r="T2865" s="78" t="str">
        <f t="shared" si="673"/>
        <v/>
      </c>
    </row>
    <row r="2866" spans="2:20" ht="15.25" x14ac:dyDescent="0.2">
      <c r="B2866" s="29" t="str">
        <f t="shared" si="662"/>
        <v/>
      </c>
      <c r="C2866" s="18">
        <f t="shared" si="675"/>
        <v>48061</v>
      </c>
      <c r="D2866" s="20" t="str">
        <f t="shared" si="676"/>
        <v>Vendredi</v>
      </c>
      <c r="E2866" s="43" t="str">
        <f t="shared" si="663"/>
        <v>AOÛT 2031</v>
      </c>
      <c r="F2866" s="48">
        <f t="shared" si="664"/>
        <v>0</v>
      </c>
      <c r="G2866" s="26"/>
      <c r="H2866" s="26"/>
      <c r="I2866" s="45" t="str">
        <f t="shared" si="665"/>
        <v/>
      </c>
      <c r="J2866" s="30"/>
      <c r="K2866" s="27"/>
      <c r="L2866" s="59" t="str">
        <f t="shared" si="666"/>
        <v/>
      </c>
      <c r="M2866" s="62" t="str">
        <f t="shared" si="667"/>
        <v/>
      </c>
      <c r="N2866" s="52" t="str">
        <f t="shared" si="668"/>
        <v/>
      </c>
      <c r="O2866" s="53" t="str">
        <f t="shared" si="669"/>
        <v/>
      </c>
      <c r="P2866" s="33" t="str">
        <f t="shared" si="674"/>
        <v>AOÛT 2031</v>
      </c>
      <c r="Q2866" s="50" t="str">
        <f t="shared" ca="1" si="670"/>
        <v/>
      </c>
      <c r="R2866" s="52">
        <f t="shared" ca="1" si="671"/>
        <v>0</v>
      </c>
      <c r="S2866" s="53">
        <f t="shared" ca="1" si="672"/>
        <v>0</v>
      </c>
      <c r="T2866" s="78" t="str">
        <f t="shared" si="673"/>
        <v>AOÛT 2031</v>
      </c>
    </row>
    <row r="2867" spans="2:20" ht="15.25" x14ac:dyDescent="0.2">
      <c r="B2867" s="29" t="str">
        <f t="shared" si="662"/>
        <v/>
      </c>
      <c r="C2867" s="18">
        <f t="shared" si="675"/>
        <v>48062</v>
      </c>
      <c r="D2867" s="20" t="str">
        <f t="shared" si="676"/>
        <v>Samedi</v>
      </c>
      <c r="E2867" s="43" t="str">
        <f t="shared" si="663"/>
        <v>AOÛT 2031</v>
      </c>
      <c r="F2867" s="48">
        <f t="shared" si="664"/>
        <v>0</v>
      </c>
      <c r="G2867" s="26"/>
      <c r="H2867" s="26"/>
      <c r="I2867" s="45" t="str">
        <f t="shared" si="665"/>
        <v/>
      </c>
      <c r="J2867" s="30"/>
      <c r="K2867" s="27"/>
      <c r="L2867" s="59" t="str">
        <f t="shared" si="666"/>
        <v/>
      </c>
      <c r="M2867" s="62" t="str">
        <f t="shared" si="667"/>
        <v/>
      </c>
      <c r="N2867" s="52" t="str">
        <f t="shared" si="668"/>
        <v/>
      </c>
      <c r="O2867" s="53" t="str">
        <f t="shared" si="669"/>
        <v/>
      </c>
      <c r="P2867" s="33" t="str">
        <f t="shared" si="674"/>
        <v>-</v>
      </c>
      <c r="Q2867" s="50" t="str">
        <f t="shared" ca="1" si="670"/>
        <v/>
      </c>
      <c r="R2867" s="52" t="str">
        <f t="shared" si="671"/>
        <v/>
      </c>
      <c r="S2867" s="53" t="str">
        <f t="shared" si="672"/>
        <v/>
      </c>
      <c r="T2867" s="78" t="str">
        <f t="shared" si="673"/>
        <v/>
      </c>
    </row>
    <row r="2868" spans="2:20" ht="15.25" x14ac:dyDescent="0.2">
      <c r="B2868" s="29" t="str">
        <f t="shared" si="662"/>
        <v/>
      </c>
      <c r="C2868" s="18">
        <f t="shared" si="675"/>
        <v>48063</v>
      </c>
      <c r="D2868" s="20" t="str">
        <f t="shared" si="676"/>
        <v>Dimanche</v>
      </c>
      <c r="E2868" s="43" t="str">
        <f t="shared" si="663"/>
        <v>AOÛT 2031</v>
      </c>
      <c r="F2868" s="48">
        <f t="shared" si="664"/>
        <v>0</v>
      </c>
      <c r="G2868" s="26"/>
      <c r="H2868" s="26"/>
      <c r="I2868" s="45" t="str">
        <f t="shared" si="665"/>
        <v/>
      </c>
      <c r="J2868" s="30"/>
      <c r="K2868" s="27"/>
      <c r="L2868" s="59" t="str">
        <f t="shared" si="666"/>
        <v/>
      </c>
      <c r="M2868" s="62" t="str">
        <f t="shared" si="667"/>
        <v/>
      </c>
      <c r="N2868" s="52">
        <f t="shared" si="668"/>
        <v>0</v>
      </c>
      <c r="O2868" s="53">
        <f t="shared" si="669"/>
        <v>0</v>
      </c>
      <c r="P2868" s="33" t="str">
        <f t="shared" si="674"/>
        <v>-</v>
      </c>
      <c r="Q2868" s="50" t="str">
        <f t="shared" ca="1" si="670"/>
        <v/>
      </c>
      <c r="R2868" s="52" t="str">
        <f t="shared" si="671"/>
        <v/>
      </c>
      <c r="S2868" s="53" t="str">
        <f t="shared" si="672"/>
        <v/>
      </c>
      <c r="T2868" s="78" t="str">
        <f t="shared" si="673"/>
        <v/>
      </c>
    </row>
    <row r="2869" spans="2:20" ht="15.25" x14ac:dyDescent="0.2">
      <c r="B2869" s="29" t="str">
        <f t="shared" si="662"/>
        <v/>
      </c>
      <c r="C2869" s="18">
        <f t="shared" si="675"/>
        <v>48064</v>
      </c>
      <c r="D2869" s="20" t="str">
        <f t="shared" si="676"/>
        <v>Lundi</v>
      </c>
      <c r="E2869" s="43" t="str">
        <f t="shared" si="663"/>
        <v>AOÛT 2031</v>
      </c>
      <c r="F2869" s="48">
        <f t="shared" si="664"/>
        <v>0</v>
      </c>
      <c r="G2869" s="26"/>
      <c r="H2869" s="26"/>
      <c r="I2869" s="45" t="str">
        <f t="shared" si="665"/>
        <v/>
      </c>
      <c r="J2869" s="30"/>
      <c r="K2869" s="27"/>
      <c r="L2869" s="59" t="str">
        <f t="shared" si="666"/>
        <v/>
      </c>
      <c r="M2869" s="62" t="str">
        <f t="shared" si="667"/>
        <v/>
      </c>
      <c r="N2869" s="52" t="str">
        <f t="shared" si="668"/>
        <v/>
      </c>
      <c r="O2869" s="53" t="str">
        <f t="shared" si="669"/>
        <v/>
      </c>
      <c r="P2869" s="33" t="str">
        <f t="shared" si="674"/>
        <v>-</v>
      </c>
      <c r="Q2869" s="50" t="str">
        <f t="shared" ca="1" si="670"/>
        <v/>
      </c>
      <c r="R2869" s="52" t="str">
        <f t="shared" si="671"/>
        <v/>
      </c>
      <c r="S2869" s="53" t="str">
        <f t="shared" si="672"/>
        <v/>
      </c>
      <c r="T2869" s="78" t="str">
        <f t="shared" si="673"/>
        <v/>
      </c>
    </row>
    <row r="2870" spans="2:20" ht="15.25" x14ac:dyDescent="0.2">
      <c r="B2870" s="29" t="str">
        <f t="shared" si="662"/>
        <v/>
      </c>
      <c r="C2870" s="18">
        <f t="shared" si="675"/>
        <v>48065</v>
      </c>
      <c r="D2870" s="20" t="str">
        <f t="shared" si="676"/>
        <v>Mardi</v>
      </c>
      <c r="E2870" s="43" t="str">
        <f t="shared" si="663"/>
        <v>AOÛT 2031</v>
      </c>
      <c r="F2870" s="48">
        <f t="shared" si="664"/>
        <v>0</v>
      </c>
      <c r="G2870" s="26"/>
      <c r="H2870" s="26"/>
      <c r="I2870" s="45" t="str">
        <f t="shared" si="665"/>
        <v/>
      </c>
      <c r="J2870" s="30"/>
      <c r="K2870" s="27"/>
      <c r="L2870" s="59" t="str">
        <f t="shared" si="666"/>
        <v/>
      </c>
      <c r="M2870" s="62" t="str">
        <f t="shared" si="667"/>
        <v/>
      </c>
      <c r="N2870" s="52" t="str">
        <f t="shared" si="668"/>
        <v/>
      </c>
      <c r="O2870" s="53" t="str">
        <f t="shared" si="669"/>
        <v/>
      </c>
      <c r="P2870" s="33" t="str">
        <f t="shared" si="674"/>
        <v>-</v>
      </c>
      <c r="Q2870" s="50" t="str">
        <f t="shared" ca="1" si="670"/>
        <v/>
      </c>
      <c r="R2870" s="52" t="str">
        <f t="shared" si="671"/>
        <v/>
      </c>
      <c r="S2870" s="53" t="str">
        <f t="shared" si="672"/>
        <v/>
      </c>
      <c r="T2870" s="78" t="str">
        <f t="shared" si="673"/>
        <v/>
      </c>
    </row>
    <row r="2871" spans="2:20" ht="15.25" x14ac:dyDescent="0.2">
      <c r="B2871" s="29" t="str">
        <f t="shared" si="662"/>
        <v/>
      </c>
      <c r="C2871" s="18">
        <f t="shared" si="675"/>
        <v>48066</v>
      </c>
      <c r="D2871" s="20" t="str">
        <f t="shared" si="676"/>
        <v>Mercredi</v>
      </c>
      <c r="E2871" s="43" t="str">
        <f t="shared" si="663"/>
        <v>AOÛT 2031</v>
      </c>
      <c r="F2871" s="48">
        <f t="shared" si="664"/>
        <v>0</v>
      </c>
      <c r="G2871" s="26"/>
      <c r="H2871" s="26"/>
      <c r="I2871" s="45" t="str">
        <f t="shared" si="665"/>
        <v/>
      </c>
      <c r="J2871" s="30"/>
      <c r="K2871" s="27"/>
      <c r="L2871" s="59" t="str">
        <f t="shared" si="666"/>
        <v/>
      </c>
      <c r="M2871" s="62" t="str">
        <f t="shared" si="667"/>
        <v/>
      </c>
      <c r="N2871" s="52" t="str">
        <f t="shared" si="668"/>
        <v/>
      </c>
      <c r="O2871" s="53" t="str">
        <f t="shared" si="669"/>
        <v/>
      </c>
      <c r="P2871" s="33" t="str">
        <f t="shared" si="674"/>
        <v>-</v>
      </c>
      <c r="Q2871" s="50" t="str">
        <f t="shared" ca="1" si="670"/>
        <v/>
      </c>
      <c r="R2871" s="52" t="str">
        <f t="shared" si="671"/>
        <v/>
      </c>
      <c r="S2871" s="53" t="str">
        <f t="shared" si="672"/>
        <v/>
      </c>
      <c r="T2871" s="78" t="str">
        <f t="shared" si="673"/>
        <v/>
      </c>
    </row>
    <row r="2872" spans="2:20" ht="15.25" x14ac:dyDescent="0.2">
      <c r="B2872" s="29" t="str">
        <f t="shared" si="662"/>
        <v/>
      </c>
      <c r="C2872" s="18">
        <f t="shared" si="675"/>
        <v>48067</v>
      </c>
      <c r="D2872" s="20" t="str">
        <f t="shared" si="676"/>
        <v>Jeudi</v>
      </c>
      <c r="E2872" s="43" t="str">
        <f t="shared" si="663"/>
        <v>AOÛT 2031</v>
      </c>
      <c r="F2872" s="48">
        <f t="shared" si="664"/>
        <v>0</v>
      </c>
      <c r="G2872" s="26"/>
      <c r="H2872" s="26"/>
      <c r="I2872" s="45" t="str">
        <f t="shared" si="665"/>
        <v/>
      </c>
      <c r="J2872" s="30"/>
      <c r="K2872" s="27"/>
      <c r="L2872" s="59" t="str">
        <f t="shared" si="666"/>
        <v/>
      </c>
      <c r="M2872" s="62" t="str">
        <f t="shared" si="667"/>
        <v/>
      </c>
      <c r="N2872" s="52" t="str">
        <f t="shared" si="668"/>
        <v/>
      </c>
      <c r="O2872" s="53" t="str">
        <f t="shared" si="669"/>
        <v/>
      </c>
      <c r="P2872" s="33" t="str">
        <f t="shared" si="674"/>
        <v>-</v>
      </c>
      <c r="Q2872" s="50" t="str">
        <f t="shared" ca="1" si="670"/>
        <v/>
      </c>
      <c r="R2872" s="52" t="str">
        <f t="shared" si="671"/>
        <v/>
      </c>
      <c r="S2872" s="53" t="str">
        <f t="shared" si="672"/>
        <v/>
      </c>
      <c r="T2872" s="78" t="str">
        <f t="shared" si="673"/>
        <v/>
      </c>
    </row>
    <row r="2873" spans="2:20" ht="15.25" x14ac:dyDescent="0.2">
      <c r="B2873" s="29" t="str">
        <f t="shared" si="662"/>
        <v/>
      </c>
      <c r="C2873" s="18">
        <f t="shared" si="675"/>
        <v>48068</v>
      </c>
      <c r="D2873" s="20" t="str">
        <f t="shared" si="676"/>
        <v>Vendredi</v>
      </c>
      <c r="E2873" s="43" t="str">
        <f t="shared" si="663"/>
        <v>AOÛT 2031</v>
      </c>
      <c r="F2873" s="48">
        <f t="shared" si="664"/>
        <v>0</v>
      </c>
      <c r="G2873" s="26"/>
      <c r="H2873" s="26"/>
      <c r="I2873" s="45" t="str">
        <f t="shared" si="665"/>
        <v/>
      </c>
      <c r="J2873" s="30"/>
      <c r="K2873" s="27"/>
      <c r="L2873" s="59" t="str">
        <f t="shared" si="666"/>
        <v/>
      </c>
      <c r="M2873" s="62" t="str">
        <f t="shared" si="667"/>
        <v/>
      </c>
      <c r="N2873" s="52" t="str">
        <f t="shared" si="668"/>
        <v/>
      </c>
      <c r="O2873" s="53" t="str">
        <f t="shared" si="669"/>
        <v/>
      </c>
      <c r="P2873" s="33" t="str">
        <f t="shared" si="674"/>
        <v>-</v>
      </c>
      <c r="Q2873" s="50" t="str">
        <f t="shared" ca="1" si="670"/>
        <v/>
      </c>
      <c r="R2873" s="52" t="str">
        <f t="shared" si="671"/>
        <v/>
      </c>
      <c r="S2873" s="53" t="str">
        <f t="shared" si="672"/>
        <v/>
      </c>
      <c r="T2873" s="78" t="str">
        <f t="shared" si="673"/>
        <v/>
      </c>
    </row>
    <row r="2874" spans="2:20" ht="15.25" x14ac:dyDescent="0.2">
      <c r="B2874" s="29" t="str">
        <f t="shared" si="662"/>
        <v/>
      </c>
      <c r="C2874" s="18">
        <f t="shared" si="675"/>
        <v>48069</v>
      </c>
      <c r="D2874" s="20" t="str">
        <f t="shared" si="676"/>
        <v>Samedi</v>
      </c>
      <c r="E2874" s="43" t="str">
        <f t="shared" si="663"/>
        <v>AOÛT 2031</v>
      </c>
      <c r="F2874" s="48">
        <f t="shared" si="664"/>
        <v>0</v>
      </c>
      <c r="G2874" s="26"/>
      <c r="H2874" s="26"/>
      <c r="I2874" s="45" t="str">
        <f t="shared" si="665"/>
        <v/>
      </c>
      <c r="J2874" s="30"/>
      <c r="K2874" s="27"/>
      <c r="L2874" s="59" t="str">
        <f t="shared" si="666"/>
        <v/>
      </c>
      <c r="M2874" s="62" t="str">
        <f t="shared" si="667"/>
        <v/>
      </c>
      <c r="N2874" s="52" t="str">
        <f t="shared" si="668"/>
        <v/>
      </c>
      <c r="O2874" s="53" t="str">
        <f t="shared" si="669"/>
        <v/>
      </c>
      <c r="P2874" s="33" t="str">
        <f t="shared" si="674"/>
        <v>-</v>
      </c>
      <c r="Q2874" s="50" t="str">
        <f t="shared" ca="1" si="670"/>
        <v/>
      </c>
      <c r="R2874" s="52" t="str">
        <f t="shared" si="671"/>
        <v/>
      </c>
      <c r="S2874" s="53" t="str">
        <f t="shared" si="672"/>
        <v/>
      </c>
      <c r="T2874" s="78" t="str">
        <f t="shared" si="673"/>
        <v/>
      </c>
    </row>
    <row r="2875" spans="2:20" ht="15.25" x14ac:dyDescent="0.2">
      <c r="B2875" s="29" t="str">
        <f t="shared" si="662"/>
        <v/>
      </c>
      <c r="C2875" s="18">
        <f t="shared" si="675"/>
        <v>48070</v>
      </c>
      <c r="D2875" s="20" t="str">
        <f t="shared" si="676"/>
        <v>Dimanche</v>
      </c>
      <c r="E2875" s="43" t="str">
        <f t="shared" si="663"/>
        <v>AOÛT 2031</v>
      </c>
      <c r="F2875" s="48">
        <f t="shared" si="664"/>
        <v>0</v>
      </c>
      <c r="G2875" s="26"/>
      <c r="H2875" s="26"/>
      <c r="I2875" s="45" t="str">
        <f t="shared" si="665"/>
        <v/>
      </c>
      <c r="J2875" s="30"/>
      <c r="K2875" s="27"/>
      <c r="L2875" s="59" t="str">
        <f t="shared" si="666"/>
        <v/>
      </c>
      <c r="M2875" s="62" t="str">
        <f t="shared" si="667"/>
        <v/>
      </c>
      <c r="N2875" s="52">
        <f t="shared" si="668"/>
        <v>0</v>
      </c>
      <c r="O2875" s="53">
        <f t="shared" si="669"/>
        <v>0</v>
      </c>
      <c r="P2875" s="33" t="str">
        <f t="shared" si="674"/>
        <v>-</v>
      </c>
      <c r="Q2875" s="50" t="str">
        <f t="shared" ca="1" si="670"/>
        <v/>
      </c>
      <c r="R2875" s="52" t="str">
        <f t="shared" si="671"/>
        <v/>
      </c>
      <c r="S2875" s="53" t="str">
        <f t="shared" si="672"/>
        <v/>
      </c>
      <c r="T2875" s="78" t="str">
        <f t="shared" si="673"/>
        <v/>
      </c>
    </row>
    <row r="2876" spans="2:20" ht="15.25" x14ac:dyDescent="0.2">
      <c r="B2876" s="29" t="str">
        <f t="shared" si="662"/>
        <v/>
      </c>
      <c r="C2876" s="18">
        <f t="shared" si="675"/>
        <v>48071</v>
      </c>
      <c r="D2876" s="20" t="str">
        <f t="shared" si="676"/>
        <v>Lundi</v>
      </c>
      <c r="E2876" s="43" t="str">
        <f t="shared" si="663"/>
        <v>AOÛT 2031</v>
      </c>
      <c r="F2876" s="48">
        <f t="shared" si="664"/>
        <v>0</v>
      </c>
      <c r="G2876" s="26"/>
      <c r="H2876" s="26"/>
      <c r="I2876" s="45" t="str">
        <f t="shared" si="665"/>
        <v/>
      </c>
      <c r="J2876" s="30"/>
      <c r="K2876" s="27"/>
      <c r="L2876" s="59" t="str">
        <f t="shared" si="666"/>
        <v/>
      </c>
      <c r="M2876" s="62" t="str">
        <f t="shared" si="667"/>
        <v/>
      </c>
      <c r="N2876" s="52" t="str">
        <f t="shared" si="668"/>
        <v/>
      </c>
      <c r="O2876" s="53" t="str">
        <f t="shared" si="669"/>
        <v/>
      </c>
      <c r="P2876" s="33" t="str">
        <f t="shared" si="674"/>
        <v>-</v>
      </c>
      <c r="Q2876" s="50" t="str">
        <f t="shared" ca="1" si="670"/>
        <v/>
      </c>
      <c r="R2876" s="52" t="str">
        <f t="shared" si="671"/>
        <v/>
      </c>
      <c r="S2876" s="53" t="str">
        <f t="shared" si="672"/>
        <v/>
      </c>
      <c r="T2876" s="78" t="str">
        <f t="shared" si="673"/>
        <v/>
      </c>
    </row>
    <row r="2877" spans="2:20" ht="15.25" x14ac:dyDescent="0.2">
      <c r="B2877" s="29" t="str">
        <f t="shared" si="662"/>
        <v/>
      </c>
      <c r="C2877" s="18">
        <f t="shared" si="675"/>
        <v>48072</v>
      </c>
      <c r="D2877" s="20" t="str">
        <f t="shared" si="676"/>
        <v>Mardi</v>
      </c>
      <c r="E2877" s="43" t="str">
        <f t="shared" si="663"/>
        <v>AOÛT 2031</v>
      </c>
      <c r="F2877" s="48">
        <f t="shared" si="664"/>
        <v>0</v>
      </c>
      <c r="G2877" s="26"/>
      <c r="H2877" s="26"/>
      <c r="I2877" s="45" t="str">
        <f t="shared" si="665"/>
        <v/>
      </c>
      <c r="J2877" s="30"/>
      <c r="K2877" s="27"/>
      <c r="L2877" s="59" t="str">
        <f t="shared" si="666"/>
        <v/>
      </c>
      <c r="M2877" s="62" t="str">
        <f t="shared" si="667"/>
        <v/>
      </c>
      <c r="N2877" s="52" t="str">
        <f t="shared" si="668"/>
        <v/>
      </c>
      <c r="O2877" s="53" t="str">
        <f t="shared" si="669"/>
        <v/>
      </c>
      <c r="P2877" s="33" t="str">
        <f t="shared" si="674"/>
        <v>-</v>
      </c>
      <c r="Q2877" s="50" t="str">
        <f t="shared" ca="1" si="670"/>
        <v/>
      </c>
      <c r="R2877" s="52" t="str">
        <f t="shared" si="671"/>
        <v/>
      </c>
      <c r="S2877" s="53" t="str">
        <f t="shared" si="672"/>
        <v/>
      </c>
      <c r="T2877" s="78" t="str">
        <f t="shared" si="673"/>
        <v/>
      </c>
    </row>
    <row r="2878" spans="2:20" ht="15.25" x14ac:dyDescent="0.2">
      <c r="B2878" s="29" t="str">
        <f t="shared" si="662"/>
        <v/>
      </c>
      <c r="C2878" s="18">
        <f t="shared" si="675"/>
        <v>48073</v>
      </c>
      <c r="D2878" s="20" t="str">
        <f t="shared" si="676"/>
        <v>Mercredi</v>
      </c>
      <c r="E2878" s="43" t="str">
        <f t="shared" si="663"/>
        <v>AOÛT 2031</v>
      </c>
      <c r="F2878" s="48">
        <f t="shared" si="664"/>
        <v>0</v>
      </c>
      <c r="G2878" s="26"/>
      <c r="H2878" s="26"/>
      <c r="I2878" s="45" t="str">
        <f t="shared" si="665"/>
        <v/>
      </c>
      <c r="J2878" s="30"/>
      <c r="K2878" s="27"/>
      <c r="L2878" s="59" t="str">
        <f t="shared" si="666"/>
        <v/>
      </c>
      <c r="M2878" s="62" t="str">
        <f t="shared" si="667"/>
        <v/>
      </c>
      <c r="N2878" s="52" t="str">
        <f t="shared" si="668"/>
        <v/>
      </c>
      <c r="O2878" s="53" t="str">
        <f t="shared" si="669"/>
        <v/>
      </c>
      <c r="P2878" s="33" t="str">
        <f t="shared" si="674"/>
        <v>-</v>
      </c>
      <c r="Q2878" s="50" t="str">
        <f t="shared" ca="1" si="670"/>
        <v/>
      </c>
      <c r="R2878" s="52" t="str">
        <f t="shared" si="671"/>
        <v/>
      </c>
      <c r="S2878" s="53" t="str">
        <f t="shared" si="672"/>
        <v/>
      </c>
      <c r="T2878" s="78" t="str">
        <f t="shared" si="673"/>
        <v/>
      </c>
    </row>
    <row r="2879" spans="2:20" ht="15.25" x14ac:dyDescent="0.2">
      <c r="B2879" s="29" t="str">
        <f t="shared" si="662"/>
        <v/>
      </c>
      <c r="C2879" s="18">
        <f t="shared" si="675"/>
        <v>48074</v>
      </c>
      <c r="D2879" s="20" t="str">
        <f t="shared" si="676"/>
        <v>Jeudi</v>
      </c>
      <c r="E2879" s="43" t="str">
        <f t="shared" si="663"/>
        <v>AOÛT 2031</v>
      </c>
      <c r="F2879" s="48">
        <f t="shared" si="664"/>
        <v>0</v>
      </c>
      <c r="G2879" s="26"/>
      <c r="H2879" s="26"/>
      <c r="I2879" s="45" t="str">
        <f t="shared" si="665"/>
        <v/>
      </c>
      <c r="J2879" s="30"/>
      <c r="K2879" s="27"/>
      <c r="L2879" s="59" t="str">
        <f t="shared" si="666"/>
        <v/>
      </c>
      <c r="M2879" s="62" t="str">
        <f t="shared" si="667"/>
        <v/>
      </c>
      <c r="N2879" s="52" t="str">
        <f t="shared" si="668"/>
        <v/>
      </c>
      <c r="O2879" s="53" t="str">
        <f t="shared" si="669"/>
        <v/>
      </c>
      <c r="P2879" s="33" t="str">
        <f t="shared" si="674"/>
        <v>-</v>
      </c>
      <c r="Q2879" s="50" t="str">
        <f t="shared" ca="1" si="670"/>
        <v/>
      </c>
      <c r="R2879" s="52" t="str">
        <f t="shared" si="671"/>
        <v/>
      </c>
      <c r="S2879" s="53" t="str">
        <f t="shared" si="672"/>
        <v/>
      </c>
      <c r="T2879" s="78" t="str">
        <f t="shared" si="673"/>
        <v/>
      </c>
    </row>
    <row r="2880" spans="2:20" ht="15.25" x14ac:dyDescent="0.2">
      <c r="B2880" s="29" t="str">
        <f t="shared" si="662"/>
        <v/>
      </c>
      <c r="C2880" s="18">
        <f t="shared" si="675"/>
        <v>48075</v>
      </c>
      <c r="D2880" s="20" t="str">
        <f t="shared" si="676"/>
        <v>Vendredi</v>
      </c>
      <c r="E2880" s="43" t="str">
        <f t="shared" si="663"/>
        <v>AOÛT 2031</v>
      </c>
      <c r="F2880" s="48">
        <f t="shared" si="664"/>
        <v>0</v>
      </c>
      <c r="G2880" s="26"/>
      <c r="H2880" s="26"/>
      <c r="I2880" s="45" t="str">
        <f t="shared" si="665"/>
        <v/>
      </c>
      <c r="J2880" s="30"/>
      <c r="K2880" s="27"/>
      <c r="L2880" s="59" t="str">
        <f t="shared" si="666"/>
        <v/>
      </c>
      <c r="M2880" s="62" t="str">
        <f t="shared" si="667"/>
        <v/>
      </c>
      <c r="N2880" s="52" t="str">
        <f t="shared" si="668"/>
        <v/>
      </c>
      <c r="O2880" s="53" t="str">
        <f t="shared" si="669"/>
        <v/>
      </c>
      <c r="P2880" s="33" t="str">
        <f t="shared" si="674"/>
        <v>-</v>
      </c>
      <c r="Q2880" s="50" t="str">
        <f t="shared" ca="1" si="670"/>
        <v/>
      </c>
      <c r="R2880" s="52" t="str">
        <f t="shared" si="671"/>
        <v/>
      </c>
      <c r="S2880" s="53" t="str">
        <f t="shared" si="672"/>
        <v/>
      </c>
      <c r="T2880" s="78" t="str">
        <f t="shared" si="673"/>
        <v/>
      </c>
    </row>
    <row r="2881" spans="2:20" ht="15.25" x14ac:dyDescent="0.2">
      <c r="B2881" s="29" t="str">
        <f t="shared" si="662"/>
        <v/>
      </c>
      <c r="C2881" s="18">
        <f t="shared" si="675"/>
        <v>48076</v>
      </c>
      <c r="D2881" s="20" t="str">
        <f t="shared" si="676"/>
        <v>Samedi</v>
      </c>
      <c r="E2881" s="43" t="str">
        <f t="shared" si="663"/>
        <v>AOÛT 2031</v>
      </c>
      <c r="F2881" s="48">
        <f t="shared" si="664"/>
        <v>0</v>
      </c>
      <c r="G2881" s="26"/>
      <c r="H2881" s="26"/>
      <c r="I2881" s="45" t="str">
        <f t="shared" si="665"/>
        <v/>
      </c>
      <c r="J2881" s="30"/>
      <c r="K2881" s="27"/>
      <c r="L2881" s="59" t="str">
        <f t="shared" si="666"/>
        <v/>
      </c>
      <c r="M2881" s="62" t="str">
        <f t="shared" si="667"/>
        <v/>
      </c>
      <c r="N2881" s="52" t="str">
        <f t="shared" si="668"/>
        <v/>
      </c>
      <c r="O2881" s="53" t="str">
        <f t="shared" si="669"/>
        <v/>
      </c>
      <c r="P2881" s="33" t="str">
        <f t="shared" si="674"/>
        <v>-</v>
      </c>
      <c r="Q2881" s="50" t="str">
        <f t="shared" ca="1" si="670"/>
        <v/>
      </c>
      <c r="R2881" s="52" t="str">
        <f t="shared" si="671"/>
        <v/>
      </c>
      <c r="S2881" s="53" t="str">
        <f t="shared" si="672"/>
        <v/>
      </c>
      <c r="T2881" s="78" t="str">
        <f t="shared" si="673"/>
        <v/>
      </c>
    </row>
    <row r="2882" spans="2:20" ht="15.25" x14ac:dyDescent="0.2">
      <c r="B2882" s="29" t="str">
        <f t="shared" si="662"/>
        <v/>
      </c>
      <c r="C2882" s="18">
        <f t="shared" si="675"/>
        <v>48077</v>
      </c>
      <c r="D2882" s="20" t="str">
        <f t="shared" si="676"/>
        <v>Dimanche</v>
      </c>
      <c r="E2882" s="43" t="str">
        <f t="shared" si="663"/>
        <v>AOÛT 2031</v>
      </c>
      <c r="F2882" s="48">
        <f t="shared" si="664"/>
        <v>0</v>
      </c>
      <c r="G2882" s="26"/>
      <c r="H2882" s="26"/>
      <c r="I2882" s="45" t="str">
        <f t="shared" si="665"/>
        <v/>
      </c>
      <c r="J2882" s="30"/>
      <c r="K2882" s="27"/>
      <c r="L2882" s="59" t="str">
        <f t="shared" si="666"/>
        <v/>
      </c>
      <c r="M2882" s="62" t="str">
        <f t="shared" si="667"/>
        <v/>
      </c>
      <c r="N2882" s="52">
        <f t="shared" si="668"/>
        <v>0</v>
      </c>
      <c r="O2882" s="53">
        <f t="shared" si="669"/>
        <v>0</v>
      </c>
      <c r="P2882" s="33" t="str">
        <f t="shared" si="674"/>
        <v>-</v>
      </c>
      <c r="Q2882" s="50" t="str">
        <f t="shared" ca="1" si="670"/>
        <v/>
      </c>
      <c r="R2882" s="52" t="str">
        <f t="shared" si="671"/>
        <v/>
      </c>
      <c r="S2882" s="53" t="str">
        <f t="shared" si="672"/>
        <v/>
      </c>
      <c r="T2882" s="78" t="str">
        <f t="shared" si="673"/>
        <v/>
      </c>
    </row>
    <row r="2883" spans="2:20" ht="15.25" x14ac:dyDescent="0.2">
      <c r="B2883" s="29" t="str">
        <f t="shared" si="662"/>
        <v/>
      </c>
      <c r="C2883" s="18">
        <f t="shared" si="675"/>
        <v>48078</v>
      </c>
      <c r="D2883" s="20" t="str">
        <f t="shared" si="676"/>
        <v>Lundi</v>
      </c>
      <c r="E2883" s="43" t="str">
        <f t="shared" si="663"/>
        <v>AOÛT 2031</v>
      </c>
      <c r="F2883" s="48">
        <f t="shared" si="664"/>
        <v>0</v>
      </c>
      <c r="G2883" s="26"/>
      <c r="H2883" s="26"/>
      <c r="I2883" s="45" t="str">
        <f t="shared" si="665"/>
        <v/>
      </c>
      <c r="J2883" s="30"/>
      <c r="K2883" s="27"/>
      <c r="L2883" s="59" t="str">
        <f t="shared" si="666"/>
        <v/>
      </c>
      <c r="M2883" s="62" t="str">
        <f t="shared" si="667"/>
        <v/>
      </c>
      <c r="N2883" s="52" t="str">
        <f t="shared" si="668"/>
        <v/>
      </c>
      <c r="O2883" s="53" t="str">
        <f t="shared" si="669"/>
        <v/>
      </c>
      <c r="P2883" s="33" t="str">
        <f t="shared" si="674"/>
        <v>-</v>
      </c>
      <c r="Q2883" s="50" t="str">
        <f t="shared" ca="1" si="670"/>
        <v/>
      </c>
      <c r="R2883" s="52" t="str">
        <f t="shared" si="671"/>
        <v/>
      </c>
      <c r="S2883" s="53" t="str">
        <f t="shared" si="672"/>
        <v/>
      </c>
      <c r="T2883" s="78" t="str">
        <f t="shared" si="673"/>
        <v/>
      </c>
    </row>
    <row r="2884" spans="2:20" ht="15.25" x14ac:dyDescent="0.2">
      <c r="B2884" s="29" t="str">
        <f t="shared" si="662"/>
        <v/>
      </c>
      <c r="C2884" s="18">
        <f t="shared" si="675"/>
        <v>48079</v>
      </c>
      <c r="D2884" s="20" t="str">
        <f t="shared" si="676"/>
        <v>Mardi</v>
      </c>
      <c r="E2884" s="43" t="str">
        <f t="shared" si="663"/>
        <v>AOÛT 2031</v>
      </c>
      <c r="F2884" s="48">
        <f t="shared" si="664"/>
        <v>0</v>
      </c>
      <c r="G2884" s="26"/>
      <c r="H2884" s="26"/>
      <c r="I2884" s="45" t="str">
        <f t="shared" si="665"/>
        <v/>
      </c>
      <c r="J2884" s="30"/>
      <c r="K2884" s="27"/>
      <c r="L2884" s="59" t="str">
        <f t="shared" si="666"/>
        <v/>
      </c>
      <c r="M2884" s="62" t="str">
        <f t="shared" si="667"/>
        <v/>
      </c>
      <c r="N2884" s="52" t="str">
        <f t="shared" si="668"/>
        <v/>
      </c>
      <c r="O2884" s="53" t="str">
        <f t="shared" si="669"/>
        <v/>
      </c>
      <c r="P2884" s="33" t="str">
        <f t="shared" si="674"/>
        <v>-</v>
      </c>
      <c r="Q2884" s="50" t="str">
        <f t="shared" ca="1" si="670"/>
        <v/>
      </c>
      <c r="R2884" s="52" t="str">
        <f t="shared" si="671"/>
        <v/>
      </c>
      <c r="S2884" s="53" t="str">
        <f t="shared" si="672"/>
        <v/>
      </c>
      <c r="T2884" s="78" t="str">
        <f t="shared" si="673"/>
        <v/>
      </c>
    </row>
    <row r="2885" spans="2:20" ht="15.25" x14ac:dyDescent="0.2">
      <c r="B2885" s="29" t="str">
        <f t="shared" si="662"/>
        <v/>
      </c>
      <c r="C2885" s="18">
        <f t="shared" si="675"/>
        <v>48080</v>
      </c>
      <c r="D2885" s="20" t="str">
        <f t="shared" si="676"/>
        <v>Mercredi</v>
      </c>
      <c r="E2885" s="43" t="str">
        <f t="shared" si="663"/>
        <v>AOÛT 2031</v>
      </c>
      <c r="F2885" s="48">
        <f t="shared" si="664"/>
        <v>0</v>
      </c>
      <c r="G2885" s="26"/>
      <c r="H2885" s="26"/>
      <c r="I2885" s="45" t="str">
        <f t="shared" si="665"/>
        <v/>
      </c>
      <c r="J2885" s="30"/>
      <c r="K2885" s="27"/>
      <c r="L2885" s="59" t="str">
        <f t="shared" si="666"/>
        <v/>
      </c>
      <c r="M2885" s="62" t="str">
        <f t="shared" si="667"/>
        <v/>
      </c>
      <c r="N2885" s="52" t="str">
        <f t="shared" si="668"/>
        <v/>
      </c>
      <c r="O2885" s="53" t="str">
        <f t="shared" si="669"/>
        <v/>
      </c>
      <c r="P2885" s="33" t="str">
        <f t="shared" si="674"/>
        <v>-</v>
      </c>
      <c r="Q2885" s="50" t="str">
        <f t="shared" ca="1" si="670"/>
        <v/>
      </c>
      <c r="R2885" s="52" t="str">
        <f t="shared" si="671"/>
        <v/>
      </c>
      <c r="S2885" s="53" t="str">
        <f t="shared" si="672"/>
        <v/>
      </c>
      <c r="T2885" s="78" t="str">
        <f t="shared" si="673"/>
        <v/>
      </c>
    </row>
    <row r="2886" spans="2:20" ht="15.25" x14ac:dyDescent="0.2">
      <c r="B2886" s="29" t="str">
        <f t="shared" si="662"/>
        <v/>
      </c>
      <c r="C2886" s="18">
        <f t="shared" si="675"/>
        <v>48081</v>
      </c>
      <c r="D2886" s="20" t="str">
        <f t="shared" si="676"/>
        <v>Jeudi</v>
      </c>
      <c r="E2886" s="43" t="str">
        <f t="shared" si="663"/>
        <v>AOÛT 2031</v>
      </c>
      <c r="F2886" s="48">
        <f t="shared" si="664"/>
        <v>0</v>
      </c>
      <c r="G2886" s="26"/>
      <c r="H2886" s="26"/>
      <c r="I2886" s="45" t="str">
        <f t="shared" si="665"/>
        <v/>
      </c>
      <c r="J2886" s="30"/>
      <c r="K2886" s="27"/>
      <c r="L2886" s="59" t="str">
        <f t="shared" si="666"/>
        <v/>
      </c>
      <c r="M2886" s="62" t="str">
        <f t="shared" si="667"/>
        <v/>
      </c>
      <c r="N2886" s="52" t="str">
        <f t="shared" si="668"/>
        <v/>
      </c>
      <c r="O2886" s="53" t="str">
        <f t="shared" si="669"/>
        <v/>
      </c>
      <c r="P2886" s="33" t="str">
        <f t="shared" si="674"/>
        <v>-</v>
      </c>
      <c r="Q2886" s="50" t="str">
        <f t="shared" ca="1" si="670"/>
        <v/>
      </c>
      <c r="R2886" s="52" t="str">
        <f t="shared" si="671"/>
        <v/>
      </c>
      <c r="S2886" s="53" t="str">
        <f t="shared" si="672"/>
        <v/>
      </c>
      <c r="T2886" s="78" t="str">
        <f t="shared" si="673"/>
        <v/>
      </c>
    </row>
    <row r="2887" spans="2:20" ht="15.25" x14ac:dyDescent="0.2">
      <c r="B2887" s="29" t="str">
        <f t="shared" si="662"/>
        <v/>
      </c>
      <c r="C2887" s="18">
        <f t="shared" si="675"/>
        <v>48082</v>
      </c>
      <c r="D2887" s="20" t="str">
        <f t="shared" si="676"/>
        <v>Vendredi</v>
      </c>
      <c r="E2887" s="43" t="str">
        <f t="shared" si="663"/>
        <v>AOÛT 2031</v>
      </c>
      <c r="F2887" s="48">
        <f t="shared" si="664"/>
        <v>0</v>
      </c>
      <c r="G2887" s="26"/>
      <c r="H2887" s="26"/>
      <c r="I2887" s="45" t="str">
        <f t="shared" si="665"/>
        <v/>
      </c>
      <c r="J2887" s="30"/>
      <c r="K2887" s="27"/>
      <c r="L2887" s="59" t="str">
        <f t="shared" si="666"/>
        <v/>
      </c>
      <c r="M2887" s="62" t="str">
        <f t="shared" si="667"/>
        <v/>
      </c>
      <c r="N2887" s="52" t="str">
        <f t="shared" si="668"/>
        <v/>
      </c>
      <c r="O2887" s="53" t="str">
        <f t="shared" si="669"/>
        <v/>
      </c>
      <c r="P2887" s="33" t="str">
        <f t="shared" si="674"/>
        <v>-</v>
      </c>
      <c r="Q2887" s="50" t="str">
        <f t="shared" ca="1" si="670"/>
        <v/>
      </c>
      <c r="R2887" s="52" t="str">
        <f t="shared" si="671"/>
        <v/>
      </c>
      <c r="S2887" s="53" t="str">
        <f t="shared" si="672"/>
        <v/>
      </c>
      <c r="T2887" s="78" t="str">
        <f t="shared" si="673"/>
        <v/>
      </c>
    </row>
    <row r="2888" spans="2:20" ht="15.25" x14ac:dyDescent="0.2">
      <c r="B2888" s="29" t="str">
        <f t="shared" si="662"/>
        <v/>
      </c>
      <c r="C2888" s="18">
        <f t="shared" si="675"/>
        <v>48083</v>
      </c>
      <c r="D2888" s="20" t="str">
        <f t="shared" si="676"/>
        <v>Samedi</v>
      </c>
      <c r="E2888" s="43" t="str">
        <f t="shared" si="663"/>
        <v>AOÛT 2031</v>
      </c>
      <c r="F2888" s="48">
        <f t="shared" si="664"/>
        <v>0</v>
      </c>
      <c r="G2888" s="26"/>
      <c r="H2888" s="26"/>
      <c r="I2888" s="45" t="str">
        <f t="shared" si="665"/>
        <v/>
      </c>
      <c r="J2888" s="30"/>
      <c r="K2888" s="27"/>
      <c r="L2888" s="59" t="str">
        <f t="shared" si="666"/>
        <v/>
      </c>
      <c r="M2888" s="62" t="str">
        <f t="shared" si="667"/>
        <v/>
      </c>
      <c r="N2888" s="52" t="str">
        <f t="shared" si="668"/>
        <v/>
      </c>
      <c r="O2888" s="53" t="str">
        <f t="shared" si="669"/>
        <v/>
      </c>
      <c r="P2888" s="33" t="str">
        <f t="shared" si="674"/>
        <v>-</v>
      </c>
      <c r="Q2888" s="50" t="str">
        <f t="shared" ca="1" si="670"/>
        <v/>
      </c>
      <c r="R2888" s="52" t="str">
        <f t="shared" si="671"/>
        <v/>
      </c>
      <c r="S2888" s="53" t="str">
        <f t="shared" si="672"/>
        <v/>
      </c>
      <c r="T2888" s="78" t="str">
        <f t="shared" si="673"/>
        <v/>
      </c>
    </row>
    <row r="2889" spans="2:20" ht="15.25" x14ac:dyDescent="0.2">
      <c r="B2889" s="29" t="str">
        <f t="shared" si="662"/>
        <v/>
      </c>
      <c r="C2889" s="18">
        <f t="shared" si="675"/>
        <v>48084</v>
      </c>
      <c r="D2889" s="20" t="str">
        <f t="shared" si="676"/>
        <v>Dimanche</v>
      </c>
      <c r="E2889" s="43" t="str">
        <f t="shared" si="663"/>
        <v>AOÛT 2031</v>
      </c>
      <c r="F2889" s="48">
        <f t="shared" si="664"/>
        <v>0</v>
      </c>
      <c r="G2889" s="26"/>
      <c r="H2889" s="26"/>
      <c r="I2889" s="45" t="str">
        <f t="shared" si="665"/>
        <v/>
      </c>
      <c r="J2889" s="30"/>
      <c r="K2889" s="27"/>
      <c r="L2889" s="59" t="str">
        <f t="shared" si="666"/>
        <v/>
      </c>
      <c r="M2889" s="62" t="str">
        <f t="shared" si="667"/>
        <v/>
      </c>
      <c r="N2889" s="52">
        <f t="shared" si="668"/>
        <v>0</v>
      </c>
      <c r="O2889" s="53">
        <f t="shared" si="669"/>
        <v>0</v>
      </c>
      <c r="P2889" s="33" t="str">
        <f t="shared" si="674"/>
        <v>-</v>
      </c>
      <c r="Q2889" s="50" t="str">
        <f t="shared" ca="1" si="670"/>
        <v/>
      </c>
      <c r="R2889" s="52" t="str">
        <f t="shared" si="671"/>
        <v/>
      </c>
      <c r="S2889" s="53" t="str">
        <f t="shared" si="672"/>
        <v/>
      </c>
      <c r="T2889" s="78" t="str">
        <f t="shared" si="673"/>
        <v/>
      </c>
    </row>
    <row r="2890" spans="2:20" ht="15.25" x14ac:dyDescent="0.2">
      <c r="B2890" s="29" t="str">
        <f t="shared" ref="B2890:B2953" si="677">IF(ISERROR(IF(YEAR($C2889)=YEAR($C2890),"",YEAR($C2890))),"",IF(YEAR($C2889)=YEAR($C2890),"",YEAR($C2890)))</f>
        <v/>
      </c>
      <c r="C2890" s="18">
        <f t="shared" si="675"/>
        <v>48085</v>
      </c>
      <c r="D2890" s="20" t="str">
        <f t="shared" si="676"/>
        <v>Lundi</v>
      </c>
      <c r="E2890" s="43" t="str">
        <f t="shared" ref="E2890:E2953" si="678">UPPER(TEXT(C2890,"mmm"))&amp;" "&amp;UPPER(TEXT(C2890,"aaaa"))</f>
        <v>AOÛT 2031</v>
      </c>
      <c r="F2890" s="48">
        <f t="shared" ref="F2890:F2953" si="679">IF(J2890="oui",1,0)</f>
        <v>0</v>
      </c>
      <c r="G2890" s="26"/>
      <c r="H2890" s="26"/>
      <c r="I2890" s="45" t="str">
        <f t="shared" ref="I2890:I2953" si="680">IF(ISERROR(AVERAGE(G2890:H2890)),"",AVERAGE(G2890:H2890))</f>
        <v/>
      </c>
      <c r="J2890" s="30"/>
      <c r="K2890" s="27"/>
      <c r="L2890" s="59" t="str">
        <f t="shared" ref="L2890:L2953" si="681">IF(ISERROR(IF(D2890="Dimanche",AVERAGE(G2884:G2890),"")),"",IF(D2890="Dimanche",AVERAGE(G2884:G2890),""))</f>
        <v/>
      </c>
      <c r="M2890" s="62" t="str">
        <f t="shared" ref="M2890:M2953" si="682">IF(ISERROR(IF(D2890="Dimanche",AVERAGE(H2884:H2890),"")),"",IF(D2890="Dimanche",AVERAGE(H2884:H2890),""))</f>
        <v/>
      </c>
      <c r="N2890" s="52" t="str">
        <f t="shared" ref="N2890:N2953" si="683">IF(ISERROR(IF(D2890="Dimanche",COUNTIF(J2884:J2890,"oui"),"")),"",IF(D2890="Dimanche",COUNTIF(J2884:J2890,"oui"),""))</f>
        <v/>
      </c>
      <c r="O2890" s="53" t="str">
        <f t="shared" ref="O2890:O2953" si="684">IF(ISERROR(IF(D2890="Dimanche",SUM(K2884:K2890),"")),"",IF(D2890="Dimanche",SUM(K2884:K2890),""))</f>
        <v/>
      </c>
      <c r="P2890" s="33" t="str">
        <f t="shared" si="674"/>
        <v>-</v>
      </c>
      <c r="Q2890" s="50" t="str">
        <f t="shared" ref="Q2890:Q2953" ca="1" si="685">IF(ISERROR(AVERAGEIF($E$9:$K$6349,P2890,$I$9:$I$6349)),"",AVERAGEIF($E$9:$I$6349,P2890,$I$9:$I$6349))</f>
        <v/>
      </c>
      <c r="R2890" s="52" t="str">
        <f t="shared" ref="R2890:R2953" si="686">IF(P2890="-","",SUMIF($E$9:$F$6349,P2890,$F$9:$F$6349))</f>
        <v/>
      </c>
      <c r="S2890" s="53" t="str">
        <f t="shared" ref="S2890:S2953" si="687">IF(P2890="-","",SUMIF($E$9:$K$6349,P2890,$K$9:$K$6349))</f>
        <v/>
      </c>
      <c r="T2890" s="78" t="str">
        <f t="shared" ref="T2890:T2953" si="688">IF(P2890="-","",P2890)</f>
        <v/>
      </c>
    </row>
    <row r="2891" spans="2:20" ht="15.25" x14ac:dyDescent="0.2">
      <c r="B2891" s="29" t="str">
        <f t="shared" si="677"/>
        <v/>
      </c>
      <c r="C2891" s="18">
        <f t="shared" si="675"/>
        <v>48086</v>
      </c>
      <c r="D2891" s="20" t="str">
        <f t="shared" si="676"/>
        <v>Mardi</v>
      </c>
      <c r="E2891" s="43" t="str">
        <f t="shared" si="678"/>
        <v>AOÛT 2031</v>
      </c>
      <c r="F2891" s="48">
        <f t="shared" si="679"/>
        <v>0</v>
      </c>
      <c r="G2891" s="26"/>
      <c r="H2891" s="26"/>
      <c r="I2891" s="45" t="str">
        <f t="shared" si="680"/>
        <v/>
      </c>
      <c r="J2891" s="30"/>
      <c r="K2891" s="27"/>
      <c r="L2891" s="59" t="str">
        <f t="shared" si="681"/>
        <v/>
      </c>
      <c r="M2891" s="62" t="str">
        <f t="shared" si="682"/>
        <v/>
      </c>
      <c r="N2891" s="52" t="str">
        <f t="shared" si="683"/>
        <v/>
      </c>
      <c r="O2891" s="53" t="str">
        <f t="shared" si="684"/>
        <v/>
      </c>
      <c r="P2891" s="33" t="str">
        <f t="shared" ref="P2891:P2954" si="689">IF(MONTH(C2891)=MONTH(C2890),"-",UPPER(TEXT(C2891,"mmm"))&amp;" "&amp;UPPER(TEXT(C2890,"aaaa")))</f>
        <v>-</v>
      </c>
      <c r="Q2891" s="50" t="str">
        <f t="shared" ca="1" si="685"/>
        <v/>
      </c>
      <c r="R2891" s="52" t="str">
        <f t="shared" si="686"/>
        <v/>
      </c>
      <c r="S2891" s="53" t="str">
        <f t="shared" si="687"/>
        <v/>
      </c>
      <c r="T2891" s="78" t="str">
        <f t="shared" si="688"/>
        <v/>
      </c>
    </row>
    <row r="2892" spans="2:20" ht="15.25" x14ac:dyDescent="0.2">
      <c r="B2892" s="29" t="str">
        <f t="shared" si="677"/>
        <v/>
      </c>
      <c r="C2892" s="18">
        <f t="shared" si="675"/>
        <v>48087</v>
      </c>
      <c r="D2892" s="20" t="str">
        <f t="shared" si="676"/>
        <v>Mercredi</v>
      </c>
      <c r="E2892" s="43" t="str">
        <f t="shared" si="678"/>
        <v>AOÛT 2031</v>
      </c>
      <c r="F2892" s="48">
        <f t="shared" si="679"/>
        <v>0</v>
      </c>
      <c r="G2892" s="26"/>
      <c r="H2892" s="26"/>
      <c r="I2892" s="45" t="str">
        <f t="shared" si="680"/>
        <v/>
      </c>
      <c r="J2892" s="30"/>
      <c r="K2892" s="27"/>
      <c r="L2892" s="59" t="str">
        <f t="shared" si="681"/>
        <v/>
      </c>
      <c r="M2892" s="62" t="str">
        <f t="shared" si="682"/>
        <v/>
      </c>
      <c r="N2892" s="52" t="str">
        <f t="shared" si="683"/>
        <v/>
      </c>
      <c r="O2892" s="53" t="str">
        <f t="shared" si="684"/>
        <v/>
      </c>
      <c r="P2892" s="33" t="str">
        <f t="shared" si="689"/>
        <v>-</v>
      </c>
      <c r="Q2892" s="50" t="str">
        <f t="shared" ca="1" si="685"/>
        <v/>
      </c>
      <c r="R2892" s="52" t="str">
        <f t="shared" si="686"/>
        <v/>
      </c>
      <c r="S2892" s="53" t="str">
        <f t="shared" si="687"/>
        <v/>
      </c>
      <c r="T2892" s="78" t="str">
        <f t="shared" si="688"/>
        <v/>
      </c>
    </row>
    <row r="2893" spans="2:20" ht="15.25" x14ac:dyDescent="0.2">
      <c r="B2893" s="29" t="str">
        <f t="shared" si="677"/>
        <v/>
      </c>
      <c r="C2893" s="18">
        <f t="shared" si="675"/>
        <v>48088</v>
      </c>
      <c r="D2893" s="20" t="str">
        <f t="shared" si="676"/>
        <v>Jeudi</v>
      </c>
      <c r="E2893" s="43" t="str">
        <f t="shared" si="678"/>
        <v>AOÛT 2031</v>
      </c>
      <c r="F2893" s="48">
        <f t="shared" si="679"/>
        <v>0</v>
      </c>
      <c r="G2893" s="26"/>
      <c r="H2893" s="26"/>
      <c r="I2893" s="45" t="str">
        <f t="shared" si="680"/>
        <v/>
      </c>
      <c r="J2893" s="30"/>
      <c r="K2893" s="27"/>
      <c r="L2893" s="59" t="str">
        <f t="shared" si="681"/>
        <v/>
      </c>
      <c r="M2893" s="62" t="str">
        <f t="shared" si="682"/>
        <v/>
      </c>
      <c r="N2893" s="52" t="str">
        <f t="shared" si="683"/>
        <v/>
      </c>
      <c r="O2893" s="53" t="str">
        <f t="shared" si="684"/>
        <v/>
      </c>
      <c r="P2893" s="33" t="str">
        <f t="shared" si="689"/>
        <v>-</v>
      </c>
      <c r="Q2893" s="50" t="str">
        <f t="shared" ca="1" si="685"/>
        <v/>
      </c>
      <c r="R2893" s="52" t="str">
        <f t="shared" si="686"/>
        <v/>
      </c>
      <c r="S2893" s="53" t="str">
        <f t="shared" si="687"/>
        <v/>
      </c>
      <c r="T2893" s="78" t="str">
        <f t="shared" si="688"/>
        <v/>
      </c>
    </row>
    <row r="2894" spans="2:20" ht="15.25" x14ac:dyDescent="0.2">
      <c r="B2894" s="29" t="str">
        <f t="shared" si="677"/>
        <v/>
      </c>
      <c r="C2894" s="18">
        <f t="shared" si="675"/>
        <v>48089</v>
      </c>
      <c r="D2894" s="20" t="str">
        <f t="shared" si="676"/>
        <v>Vendredi</v>
      </c>
      <c r="E2894" s="43" t="str">
        <f t="shared" si="678"/>
        <v>AOÛT 2031</v>
      </c>
      <c r="F2894" s="48">
        <f t="shared" si="679"/>
        <v>0</v>
      </c>
      <c r="G2894" s="26"/>
      <c r="H2894" s="26"/>
      <c r="I2894" s="45" t="str">
        <f t="shared" si="680"/>
        <v/>
      </c>
      <c r="J2894" s="30"/>
      <c r="K2894" s="27"/>
      <c r="L2894" s="59" t="str">
        <f t="shared" si="681"/>
        <v/>
      </c>
      <c r="M2894" s="62" t="str">
        <f t="shared" si="682"/>
        <v/>
      </c>
      <c r="N2894" s="52" t="str">
        <f t="shared" si="683"/>
        <v/>
      </c>
      <c r="O2894" s="53" t="str">
        <f t="shared" si="684"/>
        <v/>
      </c>
      <c r="P2894" s="33" t="str">
        <f t="shared" si="689"/>
        <v>-</v>
      </c>
      <c r="Q2894" s="50" t="str">
        <f t="shared" ca="1" si="685"/>
        <v/>
      </c>
      <c r="R2894" s="52" t="str">
        <f t="shared" si="686"/>
        <v/>
      </c>
      <c r="S2894" s="53" t="str">
        <f t="shared" si="687"/>
        <v/>
      </c>
      <c r="T2894" s="78" t="str">
        <f t="shared" si="688"/>
        <v/>
      </c>
    </row>
    <row r="2895" spans="2:20" ht="15.25" x14ac:dyDescent="0.2">
      <c r="B2895" s="29" t="str">
        <f t="shared" si="677"/>
        <v/>
      </c>
      <c r="C2895" s="18">
        <f t="shared" si="675"/>
        <v>48090</v>
      </c>
      <c r="D2895" s="20" t="str">
        <f t="shared" si="676"/>
        <v>Samedi</v>
      </c>
      <c r="E2895" s="43" t="str">
        <f t="shared" si="678"/>
        <v>AOÛT 2031</v>
      </c>
      <c r="F2895" s="48">
        <f t="shared" si="679"/>
        <v>0</v>
      </c>
      <c r="G2895" s="26"/>
      <c r="H2895" s="26"/>
      <c r="I2895" s="45" t="str">
        <f t="shared" si="680"/>
        <v/>
      </c>
      <c r="J2895" s="30"/>
      <c r="K2895" s="27"/>
      <c r="L2895" s="59" t="str">
        <f t="shared" si="681"/>
        <v/>
      </c>
      <c r="M2895" s="62" t="str">
        <f t="shared" si="682"/>
        <v/>
      </c>
      <c r="N2895" s="52" t="str">
        <f t="shared" si="683"/>
        <v/>
      </c>
      <c r="O2895" s="53" t="str">
        <f t="shared" si="684"/>
        <v/>
      </c>
      <c r="P2895" s="33" t="str">
        <f t="shared" si="689"/>
        <v>-</v>
      </c>
      <c r="Q2895" s="50" t="str">
        <f t="shared" ca="1" si="685"/>
        <v/>
      </c>
      <c r="R2895" s="52" t="str">
        <f t="shared" si="686"/>
        <v/>
      </c>
      <c r="S2895" s="53" t="str">
        <f t="shared" si="687"/>
        <v/>
      </c>
      <c r="T2895" s="78" t="str">
        <f t="shared" si="688"/>
        <v/>
      </c>
    </row>
    <row r="2896" spans="2:20" ht="15.25" x14ac:dyDescent="0.2">
      <c r="B2896" s="29" t="str">
        <f t="shared" si="677"/>
        <v/>
      </c>
      <c r="C2896" s="18">
        <f t="shared" si="675"/>
        <v>48091</v>
      </c>
      <c r="D2896" s="20" t="str">
        <f t="shared" si="676"/>
        <v>Dimanche</v>
      </c>
      <c r="E2896" s="43" t="str">
        <f t="shared" si="678"/>
        <v>AOÛT 2031</v>
      </c>
      <c r="F2896" s="48">
        <f t="shared" si="679"/>
        <v>0</v>
      </c>
      <c r="G2896" s="26"/>
      <c r="H2896" s="26"/>
      <c r="I2896" s="45" t="str">
        <f t="shared" si="680"/>
        <v/>
      </c>
      <c r="J2896" s="30"/>
      <c r="K2896" s="27"/>
      <c r="L2896" s="59" t="str">
        <f t="shared" si="681"/>
        <v/>
      </c>
      <c r="M2896" s="62" t="str">
        <f t="shared" si="682"/>
        <v/>
      </c>
      <c r="N2896" s="52">
        <f t="shared" si="683"/>
        <v>0</v>
      </c>
      <c r="O2896" s="53">
        <f t="shared" si="684"/>
        <v>0</v>
      </c>
      <c r="P2896" s="33" t="str">
        <f t="shared" si="689"/>
        <v>-</v>
      </c>
      <c r="Q2896" s="50" t="str">
        <f t="shared" ca="1" si="685"/>
        <v/>
      </c>
      <c r="R2896" s="52" t="str">
        <f t="shared" si="686"/>
        <v/>
      </c>
      <c r="S2896" s="53" t="str">
        <f t="shared" si="687"/>
        <v/>
      </c>
      <c r="T2896" s="78" t="str">
        <f t="shared" si="688"/>
        <v/>
      </c>
    </row>
    <row r="2897" spans="2:20" ht="15.25" x14ac:dyDescent="0.2">
      <c r="B2897" s="29" t="str">
        <f t="shared" si="677"/>
        <v/>
      </c>
      <c r="C2897" s="18">
        <f t="shared" si="675"/>
        <v>48092</v>
      </c>
      <c r="D2897" s="20" t="str">
        <f t="shared" si="676"/>
        <v>Lundi</v>
      </c>
      <c r="E2897" s="43" t="str">
        <f t="shared" si="678"/>
        <v>SEPT 2031</v>
      </c>
      <c r="F2897" s="48">
        <f t="shared" si="679"/>
        <v>0</v>
      </c>
      <c r="G2897" s="26"/>
      <c r="H2897" s="26"/>
      <c r="I2897" s="45" t="str">
        <f t="shared" si="680"/>
        <v/>
      </c>
      <c r="J2897" s="30"/>
      <c r="K2897" s="27"/>
      <c r="L2897" s="59" t="str">
        <f t="shared" si="681"/>
        <v/>
      </c>
      <c r="M2897" s="62" t="str">
        <f t="shared" si="682"/>
        <v/>
      </c>
      <c r="N2897" s="52" t="str">
        <f t="shared" si="683"/>
        <v/>
      </c>
      <c r="O2897" s="53" t="str">
        <f t="shared" si="684"/>
        <v/>
      </c>
      <c r="P2897" s="33" t="str">
        <f t="shared" si="689"/>
        <v>SEPT 2031</v>
      </c>
      <c r="Q2897" s="50" t="str">
        <f t="shared" ca="1" si="685"/>
        <v/>
      </c>
      <c r="R2897" s="52">
        <f t="shared" ca="1" si="686"/>
        <v>0</v>
      </c>
      <c r="S2897" s="53">
        <f t="shared" ca="1" si="687"/>
        <v>0</v>
      </c>
      <c r="T2897" s="78" t="str">
        <f t="shared" si="688"/>
        <v>SEPT 2031</v>
      </c>
    </row>
    <row r="2898" spans="2:20" ht="15.25" x14ac:dyDescent="0.2">
      <c r="B2898" s="29" t="str">
        <f t="shared" si="677"/>
        <v/>
      </c>
      <c r="C2898" s="18">
        <f t="shared" si="675"/>
        <v>48093</v>
      </c>
      <c r="D2898" s="20" t="str">
        <f t="shared" si="676"/>
        <v>Mardi</v>
      </c>
      <c r="E2898" s="43" t="str">
        <f t="shared" si="678"/>
        <v>SEPT 2031</v>
      </c>
      <c r="F2898" s="48">
        <f t="shared" si="679"/>
        <v>0</v>
      </c>
      <c r="G2898" s="26"/>
      <c r="H2898" s="26"/>
      <c r="I2898" s="45" t="str">
        <f t="shared" si="680"/>
        <v/>
      </c>
      <c r="J2898" s="30"/>
      <c r="K2898" s="27"/>
      <c r="L2898" s="59" t="str">
        <f t="shared" si="681"/>
        <v/>
      </c>
      <c r="M2898" s="62" t="str">
        <f t="shared" si="682"/>
        <v/>
      </c>
      <c r="N2898" s="52" t="str">
        <f t="shared" si="683"/>
        <v/>
      </c>
      <c r="O2898" s="53" t="str">
        <f t="shared" si="684"/>
        <v/>
      </c>
      <c r="P2898" s="33" t="str">
        <f t="shared" si="689"/>
        <v>-</v>
      </c>
      <c r="Q2898" s="50" t="str">
        <f t="shared" ca="1" si="685"/>
        <v/>
      </c>
      <c r="R2898" s="52" t="str">
        <f t="shared" si="686"/>
        <v/>
      </c>
      <c r="S2898" s="53" t="str">
        <f t="shared" si="687"/>
        <v/>
      </c>
      <c r="T2898" s="78" t="str">
        <f t="shared" si="688"/>
        <v/>
      </c>
    </row>
    <row r="2899" spans="2:20" ht="15.25" x14ac:dyDescent="0.2">
      <c r="B2899" s="29" t="str">
        <f t="shared" si="677"/>
        <v/>
      </c>
      <c r="C2899" s="18">
        <f t="shared" si="675"/>
        <v>48094</v>
      </c>
      <c r="D2899" s="20" t="str">
        <f t="shared" si="676"/>
        <v>Mercredi</v>
      </c>
      <c r="E2899" s="43" t="str">
        <f t="shared" si="678"/>
        <v>SEPT 2031</v>
      </c>
      <c r="F2899" s="48">
        <f t="shared" si="679"/>
        <v>0</v>
      </c>
      <c r="G2899" s="26"/>
      <c r="H2899" s="26"/>
      <c r="I2899" s="45" t="str">
        <f t="shared" si="680"/>
        <v/>
      </c>
      <c r="J2899" s="30"/>
      <c r="K2899" s="27"/>
      <c r="L2899" s="59" t="str">
        <f t="shared" si="681"/>
        <v/>
      </c>
      <c r="M2899" s="62" t="str">
        <f t="shared" si="682"/>
        <v/>
      </c>
      <c r="N2899" s="52" t="str">
        <f t="shared" si="683"/>
        <v/>
      </c>
      <c r="O2899" s="53" t="str">
        <f t="shared" si="684"/>
        <v/>
      </c>
      <c r="P2899" s="33" t="str">
        <f t="shared" si="689"/>
        <v>-</v>
      </c>
      <c r="Q2899" s="50" t="str">
        <f t="shared" ca="1" si="685"/>
        <v/>
      </c>
      <c r="R2899" s="52" t="str">
        <f t="shared" si="686"/>
        <v/>
      </c>
      <c r="S2899" s="53" t="str">
        <f t="shared" si="687"/>
        <v/>
      </c>
      <c r="T2899" s="78" t="str">
        <f t="shared" si="688"/>
        <v/>
      </c>
    </row>
    <row r="2900" spans="2:20" ht="15.25" x14ac:dyDescent="0.2">
      <c r="B2900" s="29" t="str">
        <f t="shared" si="677"/>
        <v/>
      </c>
      <c r="C2900" s="18">
        <f t="shared" si="675"/>
        <v>48095</v>
      </c>
      <c r="D2900" s="20" t="str">
        <f t="shared" si="676"/>
        <v>Jeudi</v>
      </c>
      <c r="E2900" s="43" t="str">
        <f t="shared" si="678"/>
        <v>SEPT 2031</v>
      </c>
      <c r="F2900" s="48">
        <f t="shared" si="679"/>
        <v>0</v>
      </c>
      <c r="G2900" s="26"/>
      <c r="H2900" s="26"/>
      <c r="I2900" s="45" t="str">
        <f t="shared" si="680"/>
        <v/>
      </c>
      <c r="J2900" s="30"/>
      <c r="K2900" s="27"/>
      <c r="L2900" s="59" t="str">
        <f t="shared" si="681"/>
        <v/>
      </c>
      <c r="M2900" s="62" t="str">
        <f t="shared" si="682"/>
        <v/>
      </c>
      <c r="N2900" s="52" t="str">
        <f t="shared" si="683"/>
        <v/>
      </c>
      <c r="O2900" s="53" t="str">
        <f t="shared" si="684"/>
        <v/>
      </c>
      <c r="P2900" s="33" t="str">
        <f t="shared" si="689"/>
        <v>-</v>
      </c>
      <c r="Q2900" s="50" t="str">
        <f t="shared" ca="1" si="685"/>
        <v/>
      </c>
      <c r="R2900" s="52" t="str">
        <f t="shared" si="686"/>
        <v/>
      </c>
      <c r="S2900" s="53" t="str">
        <f t="shared" si="687"/>
        <v/>
      </c>
      <c r="T2900" s="78" t="str">
        <f t="shared" si="688"/>
        <v/>
      </c>
    </row>
    <row r="2901" spans="2:20" ht="15.25" x14ac:dyDescent="0.2">
      <c r="B2901" s="29" t="str">
        <f t="shared" si="677"/>
        <v/>
      </c>
      <c r="C2901" s="18">
        <f t="shared" si="675"/>
        <v>48096</v>
      </c>
      <c r="D2901" s="20" t="str">
        <f t="shared" si="676"/>
        <v>Vendredi</v>
      </c>
      <c r="E2901" s="43" t="str">
        <f t="shared" si="678"/>
        <v>SEPT 2031</v>
      </c>
      <c r="F2901" s="48">
        <f t="shared" si="679"/>
        <v>0</v>
      </c>
      <c r="G2901" s="26"/>
      <c r="H2901" s="26"/>
      <c r="I2901" s="45" t="str">
        <f t="shared" si="680"/>
        <v/>
      </c>
      <c r="J2901" s="30"/>
      <c r="K2901" s="27"/>
      <c r="L2901" s="59" t="str">
        <f t="shared" si="681"/>
        <v/>
      </c>
      <c r="M2901" s="62" t="str">
        <f t="shared" si="682"/>
        <v/>
      </c>
      <c r="N2901" s="52" t="str">
        <f t="shared" si="683"/>
        <v/>
      </c>
      <c r="O2901" s="53" t="str">
        <f t="shared" si="684"/>
        <v/>
      </c>
      <c r="P2901" s="33" t="str">
        <f t="shared" si="689"/>
        <v>-</v>
      </c>
      <c r="Q2901" s="50" t="str">
        <f t="shared" ca="1" si="685"/>
        <v/>
      </c>
      <c r="R2901" s="52" t="str">
        <f t="shared" si="686"/>
        <v/>
      </c>
      <c r="S2901" s="53" t="str">
        <f t="shared" si="687"/>
        <v/>
      </c>
      <c r="T2901" s="78" t="str">
        <f t="shared" si="688"/>
        <v/>
      </c>
    </row>
    <row r="2902" spans="2:20" ht="15.25" x14ac:dyDescent="0.2">
      <c r="B2902" s="29" t="str">
        <f t="shared" si="677"/>
        <v/>
      </c>
      <c r="C2902" s="18">
        <f t="shared" si="675"/>
        <v>48097</v>
      </c>
      <c r="D2902" s="20" t="str">
        <f t="shared" si="676"/>
        <v>Samedi</v>
      </c>
      <c r="E2902" s="43" t="str">
        <f t="shared" si="678"/>
        <v>SEPT 2031</v>
      </c>
      <c r="F2902" s="48">
        <f t="shared" si="679"/>
        <v>0</v>
      </c>
      <c r="G2902" s="26"/>
      <c r="H2902" s="26"/>
      <c r="I2902" s="45" t="str">
        <f t="shared" si="680"/>
        <v/>
      </c>
      <c r="J2902" s="30"/>
      <c r="K2902" s="27"/>
      <c r="L2902" s="59" t="str">
        <f t="shared" si="681"/>
        <v/>
      </c>
      <c r="M2902" s="62" t="str">
        <f t="shared" si="682"/>
        <v/>
      </c>
      <c r="N2902" s="52" t="str">
        <f t="shared" si="683"/>
        <v/>
      </c>
      <c r="O2902" s="53" t="str">
        <f t="shared" si="684"/>
        <v/>
      </c>
      <c r="P2902" s="33" t="str">
        <f t="shared" si="689"/>
        <v>-</v>
      </c>
      <c r="Q2902" s="50" t="str">
        <f t="shared" ca="1" si="685"/>
        <v/>
      </c>
      <c r="R2902" s="52" t="str">
        <f t="shared" si="686"/>
        <v/>
      </c>
      <c r="S2902" s="53" t="str">
        <f t="shared" si="687"/>
        <v/>
      </c>
      <c r="T2902" s="78" t="str">
        <f t="shared" si="688"/>
        <v/>
      </c>
    </row>
    <row r="2903" spans="2:20" ht="15.25" x14ac:dyDescent="0.2">
      <c r="B2903" s="29" t="str">
        <f t="shared" si="677"/>
        <v/>
      </c>
      <c r="C2903" s="18">
        <f t="shared" si="675"/>
        <v>48098</v>
      </c>
      <c r="D2903" s="20" t="str">
        <f t="shared" si="676"/>
        <v>Dimanche</v>
      </c>
      <c r="E2903" s="43" t="str">
        <f t="shared" si="678"/>
        <v>SEPT 2031</v>
      </c>
      <c r="F2903" s="48">
        <f t="shared" si="679"/>
        <v>0</v>
      </c>
      <c r="G2903" s="26"/>
      <c r="H2903" s="26"/>
      <c r="I2903" s="45" t="str">
        <f t="shared" si="680"/>
        <v/>
      </c>
      <c r="J2903" s="30"/>
      <c r="K2903" s="27"/>
      <c r="L2903" s="59" t="str">
        <f t="shared" si="681"/>
        <v/>
      </c>
      <c r="M2903" s="62" t="str">
        <f t="shared" si="682"/>
        <v/>
      </c>
      <c r="N2903" s="52">
        <f t="shared" si="683"/>
        <v>0</v>
      </c>
      <c r="O2903" s="53">
        <f t="shared" si="684"/>
        <v>0</v>
      </c>
      <c r="P2903" s="33" t="str">
        <f t="shared" si="689"/>
        <v>-</v>
      </c>
      <c r="Q2903" s="50" t="str">
        <f t="shared" ca="1" si="685"/>
        <v/>
      </c>
      <c r="R2903" s="52" t="str">
        <f t="shared" si="686"/>
        <v/>
      </c>
      <c r="S2903" s="53" t="str">
        <f t="shared" si="687"/>
        <v/>
      </c>
      <c r="T2903" s="78" t="str">
        <f t="shared" si="688"/>
        <v/>
      </c>
    </row>
    <row r="2904" spans="2:20" ht="15.25" x14ac:dyDescent="0.2">
      <c r="B2904" s="29" t="str">
        <f t="shared" si="677"/>
        <v/>
      </c>
      <c r="C2904" s="18">
        <f t="shared" si="675"/>
        <v>48099</v>
      </c>
      <c r="D2904" s="20" t="str">
        <f t="shared" si="676"/>
        <v>Lundi</v>
      </c>
      <c r="E2904" s="43" t="str">
        <f t="shared" si="678"/>
        <v>SEPT 2031</v>
      </c>
      <c r="F2904" s="48">
        <f t="shared" si="679"/>
        <v>0</v>
      </c>
      <c r="G2904" s="26"/>
      <c r="H2904" s="26"/>
      <c r="I2904" s="45" t="str">
        <f t="shared" si="680"/>
        <v/>
      </c>
      <c r="J2904" s="30"/>
      <c r="K2904" s="27"/>
      <c r="L2904" s="59" t="str">
        <f t="shared" si="681"/>
        <v/>
      </c>
      <c r="M2904" s="62" t="str">
        <f t="shared" si="682"/>
        <v/>
      </c>
      <c r="N2904" s="52" t="str">
        <f t="shared" si="683"/>
        <v/>
      </c>
      <c r="O2904" s="53" t="str">
        <f t="shared" si="684"/>
        <v/>
      </c>
      <c r="P2904" s="33" t="str">
        <f t="shared" si="689"/>
        <v>-</v>
      </c>
      <c r="Q2904" s="50" t="str">
        <f t="shared" ca="1" si="685"/>
        <v/>
      </c>
      <c r="R2904" s="52" t="str">
        <f t="shared" si="686"/>
        <v/>
      </c>
      <c r="S2904" s="53" t="str">
        <f t="shared" si="687"/>
        <v/>
      </c>
      <c r="T2904" s="78" t="str">
        <f t="shared" si="688"/>
        <v/>
      </c>
    </row>
    <row r="2905" spans="2:20" ht="15.25" x14ac:dyDescent="0.2">
      <c r="B2905" s="29" t="str">
        <f t="shared" si="677"/>
        <v/>
      </c>
      <c r="C2905" s="18">
        <f t="shared" si="675"/>
        <v>48100</v>
      </c>
      <c r="D2905" s="20" t="str">
        <f t="shared" si="676"/>
        <v>Mardi</v>
      </c>
      <c r="E2905" s="43" t="str">
        <f t="shared" si="678"/>
        <v>SEPT 2031</v>
      </c>
      <c r="F2905" s="48">
        <f t="shared" si="679"/>
        <v>0</v>
      </c>
      <c r="G2905" s="26"/>
      <c r="H2905" s="26"/>
      <c r="I2905" s="45" t="str">
        <f t="shared" si="680"/>
        <v/>
      </c>
      <c r="J2905" s="30"/>
      <c r="K2905" s="27"/>
      <c r="L2905" s="59" t="str">
        <f t="shared" si="681"/>
        <v/>
      </c>
      <c r="M2905" s="62" t="str">
        <f t="shared" si="682"/>
        <v/>
      </c>
      <c r="N2905" s="52" t="str">
        <f t="shared" si="683"/>
        <v/>
      </c>
      <c r="O2905" s="53" t="str">
        <f t="shared" si="684"/>
        <v/>
      </c>
      <c r="P2905" s="33" t="str">
        <f t="shared" si="689"/>
        <v>-</v>
      </c>
      <c r="Q2905" s="50" t="str">
        <f t="shared" ca="1" si="685"/>
        <v/>
      </c>
      <c r="R2905" s="52" t="str">
        <f t="shared" si="686"/>
        <v/>
      </c>
      <c r="S2905" s="53" t="str">
        <f t="shared" si="687"/>
        <v/>
      </c>
      <c r="T2905" s="78" t="str">
        <f t="shared" si="688"/>
        <v/>
      </c>
    </row>
    <row r="2906" spans="2:20" ht="15.25" x14ac:dyDescent="0.2">
      <c r="B2906" s="29" t="str">
        <f t="shared" si="677"/>
        <v/>
      </c>
      <c r="C2906" s="18">
        <f t="shared" si="675"/>
        <v>48101</v>
      </c>
      <c r="D2906" s="20" t="str">
        <f t="shared" si="676"/>
        <v>Mercredi</v>
      </c>
      <c r="E2906" s="43" t="str">
        <f t="shared" si="678"/>
        <v>SEPT 2031</v>
      </c>
      <c r="F2906" s="48">
        <f t="shared" si="679"/>
        <v>0</v>
      </c>
      <c r="G2906" s="26"/>
      <c r="H2906" s="26"/>
      <c r="I2906" s="45" t="str">
        <f t="shared" si="680"/>
        <v/>
      </c>
      <c r="J2906" s="30"/>
      <c r="K2906" s="27"/>
      <c r="L2906" s="59" t="str">
        <f t="shared" si="681"/>
        <v/>
      </c>
      <c r="M2906" s="62" t="str">
        <f t="shared" si="682"/>
        <v/>
      </c>
      <c r="N2906" s="52" t="str">
        <f t="shared" si="683"/>
        <v/>
      </c>
      <c r="O2906" s="53" t="str">
        <f t="shared" si="684"/>
        <v/>
      </c>
      <c r="P2906" s="33" t="str">
        <f t="shared" si="689"/>
        <v>-</v>
      </c>
      <c r="Q2906" s="50" t="str">
        <f t="shared" ca="1" si="685"/>
        <v/>
      </c>
      <c r="R2906" s="52" t="str">
        <f t="shared" si="686"/>
        <v/>
      </c>
      <c r="S2906" s="53" t="str">
        <f t="shared" si="687"/>
        <v/>
      </c>
      <c r="T2906" s="78" t="str">
        <f t="shared" si="688"/>
        <v/>
      </c>
    </row>
    <row r="2907" spans="2:20" ht="15.25" x14ac:dyDescent="0.2">
      <c r="B2907" s="29" t="str">
        <f t="shared" si="677"/>
        <v/>
      </c>
      <c r="C2907" s="18">
        <f t="shared" si="675"/>
        <v>48102</v>
      </c>
      <c r="D2907" s="20" t="str">
        <f t="shared" si="676"/>
        <v>Jeudi</v>
      </c>
      <c r="E2907" s="43" t="str">
        <f t="shared" si="678"/>
        <v>SEPT 2031</v>
      </c>
      <c r="F2907" s="48">
        <f t="shared" si="679"/>
        <v>0</v>
      </c>
      <c r="G2907" s="26"/>
      <c r="H2907" s="26"/>
      <c r="I2907" s="45" t="str">
        <f t="shared" si="680"/>
        <v/>
      </c>
      <c r="J2907" s="30"/>
      <c r="K2907" s="27"/>
      <c r="L2907" s="59" t="str">
        <f t="shared" si="681"/>
        <v/>
      </c>
      <c r="M2907" s="62" t="str">
        <f t="shared" si="682"/>
        <v/>
      </c>
      <c r="N2907" s="52" t="str">
        <f t="shared" si="683"/>
        <v/>
      </c>
      <c r="O2907" s="53" t="str">
        <f t="shared" si="684"/>
        <v/>
      </c>
      <c r="P2907" s="33" t="str">
        <f t="shared" si="689"/>
        <v>-</v>
      </c>
      <c r="Q2907" s="50" t="str">
        <f t="shared" ca="1" si="685"/>
        <v/>
      </c>
      <c r="R2907" s="52" t="str">
        <f t="shared" si="686"/>
        <v/>
      </c>
      <c r="S2907" s="53" t="str">
        <f t="shared" si="687"/>
        <v/>
      </c>
      <c r="T2907" s="78" t="str">
        <f t="shared" si="688"/>
        <v/>
      </c>
    </row>
    <row r="2908" spans="2:20" ht="15.25" x14ac:dyDescent="0.2">
      <c r="B2908" s="29" t="str">
        <f t="shared" si="677"/>
        <v/>
      </c>
      <c r="C2908" s="18">
        <f t="shared" si="675"/>
        <v>48103</v>
      </c>
      <c r="D2908" s="20" t="str">
        <f t="shared" si="676"/>
        <v>Vendredi</v>
      </c>
      <c r="E2908" s="43" t="str">
        <f t="shared" si="678"/>
        <v>SEPT 2031</v>
      </c>
      <c r="F2908" s="48">
        <f t="shared" si="679"/>
        <v>0</v>
      </c>
      <c r="G2908" s="26"/>
      <c r="H2908" s="26"/>
      <c r="I2908" s="45" t="str">
        <f t="shared" si="680"/>
        <v/>
      </c>
      <c r="J2908" s="30"/>
      <c r="K2908" s="27"/>
      <c r="L2908" s="59" t="str">
        <f t="shared" si="681"/>
        <v/>
      </c>
      <c r="M2908" s="62" t="str">
        <f t="shared" si="682"/>
        <v/>
      </c>
      <c r="N2908" s="52" t="str">
        <f t="shared" si="683"/>
        <v/>
      </c>
      <c r="O2908" s="53" t="str">
        <f t="shared" si="684"/>
        <v/>
      </c>
      <c r="P2908" s="33" t="str">
        <f t="shared" si="689"/>
        <v>-</v>
      </c>
      <c r="Q2908" s="50" t="str">
        <f t="shared" ca="1" si="685"/>
        <v/>
      </c>
      <c r="R2908" s="52" t="str">
        <f t="shared" si="686"/>
        <v/>
      </c>
      <c r="S2908" s="53" t="str">
        <f t="shared" si="687"/>
        <v/>
      </c>
      <c r="T2908" s="78" t="str">
        <f t="shared" si="688"/>
        <v/>
      </c>
    </row>
    <row r="2909" spans="2:20" ht="15.25" x14ac:dyDescent="0.2">
      <c r="B2909" s="29" t="str">
        <f t="shared" si="677"/>
        <v/>
      </c>
      <c r="C2909" s="18">
        <f t="shared" si="675"/>
        <v>48104</v>
      </c>
      <c r="D2909" s="20" t="str">
        <f t="shared" si="676"/>
        <v>Samedi</v>
      </c>
      <c r="E2909" s="43" t="str">
        <f t="shared" si="678"/>
        <v>SEPT 2031</v>
      </c>
      <c r="F2909" s="48">
        <f t="shared" si="679"/>
        <v>0</v>
      </c>
      <c r="G2909" s="26"/>
      <c r="H2909" s="26"/>
      <c r="I2909" s="45" t="str">
        <f t="shared" si="680"/>
        <v/>
      </c>
      <c r="J2909" s="30"/>
      <c r="K2909" s="27"/>
      <c r="L2909" s="59" t="str">
        <f t="shared" si="681"/>
        <v/>
      </c>
      <c r="M2909" s="62" t="str">
        <f t="shared" si="682"/>
        <v/>
      </c>
      <c r="N2909" s="52" t="str">
        <f t="shared" si="683"/>
        <v/>
      </c>
      <c r="O2909" s="53" t="str">
        <f t="shared" si="684"/>
        <v/>
      </c>
      <c r="P2909" s="33" t="str">
        <f t="shared" si="689"/>
        <v>-</v>
      </c>
      <c r="Q2909" s="50" t="str">
        <f t="shared" ca="1" si="685"/>
        <v/>
      </c>
      <c r="R2909" s="52" t="str">
        <f t="shared" si="686"/>
        <v/>
      </c>
      <c r="S2909" s="53" t="str">
        <f t="shared" si="687"/>
        <v/>
      </c>
      <c r="T2909" s="78" t="str">
        <f t="shared" si="688"/>
        <v/>
      </c>
    </row>
    <row r="2910" spans="2:20" ht="15.25" x14ac:dyDescent="0.2">
      <c r="B2910" s="29" t="str">
        <f t="shared" si="677"/>
        <v/>
      </c>
      <c r="C2910" s="18">
        <f t="shared" si="675"/>
        <v>48105</v>
      </c>
      <c r="D2910" s="20" t="str">
        <f t="shared" si="676"/>
        <v>Dimanche</v>
      </c>
      <c r="E2910" s="43" t="str">
        <f t="shared" si="678"/>
        <v>SEPT 2031</v>
      </c>
      <c r="F2910" s="48">
        <f t="shared" si="679"/>
        <v>0</v>
      </c>
      <c r="G2910" s="26"/>
      <c r="H2910" s="26"/>
      <c r="I2910" s="45" t="str">
        <f t="shared" si="680"/>
        <v/>
      </c>
      <c r="J2910" s="30"/>
      <c r="K2910" s="27"/>
      <c r="L2910" s="59" t="str">
        <f t="shared" si="681"/>
        <v/>
      </c>
      <c r="M2910" s="62" t="str">
        <f t="shared" si="682"/>
        <v/>
      </c>
      <c r="N2910" s="52">
        <f t="shared" si="683"/>
        <v>0</v>
      </c>
      <c r="O2910" s="53">
        <f t="shared" si="684"/>
        <v>0</v>
      </c>
      <c r="P2910" s="33" t="str">
        <f t="shared" si="689"/>
        <v>-</v>
      </c>
      <c r="Q2910" s="50" t="str">
        <f t="shared" ca="1" si="685"/>
        <v/>
      </c>
      <c r="R2910" s="52" t="str">
        <f t="shared" si="686"/>
        <v/>
      </c>
      <c r="S2910" s="53" t="str">
        <f t="shared" si="687"/>
        <v/>
      </c>
      <c r="T2910" s="78" t="str">
        <f t="shared" si="688"/>
        <v/>
      </c>
    </row>
    <row r="2911" spans="2:20" ht="15.25" x14ac:dyDescent="0.2">
      <c r="B2911" s="29" t="str">
        <f t="shared" si="677"/>
        <v/>
      </c>
      <c r="C2911" s="18">
        <f t="shared" si="675"/>
        <v>48106</v>
      </c>
      <c r="D2911" s="20" t="str">
        <f t="shared" si="676"/>
        <v>Lundi</v>
      </c>
      <c r="E2911" s="43" t="str">
        <f t="shared" si="678"/>
        <v>SEPT 2031</v>
      </c>
      <c r="F2911" s="48">
        <f t="shared" si="679"/>
        <v>0</v>
      </c>
      <c r="G2911" s="26"/>
      <c r="H2911" s="26"/>
      <c r="I2911" s="45" t="str">
        <f t="shared" si="680"/>
        <v/>
      </c>
      <c r="J2911" s="30"/>
      <c r="K2911" s="27"/>
      <c r="L2911" s="59" t="str">
        <f t="shared" si="681"/>
        <v/>
      </c>
      <c r="M2911" s="62" t="str">
        <f t="shared" si="682"/>
        <v/>
      </c>
      <c r="N2911" s="52" t="str">
        <f t="shared" si="683"/>
        <v/>
      </c>
      <c r="O2911" s="53" t="str">
        <f t="shared" si="684"/>
        <v/>
      </c>
      <c r="P2911" s="33" t="str">
        <f t="shared" si="689"/>
        <v>-</v>
      </c>
      <c r="Q2911" s="50" t="str">
        <f t="shared" ca="1" si="685"/>
        <v/>
      </c>
      <c r="R2911" s="52" t="str">
        <f t="shared" si="686"/>
        <v/>
      </c>
      <c r="S2911" s="53" t="str">
        <f t="shared" si="687"/>
        <v/>
      </c>
      <c r="T2911" s="78" t="str">
        <f t="shared" si="688"/>
        <v/>
      </c>
    </row>
    <row r="2912" spans="2:20" ht="15.25" x14ac:dyDescent="0.2">
      <c r="B2912" s="29" t="str">
        <f t="shared" si="677"/>
        <v/>
      </c>
      <c r="C2912" s="18">
        <f t="shared" si="675"/>
        <v>48107</v>
      </c>
      <c r="D2912" s="20" t="str">
        <f t="shared" si="676"/>
        <v>Mardi</v>
      </c>
      <c r="E2912" s="43" t="str">
        <f t="shared" si="678"/>
        <v>SEPT 2031</v>
      </c>
      <c r="F2912" s="48">
        <f t="shared" si="679"/>
        <v>0</v>
      </c>
      <c r="G2912" s="26"/>
      <c r="H2912" s="26"/>
      <c r="I2912" s="45" t="str">
        <f t="shared" si="680"/>
        <v/>
      </c>
      <c r="J2912" s="30"/>
      <c r="K2912" s="27"/>
      <c r="L2912" s="59" t="str">
        <f t="shared" si="681"/>
        <v/>
      </c>
      <c r="M2912" s="62" t="str">
        <f t="shared" si="682"/>
        <v/>
      </c>
      <c r="N2912" s="52" t="str">
        <f t="shared" si="683"/>
        <v/>
      </c>
      <c r="O2912" s="53" t="str">
        <f t="shared" si="684"/>
        <v/>
      </c>
      <c r="P2912" s="33" t="str">
        <f t="shared" si="689"/>
        <v>-</v>
      </c>
      <c r="Q2912" s="50" t="str">
        <f t="shared" ca="1" si="685"/>
        <v/>
      </c>
      <c r="R2912" s="52" t="str">
        <f t="shared" si="686"/>
        <v/>
      </c>
      <c r="S2912" s="53" t="str">
        <f t="shared" si="687"/>
        <v/>
      </c>
      <c r="T2912" s="78" t="str">
        <f t="shared" si="688"/>
        <v/>
      </c>
    </row>
    <row r="2913" spans="2:20" ht="15.25" x14ac:dyDescent="0.2">
      <c r="B2913" s="29" t="str">
        <f t="shared" si="677"/>
        <v/>
      </c>
      <c r="C2913" s="18">
        <f t="shared" si="675"/>
        <v>48108</v>
      </c>
      <c r="D2913" s="20" t="str">
        <f t="shared" si="676"/>
        <v>Mercredi</v>
      </c>
      <c r="E2913" s="43" t="str">
        <f t="shared" si="678"/>
        <v>SEPT 2031</v>
      </c>
      <c r="F2913" s="48">
        <f t="shared" si="679"/>
        <v>0</v>
      </c>
      <c r="G2913" s="26"/>
      <c r="H2913" s="26"/>
      <c r="I2913" s="45" t="str">
        <f t="shared" si="680"/>
        <v/>
      </c>
      <c r="J2913" s="30"/>
      <c r="K2913" s="27"/>
      <c r="L2913" s="59" t="str">
        <f t="shared" si="681"/>
        <v/>
      </c>
      <c r="M2913" s="62" t="str">
        <f t="shared" si="682"/>
        <v/>
      </c>
      <c r="N2913" s="52" t="str">
        <f t="shared" si="683"/>
        <v/>
      </c>
      <c r="O2913" s="53" t="str">
        <f t="shared" si="684"/>
        <v/>
      </c>
      <c r="P2913" s="33" t="str">
        <f t="shared" si="689"/>
        <v>-</v>
      </c>
      <c r="Q2913" s="50" t="str">
        <f t="shared" ca="1" si="685"/>
        <v/>
      </c>
      <c r="R2913" s="52" t="str">
        <f t="shared" si="686"/>
        <v/>
      </c>
      <c r="S2913" s="53" t="str">
        <f t="shared" si="687"/>
        <v/>
      </c>
      <c r="T2913" s="78" t="str">
        <f t="shared" si="688"/>
        <v/>
      </c>
    </row>
    <row r="2914" spans="2:20" ht="15.25" x14ac:dyDescent="0.2">
      <c r="B2914" s="29" t="str">
        <f t="shared" si="677"/>
        <v/>
      </c>
      <c r="C2914" s="18">
        <f t="shared" si="675"/>
        <v>48109</v>
      </c>
      <c r="D2914" s="20" t="str">
        <f t="shared" si="676"/>
        <v>Jeudi</v>
      </c>
      <c r="E2914" s="43" t="str">
        <f t="shared" si="678"/>
        <v>SEPT 2031</v>
      </c>
      <c r="F2914" s="48">
        <f t="shared" si="679"/>
        <v>0</v>
      </c>
      <c r="G2914" s="26"/>
      <c r="H2914" s="26"/>
      <c r="I2914" s="45" t="str">
        <f t="shared" si="680"/>
        <v/>
      </c>
      <c r="J2914" s="30"/>
      <c r="K2914" s="27"/>
      <c r="L2914" s="59" t="str">
        <f t="shared" si="681"/>
        <v/>
      </c>
      <c r="M2914" s="62" t="str">
        <f t="shared" si="682"/>
        <v/>
      </c>
      <c r="N2914" s="52" t="str">
        <f t="shared" si="683"/>
        <v/>
      </c>
      <c r="O2914" s="53" t="str">
        <f t="shared" si="684"/>
        <v/>
      </c>
      <c r="P2914" s="33" t="str">
        <f t="shared" si="689"/>
        <v>-</v>
      </c>
      <c r="Q2914" s="50" t="str">
        <f t="shared" ca="1" si="685"/>
        <v/>
      </c>
      <c r="R2914" s="52" t="str">
        <f t="shared" si="686"/>
        <v/>
      </c>
      <c r="S2914" s="53" t="str">
        <f t="shared" si="687"/>
        <v/>
      </c>
      <c r="T2914" s="78" t="str">
        <f t="shared" si="688"/>
        <v/>
      </c>
    </row>
    <row r="2915" spans="2:20" ht="15.25" x14ac:dyDescent="0.2">
      <c r="B2915" s="29" t="str">
        <f t="shared" si="677"/>
        <v/>
      </c>
      <c r="C2915" s="18">
        <f t="shared" si="675"/>
        <v>48110</v>
      </c>
      <c r="D2915" s="20" t="str">
        <f t="shared" si="676"/>
        <v>Vendredi</v>
      </c>
      <c r="E2915" s="43" t="str">
        <f t="shared" si="678"/>
        <v>SEPT 2031</v>
      </c>
      <c r="F2915" s="48">
        <f t="shared" si="679"/>
        <v>0</v>
      </c>
      <c r="G2915" s="26"/>
      <c r="H2915" s="26"/>
      <c r="I2915" s="45" t="str">
        <f t="shared" si="680"/>
        <v/>
      </c>
      <c r="J2915" s="30"/>
      <c r="K2915" s="27"/>
      <c r="L2915" s="59" t="str">
        <f t="shared" si="681"/>
        <v/>
      </c>
      <c r="M2915" s="62" t="str">
        <f t="shared" si="682"/>
        <v/>
      </c>
      <c r="N2915" s="52" t="str">
        <f t="shared" si="683"/>
        <v/>
      </c>
      <c r="O2915" s="53" t="str">
        <f t="shared" si="684"/>
        <v/>
      </c>
      <c r="P2915" s="33" t="str">
        <f t="shared" si="689"/>
        <v>-</v>
      </c>
      <c r="Q2915" s="50" t="str">
        <f t="shared" ca="1" si="685"/>
        <v/>
      </c>
      <c r="R2915" s="52" t="str">
        <f t="shared" si="686"/>
        <v/>
      </c>
      <c r="S2915" s="53" t="str">
        <f t="shared" si="687"/>
        <v/>
      </c>
      <c r="T2915" s="78" t="str">
        <f t="shared" si="688"/>
        <v/>
      </c>
    </row>
    <row r="2916" spans="2:20" ht="15.25" x14ac:dyDescent="0.2">
      <c r="B2916" s="29" t="str">
        <f t="shared" si="677"/>
        <v/>
      </c>
      <c r="C2916" s="18">
        <f t="shared" si="675"/>
        <v>48111</v>
      </c>
      <c r="D2916" s="20" t="str">
        <f t="shared" si="676"/>
        <v>Samedi</v>
      </c>
      <c r="E2916" s="43" t="str">
        <f t="shared" si="678"/>
        <v>SEPT 2031</v>
      </c>
      <c r="F2916" s="48">
        <f t="shared" si="679"/>
        <v>0</v>
      </c>
      <c r="G2916" s="26"/>
      <c r="H2916" s="26"/>
      <c r="I2916" s="45" t="str">
        <f t="shared" si="680"/>
        <v/>
      </c>
      <c r="J2916" s="30"/>
      <c r="K2916" s="27"/>
      <c r="L2916" s="59" t="str">
        <f t="shared" si="681"/>
        <v/>
      </c>
      <c r="M2916" s="62" t="str">
        <f t="shared" si="682"/>
        <v/>
      </c>
      <c r="N2916" s="52" t="str">
        <f t="shared" si="683"/>
        <v/>
      </c>
      <c r="O2916" s="53" t="str">
        <f t="shared" si="684"/>
        <v/>
      </c>
      <c r="P2916" s="33" t="str">
        <f t="shared" si="689"/>
        <v>-</v>
      </c>
      <c r="Q2916" s="50" t="str">
        <f t="shared" ca="1" si="685"/>
        <v/>
      </c>
      <c r="R2916" s="52" t="str">
        <f t="shared" si="686"/>
        <v/>
      </c>
      <c r="S2916" s="53" t="str">
        <f t="shared" si="687"/>
        <v/>
      </c>
      <c r="T2916" s="78" t="str">
        <f t="shared" si="688"/>
        <v/>
      </c>
    </row>
    <row r="2917" spans="2:20" ht="15.25" x14ac:dyDescent="0.2">
      <c r="B2917" s="29" t="str">
        <f t="shared" si="677"/>
        <v/>
      </c>
      <c r="C2917" s="18">
        <f t="shared" si="675"/>
        <v>48112</v>
      </c>
      <c r="D2917" s="20" t="str">
        <f t="shared" si="676"/>
        <v>Dimanche</v>
      </c>
      <c r="E2917" s="43" t="str">
        <f t="shared" si="678"/>
        <v>SEPT 2031</v>
      </c>
      <c r="F2917" s="48">
        <f t="shared" si="679"/>
        <v>0</v>
      </c>
      <c r="G2917" s="26"/>
      <c r="H2917" s="26"/>
      <c r="I2917" s="45" t="str">
        <f t="shared" si="680"/>
        <v/>
      </c>
      <c r="J2917" s="30"/>
      <c r="K2917" s="27"/>
      <c r="L2917" s="59" t="str">
        <f t="shared" si="681"/>
        <v/>
      </c>
      <c r="M2917" s="62" t="str">
        <f t="shared" si="682"/>
        <v/>
      </c>
      <c r="N2917" s="52">
        <f t="shared" si="683"/>
        <v>0</v>
      </c>
      <c r="O2917" s="53">
        <f t="shared" si="684"/>
        <v>0</v>
      </c>
      <c r="P2917" s="33" t="str">
        <f t="shared" si="689"/>
        <v>-</v>
      </c>
      <c r="Q2917" s="50" t="str">
        <f t="shared" ca="1" si="685"/>
        <v/>
      </c>
      <c r="R2917" s="52" t="str">
        <f t="shared" si="686"/>
        <v/>
      </c>
      <c r="S2917" s="53" t="str">
        <f t="shared" si="687"/>
        <v/>
      </c>
      <c r="T2917" s="78" t="str">
        <f t="shared" si="688"/>
        <v/>
      </c>
    </row>
    <row r="2918" spans="2:20" ht="15.25" x14ac:dyDescent="0.2">
      <c r="B2918" s="29" t="str">
        <f t="shared" si="677"/>
        <v/>
      </c>
      <c r="C2918" s="18">
        <f t="shared" si="675"/>
        <v>48113</v>
      </c>
      <c r="D2918" s="20" t="str">
        <f t="shared" si="676"/>
        <v>Lundi</v>
      </c>
      <c r="E2918" s="43" t="str">
        <f t="shared" si="678"/>
        <v>SEPT 2031</v>
      </c>
      <c r="F2918" s="48">
        <f t="shared" si="679"/>
        <v>0</v>
      </c>
      <c r="G2918" s="26"/>
      <c r="H2918" s="26"/>
      <c r="I2918" s="45" t="str">
        <f t="shared" si="680"/>
        <v/>
      </c>
      <c r="J2918" s="30"/>
      <c r="K2918" s="27"/>
      <c r="L2918" s="59" t="str">
        <f t="shared" si="681"/>
        <v/>
      </c>
      <c r="M2918" s="62" t="str">
        <f t="shared" si="682"/>
        <v/>
      </c>
      <c r="N2918" s="52" t="str">
        <f t="shared" si="683"/>
        <v/>
      </c>
      <c r="O2918" s="53" t="str">
        <f t="shared" si="684"/>
        <v/>
      </c>
      <c r="P2918" s="33" t="str">
        <f t="shared" si="689"/>
        <v>-</v>
      </c>
      <c r="Q2918" s="50" t="str">
        <f t="shared" ca="1" si="685"/>
        <v/>
      </c>
      <c r="R2918" s="52" t="str">
        <f t="shared" si="686"/>
        <v/>
      </c>
      <c r="S2918" s="53" t="str">
        <f t="shared" si="687"/>
        <v/>
      </c>
      <c r="T2918" s="78" t="str">
        <f t="shared" si="688"/>
        <v/>
      </c>
    </row>
    <row r="2919" spans="2:20" ht="15.25" x14ac:dyDescent="0.2">
      <c r="B2919" s="29" t="str">
        <f t="shared" si="677"/>
        <v/>
      </c>
      <c r="C2919" s="18">
        <f t="shared" si="675"/>
        <v>48114</v>
      </c>
      <c r="D2919" s="20" t="str">
        <f t="shared" si="676"/>
        <v>Mardi</v>
      </c>
      <c r="E2919" s="43" t="str">
        <f t="shared" si="678"/>
        <v>SEPT 2031</v>
      </c>
      <c r="F2919" s="48">
        <f t="shared" si="679"/>
        <v>0</v>
      </c>
      <c r="G2919" s="26"/>
      <c r="H2919" s="26"/>
      <c r="I2919" s="45" t="str">
        <f t="shared" si="680"/>
        <v/>
      </c>
      <c r="J2919" s="30"/>
      <c r="K2919" s="27"/>
      <c r="L2919" s="59" t="str">
        <f t="shared" si="681"/>
        <v/>
      </c>
      <c r="M2919" s="62" t="str">
        <f t="shared" si="682"/>
        <v/>
      </c>
      <c r="N2919" s="52" t="str">
        <f t="shared" si="683"/>
        <v/>
      </c>
      <c r="O2919" s="53" t="str">
        <f t="shared" si="684"/>
        <v/>
      </c>
      <c r="P2919" s="33" t="str">
        <f t="shared" si="689"/>
        <v>-</v>
      </c>
      <c r="Q2919" s="50" t="str">
        <f t="shared" ca="1" si="685"/>
        <v/>
      </c>
      <c r="R2919" s="52" t="str">
        <f t="shared" si="686"/>
        <v/>
      </c>
      <c r="S2919" s="53" t="str">
        <f t="shared" si="687"/>
        <v/>
      </c>
      <c r="T2919" s="78" t="str">
        <f t="shared" si="688"/>
        <v/>
      </c>
    </row>
    <row r="2920" spans="2:20" ht="15.25" x14ac:dyDescent="0.2">
      <c r="B2920" s="29" t="str">
        <f t="shared" si="677"/>
        <v/>
      </c>
      <c r="C2920" s="18">
        <f t="shared" si="675"/>
        <v>48115</v>
      </c>
      <c r="D2920" s="20" t="str">
        <f t="shared" si="676"/>
        <v>Mercredi</v>
      </c>
      <c r="E2920" s="43" t="str">
        <f t="shared" si="678"/>
        <v>SEPT 2031</v>
      </c>
      <c r="F2920" s="48">
        <f t="shared" si="679"/>
        <v>0</v>
      </c>
      <c r="G2920" s="26"/>
      <c r="H2920" s="26"/>
      <c r="I2920" s="45" t="str">
        <f t="shared" si="680"/>
        <v/>
      </c>
      <c r="J2920" s="30"/>
      <c r="K2920" s="27"/>
      <c r="L2920" s="59" t="str">
        <f t="shared" si="681"/>
        <v/>
      </c>
      <c r="M2920" s="62" t="str">
        <f t="shared" si="682"/>
        <v/>
      </c>
      <c r="N2920" s="52" t="str">
        <f t="shared" si="683"/>
        <v/>
      </c>
      <c r="O2920" s="53" t="str">
        <f t="shared" si="684"/>
        <v/>
      </c>
      <c r="P2920" s="33" t="str">
        <f t="shared" si="689"/>
        <v>-</v>
      </c>
      <c r="Q2920" s="50" t="str">
        <f t="shared" ca="1" si="685"/>
        <v/>
      </c>
      <c r="R2920" s="52" t="str">
        <f t="shared" si="686"/>
        <v/>
      </c>
      <c r="S2920" s="53" t="str">
        <f t="shared" si="687"/>
        <v/>
      </c>
      <c r="T2920" s="78" t="str">
        <f t="shared" si="688"/>
        <v/>
      </c>
    </row>
    <row r="2921" spans="2:20" ht="15.25" x14ac:dyDescent="0.2">
      <c r="B2921" s="29" t="str">
        <f t="shared" si="677"/>
        <v/>
      </c>
      <c r="C2921" s="18">
        <f t="shared" si="675"/>
        <v>48116</v>
      </c>
      <c r="D2921" s="20" t="str">
        <f t="shared" si="676"/>
        <v>Jeudi</v>
      </c>
      <c r="E2921" s="43" t="str">
        <f t="shared" si="678"/>
        <v>SEPT 2031</v>
      </c>
      <c r="F2921" s="48">
        <f t="shared" si="679"/>
        <v>0</v>
      </c>
      <c r="G2921" s="26"/>
      <c r="H2921" s="26"/>
      <c r="I2921" s="45" t="str">
        <f t="shared" si="680"/>
        <v/>
      </c>
      <c r="J2921" s="30"/>
      <c r="K2921" s="27"/>
      <c r="L2921" s="59" t="str">
        <f t="shared" si="681"/>
        <v/>
      </c>
      <c r="M2921" s="62" t="str">
        <f t="shared" si="682"/>
        <v/>
      </c>
      <c r="N2921" s="52" t="str">
        <f t="shared" si="683"/>
        <v/>
      </c>
      <c r="O2921" s="53" t="str">
        <f t="shared" si="684"/>
        <v/>
      </c>
      <c r="P2921" s="33" t="str">
        <f t="shared" si="689"/>
        <v>-</v>
      </c>
      <c r="Q2921" s="50" t="str">
        <f t="shared" ca="1" si="685"/>
        <v/>
      </c>
      <c r="R2921" s="52" t="str">
        <f t="shared" si="686"/>
        <v/>
      </c>
      <c r="S2921" s="53" t="str">
        <f t="shared" si="687"/>
        <v/>
      </c>
      <c r="T2921" s="78" t="str">
        <f t="shared" si="688"/>
        <v/>
      </c>
    </row>
    <row r="2922" spans="2:20" ht="15.25" x14ac:dyDescent="0.2">
      <c r="B2922" s="29" t="str">
        <f t="shared" si="677"/>
        <v/>
      </c>
      <c r="C2922" s="18">
        <f t="shared" ref="C2922:C2985" si="690">IF(ISERROR(C2921+1),"",(C2921+1))</f>
        <v>48117</v>
      </c>
      <c r="D2922" s="20" t="str">
        <f t="shared" ref="D2922:D2985" si="691">IF(ISERROR(VLOOKUP(WEEKDAY($C2922),$A$6380:$B$6386,2,0)),"",VLOOKUP(WEEKDAY($C2922),$A$6380:$B$6386,2,0))</f>
        <v>Vendredi</v>
      </c>
      <c r="E2922" s="43" t="str">
        <f t="shared" si="678"/>
        <v>SEPT 2031</v>
      </c>
      <c r="F2922" s="48">
        <f t="shared" si="679"/>
        <v>0</v>
      </c>
      <c r="G2922" s="26"/>
      <c r="H2922" s="26"/>
      <c r="I2922" s="45" t="str">
        <f t="shared" si="680"/>
        <v/>
      </c>
      <c r="J2922" s="30"/>
      <c r="K2922" s="27"/>
      <c r="L2922" s="59" t="str">
        <f t="shared" si="681"/>
        <v/>
      </c>
      <c r="M2922" s="62" t="str">
        <f t="shared" si="682"/>
        <v/>
      </c>
      <c r="N2922" s="52" t="str">
        <f t="shared" si="683"/>
        <v/>
      </c>
      <c r="O2922" s="53" t="str">
        <f t="shared" si="684"/>
        <v/>
      </c>
      <c r="P2922" s="33" t="str">
        <f t="shared" si="689"/>
        <v>-</v>
      </c>
      <c r="Q2922" s="50" t="str">
        <f t="shared" ca="1" si="685"/>
        <v/>
      </c>
      <c r="R2922" s="52" t="str">
        <f t="shared" si="686"/>
        <v/>
      </c>
      <c r="S2922" s="53" t="str">
        <f t="shared" si="687"/>
        <v/>
      </c>
      <c r="T2922" s="78" t="str">
        <f t="shared" si="688"/>
        <v/>
      </c>
    </row>
    <row r="2923" spans="2:20" ht="15.25" x14ac:dyDescent="0.2">
      <c r="B2923" s="29" t="str">
        <f t="shared" si="677"/>
        <v/>
      </c>
      <c r="C2923" s="18">
        <f t="shared" si="690"/>
        <v>48118</v>
      </c>
      <c r="D2923" s="20" t="str">
        <f t="shared" si="691"/>
        <v>Samedi</v>
      </c>
      <c r="E2923" s="43" t="str">
        <f t="shared" si="678"/>
        <v>SEPT 2031</v>
      </c>
      <c r="F2923" s="48">
        <f t="shared" si="679"/>
        <v>0</v>
      </c>
      <c r="G2923" s="26"/>
      <c r="H2923" s="26"/>
      <c r="I2923" s="45" t="str">
        <f t="shared" si="680"/>
        <v/>
      </c>
      <c r="J2923" s="30"/>
      <c r="K2923" s="27"/>
      <c r="L2923" s="59" t="str">
        <f t="shared" si="681"/>
        <v/>
      </c>
      <c r="M2923" s="62" t="str">
        <f t="shared" si="682"/>
        <v/>
      </c>
      <c r="N2923" s="52" t="str">
        <f t="shared" si="683"/>
        <v/>
      </c>
      <c r="O2923" s="53" t="str">
        <f t="shared" si="684"/>
        <v/>
      </c>
      <c r="P2923" s="33" t="str">
        <f t="shared" si="689"/>
        <v>-</v>
      </c>
      <c r="Q2923" s="50" t="str">
        <f t="shared" ca="1" si="685"/>
        <v/>
      </c>
      <c r="R2923" s="52" t="str">
        <f t="shared" si="686"/>
        <v/>
      </c>
      <c r="S2923" s="53" t="str">
        <f t="shared" si="687"/>
        <v/>
      </c>
      <c r="T2923" s="78" t="str">
        <f t="shared" si="688"/>
        <v/>
      </c>
    </row>
    <row r="2924" spans="2:20" ht="15.25" x14ac:dyDescent="0.2">
      <c r="B2924" s="29" t="str">
        <f t="shared" si="677"/>
        <v/>
      </c>
      <c r="C2924" s="18">
        <f t="shared" si="690"/>
        <v>48119</v>
      </c>
      <c r="D2924" s="20" t="str">
        <f t="shared" si="691"/>
        <v>Dimanche</v>
      </c>
      <c r="E2924" s="43" t="str">
        <f t="shared" si="678"/>
        <v>SEPT 2031</v>
      </c>
      <c r="F2924" s="48">
        <f t="shared" si="679"/>
        <v>0</v>
      </c>
      <c r="G2924" s="26"/>
      <c r="H2924" s="26"/>
      <c r="I2924" s="45" t="str">
        <f t="shared" si="680"/>
        <v/>
      </c>
      <c r="J2924" s="30"/>
      <c r="K2924" s="27"/>
      <c r="L2924" s="59" t="str">
        <f t="shared" si="681"/>
        <v/>
      </c>
      <c r="M2924" s="62" t="str">
        <f t="shared" si="682"/>
        <v/>
      </c>
      <c r="N2924" s="52">
        <f t="shared" si="683"/>
        <v>0</v>
      </c>
      <c r="O2924" s="53">
        <f t="shared" si="684"/>
        <v>0</v>
      </c>
      <c r="P2924" s="33" t="str">
        <f t="shared" si="689"/>
        <v>-</v>
      </c>
      <c r="Q2924" s="50" t="str">
        <f t="shared" ca="1" si="685"/>
        <v/>
      </c>
      <c r="R2924" s="52" t="str">
        <f t="shared" si="686"/>
        <v/>
      </c>
      <c r="S2924" s="53" t="str">
        <f t="shared" si="687"/>
        <v/>
      </c>
      <c r="T2924" s="78" t="str">
        <f t="shared" si="688"/>
        <v/>
      </c>
    </row>
    <row r="2925" spans="2:20" ht="15.25" x14ac:dyDescent="0.2">
      <c r="B2925" s="29" t="str">
        <f t="shared" si="677"/>
        <v/>
      </c>
      <c r="C2925" s="18">
        <f t="shared" si="690"/>
        <v>48120</v>
      </c>
      <c r="D2925" s="20" t="str">
        <f t="shared" si="691"/>
        <v>Lundi</v>
      </c>
      <c r="E2925" s="43" t="str">
        <f t="shared" si="678"/>
        <v>SEPT 2031</v>
      </c>
      <c r="F2925" s="48">
        <f t="shared" si="679"/>
        <v>0</v>
      </c>
      <c r="G2925" s="26"/>
      <c r="H2925" s="26"/>
      <c r="I2925" s="45" t="str">
        <f t="shared" si="680"/>
        <v/>
      </c>
      <c r="J2925" s="30"/>
      <c r="K2925" s="27"/>
      <c r="L2925" s="59" t="str">
        <f t="shared" si="681"/>
        <v/>
      </c>
      <c r="M2925" s="62" t="str">
        <f t="shared" si="682"/>
        <v/>
      </c>
      <c r="N2925" s="52" t="str">
        <f t="shared" si="683"/>
        <v/>
      </c>
      <c r="O2925" s="53" t="str">
        <f t="shared" si="684"/>
        <v/>
      </c>
      <c r="P2925" s="33" t="str">
        <f t="shared" si="689"/>
        <v>-</v>
      </c>
      <c r="Q2925" s="50" t="str">
        <f t="shared" ca="1" si="685"/>
        <v/>
      </c>
      <c r="R2925" s="52" t="str">
        <f t="shared" si="686"/>
        <v/>
      </c>
      <c r="S2925" s="53" t="str">
        <f t="shared" si="687"/>
        <v/>
      </c>
      <c r="T2925" s="78" t="str">
        <f t="shared" si="688"/>
        <v/>
      </c>
    </row>
    <row r="2926" spans="2:20" ht="15.25" x14ac:dyDescent="0.2">
      <c r="B2926" s="29" t="str">
        <f t="shared" si="677"/>
        <v/>
      </c>
      <c r="C2926" s="18">
        <f t="shared" si="690"/>
        <v>48121</v>
      </c>
      <c r="D2926" s="20" t="str">
        <f t="shared" si="691"/>
        <v>Mardi</v>
      </c>
      <c r="E2926" s="43" t="str">
        <f t="shared" si="678"/>
        <v>SEPT 2031</v>
      </c>
      <c r="F2926" s="48">
        <f t="shared" si="679"/>
        <v>0</v>
      </c>
      <c r="G2926" s="26"/>
      <c r="H2926" s="26"/>
      <c r="I2926" s="45" t="str">
        <f t="shared" si="680"/>
        <v/>
      </c>
      <c r="J2926" s="30"/>
      <c r="K2926" s="27"/>
      <c r="L2926" s="59" t="str">
        <f t="shared" si="681"/>
        <v/>
      </c>
      <c r="M2926" s="62" t="str">
        <f t="shared" si="682"/>
        <v/>
      </c>
      <c r="N2926" s="52" t="str">
        <f t="shared" si="683"/>
        <v/>
      </c>
      <c r="O2926" s="53" t="str">
        <f t="shared" si="684"/>
        <v/>
      </c>
      <c r="P2926" s="33" t="str">
        <f t="shared" si="689"/>
        <v>-</v>
      </c>
      <c r="Q2926" s="50" t="str">
        <f t="shared" ca="1" si="685"/>
        <v/>
      </c>
      <c r="R2926" s="52" t="str">
        <f t="shared" si="686"/>
        <v/>
      </c>
      <c r="S2926" s="53" t="str">
        <f t="shared" si="687"/>
        <v/>
      </c>
      <c r="T2926" s="78" t="str">
        <f t="shared" si="688"/>
        <v/>
      </c>
    </row>
    <row r="2927" spans="2:20" ht="15.25" x14ac:dyDescent="0.2">
      <c r="B2927" s="29" t="str">
        <f t="shared" si="677"/>
        <v/>
      </c>
      <c r="C2927" s="18">
        <f t="shared" si="690"/>
        <v>48122</v>
      </c>
      <c r="D2927" s="20" t="str">
        <f t="shared" si="691"/>
        <v>Mercredi</v>
      </c>
      <c r="E2927" s="43" t="str">
        <f t="shared" si="678"/>
        <v>OCT 2031</v>
      </c>
      <c r="F2927" s="48">
        <f t="shared" si="679"/>
        <v>0</v>
      </c>
      <c r="G2927" s="26"/>
      <c r="H2927" s="26"/>
      <c r="I2927" s="45" t="str">
        <f t="shared" si="680"/>
        <v/>
      </c>
      <c r="J2927" s="30"/>
      <c r="K2927" s="27"/>
      <c r="L2927" s="59" t="str">
        <f t="shared" si="681"/>
        <v/>
      </c>
      <c r="M2927" s="62" t="str">
        <f t="shared" si="682"/>
        <v/>
      </c>
      <c r="N2927" s="52" t="str">
        <f t="shared" si="683"/>
        <v/>
      </c>
      <c r="O2927" s="53" t="str">
        <f t="shared" si="684"/>
        <v/>
      </c>
      <c r="P2927" s="33" t="str">
        <f t="shared" si="689"/>
        <v>OCT 2031</v>
      </c>
      <c r="Q2927" s="50" t="str">
        <f t="shared" ca="1" si="685"/>
        <v/>
      </c>
      <c r="R2927" s="52">
        <f t="shared" ca="1" si="686"/>
        <v>0</v>
      </c>
      <c r="S2927" s="53">
        <f t="shared" ca="1" si="687"/>
        <v>0</v>
      </c>
      <c r="T2927" s="78" t="str">
        <f t="shared" si="688"/>
        <v>OCT 2031</v>
      </c>
    </row>
    <row r="2928" spans="2:20" ht="15.25" x14ac:dyDescent="0.2">
      <c r="B2928" s="29" t="str">
        <f t="shared" si="677"/>
        <v/>
      </c>
      <c r="C2928" s="18">
        <f t="shared" si="690"/>
        <v>48123</v>
      </c>
      <c r="D2928" s="20" t="str">
        <f t="shared" si="691"/>
        <v>Jeudi</v>
      </c>
      <c r="E2928" s="43" t="str">
        <f t="shared" si="678"/>
        <v>OCT 2031</v>
      </c>
      <c r="F2928" s="48">
        <f t="shared" si="679"/>
        <v>0</v>
      </c>
      <c r="G2928" s="26"/>
      <c r="H2928" s="26"/>
      <c r="I2928" s="45" t="str">
        <f t="shared" si="680"/>
        <v/>
      </c>
      <c r="J2928" s="30"/>
      <c r="K2928" s="27"/>
      <c r="L2928" s="59" t="str">
        <f t="shared" si="681"/>
        <v/>
      </c>
      <c r="M2928" s="62" t="str">
        <f t="shared" si="682"/>
        <v/>
      </c>
      <c r="N2928" s="52" t="str">
        <f t="shared" si="683"/>
        <v/>
      </c>
      <c r="O2928" s="53" t="str">
        <f t="shared" si="684"/>
        <v/>
      </c>
      <c r="P2928" s="33" t="str">
        <f t="shared" si="689"/>
        <v>-</v>
      </c>
      <c r="Q2928" s="50" t="str">
        <f t="shared" ca="1" si="685"/>
        <v/>
      </c>
      <c r="R2928" s="52" t="str">
        <f t="shared" si="686"/>
        <v/>
      </c>
      <c r="S2928" s="53" t="str">
        <f t="shared" si="687"/>
        <v/>
      </c>
      <c r="T2928" s="78" t="str">
        <f t="shared" si="688"/>
        <v/>
      </c>
    </row>
    <row r="2929" spans="2:20" ht="15.25" x14ac:dyDescent="0.2">
      <c r="B2929" s="29" t="str">
        <f t="shared" si="677"/>
        <v/>
      </c>
      <c r="C2929" s="18">
        <f t="shared" si="690"/>
        <v>48124</v>
      </c>
      <c r="D2929" s="20" t="str">
        <f t="shared" si="691"/>
        <v>Vendredi</v>
      </c>
      <c r="E2929" s="43" t="str">
        <f t="shared" si="678"/>
        <v>OCT 2031</v>
      </c>
      <c r="F2929" s="48">
        <f t="shared" si="679"/>
        <v>0</v>
      </c>
      <c r="G2929" s="26"/>
      <c r="H2929" s="26"/>
      <c r="I2929" s="45" t="str">
        <f t="shared" si="680"/>
        <v/>
      </c>
      <c r="J2929" s="30"/>
      <c r="K2929" s="27"/>
      <c r="L2929" s="59" t="str">
        <f t="shared" si="681"/>
        <v/>
      </c>
      <c r="M2929" s="62" t="str">
        <f t="shared" si="682"/>
        <v/>
      </c>
      <c r="N2929" s="52" t="str">
        <f t="shared" si="683"/>
        <v/>
      </c>
      <c r="O2929" s="53" t="str">
        <f t="shared" si="684"/>
        <v/>
      </c>
      <c r="P2929" s="33" t="str">
        <f t="shared" si="689"/>
        <v>-</v>
      </c>
      <c r="Q2929" s="50" t="str">
        <f t="shared" ca="1" si="685"/>
        <v/>
      </c>
      <c r="R2929" s="52" t="str">
        <f t="shared" si="686"/>
        <v/>
      </c>
      <c r="S2929" s="53" t="str">
        <f t="shared" si="687"/>
        <v/>
      </c>
      <c r="T2929" s="78" t="str">
        <f t="shared" si="688"/>
        <v/>
      </c>
    </row>
    <row r="2930" spans="2:20" ht="15.25" x14ac:dyDescent="0.2">
      <c r="B2930" s="29" t="str">
        <f t="shared" si="677"/>
        <v/>
      </c>
      <c r="C2930" s="18">
        <f t="shared" si="690"/>
        <v>48125</v>
      </c>
      <c r="D2930" s="20" t="str">
        <f t="shared" si="691"/>
        <v>Samedi</v>
      </c>
      <c r="E2930" s="43" t="str">
        <f t="shared" si="678"/>
        <v>OCT 2031</v>
      </c>
      <c r="F2930" s="48">
        <f t="shared" si="679"/>
        <v>0</v>
      </c>
      <c r="G2930" s="26"/>
      <c r="H2930" s="26"/>
      <c r="I2930" s="45" t="str">
        <f t="shared" si="680"/>
        <v/>
      </c>
      <c r="J2930" s="30"/>
      <c r="K2930" s="27"/>
      <c r="L2930" s="59" t="str">
        <f t="shared" si="681"/>
        <v/>
      </c>
      <c r="M2930" s="62" t="str">
        <f t="shared" si="682"/>
        <v/>
      </c>
      <c r="N2930" s="52" t="str">
        <f t="shared" si="683"/>
        <v/>
      </c>
      <c r="O2930" s="53" t="str">
        <f t="shared" si="684"/>
        <v/>
      </c>
      <c r="P2930" s="33" t="str">
        <f t="shared" si="689"/>
        <v>-</v>
      </c>
      <c r="Q2930" s="50" t="str">
        <f t="shared" ca="1" si="685"/>
        <v/>
      </c>
      <c r="R2930" s="52" t="str">
        <f t="shared" si="686"/>
        <v/>
      </c>
      <c r="S2930" s="53" t="str">
        <f t="shared" si="687"/>
        <v/>
      </c>
      <c r="T2930" s="78" t="str">
        <f t="shared" si="688"/>
        <v/>
      </c>
    </row>
    <row r="2931" spans="2:20" ht="15.25" x14ac:dyDescent="0.2">
      <c r="B2931" s="29" t="str">
        <f t="shared" si="677"/>
        <v/>
      </c>
      <c r="C2931" s="18">
        <f t="shared" si="690"/>
        <v>48126</v>
      </c>
      <c r="D2931" s="20" t="str">
        <f t="shared" si="691"/>
        <v>Dimanche</v>
      </c>
      <c r="E2931" s="43" t="str">
        <f t="shared" si="678"/>
        <v>OCT 2031</v>
      </c>
      <c r="F2931" s="48">
        <f t="shared" si="679"/>
        <v>0</v>
      </c>
      <c r="G2931" s="26"/>
      <c r="H2931" s="26"/>
      <c r="I2931" s="45" t="str">
        <f t="shared" si="680"/>
        <v/>
      </c>
      <c r="J2931" s="30"/>
      <c r="K2931" s="27"/>
      <c r="L2931" s="59" t="str">
        <f t="shared" si="681"/>
        <v/>
      </c>
      <c r="M2931" s="62" t="str">
        <f t="shared" si="682"/>
        <v/>
      </c>
      <c r="N2931" s="52">
        <f t="shared" si="683"/>
        <v>0</v>
      </c>
      <c r="O2931" s="53">
        <f t="shared" si="684"/>
        <v>0</v>
      </c>
      <c r="P2931" s="33" t="str">
        <f t="shared" si="689"/>
        <v>-</v>
      </c>
      <c r="Q2931" s="50" t="str">
        <f t="shared" ca="1" si="685"/>
        <v/>
      </c>
      <c r="R2931" s="52" t="str">
        <f t="shared" si="686"/>
        <v/>
      </c>
      <c r="S2931" s="53" t="str">
        <f t="shared" si="687"/>
        <v/>
      </c>
      <c r="T2931" s="78" t="str">
        <f t="shared" si="688"/>
        <v/>
      </c>
    </row>
    <row r="2932" spans="2:20" ht="15.25" x14ac:dyDescent="0.2">
      <c r="B2932" s="29" t="str">
        <f t="shared" si="677"/>
        <v/>
      </c>
      <c r="C2932" s="18">
        <f t="shared" si="690"/>
        <v>48127</v>
      </c>
      <c r="D2932" s="20" t="str">
        <f t="shared" si="691"/>
        <v>Lundi</v>
      </c>
      <c r="E2932" s="43" t="str">
        <f t="shared" si="678"/>
        <v>OCT 2031</v>
      </c>
      <c r="F2932" s="48">
        <f t="shared" si="679"/>
        <v>0</v>
      </c>
      <c r="G2932" s="26"/>
      <c r="H2932" s="26"/>
      <c r="I2932" s="45" t="str">
        <f t="shared" si="680"/>
        <v/>
      </c>
      <c r="J2932" s="30"/>
      <c r="K2932" s="27"/>
      <c r="L2932" s="59" t="str">
        <f t="shared" si="681"/>
        <v/>
      </c>
      <c r="M2932" s="62" t="str">
        <f t="shared" si="682"/>
        <v/>
      </c>
      <c r="N2932" s="52" t="str">
        <f t="shared" si="683"/>
        <v/>
      </c>
      <c r="O2932" s="53" t="str">
        <f t="shared" si="684"/>
        <v/>
      </c>
      <c r="P2932" s="33" t="str">
        <f t="shared" si="689"/>
        <v>-</v>
      </c>
      <c r="Q2932" s="50" t="str">
        <f t="shared" ca="1" si="685"/>
        <v/>
      </c>
      <c r="R2932" s="52" t="str">
        <f t="shared" si="686"/>
        <v/>
      </c>
      <c r="S2932" s="53" t="str">
        <f t="shared" si="687"/>
        <v/>
      </c>
      <c r="T2932" s="78" t="str">
        <f t="shared" si="688"/>
        <v/>
      </c>
    </row>
    <row r="2933" spans="2:20" ht="15.25" x14ac:dyDescent="0.2">
      <c r="B2933" s="29" t="str">
        <f t="shared" si="677"/>
        <v/>
      </c>
      <c r="C2933" s="18">
        <f t="shared" si="690"/>
        <v>48128</v>
      </c>
      <c r="D2933" s="20" t="str">
        <f t="shared" si="691"/>
        <v>Mardi</v>
      </c>
      <c r="E2933" s="43" t="str">
        <f t="shared" si="678"/>
        <v>OCT 2031</v>
      </c>
      <c r="F2933" s="48">
        <f t="shared" si="679"/>
        <v>0</v>
      </c>
      <c r="G2933" s="26"/>
      <c r="H2933" s="26"/>
      <c r="I2933" s="45" t="str">
        <f t="shared" si="680"/>
        <v/>
      </c>
      <c r="J2933" s="30"/>
      <c r="K2933" s="27"/>
      <c r="L2933" s="59" t="str">
        <f t="shared" si="681"/>
        <v/>
      </c>
      <c r="M2933" s="62" t="str">
        <f t="shared" si="682"/>
        <v/>
      </c>
      <c r="N2933" s="52" t="str">
        <f t="shared" si="683"/>
        <v/>
      </c>
      <c r="O2933" s="53" t="str">
        <f t="shared" si="684"/>
        <v/>
      </c>
      <c r="P2933" s="33" t="str">
        <f t="shared" si="689"/>
        <v>-</v>
      </c>
      <c r="Q2933" s="50" t="str">
        <f t="shared" ca="1" si="685"/>
        <v/>
      </c>
      <c r="R2933" s="52" t="str">
        <f t="shared" si="686"/>
        <v/>
      </c>
      <c r="S2933" s="53" t="str">
        <f t="shared" si="687"/>
        <v/>
      </c>
      <c r="T2933" s="78" t="str">
        <f t="shared" si="688"/>
        <v/>
      </c>
    </row>
    <row r="2934" spans="2:20" ht="15.25" x14ac:dyDescent="0.2">
      <c r="B2934" s="29" t="str">
        <f t="shared" si="677"/>
        <v/>
      </c>
      <c r="C2934" s="18">
        <f t="shared" si="690"/>
        <v>48129</v>
      </c>
      <c r="D2934" s="20" t="str">
        <f t="shared" si="691"/>
        <v>Mercredi</v>
      </c>
      <c r="E2934" s="43" t="str">
        <f t="shared" si="678"/>
        <v>OCT 2031</v>
      </c>
      <c r="F2934" s="48">
        <f t="shared" si="679"/>
        <v>0</v>
      </c>
      <c r="G2934" s="26"/>
      <c r="H2934" s="26"/>
      <c r="I2934" s="45" t="str">
        <f t="shared" si="680"/>
        <v/>
      </c>
      <c r="J2934" s="30"/>
      <c r="K2934" s="27"/>
      <c r="L2934" s="59" t="str">
        <f t="shared" si="681"/>
        <v/>
      </c>
      <c r="M2934" s="62" t="str">
        <f t="shared" si="682"/>
        <v/>
      </c>
      <c r="N2934" s="52" t="str">
        <f t="shared" si="683"/>
        <v/>
      </c>
      <c r="O2934" s="53" t="str">
        <f t="shared" si="684"/>
        <v/>
      </c>
      <c r="P2934" s="33" t="str">
        <f t="shared" si="689"/>
        <v>-</v>
      </c>
      <c r="Q2934" s="50" t="str">
        <f t="shared" ca="1" si="685"/>
        <v/>
      </c>
      <c r="R2934" s="52" t="str">
        <f t="shared" si="686"/>
        <v/>
      </c>
      <c r="S2934" s="53" t="str">
        <f t="shared" si="687"/>
        <v/>
      </c>
      <c r="T2934" s="78" t="str">
        <f t="shared" si="688"/>
        <v/>
      </c>
    </row>
    <row r="2935" spans="2:20" ht="15.25" x14ac:dyDescent="0.2">
      <c r="B2935" s="29" t="str">
        <f t="shared" si="677"/>
        <v/>
      </c>
      <c r="C2935" s="18">
        <f t="shared" si="690"/>
        <v>48130</v>
      </c>
      <c r="D2935" s="20" t="str">
        <f t="shared" si="691"/>
        <v>Jeudi</v>
      </c>
      <c r="E2935" s="43" t="str">
        <f t="shared" si="678"/>
        <v>OCT 2031</v>
      </c>
      <c r="F2935" s="48">
        <f t="shared" si="679"/>
        <v>0</v>
      </c>
      <c r="G2935" s="26"/>
      <c r="H2935" s="26"/>
      <c r="I2935" s="45" t="str">
        <f t="shared" si="680"/>
        <v/>
      </c>
      <c r="J2935" s="30"/>
      <c r="K2935" s="27"/>
      <c r="L2935" s="59" t="str">
        <f t="shared" si="681"/>
        <v/>
      </c>
      <c r="M2935" s="62" t="str">
        <f t="shared" si="682"/>
        <v/>
      </c>
      <c r="N2935" s="52" t="str">
        <f t="shared" si="683"/>
        <v/>
      </c>
      <c r="O2935" s="53" t="str">
        <f t="shared" si="684"/>
        <v/>
      </c>
      <c r="P2935" s="33" t="str">
        <f t="shared" si="689"/>
        <v>-</v>
      </c>
      <c r="Q2935" s="50" t="str">
        <f t="shared" ca="1" si="685"/>
        <v/>
      </c>
      <c r="R2935" s="52" t="str">
        <f t="shared" si="686"/>
        <v/>
      </c>
      <c r="S2935" s="53" t="str">
        <f t="shared" si="687"/>
        <v/>
      </c>
      <c r="T2935" s="78" t="str">
        <f t="shared" si="688"/>
        <v/>
      </c>
    </row>
    <row r="2936" spans="2:20" ht="15.25" x14ac:dyDescent="0.2">
      <c r="B2936" s="29" t="str">
        <f t="shared" si="677"/>
        <v/>
      </c>
      <c r="C2936" s="18">
        <f t="shared" si="690"/>
        <v>48131</v>
      </c>
      <c r="D2936" s="20" t="str">
        <f t="shared" si="691"/>
        <v>Vendredi</v>
      </c>
      <c r="E2936" s="43" t="str">
        <f t="shared" si="678"/>
        <v>OCT 2031</v>
      </c>
      <c r="F2936" s="48">
        <f t="shared" si="679"/>
        <v>0</v>
      </c>
      <c r="G2936" s="26"/>
      <c r="H2936" s="26"/>
      <c r="I2936" s="45" t="str">
        <f t="shared" si="680"/>
        <v/>
      </c>
      <c r="J2936" s="30"/>
      <c r="K2936" s="27"/>
      <c r="L2936" s="59" t="str">
        <f t="shared" si="681"/>
        <v/>
      </c>
      <c r="M2936" s="62" t="str">
        <f t="shared" si="682"/>
        <v/>
      </c>
      <c r="N2936" s="52" t="str">
        <f t="shared" si="683"/>
        <v/>
      </c>
      <c r="O2936" s="53" t="str">
        <f t="shared" si="684"/>
        <v/>
      </c>
      <c r="P2936" s="33" t="str">
        <f t="shared" si="689"/>
        <v>-</v>
      </c>
      <c r="Q2936" s="50" t="str">
        <f t="shared" ca="1" si="685"/>
        <v/>
      </c>
      <c r="R2936" s="52" t="str">
        <f t="shared" si="686"/>
        <v/>
      </c>
      <c r="S2936" s="53" t="str">
        <f t="shared" si="687"/>
        <v/>
      </c>
      <c r="T2936" s="78" t="str">
        <f t="shared" si="688"/>
        <v/>
      </c>
    </row>
    <row r="2937" spans="2:20" ht="15.25" x14ac:dyDescent="0.2">
      <c r="B2937" s="29" t="str">
        <f t="shared" si="677"/>
        <v/>
      </c>
      <c r="C2937" s="18">
        <f t="shared" si="690"/>
        <v>48132</v>
      </c>
      <c r="D2937" s="20" t="str">
        <f t="shared" si="691"/>
        <v>Samedi</v>
      </c>
      <c r="E2937" s="43" t="str">
        <f t="shared" si="678"/>
        <v>OCT 2031</v>
      </c>
      <c r="F2937" s="48">
        <f t="shared" si="679"/>
        <v>0</v>
      </c>
      <c r="G2937" s="26"/>
      <c r="H2937" s="26"/>
      <c r="I2937" s="45" t="str">
        <f t="shared" si="680"/>
        <v/>
      </c>
      <c r="J2937" s="30"/>
      <c r="K2937" s="27"/>
      <c r="L2937" s="59" t="str">
        <f t="shared" si="681"/>
        <v/>
      </c>
      <c r="M2937" s="62" t="str">
        <f t="shared" si="682"/>
        <v/>
      </c>
      <c r="N2937" s="52" t="str">
        <f t="shared" si="683"/>
        <v/>
      </c>
      <c r="O2937" s="53" t="str">
        <f t="shared" si="684"/>
        <v/>
      </c>
      <c r="P2937" s="33" t="str">
        <f t="shared" si="689"/>
        <v>-</v>
      </c>
      <c r="Q2937" s="50" t="str">
        <f t="shared" ca="1" si="685"/>
        <v/>
      </c>
      <c r="R2937" s="52" t="str">
        <f t="shared" si="686"/>
        <v/>
      </c>
      <c r="S2937" s="53" t="str">
        <f t="shared" si="687"/>
        <v/>
      </c>
      <c r="T2937" s="78" t="str">
        <f t="shared" si="688"/>
        <v/>
      </c>
    </row>
    <row r="2938" spans="2:20" ht="15.25" x14ac:dyDescent="0.2">
      <c r="B2938" s="29" t="str">
        <f t="shared" si="677"/>
        <v/>
      </c>
      <c r="C2938" s="18">
        <f t="shared" si="690"/>
        <v>48133</v>
      </c>
      <c r="D2938" s="20" t="str">
        <f t="shared" si="691"/>
        <v>Dimanche</v>
      </c>
      <c r="E2938" s="43" t="str">
        <f t="shared" si="678"/>
        <v>OCT 2031</v>
      </c>
      <c r="F2938" s="48">
        <f t="shared" si="679"/>
        <v>0</v>
      </c>
      <c r="G2938" s="26"/>
      <c r="H2938" s="26"/>
      <c r="I2938" s="45" t="str">
        <f t="shared" si="680"/>
        <v/>
      </c>
      <c r="J2938" s="30"/>
      <c r="K2938" s="27"/>
      <c r="L2938" s="59" t="str">
        <f t="shared" si="681"/>
        <v/>
      </c>
      <c r="M2938" s="62" t="str">
        <f t="shared" si="682"/>
        <v/>
      </c>
      <c r="N2938" s="52">
        <f t="shared" si="683"/>
        <v>0</v>
      </c>
      <c r="O2938" s="53">
        <f t="shared" si="684"/>
        <v>0</v>
      </c>
      <c r="P2938" s="33" t="str">
        <f t="shared" si="689"/>
        <v>-</v>
      </c>
      <c r="Q2938" s="50" t="str">
        <f t="shared" ca="1" si="685"/>
        <v/>
      </c>
      <c r="R2938" s="52" t="str">
        <f t="shared" si="686"/>
        <v/>
      </c>
      <c r="S2938" s="53" t="str">
        <f t="shared" si="687"/>
        <v/>
      </c>
      <c r="T2938" s="78" t="str">
        <f t="shared" si="688"/>
        <v/>
      </c>
    </row>
    <row r="2939" spans="2:20" ht="15.25" x14ac:dyDescent="0.2">
      <c r="B2939" s="29" t="str">
        <f t="shared" si="677"/>
        <v/>
      </c>
      <c r="C2939" s="18">
        <f t="shared" si="690"/>
        <v>48134</v>
      </c>
      <c r="D2939" s="20" t="str">
        <f t="shared" si="691"/>
        <v>Lundi</v>
      </c>
      <c r="E2939" s="43" t="str">
        <f t="shared" si="678"/>
        <v>OCT 2031</v>
      </c>
      <c r="F2939" s="48">
        <f t="shared" si="679"/>
        <v>0</v>
      </c>
      <c r="G2939" s="26"/>
      <c r="H2939" s="26"/>
      <c r="I2939" s="45" t="str">
        <f t="shared" si="680"/>
        <v/>
      </c>
      <c r="J2939" s="30"/>
      <c r="K2939" s="27"/>
      <c r="L2939" s="59" t="str">
        <f t="shared" si="681"/>
        <v/>
      </c>
      <c r="M2939" s="62" t="str">
        <f t="shared" si="682"/>
        <v/>
      </c>
      <c r="N2939" s="52" t="str">
        <f t="shared" si="683"/>
        <v/>
      </c>
      <c r="O2939" s="53" t="str">
        <f t="shared" si="684"/>
        <v/>
      </c>
      <c r="P2939" s="33" t="str">
        <f t="shared" si="689"/>
        <v>-</v>
      </c>
      <c r="Q2939" s="50" t="str">
        <f t="shared" ca="1" si="685"/>
        <v/>
      </c>
      <c r="R2939" s="52" t="str">
        <f t="shared" si="686"/>
        <v/>
      </c>
      <c r="S2939" s="53" t="str">
        <f t="shared" si="687"/>
        <v/>
      </c>
      <c r="T2939" s="78" t="str">
        <f t="shared" si="688"/>
        <v/>
      </c>
    </row>
    <row r="2940" spans="2:20" ht="15.25" x14ac:dyDescent="0.2">
      <c r="B2940" s="29" t="str">
        <f t="shared" si="677"/>
        <v/>
      </c>
      <c r="C2940" s="18">
        <f t="shared" si="690"/>
        <v>48135</v>
      </c>
      <c r="D2940" s="20" t="str">
        <f t="shared" si="691"/>
        <v>Mardi</v>
      </c>
      <c r="E2940" s="43" t="str">
        <f t="shared" si="678"/>
        <v>OCT 2031</v>
      </c>
      <c r="F2940" s="48">
        <f t="shared" si="679"/>
        <v>0</v>
      </c>
      <c r="G2940" s="26"/>
      <c r="H2940" s="26"/>
      <c r="I2940" s="45" t="str">
        <f t="shared" si="680"/>
        <v/>
      </c>
      <c r="J2940" s="30"/>
      <c r="K2940" s="27"/>
      <c r="L2940" s="59" t="str">
        <f t="shared" si="681"/>
        <v/>
      </c>
      <c r="M2940" s="62" t="str">
        <f t="shared" si="682"/>
        <v/>
      </c>
      <c r="N2940" s="52" t="str">
        <f t="shared" si="683"/>
        <v/>
      </c>
      <c r="O2940" s="53" t="str">
        <f t="shared" si="684"/>
        <v/>
      </c>
      <c r="P2940" s="33" t="str">
        <f t="shared" si="689"/>
        <v>-</v>
      </c>
      <c r="Q2940" s="50" t="str">
        <f t="shared" ca="1" si="685"/>
        <v/>
      </c>
      <c r="R2940" s="52" t="str">
        <f t="shared" si="686"/>
        <v/>
      </c>
      <c r="S2940" s="53" t="str">
        <f t="shared" si="687"/>
        <v/>
      </c>
      <c r="T2940" s="78" t="str">
        <f t="shared" si="688"/>
        <v/>
      </c>
    </row>
    <row r="2941" spans="2:20" ht="15.25" x14ac:dyDescent="0.2">
      <c r="B2941" s="29" t="str">
        <f t="shared" si="677"/>
        <v/>
      </c>
      <c r="C2941" s="18">
        <f t="shared" si="690"/>
        <v>48136</v>
      </c>
      <c r="D2941" s="20" t="str">
        <f t="shared" si="691"/>
        <v>Mercredi</v>
      </c>
      <c r="E2941" s="43" t="str">
        <f t="shared" si="678"/>
        <v>OCT 2031</v>
      </c>
      <c r="F2941" s="48">
        <f t="shared" si="679"/>
        <v>0</v>
      </c>
      <c r="G2941" s="26"/>
      <c r="H2941" s="26"/>
      <c r="I2941" s="45" t="str">
        <f t="shared" si="680"/>
        <v/>
      </c>
      <c r="J2941" s="30"/>
      <c r="K2941" s="27"/>
      <c r="L2941" s="59" t="str">
        <f t="shared" si="681"/>
        <v/>
      </c>
      <c r="M2941" s="62" t="str">
        <f t="shared" si="682"/>
        <v/>
      </c>
      <c r="N2941" s="52" t="str">
        <f t="shared" si="683"/>
        <v/>
      </c>
      <c r="O2941" s="53" t="str">
        <f t="shared" si="684"/>
        <v/>
      </c>
      <c r="P2941" s="33" t="str">
        <f t="shared" si="689"/>
        <v>-</v>
      </c>
      <c r="Q2941" s="50" t="str">
        <f t="shared" ca="1" si="685"/>
        <v/>
      </c>
      <c r="R2941" s="52" t="str">
        <f t="shared" si="686"/>
        <v/>
      </c>
      <c r="S2941" s="53" t="str">
        <f t="shared" si="687"/>
        <v/>
      </c>
      <c r="T2941" s="78" t="str">
        <f t="shared" si="688"/>
        <v/>
      </c>
    </row>
    <row r="2942" spans="2:20" ht="15.25" x14ac:dyDescent="0.2">
      <c r="B2942" s="29" t="str">
        <f t="shared" si="677"/>
        <v/>
      </c>
      <c r="C2942" s="18">
        <f t="shared" si="690"/>
        <v>48137</v>
      </c>
      <c r="D2942" s="20" t="str">
        <f t="shared" si="691"/>
        <v>Jeudi</v>
      </c>
      <c r="E2942" s="43" t="str">
        <f t="shared" si="678"/>
        <v>OCT 2031</v>
      </c>
      <c r="F2942" s="48">
        <f t="shared" si="679"/>
        <v>0</v>
      </c>
      <c r="G2942" s="26"/>
      <c r="H2942" s="26"/>
      <c r="I2942" s="45" t="str">
        <f t="shared" si="680"/>
        <v/>
      </c>
      <c r="J2942" s="30"/>
      <c r="K2942" s="27"/>
      <c r="L2942" s="59" t="str">
        <f t="shared" si="681"/>
        <v/>
      </c>
      <c r="M2942" s="62" t="str">
        <f t="shared" si="682"/>
        <v/>
      </c>
      <c r="N2942" s="52" t="str">
        <f t="shared" si="683"/>
        <v/>
      </c>
      <c r="O2942" s="53" t="str">
        <f t="shared" si="684"/>
        <v/>
      </c>
      <c r="P2942" s="33" t="str">
        <f t="shared" si="689"/>
        <v>-</v>
      </c>
      <c r="Q2942" s="50" t="str">
        <f t="shared" ca="1" si="685"/>
        <v/>
      </c>
      <c r="R2942" s="52" t="str">
        <f t="shared" si="686"/>
        <v/>
      </c>
      <c r="S2942" s="53" t="str">
        <f t="shared" si="687"/>
        <v/>
      </c>
      <c r="T2942" s="78" t="str">
        <f t="shared" si="688"/>
        <v/>
      </c>
    </row>
    <row r="2943" spans="2:20" ht="15.25" x14ac:dyDescent="0.2">
      <c r="B2943" s="29" t="str">
        <f t="shared" si="677"/>
        <v/>
      </c>
      <c r="C2943" s="18">
        <f t="shared" si="690"/>
        <v>48138</v>
      </c>
      <c r="D2943" s="20" t="str">
        <f t="shared" si="691"/>
        <v>Vendredi</v>
      </c>
      <c r="E2943" s="43" t="str">
        <f t="shared" si="678"/>
        <v>OCT 2031</v>
      </c>
      <c r="F2943" s="48">
        <f t="shared" si="679"/>
        <v>0</v>
      </c>
      <c r="G2943" s="26"/>
      <c r="H2943" s="26"/>
      <c r="I2943" s="45" t="str">
        <f t="shared" si="680"/>
        <v/>
      </c>
      <c r="J2943" s="30"/>
      <c r="K2943" s="27"/>
      <c r="L2943" s="59" t="str">
        <f t="shared" si="681"/>
        <v/>
      </c>
      <c r="M2943" s="62" t="str">
        <f t="shared" si="682"/>
        <v/>
      </c>
      <c r="N2943" s="52" t="str">
        <f t="shared" si="683"/>
        <v/>
      </c>
      <c r="O2943" s="53" t="str">
        <f t="shared" si="684"/>
        <v/>
      </c>
      <c r="P2943" s="33" t="str">
        <f t="shared" si="689"/>
        <v>-</v>
      </c>
      <c r="Q2943" s="50" t="str">
        <f t="shared" ca="1" si="685"/>
        <v/>
      </c>
      <c r="R2943" s="52" t="str">
        <f t="shared" si="686"/>
        <v/>
      </c>
      <c r="S2943" s="53" t="str">
        <f t="shared" si="687"/>
        <v/>
      </c>
      <c r="T2943" s="78" t="str">
        <f t="shared" si="688"/>
        <v/>
      </c>
    </row>
    <row r="2944" spans="2:20" ht="15.25" x14ac:dyDescent="0.2">
      <c r="B2944" s="29" t="str">
        <f t="shared" si="677"/>
        <v/>
      </c>
      <c r="C2944" s="18">
        <f t="shared" si="690"/>
        <v>48139</v>
      </c>
      <c r="D2944" s="20" t="str">
        <f t="shared" si="691"/>
        <v>Samedi</v>
      </c>
      <c r="E2944" s="43" t="str">
        <f t="shared" si="678"/>
        <v>OCT 2031</v>
      </c>
      <c r="F2944" s="48">
        <f t="shared" si="679"/>
        <v>0</v>
      </c>
      <c r="G2944" s="26"/>
      <c r="H2944" s="26"/>
      <c r="I2944" s="45" t="str">
        <f t="shared" si="680"/>
        <v/>
      </c>
      <c r="J2944" s="30"/>
      <c r="K2944" s="27"/>
      <c r="L2944" s="59" t="str">
        <f t="shared" si="681"/>
        <v/>
      </c>
      <c r="M2944" s="62" t="str">
        <f t="shared" si="682"/>
        <v/>
      </c>
      <c r="N2944" s="52" t="str">
        <f t="shared" si="683"/>
        <v/>
      </c>
      <c r="O2944" s="53" t="str">
        <f t="shared" si="684"/>
        <v/>
      </c>
      <c r="P2944" s="33" t="str">
        <f t="shared" si="689"/>
        <v>-</v>
      </c>
      <c r="Q2944" s="50" t="str">
        <f t="shared" ca="1" si="685"/>
        <v/>
      </c>
      <c r="R2944" s="52" t="str">
        <f t="shared" si="686"/>
        <v/>
      </c>
      <c r="S2944" s="53" t="str">
        <f t="shared" si="687"/>
        <v/>
      </c>
      <c r="T2944" s="78" t="str">
        <f t="shared" si="688"/>
        <v/>
      </c>
    </row>
    <row r="2945" spans="2:20" ht="15.25" x14ac:dyDescent="0.2">
      <c r="B2945" s="29" t="str">
        <f t="shared" si="677"/>
        <v/>
      </c>
      <c r="C2945" s="18">
        <f t="shared" si="690"/>
        <v>48140</v>
      </c>
      <c r="D2945" s="20" t="str">
        <f t="shared" si="691"/>
        <v>Dimanche</v>
      </c>
      <c r="E2945" s="43" t="str">
        <f t="shared" si="678"/>
        <v>OCT 2031</v>
      </c>
      <c r="F2945" s="48">
        <f t="shared" si="679"/>
        <v>0</v>
      </c>
      <c r="G2945" s="26"/>
      <c r="H2945" s="26"/>
      <c r="I2945" s="45" t="str">
        <f t="shared" si="680"/>
        <v/>
      </c>
      <c r="J2945" s="30"/>
      <c r="K2945" s="27"/>
      <c r="L2945" s="59" t="str">
        <f t="shared" si="681"/>
        <v/>
      </c>
      <c r="M2945" s="62" t="str">
        <f t="shared" si="682"/>
        <v/>
      </c>
      <c r="N2945" s="52">
        <f t="shared" si="683"/>
        <v>0</v>
      </c>
      <c r="O2945" s="53">
        <f t="shared" si="684"/>
        <v>0</v>
      </c>
      <c r="P2945" s="33" t="str">
        <f t="shared" si="689"/>
        <v>-</v>
      </c>
      <c r="Q2945" s="50" t="str">
        <f t="shared" ca="1" si="685"/>
        <v/>
      </c>
      <c r="R2945" s="52" t="str">
        <f t="shared" si="686"/>
        <v/>
      </c>
      <c r="S2945" s="53" t="str">
        <f t="shared" si="687"/>
        <v/>
      </c>
      <c r="T2945" s="78" t="str">
        <f t="shared" si="688"/>
        <v/>
      </c>
    </row>
    <row r="2946" spans="2:20" ht="15.25" x14ac:dyDescent="0.2">
      <c r="B2946" s="29" t="str">
        <f t="shared" si="677"/>
        <v/>
      </c>
      <c r="C2946" s="18">
        <f t="shared" si="690"/>
        <v>48141</v>
      </c>
      <c r="D2946" s="20" t="str">
        <f t="shared" si="691"/>
        <v>Lundi</v>
      </c>
      <c r="E2946" s="43" t="str">
        <f t="shared" si="678"/>
        <v>OCT 2031</v>
      </c>
      <c r="F2946" s="48">
        <f t="shared" si="679"/>
        <v>0</v>
      </c>
      <c r="G2946" s="26"/>
      <c r="H2946" s="26"/>
      <c r="I2946" s="45" t="str">
        <f t="shared" si="680"/>
        <v/>
      </c>
      <c r="J2946" s="30"/>
      <c r="K2946" s="27"/>
      <c r="L2946" s="59" t="str">
        <f t="shared" si="681"/>
        <v/>
      </c>
      <c r="M2946" s="62" t="str">
        <f t="shared" si="682"/>
        <v/>
      </c>
      <c r="N2946" s="52" t="str">
        <f t="shared" si="683"/>
        <v/>
      </c>
      <c r="O2946" s="53" t="str">
        <f t="shared" si="684"/>
        <v/>
      </c>
      <c r="P2946" s="33" t="str">
        <f t="shared" si="689"/>
        <v>-</v>
      </c>
      <c r="Q2946" s="50" t="str">
        <f t="shared" ca="1" si="685"/>
        <v/>
      </c>
      <c r="R2946" s="52" t="str">
        <f t="shared" si="686"/>
        <v/>
      </c>
      <c r="S2946" s="53" t="str">
        <f t="shared" si="687"/>
        <v/>
      </c>
      <c r="T2946" s="78" t="str">
        <f t="shared" si="688"/>
        <v/>
      </c>
    </row>
    <row r="2947" spans="2:20" ht="15.25" x14ac:dyDescent="0.2">
      <c r="B2947" s="29" t="str">
        <f t="shared" si="677"/>
        <v/>
      </c>
      <c r="C2947" s="18">
        <f t="shared" si="690"/>
        <v>48142</v>
      </c>
      <c r="D2947" s="20" t="str">
        <f t="shared" si="691"/>
        <v>Mardi</v>
      </c>
      <c r="E2947" s="43" t="str">
        <f t="shared" si="678"/>
        <v>OCT 2031</v>
      </c>
      <c r="F2947" s="48">
        <f t="shared" si="679"/>
        <v>0</v>
      </c>
      <c r="G2947" s="26"/>
      <c r="H2947" s="26"/>
      <c r="I2947" s="45" t="str">
        <f t="shared" si="680"/>
        <v/>
      </c>
      <c r="J2947" s="30"/>
      <c r="K2947" s="27"/>
      <c r="L2947" s="59" t="str">
        <f t="shared" si="681"/>
        <v/>
      </c>
      <c r="M2947" s="62" t="str">
        <f t="shared" si="682"/>
        <v/>
      </c>
      <c r="N2947" s="52" t="str">
        <f t="shared" si="683"/>
        <v/>
      </c>
      <c r="O2947" s="53" t="str">
        <f t="shared" si="684"/>
        <v/>
      </c>
      <c r="P2947" s="33" t="str">
        <f t="shared" si="689"/>
        <v>-</v>
      </c>
      <c r="Q2947" s="50" t="str">
        <f t="shared" ca="1" si="685"/>
        <v/>
      </c>
      <c r="R2947" s="52" t="str">
        <f t="shared" si="686"/>
        <v/>
      </c>
      <c r="S2947" s="53" t="str">
        <f t="shared" si="687"/>
        <v/>
      </c>
      <c r="T2947" s="78" t="str">
        <f t="shared" si="688"/>
        <v/>
      </c>
    </row>
    <row r="2948" spans="2:20" ht="15.25" x14ac:dyDescent="0.2">
      <c r="B2948" s="29" t="str">
        <f t="shared" si="677"/>
        <v/>
      </c>
      <c r="C2948" s="18">
        <f t="shared" si="690"/>
        <v>48143</v>
      </c>
      <c r="D2948" s="20" t="str">
        <f t="shared" si="691"/>
        <v>Mercredi</v>
      </c>
      <c r="E2948" s="43" t="str">
        <f t="shared" si="678"/>
        <v>OCT 2031</v>
      </c>
      <c r="F2948" s="48">
        <f t="shared" si="679"/>
        <v>0</v>
      </c>
      <c r="G2948" s="26"/>
      <c r="H2948" s="26"/>
      <c r="I2948" s="45" t="str">
        <f t="shared" si="680"/>
        <v/>
      </c>
      <c r="J2948" s="30"/>
      <c r="K2948" s="27"/>
      <c r="L2948" s="59" t="str">
        <f t="shared" si="681"/>
        <v/>
      </c>
      <c r="M2948" s="62" t="str">
        <f t="shared" si="682"/>
        <v/>
      </c>
      <c r="N2948" s="52" t="str">
        <f t="shared" si="683"/>
        <v/>
      </c>
      <c r="O2948" s="53" t="str">
        <f t="shared" si="684"/>
        <v/>
      </c>
      <c r="P2948" s="33" t="str">
        <f t="shared" si="689"/>
        <v>-</v>
      </c>
      <c r="Q2948" s="50" t="str">
        <f t="shared" ca="1" si="685"/>
        <v/>
      </c>
      <c r="R2948" s="52" t="str">
        <f t="shared" si="686"/>
        <v/>
      </c>
      <c r="S2948" s="53" t="str">
        <f t="shared" si="687"/>
        <v/>
      </c>
      <c r="T2948" s="78" t="str">
        <f t="shared" si="688"/>
        <v/>
      </c>
    </row>
    <row r="2949" spans="2:20" ht="15.25" x14ac:dyDescent="0.2">
      <c r="B2949" s="29" t="str">
        <f t="shared" si="677"/>
        <v/>
      </c>
      <c r="C2949" s="18">
        <f t="shared" si="690"/>
        <v>48144</v>
      </c>
      <c r="D2949" s="20" t="str">
        <f t="shared" si="691"/>
        <v>Jeudi</v>
      </c>
      <c r="E2949" s="43" t="str">
        <f t="shared" si="678"/>
        <v>OCT 2031</v>
      </c>
      <c r="F2949" s="48">
        <f t="shared" si="679"/>
        <v>0</v>
      </c>
      <c r="G2949" s="26"/>
      <c r="H2949" s="26"/>
      <c r="I2949" s="45" t="str">
        <f t="shared" si="680"/>
        <v/>
      </c>
      <c r="J2949" s="30"/>
      <c r="K2949" s="27"/>
      <c r="L2949" s="59" t="str">
        <f t="shared" si="681"/>
        <v/>
      </c>
      <c r="M2949" s="62" t="str">
        <f t="shared" si="682"/>
        <v/>
      </c>
      <c r="N2949" s="52" t="str">
        <f t="shared" si="683"/>
        <v/>
      </c>
      <c r="O2949" s="53" t="str">
        <f t="shared" si="684"/>
        <v/>
      </c>
      <c r="P2949" s="33" t="str">
        <f t="shared" si="689"/>
        <v>-</v>
      </c>
      <c r="Q2949" s="50" t="str">
        <f t="shared" ca="1" si="685"/>
        <v/>
      </c>
      <c r="R2949" s="52" t="str">
        <f t="shared" si="686"/>
        <v/>
      </c>
      <c r="S2949" s="53" t="str">
        <f t="shared" si="687"/>
        <v/>
      </c>
      <c r="T2949" s="78" t="str">
        <f t="shared" si="688"/>
        <v/>
      </c>
    </row>
    <row r="2950" spans="2:20" ht="15.25" x14ac:dyDescent="0.2">
      <c r="B2950" s="29" t="str">
        <f t="shared" si="677"/>
        <v/>
      </c>
      <c r="C2950" s="18">
        <f t="shared" si="690"/>
        <v>48145</v>
      </c>
      <c r="D2950" s="20" t="str">
        <f t="shared" si="691"/>
        <v>Vendredi</v>
      </c>
      <c r="E2950" s="43" t="str">
        <f t="shared" si="678"/>
        <v>OCT 2031</v>
      </c>
      <c r="F2950" s="48">
        <f t="shared" si="679"/>
        <v>0</v>
      </c>
      <c r="G2950" s="26"/>
      <c r="H2950" s="26"/>
      <c r="I2950" s="45" t="str">
        <f t="shared" si="680"/>
        <v/>
      </c>
      <c r="J2950" s="30"/>
      <c r="K2950" s="27"/>
      <c r="L2950" s="59" t="str">
        <f t="shared" si="681"/>
        <v/>
      </c>
      <c r="M2950" s="62" t="str">
        <f t="shared" si="682"/>
        <v/>
      </c>
      <c r="N2950" s="52" t="str">
        <f t="shared" si="683"/>
        <v/>
      </c>
      <c r="O2950" s="53" t="str">
        <f t="shared" si="684"/>
        <v/>
      </c>
      <c r="P2950" s="33" t="str">
        <f t="shared" si="689"/>
        <v>-</v>
      </c>
      <c r="Q2950" s="50" t="str">
        <f t="shared" ca="1" si="685"/>
        <v/>
      </c>
      <c r="R2950" s="52" t="str">
        <f t="shared" si="686"/>
        <v/>
      </c>
      <c r="S2950" s="53" t="str">
        <f t="shared" si="687"/>
        <v/>
      </c>
      <c r="T2950" s="78" t="str">
        <f t="shared" si="688"/>
        <v/>
      </c>
    </row>
    <row r="2951" spans="2:20" ht="15.25" x14ac:dyDescent="0.2">
      <c r="B2951" s="29" t="str">
        <f t="shared" si="677"/>
        <v/>
      </c>
      <c r="C2951" s="18">
        <f t="shared" si="690"/>
        <v>48146</v>
      </c>
      <c r="D2951" s="20" t="str">
        <f t="shared" si="691"/>
        <v>Samedi</v>
      </c>
      <c r="E2951" s="43" t="str">
        <f t="shared" si="678"/>
        <v>OCT 2031</v>
      </c>
      <c r="F2951" s="48">
        <f t="shared" si="679"/>
        <v>0</v>
      </c>
      <c r="G2951" s="26"/>
      <c r="H2951" s="26"/>
      <c r="I2951" s="45" t="str">
        <f t="shared" si="680"/>
        <v/>
      </c>
      <c r="J2951" s="30"/>
      <c r="K2951" s="27"/>
      <c r="L2951" s="59" t="str">
        <f t="shared" si="681"/>
        <v/>
      </c>
      <c r="M2951" s="62" t="str">
        <f t="shared" si="682"/>
        <v/>
      </c>
      <c r="N2951" s="52" t="str">
        <f t="shared" si="683"/>
        <v/>
      </c>
      <c r="O2951" s="53" t="str">
        <f t="shared" si="684"/>
        <v/>
      </c>
      <c r="P2951" s="33" t="str">
        <f t="shared" si="689"/>
        <v>-</v>
      </c>
      <c r="Q2951" s="50" t="str">
        <f t="shared" ca="1" si="685"/>
        <v/>
      </c>
      <c r="R2951" s="52" t="str">
        <f t="shared" si="686"/>
        <v/>
      </c>
      <c r="S2951" s="53" t="str">
        <f t="shared" si="687"/>
        <v/>
      </c>
      <c r="T2951" s="78" t="str">
        <f t="shared" si="688"/>
        <v/>
      </c>
    </row>
    <row r="2952" spans="2:20" ht="15.25" x14ac:dyDescent="0.2">
      <c r="B2952" s="29" t="str">
        <f t="shared" si="677"/>
        <v/>
      </c>
      <c r="C2952" s="18">
        <f t="shared" si="690"/>
        <v>48147</v>
      </c>
      <c r="D2952" s="20" t="str">
        <f t="shared" si="691"/>
        <v>Dimanche</v>
      </c>
      <c r="E2952" s="43" t="str">
        <f t="shared" si="678"/>
        <v>OCT 2031</v>
      </c>
      <c r="F2952" s="48">
        <f t="shared" si="679"/>
        <v>0</v>
      </c>
      <c r="G2952" s="26"/>
      <c r="H2952" s="26"/>
      <c r="I2952" s="45" t="str">
        <f t="shared" si="680"/>
        <v/>
      </c>
      <c r="J2952" s="30"/>
      <c r="K2952" s="27"/>
      <c r="L2952" s="59" t="str">
        <f t="shared" si="681"/>
        <v/>
      </c>
      <c r="M2952" s="62" t="str">
        <f t="shared" si="682"/>
        <v/>
      </c>
      <c r="N2952" s="52">
        <f t="shared" si="683"/>
        <v>0</v>
      </c>
      <c r="O2952" s="53">
        <f t="shared" si="684"/>
        <v>0</v>
      </c>
      <c r="P2952" s="33" t="str">
        <f t="shared" si="689"/>
        <v>-</v>
      </c>
      <c r="Q2952" s="50" t="str">
        <f t="shared" ca="1" si="685"/>
        <v/>
      </c>
      <c r="R2952" s="52" t="str">
        <f t="shared" si="686"/>
        <v/>
      </c>
      <c r="S2952" s="53" t="str">
        <f t="shared" si="687"/>
        <v/>
      </c>
      <c r="T2952" s="78" t="str">
        <f t="shared" si="688"/>
        <v/>
      </c>
    </row>
    <row r="2953" spans="2:20" ht="15.25" x14ac:dyDescent="0.2">
      <c r="B2953" s="29" t="str">
        <f t="shared" si="677"/>
        <v/>
      </c>
      <c r="C2953" s="18">
        <f t="shared" si="690"/>
        <v>48148</v>
      </c>
      <c r="D2953" s="20" t="str">
        <f t="shared" si="691"/>
        <v>Lundi</v>
      </c>
      <c r="E2953" s="43" t="str">
        <f t="shared" si="678"/>
        <v>OCT 2031</v>
      </c>
      <c r="F2953" s="48">
        <f t="shared" si="679"/>
        <v>0</v>
      </c>
      <c r="G2953" s="26"/>
      <c r="H2953" s="26"/>
      <c r="I2953" s="45" t="str">
        <f t="shared" si="680"/>
        <v/>
      </c>
      <c r="J2953" s="30"/>
      <c r="K2953" s="27"/>
      <c r="L2953" s="59" t="str">
        <f t="shared" si="681"/>
        <v/>
      </c>
      <c r="M2953" s="62" t="str">
        <f t="shared" si="682"/>
        <v/>
      </c>
      <c r="N2953" s="52" t="str">
        <f t="shared" si="683"/>
        <v/>
      </c>
      <c r="O2953" s="53" t="str">
        <f t="shared" si="684"/>
        <v/>
      </c>
      <c r="P2953" s="33" t="str">
        <f t="shared" si="689"/>
        <v>-</v>
      </c>
      <c r="Q2953" s="50" t="str">
        <f t="shared" ca="1" si="685"/>
        <v/>
      </c>
      <c r="R2953" s="52" t="str">
        <f t="shared" si="686"/>
        <v/>
      </c>
      <c r="S2953" s="53" t="str">
        <f t="shared" si="687"/>
        <v/>
      </c>
      <c r="T2953" s="78" t="str">
        <f t="shared" si="688"/>
        <v/>
      </c>
    </row>
    <row r="2954" spans="2:20" ht="15.25" x14ac:dyDescent="0.2">
      <c r="B2954" s="29" t="str">
        <f t="shared" ref="B2954:B3017" si="692">IF(ISERROR(IF(YEAR($C2953)=YEAR($C2954),"",YEAR($C2954))),"",IF(YEAR($C2953)=YEAR($C2954),"",YEAR($C2954)))</f>
        <v/>
      </c>
      <c r="C2954" s="18">
        <f t="shared" si="690"/>
        <v>48149</v>
      </c>
      <c r="D2954" s="20" t="str">
        <f t="shared" si="691"/>
        <v>Mardi</v>
      </c>
      <c r="E2954" s="43" t="str">
        <f t="shared" ref="E2954:E3017" si="693">UPPER(TEXT(C2954,"mmm"))&amp;" "&amp;UPPER(TEXT(C2954,"aaaa"))</f>
        <v>OCT 2031</v>
      </c>
      <c r="F2954" s="48">
        <f t="shared" ref="F2954:F3017" si="694">IF(J2954="oui",1,0)</f>
        <v>0</v>
      </c>
      <c r="G2954" s="26"/>
      <c r="H2954" s="26"/>
      <c r="I2954" s="45" t="str">
        <f t="shared" ref="I2954:I3017" si="695">IF(ISERROR(AVERAGE(G2954:H2954)),"",AVERAGE(G2954:H2954))</f>
        <v/>
      </c>
      <c r="J2954" s="30"/>
      <c r="K2954" s="27"/>
      <c r="L2954" s="59" t="str">
        <f t="shared" ref="L2954:L3017" si="696">IF(ISERROR(IF(D2954="Dimanche",AVERAGE(G2948:G2954),"")),"",IF(D2954="Dimanche",AVERAGE(G2948:G2954),""))</f>
        <v/>
      </c>
      <c r="M2954" s="62" t="str">
        <f t="shared" ref="M2954:M3017" si="697">IF(ISERROR(IF(D2954="Dimanche",AVERAGE(H2948:H2954),"")),"",IF(D2954="Dimanche",AVERAGE(H2948:H2954),""))</f>
        <v/>
      </c>
      <c r="N2954" s="52" t="str">
        <f t="shared" ref="N2954:N3017" si="698">IF(ISERROR(IF(D2954="Dimanche",COUNTIF(J2948:J2954,"oui"),"")),"",IF(D2954="Dimanche",COUNTIF(J2948:J2954,"oui"),""))</f>
        <v/>
      </c>
      <c r="O2954" s="53" t="str">
        <f t="shared" ref="O2954:O3017" si="699">IF(ISERROR(IF(D2954="Dimanche",SUM(K2948:K2954),"")),"",IF(D2954="Dimanche",SUM(K2948:K2954),""))</f>
        <v/>
      </c>
      <c r="P2954" s="33" t="str">
        <f t="shared" si="689"/>
        <v>-</v>
      </c>
      <c r="Q2954" s="50" t="str">
        <f t="shared" ref="Q2954:Q3017" ca="1" si="700">IF(ISERROR(AVERAGEIF($E$9:$K$6349,P2954,$I$9:$I$6349)),"",AVERAGEIF($E$9:$I$6349,P2954,$I$9:$I$6349))</f>
        <v/>
      </c>
      <c r="R2954" s="52" t="str">
        <f t="shared" ref="R2954:R3017" si="701">IF(P2954="-","",SUMIF($E$9:$F$6349,P2954,$F$9:$F$6349))</f>
        <v/>
      </c>
      <c r="S2954" s="53" t="str">
        <f t="shared" ref="S2954:S3017" si="702">IF(P2954="-","",SUMIF($E$9:$K$6349,P2954,$K$9:$K$6349))</f>
        <v/>
      </c>
      <c r="T2954" s="78" t="str">
        <f t="shared" ref="T2954:T3017" si="703">IF(P2954="-","",P2954)</f>
        <v/>
      </c>
    </row>
    <row r="2955" spans="2:20" ht="15.25" x14ac:dyDescent="0.2">
      <c r="B2955" s="29" t="str">
        <f t="shared" si="692"/>
        <v/>
      </c>
      <c r="C2955" s="18">
        <f t="shared" si="690"/>
        <v>48150</v>
      </c>
      <c r="D2955" s="20" t="str">
        <f t="shared" si="691"/>
        <v>Mercredi</v>
      </c>
      <c r="E2955" s="43" t="str">
        <f t="shared" si="693"/>
        <v>OCT 2031</v>
      </c>
      <c r="F2955" s="48">
        <f t="shared" si="694"/>
        <v>0</v>
      </c>
      <c r="G2955" s="26"/>
      <c r="H2955" s="26"/>
      <c r="I2955" s="45" t="str">
        <f t="shared" si="695"/>
        <v/>
      </c>
      <c r="J2955" s="30"/>
      <c r="K2955" s="27"/>
      <c r="L2955" s="59" t="str">
        <f t="shared" si="696"/>
        <v/>
      </c>
      <c r="M2955" s="62" t="str">
        <f t="shared" si="697"/>
        <v/>
      </c>
      <c r="N2955" s="52" t="str">
        <f t="shared" si="698"/>
        <v/>
      </c>
      <c r="O2955" s="53" t="str">
        <f t="shared" si="699"/>
        <v/>
      </c>
      <c r="P2955" s="33" t="str">
        <f t="shared" ref="P2955:P3018" si="704">IF(MONTH(C2955)=MONTH(C2954),"-",UPPER(TEXT(C2955,"mmm"))&amp;" "&amp;UPPER(TEXT(C2954,"aaaa")))</f>
        <v>-</v>
      </c>
      <c r="Q2955" s="50" t="str">
        <f t="shared" ca="1" si="700"/>
        <v/>
      </c>
      <c r="R2955" s="52" t="str">
        <f t="shared" si="701"/>
        <v/>
      </c>
      <c r="S2955" s="53" t="str">
        <f t="shared" si="702"/>
        <v/>
      </c>
      <c r="T2955" s="78" t="str">
        <f t="shared" si="703"/>
        <v/>
      </c>
    </row>
    <row r="2956" spans="2:20" ht="15.25" x14ac:dyDescent="0.2">
      <c r="B2956" s="29" t="str">
        <f t="shared" si="692"/>
        <v/>
      </c>
      <c r="C2956" s="18">
        <f t="shared" si="690"/>
        <v>48151</v>
      </c>
      <c r="D2956" s="20" t="str">
        <f t="shared" si="691"/>
        <v>Jeudi</v>
      </c>
      <c r="E2956" s="43" t="str">
        <f t="shared" si="693"/>
        <v>OCT 2031</v>
      </c>
      <c r="F2956" s="48">
        <f t="shared" si="694"/>
        <v>0</v>
      </c>
      <c r="G2956" s="26"/>
      <c r="H2956" s="26"/>
      <c r="I2956" s="45" t="str">
        <f t="shared" si="695"/>
        <v/>
      </c>
      <c r="J2956" s="30"/>
      <c r="K2956" s="27"/>
      <c r="L2956" s="59" t="str">
        <f t="shared" si="696"/>
        <v/>
      </c>
      <c r="M2956" s="62" t="str">
        <f t="shared" si="697"/>
        <v/>
      </c>
      <c r="N2956" s="52" t="str">
        <f t="shared" si="698"/>
        <v/>
      </c>
      <c r="O2956" s="53" t="str">
        <f t="shared" si="699"/>
        <v/>
      </c>
      <c r="P2956" s="33" t="str">
        <f t="shared" si="704"/>
        <v>-</v>
      </c>
      <c r="Q2956" s="50" t="str">
        <f t="shared" ca="1" si="700"/>
        <v/>
      </c>
      <c r="R2956" s="52" t="str">
        <f t="shared" si="701"/>
        <v/>
      </c>
      <c r="S2956" s="53" t="str">
        <f t="shared" si="702"/>
        <v/>
      </c>
      <c r="T2956" s="78" t="str">
        <f t="shared" si="703"/>
        <v/>
      </c>
    </row>
    <row r="2957" spans="2:20" ht="15.25" x14ac:dyDescent="0.2">
      <c r="B2957" s="29" t="str">
        <f t="shared" si="692"/>
        <v/>
      </c>
      <c r="C2957" s="18">
        <f t="shared" si="690"/>
        <v>48152</v>
      </c>
      <c r="D2957" s="20" t="str">
        <f t="shared" si="691"/>
        <v>Vendredi</v>
      </c>
      <c r="E2957" s="43" t="str">
        <f t="shared" si="693"/>
        <v>OCT 2031</v>
      </c>
      <c r="F2957" s="48">
        <f t="shared" si="694"/>
        <v>0</v>
      </c>
      <c r="G2957" s="26"/>
      <c r="H2957" s="26"/>
      <c r="I2957" s="45" t="str">
        <f t="shared" si="695"/>
        <v/>
      </c>
      <c r="J2957" s="30"/>
      <c r="K2957" s="27"/>
      <c r="L2957" s="59" t="str">
        <f t="shared" si="696"/>
        <v/>
      </c>
      <c r="M2957" s="62" t="str">
        <f t="shared" si="697"/>
        <v/>
      </c>
      <c r="N2957" s="52" t="str">
        <f t="shared" si="698"/>
        <v/>
      </c>
      <c r="O2957" s="53" t="str">
        <f t="shared" si="699"/>
        <v/>
      </c>
      <c r="P2957" s="33" t="str">
        <f t="shared" si="704"/>
        <v>-</v>
      </c>
      <c r="Q2957" s="50" t="str">
        <f t="shared" ca="1" si="700"/>
        <v/>
      </c>
      <c r="R2957" s="52" t="str">
        <f t="shared" si="701"/>
        <v/>
      </c>
      <c r="S2957" s="53" t="str">
        <f t="shared" si="702"/>
        <v/>
      </c>
      <c r="T2957" s="78" t="str">
        <f t="shared" si="703"/>
        <v/>
      </c>
    </row>
    <row r="2958" spans="2:20" ht="15.25" x14ac:dyDescent="0.2">
      <c r="B2958" s="29" t="str">
        <f t="shared" si="692"/>
        <v/>
      </c>
      <c r="C2958" s="18">
        <f t="shared" si="690"/>
        <v>48153</v>
      </c>
      <c r="D2958" s="20" t="str">
        <f t="shared" si="691"/>
        <v>Samedi</v>
      </c>
      <c r="E2958" s="43" t="str">
        <f t="shared" si="693"/>
        <v>NOV 2031</v>
      </c>
      <c r="F2958" s="48">
        <f t="shared" si="694"/>
        <v>0</v>
      </c>
      <c r="G2958" s="26"/>
      <c r="H2958" s="26"/>
      <c r="I2958" s="45" t="str">
        <f t="shared" si="695"/>
        <v/>
      </c>
      <c r="J2958" s="30"/>
      <c r="K2958" s="27"/>
      <c r="L2958" s="59" t="str">
        <f t="shared" si="696"/>
        <v/>
      </c>
      <c r="M2958" s="62" t="str">
        <f t="shared" si="697"/>
        <v/>
      </c>
      <c r="N2958" s="52" t="str">
        <f t="shared" si="698"/>
        <v/>
      </c>
      <c r="O2958" s="53" t="str">
        <f t="shared" si="699"/>
        <v/>
      </c>
      <c r="P2958" s="33" t="str">
        <f t="shared" si="704"/>
        <v>NOV 2031</v>
      </c>
      <c r="Q2958" s="50" t="str">
        <f t="shared" ca="1" si="700"/>
        <v/>
      </c>
      <c r="R2958" s="52">
        <f t="shared" ca="1" si="701"/>
        <v>0</v>
      </c>
      <c r="S2958" s="53">
        <f t="shared" ca="1" si="702"/>
        <v>0</v>
      </c>
      <c r="T2958" s="78" t="str">
        <f t="shared" si="703"/>
        <v>NOV 2031</v>
      </c>
    </row>
    <row r="2959" spans="2:20" ht="15.25" x14ac:dyDescent="0.2">
      <c r="B2959" s="29" t="str">
        <f t="shared" si="692"/>
        <v/>
      </c>
      <c r="C2959" s="18">
        <f t="shared" si="690"/>
        <v>48154</v>
      </c>
      <c r="D2959" s="20" t="str">
        <f t="shared" si="691"/>
        <v>Dimanche</v>
      </c>
      <c r="E2959" s="43" t="str">
        <f t="shared" si="693"/>
        <v>NOV 2031</v>
      </c>
      <c r="F2959" s="48">
        <f t="shared" si="694"/>
        <v>0</v>
      </c>
      <c r="G2959" s="26"/>
      <c r="H2959" s="26"/>
      <c r="I2959" s="45" t="str">
        <f t="shared" si="695"/>
        <v/>
      </c>
      <c r="J2959" s="30"/>
      <c r="K2959" s="27"/>
      <c r="L2959" s="59" t="str">
        <f t="shared" si="696"/>
        <v/>
      </c>
      <c r="M2959" s="62" t="str">
        <f t="shared" si="697"/>
        <v/>
      </c>
      <c r="N2959" s="52">
        <f t="shared" si="698"/>
        <v>0</v>
      </c>
      <c r="O2959" s="53">
        <f t="shared" si="699"/>
        <v>0</v>
      </c>
      <c r="P2959" s="33" t="str">
        <f t="shared" si="704"/>
        <v>-</v>
      </c>
      <c r="Q2959" s="50" t="str">
        <f t="shared" ca="1" si="700"/>
        <v/>
      </c>
      <c r="R2959" s="52" t="str">
        <f t="shared" si="701"/>
        <v/>
      </c>
      <c r="S2959" s="53" t="str">
        <f t="shared" si="702"/>
        <v/>
      </c>
      <c r="T2959" s="78" t="str">
        <f t="shared" si="703"/>
        <v/>
      </c>
    </row>
    <row r="2960" spans="2:20" ht="15.25" x14ac:dyDescent="0.2">
      <c r="B2960" s="29" t="str">
        <f t="shared" si="692"/>
        <v/>
      </c>
      <c r="C2960" s="18">
        <f t="shared" si="690"/>
        <v>48155</v>
      </c>
      <c r="D2960" s="20" t="str">
        <f t="shared" si="691"/>
        <v>Lundi</v>
      </c>
      <c r="E2960" s="43" t="str">
        <f t="shared" si="693"/>
        <v>NOV 2031</v>
      </c>
      <c r="F2960" s="48">
        <f t="shared" si="694"/>
        <v>0</v>
      </c>
      <c r="G2960" s="26"/>
      <c r="H2960" s="26"/>
      <c r="I2960" s="45" t="str">
        <f t="shared" si="695"/>
        <v/>
      </c>
      <c r="J2960" s="30"/>
      <c r="K2960" s="27"/>
      <c r="L2960" s="59" t="str">
        <f t="shared" si="696"/>
        <v/>
      </c>
      <c r="M2960" s="62" t="str">
        <f t="shared" si="697"/>
        <v/>
      </c>
      <c r="N2960" s="52" t="str">
        <f t="shared" si="698"/>
        <v/>
      </c>
      <c r="O2960" s="53" t="str">
        <f t="shared" si="699"/>
        <v/>
      </c>
      <c r="P2960" s="33" t="str">
        <f t="shared" si="704"/>
        <v>-</v>
      </c>
      <c r="Q2960" s="50" t="str">
        <f t="shared" ca="1" si="700"/>
        <v/>
      </c>
      <c r="R2960" s="52" t="str">
        <f t="shared" si="701"/>
        <v/>
      </c>
      <c r="S2960" s="53" t="str">
        <f t="shared" si="702"/>
        <v/>
      </c>
      <c r="T2960" s="78" t="str">
        <f t="shared" si="703"/>
        <v/>
      </c>
    </row>
    <row r="2961" spans="2:20" ht="15.25" x14ac:dyDescent="0.2">
      <c r="B2961" s="29" t="str">
        <f t="shared" si="692"/>
        <v/>
      </c>
      <c r="C2961" s="18">
        <f t="shared" si="690"/>
        <v>48156</v>
      </c>
      <c r="D2961" s="20" t="str">
        <f t="shared" si="691"/>
        <v>Mardi</v>
      </c>
      <c r="E2961" s="43" t="str">
        <f t="shared" si="693"/>
        <v>NOV 2031</v>
      </c>
      <c r="F2961" s="48">
        <f t="shared" si="694"/>
        <v>0</v>
      </c>
      <c r="G2961" s="26"/>
      <c r="H2961" s="26"/>
      <c r="I2961" s="45" t="str">
        <f t="shared" si="695"/>
        <v/>
      </c>
      <c r="J2961" s="30"/>
      <c r="K2961" s="27"/>
      <c r="L2961" s="59" t="str">
        <f t="shared" si="696"/>
        <v/>
      </c>
      <c r="M2961" s="62" t="str">
        <f t="shared" si="697"/>
        <v/>
      </c>
      <c r="N2961" s="52" t="str">
        <f t="shared" si="698"/>
        <v/>
      </c>
      <c r="O2961" s="53" t="str">
        <f t="shared" si="699"/>
        <v/>
      </c>
      <c r="P2961" s="33" t="str">
        <f t="shared" si="704"/>
        <v>-</v>
      </c>
      <c r="Q2961" s="50" t="str">
        <f t="shared" ca="1" si="700"/>
        <v/>
      </c>
      <c r="R2961" s="52" t="str">
        <f t="shared" si="701"/>
        <v/>
      </c>
      <c r="S2961" s="53" t="str">
        <f t="shared" si="702"/>
        <v/>
      </c>
      <c r="T2961" s="78" t="str">
        <f t="shared" si="703"/>
        <v/>
      </c>
    </row>
    <row r="2962" spans="2:20" ht="15.25" x14ac:dyDescent="0.2">
      <c r="B2962" s="29" t="str">
        <f t="shared" si="692"/>
        <v/>
      </c>
      <c r="C2962" s="18">
        <f t="shared" si="690"/>
        <v>48157</v>
      </c>
      <c r="D2962" s="20" t="str">
        <f t="shared" si="691"/>
        <v>Mercredi</v>
      </c>
      <c r="E2962" s="43" t="str">
        <f t="shared" si="693"/>
        <v>NOV 2031</v>
      </c>
      <c r="F2962" s="48">
        <f t="shared" si="694"/>
        <v>0</v>
      </c>
      <c r="G2962" s="26"/>
      <c r="H2962" s="26"/>
      <c r="I2962" s="45" t="str">
        <f t="shared" si="695"/>
        <v/>
      </c>
      <c r="J2962" s="30"/>
      <c r="K2962" s="27"/>
      <c r="L2962" s="59" t="str">
        <f t="shared" si="696"/>
        <v/>
      </c>
      <c r="M2962" s="62" t="str">
        <f t="shared" si="697"/>
        <v/>
      </c>
      <c r="N2962" s="52" t="str">
        <f t="shared" si="698"/>
        <v/>
      </c>
      <c r="O2962" s="53" t="str">
        <f t="shared" si="699"/>
        <v/>
      </c>
      <c r="P2962" s="33" t="str">
        <f t="shared" si="704"/>
        <v>-</v>
      </c>
      <c r="Q2962" s="50" t="str">
        <f t="shared" ca="1" si="700"/>
        <v/>
      </c>
      <c r="R2962" s="52" t="str">
        <f t="shared" si="701"/>
        <v/>
      </c>
      <c r="S2962" s="53" t="str">
        <f t="shared" si="702"/>
        <v/>
      </c>
      <c r="T2962" s="78" t="str">
        <f t="shared" si="703"/>
        <v/>
      </c>
    </row>
    <row r="2963" spans="2:20" ht="15.25" x14ac:dyDescent="0.2">
      <c r="B2963" s="29" t="str">
        <f t="shared" si="692"/>
        <v/>
      </c>
      <c r="C2963" s="18">
        <f t="shared" si="690"/>
        <v>48158</v>
      </c>
      <c r="D2963" s="20" t="str">
        <f t="shared" si="691"/>
        <v>Jeudi</v>
      </c>
      <c r="E2963" s="43" t="str">
        <f t="shared" si="693"/>
        <v>NOV 2031</v>
      </c>
      <c r="F2963" s="48">
        <f t="shared" si="694"/>
        <v>0</v>
      </c>
      <c r="G2963" s="26"/>
      <c r="H2963" s="26"/>
      <c r="I2963" s="45" t="str">
        <f t="shared" si="695"/>
        <v/>
      </c>
      <c r="J2963" s="30"/>
      <c r="K2963" s="27"/>
      <c r="L2963" s="59" t="str">
        <f t="shared" si="696"/>
        <v/>
      </c>
      <c r="M2963" s="62" t="str">
        <f t="shared" si="697"/>
        <v/>
      </c>
      <c r="N2963" s="52" t="str">
        <f t="shared" si="698"/>
        <v/>
      </c>
      <c r="O2963" s="53" t="str">
        <f t="shared" si="699"/>
        <v/>
      </c>
      <c r="P2963" s="33" t="str">
        <f t="shared" si="704"/>
        <v>-</v>
      </c>
      <c r="Q2963" s="50" t="str">
        <f t="shared" ca="1" si="700"/>
        <v/>
      </c>
      <c r="R2963" s="52" t="str">
        <f t="shared" si="701"/>
        <v/>
      </c>
      <c r="S2963" s="53" t="str">
        <f t="shared" si="702"/>
        <v/>
      </c>
      <c r="T2963" s="78" t="str">
        <f t="shared" si="703"/>
        <v/>
      </c>
    </row>
    <row r="2964" spans="2:20" ht="15.25" x14ac:dyDescent="0.2">
      <c r="B2964" s="29" t="str">
        <f t="shared" si="692"/>
        <v/>
      </c>
      <c r="C2964" s="18">
        <f t="shared" si="690"/>
        <v>48159</v>
      </c>
      <c r="D2964" s="20" t="str">
        <f t="shared" si="691"/>
        <v>Vendredi</v>
      </c>
      <c r="E2964" s="43" t="str">
        <f t="shared" si="693"/>
        <v>NOV 2031</v>
      </c>
      <c r="F2964" s="48">
        <f t="shared" si="694"/>
        <v>0</v>
      </c>
      <c r="G2964" s="26"/>
      <c r="H2964" s="26"/>
      <c r="I2964" s="45" t="str">
        <f t="shared" si="695"/>
        <v/>
      </c>
      <c r="J2964" s="30"/>
      <c r="K2964" s="27"/>
      <c r="L2964" s="59" t="str">
        <f t="shared" si="696"/>
        <v/>
      </c>
      <c r="M2964" s="62" t="str">
        <f t="shared" si="697"/>
        <v/>
      </c>
      <c r="N2964" s="52" t="str">
        <f t="shared" si="698"/>
        <v/>
      </c>
      <c r="O2964" s="53" t="str">
        <f t="shared" si="699"/>
        <v/>
      </c>
      <c r="P2964" s="33" t="str">
        <f t="shared" si="704"/>
        <v>-</v>
      </c>
      <c r="Q2964" s="50" t="str">
        <f t="shared" ca="1" si="700"/>
        <v/>
      </c>
      <c r="R2964" s="52" t="str">
        <f t="shared" si="701"/>
        <v/>
      </c>
      <c r="S2964" s="53" t="str">
        <f t="shared" si="702"/>
        <v/>
      </c>
      <c r="T2964" s="78" t="str">
        <f t="shared" si="703"/>
        <v/>
      </c>
    </row>
    <row r="2965" spans="2:20" ht="15.25" x14ac:dyDescent="0.2">
      <c r="B2965" s="29" t="str">
        <f t="shared" si="692"/>
        <v/>
      </c>
      <c r="C2965" s="18">
        <f t="shared" si="690"/>
        <v>48160</v>
      </c>
      <c r="D2965" s="20" t="str">
        <f t="shared" si="691"/>
        <v>Samedi</v>
      </c>
      <c r="E2965" s="43" t="str">
        <f t="shared" si="693"/>
        <v>NOV 2031</v>
      </c>
      <c r="F2965" s="48">
        <f t="shared" si="694"/>
        <v>0</v>
      </c>
      <c r="G2965" s="26"/>
      <c r="H2965" s="26"/>
      <c r="I2965" s="45" t="str">
        <f t="shared" si="695"/>
        <v/>
      </c>
      <c r="J2965" s="30"/>
      <c r="K2965" s="27"/>
      <c r="L2965" s="59" t="str">
        <f t="shared" si="696"/>
        <v/>
      </c>
      <c r="M2965" s="62" t="str">
        <f t="shared" si="697"/>
        <v/>
      </c>
      <c r="N2965" s="52" t="str">
        <f t="shared" si="698"/>
        <v/>
      </c>
      <c r="O2965" s="53" t="str">
        <f t="shared" si="699"/>
        <v/>
      </c>
      <c r="P2965" s="33" t="str">
        <f t="shared" si="704"/>
        <v>-</v>
      </c>
      <c r="Q2965" s="50" t="str">
        <f t="shared" ca="1" si="700"/>
        <v/>
      </c>
      <c r="R2965" s="52" t="str">
        <f t="shared" si="701"/>
        <v/>
      </c>
      <c r="S2965" s="53" t="str">
        <f t="shared" si="702"/>
        <v/>
      </c>
      <c r="T2965" s="78" t="str">
        <f t="shared" si="703"/>
        <v/>
      </c>
    </row>
    <row r="2966" spans="2:20" ht="15.25" x14ac:dyDescent="0.2">
      <c r="B2966" s="29" t="str">
        <f t="shared" si="692"/>
        <v/>
      </c>
      <c r="C2966" s="18">
        <f t="shared" si="690"/>
        <v>48161</v>
      </c>
      <c r="D2966" s="20" t="str">
        <f t="shared" si="691"/>
        <v>Dimanche</v>
      </c>
      <c r="E2966" s="43" t="str">
        <f t="shared" si="693"/>
        <v>NOV 2031</v>
      </c>
      <c r="F2966" s="48">
        <f t="shared" si="694"/>
        <v>0</v>
      </c>
      <c r="G2966" s="26"/>
      <c r="H2966" s="26"/>
      <c r="I2966" s="45" t="str">
        <f t="shared" si="695"/>
        <v/>
      </c>
      <c r="J2966" s="30"/>
      <c r="K2966" s="27"/>
      <c r="L2966" s="59" t="str">
        <f t="shared" si="696"/>
        <v/>
      </c>
      <c r="M2966" s="62" t="str">
        <f t="shared" si="697"/>
        <v/>
      </c>
      <c r="N2966" s="52">
        <f t="shared" si="698"/>
        <v>0</v>
      </c>
      <c r="O2966" s="53">
        <f t="shared" si="699"/>
        <v>0</v>
      </c>
      <c r="P2966" s="33" t="str">
        <f t="shared" si="704"/>
        <v>-</v>
      </c>
      <c r="Q2966" s="50" t="str">
        <f t="shared" ca="1" si="700"/>
        <v/>
      </c>
      <c r="R2966" s="52" t="str">
        <f t="shared" si="701"/>
        <v/>
      </c>
      <c r="S2966" s="53" t="str">
        <f t="shared" si="702"/>
        <v/>
      </c>
      <c r="T2966" s="78" t="str">
        <f t="shared" si="703"/>
        <v/>
      </c>
    </row>
    <row r="2967" spans="2:20" ht="15.25" x14ac:dyDescent="0.2">
      <c r="B2967" s="29" t="str">
        <f t="shared" si="692"/>
        <v/>
      </c>
      <c r="C2967" s="18">
        <f t="shared" si="690"/>
        <v>48162</v>
      </c>
      <c r="D2967" s="20" t="str">
        <f t="shared" si="691"/>
        <v>Lundi</v>
      </c>
      <c r="E2967" s="43" t="str">
        <f t="shared" si="693"/>
        <v>NOV 2031</v>
      </c>
      <c r="F2967" s="48">
        <f t="shared" si="694"/>
        <v>0</v>
      </c>
      <c r="G2967" s="26"/>
      <c r="H2967" s="26"/>
      <c r="I2967" s="45" t="str">
        <f t="shared" si="695"/>
        <v/>
      </c>
      <c r="J2967" s="30"/>
      <c r="K2967" s="27"/>
      <c r="L2967" s="59" t="str">
        <f t="shared" si="696"/>
        <v/>
      </c>
      <c r="M2967" s="62" t="str">
        <f t="shared" si="697"/>
        <v/>
      </c>
      <c r="N2967" s="52" t="str">
        <f t="shared" si="698"/>
        <v/>
      </c>
      <c r="O2967" s="53" t="str">
        <f t="shared" si="699"/>
        <v/>
      </c>
      <c r="P2967" s="33" t="str">
        <f t="shared" si="704"/>
        <v>-</v>
      </c>
      <c r="Q2967" s="50" t="str">
        <f t="shared" ca="1" si="700"/>
        <v/>
      </c>
      <c r="R2967" s="52" t="str">
        <f t="shared" si="701"/>
        <v/>
      </c>
      <c r="S2967" s="53" t="str">
        <f t="shared" si="702"/>
        <v/>
      </c>
      <c r="T2967" s="78" t="str">
        <f t="shared" si="703"/>
        <v/>
      </c>
    </row>
    <row r="2968" spans="2:20" ht="15.25" x14ac:dyDescent="0.2">
      <c r="B2968" s="29" t="str">
        <f t="shared" si="692"/>
        <v/>
      </c>
      <c r="C2968" s="18">
        <f t="shared" si="690"/>
        <v>48163</v>
      </c>
      <c r="D2968" s="20" t="str">
        <f t="shared" si="691"/>
        <v>Mardi</v>
      </c>
      <c r="E2968" s="43" t="str">
        <f t="shared" si="693"/>
        <v>NOV 2031</v>
      </c>
      <c r="F2968" s="48">
        <f t="shared" si="694"/>
        <v>0</v>
      </c>
      <c r="G2968" s="26"/>
      <c r="H2968" s="26"/>
      <c r="I2968" s="45" t="str">
        <f t="shared" si="695"/>
        <v/>
      </c>
      <c r="J2968" s="30"/>
      <c r="K2968" s="27"/>
      <c r="L2968" s="59" t="str">
        <f t="shared" si="696"/>
        <v/>
      </c>
      <c r="M2968" s="62" t="str">
        <f t="shared" si="697"/>
        <v/>
      </c>
      <c r="N2968" s="52" t="str">
        <f t="shared" si="698"/>
        <v/>
      </c>
      <c r="O2968" s="53" t="str">
        <f t="shared" si="699"/>
        <v/>
      </c>
      <c r="P2968" s="33" t="str">
        <f t="shared" si="704"/>
        <v>-</v>
      </c>
      <c r="Q2968" s="50" t="str">
        <f t="shared" ca="1" si="700"/>
        <v/>
      </c>
      <c r="R2968" s="52" t="str">
        <f t="shared" si="701"/>
        <v/>
      </c>
      <c r="S2968" s="53" t="str">
        <f t="shared" si="702"/>
        <v/>
      </c>
      <c r="T2968" s="78" t="str">
        <f t="shared" si="703"/>
        <v/>
      </c>
    </row>
    <row r="2969" spans="2:20" ht="15.25" x14ac:dyDescent="0.2">
      <c r="B2969" s="29" t="str">
        <f t="shared" si="692"/>
        <v/>
      </c>
      <c r="C2969" s="18">
        <f t="shared" si="690"/>
        <v>48164</v>
      </c>
      <c r="D2969" s="20" t="str">
        <f t="shared" si="691"/>
        <v>Mercredi</v>
      </c>
      <c r="E2969" s="43" t="str">
        <f t="shared" si="693"/>
        <v>NOV 2031</v>
      </c>
      <c r="F2969" s="48">
        <f t="shared" si="694"/>
        <v>0</v>
      </c>
      <c r="G2969" s="26"/>
      <c r="H2969" s="26"/>
      <c r="I2969" s="45" t="str">
        <f t="shared" si="695"/>
        <v/>
      </c>
      <c r="J2969" s="30"/>
      <c r="K2969" s="27"/>
      <c r="L2969" s="59" t="str">
        <f t="shared" si="696"/>
        <v/>
      </c>
      <c r="M2969" s="62" t="str">
        <f t="shared" si="697"/>
        <v/>
      </c>
      <c r="N2969" s="52" t="str">
        <f t="shared" si="698"/>
        <v/>
      </c>
      <c r="O2969" s="53" t="str">
        <f t="shared" si="699"/>
        <v/>
      </c>
      <c r="P2969" s="33" t="str">
        <f t="shared" si="704"/>
        <v>-</v>
      </c>
      <c r="Q2969" s="50" t="str">
        <f t="shared" ca="1" si="700"/>
        <v/>
      </c>
      <c r="R2969" s="52" t="str">
        <f t="shared" si="701"/>
        <v/>
      </c>
      <c r="S2969" s="53" t="str">
        <f t="shared" si="702"/>
        <v/>
      </c>
      <c r="T2969" s="78" t="str">
        <f t="shared" si="703"/>
        <v/>
      </c>
    </row>
    <row r="2970" spans="2:20" ht="15.25" x14ac:dyDescent="0.2">
      <c r="B2970" s="29" t="str">
        <f t="shared" si="692"/>
        <v/>
      </c>
      <c r="C2970" s="18">
        <f t="shared" si="690"/>
        <v>48165</v>
      </c>
      <c r="D2970" s="20" t="str">
        <f t="shared" si="691"/>
        <v>Jeudi</v>
      </c>
      <c r="E2970" s="43" t="str">
        <f t="shared" si="693"/>
        <v>NOV 2031</v>
      </c>
      <c r="F2970" s="48">
        <f t="shared" si="694"/>
        <v>0</v>
      </c>
      <c r="G2970" s="26"/>
      <c r="H2970" s="26"/>
      <c r="I2970" s="45" t="str">
        <f t="shared" si="695"/>
        <v/>
      </c>
      <c r="J2970" s="30"/>
      <c r="K2970" s="27"/>
      <c r="L2970" s="59" t="str">
        <f t="shared" si="696"/>
        <v/>
      </c>
      <c r="M2970" s="62" t="str">
        <f t="shared" si="697"/>
        <v/>
      </c>
      <c r="N2970" s="52" t="str">
        <f t="shared" si="698"/>
        <v/>
      </c>
      <c r="O2970" s="53" t="str">
        <f t="shared" si="699"/>
        <v/>
      </c>
      <c r="P2970" s="33" t="str">
        <f t="shared" si="704"/>
        <v>-</v>
      </c>
      <c r="Q2970" s="50" t="str">
        <f t="shared" ca="1" si="700"/>
        <v/>
      </c>
      <c r="R2970" s="52" t="str">
        <f t="shared" si="701"/>
        <v/>
      </c>
      <c r="S2970" s="53" t="str">
        <f t="shared" si="702"/>
        <v/>
      </c>
      <c r="T2970" s="78" t="str">
        <f t="shared" si="703"/>
        <v/>
      </c>
    </row>
    <row r="2971" spans="2:20" ht="15.25" x14ac:dyDescent="0.2">
      <c r="B2971" s="29" t="str">
        <f t="shared" si="692"/>
        <v/>
      </c>
      <c r="C2971" s="18">
        <f t="shared" si="690"/>
        <v>48166</v>
      </c>
      <c r="D2971" s="20" t="str">
        <f t="shared" si="691"/>
        <v>Vendredi</v>
      </c>
      <c r="E2971" s="43" t="str">
        <f t="shared" si="693"/>
        <v>NOV 2031</v>
      </c>
      <c r="F2971" s="48">
        <f t="shared" si="694"/>
        <v>0</v>
      </c>
      <c r="G2971" s="26"/>
      <c r="H2971" s="26"/>
      <c r="I2971" s="45" t="str">
        <f t="shared" si="695"/>
        <v/>
      </c>
      <c r="J2971" s="30"/>
      <c r="K2971" s="27"/>
      <c r="L2971" s="59" t="str">
        <f t="shared" si="696"/>
        <v/>
      </c>
      <c r="M2971" s="62" t="str">
        <f t="shared" si="697"/>
        <v/>
      </c>
      <c r="N2971" s="52" t="str">
        <f t="shared" si="698"/>
        <v/>
      </c>
      <c r="O2971" s="53" t="str">
        <f t="shared" si="699"/>
        <v/>
      </c>
      <c r="P2971" s="33" t="str">
        <f t="shared" si="704"/>
        <v>-</v>
      </c>
      <c r="Q2971" s="50" t="str">
        <f t="shared" ca="1" si="700"/>
        <v/>
      </c>
      <c r="R2971" s="52" t="str">
        <f t="shared" si="701"/>
        <v/>
      </c>
      <c r="S2971" s="53" t="str">
        <f t="shared" si="702"/>
        <v/>
      </c>
      <c r="T2971" s="78" t="str">
        <f t="shared" si="703"/>
        <v/>
      </c>
    </row>
    <row r="2972" spans="2:20" ht="15.25" x14ac:dyDescent="0.2">
      <c r="B2972" s="29" t="str">
        <f t="shared" si="692"/>
        <v/>
      </c>
      <c r="C2972" s="18">
        <f t="shared" si="690"/>
        <v>48167</v>
      </c>
      <c r="D2972" s="20" t="str">
        <f t="shared" si="691"/>
        <v>Samedi</v>
      </c>
      <c r="E2972" s="43" t="str">
        <f t="shared" si="693"/>
        <v>NOV 2031</v>
      </c>
      <c r="F2972" s="48">
        <f t="shared" si="694"/>
        <v>0</v>
      </c>
      <c r="G2972" s="26"/>
      <c r="H2972" s="26"/>
      <c r="I2972" s="45" t="str">
        <f t="shared" si="695"/>
        <v/>
      </c>
      <c r="J2972" s="30"/>
      <c r="K2972" s="27"/>
      <c r="L2972" s="59" t="str">
        <f t="shared" si="696"/>
        <v/>
      </c>
      <c r="M2972" s="62" t="str">
        <f t="shared" si="697"/>
        <v/>
      </c>
      <c r="N2972" s="52" t="str">
        <f t="shared" si="698"/>
        <v/>
      </c>
      <c r="O2972" s="53" t="str">
        <f t="shared" si="699"/>
        <v/>
      </c>
      <c r="P2972" s="33" t="str">
        <f t="shared" si="704"/>
        <v>-</v>
      </c>
      <c r="Q2972" s="50" t="str">
        <f t="shared" ca="1" si="700"/>
        <v/>
      </c>
      <c r="R2972" s="52" t="str">
        <f t="shared" si="701"/>
        <v/>
      </c>
      <c r="S2972" s="53" t="str">
        <f t="shared" si="702"/>
        <v/>
      </c>
      <c r="T2972" s="78" t="str">
        <f t="shared" si="703"/>
        <v/>
      </c>
    </row>
    <row r="2973" spans="2:20" ht="15.25" x14ac:dyDescent="0.2">
      <c r="B2973" s="29" t="str">
        <f t="shared" si="692"/>
        <v/>
      </c>
      <c r="C2973" s="18">
        <f t="shared" si="690"/>
        <v>48168</v>
      </c>
      <c r="D2973" s="20" t="str">
        <f t="shared" si="691"/>
        <v>Dimanche</v>
      </c>
      <c r="E2973" s="43" t="str">
        <f t="shared" si="693"/>
        <v>NOV 2031</v>
      </c>
      <c r="F2973" s="48">
        <f t="shared" si="694"/>
        <v>0</v>
      </c>
      <c r="G2973" s="26"/>
      <c r="H2973" s="26"/>
      <c r="I2973" s="45" t="str">
        <f t="shared" si="695"/>
        <v/>
      </c>
      <c r="J2973" s="30"/>
      <c r="K2973" s="27"/>
      <c r="L2973" s="59" t="str">
        <f t="shared" si="696"/>
        <v/>
      </c>
      <c r="M2973" s="62" t="str">
        <f t="shared" si="697"/>
        <v/>
      </c>
      <c r="N2973" s="52">
        <f t="shared" si="698"/>
        <v>0</v>
      </c>
      <c r="O2973" s="53">
        <f t="shared" si="699"/>
        <v>0</v>
      </c>
      <c r="P2973" s="33" t="str">
        <f t="shared" si="704"/>
        <v>-</v>
      </c>
      <c r="Q2973" s="50" t="str">
        <f t="shared" ca="1" si="700"/>
        <v/>
      </c>
      <c r="R2973" s="52" t="str">
        <f t="shared" si="701"/>
        <v/>
      </c>
      <c r="S2973" s="53" t="str">
        <f t="shared" si="702"/>
        <v/>
      </c>
      <c r="T2973" s="78" t="str">
        <f t="shared" si="703"/>
        <v/>
      </c>
    </row>
    <row r="2974" spans="2:20" ht="15.25" x14ac:dyDescent="0.2">
      <c r="B2974" s="29" t="str">
        <f t="shared" si="692"/>
        <v/>
      </c>
      <c r="C2974" s="18">
        <f t="shared" si="690"/>
        <v>48169</v>
      </c>
      <c r="D2974" s="20" t="str">
        <f t="shared" si="691"/>
        <v>Lundi</v>
      </c>
      <c r="E2974" s="43" t="str">
        <f t="shared" si="693"/>
        <v>NOV 2031</v>
      </c>
      <c r="F2974" s="48">
        <f t="shared" si="694"/>
        <v>0</v>
      </c>
      <c r="G2974" s="26"/>
      <c r="H2974" s="26"/>
      <c r="I2974" s="45" t="str">
        <f t="shared" si="695"/>
        <v/>
      </c>
      <c r="J2974" s="30"/>
      <c r="K2974" s="27"/>
      <c r="L2974" s="59" t="str">
        <f t="shared" si="696"/>
        <v/>
      </c>
      <c r="M2974" s="62" t="str">
        <f t="shared" si="697"/>
        <v/>
      </c>
      <c r="N2974" s="52" t="str">
        <f t="shared" si="698"/>
        <v/>
      </c>
      <c r="O2974" s="53" t="str">
        <f t="shared" si="699"/>
        <v/>
      </c>
      <c r="P2974" s="33" t="str">
        <f t="shared" si="704"/>
        <v>-</v>
      </c>
      <c r="Q2974" s="50" t="str">
        <f t="shared" ca="1" si="700"/>
        <v/>
      </c>
      <c r="R2974" s="52" t="str">
        <f t="shared" si="701"/>
        <v/>
      </c>
      <c r="S2974" s="53" t="str">
        <f t="shared" si="702"/>
        <v/>
      </c>
      <c r="T2974" s="78" t="str">
        <f t="shared" si="703"/>
        <v/>
      </c>
    </row>
    <row r="2975" spans="2:20" ht="15.25" x14ac:dyDescent="0.2">
      <c r="B2975" s="29" t="str">
        <f t="shared" si="692"/>
        <v/>
      </c>
      <c r="C2975" s="18">
        <f t="shared" si="690"/>
        <v>48170</v>
      </c>
      <c r="D2975" s="20" t="str">
        <f t="shared" si="691"/>
        <v>Mardi</v>
      </c>
      <c r="E2975" s="43" t="str">
        <f t="shared" si="693"/>
        <v>NOV 2031</v>
      </c>
      <c r="F2975" s="48">
        <f t="shared" si="694"/>
        <v>0</v>
      </c>
      <c r="G2975" s="26"/>
      <c r="H2975" s="26"/>
      <c r="I2975" s="45" t="str">
        <f t="shared" si="695"/>
        <v/>
      </c>
      <c r="J2975" s="30"/>
      <c r="K2975" s="27"/>
      <c r="L2975" s="59" t="str">
        <f t="shared" si="696"/>
        <v/>
      </c>
      <c r="M2975" s="62" t="str">
        <f t="shared" si="697"/>
        <v/>
      </c>
      <c r="N2975" s="52" t="str">
        <f t="shared" si="698"/>
        <v/>
      </c>
      <c r="O2975" s="53" t="str">
        <f t="shared" si="699"/>
        <v/>
      </c>
      <c r="P2975" s="33" t="str">
        <f t="shared" si="704"/>
        <v>-</v>
      </c>
      <c r="Q2975" s="50" t="str">
        <f t="shared" ca="1" si="700"/>
        <v/>
      </c>
      <c r="R2975" s="52" t="str">
        <f t="shared" si="701"/>
        <v/>
      </c>
      <c r="S2975" s="53" t="str">
        <f t="shared" si="702"/>
        <v/>
      </c>
      <c r="T2975" s="78" t="str">
        <f t="shared" si="703"/>
        <v/>
      </c>
    </row>
    <row r="2976" spans="2:20" ht="15.25" x14ac:dyDescent="0.2">
      <c r="B2976" s="29" t="str">
        <f t="shared" si="692"/>
        <v/>
      </c>
      <c r="C2976" s="18">
        <f t="shared" si="690"/>
        <v>48171</v>
      </c>
      <c r="D2976" s="20" t="str">
        <f t="shared" si="691"/>
        <v>Mercredi</v>
      </c>
      <c r="E2976" s="43" t="str">
        <f t="shared" si="693"/>
        <v>NOV 2031</v>
      </c>
      <c r="F2976" s="48">
        <f t="shared" si="694"/>
        <v>0</v>
      </c>
      <c r="G2976" s="26"/>
      <c r="H2976" s="26"/>
      <c r="I2976" s="45" t="str">
        <f t="shared" si="695"/>
        <v/>
      </c>
      <c r="J2976" s="30"/>
      <c r="K2976" s="27"/>
      <c r="L2976" s="59" t="str">
        <f t="shared" si="696"/>
        <v/>
      </c>
      <c r="M2976" s="62" t="str">
        <f t="shared" si="697"/>
        <v/>
      </c>
      <c r="N2976" s="52" t="str">
        <f t="shared" si="698"/>
        <v/>
      </c>
      <c r="O2976" s="53" t="str">
        <f t="shared" si="699"/>
        <v/>
      </c>
      <c r="P2976" s="33" t="str">
        <f t="shared" si="704"/>
        <v>-</v>
      </c>
      <c r="Q2976" s="50" t="str">
        <f t="shared" ca="1" si="700"/>
        <v/>
      </c>
      <c r="R2976" s="52" t="str">
        <f t="shared" si="701"/>
        <v/>
      </c>
      <c r="S2976" s="53" t="str">
        <f t="shared" si="702"/>
        <v/>
      </c>
      <c r="T2976" s="78" t="str">
        <f t="shared" si="703"/>
        <v/>
      </c>
    </row>
    <row r="2977" spans="2:20" ht="15.25" x14ac:dyDescent="0.2">
      <c r="B2977" s="29" t="str">
        <f t="shared" si="692"/>
        <v/>
      </c>
      <c r="C2977" s="18">
        <f t="shared" si="690"/>
        <v>48172</v>
      </c>
      <c r="D2977" s="20" t="str">
        <f t="shared" si="691"/>
        <v>Jeudi</v>
      </c>
      <c r="E2977" s="43" t="str">
        <f t="shared" si="693"/>
        <v>NOV 2031</v>
      </c>
      <c r="F2977" s="48">
        <f t="shared" si="694"/>
        <v>0</v>
      </c>
      <c r="G2977" s="26"/>
      <c r="H2977" s="26"/>
      <c r="I2977" s="45" t="str">
        <f t="shared" si="695"/>
        <v/>
      </c>
      <c r="J2977" s="30"/>
      <c r="K2977" s="27"/>
      <c r="L2977" s="59" t="str">
        <f t="shared" si="696"/>
        <v/>
      </c>
      <c r="M2977" s="62" t="str">
        <f t="shared" si="697"/>
        <v/>
      </c>
      <c r="N2977" s="52" t="str">
        <f t="shared" si="698"/>
        <v/>
      </c>
      <c r="O2977" s="53" t="str">
        <f t="shared" si="699"/>
        <v/>
      </c>
      <c r="P2977" s="33" t="str">
        <f t="shared" si="704"/>
        <v>-</v>
      </c>
      <c r="Q2977" s="50" t="str">
        <f t="shared" ca="1" si="700"/>
        <v/>
      </c>
      <c r="R2977" s="52" t="str">
        <f t="shared" si="701"/>
        <v/>
      </c>
      <c r="S2977" s="53" t="str">
        <f t="shared" si="702"/>
        <v/>
      </c>
      <c r="T2977" s="78" t="str">
        <f t="shared" si="703"/>
        <v/>
      </c>
    </row>
    <row r="2978" spans="2:20" ht="15.25" x14ac:dyDescent="0.2">
      <c r="B2978" s="29" t="str">
        <f t="shared" si="692"/>
        <v/>
      </c>
      <c r="C2978" s="18">
        <f t="shared" si="690"/>
        <v>48173</v>
      </c>
      <c r="D2978" s="20" t="str">
        <f t="shared" si="691"/>
        <v>Vendredi</v>
      </c>
      <c r="E2978" s="43" t="str">
        <f t="shared" si="693"/>
        <v>NOV 2031</v>
      </c>
      <c r="F2978" s="48">
        <f t="shared" si="694"/>
        <v>0</v>
      </c>
      <c r="G2978" s="26"/>
      <c r="H2978" s="26"/>
      <c r="I2978" s="45" t="str">
        <f t="shared" si="695"/>
        <v/>
      </c>
      <c r="J2978" s="30"/>
      <c r="K2978" s="27"/>
      <c r="L2978" s="59" t="str">
        <f t="shared" si="696"/>
        <v/>
      </c>
      <c r="M2978" s="62" t="str">
        <f t="shared" si="697"/>
        <v/>
      </c>
      <c r="N2978" s="52" t="str">
        <f t="shared" si="698"/>
        <v/>
      </c>
      <c r="O2978" s="53" t="str">
        <f t="shared" si="699"/>
        <v/>
      </c>
      <c r="P2978" s="33" t="str">
        <f t="shared" si="704"/>
        <v>-</v>
      </c>
      <c r="Q2978" s="50" t="str">
        <f t="shared" ca="1" si="700"/>
        <v/>
      </c>
      <c r="R2978" s="52" t="str">
        <f t="shared" si="701"/>
        <v/>
      </c>
      <c r="S2978" s="53" t="str">
        <f t="shared" si="702"/>
        <v/>
      </c>
      <c r="T2978" s="78" t="str">
        <f t="shared" si="703"/>
        <v/>
      </c>
    </row>
    <row r="2979" spans="2:20" ht="15.25" x14ac:dyDescent="0.2">
      <c r="B2979" s="29" t="str">
        <f t="shared" si="692"/>
        <v/>
      </c>
      <c r="C2979" s="18">
        <f t="shared" si="690"/>
        <v>48174</v>
      </c>
      <c r="D2979" s="20" t="str">
        <f t="shared" si="691"/>
        <v>Samedi</v>
      </c>
      <c r="E2979" s="43" t="str">
        <f t="shared" si="693"/>
        <v>NOV 2031</v>
      </c>
      <c r="F2979" s="48">
        <f t="shared" si="694"/>
        <v>0</v>
      </c>
      <c r="G2979" s="26"/>
      <c r="H2979" s="26"/>
      <c r="I2979" s="45" t="str">
        <f t="shared" si="695"/>
        <v/>
      </c>
      <c r="J2979" s="30"/>
      <c r="K2979" s="27"/>
      <c r="L2979" s="59" t="str">
        <f t="shared" si="696"/>
        <v/>
      </c>
      <c r="M2979" s="62" t="str">
        <f t="shared" si="697"/>
        <v/>
      </c>
      <c r="N2979" s="52" t="str">
        <f t="shared" si="698"/>
        <v/>
      </c>
      <c r="O2979" s="53" t="str">
        <f t="shared" si="699"/>
        <v/>
      </c>
      <c r="P2979" s="33" t="str">
        <f t="shared" si="704"/>
        <v>-</v>
      </c>
      <c r="Q2979" s="50" t="str">
        <f t="shared" ca="1" si="700"/>
        <v/>
      </c>
      <c r="R2979" s="52" t="str">
        <f t="shared" si="701"/>
        <v/>
      </c>
      <c r="S2979" s="53" t="str">
        <f t="shared" si="702"/>
        <v/>
      </c>
      <c r="T2979" s="78" t="str">
        <f t="shared" si="703"/>
        <v/>
      </c>
    </row>
    <row r="2980" spans="2:20" ht="15.25" x14ac:dyDescent="0.2">
      <c r="B2980" s="29" t="str">
        <f t="shared" si="692"/>
        <v/>
      </c>
      <c r="C2980" s="18">
        <f t="shared" si="690"/>
        <v>48175</v>
      </c>
      <c r="D2980" s="20" t="str">
        <f t="shared" si="691"/>
        <v>Dimanche</v>
      </c>
      <c r="E2980" s="43" t="str">
        <f t="shared" si="693"/>
        <v>NOV 2031</v>
      </c>
      <c r="F2980" s="48">
        <f t="shared" si="694"/>
        <v>0</v>
      </c>
      <c r="G2980" s="26"/>
      <c r="H2980" s="26"/>
      <c r="I2980" s="45" t="str">
        <f t="shared" si="695"/>
        <v/>
      </c>
      <c r="J2980" s="30"/>
      <c r="K2980" s="27"/>
      <c r="L2980" s="59" t="str">
        <f t="shared" si="696"/>
        <v/>
      </c>
      <c r="M2980" s="62" t="str">
        <f t="shared" si="697"/>
        <v/>
      </c>
      <c r="N2980" s="52">
        <f t="shared" si="698"/>
        <v>0</v>
      </c>
      <c r="O2980" s="53">
        <f t="shared" si="699"/>
        <v>0</v>
      </c>
      <c r="P2980" s="33" t="str">
        <f t="shared" si="704"/>
        <v>-</v>
      </c>
      <c r="Q2980" s="50" t="str">
        <f t="shared" ca="1" si="700"/>
        <v/>
      </c>
      <c r="R2980" s="52" t="str">
        <f t="shared" si="701"/>
        <v/>
      </c>
      <c r="S2980" s="53" t="str">
        <f t="shared" si="702"/>
        <v/>
      </c>
      <c r="T2980" s="78" t="str">
        <f t="shared" si="703"/>
        <v/>
      </c>
    </row>
    <row r="2981" spans="2:20" ht="15.25" x14ac:dyDescent="0.2">
      <c r="B2981" s="29" t="str">
        <f t="shared" si="692"/>
        <v/>
      </c>
      <c r="C2981" s="18">
        <f t="shared" si="690"/>
        <v>48176</v>
      </c>
      <c r="D2981" s="20" t="str">
        <f t="shared" si="691"/>
        <v>Lundi</v>
      </c>
      <c r="E2981" s="43" t="str">
        <f t="shared" si="693"/>
        <v>NOV 2031</v>
      </c>
      <c r="F2981" s="48">
        <f t="shared" si="694"/>
        <v>0</v>
      </c>
      <c r="G2981" s="26"/>
      <c r="H2981" s="26"/>
      <c r="I2981" s="45" t="str">
        <f t="shared" si="695"/>
        <v/>
      </c>
      <c r="J2981" s="30"/>
      <c r="K2981" s="27"/>
      <c r="L2981" s="59" t="str">
        <f t="shared" si="696"/>
        <v/>
      </c>
      <c r="M2981" s="62" t="str">
        <f t="shared" si="697"/>
        <v/>
      </c>
      <c r="N2981" s="52" t="str">
        <f t="shared" si="698"/>
        <v/>
      </c>
      <c r="O2981" s="53" t="str">
        <f t="shared" si="699"/>
        <v/>
      </c>
      <c r="P2981" s="33" t="str">
        <f t="shared" si="704"/>
        <v>-</v>
      </c>
      <c r="Q2981" s="50" t="str">
        <f t="shared" ca="1" si="700"/>
        <v/>
      </c>
      <c r="R2981" s="52" t="str">
        <f t="shared" si="701"/>
        <v/>
      </c>
      <c r="S2981" s="53" t="str">
        <f t="shared" si="702"/>
        <v/>
      </c>
      <c r="T2981" s="78" t="str">
        <f t="shared" si="703"/>
        <v/>
      </c>
    </row>
    <row r="2982" spans="2:20" ht="15.25" x14ac:dyDescent="0.2">
      <c r="B2982" s="29" t="str">
        <f t="shared" si="692"/>
        <v/>
      </c>
      <c r="C2982" s="18">
        <f t="shared" si="690"/>
        <v>48177</v>
      </c>
      <c r="D2982" s="20" t="str">
        <f t="shared" si="691"/>
        <v>Mardi</v>
      </c>
      <c r="E2982" s="43" t="str">
        <f t="shared" si="693"/>
        <v>NOV 2031</v>
      </c>
      <c r="F2982" s="48">
        <f t="shared" si="694"/>
        <v>0</v>
      </c>
      <c r="G2982" s="26"/>
      <c r="H2982" s="26"/>
      <c r="I2982" s="45" t="str">
        <f t="shared" si="695"/>
        <v/>
      </c>
      <c r="J2982" s="30"/>
      <c r="K2982" s="27"/>
      <c r="L2982" s="59" t="str">
        <f t="shared" si="696"/>
        <v/>
      </c>
      <c r="M2982" s="62" t="str">
        <f t="shared" si="697"/>
        <v/>
      </c>
      <c r="N2982" s="52" t="str">
        <f t="shared" si="698"/>
        <v/>
      </c>
      <c r="O2982" s="53" t="str">
        <f t="shared" si="699"/>
        <v/>
      </c>
      <c r="P2982" s="33" t="str">
        <f t="shared" si="704"/>
        <v>-</v>
      </c>
      <c r="Q2982" s="50" t="str">
        <f t="shared" ca="1" si="700"/>
        <v/>
      </c>
      <c r="R2982" s="52" t="str">
        <f t="shared" si="701"/>
        <v/>
      </c>
      <c r="S2982" s="53" t="str">
        <f t="shared" si="702"/>
        <v/>
      </c>
      <c r="T2982" s="78" t="str">
        <f t="shared" si="703"/>
        <v/>
      </c>
    </row>
    <row r="2983" spans="2:20" ht="15.25" x14ac:dyDescent="0.2">
      <c r="B2983" s="29" t="str">
        <f t="shared" si="692"/>
        <v/>
      </c>
      <c r="C2983" s="18">
        <f t="shared" si="690"/>
        <v>48178</v>
      </c>
      <c r="D2983" s="20" t="str">
        <f t="shared" si="691"/>
        <v>Mercredi</v>
      </c>
      <c r="E2983" s="43" t="str">
        <f t="shared" si="693"/>
        <v>NOV 2031</v>
      </c>
      <c r="F2983" s="48">
        <f t="shared" si="694"/>
        <v>0</v>
      </c>
      <c r="G2983" s="26"/>
      <c r="H2983" s="26"/>
      <c r="I2983" s="45" t="str">
        <f t="shared" si="695"/>
        <v/>
      </c>
      <c r="J2983" s="30"/>
      <c r="K2983" s="27"/>
      <c r="L2983" s="59" t="str">
        <f t="shared" si="696"/>
        <v/>
      </c>
      <c r="M2983" s="62" t="str">
        <f t="shared" si="697"/>
        <v/>
      </c>
      <c r="N2983" s="52" t="str">
        <f t="shared" si="698"/>
        <v/>
      </c>
      <c r="O2983" s="53" t="str">
        <f t="shared" si="699"/>
        <v/>
      </c>
      <c r="P2983" s="33" t="str">
        <f t="shared" si="704"/>
        <v>-</v>
      </c>
      <c r="Q2983" s="50" t="str">
        <f t="shared" ca="1" si="700"/>
        <v/>
      </c>
      <c r="R2983" s="52" t="str">
        <f t="shared" si="701"/>
        <v/>
      </c>
      <c r="S2983" s="53" t="str">
        <f t="shared" si="702"/>
        <v/>
      </c>
      <c r="T2983" s="78" t="str">
        <f t="shared" si="703"/>
        <v/>
      </c>
    </row>
    <row r="2984" spans="2:20" ht="15.25" x14ac:dyDescent="0.2">
      <c r="B2984" s="29" t="str">
        <f t="shared" si="692"/>
        <v/>
      </c>
      <c r="C2984" s="18">
        <f t="shared" si="690"/>
        <v>48179</v>
      </c>
      <c r="D2984" s="20" t="str">
        <f t="shared" si="691"/>
        <v>Jeudi</v>
      </c>
      <c r="E2984" s="43" t="str">
        <f t="shared" si="693"/>
        <v>NOV 2031</v>
      </c>
      <c r="F2984" s="48">
        <f t="shared" si="694"/>
        <v>0</v>
      </c>
      <c r="G2984" s="26"/>
      <c r="H2984" s="26"/>
      <c r="I2984" s="45" t="str">
        <f t="shared" si="695"/>
        <v/>
      </c>
      <c r="J2984" s="30"/>
      <c r="K2984" s="27"/>
      <c r="L2984" s="59" t="str">
        <f t="shared" si="696"/>
        <v/>
      </c>
      <c r="M2984" s="62" t="str">
        <f t="shared" si="697"/>
        <v/>
      </c>
      <c r="N2984" s="52" t="str">
        <f t="shared" si="698"/>
        <v/>
      </c>
      <c r="O2984" s="53" t="str">
        <f t="shared" si="699"/>
        <v/>
      </c>
      <c r="P2984" s="33" t="str">
        <f t="shared" si="704"/>
        <v>-</v>
      </c>
      <c r="Q2984" s="50" t="str">
        <f t="shared" ca="1" si="700"/>
        <v/>
      </c>
      <c r="R2984" s="52" t="str">
        <f t="shared" si="701"/>
        <v/>
      </c>
      <c r="S2984" s="53" t="str">
        <f t="shared" si="702"/>
        <v/>
      </c>
      <c r="T2984" s="78" t="str">
        <f t="shared" si="703"/>
        <v/>
      </c>
    </row>
    <row r="2985" spans="2:20" ht="15.25" x14ac:dyDescent="0.2">
      <c r="B2985" s="29" t="str">
        <f t="shared" si="692"/>
        <v/>
      </c>
      <c r="C2985" s="18">
        <f t="shared" si="690"/>
        <v>48180</v>
      </c>
      <c r="D2985" s="20" t="str">
        <f t="shared" si="691"/>
        <v>Vendredi</v>
      </c>
      <c r="E2985" s="43" t="str">
        <f t="shared" si="693"/>
        <v>NOV 2031</v>
      </c>
      <c r="F2985" s="48">
        <f t="shared" si="694"/>
        <v>0</v>
      </c>
      <c r="G2985" s="26"/>
      <c r="H2985" s="26"/>
      <c r="I2985" s="45" t="str">
        <f t="shared" si="695"/>
        <v/>
      </c>
      <c r="J2985" s="30"/>
      <c r="K2985" s="27"/>
      <c r="L2985" s="59" t="str">
        <f t="shared" si="696"/>
        <v/>
      </c>
      <c r="M2985" s="62" t="str">
        <f t="shared" si="697"/>
        <v/>
      </c>
      <c r="N2985" s="52" t="str">
        <f t="shared" si="698"/>
        <v/>
      </c>
      <c r="O2985" s="53" t="str">
        <f t="shared" si="699"/>
        <v/>
      </c>
      <c r="P2985" s="33" t="str">
        <f t="shared" si="704"/>
        <v>-</v>
      </c>
      <c r="Q2985" s="50" t="str">
        <f t="shared" ca="1" si="700"/>
        <v/>
      </c>
      <c r="R2985" s="52" t="str">
        <f t="shared" si="701"/>
        <v/>
      </c>
      <c r="S2985" s="53" t="str">
        <f t="shared" si="702"/>
        <v/>
      </c>
      <c r="T2985" s="78" t="str">
        <f t="shared" si="703"/>
        <v/>
      </c>
    </row>
    <row r="2986" spans="2:20" ht="15.25" x14ac:dyDescent="0.2">
      <c r="B2986" s="29" t="str">
        <f t="shared" si="692"/>
        <v/>
      </c>
      <c r="C2986" s="18">
        <f t="shared" ref="C2986:C3049" si="705">IF(ISERROR(C2985+1),"",(C2985+1))</f>
        <v>48181</v>
      </c>
      <c r="D2986" s="20" t="str">
        <f t="shared" ref="D2986:D3049" si="706">IF(ISERROR(VLOOKUP(WEEKDAY($C2986),$A$6380:$B$6386,2,0)),"",VLOOKUP(WEEKDAY($C2986),$A$6380:$B$6386,2,0))</f>
        <v>Samedi</v>
      </c>
      <c r="E2986" s="43" t="str">
        <f t="shared" si="693"/>
        <v>NOV 2031</v>
      </c>
      <c r="F2986" s="48">
        <f t="shared" si="694"/>
        <v>0</v>
      </c>
      <c r="G2986" s="26"/>
      <c r="H2986" s="26"/>
      <c r="I2986" s="45" t="str">
        <f t="shared" si="695"/>
        <v/>
      </c>
      <c r="J2986" s="30"/>
      <c r="K2986" s="27"/>
      <c r="L2986" s="59" t="str">
        <f t="shared" si="696"/>
        <v/>
      </c>
      <c r="M2986" s="62" t="str">
        <f t="shared" si="697"/>
        <v/>
      </c>
      <c r="N2986" s="52" t="str">
        <f t="shared" si="698"/>
        <v/>
      </c>
      <c r="O2986" s="53" t="str">
        <f t="shared" si="699"/>
        <v/>
      </c>
      <c r="P2986" s="33" t="str">
        <f t="shared" si="704"/>
        <v>-</v>
      </c>
      <c r="Q2986" s="50" t="str">
        <f t="shared" ca="1" si="700"/>
        <v/>
      </c>
      <c r="R2986" s="52" t="str">
        <f t="shared" si="701"/>
        <v/>
      </c>
      <c r="S2986" s="53" t="str">
        <f t="shared" si="702"/>
        <v/>
      </c>
      <c r="T2986" s="78" t="str">
        <f t="shared" si="703"/>
        <v/>
      </c>
    </row>
    <row r="2987" spans="2:20" ht="15.25" x14ac:dyDescent="0.2">
      <c r="B2987" s="29" t="str">
        <f t="shared" si="692"/>
        <v/>
      </c>
      <c r="C2987" s="18">
        <f t="shared" si="705"/>
        <v>48182</v>
      </c>
      <c r="D2987" s="20" t="str">
        <f t="shared" si="706"/>
        <v>Dimanche</v>
      </c>
      <c r="E2987" s="43" t="str">
        <f t="shared" si="693"/>
        <v>NOV 2031</v>
      </c>
      <c r="F2987" s="48">
        <f t="shared" si="694"/>
        <v>0</v>
      </c>
      <c r="G2987" s="26"/>
      <c r="H2987" s="26"/>
      <c r="I2987" s="45" t="str">
        <f t="shared" si="695"/>
        <v/>
      </c>
      <c r="J2987" s="30"/>
      <c r="K2987" s="27"/>
      <c r="L2987" s="59" t="str">
        <f t="shared" si="696"/>
        <v/>
      </c>
      <c r="M2987" s="62" t="str">
        <f t="shared" si="697"/>
        <v/>
      </c>
      <c r="N2987" s="52">
        <f t="shared" si="698"/>
        <v>0</v>
      </c>
      <c r="O2987" s="53">
        <f t="shared" si="699"/>
        <v>0</v>
      </c>
      <c r="P2987" s="33" t="str">
        <f t="shared" si="704"/>
        <v>-</v>
      </c>
      <c r="Q2987" s="50" t="str">
        <f t="shared" ca="1" si="700"/>
        <v/>
      </c>
      <c r="R2987" s="52" t="str">
        <f t="shared" si="701"/>
        <v/>
      </c>
      <c r="S2987" s="53" t="str">
        <f t="shared" si="702"/>
        <v/>
      </c>
      <c r="T2987" s="78" t="str">
        <f t="shared" si="703"/>
        <v/>
      </c>
    </row>
    <row r="2988" spans="2:20" ht="15.25" x14ac:dyDescent="0.2">
      <c r="B2988" s="29" t="str">
        <f t="shared" si="692"/>
        <v/>
      </c>
      <c r="C2988" s="18">
        <f t="shared" si="705"/>
        <v>48183</v>
      </c>
      <c r="D2988" s="20" t="str">
        <f t="shared" si="706"/>
        <v>Lundi</v>
      </c>
      <c r="E2988" s="43" t="str">
        <f t="shared" si="693"/>
        <v>DÉC 2031</v>
      </c>
      <c r="F2988" s="48">
        <f t="shared" si="694"/>
        <v>0</v>
      </c>
      <c r="G2988" s="26"/>
      <c r="H2988" s="26"/>
      <c r="I2988" s="45" t="str">
        <f t="shared" si="695"/>
        <v/>
      </c>
      <c r="J2988" s="30"/>
      <c r="K2988" s="27"/>
      <c r="L2988" s="59" t="str">
        <f t="shared" si="696"/>
        <v/>
      </c>
      <c r="M2988" s="62" t="str">
        <f t="shared" si="697"/>
        <v/>
      </c>
      <c r="N2988" s="52" t="str">
        <f t="shared" si="698"/>
        <v/>
      </c>
      <c r="O2988" s="53" t="str">
        <f t="shared" si="699"/>
        <v/>
      </c>
      <c r="P2988" s="33" t="str">
        <f t="shared" si="704"/>
        <v>DÉC 2031</v>
      </c>
      <c r="Q2988" s="50" t="str">
        <f t="shared" ca="1" si="700"/>
        <v/>
      </c>
      <c r="R2988" s="52">
        <f t="shared" ca="1" si="701"/>
        <v>0</v>
      </c>
      <c r="S2988" s="53">
        <f t="shared" ca="1" si="702"/>
        <v>0</v>
      </c>
      <c r="T2988" s="78" t="str">
        <f t="shared" si="703"/>
        <v>DÉC 2031</v>
      </c>
    </row>
    <row r="2989" spans="2:20" ht="15.25" x14ac:dyDescent="0.2">
      <c r="B2989" s="29" t="str">
        <f t="shared" si="692"/>
        <v/>
      </c>
      <c r="C2989" s="18">
        <f t="shared" si="705"/>
        <v>48184</v>
      </c>
      <c r="D2989" s="20" t="str">
        <f t="shared" si="706"/>
        <v>Mardi</v>
      </c>
      <c r="E2989" s="43" t="str">
        <f t="shared" si="693"/>
        <v>DÉC 2031</v>
      </c>
      <c r="F2989" s="48">
        <f t="shared" si="694"/>
        <v>0</v>
      </c>
      <c r="G2989" s="26"/>
      <c r="H2989" s="26"/>
      <c r="I2989" s="45" t="str">
        <f t="shared" si="695"/>
        <v/>
      </c>
      <c r="J2989" s="30"/>
      <c r="K2989" s="27"/>
      <c r="L2989" s="59" t="str">
        <f t="shared" si="696"/>
        <v/>
      </c>
      <c r="M2989" s="62" t="str">
        <f t="shared" si="697"/>
        <v/>
      </c>
      <c r="N2989" s="52" t="str">
        <f t="shared" si="698"/>
        <v/>
      </c>
      <c r="O2989" s="53" t="str">
        <f t="shared" si="699"/>
        <v/>
      </c>
      <c r="P2989" s="33" t="str">
        <f t="shared" si="704"/>
        <v>-</v>
      </c>
      <c r="Q2989" s="50" t="str">
        <f t="shared" ca="1" si="700"/>
        <v/>
      </c>
      <c r="R2989" s="52" t="str">
        <f t="shared" si="701"/>
        <v/>
      </c>
      <c r="S2989" s="53" t="str">
        <f t="shared" si="702"/>
        <v/>
      </c>
      <c r="T2989" s="78" t="str">
        <f t="shared" si="703"/>
        <v/>
      </c>
    </row>
    <row r="2990" spans="2:20" ht="15.25" x14ac:dyDescent="0.2">
      <c r="B2990" s="29" t="str">
        <f t="shared" si="692"/>
        <v/>
      </c>
      <c r="C2990" s="18">
        <f t="shared" si="705"/>
        <v>48185</v>
      </c>
      <c r="D2990" s="20" t="str">
        <f t="shared" si="706"/>
        <v>Mercredi</v>
      </c>
      <c r="E2990" s="43" t="str">
        <f t="shared" si="693"/>
        <v>DÉC 2031</v>
      </c>
      <c r="F2990" s="48">
        <f t="shared" si="694"/>
        <v>0</v>
      </c>
      <c r="G2990" s="26"/>
      <c r="H2990" s="26"/>
      <c r="I2990" s="45" t="str">
        <f t="shared" si="695"/>
        <v/>
      </c>
      <c r="J2990" s="30"/>
      <c r="K2990" s="27"/>
      <c r="L2990" s="59" t="str">
        <f t="shared" si="696"/>
        <v/>
      </c>
      <c r="M2990" s="62" t="str">
        <f t="shared" si="697"/>
        <v/>
      </c>
      <c r="N2990" s="52" t="str">
        <f t="shared" si="698"/>
        <v/>
      </c>
      <c r="O2990" s="53" t="str">
        <f t="shared" si="699"/>
        <v/>
      </c>
      <c r="P2990" s="33" t="str">
        <f t="shared" si="704"/>
        <v>-</v>
      </c>
      <c r="Q2990" s="50" t="str">
        <f t="shared" ca="1" si="700"/>
        <v/>
      </c>
      <c r="R2990" s="52" t="str">
        <f t="shared" si="701"/>
        <v/>
      </c>
      <c r="S2990" s="53" t="str">
        <f t="shared" si="702"/>
        <v/>
      </c>
      <c r="T2990" s="78" t="str">
        <f t="shared" si="703"/>
        <v/>
      </c>
    </row>
    <row r="2991" spans="2:20" ht="15.25" x14ac:dyDescent="0.2">
      <c r="B2991" s="29" t="str">
        <f t="shared" si="692"/>
        <v/>
      </c>
      <c r="C2991" s="18">
        <f t="shared" si="705"/>
        <v>48186</v>
      </c>
      <c r="D2991" s="20" t="str">
        <f t="shared" si="706"/>
        <v>Jeudi</v>
      </c>
      <c r="E2991" s="43" t="str">
        <f t="shared" si="693"/>
        <v>DÉC 2031</v>
      </c>
      <c r="F2991" s="48">
        <f t="shared" si="694"/>
        <v>0</v>
      </c>
      <c r="G2991" s="26"/>
      <c r="H2991" s="26"/>
      <c r="I2991" s="45" t="str">
        <f t="shared" si="695"/>
        <v/>
      </c>
      <c r="J2991" s="30"/>
      <c r="K2991" s="27"/>
      <c r="L2991" s="59" t="str">
        <f t="shared" si="696"/>
        <v/>
      </c>
      <c r="M2991" s="62" t="str">
        <f t="shared" si="697"/>
        <v/>
      </c>
      <c r="N2991" s="52" t="str">
        <f t="shared" si="698"/>
        <v/>
      </c>
      <c r="O2991" s="53" t="str">
        <f t="shared" si="699"/>
        <v/>
      </c>
      <c r="P2991" s="33" t="str">
        <f t="shared" si="704"/>
        <v>-</v>
      </c>
      <c r="Q2991" s="50" t="str">
        <f t="shared" ca="1" si="700"/>
        <v/>
      </c>
      <c r="R2991" s="52" t="str">
        <f t="shared" si="701"/>
        <v/>
      </c>
      <c r="S2991" s="53" t="str">
        <f t="shared" si="702"/>
        <v/>
      </c>
      <c r="T2991" s="78" t="str">
        <f t="shared" si="703"/>
        <v/>
      </c>
    </row>
    <row r="2992" spans="2:20" ht="15.25" x14ac:dyDescent="0.2">
      <c r="B2992" s="29" t="str">
        <f t="shared" si="692"/>
        <v/>
      </c>
      <c r="C2992" s="18">
        <f t="shared" si="705"/>
        <v>48187</v>
      </c>
      <c r="D2992" s="20" t="str">
        <f t="shared" si="706"/>
        <v>Vendredi</v>
      </c>
      <c r="E2992" s="43" t="str">
        <f t="shared" si="693"/>
        <v>DÉC 2031</v>
      </c>
      <c r="F2992" s="48">
        <f t="shared" si="694"/>
        <v>0</v>
      </c>
      <c r="G2992" s="26"/>
      <c r="H2992" s="26"/>
      <c r="I2992" s="45" t="str">
        <f t="shared" si="695"/>
        <v/>
      </c>
      <c r="J2992" s="30"/>
      <c r="K2992" s="27"/>
      <c r="L2992" s="59" t="str">
        <f t="shared" si="696"/>
        <v/>
      </c>
      <c r="M2992" s="62" t="str">
        <f t="shared" si="697"/>
        <v/>
      </c>
      <c r="N2992" s="52" t="str">
        <f t="shared" si="698"/>
        <v/>
      </c>
      <c r="O2992" s="53" t="str">
        <f t="shared" si="699"/>
        <v/>
      </c>
      <c r="P2992" s="33" t="str">
        <f t="shared" si="704"/>
        <v>-</v>
      </c>
      <c r="Q2992" s="50" t="str">
        <f t="shared" ca="1" si="700"/>
        <v/>
      </c>
      <c r="R2992" s="52" t="str">
        <f t="shared" si="701"/>
        <v/>
      </c>
      <c r="S2992" s="53" t="str">
        <f t="shared" si="702"/>
        <v/>
      </c>
      <c r="T2992" s="78" t="str">
        <f t="shared" si="703"/>
        <v/>
      </c>
    </row>
    <row r="2993" spans="2:20" ht="15.25" x14ac:dyDescent="0.2">
      <c r="B2993" s="29" t="str">
        <f t="shared" si="692"/>
        <v/>
      </c>
      <c r="C2993" s="18">
        <f t="shared" si="705"/>
        <v>48188</v>
      </c>
      <c r="D2993" s="20" t="str">
        <f t="shared" si="706"/>
        <v>Samedi</v>
      </c>
      <c r="E2993" s="43" t="str">
        <f t="shared" si="693"/>
        <v>DÉC 2031</v>
      </c>
      <c r="F2993" s="48">
        <f t="shared" si="694"/>
        <v>0</v>
      </c>
      <c r="G2993" s="26"/>
      <c r="H2993" s="26"/>
      <c r="I2993" s="45" t="str">
        <f t="shared" si="695"/>
        <v/>
      </c>
      <c r="J2993" s="30"/>
      <c r="K2993" s="27"/>
      <c r="L2993" s="59" t="str">
        <f t="shared" si="696"/>
        <v/>
      </c>
      <c r="M2993" s="62" t="str">
        <f t="shared" si="697"/>
        <v/>
      </c>
      <c r="N2993" s="52" t="str">
        <f t="shared" si="698"/>
        <v/>
      </c>
      <c r="O2993" s="53" t="str">
        <f t="shared" si="699"/>
        <v/>
      </c>
      <c r="P2993" s="33" t="str">
        <f t="shared" si="704"/>
        <v>-</v>
      </c>
      <c r="Q2993" s="50" t="str">
        <f t="shared" ca="1" si="700"/>
        <v/>
      </c>
      <c r="R2993" s="52" t="str">
        <f t="shared" si="701"/>
        <v/>
      </c>
      <c r="S2993" s="53" t="str">
        <f t="shared" si="702"/>
        <v/>
      </c>
      <c r="T2993" s="78" t="str">
        <f t="shared" si="703"/>
        <v/>
      </c>
    </row>
    <row r="2994" spans="2:20" ht="15.25" x14ac:dyDescent="0.2">
      <c r="B2994" s="29" t="str">
        <f t="shared" si="692"/>
        <v/>
      </c>
      <c r="C2994" s="18">
        <f t="shared" si="705"/>
        <v>48189</v>
      </c>
      <c r="D2994" s="20" t="str">
        <f t="shared" si="706"/>
        <v>Dimanche</v>
      </c>
      <c r="E2994" s="43" t="str">
        <f t="shared" si="693"/>
        <v>DÉC 2031</v>
      </c>
      <c r="F2994" s="48">
        <f t="shared" si="694"/>
        <v>0</v>
      </c>
      <c r="G2994" s="26"/>
      <c r="H2994" s="26"/>
      <c r="I2994" s="45" t="str">
        <f t="shared" si="695"/>
        <v/>
      </c>
      <c r="J2994" s="30"/>
      <c r="K2994" s="27"/>
      <c r="L2994" s="59" t="str">
        <f t="shared" si="696"/>
        <v/>
      </c>
      <c r="M2994" s="62" t="str">
        <f t="shared" si="697"/>
        <v/>
      </c>
      <c r="N2994" s="52">
        <f t="shared" si="698"/>
        <v>0</v>
      </c>
      <c r="O2994" s="53">
        <f t="shared" si="699"/>
        <v>0</v>
      </c>
      <c r="P2994" s="33" t="str">
        <f t="shared" si="704"/>
        <v>-</v>
      </c>
      <c r="Q2994" s="50" t="str">
        <f t="shared" ca="1" si="700"/>
        <v/>
      </c>
      <c r="R2994" s="52" t="str">
        <f t="shared" si="701"/>
        <v/>
      </c>
      <c r="S2994" s="53" t="str">
        <f t="shared" si="702"/>
        <v/>
      </c>
      <c r="T2994" s="78" t="str">
        <f t="shared" si="703"/>
        <v/>
      </c>
    </row>
    <row r="2995" spans="2:20" ht="15.25" x14ac:dyDescent="0.2">
      <c r="B2995" s="29" t="str">
        <f t="shared" si="692"/>
        <v/>
      </c>
      <c r="C2995" s="18">
        <f t="shared" si="705"/>
        <v>48190</v>
      </c>
      <c r="D2995" s="20" t="str">
        <f t="shared" si="706"/>
        <v>Lundi</v>
      </c>
      <c r="E2995" s="43" t="str">
        <f t="shared" si="693"/>
        <v>DÉC 2031</v>
      </c>
      <c r="F2995" s="48">
        <f t="shared" si="694"/>
        <v>0</v>
      </c>
      <c r="G2995" s="26"/>
      <c r="H2995" s="26"/>
      <c r="I2995" s="45" t="str">
        <f t="shared" si="695"/>
        <v/>
      </c>
      <c r="J2995" s="30"/>
      <c r="K2995" s="27"/>
      <c r="L2995" s="59" t="str">
        <f t="shared" si="696"/>
        <v/>
      </c>
      <c r="M2995" s="62" t="str">
        <f t="shared" si="697"/>
        <v/>
      </c>
      <c r="N2995" s="52" t="str">
        <f t="shared" si="698"/>
        <v/>
      </c>
      <c r="O2995" s="53" t="str">
        <f t="shared" si="699"/>
        <v/>
      </c>
      <c r="P2995" s="33" t="str">
        <f t="shared" si="704"/>
        <v>-</v>
      </c>
      <c r="Q2995" s="50" t="str">
        <f t="shared" ca="1" si="700"/>
        <v/>
      </c>
      <c r="R2995" s="52" t="str">
        <f t="shared" si="701"/>
        <v/>
      </c>
      <c r="S2995" s="53" t="str">
        <f t="shared" si="702"/>
        <v/>
      </c>
      <c r="T2995" s="78" t="str">
        <f t="shared" si="703"/>
        <v/>
      </c>
    </row>
    <row r="2996" spans="2:20" ht="15.25" x14ac:dyDescent="0.2">
      <c r="B2996" s="29" t="str">
        <f t="shared" si="692"/>
        <v/>
      </c>
      <c r="C2996" s="18">
        <f t="shared" si="705"/>
        <v>48191</v>
      </c>
      <c r="D2996" s="20" t="str">
        <f t="shared" si="706"/>
        <v>Mardi</v>
      </c>
      <c r="E2996" s="43" t="str">
        <f t="shared" si="693"/>
        <v>DÉC 2031</v>
      </c>
      <c r="F2996" s="48">
        <f t="shared" si="694"/>
        <v>0</v>
      </c>
      <c r="G2996" s="26"/>
      <c r="H2996" s="26"/>
      <c r="I2996" s="45" t="str">
        <f t="shared" si="695"/>
        <v/>
      </c>
      <c r="J2996" s="30"/>
      <c r="K2996" s="27"/>
      <c r="L2996" s="59" t="str">
        <f t="shared" si="696"/>
        <v/>
      </c>
      <c r="M2996" s="62" t="str">
        <f t="shared" si="697"/>
        <v/>
      </c>
      <c r="N2996" s="52" t="str">
        <f t="shared" si="698"/>
        <v/>
      </c>
      <c r="O2996" s="53" t="str">
        <f t="shared" si="699"/>
        <v/>
      </c>
      <c r="P2996" s="33" t="str">
        <f t="shared" si="704"/>
        <v>-</v>
      </c>
      <c r="Q2996" s="50" t="str">
        <f t="shared" ca="1" si="700"/>
        <v/>
      </c>
      <c r="R2996" s="52" t="str">
        <f t="shared" si="701"/>
        <v/>
      </c>
      <c r="S2996" s="53" t="str">
        <f t="shared" si="702"/>
        <v/>
      </c>
      <c r="T2996" s="78" t="str">
        <f t="shared" si="703"/>
        <v/>
      </c>
    </row>
    <row r="2997" spans="2:20" ht="15.25" x14ac:dyDescent="0.2">
      <c r="B2997" s="29" t="str">
        <f t="shared" si="692"/>
        <v/>
      </c>
      <c r="C2997" s="18">
        <f t="shared" si="705"/>
        <v>48192</v>
      </c>
      <c r="D2997" s="20" t="str">
        <f t="shared" si="706"/>
        <v>Mercredi</v>
      </c>
      <c r="E2997" s="43" t="str">
        <f t="shared" si="693"/>
        <v>DÉC 2031</v>
      </c>
      <c r="F2997" s="48">
        <f t="shared" si="694"/>
        <v>0</v>
      </c>
      <c r="G2997" s="26"/>
      <c r="H2997" s="26"/>
      <c r="I2997" s="45" t="str">
        <f t="shared" si="695"/>
        <v/>
      </c>
      <c r="J2997" s="30"/>
      <c r="K2997" s="27"/>
      <c r="L2997" s="59" t="str">
        <f t="shared" si="696"/>
        <v/>
      </c>
      <c r="M2997" s="62" t="str">
        <f t="shared" si="697"/>
        <v/>
      </c>
      <c r="N2997" s="52" t="str">
        <f t="shared" si="698"/>
        <v/>
      </c>
      <c r="O2997" s="53" t="str">
        <f t="shared" si="699"/>
        <v/>
      </c>
      <c r="P2997" s="33" t="str">
        <f t="shared" si="704"/>
        <v>-</v>
      </c>
      <c r="Q2997" s="50" t="str">
        <f t="shared" ca="1" si="700"/>
        <v/>
      </c>
      <c r="R2997" s="52" t="str">
        <f t="shared" si="701"/>
        <v/>
      </c>
      <c r="S2997" s="53" t="str">
        <f t="shared" si="702"/>
        <v/>
      </c>
      <c r="T2997" s="78" t="str">
        <f t="shared" si="703"/>
        <v/>
      </c>
    </row>
    <row r="2998" spans="2:20" ht="15.25" x14ac:dyDescent="0.2">
      <c r="B2998" s="29" t="str">
        <f t="shared" si="692"/>
        <v/>
      </c>
      <c r="C2998" s="18">
        <f t="shared" si="705"/>
        <v>48193</v>
      </c>
      <c r="D2998" s="20" t="str">
        <f t="shared" si="706"/>
        <v>Jeudi</v>
      </c>
      <c r="E2998" s="43" t="str">
        <f t="shared" si="693"/>
        <v>DÉC 2031</v>
      </c>
      <c r="F2998" s="48">
        <f t="shared" si="694"/>
        <v>0</v>
      </c>
      <c r="G2998" s="26"/>
      <c r="H2998" s="26"/>
      <c r="I2998" s="45" t="str">
        <f t="shared" si="695"/>
        <v/>
      </c>
      <c r="J2998" s="30"/>
      <c r="K2998" s="27"/>
      <c r="L2998" s="59" t="str">
        <f t="shared" si="696"/>
        <v/>
      </c>
      <c r="M2998" s="62" t="str">
        <f t="shared" si="697"/>
        <v/>
      </c>
      <c r="N2998" s="52" t="str">
        <f t="shared" si="698"/>
        <v/>
      </c>
      <c r="O2998" s="53" t="str">
        <f t="shared" si="699"/>
        <v/>
      </c>
      <c r="P2998" s="33" t="str">
        <f t="shared" si="704"/>
        <v>-</v>
      </c>
      <c r="Q2998" s="50" t="str">
        <f t="shared" ca="1" si="700"/>
        <v/>
      </c>
      <c r="R2998" s="52" t="str">
        <f t="shared" si="701"/>
        <v/>
      </c>
      <c r="S2998" s="53" t="str">
        <f t="shared" si="702"/>
        <v/>
      </c>
      <c r="T2998" s="78" t="str">
        <f t="shared" si="703"/>
        <v/>
      </c>
    </row>
    <row r="2999" spans="2:20" ht="15.25" x14ac:dyDescent="0.2">
      <c r="B2999" s="29" t="str">
        <f t="shared" si="692"/>
        <v/>
      </c>
      <c r="C2999" s="18">
        <f t="shared" si="705"/>
        <v>48194</v>
      </c>
      <c r="D2999" s="20" t="str">
        <f t="shared" si="706"/>
        <v>Vendredi</v>
      </c>
      <c r="E2999" s="43" t="str">
        <f t="shared" si="693"/>
        <v>DÉC 2031</v>
      </c>
      <c r="F2999" s="48">
        <f t="shared" si="694"/>
        <v>0</v>
      </c>
      <c r="G2999" s="26"/>
      <c r="H2999" s="26"/>
      <c r="I2999" s="45" t="str">
        <f t="shared" si="695"/>
        <v/>
      </c>
      <c r="J2999" s="30"/>
      <c r="K2999" s="27"/>
      <c r="L2999" s="59" t="str">
        <f t="shared" si="696"/>
        <v/>
      </c>
      <c r="M2999" s="62" t="str">
        <f t="shared" si="697"/>
        <v/>
      </c>
      <c r="N2999" s="52" t="str">
        <f t="shared" si="698"/>
        <v/>
      </c>
      <c r="O2999" s="53" t="str">
        <f t="shared" si="699"/>
        <v/>
      </c>
      <c r="P2999" s="33" t="str">
        <f t="shared" si="704"/>
        <v>-</v>
      </c>
      <c r="Q2999" s="50" t="str">
        <f t="shared" ca="1" si="700"/>
        <v/>
      </c>
      <c r="R2999" s="52" t="str">
        <f t="shared" si="701"/>
        <v/>
      </c>
      <c r="S2999" s="53" t="str">
        <f t="shared" si="702"/>
        <v/>
      </c>
      <c r="T2999" s="78" t="str">
        <f t="shared" si="703"/>
        <v/>
      </c>
    </row>
    <row r="3000" spans="2:20" ht="15.25" x14ac:dyDescent="0.2">
      <c r="B3000" s="29" t="str">
        <f t="shared" si="692"/>
        <v/>
      </c>
      <c r="C3000" s="18">
        <f t="shared" si="705"/>
        <v>48195</v>
      </c>
      <c r="D3000" s="20" t="str">
        <f t="shared" si="706"/>
        <v>Samedi</v>
      </c>
      <c r="E3000" s="43" t="str">
        <f t="shared" si="693"/>
        <v>DÉC 2031</v>
      </c>
      <c r="F3000" s="48">
        <f t="shared" si="694"/>
        <v>0</v>
      </c>
      <c r="G3000" s="26"/>
      <c r="H3000" s="26"/>
      <c r="I3000" s="45" t="str">
        <f t="shared" si="695"/>
        <v/>
      </c>
      <c r="J3000" s="30"/>
      <c r="K3000" s="27"/>
      <c r="L3000" s="59" t="str">
        <f t="shared" si="696"/>
        <v/>
      </c>
      <c r="M3000" s="62" t="str">
        <f t="shared" si="697"/>
        <v/>
      </c>
      <c r="N3000" s="52" t="str">
        <f t="shared" si="698"/>
        <v/>
      </c>
      <c r="O3000" s="53" t="str">
        <f t="shared" si="699"/>
        <v/>
      </c>
      <c r="P3000" s="33" t="str">
        <f t="shared" si="704"/>
        <v>-</v>
      </c>
      <c r="Q3000" s="50" t="str">
        <f t="shared" ca="1" si="700"/>
        <v/>
      </c>
      <c r="R3000" s="52" t="str">
        <f t="shared" si="701"/>
        <v/>
      </c>
      <c r="S3000" s="53" t="str">
        <f t="shared" si="702"/>
        <v/>
      </c>
      <c r="T3000" s="78" t="str">
        <f t="shared" si="703"/>
        <v/>
      </c>
    </row>
    <row r="3001" spans="2:20" ht="15.25" x14ac:dyDescent="0.2">
      <c r="B3001" s="29" t="str">
        <f t="shared" si="692"/>
        <v/>
      </c>
      <c r="C3001" s="18">
        <f t="shared" si="705"/>
        <v>48196</v>
      </c>
      <c r="D3001" s="20" t="str">
        <f t="shared" si="706"/>
        <v>Dimanche</v>
      </c>
      <c r="E3001" s="43" t="str">
        <f t="shared" si="693"/>
        <v>DÉC 2031</v>
      </c>
      <c r="F3001" s="48">
        <f t="shared" si="694"/>
        <v>0</v>
      </c>
      <c r="G3001" s="26"/>
      <c r="H3001" s="26"/>
      <c r="I3001" s="45" t="str">
        <f t="shared" si="695"/>
        <v/>
      </c>
      <c r="J3001" s="30"/>
      <c r="K3001" s="27"/>
      <c r="L3001" s="59" t="str">
        <f t="shared" si="696"/>
        <v/>
      </c>
      <c r="M3001" s="62" t="str">
        <f t="shared" si="697"/>
        <v/>
      </c>
      <c r="N3001" s="52">
        <f t="shared" si="698"/>
        <v>0</v>
      </c>
      <c r="O3001" s="53">
        <f t="shared" si="699"/>
        <v>0</v>
      </c>
      <c r="P3001" s="33" t="str">
        <f t="shared" si="704"/>
        <v>-</v>
      </c>
      <c r="Q3001" s="50" t="str">
        <f t="shared" ca="1" si="700"/>
        <v/>
      </c>
      <c r="R3001" s="52" t="str">
        <f t="shared" si="701"/>
        <v/>
      </c>
      <c r="S3001" s="53" t="str">
        <f t="shared" si="702"/>
        <v/>
      </c>
      <c r="T3001" s="78" t="str">
        <f t="shared" si="703"/>
        <v/>
      </c>
    </row>
    <row r="3002" spans="2:20" ht="15.25" x14ac:dyDescent="0.2">
      <c r="B3002" s="29" t="str">
        <f t="shared" si="692"/>
        <v/>
      </c>
      <c r="C3002" s="18">
        <f t="shared" si="705"/>
        <v>48197</v>
      </c>
      <c r="D3002" s="20" t="str">
        <f t="shared" si="706"/>
        <v>Lundi</v>
      </c>
      <c r="E3002" s="43" t="str">
        <f t="shared" si="693"/>
        <v>DÉC 2031</v>
      </c>
      <c r="F3002" s="48">
        <f t="shared" si="694"/>
        <v>0</v>
      </c>
      <c r="G3002" s="26"/>
      <c r="H3002" s="26"/>
      <c r="I3002" s="45" t="str">
        <f t="shared" si="695"/>
        <v/>
      </c>
      <c r="J3002" s="30"/>
      <c r="K3002" s="27"/>
      <c r="L3002" s="59" t="str">
        <f t="shared" si="696"/>
        <v/>
      </c>
      <c r="M3002" s="62" t="str">
        <f t="shared" si="697"/>
        <v/>
      </c>
      <c r="N3002" s="52" t="str">
        <f t="shared" si="698"/>
        <v/>
      </c>
      <c r="O3002" s="53" t="str">
        <f t="shared" si="699"/>
        <v/>
      </c>
      <c r="P3002" s="33" t="str">
        <f t="shared" si="704"/>
        <v>-</v>
      </c>
      <c r="Q3002" s="50" t="str">
        <f t="shared" ca="1" si="700"/>
        <v/>
      </c>
      <c r="R3002" s="52" t="str">
        <f t="shared" si="701"/>
        <v/>
      </c>
      <c r="S3002" s="53" t="str">
        <f t="shared" si="702"/>
        <v/>
      </c>
      <c r="T3002" s="78" t="str">
        <f t="shared" si="703"/>
        <v/>
      </c>
    </row>
    <row r="3003" spans="2:20" ht="15.25" x14ac:dyDescent="0.2">
      <c r="B3003" s="29" t="str">
        <f t="shared" si="692"/>
        <v/>
      </c>
      <c r="C3003" s="18">
        <f t="shared" si="705"/>
        <v>48198</v>
      </c>
      <c r="D3003" s="20" t="str">
        <f t="shared" si="706"/>
        <v>Mardi</v>
      </c>
      <c r="E3003" s="43" t="str">
        <f t="shared" si="693"/>
        <v>DÉC 2031</v>
      </c>
      <c r="F3003" s="48">
        <f t="shared" si="694"/>
        <v>0</v>
      </c>
      <c r="G3003" s="26"/>
      <c r="H3003" s="26"/>
      <c r="I3003" s="45" t="str">
        <f t="shared" si="695"/>
        <v/>
      </c>
      <c r="J3003" s="30"/>
      <c r="K3003" s="27"/>
      <c r="L3003" s="59" t="str">
        <f t="shared" si="696"/>
        <v/>
      </c>
      <c r="M3003" s="62" t="str">
        <f t="shared" si="697"/>
        <v/>
      </c>
      <c r="N3003" s="52" t="str">
        <f t="shared" si="698"/>
        <v/>
      </c>
      <c r="O3003" s="53" t="str">
        <f t="shared" si="699"/>
        <v/>
      </c>
      <c r="P3003" s="33" t="str">
        <f t="shared" si="704"/>
        <v>-</v>
      </c>
      <c r="Q3003" s="50" t="str">
        <f t="shared" ca="1" si="700"/>
        <v/>
      </c>
      <c r="R3003" s="52" t="str">
        <f t="shared" si="701"/>
        <v/>
      </c>
      <c r="S3003" s="53" t="str">
        <f t="shared" si="702"/>
        <v/>
      </c>
      <c r="T3003" s="78" t="str">
        <f t="shared" si="703"/>
        <v/>
      </c>
    </row>
    <row r="3004" spans="2:20" ht="15.25" x14ac:dyDescent="0.2">
      <c r="B3004" s="29" t="str">
        <f t="shared" si="692"/>
        <v/>
      </c>
      <c r="C3004" s="18">
        <f t="shared" si="705"/>
        <v>48199</v>
      </c>
      <c r="D3004" s="20" t="str">
        <f t="shared" si="706"/>
        <v>Mercredi</v>
      </c>
      <c r="E3004" s="43" t="str">
        <f t="shared" si="693"/>
        <v>DÉC 2031</v>
      </c>
      <c r="F3004" s="48">
        <f t="shared" si="694"/>
        <v>0</v>
      </c>
      <c r="G3004" s="26"/>
      <c r="H3004" s="26"/>
      <c r="I3004" s="45" t="str">
        <f t="shared" si="695"/>
        <v/>
      </c>
      <c r="J3004" s="30"/>
      <c r="K3004" s="27"/>
      <c r="L3004" s="59" t="str">
        <f t="shared" si="696"/>
        <v/>
      </c>
      <c r="M3004" s="62" t="str">
        <f t="shared" si="697"/>
        <v/>
      </c>
      <c r="N3004" s="52" t="str">
        <f t="shared" si="698"/>
        <v/>
      </c>
      <c r="O3004" s="53" t="str">
        <f t="shared" si="699"/>
        <v/>
      </c>
      <c r="P3004" s="33" t="str">
        <f t="shared" si="704"/>
        <v>-</v>
      </c>
      <c r="Q3004" s="50" t="str">
        <f t="shared" ca="1" si="700"/>
        <v/>
      </c>
      <c r="R3004" s="52" t="str">
        <f t="shared" si="701"/>
        <v/>
      </c>
      <c r="S3004" s="53" t="str">
        <f t="shared" si="702"/>
        <v/>
      </c>
      <c r="T3004" s="78" t="str">
        <f t="shared" si="703"/>
        <v/>
      </c>
    </row>
    <row r="3005" spans="2:20" ht="15.25" x14ac:dyDescent="0.2">
      <c r="B3005" s="29" t="str">
        <f t="shared" si="692"/>
        <v/>
      </c>
      <c r="C3005" s="18">
        <f t="shared" si="705"/>
        <v>48200</v>
      </c>
      <c r="D3005" s="20" t="str">
        <f t="shared" si="706"/>
        <v>Jeudi</v>
      </c>
      <c r="E3005" s="43" t="str">
        <f t="shared" si="693"/>
        <v>DÉC 2031</v>
      </c>
      <c r="F3005" s="48">
        <f t="shared" si="694"/>
        <v>0</v>
      </c>
      <c r="G3005" s="26"/>
      <c r="H3005" s="26"/>
      <c r="I3005" s="45" t="str">
        <f t="shared" si="695"/>
        <v/>
      </c>
      <c r="J3005" s="30"/>
      <c r="K3005" s="27"/>
      <c r="L3005" s="59" t="str">
        <f t="shared" si="696"/>
        <v/>
      </c>
      <c r="M3005" s="62" t="str">
        <f t="shared" si="697"/>
        <v/>
      </c>
      <c r="N3005" s="52" t="str">
        <f t="shared" si="698"/>
        <v/>
      </c>
      <c r="O3005" s="53" t="str">
        <f t="shared" si="699"/>
        <v/>
      </c>
      <c r="P3005" s="33" t="str">
        <f t="shared" si="704"/>
        <v>-</v>
      </c>
      <c r="Q3005" s="50" t="str">
        <f t="shared" ca="1" si="700"/>
        <v/>
      </c>
      <c r="R3005" s="52" t="str">
        <f t="shared" si="701"/>
        <v/>
      </c>
      <c r="S3005" s="53" t="str">
        <f t="shared" si="702"/>
        <v/>
      </c>
      <c r="T3005" s="78" t="str">
        <f t="shared" si="703"/>
        <v/>
      </c>
    </row>
    <row r="3006" spans="2:20" ht="15.25" x14ac:dyDescent="0.2">
      <c r="B3006" s="29" t="str">
        <f t="shared" si="692"/>
        <v/>
      </c>
      <c r="C3006" s="18">
        <f t="shared" si="705"/>
        <v>48201</v>
      </c>
      <c r="D3006" s="20" t="str">
        <f t="shared" si="706"/>
        <v>Vendredi</v>
      </c>
      <c r="E3006" s="43" t="str">
        <f t="shared" si="693"/>
        <v>DÉC 2031</v>
      </c>
      <c r="F3006" s="48">
        <f t="shared" si="694"/>
        <v>0</v>
      </c>
      <c r="G3006" s="26"/>
      <c r="H3006" s="26"/>
      <c r="I3006" s="45" t="str">
        <f t="shared" si="695"/>
        <v/>
      </c>
      <c r="J3006" s="30"/>
      <c r="K3006" s="27"/>
      <c r="L3006" s="59" t="str">
        <f t="shared" si="696"/>
        <v/>
      </c>
      <c r="M3006" s="62" t="str">
        <f t="shared" si="697"/>
        <v/>
      </c>
      <c r="N3006" s="52" t="str">
        <f t="shared" si="698"/>
        <v/>
      </c>
      <c r="O3006" s="53" t="str">
        <f t="shared" si="699"/>
        <v/>
      </c>
      <c r="P3006" s="33" t="str">
        <f t="shared" si="704"/>
        <v>-</v>
      </c>
      <c r="Q3006" s="50" t="str">
        <f t="shared" ca="1" si="700"/>
        <v/>
      </c>
      <c r="R3006" s="52" t="str">
        <f t="shared" si="701"/>
        <v/>
      </c>
      <c r="S3006" s="53" t="str">
        <f t="shared" si="702"/>
        <v/>
      </c>
      <c r="T3006" s="78" t="str">
        <f t="shared" si="703"/>
        <v/>
      </c>
    </row>
    <row r="3007" spans="2:20" ht="15.25" x14ac:dyDescent="0.2">
      <c r="B3007" s="29" t="str">
        <f t="shared" si="692"/>
        <v/>
      </c>
      <c r="C3007" s="18">
        <f t="shared" si="705"/>
        <v>48202</v>
      </c>
      <c r="D3007" s="20" t="str">
        <f t="shared" si="706"/>
        <v>Samedi</v>
      </c>
      <c r="E3007" s="43" t="str">
        <f t="shared" si="693"/>
        <v>DÉC 2031</v>
      </c>
      <c r="F3007" s="48">
        <f t="shared" si="694"/>
        <v>0</v>
      </c>
      <c r="G3007" s="26"/>
      <c r="H3007" s="26"/>
      <c r="I3007" s="45" t="str">
        <f t="shared" si="695"/>
        <v/>
      </c>
      <c r="J3007" s="30"/>
      <c r="K3007" s="27"/>
      <c r="L3007" s="59" t="str">
        <f t="shared" si="696"/>
        <v/>
      </c>
      <c r="M3007" s="62" t="str">
        <f t="shared" si="697"/>
        <v/>
      </c>
      <c r="N3007" s="52" t="str">
        <f t="shared" si="698"/>
        <v/>
      </c>
      <c r="O3007" s="53" t="str">
        <f t="shared" si="699"/>
        <v/>
      </c>
      <c r="P3007" s="33" t="str">
        <f t="shared" si="704"/>
        <v>-</v>
      </c>
      <c r="Q3007" s="50" t="str">
        <f t="shared" ca="1" si="700"/>
        <v/>
      </c>
      <c r="R3007" s="52" t="str">
        <f t="shared" si="701"/>
        <v/>
      </c>
      <c r="S3007" s="53" t="str">
        <f t="shared" si="702"/>
        <v/>
      </c>
      <c r="T3007" s="78" t="str">
        <f t="shared" si="703"/>
        <v/>
      </c>
    </row>
    <row r="3008" spans="2:20" ht="15.25" x14ac:dyDescent="0.2">
      <c r="B3008" s="29" t="str">
        <f t="shared" si="692"/>
        <v/>
      </c>
      <c r="C3008" s="18">
        <f t="shared" si="705"/>
        <v>48203</v>
      </c>
      <c r="D3008" s="20" t="str">
        <f t="shared" si="706"/>
        <v>Dimanche</v>
      </c>
      <c r="E3008" s="43" t="str">
        <f t="shared" si="693"/>
        <v>DÉC 2031</v>
      </c>
      <c r="F3008" s="48">
        <f t="shared" si="694"/>
        <v>0</v>
      </c>
      <c r="G3008" s="26"/>
      <c r="H3008" s="26"/>
      <c r="I3008" s="45" t="str">
        <f t="shared" si="695"/>
        <v/>
      </c>
      <c r="J3008" s="30"/>
      <c r="K3008" s="27"/>
      <c r="L3008" s="59" t="str">
        <f t="shared" si="696"/>
        <v/>
      </c>
      <c r="M3008" s="62" t="str">
        <f t="shared" si="697"/>
        <v/>
      </c>
      <c r="N3008" s="52">
        <f t="shared" si="698"/>
        <v>0</v>
      </c>
      <c r="O3008" s="53">
        <f t="shared" si="699"/>
        <v>0</v>
      </c>
      <c r="P3008" s="33" t="str">
        <f t="shared" si="704"/>
        <v>-</v>
      </c>
      <c r="Q3008" s="50" t="str">
        <f t="shared" ca="1" si="700"/>
        <v/>
      </c>
      <c r="R3008" s="52" t="str">
        <f t="shared" si="701"/>
        <v/>
      </c>
      <c r="S3008" s="53" t="str">
        <f t="shared" si="702"/>
        <v/>
      </c>
      <c r="T3008" s="78" t="str">
        <f t="shared" si="703"/>
        <v/>
      </c>
    </row>
    <row r="3009" spans="2:20" ht="15.25" x14ac:dyDescent="0.2">
      <c r="B3009" s="29" t="str">
        <f t="shared" si="692"/>
        <v/>
      </c>
      <c r="C3009" s="18">
        <f t="shared" si="705"/>
        <v>48204</v>
      </c>
      <c r="D3009" s="20" t="str">
        <f t="shared" si="706"/>
        <v>Lundi</v>
      </c>
      <c r="E3009" s="43" t="str">
        <f t="shared" si="693"/>
        <v>DÉC 2031</v>
      </c>
      <c r="F3009" s="48">
        <f t="shared" si="694"/>
        <v>0</v>
      </c>
      <c r="G3009" s="26"/>
      <c r="H3009" s="26"/>
      <c r="I3009" s="45" t="str">
        <f t="shared" si="695"/>
        <v/>
      </c>
      <c r="J3009" s="30"/>
      <c r="K3009" s="27"/>
      <c r="L3009" s="59" t="str">
        <f t="shared" si="696"/>
        <v/>
      </c>
      <c r="M3009" s="62" t="str">
        <f t="shared" si="697"/>
        <v/>
      </c>
      <c r="N3009" s="52" t="str">
        <f t="shared" si="698"/>
        <v/>
      </c>
      <c r="O3009" s="53" t="str">
        <f t="shared" si="699"/>
        <v/>
      </c>
      <c r="P3009" s="33" t="str">
        <f t="shared" si="704"/>
        <v>-</v>
      </c>
      <c r="Q3009" s="50" t="str">
        <f t="shared" ca="1" si="700"/>
        <v/>
      </c>
      <c r="R3009" s="52" t="str">
        <f t="shared" si="701"/>
        <v/>
      </c>
      <c r="S3009" s="53" t="str">
        <f t="shared" si="702"/>
        <v/>
      </c>
      <c r="T3009" s="78" t="str">
        <f t="shared" si="703"/>
        <v/>
      </c>
    </row>
    <row r="3010" spans="2:20" ht="15.25" x14ac:dyDescent="0.2">
      <c r="B3010" s="29" t="str">
        <f t="shared" si="692"/>
        <v/>
      </c>
      <c r="C3010" s="18">
        <f t="shared" si="705"/>
        <v>48205</v>
      </c>
      <c r="D3010" s="20" t="str">
        <f t="shared" si="706"/>
        <v>Mardi</v>
      </c>
      <c r="E3010" s="43" t="str">
        <f t="shared" si="693"/>
        <v>DÉC 2031</v>
      </c>
      <c r="F3010" s="48">
        <f t="shared" si="694"/>
        <v>0</v>
      </c>
      <c r="G3010" s="26"/>
      <c r="H3010" s="26"/>
      <c r="I3010" s="45" t="str">
        <f t="shared" si="695"/>
        <v/>
      </c>
      <c r="J3010" s="30"/>
      <c r="K3010" s="27"/>
      <c r="L3010" s="59" t="str">
        <f t="shared" si="696"/>
        <v/>
      </c>
      <c r="M3010" s="62" t="str">
        <f t="shared" si="697"/>
        <v/>
      </c>
      <c r="N3010" s="52" t="str">
        <f t="shared" si="698"/>
        <v/>
      </c>
      <c r="O3010" s="53" t="str">
        <f t="shared" si="699"/>
        <v/>
      </c>
      <c r="P3010" s="33" t="str">
        <f t="shared" si="704"/>
        <v>-</v>
      </c>
      <c r="Q3010" s="50" t="str">
        <f t="shared" ca="1" si="700"/>
        <v/>
      </c>
      <c r="R3010" s="52" t="str">
        <f t="shared" si="701"/>
        <v/>
      </c>
      <c r="S3010" s="53" t="str">
        <f t="shared" si="702"/>
        <v/>
      </c>
      <c r="T3010" s="78" t="str">
        <f t="shared" si="703"/>
        <v/>
      </c>
    </row>
    <row r="3011" spans="2:20" ht="15.25" x14ac:dyDescent="0.2">
      <c r="B3011" s="29" t="str">
        <f t="shared" si="692"/>
        <v/>
      </c>
      <c r="C3011" s="18">
        <f t="shared" si="705"/>
        <v>48206</v>
      </c>
      <c r="D3011" s="20" t="str">
        <f t="shared" si="706"/>
        <v>Mercredi</v>
      </c>
      <c r="E3011" s="43" t="str">
        <f t="shared" si="693"/>
        <v>DÉC 2031</v>
      </c>
      <c r="F3011" s="48">
        <f t="shared" si="694"/>
        <v>0</v>
      </c>
      <c r="G3011" s="26"/>
      <c r="H3011" s="26"/>
      <c r="I3011" s="45" t="str">
        <f t="shared" si="695"/>
        <v/>
      </c>
      <c r="J3011" s="30"/>
      <c r="K3011" s="27"/>
      <c r="L3011" s="59" t="str">
        <f t="shared" si="696"/>
        <v/>
      </c>
      <c r="M3011" s="62" t="str">
        <f t="shared" si="697"/>
        <v/>
      </c>
      <c r="N3011" s="52" t="str">
        <f t="shared" si="698"/>
        <v/>
      </c>
      <c r="O3011" s="53" t="str">
        <f t="shared" si="699"/>
        <v/>
      </c>
      <c r="P3011" s="33" t="str">
        <f t="shared" si="704"/>
        <v>-</v>
      </c>
      <c r="Q3011" s="50" t="str">
        <f t="shared" ca="1" si="700"/>
        <v/>
      </c>
      <c r="R3011" s="52" t="str">
        <f t="shared" si="701"/>
        <v/>
      </c>
      <c r="S3011" s="53" t="str">
        <f t="shared" si="702"/>
        <v/>
      </c>
      <c r="T3011" s="78" t="str">
        <f t="shared" si="703"/>
        <v/>
      </c>
    </row>
    <row r="3012" spans="2:20" ht="15.25" x14ac:dyDescent="0.2">
      <c r="B3012" s="29" t="str">
        <f t="shared" si="692"/>
        <v/>
      </c>
      <c r="C3012" s="18">
        <f t="shared" si="705"/>
        <v>48207</v>
      </c>
      <c r="D3012" s="20" t="str">
        <f t="shared" si="706"/>
        <v>Jeudi</v>
      </c>
      <c r="E3012" s="43" t="str">
        <f t="shared" si="693"/>
        <v>DÉC 2031</v>
      </c>
      <c r="F3012" s="48">
        <f t="shared" si="694"/>
        <v>0</v>
      </c>
      <c r="G3012" s="26"/>
      <c r="H3012" s="26"/>
      <c r="I3012" s="45" t="str">
        <f t="shared" si="695"/>
        <v/>
      </c>
      <c r="J3012" s="30"/>
      <c r="K3012" s="27"/>
      <c r="L3012" s="59" t="str">
        <f t="shared" si="696"/>
        <v/>
      </c>
      <c r="M3012" s="62" t="str">
        <f t="shared" si="697"/>
        <v/>
      </c>
      <c r="N3012" s="52" t="str">
        <f t="shared" si="698"/>
        <v/>
      </c>
      <c r="O3012" s="53" t="str">
        <f t="shared" si="699"/>
        <v/>
      </c>
      <c r="P3012" s="33" t="str">
        <f t="shared" si="704"/>
        <v>-</v>
      </c>
      <c r="Q3012" s="50" t="str">
        <f t="shared" ca="1" si="700"/>
        <v/>
      </c>
      <c r="R3012" s="52" t="str">
        <f t="shared" si="701"/>
        <v/>
      </c>
      <c r="S3012" s="53" t="str">
        <f t="shared" si="702"/>
        <v/>
      </c>
      <c r="T3012" s="78" t="str">
        <f t="shared" si="703"/>
        <v/>
      </c>
    </row>
    <row r="3013" spans="2:20" ht="15.25" x14ac:dyDescent="0.2">
      <c r="B3013" s="29" t="str">
        <f t="shared" si="692"/>
        <v/>
      </c>
      <c r="C3013" s="18">
        <f t="shared" si="705"/>
        <v>48208</v>
      </c>
      <c r="D3013" s="20" t="str">
        <f t="shared" si="706"/>
        <v>Vendredi</v>
      </c>
      <c r="E3013" s="43" t="str">
        <f t="shared" si="693"/>
        <v>DÉC 2031</v>
      </c>
      <c r="F3013" s="48">
        <f t="shared" si="694"/>
        <v>0</v>
      </c>
      <c r="G3013" s="26"/>
      <c r="H3013" s="26"/>
      <c r="I3013" s="45" t="str">
        <f t="shared" si="695"/>
        <v/>
      </c>
      <c r="J3013" s="30"/>
      <c r="K3013" s="27"/>
      <c r="L3013" s="59" t="str">
        <f t="shared" si="696"/>
        <v/>
      </c>
      <c r="M3013" s="62" t="str">
        <f t="shared" si="697"/>
        <v/>
      </c>
      <c r="N3013" s="52" t="str">
        <f t="shared" si="698"/>
        <v/>
      </c>
      <c r="O3013" s="53" t="str">
        <f t="shared" si="699"/>
        <v/>
      </c>
      <c r="P3013" s="33" t="str">
        <f t="shared" si="704"/>
        <v>-</v>
      </c>
      <c r="Q3013" s="50" t="str">
        <f t="shared" ca="1" si="700"/>
        <v/>
      </c>
      <c r="R3013" s="52" t="str">
        <f t="shared" si="701"/>
        <v/>
      </c>
      <c r="S3013" s="53" t="str">
        <f t="shared" si="702"/>
        <v/>
      </c>
      <c r="T3013" s="78" t="str">
        <f t="shared" si="703"/>
        <v/>
      </c>
    </row>
    <row r="3014" spans="2:20" ht="15.25" x14ac:dyDescent="0.2">
      <c r="B3014" s="29" t="str">
        <f t="shared" si="692"/>
        <v/>
      </c>
      <c r="C3014" s="18">
        <f t="shared" si="705"/>
        <v>48209</v>
      </c>
      <c r="D3014" s="20" t="str">
        <f t="shared" si="706"/>
        <v>Samedi</v>
      </c>
      <c r="E3014" s="43" t="str">
        <f t="shared" si="693"/>
        <v>DÉC 2031</v>
      </c>
      <c r="F3014" s="48">
        <f t="shared" si="694"/>
        <v>0</v>
      </c>
      <c r="G3014" s="26"/>
      <c r="H3014" s="26"/>
      <c r="I3014" s="45" t="str">
        <f t="shared" si="695"/>
        <v/>
      </c>
      <c r="J3014" s="30"/>
      <c r="K3014" s="27"/>
      <c r="L3014" s="59" t="str">
        <f t="shared" si="696"/>
        <v/>
      </c>
      <c r="M3014" s="62" t="str">
        <f t="shared" si="697"/>
        <v/>
      </c>
      <c r="N3014" s="52" t="str">
        <f t="shared" si="698"/>
        <v/>
      </c>
      <c r="O3014" s="53" t="str">
        <f t="shared" si="699"/>
        <v/>
      </c>
      <c r="P3014" s="33" t="str">
        <f t="shared" si="704"/>
        <v>-</v>
      </c>
      <c r="Q3014" s="50" t="str">
        <f t="shared" ca="1" si="700"/>
        <v/>
      </c>
      <c r="R3014" s="52" t="str">
        <f t="shared" si="701"/>
        <v/>
      </c>
      <c r="S3014" s="53" t="str">
        <f t="shared" si="702"/>
        <v/>
      </c>
      <c r="T3014" s="78" t="str">
        <f t="shared" si="703"/>
        <v/>
      </c>
    </row>
    <row r="3015" spans="2:20" ht="15.25" x14ac:dyDescent="0.2">
      <c r="B3015" s="29" t="str">
        <f t="shared" si="692"/>
        <v/>
      </c>
      <c r="C3015" s="18">
        <f t="shared" si="705"/>
        <v>48210</v>
      </c>
      <c r="D3015" s="20" t="str">
        <f t="shared" si="706"/>
        <v>Dimanche</v>
      </c>
      <c r="E3015" s="43" t="str">
        <f t="shared" si="693"/>
        <v>DÉC 2031</v>
      </c>
      <c r="F3015" s="48">
        <f t="shared" si="694"/>
        <v>0</v>
      </c>
      <c r="G3015" s="26"/>
      <c r="H3015" s="26"/>
      <c r="I3015" s="45" t="str">
        <f t="shared" si="695"/>
        <v/>
      </c>
      <c r="J3015" s="30"/>
      <c r="K3015" s="27"/>
      <c r="L3015" s="59" t="str">
        <f t="shared" si="696"/>
        <v/>
      </c>
      <c r="M3015" s="62" t="str">
        <f t="shared" si="697"/>
        <v/>
      </c>
      <c r="N3015" s="52">
        <f t="shared" si="698"/>
        <v>0</v>
      </c>
      <c r="O3015" s="53">
        <f t="shared" si="699"/>
        <v>0</v>
      </c>
      <c r="P3015" s="33" t="str">
        <f t="shared" si="704"/>
        <v>-</v>
      </c>
      <c r="Q3015" s="50" t="str">
        <f t="shared" ca="1" si="700"/>
        <v/>
      </c>
      <c r="R3015" s="52" t="str">
        <f t="shared" si="701"/>
        <v/>
      </c>
      <c r="S3015" s="53" t="str">
        <f t="shared" si="702"/>
        <v/>
      </c>
      <c r="T3015" s="78" t="str">
        <f t="shared" si="703"/>
        <v/>
      </c>
    </row>
    <row r="3016" spans="2:20" ht="15.25" x14ac:dyDescent="0.2">
      <c r="B3016" s="29" t="str">
        <f t="shared" si="692"/>
        <v/>
      </c>
      <c r="C3016" s="18">
        <f t="shared" si="705"/>
        <v>48211</v>
      </c>
      <c r="D3016" s="20" t="str">
        <f t="shared" si="706"/>
        <v>Lundi</v>
      </c>
      <c r="E3016" s="43" t="str">
        <f t="shared" si="693"/>
        <v>DÉC 2031</v>
      </c>
      <c r="F3016" s="48">
        <f t="shared" si="694"/>
        <v>0</v>
      </c>
      <c r="G3016" s="26"/>
      <c r="H3016" s="26"/>
      <c r="I3016" s="45" t="str">
        <f t="shared" si="695"/>
        <v/>
      </c>
      <c r="J3016" s="30"/>
      <c r="K3016" s="27"/>
      <c r="L3016" s="59" t="str">
        <f t="shared" si="696"/>
        <v/>
      </c>
      <c r="M3016" s="62" t="str">
        <f t="shared" si="697"/>
        <v/>
      </c>
      <c r="N3016" s="52" t="str">
        <f t="shared" si="698"/>
        <v/>
      </c>
      <c r="O3016" s="53" t="str">
        <f t="shared" si="699"/>
        <v/>
      </c>
      <c r="P3016" s="33" t="str">
        <f t="shared" si="704"/>
        <v>-</v>
      </c>
      <c r="Q3016" s="50" t="str">
        <f t="shared" ca="1" si="700"/>
        <v/>
      </c>
      <c r="R3016" s="52" t="str">
        <f t="shared" si="701"/>
        <v/>
      </c>
      <c r="S3016" s="53" t="str">
        <f t="shared" si="702"/>
        <v/>
      </c>
      <c r="T3016" s="78" t="str">
        <f t="shared" si="703"/>
        <v/>
      </c>
    </row>
    <row r="3017" spans="2:20" ht="15.25" x14ac:dyDescent="0.2">
      <c r="B3017" s="29" t="str">
        <f t="shared" si="692"/>
        <v/>
      </c>
      <c r="C3017" s="18">
        <f t="shared" si="705"/>
        <v>48212</v>
      </c>
      <c r="D3017" s="20" t="str">
        <f t="shared" si="706"/>
        <v>Mardi</v>
      </c>
      <c r="E3017" s="43" t="str">
        <f t="shared" si="693"/>
        <v>DÉC 2031</v>
      </c>
      <c r="F3017" s="48">
        <f t="shared" si="694"/>
        <v>0</v>
      </c>
      <c r="G3017" s="26"/>
      <c r="H3017" s="26"/>
      <c r="I3017" s="45" t="str">
        <f t="shared" si="695"/>
        <v/>
      </c>
      <c r="J3017" s="30"/>
      <c r="K3017" s="27"/>
      <c r="L3017" s="59" t="str">
        <f t="shared" si="696"/>
        <v/>
      </c>
      <c r="M3017" s="62" t="str">
        <f t="shared" si="697"/>
        <v/>
      </c>
      <c r="N3017" s="52" t="str">
        <f t="shared" si="698"/>
        <v/>
      </c>
      <c r="O3017" s="53" t="str">
        <f t="shared" si="699"/>
        <v/>
      </c>
      <c r="P3017" s="33" t="str">
        <f t="shared" si="704"/>
        <v>-</v>
      </c>
      <c r="Q3017" s="50" t="str">
        <f t="shared" ca="1" si="700"/>
        <v/>
      </c>
      <c r="R3017" s="52" t="str">
        <f t="shared" si="701"/>
        <v/>
      </c>
      <c r="S3017" s="53" t="str">
        <f t="shared" si="702"/>
        <v/>
      </c>
      <c r="T3017" s="78" t="str">
        <f t="shared" si="703"/>
        <v/>
      </c>
    </row>
    <row r="3018" spans="2:20" ht="15.25" x14ac:dyDescent="0.2">
      <c r="B3018" s="29" t="str">
        <f t="shared" ref="B3018:B3081" si="707">IF(ISERROR(IF(YEAR($C3017)=YEAR($C3018),"",YEAR($C3018))),"",IF(YEAR($C3017)=YEAR($C3018),"",YEAR($C3018)))</f>
        <v/>
      </c>
      <c r="C3018" s="18">
        <f t="shared" si="705"/>
        <v>48213</v>
      </c>
      <c r="D3018" s="20" t="str">
        <f t="shared" si="706"/>
        <v>Mercredi</v>
      </c>
      <c r="E3018" s="43" t="str">
        <f t="shared" ref="E3018:E3081" si="708">UPPER(TEXT(C3018,"mmm"))&amp;" "&amp;UPPER(TEXT(C3018,"aaaa"))</f>
        <v>DÉC 2031</v>
      </c>
      <c r="F3018" s="48">
        <f t="shared" ref="F3018:F3081" si="709">IF(J3018="oui",1,0)</f>
        <v>0</v>
      </c>
      <c r="G3018" s="26"/>
      <c r="H3018" s="26"/>
      <c r="I3018" s="45" t="str">
        <f t="shared" ref="I3018:I3081" si="710">IF(ISERROR(AVERAGE(G3018:H3018)),"",AVERAGE(G3018:H3018))</f>
        <v/>
      </c>
      <c r="J3018" s="30"/>
      <c r="K3018" s="27"/>
      <c r="L3018" s="59" t="str">
        <f t="shared" ref="L3018:L3081" si="711">IF(ISERROR(IF(D3018="Dimanche",AVERAGE(G3012:G3018),"")),"",IF(D3018="Dimanche",AVERAGE(G3012:G3018),""))</f>
        <v/>
      </c>
      <c r="M3018" s="62" t="str">
        <f t="shared" ref="M3018:M3081" si="712">IF(ISERROR(IF(D3018="Dimanche",AVERAGE(H3012:H3018),"")),"",IF(D3018="Dimanche",AVERAGE(H3012:H3018),""))</f>
        <v/>
      </c>
      <c r="N3018" s="52" t="str">
        <f t="shared" ref="N3018:N3081" si="713">IF(ISERROR(IF(D3018="Dimanche",COUNTIF(J3012:J3018,"oui"),"")),"",IF(D3018="Dimanche",COUNTIF(J3012:J3018,"oui"),""))</f>
        <v/>
      </c>
      <c r="O3018" s="53" t="str">
        <f t="shared" ref="O3018:O3081" si="714">IF(ISERROR(IF(D3018="Dimanche",SUM(K3012:K3018),"")),"",IF(D3018="Dimanche",SUM(K3012:K3018),""))</f>
        <v/>
      </c>
      <c r="P3018" s="33" t="str">
        <f t="shared" si="704"/>
        <v>-</v>
      </c>
      <c r="Q3018" s="50" t="str">
        <f t="shared" ref="Q3018:Q3081" ca="1" si="715">IF(ISERROR(AVERAGEIF($E$9:$K$6349,P3018,$I$9:$I$6349)),"",AVERAGEIF($E$9:$I$6349,P3018,$I$9:$I$6349))</f>
        <v/>
      </c>
      <c r="R3018" s="52" t="str">
        <f t="shared" ref="R3018:R3081" si="716">IF(P3018="-","",SUMIF($E$9:$F$6349,P3018,$F$9:$F$6349))</f>
        <v/>
      </c>
      <c r="S3018" s="53" t="str">
        <f t="shared" ref="S3018:S3081" si="717">IF(P3018="-","",SUMIF($E$9:$K$6349,P3018,$K$9:$K$6349))</f>
        <v/>
      </c>
      <c r="T3018" s="78" t="str">
        <f t="shared" ref="T3018:T3081" si="718">IF(P3018="-","",P3018)</f>
        <v/>
      </c>
    </row>
    <row r="3019" spans="2:20" ht="15.25" x14ac:dyDescent="0.2">
      <c r="B3019" s="29">
        <f t="shared" si="707"/>
        <v>2032</v>
      </c>
      <c r="C3019" s="18">
        <f t="shared" si="705"/>
        <v>48214</v>
      </c>
      <c r="D3019" s="20" t="str">
        <f t="shared" si="706"/>
        <v>Jeudi</v>
      </c>
      <c r="E3019" s="43" t="str">
        <f t="shared" si="708"/>
        <v>JANV 2032</v>
      </c>
      <c r="F3019" s="48">
        <f t="shared" si="709"/>
        <v>0</v>
      </c>
      <c r="G3019" s="26"/>
      <c r="H3019" s="26"/>
      <c r="I3019" s="45" t="str">
        <f t="shared" si="710"/>
        <v/>
      </c>
      <c r="J3019" s="30"/>
      <c r="K3019" s="27"/>
      <c r="L3019" s="59" t="str">
        <f t="shared" si="711"/>
        <v/>
      </c>
      <c r="M3019" s="62" t="str">
        <f t="shared" si="712"/>
        <v/>
      </c>
      <c r="N3019" s="52" t="str">
        <f t="shared" si="713"/>
        <v/>
      </c>
      <c r="O3019" s="53" t="str">
        <f t="shared" si="714"/>
        <v/>
      </c>
      <c r="P3019" s="33" t="str">
        <f t="shared" ref="P3019:P3082" si="719">IF(MONTH(C3019)=MONTH(C3018),"-",UPPER(TEXT(C3019,"mmm"))&amp;" "&amp;UPPER(TEXT(C3018,"aaaa")))</f>
        <v>JANV 2031</v>
      </c>
      <c r="Q3019" s="50" t="str">
        <f t="shared" ca="1" si="715"/>
        <v/>
      </c>
      <c r="R3019" s="52">
        <f t="shared" ca="1" si="716"/>
        <v>0</v>
      </c>
      <c r="S3019" s="53">
        <f t="shared" ca="1" si="717"/>
        <v>0</v>
      </c>
      <c r="T3019" s="78" t="str">
        <f t="shared" si="718"/>
        <v>JANV 2031</v>
      </c>
    </row>
    <row r="3020" spans="2:20" ht="15.25" x14ac:dyDescent="0.2">
      <c r="B3020" s="29" t="str">
        <f t="shared" si="707"/>
        <v/>
      </c>
      <c r="C3020" s="18">
        <f t="shared" si="705"/>
        <v>48215</v>
      </c>
      <c r="D3020" s="20" t="str">
        <f t="shared" si="706"/>
        <v>Vendredi</v>
      </c>
      <c r="E3020" s="43" t="str">
        <f t="shared" si="708"/>
        <v>JANV 2032</v>
      </c>
      <c r="F3020" s="48">
        <f t="shared" si="709"/>
        <v>0</v>
      </c>
      <c r="G3020" s="26"/>
      <c r="H3020" s="26"/>
      <c r="I3020" s="45" t="str">
        <f t="shared" si="710"/>
        <v/>
      </c>
      <c r="J3020" s="30"/>
      <c r="K3020" s="27"/>
      <c r="L3020" s="59" t="str">
        <f t="shared" si="711"/>
        <v/>
      </c>
      <c r="M3020" s="62" t="str">
        <f t="shared" si="712"/>
        <v/>
      </c>
      <c r="N3020" s="52" t="str">
        <f t="shared" si="713"/>
        <v/>
      </c>
      <c r="O3020" s="53" t="str">
        <f t="shared" si="714"/>
        <v/>
      </c>
      <c r="P3020" s="33" t="str">
        <f t="shared" si="719"/>
        <v>-</v>
      </c>
      <c r="Q3020" s="50" t="str">
        <f t="shared" ca="1" si="715"/>
        <v/>
      </c>
      <c r="R3020" s="52" t="str">
        <f t="shared" si="716"/>
        <v/>
      </c>
      <c r="S3020" s="53" t="str">
        <f t="shared" si="717"/>
        <v/>
      </c>
      <c r="T3020" s="78" t="str">
        <f t="shared" si="718"/>
        <v/>
      </c>
    </row>
    <row r="3021" spans="2:20" ht="15.25" x14ac:dyDescent="0.2">
      <c r="B3021" s="29" t="str">
        <f t="shared" si="707"/>
        <v/>
      </c>
      <c r="C3021" s="18">
        <f t="shared" si="705"/>
        <v>48216</v>
      </c>
      <c r="D3021" s="20" t="str">
        <f t="shared" si="706"/>
        <v>Samedi</v>
      </c>
      <c r="E3021" s="43" t="str">
        <f t="shared" si="708"/>
        <v>JANV 2032</v>
      </c>
      <c r="F3021" s="48">
        <f t="shared" si="709"/>
        <v>0</v>
      </c>
      <c r="G3021" s="26"/>
      <c r="H3021" s="26"/>
      <c r="I3021" s="45" t="str">
        <f t="shared" si="710"/>
        <v/>
      </c>
      <c r="J3021" s="30"/>
      <c r="K3021" s="27"/>
      <c r="L3021" s="59" t="str">
        <f t="shared" si="711"/>
        <v/>
      </c>
      <c r="M3021" s="62" t="str">
        <f t="shared" si="712"/>
        <v/>
      </c>
      <c r="N3021" s="52" t="str">
        <f t="shared" si="713"/>
        <v/>
      </c>
      <c r="O3021" s="53" t="str">
        <f t="shared" si="714"/>
        <v/>
      </c>
      <c r="P3021" s="33" t="str">
        <f t="shared" si="719"/>
        <v>-</v>
      </c>
      <c r="Q3021" s="50" t="str">
        <f t="shared" ca="1" si="715"/>
        <v/>
      </c>
      <c r="R3021" s="52" t="str">
        <f t="shared" si="716"/>
        <v/>
      </c>
      <c r="S3021" s="53" t="str">
        <f t="shared" si="717"/>
        <v/>
      </c>
      <c r="T3021" s="78" t="str">
        <f t="shared" si="718"/>
        <v/>
      </c>
    </row>
    <row r="3022" spans="2:20" ht="15.25" x14ac:dyDescent="0.2">
      <c r="B3022" s="29" t="str">
        <f t="shared" si="707"/>
        <v/>
      </c>
      <c r="C3022" s="18">
        <f t="shared" si="705"/>
        <v>48217</v>
      </c>
      <c r="D3022" s="20" t="str">
        <f t="shared" si="706"/>
        <v>Dimanche</v>
      </c>
      <c r="E3022" s="43" t="str">
        <f t="shared" si="708"/>
        <v>JANV 2032</v>
      </c>
      <c r="F3022" s="48">
        <f t="shared" si="709"/>
        <v>0</v>
      </c>
      <c r="G3022" s="26"/>
      <c r="H3022" s="26"/>
      <c r="I3022" s="45" t="str">
        <f t="shared" si="710"/>
        <v/>
      </c>
      <c r="J3022" s="30"/>
      <c r="K3022" s="27"/>
      <c r="L3022" s="59" t="str">
        <f t="shared" si="711"/>
        <v/>
      </c>
      <c r="M3022" s="62" t="str">
        <f t="shared" si="712"/>
        <v/>
      </c>
      <c r="N3022" s="52">
        <f t="shared" si="713"/>
        <v>0</v>
      </c>
      <c r="O3022" s="53">
        <f t="shared" si="714"/>
        <v>0</v>
      </c>
      <c r="P3022" s="33" t="str">
        <f t="shared" si="719"/>
        <v>-</v>
      </c>
      <c r="Q3022" s="50" t="str">
        <f t="shared" ca="1" si="715"/>
        <v/>
      </c>
      <c r="R3022" s="52" t="str">
        <f t="shared" si="716"/>
        <v/>
      </c>
      <c r="S3022" s="53" t="str">
        <f t="shared" si="717"/>
        <v/>
      </c>
      <c r="T3022" s="78" t="str">
        <f t="shared" si="718"/>
        <v/>
      </c>
    </row>
    <row r="3023" spans="2:20" ht="15.25" x14ac:dyDescent="0.2">
      <c r="B3023" s="29" t="str">
        <f t="shared" si="707"/>
        <v/>
      </c>
      <c r="C3023" s="18">
        <f t="shared" si="705"/>
        <v>48218</v>
      </c>
      <c r="D3023" s="20" t="str">
        <f t="shared" si="706"/>
        <v>Lundi</v>
      </c>
      <c r="E3023" s="43" t="str">
        <f t="shared" si="708"/>
        <v>JANV 2032</v>
      </c>
      <c r="F3023" s="48">
        <f t="shared" si="709"/>
        <v>0</v>
      </c>
      <c r="G3023" s="26"/>
      <c r="H3023" s="26"/>
      <c r="I3023" s="45" t="str">
        <f t="shared" si="710"/>
        <v/>
      </c>
      <c r="J3023" s="30"/>
      <c r="K3023" s="27"/>
      <c r="L3023" s="59" t="str">
        <f t="shared" si="711"/>
        <v/>
      </c>
      <c r="M3023" s="62" t="str">
        <f t="shared" si="712"/>
        <v/>
      </c>
      <c r="N3023" s="52" t="str">
        <f t="shared" si="713"/>
        <v/>
      </c>
      <c r="O3023" s="53" t="str">
        <f t="shared" si="714"/>
        <v/>
      </c>
      <c r="P3023" s="33" t="str">
        <f t="shared" si="719"/>
        <v>-</v>
      </c>
      <c r="Q3023" s="50" t="str">
        <f t="shared" ca="1" si="715"/>
        <v/>
      </c>
      <c r="R3023" s="52" t="str">
        <f t="shared" si="716"/>
        <v/>
      </c>
      <c r="S3023" s="53" t="str">
        <f t="shared" si="717"/>
        <v/>
      </c>
      <c r="T3023" s="78" t="str">
        <f t="shared" si="718"/>
        <v/>
      </c>
    </row>
    <row r="3024" spans="2:20" ht="15.25" x14ac:dyDescent="0.2">
      <c r="B3024" s="29" t="str">
        <f t="shared" si="707"/>
        <v/>
      </c>
      <c r="C3024" s="18">
        <f t="shared" si="705"/>
        <v>48219</v>
      </c>
      <c r="D3024" s="20" t="str">
        <f t="shared" si="706"/>
        <v>Mardi</v>
      </c>
      <c r="E3024" s="43" t="str">
        <f t="shared" si="708"/>
        <v>JANV 2032</v>
      </c>
      <c r="F3024" s="48">
        <f t="shared" si="709"/>
        <v>0</v>
      </c>
      <c r="G3024" s="26"/>
      <c r="H3024" s="26"/>
      <c r="I3024" s="45" t="str">
        <f t="shared" si="710"/>
        <v/>
      </c>
      <c r="J3024" s="30"/>
      <c r="K3024" s="27"/>
      <c r="L3024" s="59" t="str">
        <f t="shared" si="711"/>
        <v/>
      </c>
      <c r="M3024" s="62" t="str">
        <f t="shared" si="712"/>
        <v/>
      </c>
      <c r="N3024" s="52" t="str">
        <f t="shared" si="713"/>
        <v/>
      </c>
      <c r="O3024" s="53" t="str">
        <f t="shared" si="714"/>
        <v/>
      </c>
      <c r="P3024" s="33" t="str">
        <f t="shared" si="719"/>
        <v>-</v>
      </c>
      <c r="Q3024" s="50" t="str">
        <f t="shared" ca="1" si="715"/>
        <v/>
      </c>
      <c r="R3024" s="52" t="str">
        <f t="shared" si="716"/>
        <v/>
      </c>
      <c r="S3024" s="53" t="str">
        <f t="shared" si="717"/>
        <v/>
      </c>
      <c r="T3024" s="78" t="str">
        <f t="shared" si="718"/>
        <v/>
      </c>
    </row>
    <row r="3025" spans="2:20" ht="15.25" x14ac:dyDescent="0.2">
      <c r="B3025" s="29" t="str">
        <f t="shared" si="707"/>
        <v/>
      </c>
      <c r="C3025" s="18">
        <f t="shared" si="705"/>
        <v>48220</v>
      </c>
      <c r="D3025" s="20" t="str">
        <f t="shared" si="706"/>
        <v>Mercredi</v>
      </c>
      <c r="E3025" s="43" t="str">
        <f t="shared" si="708"/>
        <v>JANV 2032</v>
      </c>
      <c r="F3025" s="48">
        <f t="shared" si="709"/>
        <v>0</v>
      </c>
      <c r="G3025" s="26"/>
      <c r="H3025" s="26"/>
      <c r="I3025" s="45" t="str">
        <f t="shared" si="710"/>
        <v/>
      </c>
      <c r="J3025" s="30"/>
      <c r="K3025" s="27"/>
      <c r="L3025" s="59" t="str">
        <f t="shared" si="711"/>
        <v/>
      </c>
      <c r="M3025" s="62" t="str">
        <f t="shared" si="712"/>
        <v/>
      </c>
      <c r="N3025" s="52" t="str">
        <f t="shared" si="713"/>
        <v/>
      </c>
      <c r="O3025" s="53" t="str">
        <f t="shared" si="714"/>
        <v/>
      </c>
      <c r="P3025" s="33" t="str">
        <f t="shared" si="719"/>
        <v>-</v>
      </c>
      <c r="Q3025" s="50" t="str">
        <f t="shared" ca="1" si="715"/>
        <v/>
      </c>
      <c r="R3025" s="52" t="str">
        <f t="shared" si="716"/>
        <v/>
      </c>
      <c r="S3025" s="53" t="str">
        <f t="shared" si="717"/>
        <v/>
      </c>
      <c r="T3025" s="78" t="str">
        <f t="shared" si="718"/>
        <v/>
      </c>
    </row>
    <row r="3026" spans="2:20" ht="15.25" x14ac:dyDescent="0.2">
      <c r="B3026" s="29" t="str">
        <f t="shared" si="707"/>
        <v/>
      </c>
      <c r="C3026" s="18">
        <f t="shared" si="705"/>
        <v>48221</v>
      </c>
      <c r="D3026" s="20" t="str">
        <f t="shared" si="706"/>
        <v>Jeudi</v>
      </c>
      <c r="E3026" s="43" t="str">
        <f t="shared" si="708"/>
        <v>JANV 2032</v>
      </c>
      <c r="F3026" s="48">
        <f t="shared" si="709"/>
        <v>0</v>
      </c>
      <c r="G3026" s="26"/>
      <c r="H3026" s="26"/>
      <c r="I3026" s="45" t="str">
        <f t="shared" si="710"/>
        <v/>
      </c>
      <c r="J3026" s="30"/>
      <c r="K3026" s="27"/>
      <c r="L3026" s="59" t="str">
        <f t="shared" si="711"/>
        <v/>
      </c>
      <c r="M3026" s="62" t="str">
        <f t="shared" si="712"/>
        <v/>
      </c>
      <c r="N3026" s="52" t="str">
        <f t="shared" si="713"/>
        <v/>
      </c>
      <c r="O3026" s="53" t="str">
        <f t="shared" si="714"/>
        <v/>
      </c>
      <c r="P3026" s="33" t="str">
        <f t="shared" si="719"/>
        <v>-</v>
      </c>
      <c r="Q3026" s="50" t="str">
        <f t="shared" ca="1" si="715"/>
        <v/>
      </c>
      <c r="R3026" s="52" t="str">
        <f t="shared" si="716"/>
        <v/>
      </c>
      <c r="S3026" s="53" t="str">
        <f t="shared" si="717"/>
        <v/>
      </c>
      <c r="T3026" s="78" t="str">
        <f t="shared" si="718"/>
        <v/>
      </c>
    </row>
    <row r="3027" spans="2:20" ht="15.25" x14ac:dyDescent="0.2">
      <c r="B3027" s="29" t="str">
        <f t="shared" si="707"/>
        <v/>
      </c>
      <c r="C3027" s="18">
        <f t="shared" si="705"/>
        <v>48222</v>
      </c>
      <c r="D3027" s="20" t="str">
        <f t="shared" si="706"/>
        <v>Vendredi</v>
      </c>
      <c r="E3027" s="43" t="str">
        <f t="shared" si="708"/>
        <v>JANV 2032</v>
      </c>
      <c r="F3027" s="48">
        <f t="shared" si="709"/>
        <v>0</v>
      </c>
      <c r="G3027" s="26"/>
      <c r="H3027" s="26"/>
      <c r="I3027" s="45" t="str">
        <f t="shared" si="710"/>
        <v/>
      </c>
      <c r="J3027" s="30"/>
      <c r="K3027" s="27"/>
      <c r="L3027" s="59" t="str">
        <f t="shared" si="711"/>
        <v/>
      </c>
      <c r="M3027" s="62" t="str">
        <f t="shared" si="712"/>
        <v/>
      </c>
      <c r="N3027" s="52" t="str">
        <f t="shared" si="713"/>
        <v/>
      </c>
      <c r="O3027" s="53" t="str">
        <f t="shared" si="714"/>
        <v/>
      </c>
      <c r="P3027" s="33" t="str">
        <f t="shared" si="719"/>
        <v>-</v>
      </c>
      <c r="Q3027" s="50" t="str">
        <f t="shared" ca="1" si="715"/>
        <v/>
      </c>
      <c r="R3027" s="52" t="str">
        <f t="shared" si="716"/>
        <v/>
      </c>
      <c r="S3027" s="53" t="str">
        <f t="shared" si="717"/>
        <v/>
      </c>
      <c r="T3027" s="78" t="str">
        <f t="shared" si="718"/>
        <v/>
      </c>
    </row>
    <row r="3028" spans="2:20" ht="15.25" x14ac:dyDescent="0.2">
      <c r="B3028" s="29" t="str">
        <f t="shared" si="707"/>
        <v/>
      </c>
      <c r="C3028" s="18">
        <f t="shared" si="705"/>
        <v>48223</v>
      </c>
      <c r="D3028" s="20" t="str">
        <f t="shared" si="706"/>
        <v>Samedi</v>
      </c>
      <c r="E3028" s="43" t="str">
        <f t="shared" si="708"/>
        <v>JANV 2032</v>
      </c>
      <c r="F3028" s="48">
        <f t="shared" si="709"/>
        <v>0</v>
      </c>
      <c r="G3028" s="26"/>
      <c r="H3028" s="26"/>
      <c r="I3028" s="45" t="str">
        <f t="shared" si="710"/>
        <v/>
      </c>
      <c r="J3028" s="30"/>
      <c r="K3028" s="27"/>
      <c r="L3028" s="59" t="str">
        <f t="shared" si="711"/>
        <v/>
      </c>
      <c r="M3028" s="62" t="str">
        <f t="shared" si="712"/>
        <v/>
      </c>
      <c r="N3028" s="52" t="str">
        <f t="shared" si="713"/>
        <v/>
      </c>
      <c r="O3028" s="53" t="str">
        <f t="shared" si="714"/>
        <v/>
      </c>
      <c r="P3028" s="33" t="str">
        <f t="shared" si="719"/>
        <v>-</v>
      </c>
      <c r="Q3028" s="50" t="str">
        <f t="shared" ca="1" si="715"/>
        <v/>
      </c>
      <c r="R3028" s="52" t="str">
        <f t="shared" si="716"/>
        <v/>
      </c>
      <c r="S3028" s="53" t="str">
        <f t="shared" si="717"/>
        <v/>
      </c>
      <c r="T3028" s="78" t="str">
        <f t="shared" si="718"/>
        <v/>
      </c>
    </row>
    <row r="3029" spans="2:20" ht="15.25" x14ac:dyDescent="0.2">
      <c r="B3029" s="29" t="str">
        <f t="shared" si="707"/>
        <v/>
      </c>
      <c r="C3029" s="18">
        <f t="shared" si="705"/>
        <v>48224</v>
      </c>
      <c r="D3029" s="20" t="str">
        <f t="shared" si="706"/>
        <v>Dimanche</v>
      </c>
      <c r="E3029" s="43" t="str">
        <f t="shared" si="708"/>
        <v>JANV 2032</v>
      </c>
      <c r="F3029" s="48">
        <f t="shared" si="709"/>
        <v>0</v>
      </c>
      <c r="G3029" s="26"/>
      <c r="H3029" s="26"/>
      <c r="I3029" s="45" t="str">
        <f t="shared" si="710"/>
        <v/>
      </c>
      <c r="J3029" s="30"/>
      <c r="K3029" s="27"/>
      <c r="L3029" s="59" t="str">
        <f t="shared" si="711"/>
        <v/>
      </c>
      <c r="M3029" s="62" t="str">
        <f t="shared" si="712"/>
        <v/>
      </c>
      <c r="N3029" s="52">
        <f t="shared" si="713"/>
        <v>0</v>
      </c>
      <c r="O3029" s="53">
        <f t="shared" si="714"/>
        <v>0</v>
      </c>
      <c r="P3029" s="33" t="str">
        <f t="shared" si="719"/>
        <v>-</v>
      </c>
      <c r="Q3029" s="50" t="str">
        <f t="shared" ca="1" si="715"/>
        <v/>
      </c>
      <c r="R3029" s="52" t="str">
        <f t="shared" si="716"/>
        <v/>
      </c>
      <c r="S3029" s="53" t="str">
        <f t="shared" si="717"/>
        <v/>
      </c>
      <c r="T3029" s="78" t="str">
        <f t="shared" si="718"/>
        <v/>
      </c>
    </row>
    <row r="3030" spans="2:20" ht="15.25" x14ac:dyDescent="0.2">
      <c r="B3030" s="29" t="str">
        <f t="shared" si="707"/>
        <v/>
      </c>
      <c r="C3030" s="18">
        <f t="shared" si="705"/>
        <v>48225</v>
      </c>
      <c r="D3030" s="20" t="str">
        <f t="shared" si="706"/>
        <v>Lundi</v>
      </c>
      <c r="E3030" s="43" t="str">
        <f t="shared" si="708"/>
        <v>JANV 2032</v>
      </c>
      <c r="F3030" s="48">
        <f t="shared" si="709"/>
        <v>0</v>
      </c>
      <c r="G3030" s="26"/>
      <c r="H3030" s="26"/>
      <c r="I3030" s="45" t="str">
        <f t="shared" si="710"/>
        <v/>
      </c>
      <c r="J3030" s="30"/>
      <c r="K3030" s="27"/>
      <c r="L3030" s="59" t="str">
        <f t="shared" si="711"/>
        <v/>
      </c>
      <c r="M3030" s="62" t="str">
        <f t="shared" si="712"/>
        <v/>
      </c>
      <c r="N3030" s="52" t="str">
        <f t="shared" si="713"/>
        <v/>
      </c>
      <c r="O3030" s="53" t="str">
        <f t="shared" si="714"/>
        <v/>
      </c>
      <c r="P3030" s="33" t="str">
        <f t="shared" si="719"/>
        <v>-</v>
      </c>
      <c r="Q3030" s="50" t="str">
        <f t="shared" ca="1" si="715"/>
        <v/>
      </c>
      <c r="R3030" s="52" t="str">
        <f t="shared" si="716"/>
        <v/>
      </c>
      <c r="S3030" s="53" t="str">
        <f t="shared" si="717"/>
        <v/>
      </c>
      <c r="T3030" s="78" t="str">
        <f t="shared" si="718"/>
        <v/>
      </c>
    </row>
    <row r="3031" spans="2:20" ht="15.25" x14ac:dyDescent="0.2">
      <c r="B3031" s="29" t="str">
        <f t="shared" si="707"/>
        <v/>
      </c>
      <c r="C3031" s="18">
        <f t="shared" si="705"/>
        <v>48226</v>
      </c>
      <c r="D3031" s="20" t="str">
        <f t="shared" si="706"/>
        <v>Mardi</v>
      </c>
      <c r="E3031" s="43" t="str">
        <f t="shared" si="708"/>
        <v>JANV 2032</v>
      </c>
      <c r="F3031" s="48">
        <f t="shared" si="709"/>
        <v>0</v>
      </c>
      <c r="G3031" s="26"/>
      <c r="H3031" s="26"/>
      <c r="I3031" s="45" t="str">
        <f t="shared" si="710"/>
        <v/>
      </c>
      <c r="J3031" s="30"/>
      <c r="K3031" s="27"/>
      <c r="L3031" s="59" t="str">
        <f t="shared" si="711"/>
        <v/>
      </c>
      <c r="M3031" s="62" t="str">
        <f t="shared" si="712"/>
        <v/>
      </c>
      <c r="N3031" s="52" t="str">
        <f t="shared" si="713"/>
        <v/>
      </c>
      <c r="O3031" s="53" t="str">
        <f t="shared" si="714"/>
        <v/>
      </c>
      <c r="P3031" s="33" t="str">
        <f t="shared" si="719"/>
        <v>-</v>
      </c>
      <c r="Q3031" s="50" t="str">
        <f t="shared" ca="1" si="715"/>
        <v/>
      </c>
      <c r="R3031" s="52" t="str">
        <f t="shared" si="716"/>
        <v/>
      </c>
      <c r="S3031" s="53" t="str">
        <f t="shared" si="717"/>
        <v/>
      </c>
      <c r="T3031" s="78" t="str">
        <f t="shared" si="718"/>
        <v/>
      </c>
    </row>
    <row r="3032" spans="2:20" ht="15.25" x14ac:dyDescent="0.2">
      <c r="B3032" s="29" t="str">
        <f t="shared" si="707"/>
        <v/>
      </c>
      <c r="C3032" s="18">
        <f t="shared" si="705"/>
        <v>48227</v>
      </c>
      <c r="D3032" s="20" t="str">
        <f t="shared" si="706"/>
        <v>Mercredi</v>
      </c>
      <c r="E3032" s="43" t="str">
        <f t="shared" si="708"/>
        <v>JANV 2032</v>
      </c>
      <c r="F3032" s="48">
        <f t="shared" si="709"/>
        <v>0</v>
      </c>
      <c r="G3032" s="26"/>
      <c r="H3032" s="26"/>
      <c r="I3032" s="45" t="str">
        <f t="shared" si="710"/>
        <v/>
      </c>
      <c r="J3032" s="30"/>
      <c r="K3032" s="27"/>
      <c r="L3032" s="59" t="str">
        <f t="shared" si="711"/>
        <v/>
      </c>
      <c r="M3032" s="62" t="str">
        <f t="shared" si="712"/>
        <v/>
      </c>
      <c r="N3032" s="52" t="str">
        <f t="shared" si="713"/>
        <v/>
      </c>
      <c r="O3032" s="53" t="str">
        <f t="shared" si="714"/>
        <v/>
      </c>
      <c r="P3032" s="33" t="str">
        <f t="shared" si="719"/>
        <v>-</v>
      </c>
      <c r="Q3032" s="50" t="str">
        <f t="shared" ca="1" si="715"/>
        <v/>
      </c>
      <c r="R3032" s="52" t="str">
        <f t="shared" si="716"/>
        <v/>
      </c>
      <c r="S3032" s="53" t="str">
        <f t="shared" si="717"/>
        <v/>
      </c>
      <c r="T3032" s="78" t="str">
        <f t="shared" si="718"/>
        <v/>
      </c>
    </row>
    <row r="3033" spans="2:20" ht="15.25" x14ac:dyDescent="0.2">
      <c r="B3033" s="29" t="str">
        <f t="shared" si="707"/>
        <v/>
      </c>
      <c r="C3033" s="18">
        <f t="shared" si="705"/>
        <v>48228</v>
      </c>
      <c r="D3033" s="20" t="str">
        <f t="shared" si="706"/>
        <v>Jeudi</v>
      </c>
      <c r="E3033" s="43" t="str">
        <f t="shared" si="708"/>
        <v>JANV 2032</v>
      </c>
      <c r="F3033" s="48">
        <f t="shared" si="709"/>
        <v>0</v>
      </c>
      <c r="G3033" s="26"/>
      <c r="H3033" s="26"/>
      <c r="I3033" s="45" t="str">
        <f t="shared" si="710"/>
        <v/>
      </c>
      <c r="J3033" s="30"/>
      <c r="K3033" s="27"/>
      <c r="L3033" s="59" t="str">
        <f t="shared" si="711"/>
        <v/>
      </c>
      <c r="M3033" s="62" t="str">
        <f t="shared" si="712"/>
        <v/>
      </c>
      <c r="N3033" s="52" t="str">
        <f t="shared" si="713"/>
        <v/>
      </c>
      <c r="O3033" s="53" t="str">
        <f t="shared" si="714"/>
        <v/>
      </c>
      <c r="P3033" s="33" t="str">
        <f t="shared" si="719"/>
        <v>-</v>
      </c>
      <c r="Q3033" s="50" t="str">
        <f t="shared" ca="1" si="715"/>
        <v/>
      </c>
      <c r="R3033" s="52" t="str">
        <f t="shared" si="716"/>
        <v/>
      </c>
      <c r="S3033" s="53" t="str">
        <f t="shared" si="717"/>
        <v/>
      </c>
      <c r="T3033" s="78" t="str">
        <f t="shared" si="718"/>
        <v/>
      </c>
    </row>
    <row r="3034" spans="2:20" ht="15.25" x14ac:dyDescent="0.2">
      <c r="B3034" s="29" t="str">
        <f t="shared" si="707"/>
        <v/>
      </c>
      <c r="C3034" s="18">
        <f t="shared" si="705"/>
        <v>48229</v>
      </c>
      <c r="D3034" s="20" t="str">
        <f t="shared" si="706"/>
        <v>Vendredi</v>
      </c>
      <c r="E3034" s="43" t="str">
        <f t="shared" si="708"/>
        <v>JANV 2032</v>
      </c>
      <c r="F3034" s="48">
        <f t="shared" si="709"/>
        <v>0</v>
      </c>
      <c r="G3034" s="26"/>
      <c r="H3034" s="26"/>
      <c r="I3034" s="45" t="str">
        <f t="shared" si="710"/>
        <v/>
      </c>
      <c r="J3034" s="30"/>
      <c r="K3034" s="27"/>
      <c r="L3034" s="59" t="str">
        <f t="shared" si="711"/>
        <v/>
      </c>
      <c r="M3034" s="62" t="str">
        <f t="shared" si="712"/>
        <v/>
      </c>
      <c r="N3034" s="52" t="str">
        <f t="shared" si="713"/>
        <v/>
      </c>
      <c r="O3034" s="53" t="str">
        <f t="shared" si="714"/>
        <v/>
      </c>
      <c r="P3034" s="33" t="str">
        <f t="shared" si="719"/>
        <v>-</v>
      </c>
      <c r="Q3034" s="50" t="str">
        <f t="shared" ca="1" si="715"/>
        <v/>
      </c>
      <c r="R3034" s="52" t="str">
        <f t="shared" si="716"/>
        <v/>
      </c>
      <c r="S3034" s="53" t="str">
        <f t="shared" si="717"/>
        <v/>
      </c>
      <c r="T3034" s="78" t="str">
        <f t="shared" si="718"/>
        <v/>
      </c>
    </row>
    <row r="3035" spans="2:20" ht="15.25" x14ac:dyDescent="0.2">
      <c r="B3035" s="29" t="str">
        <f t="shared" si="707"/>
        <v/>
      </c>
      <c r="C3035" s="18">
        <f t="shared" si="705"/>
        <v>48230</v>
      </c>
      <c r="D3035" s="20" t="str">
        <f t="shared" si="706"/>
        <v>Samedi</v>
      </c>
      <c r="E3035" s="43" t="str">
        <f t="shared" si="708"/>
        <v>JANV 2032</v>
      </c>
      <c r="F3035" s="48">
        <f t="shared" si="709"/>
        <v>0</v>
      </c>
      <c r="G3035" s="26"/>
      <c r="H3035" s="26"/>
      <c r="I3035" s="45" t="str">
        <f t="shared" si="710"/>
        <v/>
      </c>
      <c r="J3035" s="30"/>
      <c r="K3035" s="27"/>
      <c r="L3035" s="59" t="str">
        <f t="shared" si="711"/>
        <v/>
      </c>
      <c r="M3035" s="62" t="str">
        <f t="shared" si="712"/>
        <v/>
      </c>
      <c r="N3035" s="52" t="str">
        <f t="shared" si="713"/>
        <v/>
      </c>
      <c r="O3035" s="53" t="str">
        <f t="shared" si="714"/>
        <v/>
      </c>
      <c r="P3035" s="33" t="str">
        <f t="shared" si="719"/>
        <v>-</v>
      </c>
      <c r="Q3035" s="50" t="str">
        <f t="shared" ca="1" si="715"/>
        <v/>
      </c>
      <c r="R3035" s="52" t="str">
        <f t="shared" si="716"/>
        <v/>
      </c>
      <c r="S3035" s="53" t="str">
        <f t="shared" si="717"/>
        <v/>
      </c>
      <c r="T3035" s="78" t="str">
        <f t="shared" si="718"/>
        <v/>
      </c>
    </row>
    <row r="3036" spans="2:20" ht="15.25" x14ac:dyDescent="0.2">
      <c r="B3036" s="29" t="str">
        <f t="shared" si="707"/>
        <v/>
      </c>
      <c r="C3036" s="18">
        <f t="shared" si="705"/>
        <v>48231</v>
      </c>
      <c r="D3036" s="20" t="str">
        <f t="shared" si="706"/>
        <v>Dimanche</v>
      </c>
      <c r="E3036" s="43" t="str">
        <f t="shared" si="708"/>
        <v>JANV 2032</v>
      </c>
      <c r="F3036" s="48">
        <f t="shared" si="709"/>
        <v>0</v>
      </c>
      <c r="G3036" s="26"/>
      <c r="H3036" s="26"/>
      <c r="I3036" s="45" t="str">
        <f t="shared" si="710"/>
        <v/>
      </c>
      <c r="J3036" s="30"/>
      <c r="K3036" s="27"/>
      <c r="L3036" s="59" t="str">
        <f t="shared" si="711"/>
        <v/>
      </c>
      <c r="M3036" s="62" t="str">
        <f t="shared" si="712"/>
        <v/>
      </c>
      <c r="N3036" s="52">
        <f t="shared" si="713"/>
        <v>0</v>
      </c>
      <c r="O3036" s="53">
        <f t="shared" si="714"/>
        <v>0</v>
      </c>
      <c r="P3036" s="33" t="str">
        <f t="shared" si="719"/>
        <v>-</v>
      </c>
      <c r="Q3036" s="50" t="str">
        <f t="shared" ca="1" si="715"/>
        <v/>
      </c>
      <c r="R3036" s="52" t="str">
        <f t="shared" si="716"/>
        <v/>
      </c>
      <c r="S3036" s="53" t="str">
        <f t="shared" si="717"/>
        <v/>
      </c>
      <c r="T3036" s="78" t="str">
        <f t="shared" si="718"/>
        <v/>
      </c>
    </row>
    <row r="3037" spans="2:20" ht="15.25" x14ac:dyDescent="0.2">
      <c r="B3037" s="29" t="str">
        <f t="shared" si="707"/>
        <v/>
      </c>
      <c r="C3037" s="18">
        <f t="shared" si="705"/>
        <v>48232</v>
      </c>
      <c r="D3037" s="20" t="str">
        <f t="shared" si="706"/>
        <v>Lundi</v>
      </c>
      <c r="E3037" s="43" t="str">
        <f t="shared" si="708"/>
        <v>JANV 2032</v>
      </c>
      <c r="F3037" s="48">
        <f t="shared" si="709"/>
        <v>0</v>
      </c>
      <c r="G3037" s="26"/>
      <c r="H3037" s="26"/>
      <c r="I3037" s="45" t="str">
        <f t="shared" si="710"/>
        <v/>
      </c>
      <c r="J3037" s="30"/>
      <c r="K3037" s="27"/>
      <c r="L3037" s="59" t="str">
        <f t="shared" si="711"/>
        <v/>
      </c>
      <c r="M3037" s="62" t="str">
        <f t="shared" si="712"/>
        <v/>
      </c>
      <c r="N3037" s="52" t="str">
        <f t="shared" si="713"/>
        <v/>
      </c>
      <c r="O3037" s="53" t="str">
        <f t="shared" si="714"/>
        <v/>
      </c>
      <c r="P3037" s="33" t="str">
        <f t="shared" si="719"/>
        <v>-</v>
      </c>
      <c r="Q3037" s="50" t="str">
        <f t="shared" ca="1" si="715"/>
        <v/>
      </c>
      <c r="R3037" s="52" t="str">
        <f t="shared" si="716"/>
        <v/>
      </c>
      <c r="S3037" s="53" t="str">
        <f t="shared" si="717"/>
        <v/>
      </c>
      <c r="T3037" s="78" t="str">
        <f t="shared" si="718"/>
        <v/>
      </c>
    </row>
    <row r="3038" spans="2:20" ht="15.25" x14ac:dyDescent="0.2">
      <c r="B3038" s="29" t="str">
        <f t="shared" si="707"/>
        <v/>
      </c>
      <c r="C3038" s="18">
        <f t="shared" si="705"/>
        <v>48233</v>
      </c>
      <c r="D3038" s="20" t="str">
        <f t="shared" si="706"/>
        <v>Mardi</v>
      </c>
      <c r="E3038" s="43" t="str">
        <f t="shared" si="708"/>
        <v>JANV 2032</v>
      </c>
      <c r="F3038" s="48">
        <f t="shared" si="709"/>
        <v>0</v>
      </c>
      <c r="G3038" s="26"/>
      <c r="H3038" s="26"/>
      <c r="I3038" s="45" t="str">
        <f t="shared" si="710"/>
        <v/>
      </c>
      <c r="J3038" s="30"/>
      <c r="K3038" s="27"/>
      <c r="L3038" s="59" t="str">
        <f t="shared" si="711"/>
        <v/>
      </c>
      <c r="M3038" s="62" t="str">
        <f t="shared" si="712"/>
        <v/>
      </c>
      <c r="N3038" s="52" t="str">
        <f t="shared" si="713"/>
        <v/>
      </c>
      <c r="O3038" s="53" t="str">
        <f t="shared" si="714"/>
        <v/>
      </c>
      <c r="P3038" s="33" t="str">
        <f t="shared" si="719"/>
        <v>-</v>
      </c>
      <c r="Q3038" s="50" t="str">
        <f t="shared" ca="1" si="715"/>
        <v/>
      </c>
      <c r="R3038" s="52" t="str">
        <f t="shared" si="716"/>
        <v/>
      </c>
      <c r="S3038" s="53" t="str">
        <f t="shared" si="717"/>
        <v/>
      </c>
      <c r="T3038" s="78" t="str">
        <f t="shared" si="718"/>
        <v/>
      </c>
    </row>
    <row r="3039" spans="2:20" ht="15.25" x14ac:dyDescent="0.2">
      <c r="B3039" s="29" t="str">
        <f t="shared" si="707"/>
        <v/>
      </c>
      <c r="C3039" s="18">
        <f t="shared" si="705"/>
        <v>48234</v>
      </c>
      <c r="D3039" s="20" t="str">
        <f t="shared" si="706"/>
        <v>Mercredi</v>
      </c>
      <c r="E3039" s="43" t="str">
        <f t="shared" si="708"/>
        <v>JANV 2032</v>
      </c>
      <c r="F3039" s="48">
        <f t="shared" si="709"/>
        <v>0</v>
      </c>
      <c r="G3039" s="26"/>
      <c r="H3039" s="26"/>
      <c r="I3039" s="45" t="str">
        <f t="shared" si="710"/>
        <v/>
      </c>
      <c r="J3039" s="30"/>
      <c r="K3039" s="27"/>
      <c r="L3039" s="59" t="str">
        <f t="shared" si="711"/>
        <v/>
      </c>
      <c r="M3039" s="62" t="str">
        <f t="shared" si="712"/>
        <v/>
      </c>
      <c r="N3039" s="52" t="str">
        <f t="shared" si="713"/>
        <v/>
      </c>
      <c r="O3039" s="53" t="str">
        <f t="shared" si="714"/>
        <v/>
      </c>
      <c r="P3039" s="33" t="str">
        <f t="shared" si="719"/>
        <v>-</v>
      </c>
      <c r="Q3039" s="50" t="str">
        <f t="shared" ca="1" si="715"/>
        <v/>
      </c>
      <c r="R3039" s="52" t="str">
        <f t="shared" si="716"/>
        <v/>
      </c>
      <c r="S3039" s="53" t="str">
        <f t="shared" si="717"/>
        <v/>
      </c>
      <c r="T3039" s="78" t="str">
        <f t="shared" si="718"/>
        <v/>
      </c>
    </row>
    <row r="3040" spans="2:20" ht="15.25" x14ac:dyDescent="0.2">
      <c r="B3040" s="29" t="str">
        <f t="shared" si="707"/>
        <v/>
      </c>
      <c r="C3040" s="18">
        <f t="shared" si="705"/>
        <v>48235</v>
      </c>
      <c r="D3040" s="20" t="str">
        <f t="shared" si="706"/>
        <v>Jeudi</v>
      </c>
      <c r="E3040" s="43" t="str">
        <f t="shared" si="708"/>
        <v>JANV 2032</v>
      </c>
      <c r="F3040" s="48">
        <f t="shared" si="709"/>
        <v>0</v>
      </c>
      <c r="G3040" s="26"/>
      <c r="H3040" s="26"/>
      <c r="I3040" s="45" t="str">
        <f t="shared" si="710"/>
        <v/>
      </c>
      <c r="J3040" s="30"/>
      <c r="K3040" s="27"/>
      <c r="L3040" s="59" t="str">
        <f t="shared" si="711"/>
        <v/>
      </c>
      <c r="M3040" s="62" t="str">
        <f t="shared" si="712"/>
        <v/>
      </c>
      <c r="N3040" s="52" t="str">
        <f t="shared" si="713"/>
        <v/>
      </c>
      <c r="O3040" s="53" t="str">
        <f t="shared" si="714"/>
        <v/>
      </c>
      <c r="P3040" s="33" t="str">
        <f t="shared" si="719"/>
        <v>-</v>
      </c>
      <c r="Q3040" s="50" t="str">
        <f t="shared" ca="1" si="715"/>
        <v/>
      </c>
      <c r="R3040" s="52" t="str">
        <f t="shared" si="716"/>
        <v/>
      </c>
      <c r="S3040" s="53" t="str">
        <f t="shared" si="717"/>
        <v/>
      </c>
      <c r="T3040" s="78" t="str">
        <f t="shared" si="718"/>
        <v/>
      </c>
    </row>
    <row r="3041" spans="2:20" ht="15.25" x14ac:dyDescent="0.2">
      <c r="B3041" s="29" t="str">
        <f t="shared" si="707"/>
        <v/>
      </c>
      <c r="C3041" s="18">
        <f t="shared" si="705"/>
        <v>48236</v>
      </c>
      <c r="D3041" s="20" t="str">
        <f t="shared" si="706"/>
        <v>Vendredi</v>
      </c>
      <c r="E3041" s="43" t="str">
        <f t="shared" si="708"/>
        <v>JANV 2032</v>
      </c>
      <c r="F3041" s="48">
        <f t="shared" si="709"/>
        <v>0</v>
      </c>
      <c r="G3041" s="26"/>
      <c r="H3041" s="26"/>
      <c r="I3041" s="45" t="str">
        <f t="shared" si="710"/>
        <v/>
      </c>
      <c r="J3041" s="30"/>
      <c r="K3041" s="27"/>
      <c r="L3041" s="59" t="str">
        <f t="shared" si="711"/>
        <v/>
      </c>
      <c r="M3041" s="62" t="str">
        <f t="shared" si="712"/>
        <v/>
      </c>
      <c r="N3041" s="52" t="str">
        <f t="shared" si="713"/>
        <v/>
      </c>
      <c r="O3041" s="53" t="str">
        <f t="shared" si="714"/>
        <v/>
      </c>
      <c r="P3041" s="33" t="str">
        <f t="shared" si="719"/>
        <v>-</v>
      </c>
      <c r="Q3041" s="50" t="str">
        <f t="shared" ca="1" si="715"/>
        <v/>
      </c>
      <c r="R3041" s="52" t="str">
        <f t="shared" si="716"/>
        <v/>
      </c>
      <c r="S3041" s="53" t="str">
        <f t="shared" si="717"/>
        <v/>
      </c>
      <c r="T3041" s="78" t="str">
        <f t="shared" si="718"/>
        <v/>
      </c>
    </row>
    <row r="3042" spans="2:20" ht="15.25" x14ac:dyDescent="0.2">
      <c r="B3042" s="29" t="str">
        <f t="shared" si="707"/>
        <v/>
      </c>
      <c r="C3042" s="18">
        <f t="shared" si="705"/>
        <v>48237</v>
      </c>
      <c r="D3042" s="20" t="str">
        <f t="shared" si="706"/>
        <v>Samedi</v>
      </c>
      <c r="E3042" s="43" t="str">
        <f t="shared" si="708"/>
        <v>JANV 2032</v>
      </c>
      <c r="F3042" s="48">
        <f t="shared" si="709"/>
        <v>0</v>
      </c>
      <c r="G3042" s="26"/>
      <c r="H3042" s="26"/>
      <c r="I3042" s="45" t="str">
        <f t="shared" si="710"/>
        <v/>
      </c>
      <c r="J3042" s="30"/>
      <c r="K3042" s="27"/>
      <c r="L3042" s="59" t="str">
        <f t="shared" si="711"/>
        <v/>
      </c>
      <c r="M3042" s="62" t="str">
        <f t="shared" si="712"/>
        <v/>
      </c>
      <c r="N3042" s="52" t="str">
        <f t="shared" si="713"/>
        <v/>
      </c>
      <c r="O3042" s="53" t="str">
        <f t="shared" si="714"/>
        <v/>
      </c>
      <c r="P3042" s="33" t="str">
        <f t="shared" si="719"/>
        <v>-</v>
      </c>
      <c r="Q3042" s="50" t="str">
        <f t="shared" ca="1" si="715"/>
        <v/>
      </c>
      <c r="R3042" s="52" t="str">
        <f t="shared" si="716"/>
        <v/>
      </c>
      <c r="S3042" s="53" t="str">
        <f t="shared" si="717"/>
        <v/>
      </c>
      <c r="T3042" s="78" t="str">
        <f t="shared" si="718"/>
        <v/>
      </c>
    </row>
    <row r="3043" spans="2:20" ht="15.25" x14ac:dyDescent="0.2">
      <c r="B3043" s="29" t="str">
        <f t="shared" si="707"/>
        <v/>
      </c>
      <c r="C3043" s="18">
        <f t="shared" si="705"/>
        <v>48238</v>
      </c>
      <c r="D3043" s="20" t="str">
        <f t="shared" si="706"/>
        <v>Dimanche</v>
      </c>
      <c r="E3043" s="43" t="str">
        <f t="shared" si="708"/>
        <v>JANV 2032</v>
      </c>
      <c r="F3043" s="48">
        <f t="shared" si="709"/>
        <v>0</v>
      </c>
      <c r="G3043" s="26"/>
      <c r="H3043" s="26"/>
      <c r="I3043" s="45" t="str">
        <f t="shared" si="710"/>
        <v/>
      </c>
      <c r="J3043" s="30"/>
      <c r="K3043" s="27"/>
      <c r="L3043" s="59" t="str">
        <f t="shared" si="711"/>
        <v/>
      </c>
      <c r="M3043" s="62" t="str">
        <f t="shared" si="712"/>
        <v/>
      </c>
      <c r="N3043" s="52">
        <f t="shared" si="713"/>
        <v>0</v>
      </c>
      <c r="O3043" s="53">
        <f t="shared" si="714"/>
        <v>0</v>
      </c>
      <c r="P3043" s="33" t="str">
        <f t="shared" si="719"/>
        <v>-</v>
      </c>
      <c r="Q3043" s="50" t="str">
        <f t="shared" ca="1" si="715"/>
        <v/>
      </c>
      <c r="R3043" s="52" t="str">
        <f t="shared" si="716"/>
        <v/>
      </c>
      <c r="S3043" s="53" t="str">
        <f t="shared" si="717"/>
        <v/>
      </c>
      <c r="T3043" s="78" t="str">
        <f t="shared" si="718"/>
        <v/>
      </c>
    </row>
    <row r="3044" spans="2:20" ht="15.25" x14ac:dyDescent="0.2">
      <c r="B3044" s="29" t="str">
        <f t="shared" si="707"/>
        <v/>
      </c>
      <c r="C3044" s="18">
        <f t="shared" si="705"/>
        <v>48239</v>
      </c>
      <c r="D3044" s="20" t="str">
        <f t="shared" si="706"/>
        <v>Lundi</v>
      </c>
      <c r="E3044" s="43" t="str">
        <f t="shared" si="708"/>
        <v>JANV 2032</v>
      </c>
      <c r="F3044" s="48">
        <f t="shared" si="709"/>
        <v>0</v>
      </c>
      <c r="G3044" s="26"/>
      <c r="H3044" s="26"/>
      <c r="I3044" s="45" t="str">
        <f t="shared" si="710"/>
        <v/>
      </c>
      <c r="J3044" s="30"/>
      <c r="K3044" s="27"/>
      <c r="L3044" s="59" t="str">
        <f t="shared" si="711"/>
        <v/>
      </c>
      <c r="M3044" s="62" t="str">
        <f t="shared" si="712"/>
        <v/>
      </c>
      <c r="N3044" s="52" t="str">
        <f t="shared" si="713"/>
        <v/>
      </c>
      <c r="O3044" s="53" t="str">
        <f t="shared" si="714"/>
        <v/>
      </c>
      <c r="P3044" s="33" t="str">
        <f t="shared" si="719"/>
        <v>-</v>
      </c>
      <c r="Q3044" s="50" t="str">
        <f t="shared" ca="1" si="715"/>
        <v/>
      </c>
      <c r="R3044" s="52" t="str">
        <f t="shared" si="716"/>
        <v/>
      </c>
      <c r="S3044" s="53" t="str">
        <f t="shared" si="717"/>
        <v/>
      </c>
      <c r="T3044" s="78" t="str">
        <f t="shared" si="718"/>
        <v/>
      </c>
    </row>
    <row r="3045" spans="2:20" ht="15.25" x14ac:dyDescent="0.2">
      <c r="B3045" s="29" t="str">
        <f t="shared" si="707"/>
        <v/>
      </c>
      <c r="C3045" s="18">
        <f t="shared" si="705"/>
        <v>48240</v>
      </c>
      <c r="D3045" s="20" t="str">
        <f t="shared" si="706"/>
        <v>Mardi</v>
      </c>
      <c r="E3045" s="43" t="str">
        <f t="shared" si="708"/>
        <v>JANV 2032</v>
      </c>
      <c r="F3045" s="48">
        <f t="shared" si="709"/>
        <v>0</v>
      </c>
      <c r="G3045" s="26"/>
      <c r="H3045" s="26"/>
      <c r="I3045" s="45" t="str">
        <f t="shared" si="710"/>
        <v/>
      </c>
      <c r="J3045" s="30"/>
      <c r="K3045" s="27"/>
      <c r="L3045" s="59" t="str">
        <f t="shared" si="711"/>
        <v/>
      </c>
      <c r="M3045" s="62" t="str">
        <f t="shared" si="712"/>
        <v/>
      </c>
      <c r="N3045" s="52" t="str">
        <f t="shared" si="713"/>
        <v/>
      </c>
      <c r="O3045" s="53" t="str">
        <f t="shared" si="714"/>
        <v/>
      </c>
      <c r="P3045" s="33" t="str">
        <f t="shared" si="719"/>
        <v>-</v>
      </c>
      <c r="Q3045" s="50" t="str">
        <f t="shared" ca="1" si="715"/>
        <v/>
      </c>
      <c r="R3045" s="52" t="str">
        <f t="shared" si="716"/>
        <v/>
      </c>
      <c r="S3045" s="53" t="str">
        <f t="shared" si="717"/>
        <v/>
      </c>
      <c r="T3045" s="78" t="str">
        <f t="shared" si="718"/>
        <v/>
      </c>
    </row>
    <row r="3046" spans="2:20" ht="15.25" x14ac:dyDescent="0.2">
      <c r="B3046" s="29" t="str">
        <f t="shared" si="707"/>
        <v/>
      </c>
      <c r="C3046" s="18">
        <f t="shared" si="705"/>
        <v>48241</v>
      </c>
      <c r="D3046" s="20" t="str">
        <f t="shared" si="706"/>
        <v>Mercredi</v>
      </c>
      <c r="E3046" s="43" t="str">
        <f t="shared" si="708"/>
        <v>JANV 2032</v>
      </c>
      <c r="F3046" s="48">
        <f t="shared" si="709"/>
        <v>0</v>
      </c>
      <c r="G3046" s="26"/>
      <c r="H3046" s="26"/>
      <c r="I3046" s="45" t="str">
        <f t="shared" si="710"/>
        <v/>
      </c>
      <c r="J3046" s="30"/>
      <c r="K3046" s="27"/>
      <c r="L3046" s="59" t="str">
        <f t="shared" si="711"/>
        <v/>
      </c>
      <c r="M3046" s="62" t="str">
        <f t="shared" si="712"/>
        <v/>
      </c>
      <c r="N3046" s="52" t="str">
        <f t="shared" si="713"/>
        <v/>
      </c>
      <c r="O3046" s="53" t="str">
        <f t="shared" si="714"/>
        <v/>
      </c>
      <c r="P3046" s="33" t="str">
        <f t="shared" si="719"/>
        <v>-</v>
      </c>
      <c r="Q3046" s="50" t="str">
        <f t="shared" ca="1" si="715"/>
        <v/>
      </c>
      <c r="R3046" s="52" t="str">
        <f t="shared" si="716"/>
        <v/>
      </c>
      <c r="S3046" s="53" t="str">
        <f t="shared" si="717"/>
        <v/>
      </c>
      <c r="T3046" s="78" t="str">
        <f t="shared" si="718"/>
        <v/>
      </c>
    </row>
    <row r="3047" spans="2:20" ht="15.25" x14ac:dyDescent="0.2">
      <c r="B3047" s="29" t="str">
        <f t="shared" si="707"/>
        <v/>
      </c>
      <c r="C3047" s="18">
        <f t="shared" si="705"/>
        <v>48242</v>
      </c>
      <c r="D3047" s="20" t="str">
        <f t="shared" si="706"/>
        <v>Jeudi</v>
      </c>
      <c r="E3047" s="43" t="str">
        <f t="shared" si="708"/>
        <v>JANV 2032</v>
      </c>
      <c r="F3047" s="48">
        <f t="shared" si="709"/>
        <v>0</v>
      </c>
      <c r="G3047" s="26"/>
      <c r="H3047" s="26"/>
      <c r="I3047" s="45" t="str">
        <f t="shared" si="710"/>
        <v/>
      </c>
      <c r="J3047" s="30"/>
      <c r="K3047" s="27"/>
      <c r="L3047" s="59" t="str">
        <f t="shared" si="711"/>
        <v/>
      </c>
      <c r="M3047" s="62" t="str">
        <f t="shared" si="712"/>
        <v/>
      </c>
      <c r="N3047" s="52" t="str">
        <f t="shared" si="713"/>
        <v/>
      </c>
      <c r="O3047" s="53" t="str">
        <f t="shared" si="714"/>
        <v/>
      </c>
      <c r="P3047" s="33" t="str">
        <f t="shared" si="719"/>
        <v>-</v>
      </c>
      <c r="Q3047" s="50" t="str">
        <f t="shared" ca="1" si="715"/>
        <v/>
      </c>
      <c r="R3047" s="52" t="str">
        <f t="shared" si="716"/>
        <v/>
      </c>
      <c r="S3047" s="53" t="str">
        <f t="shared" si="717"/>
        <v/>
      </c>
      <c r="T3047" s="78" t="str">
        <f t="shared" si="718"/>
        <v/>
      </c>
    </row>
    <row r="3048" spans="2:20" ht="15.25" x14ac:dyDescent="0.2">
      <c r="B3048" s="29" t="str">
        <f t="shared" si="707"/>
        <v/>
      </c>
      <c r="C3048" s="18">
        <f t="shared" si="705"/>
        <v>48243</v>
      </c>
      <c r="D3048" s="20" t="str">
        <f t="shared" si="706"/>
        <v>Vendredi</v>
      </c>
      <c r="E3048" s="43" t="str">
        <f t="shared" si="708"/>
        <v>JANV 2032</v>
      </c>
      <c r="F3048" s="48">
        <f t="shared" si="709"/>
        <v>0</v>
      </c>
      <c r="G3048" s="26"/>
      <c r="H3048" s="26"/>
      <c r="I3048" s="45" t="str">
        <f t="shared" si="710"/>
        <v/>
      </c>
      <c r="J3048" s="30"/>
      <c r="K3048" s="27"/>
      <c r="L3048" s="59" t="str">
        <f t="shared" si="711"/>
        <v/>
      </c>
      <c r="M3048" s="62" t="str">
        <f t="shared" si="712"/>
        <v/>
      </c>
      <c r="N3048" s="52" t="str">
        <f t="shared" si="713"/>
        <v/>
      </c>
      <c r="O3048" s="53" t="str">
        <f t="shared" si="714"/>
        <v/>
      </c>
      <c r="P3048" s="33" t="str">
        <f t="shared" si="719"/>
        <v>-</v>
      </c>
      <c r="Q3048" s="50" t="str">
        <f t="shared" ca="1" si="715"/>
        <v/>
      </c>
      <c r="R3048" s="52" t="str">
        <f t="shared" si="716"/>
        <v/>
      </c>
      <c r="S3048" s="53" t="str">
        <f t="shared" si="717"/>
        <v/>
      </c>
      <c r="T3048" s="78" t="str">
        <f t="shared" si="718"/>
        <v/>
      </c>
    </row>
    <row r="3049" spans="2:20" ht="15.25" x14ac:dyDescent="0.2">
      <c r="B3049" s="29" t="str">
        <f t="shared" si="707"/>
        <v/>
      </c>
      <c r="C3049" s="18">
        <f t="shared" si="705"/>
        <v>48244</v>
      </c>
      <c r="D3049" s="20" t="str">
        <f t="shared" si="706"/>
        <v>Samedi</v>
      </c>
      <c r="E3049" s="43" t="str">
        <f t="shared" si="708"/>
        <v>JANV 2032</v>
      </c>
      <c r="F3049" s="48">
        <f t="shared" si="709"/>
        <v>0</v>
      </c>
      <c r="G3049" s="26"/>
      <c r="H3049" s="26"/>
      <c r="I3049" s="45" t="str">
        <f t="shared" si="710"/>
        <v/>
      </c>
      <c r="J3049" s="30"/>
      <c r="K3049" s="27"/>
      <c r="L3049" s="59" t="str">
        <f t="shared" si="711"/>
        <v/>
      </c>
      <c r="M3049" s="62" t="str">
        <f t="shared" si="712"/>
        <v/>
      </c>
      <c r="N3049" s="52" t="str">
        <f t="shared" si="713"/>
        <v/>
      </c>
      <c r="O3049" s="53" t="str">
        <f t="shared" si="714"/>
        <v/>
      </c>
      <c r="P3049" s="33" t="str">
        <f t="shared" si="719"/>
        <v>-</v>
      </c>
      <c r="Q3049" s="50" t="str">
        <f t="shared" ca="1" si="715"/>
        <v/>
      </c>
      <c r="R3049" s="52" t="str">
        <f t="shared" si="716"/>
        <v/>
      </c>
      <c r="S3049" s="53" t="str">
        <f t="shared" si="717"/>
        <v/>
      </c>
      <c r="T3049" s="78" t="str">
        <f t="shared" si="718"/>
        <v/>
      </c>
    </row>
    <row r="3050" spans="2:20" ht="15.25" x14ac:dyDescent="0.2">
      <c r="B3050" s="29" t="str">
        <f t="shared" si="707"/>
        <v/>
      </c>
      <c r="C3050" s="18">
        <f t="shared" ref="C3050:C3113" si="720">IF(ISERROR(C3049+1),"",(C3049+1))</f>
        <v>48245</v>
      </c>
      <c r="D3050" s="20" t="str">
        <f t="shared" ref="D3050:D3113" si="721">IF(ISERROR(VLOOKUP(WEEKDAY($C3050),$A$6380:$B$6386,2,0)),"",VLOOKUP(WEEKDAY($C3050),$A$6380:$B$6386,2,0))</f>
        <v>Dimanche</v>
      </c>
      <c r="E3050" s="43" t="str">
        <f t="shared" si="708"/>
        <v>FÉVR 2032</v>
      </c>
      <c r="F3050" s="48">
        <f t="shared" si="709"/>
        <v>0</v>
      </c>
      <c r="G3050" s="26"/>
      <c r="H3050" s="26"/>
      <c r="I3050" s="45" t="str">
        <f t="shared" si="710"/>
        <v/>
      </c>
      <c r="J3050" s="30"/>
      <c r="K3050" s="27"/>
      <c r="L3050" s="59" t="str">
        <f t="shared" si="711"/>
        <v/>
      </c>
      <c r="M3050" s="62" t="str">
        <f t="shared" si="712"/>
        <v/>
      </c>
      <c r="N3050" s="52">
        <f t="shared" si="713"/>
        <v>0</v>
      </c>
      <c r="O3050" s="53">
        <f t="shared" si="714"/>
        <v>0</v>
      </c>
      <c r="P3050" s="33" t="str">
        <f t="shared" si="719"/>
        <v>FÉVR 2032</v>
      </c>
      <c r="Q3050" s="50" t="str">
        <f t="shared" ca="1" si="715"/>
        <v/>
      </c>
      <c r="R3050" s="52">
        <f t="shared" ca="1" si="716"/>
        <v>0</v>
      </c>
      <c r="S3050" s="53">
        <f t="shared" ca="1" si="717"/>
        <v>0</v>
      </c>
      <c r="T3050" s="78" t="str">
        <f t="shared" si="718"/>
        <v>FÉVR 2032</v>
      </c>
    </row>
    <row r="3051" spans="2:20" ht="15.25" x14ac:dyDescent="0.2">
      <c r="B3051" s="29" t="str">
        <f t="shared" si="707"/>
        <v/>
      </c>
      <c r="C3051" s="18">
        <f t="shared" si="720"/>
        <v>48246</v>
      </c>
      <c r="D3051" s="20" t="str">
        <f t="shared" si="721"/>
        <v>Lundi</v>
      </c>
      <c r="E3051" s="43" t="str">
        <f t="shared" si="708"/>
        <v>FÉVR 2032</v>
      </c>
      <c r="F3051" s="48">
        <f t="shared" si="709"/>
        <v>0</v>
      </c>
      <c r="G3051" s="26"/>
      <c r="H3051" s="26"/>
      <c r="I3051" s="45" t="str">
        <f t="shared" si="710"/>
        <v/>
      </c>
      <c r="J3051" s="30"/>
      <c r="K3051" s="27"/>
      <c r="L3051" s="59" t="str">
        <f t="shared" si="711"/>
        <v/>
      </c>
      <c r="M3051" s="62" t="str">
        <f t="shared" si="712"/>
        <v/>
      </c>
      <c r="N3051" s="52" t="str">
        <f t="shared" si="713"/>
        <v/>
      </c>
      <c r="O3051" s="53" t="str">
        <f t="shared" si="714"/>
        <v/>
      </c>
      <c r="P3051" s="33" t="str">
        <f t="shared" si="719"/>
        <v>-</v>
      </c>
      <c r="Q3051" s="50" t="str">
        <f t="shared" ca="1" si="715"/>
        <v/>
      </c>
      <c r="R3051" s="52" t="str">
        <f t="shared" si="716"/>
        <v/>
      </c>
      <c r="S3051" s="53" t="str">
        <f t="shared" si="717"/>
        <v/>
      </c>
      <c r="T3051" s="78" t="str">
        <f t="shared" si="718"/>
        <v/>
      </c>
    </row>
    <row r="3052" spans="2:20" ht="15.25" x14ac:dyDescent="0.2">
      <c r="B3052" s="29" t="str">
        <f t="shared" si="707"/>
        <v/>
      </c>
      <c r="C3052" s="18">
        <f t="shared" si="720"/>
        <v>48247</v>
      </c>
      <c r="D3052" s="20" t="str">
        <f t="shared" si="721"/>
        <v>Mardi</v>
      </c>
      <c r="E3052" s="43" t="str">
        <f t="shared" si="708"/>
        <v>FÉVR 2032</v>
      </c>
      <c r="F3052" s="48">
        <f t="shared" si="709"/>
        <v>0</v>
      </c>
      <c r="G3052" s="26"/>
      <c r="H3052" s="26"/>
      <c r="I3052" s="45" t="str">
        <f t="shared" si="710"/>
        <v/>
      </c>
      <c r="J3052" s="30"/>
      <c r="K3052" s="27"/>
      <c r="L3052" s="59" t="str">
        <f t="shared" si="711"/>
        <v/>
      </c>
      <c r="M3052" s="62" t="str">
        <f t="shared" si="712"/>
        <v/>
      </c>
      <c r="N3052" s="52" t="str">
        <f t="shared" si="713"/>
        <v/>
      </c>
      <c r="O3052" s="53" t="str">
        <f t="shared" si="714"/>
        <v/>
      </c>
      <c r="P3052" s="33" t="str">
        <f t="shared" si="719"/>
        <v>-</v>
      </c>
      <c r="Q3052" s="50" t="str">
        <f t="shared" ca="1" si="715"/>
        <v/>
      </c>
      <c r="R3052" s="52" t="str">
        <f t="shared" si="716"/>
        <v/>
      </c>
      <c r="S3052" s="53" t="str">
        <f t="shared" si="717"/>
        <v/>
      </c>
      <c r="T3052" s="78" t="str">
        <f t="shared" si="718"/>
        <v/>
      </c>
    </row>
    <row r="3053" spans="2:20" ht="15.25" x14ac:dyDescent="0.2">
      <c r="B3053" s="29" t="str">
        <f t="shared" si="707"/>
        <v/>
      </c>
      <c r="C3053" s="18">
        <f t="shared" si="720"/>
        <v>48248</v>
      </c>
      <c r="D3053" s="20" t="str">
        <f t="shared" si="721"/>
        <v>Mercredi</v>
      </c>
      <c r="E3053" s="43" t="str">
        <f t="shared" si="708"/>
        <v>FÉVR 2032</v>
      </c>
      <c r="F3053" s="48">
        <f t="shared" si="709"/>
        <v>0</v>
      </c>
      <c r="G3053" s="26"/>
      <c r="H3053" s="26"/>
      <c r="I3053" s="45" t="str">
        <f t="shared" si="710"/>
        <v/>
      </c>
      <c r="J3053" s="30"/>
      <c r="K3053" s="27"/>
      <c r="L3053" s="59" t="str">
        <f t="shared" si="711"/>
        <v/>
      </c>
      <c r="M3053" s="62" t="str">
        <f t="shared" si="712"/>
        <v/>
      </c>
      <c r="N3053" s="52" t="str">
        <f t="shared" si="713"/>
        <v/>
      </c>
      <c r="O3053" s="53" t="str">
        <f t="shared" si="714"/>
        <v/>
      </c>
      <c r="P3053" s="33" t="str">
        <f t="shared" si="719"/>
        <v>-</v>
      </c>
      <c r="Q3053" s="50" t="str">
        <f t="shared" ca="1" si="715"/>
        <v/>
      </c>
      <c r="R3053" s="52" t="str">
        <f t="shared" si="716"/>
        <v/>
      </c>
      <c r="S3053" s="53" t="str">
        <f t="shared" si="717"/>
        <v/>
      </c>
      <c r="T3053" s="78" t="str">
        <f t="shared" si="718"/>
        <v/>
      </c>
    </row>
    <row r="3054" spans="2:20" ht="15.25" x14ac:dyDescent="0.2">
      <c r="B3054" s="29" t="str">
        <f t="shared" si="707"/>
        <v/>
      </c>
      <c r="C3054" s="18">
        <f t="shared" si="720"/>
        <v>48249</v>
      </c>
      <c r="D3054" s="20" t="str">
        <f t="shared" si="721"/>
        <v>Jeudi</v>
      </c>
      <c r="E3054" s="43" t="str">
        <f t="shared" si="708"/>
        <v>FÉVR 2032</v>
      </c>
      <c r="F3054" s="48">
        <f t="shared" si="709"/>
        <v>0</v>
      </c>
      <c r="G3054" s="26"/>
      <c r="H3054" s="26"/>
      <c r="I3054" s="45" t="str">
        <f t="shared" si="710"/>
        <v/>
      </c>
      <c r="J3054" s="30"/>
      <c r="K3054" s="27"/>
      <c r="L3054" s="59" t="str">
        <f t="shared" si="711"/>
        <v/>
      </c>
      <c r="M3054" s="62" t="str">
        <f t="shared" si="712"/>
        <v/>
      </c>
      <c r="N3054" s="52" t="str">
        <f t="shared" si="713"/>
        <v/>
      </c>
      <c r="O3054" s="53" t="str">
        <f t="shared" si="714"/>
        <v/>
      </c>
      <c r="P3054" s="33" t="str">
        <f t="shared" si="719"/>
        <v>-</v>
      </c>
      <c r="Q3054" s="50" t="str">
        <f t="shared" ca="1" si="715"/>
        <v/>
      </c>
      <c r="R3054" s="52" t="str">
        <f t="shared" si="716"/>
        <v/>
      </c>
      <c r="S3054" s="53" t="str">
        <f t="shared" si="717"/>
        <v/>
      </c>
      <c r="T3054" s="78" t="str">
        <f t="shared" si="718"/>
        <v/>
      </c>
    </row>
    <row r="3055" spans="2:20" ht="15.25" x14ac:dyDescent="0.2">
      <c r="B3055" s="29" t="str">
        <f t="shared" si="707"/>
        <v/>
      </c>
      <c r="C3055" s="18">
        <f t="shared" si="720"/>
        <v>48250</v>
      </c>
      <c r="D3055" s="20" t="str">
        <f t="shared" si="721"/>
        <v>Vendredi</v>
      </c>
      <c r="E3055" s="43" t="str">
        <f t="shared" si="708"/>
        <v>FÉVR 2032</v>
      </c>
      <c r="F3055" s="48">
        <f t="shared" si="709"/>
        <v>0</v>
      </c>
      <c r="G3055" s="26"/>
      <c r="H3055" s="26"/>
      <c r="I3055" s="45" t="str">
        <f t="shared" si="710"/>
        <v/>
      </c>
      <c r="J3055" s="30"/>
      <c r="K3055" s="27"/>
      <c r="L3055" s="59" t="str">
        <f t="shared" si="711"/>
        <v/>
      </c>
      <c r="M3055" s="62" t="str">
        <f t="shared" si="712"/>
        <v/>
      </c>
      <c r="N3055" s="52" t="str">
        <f t="shared" si="713"/>
        <v/>
      </c>
      <c r="O3055" s="53" t="str">
        <f t="shared" si="714"/>
        <v/>
      </c>
      <c r="P3055" s="33" t="str">
        <f t="shared" si="719"/>
        <v>-</v>
      </c>
      <c r="Q3055" s="50" t="str">
        <f t="shared" ca="1" si="715"/>
        <v/>
      </c>
      <c r="R3055" s="52" t="str">
        <f t="shared" si="716"/>
        <v/>
      </c>
      <c r="S3055" s="53" t="str">
        <f t="shared" si="717"/>
        <v/>
      </c>
      <c r="T3055" s="78" t="str">
        <f t="shared" si="718"/>
        <v/>
      </c>
    </row>
    <row r="3056" spans="2:20" ht="15.25" x14ac:dyDescent="0.2">
      <c r="B3056" s="29" t="str">
        <f t="shared" si="707"/>
        <v/>
      </c>
      <c r="C3056" s="18">
        <f t="shared" si="720"/>
        <v>48251</v>
      </c>
      <c r="D3056" s="20" t="str">
        <f t="shared" si="721"/>
        <v>Samedi</v>
      </c>
      <c r="E3056" s="43" t="str">
        <f t="shared" si="708"/>
        <v>FÉVR 2032</v>
      </c>
      <c r="F3056" s="48">
        <f t="shared" si="709"/>
        <v>0</v>
      </c>
      <c r="G3056" s="26"/>
      <c r="H3056" s="26"/>
      <c r="I3056" s="45" t="str">
        <f t="shared" si="710"/>
        <v/>
      </c>
      <c r="J3056" s="30"/>
      <c r="K3056" s="27"/>
      <c r="L3056" s="59" t="str">
        <f t="shared" si="711"/>
        <v/>
      </c>
      <c r="M3056" s="62" t="str">
        <f t="shared" si="712"/>
        <v/>
      </c>
      <c r="N3056" s="52" t="str">
        <f t="shared" si="713"/>
        <v/>
      </c>
      <c r="O3056" s="53" t="str">
        <f t="shared" si="714"/>
        <v/>
      </c>
      <c r="P3056" s="33" t="str">
        <f t="shared" si="719"/>
        <v>-</v>
      </c>
      <c r="Q3056" s="50" t="str">
        <f t="shared" ca="1" si="715"/>
        <v/>
      </c>
      <c r="R3056" s="52" t="str">
        <f t="shared" si="716"/>
        <v/>
      </c>
      <c r="S3056" s="53" t="str">
        <f t="shared" si="717"/>
        <v/>
      </c>
      <c r="T3056" s="78" t="str">
        <f t="shared" si="718"/>
        <v/>
      </c>
    </row>
    <row r="3057" spans="2:20" ht="15.25" x14ac:dyDescent="0.2">
      <c r="B3057" s="29" t="str">
        <f t="shared" si="707"/>
        <v/>
      </c>
      <c r="C3057" s="18">
        <f t="shared" si="720"/>
        <v>48252</v>
      </c>
      <c r="D3057" s="20" t="str">
        <f t="shared" si="721"/>
        <v>Dimanche</v>
      </c>
      <c r="E3057" s="43" t="str">
        <f t="shared" si="708"/>
        <v>FÉVR 2032</v>
      </c>
      <c r="F3057" s="48">
        <f t="shared" si="709"/>
        <v>0</v>
      </c>
      <c r="G3057" s="26"/>
      <c r="H3057" s="26"/>
      <c r="I3057" s="45" t="str">
        <f t="shared" si="710"/>
        <v/>
      </c>
      <c r="J3057" s="30"/>
      <c r="K3057" s="27"/>
      <c r="L3057" s="59" t="str">
        <f t="shared" si="711"/>
        <v/>
      </c>
      <c r="M3057" s="62" t="str">
        <f t="shared" si="712"/>
        <v/>
      </c>
      <c r="N3057" s="52">
        <f t="shared" si="713"/>
        <v>0</v>
      </c>
      <c r="O3057" s="53">
        <f t="shared" si="714"/>
        <v>0</v>
      </c>
      <c r="P3057" s="33" t="str">
        <f t="shared" si="719"/>
        <v>-</v>
      </c>
      <c r="Q3057" s="50" t="str">
        <f t="shared" ca="1" si="715"/>
        <v/>
      </c>
      <c r="R3057" s="52" t="str">
        <f t="shared" si="716"/>
        <v/>
      </c>
      <c r="S3057" s="53" t="str">
        <f t="shared" si="717"/>
        <v/>
      </c>
      <c r="T3057" s="78" t="str">
        <f t="shared" si="718"/>
        <v/>
      </c>
    </row>
    <row r="3058" spans="2:20" ht="15.25" x14ac:dyDescent="0.2">
      <c r="B3058" s="29" t="str">
        <f t="shared" si="707"/>
        <v/>
      </c>
      <c r="C3058" s="18">
        <f t="shared" si="720"/>
        <v>48253</v>
      </c>
      <c r="D3058" s="20" t="str">
        <f t="shared" si="721"/>
        <v>Lundi</v>
      </c>
      <c r="E3058" s="43" t="str">
        <f t="shared" si="708"/>
        <v>FÉVR 2032</v>
      </c>
      <c r="F3058" s="48">
        <f t="shared" si="709"/>
        <v>0</v>
      </c>
      <c r="G3058" s="26"/>
      <c r="H3058" s="26"/>
      <c r="I3058" s="45" t="str">
        <f t="shared" si="710"/>
        <v/>
      </c>
      <c r="J3058" s="30"/>
      <c r="K3058" s="27"/>
      <c r="L3058" s="59" t="str">
        <f t="shared" si="711"/>
        <v/>
      </c>
      <c r="M3058" s="62" t="str">
        <f t="shared" si="712"/>
        <v/>
      </c>
      <c r="N3058" s="52" t="str">
        <f t="shared" si="713"/>
        <v/>
      </c>
      <c r="O3058" s="53" t="str">
        <f t="shared" si="714"/>
        <v/>
      </c>
      <c r="P3058" s="33" t="str">
        <f t="shared" si="719"/>
        <v>-</v>
      </c>
      <c r="Q3058" s="50" t="str">
        <f t="shared" ca="1" si="715"/>
        <v/>
      </c>
      <c r="R3058" s="52" t="str">
        <f t="shared" si="716"/>
        <v/>
      </c>
      <c r="S3058" s="53" t="str">
        <f t="shared" si="717"/>
        <v/>
      </c>
      <c r="T3058" s="78" t="str">
        <f t="shared" si="718"/>
        <v/>
      </c>
    </row>
    <row r="3059" spans="2:20" ht="15.25" x14ac:dyDescent="0.2">
      <c r="B3059" s="29" t="str">
        <f t="shared" si="707"/>
        <v/>
      </c>
      <c r="C3059" s="18">
        <f t="shared" si="720"/>
        <v>48254</v>
      </c>
      <c r="D3059" s="20" t="str">
        <f t="shared" si="721"/>
        <v>Mardi</v>
      </c>
      <c r="E3059" s="43" t="str">
        <f t="shared" si="708"/>
        <v>FÉVR 2032</v>
      </c>
      <c r="F3059" s="48">
        <f t="shared" si="709"/>
        <v>0</v>
      </c>
      <c r="G3059" s="26"/>
      <c r="H3059" s="26"/>
      <c r="I3059" s="45" t="str">
        <f t="shared" si="710"/>
        <v/>
      </c>
      <c r="J3059" s="30"/>
      <c r="K3059" s="27"/>
      <c r="L3059" s="59" t="str">
        <f t="shared" si="711"/>
        <v/>
      </c>
      <c r="M3059" s="62" t="str">
        <f t="shared" si="712"/>
        <v/>
      </c>
      <c r="N3059" s="52" t="str">
        <f t="shared" si="713"/>
        <v/>
      </c>
      <c r="O3059" s="53" t="str">
        <f t="shared" si="714"/>
        <v/>
      </c>
      <c r="P3059" s="33" t="str">
        <f t="shared" si="719"/>
        <v>-</v>
      </c>
      <c r="Q3059" s="50" t="str">
        <f t="shared" ca="1" si="715"/>
        <v/>
      </c>
      <c r="R3059" s="52" t="str">
        <f t="shared" si="716"/>
        <v/>
      </c>
      <c r="S3059" s="53" t="str">
        <f t="shared" si="717"/>
        <v/>
      </c>
      <c r="T3059" s="78" t="str">
        <f t="shared" si="718"/>
        <v/>
      </c>
    </row>
    <row r="3060" spans="2:20" ht="15.25" x14ac:dyDescent="0.2">
      <c r="B3060" s="29" t="str">
        <f t="shared" si="707"/>
        <v/>
      </c>
      <c r="C3060" s="18">
        <f t="shared" si="720"/>
        <v>48255</v>
      </c>
      <c r="D3060" s="20" t="str">
        <f t="shared" si="721"/>
        <v>Mercredi</v>
      </c>
      <c r="E3060" s="43" t="str">
        <f t="shared" si="708"/>
        <v>FÉVR 2032</v>
      </c>
      <c r="F3060" s="48">
        <f t="shared" si="709"/>
        <v>0</v>
      </c>
      <c r="G3060" s="26"/>
      <c r="H3060" s="26"/>
      <c r="I3060" s="45" t="str">
        <f t="shared" si="710"/>
        <v/>
      </c>
      <c r="J3060" s="30"/>
      <c r="K3060" s="27"/>
      <c r="L3060" s="59" t="str">
        <f t="shared" si="711"/>
        <v/>
      </c>
      <c r="M3060" s="62" t="str">
        <f t="shared" si="712"/>
        <v/>
      </c>
      <c r="N3060" s="52" t="str">
        <f t="shared" si="713"/>
        <v/>
      </c>
      <c r="O3060" s="53" t="str">
        <f t="shared" si="714"/>
        <v/>
      </c>
      <c r="P3060" s="33" t="str">
        <f t="shared" si="719"/>
        <v>-</v>
      </c>
      <c r="Q3060" s="50" t="str">
        <f t="shared" ca="1" si="715"/>
        <v/>
      </c>
      <c r="R3060" s="52" t="str">
        <f t="shared" si="716"/>
        <v/>
      </c>
      <c r="S3060" s="53" t="str">
        <f t="shared" si="717"/>
        <v/>
      </c>
      <c r="T3060" s="78" t="str">
        <f t="shared" si="718"/>
        <v/>
      </c>
    </row>
    <row r="3061" spans="2:20" ht="15.25" x14ac:dyDescent="0.2">
      <c r="B3061" s="29" t="str">
        <f t="shared" si="707"/>
        <v/>
      </c>
      <c r="C3061" s="18">
        <f t="shared" si="720"/>
        <v>48256</v>
      </c>
      <c r="D3061" s="20" t="str">
        <f t="shared" si="721"/>
        <v>Jeudi</v>
      </c>
      <c r="E3061" s="43" t="str">
        <f t="shared" si="708"/>
        <v>FÉVR 2032</v>
      </c>
      <c r="F3061" s="48">
        <f t="shared" si="709"/>
        <v>0</v>
      </c>
      <c r="G3061" s="26"/>
      <c r="H3061" s="26"/>
      <c r="I3061" s="45" t="str">
        <f t="shared" si="710"/>
        <v/>
      </c>
      <c r="J3061" s="30"/>
      <c r="K3061" s="27"/>
      <c r="L3061" s="59" t="str">
        <f t="shared" si="711"/>
        <v/>
      </c>
      <c r="M3061" s="62" t="str">
        <f t="shared" si="712"/>
        <v/>
      </c>
      <c r="N3061" s="52" t="str">
        <f t="shared" si="713"/>
        <v/>
      </c>
      <c r="O3061" s="53" t="str">
        <f t="shared" si="714"/>
        <v/>
      </c>
      <c r="P3061" s="33" t="str">
        <f t="shared" si="719"/>
        <v>-</v>
      </c>
      <c r="Q3061" s="50" t="str">
        <f t="shared" ca="1" si="715"/>
        <v/>
      </c>
      <c r="R3061" s="52" t="str">
        <f t="shared" si="716"/>
        <v/>
      </c>
      <c r="S3061" s="53" t="str">
        <f t="shared" si="717"/>
        <v/>
      </c>
      <c r="T3061" s="78" t="str">
        <f t="shared" si="718"/>
        <v/>
      </c>
    </row>
    <row r="3062" spans="2:20" ht="15.25" x14ac:dyDescent="0.2">
      <c r="B3062" s="29" t="str">
        <f t="shared" si="707"/>
        <v/>
      </c>
      <c r="C3062" s="18">
        <f t="shared" si="720"/>
        <v>48257</v>
      </c>
      <c r="D3062" s="20" t="str">
        <f t="shared" si="721"/>
        <v>Vendredi</v>
      </c>
      <c r="E3062" s="43" t="str">
        <f t="shared" si="708"/>
        <v>FÉVR 2032</v>
      </c>
      <c r="F3062" s="48">
        <f t="shared" si="709"/>
        <v>0</v>
      </c>
      <c r="G3062" s="26"/>
      <c r="H3062" s="26"/>
      <c r="I3062" s="45" t="str">
        <f t="shared" si="710"/>
        <v/>
      </c>
      <c r="J3062" s="30"/>
      <c r="K3062" s="27"/>
      <c r="L3062" s="59" t="str">
        <f t="shared" si="711"/>
        <v/>
      </c>
      <c r="M3062" s="62" t="str">
        <f t="shared" si="712"/>
        <v/>
      </c>
      <c r="N3062" s="52" t="str">
        <f t="shared" si="713"/>
        <v/>
      </c>
      <c r="O3062" s="53" t="str">
        <f t="shared" si="714"/>
        <v/>
      </c>
      <c r="P3062" s="33" t="str">
        <f t="shared" si="719"/>
        <v>-</v>
      </c>
      <c r="Q3062" s="50" t="str">
        <f t="shared" ca="1" si="715"/>
        <v/>
      </c>
      <c r="R3062" s="52" t="str">
        <f t="shared" si="716"/>
        <v/>
      </c>
      <c r="S3062" s="53" t="str">
        <f t="shared" si="717"/>
        <v/>
      </c>
      <c r="T3062" s="78" t="str">
        <f t="shared" si="718"/>
        <v/>
      </c>
    </row>
    <row r="3063" spans="2:20" ht="15.25" x14ac:dyDescent="0.2">
      <c r="B3063" s="29" t="str">
        <f t="shared" si="707"/>
        <v/>
      </c>
      <c r="C3063" s="18">
        <f t="shared" si="720"/>
        <v>48258</v>
      </c>
      <c r="D3063" s="20" t="str">
        <f t="shared" si="721"/>
        <v>Samedi</v>
      </c>
      <c r="E3063" s="43" t="str">
        <f t="shared" si="708"/>
        <v>FÉVR 2032</v>
      </c>
      <c r="F3063" s="48">
        <f t="shared" si="709"/>
        <v>0</v>
      </c>
      <c r="G3063" s="26"/>
      <c r="H3063" s="26"/>
      <c r="I3063" s="45" t="str">
        <f t="shared" si="710"/>
        <v/>
      </c>
      <c r="J3063" s="30"/>
      <c r="K3063" s="27"/>
      <c r="L3063" s="59" t="str">
        <f t="shared" si="711"/>
        <v/>
      </c>
      <c r="M3063" s="62" t="str">
        <f t="shared" si="712"/>
        <v/>
      </c>
      <c r="N3063" s="52" t="str">
        <f t="shared" si="713"/>
        <v/>
      </c>
      <c r="O3063" s="53" t="str">
        <f t="shared" si="714"/>
        <v/>
      </c>
      <c r="P3063" s="33" t="str">
        <f t="shared" si="719"/>
        <v>-</v>
      </c>
      <c r="Q3063" s="50" t="str">
        <f t="shared" ca="1" si="715"/>
        <v/>
      </c>
      <c r="R3063" s="52" t="str">
        <f t="shared" si="716"/>
        <v/>
      </c>
      <c r="S3063" s="53" t="str">
        <f t="shared" si="717"/>
        <v/>
      </c>
      <c r="T3063" s="78" t="str">
        <f t="shared" si="718"/>
        <v/>
      </c>
    </row>
    <row r="3064" spans="2:20" ht="15.25" x14ac:dyDescent="0.2">
      <c r="B3064" s="29" t="str">
        <f t="shared" si="707"/>
        <v/>
      </c>
      <c r="C3064" s="18">
        <f t="shared" si="720"/>
        <v>48259</v>
      </c>
      <c r="D3064" s="20" t="str">
        <f t="shared" si="721"/>
        <v>Dimanche</v>
      </c>
      <c r="E3064" s="43" t="str">
        <f t="shared" si="708"/>
        <v>FÉVR 2032</v>
      </c>
      <c r="F3064" s="48">
        <f t="shared" si="709"/>
        <v>0</v>
      </c>
      <c r="G3064" s="26"/>
      <c r="H3064" s="26"/>
      <c r="I3064" s="45" t="str">
        <f t="shared" si="710"/>
        <v/>
      </c>
      <c r="J3064" s="30"/>
      <c r="K3064" s="27"/>
      <c r="L3064" s="59" t="str">
        <f t="shared" si="711"/>
        <v/>
      </c>
      <c r="M3064" s="62" t="str">
        <f t="shared" si="712"/>
        <v/>
      </c>
      <c r="N3064" s="52">
        <f t="shared" si="713"/>
        <v>0</v>
      </c>
      <c r="O3064" s="53">
        <f t="shared" si="714"/>
        <v>0</v>
      </c>
      <c r="P3064" s="33" t="str">
        <f t="shared" si="719"/>
        <v>-</v>
      </c>
      <c r="Q3064" s="50" t="str">
        <f t="shared" ca="1" si="715"/>
        <v/>
      </c>
      <c r="R3064" s="52" t="str">
        <f t="shared" si="716"/>
        <v/>
      </c>
      <c r="S3064" s="53" t="str">
        <f t="shared" si="717"/>
        <v/>
      </c>
      <c r="T3064" s="78" t="str">
        <f t="shared" si="718"/>
        <v/>
      </c>
    </row>
    <row r="3065" spans="2:20" ht="15.25" x14ac:dyDescent="0.2">
      <c r="B3065" s="29" t="str">
        <f t="shared" si="707"/>
        <v/>
      </c>
      <c r="C3065" s="18">
        <f t="shared" si="720"/>
        <v>48260</v>
      </c>
      <c r="D3065" s="20" t="str">
        <f t="shared" si="721"/>
        <v>Lundi</v>
      </c>
      <c r="E3065" s="43" t="str">
        <f t="shared" si="708"/>
        <v>FÉVR 2032</v>
      </c>
      <c r="F3065" s="48">
        <f t="shared" si="709"/>
        <v>0</v>
      </c>
      <c r="G3065" s="26"/>
      <c r="H3065" s="26"/>
      <c r="I3065" s="45" t="str">
        <f t="shared" si="710"/>
        <v/>
      </c>
      <c r="J3065" s="30"/>
      <c r="K3065" s="27"/>
      <c r="L3065" s="59" t="str">
        <f t="shared" si="711"/>
        <v/>
      </c>
      <c r="M3065" s="62" t="str">
        <f t="shared" si="712"/>
        <v/>
      </c>
      <c r="N3065" s="52" t="str">
        <f t="shared" si="713"/>
        <v/>
      </c>
      <c r="O3065" s="53" t="str">
        <f t="shared" si="714"/>
        <v/>
      </c>
      <c r="P3065" s="33" t="str">
        <f t="shared" si="719"/>
        <v>-</v>
      </c>
      <c r="Q3065" s="50" t="str">
        <f t="shared" ca="1" si="715"/>
        <v/>
      </c>
      <c r="R3065" s="52" t="str">
        <f t="shared" si="716"/>
        <v/>
      </c>
      <c r="S3065" s="53" t="str">
        <f t="shared" si="717"/>
        <v/>
      </c>
      <c r="T3065" s="78" t="str">
        <f t="shared" si="718"/>
        <v/>
      </c>
    </row>
    <row r="3066" spans="2:20" ht="15.25" x14ac:dyDescent="0.2">
      <c r="B3066" s="29" t="str">
        <f t="shared" si="707"/>
        <v/>
      </c>
      <c r="C3066" s="18">
        <f t="shared" si="720"/>
        <v>48261</v>
      </c>
      <c r="D3066" s="20" t="str">
        <f t="shared" si="721"/>
        <v>Mardi</v>
      </c>
      <c r="E3066" s="43" t="str">
        <f t="shared" si="708"/>
        <v>FÉVR 2032</v>
      </c>
      <c r="F3066" s="48">
        <f t="shared" si="709"/>
        <v>0</v>
      </c>
      <c r="G3066" s="26"/>
      <c r="H3066" s="26"/>
      <c r="I3066" s="45" t="str">
        <f t="shared" si="710"/>
        <v/>
      </c>
      <c r="J3066" s="30"/>
      <c r="K3066" s="27"/>
      <c r="L3066" s="59" t="str">
        <f t="shared" si="711"/>
        <v/>
      </c>
      <c r="M3066" s="62" t="str">
        <f t="shared" si="712"/>
        <v/>
      </c>
      <c r="N3066" s="52" t="str">
        <f t="shared" si="713"/>
        <v/>
      </c>
      <c r="O3066" s="53" t="str">
        <f t="shared" si="714"/>
        <v/>
      </c>
      <c r="P3066" s="33" t="str">
        <f t="shared" si="719"/>
        <v>-</v>
      </c>
      <c r="Q3066" s="50" t="str">
        <f t="shared" ca="1" si="715"/>
        <v/>
      </c>
      <c r="R3066" s="52" t="str">
        <f t="shared" si="716"/>
        <v/>
      </c>
      <c r="S3066" s="53" t="str">
        <f t="shared" si="717"/>
        <v/>
      </c>
      <c r="T3066" s="78" t="str">
        <f t="shared" si="718"/>
        <v/>
      </c>
    </row>
    <row r="3067" spans="2:20" ht="15.25" x14ac:dyDescent="0.2">
      <c r="B3067" s="29" t="str">
        <f t="shared" si="707"/>
        <v/>
      </c>
      <c r="C3067" s="18">
        <f t="shared" si="720"/>
        <v>48262</v>
      </c>
      <c r="D3067" s="20" t="str">
        <f t="shared" si="721"/>
        <v>Mercredi</v>
      </c>
      <c r="E3067" s="43" t="str">
        <f t="shared" si="708"/>
        <v>FÉVR 2032</v>
      </c>
      <c r="F3067" s="48">
        <f t="shared" si="709"/>
        <v>0</v>
      </c>
      <c r="G3067" s="26"/>
      <c r="H3067" s="26"/>
      <c r="I3067" s="45" t="str">
        <f t="shared" si="710"/>
        <v/>
      </c>
      <c r="J3067" s="30"/>
      <c r="K3067" s="27"/>
      <c r="L3067" s="59" t="str">
        <f t="shared" si="711"/>
        <v/>
      </c>
      <c r="M3067" s="62" t="str">
        <f t="shared" si="712"/>
        <v/>
      </c>
      <c r="N3067" s="52" t="str">
        <f t="shared" si="713"/>
        <v/>
      </c>
      <c r="O3067" s="53" t="str">
        <f t="shared" si="714"/>
        <v/>
      </c>
      <c r="P3067" s="33" t="str">
        <f t="shared" si="719"/>
        <v>-</v>
      </c>
      <c r="Q3067" s="50" t="str">
        <f t="shared" ca="1" si="715"/>
        <v/>
      </c>
      <c r="R3067" s="52" t="str">
        <f t="shared" si="716"/>
        <v/>
      </c>
      <c r="S3067" s="53" t="str">
        <f t="shared" si="717"/>
        <v/>
      </c>
      <c r="T3067" s="78" t="str">
        <f t="shared" si="718"/>
        <v/>
      </c>
    </row>
    <row r="3068" spans="2:20" ht="15.25" x14ac:dyDescent="0.2">
      <c r="B3068" s="29" t="str">
        <f t="shared" si="707"/>
        <v/>
      </c>
      <c r="C3068" s="18">
        <f t="shared" si="720"/>
        <v>48263</v>
      </c>
      <c r="D3068" s="20" t="str">
        <f t="shared" si="721"/>
        <v>Jeudi</v>
      </c>
      <c r="E3068" s="43" t="str">
        <f t="shared" si="708"/>
        <v>FÉVR 2032</v>
      </c>
      <c r="F3068" s="48">
        <f t="shared" si="709"/>
        <v>0</v>
      </c>
      <c r="G3068" s="26"/>
      <c r="H3068" s="26"/>
      <c r="I3068" s="45" t="str">
        <f t="shared" si="710"/>
        <v/>
      </c>
      <c r="J3068" s="30"/>
      <c r="K3068" s="27"/>
      <c r="L3068" s="59" t="str">
        <f t="shared" si="711"/>
        <v/>
      </c>
      <c r="M3068" s="62" t="str">
        <f t="shared" si="712"/>
        <v/>
      </c>
      <c r="N3068" s="52" t="str">
        <f t="shared" si="713"/>
        <v/>
      </c>
      <c r="O3068" s="53" t="str">
        <f t="shared" si="714"/>
        <v/>
      </c>
      <c r="P3068" s="33" t="str">
        <f t="shared" si="719"/>
        <v>-</v>
      </c>
      <c r="Q3068" s="50" t="str">
        <f t="shared" ca="1" si="715"/>
        <v/>
      </c>
      <c r="R3068" s="52" t="str">
        <f t="shared" si="716"/>
        <v/>
      </c>
      <c r="S3068" s="53" t="str">
        <f t="shared" si="717"/>
        <v/>
      </c>
      <c r="T3068" s="78" t="str">
        <f t="shared" si="718"/>
        <v/>
      </c>
    </row>
    <row r="3069" spans="2:20" ht="15.25" x14ac:dyDescent="0.2">
      <c r="B3069" s="29" t="str">
        <f t="shared" si="707"/>
        <v/>
      </c>
      <c r="C3069" s="18">
        <f t="shared" si="720"/>
        <v>48264</v>
      </c>
      <c r="D3069" s="20" t="str">
        <f t="shared" si="721"/>
        <v>Vendredi</v>
      </c>
      <c r="E3069" s="43" t="str">
        <f t="shared" si="708"/>
        <v>FÉVR 2032</v>
      </c>
      <c r="F3069" s="48">
        <f t="shared" si="709"/>
        <v>0</v>
      </c>
      <c r="G3069" s="26"/>
      <c r="H3069" s="26"/>
      <c r="I3069" s="45" t="str">
        <f t="shared" si="710"/>
        <v/>
      </c>
      <c r="J3069" s="30"/>
      <c r="K3069" s="27"/>
      <c r="L3069" s="59" t="str">
        <f t="shared" si="711"/>
        <v/>
      </c>
      <c r="M3069" s="62" t="str">
        <f t="shared" si="712"/>
        <v/>
      </c>
      <c r="N3069" s="52" t="str">
        <f t="shared" si="713"/>
        <v/>
      </c>
      <c r="O3069" s="53" t="str">
        <f t="shared" si="714"/>
        <v/>
      </c>
      <c r="P3069" s="33" t="str">
        <f t="shared" si="719"/>
        <v>-</v>
      </c>
      <c r="Q3069" s="50" t="str">
        <f t="shared" ca="1" si="715"/>
        <v/>
      </c>
      <c r="R3069" s="52" t="str">
        <f t="shared" si="716"/>
        <v/>
      </c>
      <c r="S3069" s="53" t="str">
        <f t="shared" si="717"/>
        <v/>
      </c>
      <c r="T3069" s="78" t="str">
        <f t="shared" si="718"/>
        <v/>
      </c>
    </row>
    <row r="3070" spans="2:20" ht="15.25" x14ac:dyDescent="0.2">
      <c r="B3070" s="29" t="str">
        <f t="shared" si="707"/>
        <v/>
      </c>
      <c r="C3070" s="18">
        <f t="shared" si="720"/>
        <v>48265</v>
      </c>
      <c r="D3070" s="20" t="str">
        <f t="shared" si="721"/>
        <v>Samedi</v>
      </c>
      <c r="E3070" s="43" t="str">
        <f t="shared" si="708"/>
        <v>FÉVR 2032</v>
      </c>
      <c r="F3070" s="48">
        <f t="shared" si="709"/>
        <v>0</v>
      </c>
      <c r="G3070" s="26"/>
      <c r="H3070" s="26"/>
      <c r="I3070" s="45" t="str">
        <f t="shared" si="710"/>
        <v/>
      </c>
      <c r="J3070" s="30"/>
      <c r="K3070" s="27"/>
      <c r="L3070" s="59" t="str">
        <f t="shared" si="711"/>
        <v/>
      </c>
      <c r="M3070" s="62" t="str">
        <f t="shared" si="712"/>
        <v/>
      </c>
      <c r="N3070" s="52" t="str">
        <f t="shared" si="713"/>
        <v/>
      </c>
      <c r="O3070" s="53" t="str">
        <f t="shared" si="714"/>
        <v/>
      </c>
      <c r="P3070" s="33" t="str">
        <f t="shared" si="719"/>
        <v>-</v>
      </c>
      <c r="Q3070" s="50" t="str">
        <f t="shared" ca="1" si="715"/>
        <v/>
      </c>
      <c r="R3070" s="52" t="str">
        <f t="shared" si="716"/>
        <v/>
      </c>
      <c r="S3070" s="53" t="str">
        <f t="shared" si="717"/>
        <v/>
      </c>
      <c r="T3070" s="78" t="str">
        <f t="shared" si="718"/>
        <v/>
      </c>
    </row>
    <row r="3071" spans="2:20" ht="15.25" x14ac:dyDescent="0.2">
      <c r="B3071" s="29" t="str">
        <f t="shared" si="707"/>
        <v/>
      </c>
      <c r="C3071" s="18">
        <f t="shared" si="720"/>
        <v>48266</v>
      </c>
      <c r="D3071" s="20" t="str">
        <f t="shared" si="721"/>
        <v>Dimanche</v>
      </c>
      <c r="E3071" s="43" t="str">
        <f t="shared" si="708"/>
        <v>FÉVR 2032</v>
      </c>
      <c r="F3071" s="48">
        <f t="shared" si="709"/>
        <v>0</v>
      </c>
      <c r="G3071" s="26"/>
      <c r="H3071" s="26"/>
      <c r="I3071" s="45" t="str">
        <f t="shared" si="710"/>
        <v/>
      </c>
      <c r="J3071" s="30"/>
      <c r="K3071" s="27"/>
      <c r="L3071" s="59" t="str">
        <f t="shared" si="711"/>
        <v/>
      </c>
      <c r="M3071" s="62" t="str">
        <f t="shared" si="712"/>
        <v/>
      </c>
      <c r="N3071" s="52">
        <f t="shared" si="713"/>
        <v>0</v>
      </c>
      <c r="O3071" s="53">
        <f t="shared" si="714"/>
        <v>0</v>
      </c>
      <c r="P3071" s="33" t="str">
        <f t="shared" si="719"/>
        <v>-</v>
      </c>
      <c r="Q3071" s="50" t="str">
        <f t="shared" ca="1" si="715"/>
        <v/>
      </c>
      <c r="R3071" s="52" t="str">
        <f t="shared" si="716"/>
        <v/>
      </c>
      <c r="S3071" s="53" t="str">
        <f t="shared" si="717"/>
        <v/>
      </c>
      <c r="T3071" s="78" t="str">
        <f t="shared" si="718"/>
        <v/>
      </c>
    </row>
    <row r="3072" spans="2:20" ht="15.25" x14ac:dyDescent="0.2">
      <c r="B3072" s="29" t="str">
        <f t="shared" si="707"/>
        <v/>
      </c>
      <c r="C3072" s="18">
        <f t="shared" si="720"/>
        <v>48267</v>
      </c>
      <c r="D3072" s="20" t="str">
        <f t="shared" si="721"/>
        <v>Lundi</v>
      </c>
      <c r="E3072" s="43" t="str">
        <f t="shared" si="708"/>
        <v>FÉVR 2032</v>
      </c>
      <c r="F3072" s="48">
        <f t="shared" si="709"/>
        <v>0</v>
      </c>
      <c r="G3072" s="26"/>
      <c r="H3072" s="26"/>
      <c r="I3072" s="45" t="str">
        <f t="shared" si="710"/>
        <v/>
      </c>
      <c r="J3072" s="30"/>
      <c r="K3072" s="27"/>
      <c r="L3072" s="59" t="str">
        <f t="shared" si="711"/>
        <v/>
      </c>
      <c r="M3072" s="62" t="str">
        <f t="shared" si="712"/>
        <v/>
      </c>
      <c r="N3072" s="52" t="str">
        <f t="shared" si="713"/>
        <v/>
      </c>
      <c r="O3072" s="53" t="str">
        <f t="shared" si="714"/>
        <v/>
      </c>
      <c r="P3072" s="33" t="str">
        <f t="shared" si="719"/>
        <v>-</v>
      </c>
      <c r="Q3072" s="50" t="str">
        <f t="shared" ca="1" si="715"/>
        <v/>
      </c>
      <c r="R3072" s="52" t="str">
        <f t="shared" si="716"/>
        <v/>
      </c>
      <c r="S3072" s="53" t="str">
        <f t="shared" si="717"/>
        <v/>
      </c>
      <c r="T3072" s="78" t="str">
        <f t="shared" si="718"/>
        <v/>
      </c>
    </row>
    <row r="3073" spans="2:20" ht="15.25" x14ac:dyDescent="0.2">
      <c r="B3073" s="29" t="str">
        <f t="shared" si="707"/>
        <v/>
      </c>
      <c r="C3073" s="18">
        <f t="shared" si="720"/>
        <v>48268</v>
      </c>
      <c r="D3073" s="20" t="str">
        <f t="shared" si="721"/>
        <v>Mardi</v>
      </c>
      <c r="E3073" s="43" t="str">
        <f t="shared" si="708"/>
        <v>FÉVR 2032</v>
      </c>
      <c r="F3073" s="48">
        <f t="shared" si="709"/>
        <v>0</v>
      </c>
      <c r="G3073" s="26"/>
      <c r="H3073" s="26"/>
      <c r="I3073" s="45" t="str">
        <f t="shared" si="710"/>
        <v/>
      </c>
      <c r="J3073" s="30"/>
      <c r="K3073" s="27"/>
      <c r="L3073" s="59" t="str">
        <f t="shared" si="711"/>
        <v/>
      </c>
      <c r="M3073" s="62" t="str">
        <f t="shared" si="712"/>
        <v/>
      </c>
      <c r="N3073" s="52" t="str">
        <f t="shared" si="713"/>
        <v/>
      </c>
      <c r="O3073" s="53" t="str">
        <f t="shared" si="714"/>
        <v/>
      </c>
      <c r="P3073" s="33" t="str">
        <f t="shared" si="719"/>
        <v>-</v>
      </c>
      <c r="Q3073" s="50" t="str">
        <f t="shared" ca="1" si="715"/>
        <v/>
      </c>
      <c r="R3073" s="52" t="str">
        <f t="shared" si="716"/>
        <v/>
      </c>
      <c r="S3073" s="53" t="str">
        <f t="shared" si="717"/>
        <v/>
      </c>
      <c r="T3073" s="78" t="str">
        <f t="shared" si="718"/>
        <v/>
      </c>
    </row>
    <row r="3074" spans="2:20" ht="15.25" x14ac:dyDescent="0.2">
      <c r="B3074" s="29" t="str">
        <f t="shared" si="707"/>
        <v/>
      </c>
      <c r="C3074" s="18">
        <f t="shared" si="720"/>
        <v>48269</v>
      </c>
      <c r="D3074" s="20" t="str">
        <f t="shared" si="721"/>
        <v>Mercredi</v>
      </c>
      <c r="E3074" s="43" t="str">
        <f t="shared" si="708"/>
        <v>FÉVR 2032</v>
      </c>
      <c r="F3074" s="48">
        <f t="shared" si="709"/>
        <v>0</v>
      </c>
      <c r="G3074" s="26"/>
      <c r="H3074" s="26"/>
      <c r="I3074" s="45" t="str">
        <f t="shared" si="710"/>
        <v/>
      </c>
      <c r="J3074" s="30"/>
      <c r="K3074" s="27"/>
      <c r="L3074" s="59" t="str">
        <f t="shared" si="711"/>
        <v/>
      </c>
      <c r="M3074" s="62" t="str">
        <f t="shared" si="712"/>
        <v/>
      </c>
      <c r="N3074" s="52" t="str">
        <f t="shared" si="713"/>
        <v/>
      </c>
      <c r="O3074" s="53" t="str">
        <f t="shared" si="714"/>
        <v/>
      </c>
      <c r="P3074" s="33" t="str">
        <f t="shared" si="719"/>
        <v>-</v>
      </c>
      <c r="Q3074" s="50" t="str">
        <f t="shared" ca="1" si="715"/>
        <v/>
      </c>
      <c r="R3074" s="52" t="str">
        <f t="shared" si="716"/>
        <v/>
      </c>
      <c r="S3074" s="53" t="str">
        <f t="shared" si="717"/>
        <v/>
      </c>
      <c r="T3074" s="78" t="str">
        <f t="shared" si="718"/>
        <v/>
      </c>
    </row>
    <row r="3075" spans="2:20" ht="15.25" x14ac:dyDescent="0.2">
      <c r="B3075" s="29" t="str">
        <f t="shared" si="707"/>
        <v/>
      </c>
      <c r="C3075" s="18">
        <f t="shared" si="720"/>
        <v>48270</v>
      </c>
      <c r="D3075" s="20" t="str">
        <f t="shared" si="721"/>
        <v>Jeudi</v>
      </c>
      <c r="E3075" s="43" t="str">
        <f t="shared" si="708"/>
        <v>FÉVR 2032</v>
      </c>
      <c r="F3075" s="48">
        <f t="shared" si="709"/>
        <v>0</v>
      </c>
      <c r="G3075" s="26"/>
      <c r="H3075" s="26"/>
      <c r="I3075" s="45" t="str">
        <f t="shared" si="710"/>
        <v/>
      </c>
      <c r="J3075" s="30"/>
      <c r="K3075" s="27"/>
      <c r="L3075" s="59" t="str">
        <f t="shared" si="711"/>
        <v/>
      </c>
      <c r="M3075" s="62" t="str">
        <f t="shared" si="712"/>
        <v/>
      </c>
      <c r="N3075" s="52" t="str">
        <f t="shared" si="713"/>
        <v/>
      </c>
      <c r="O3075" s="53" t="str">
        <f t="shared" si="714"/>
        <v/>
      </c>
      <c r="P3075" s="33" t="str">
        <f t="shared" si="719"/>
        <v>-</v>
      </c>
      <c r="Q3075" s="50" t="str">
        <f t="shared" ca="1" si="715"/>
        <v/>
      </c>
      <c r="R3075" s="52" t="str">
        <f t="shared" si="716"/>
        <v/>
      </c>
      <c r="S3075" s="53" t="str">
        <f t="shared" si="717"/>
        <v/>
      </c>
      <c r="T3075" s="78" t="str">
        <f t="shared" si="718"/>
        <v/>
      </c>
    </row>
    <row r="3076" spans="2:20" ht="15.25" x14ac:dyDescent="0.2">
      <c r="B3076" s="29" t="str">
        <f t="shared" si="707"/>
        <v/>
      </c>
      <c r="C3076" s="18">
        <f t="shared" si="720"/>
        <v>48271</v>
      </c>
      <c r="D3076" s="20" t="str">
        <f t="shared" si="721"/>
        <v>Vendredi</v>
      </c>
      <c r="E3076" s="43" t="str">
        <f t="shared" si="708"/>
        <v>FÉVR 2032</v>
      </c>
      <c r="F3076" s="48">
        <f t="shared" si="709"/>
        <v>0</v>
      </c>
      <c r="G3076" s="26"/>
      <c r="H3076" s="26"/>
      <c r="I3076" s="45" t="str">
        <f t="shared" si="710"/>
        <v/>
      </c>
      <c r="J3076" s="30"/>
      <c r="K3076" s="27"/>
      <c r="L3076" s="59" t="str">
        <f t="shared" si="711"/>
        <v/>
      </c>
      <c r="M3076" s="62" t="str">
        <f t="shared" si="712"/>
        <v/>
      </c>
      <c r="N3076" s="52" t="str">
        <f t="shared" si="713"/>
        <v/>
      </c>
      <c r="O3076" s="53" t="str">
        <f t="shared" si="714"/>
        <v/>
      </c>
      <c r="P3076" s="33" t="str">
        <f t="shared" si="719"/>
        <v>-</v>
      </c>
      <c r="Q3076" s="50" t="str">
        <f t="shared" ca="1" si="715"/>
        <v/>
      </c>
      <c r="R3076" s="52" t="str">
        <f t="shared" si="716"/>
        <v/>
      </c>
      <c r="S3076" s="53" t="str">
        <f t="shared" si="717"/>
        <v/>
      </c>
      <c r="T3076" s="78" t="str">
        <f t="shared" si="718"/>
        <v/>
      </c>
    </row>
    <row r="3077" spans="2:20" ht="15.25" x14ac:dyDescent="0.2">
      <c r="B3077" s="29" t="str">
        <f t="shared" si="707"/>
        <v/>
      </c>
      <c r="C3077" s="18">
        <f t="shared" si="720"/>
        <v>48272</v>
      </c>
      <c r="D3077" s="20" t="str">
        <f t="shared" si="721"/>
        <v>Samedi</v>
      </c>
      <c r="E3077" s="43" t="str">
        <f t="shared" si="708"/>
        <v>FÉVR 2032</v>
      </c>
      <c r="F3077" s="48">
        <f t="shared" si="709"/>
        <v>0</v>
      </c>
      <c r="G3077" s="26"/>
      <c r="H3077" s="26"/>
      <c r="I3077" s="45" t="str">
        <f t="shared" si="710"/>
        <v/>
      </c>
      <c r="J3077" s="30"/>
      <c r="K3077" s="27"/>
      <c r="L3077" s="59" t="str">
        <f t="shared" si="711"/>
        <v/>
      </c>
      <c r="M3077" s="62" t="str">
        <f t="shared" si="712"/>
        <v/>
      </c>
      <c r="N3077" s="52" t="str">
        <f t="shared" si="713"/>
        <v/>
      </c>
      <c r="O3077" s="53" t="str">
        <f t="shared" si="714"/>
        <v/>
      </c>
      <c r="P3077" s="33" t="str">
        <f t="shared" si="719"/>
        <v>-</v>
      </c>
      <c r="Q3077" s="50" t="str">
        <f t="shared" ca="1" si="715"/>
        <v/>
      </c>
      <c r="R3077" s="52" t="str">
        <f t="shared" si="716"/>
        <v/>
      </c>
      <c r="S3077" s="53" t="str">
        <f t="shared" si="717"/>
        <v/>
      </c>
      <c r="T3077" s="78" t="str">
        <f t="shared" si="718"/>
        <v/>
      </c>
    </row>
    <row r="3078" spans="2:20" ht="15.25" x14ac:dyDescent="0.2">
      <c r="B3078" s="29" t="str">
        <f t="shared" si="707"/>
        <v/>
      </c>
      <c r="C3078" s="18">
        <f t="shared" si="720"/>
        <v>48273</v>
      </c>
      <c r="D3078" s="20" t="str">
        <f t="shared" si="721"/>
        <v>Dimanche</v>
      </c>
      <c r="E3078" s="43" t="str">
        <f t="shared" si="708"/>
        <v>FÉVR 2032</v>
      </c>
      <c r="F3078" s="48">
        <f t="shared" si="709"/>
        <v>0</v>
      </c>
      <c r="G3078" s="26"/>
      <c r="H3078" s="26"/>
      <c r="I3078" s="45" t="str">
        <f t="shared" si="710"/>
        <v/>
      </c>
      <c r="J3078" s="30"/>
      <c r="K3078" s="27"/>
      <c r="L3078" s="59" t="str">
        <f t="shared" si="711"/>
        <v/>
      </c>
      <c r="M3078" s="62" t="str">
        <f t="shared" si="712"/>
        <v/>
      </c>
      <c r="N3078" s="52">
        <f t="shared" si="713"/>
        <v>0</v>
      </c>
      <c r="O3078" s="53">
        <f t="shared" si="714"/>
        <v>0</v>
      </c>
      <c r="P3078" s="33" t="str">
        <f t="shared" si="719"/>
        <v>-</v>
      </c>
      <c r="Q3078" s="50" t="str">
        <f t="shared" ca="1" si="715"/>
        <v/>
      </c>
      <c r="R3078" s="52" t="str">
        <f t="shared" si="716"/>
        <v/>
      </c>
      <c r="S3078" s="53" t="str">
        <f t="shared" si="717"/>
        <v/>
      </c>
      <c r="T3078" s="78" t="str">
        <f t="shared" si="718"/>
        <v/>
      </c>
    </row>
    <row r="3079" spans="2:20" ht="15.25" x14ac:dyDescent="0.2">
      <c r="B3079" s="29" t="str">
        <f t="shared" si="707"/>
        <v/>
      </c>
      <c r="C3079" s="18">
        <f t="shared" si="720"/>
        <v>48274</v>
      </c>
      <c r="D3079" s="20" t="str">
        <f t="shared" si="721"/>
        <v>Lundi</v>
      </c>
      <c r="E3079" s="43" t="str">
        <f t="shared" si="708"/>
        <v>MARS 2032</v>
      </c>
      <c r="F3079" s="48">
        <f t="shared" si="709"/>
        <v>0</v>
      </c>
      <c r="G3079" s="26"/>
      <c r="H3079" s="26"/>
      <c r="I3079" s="45" t="str">
        <f t="shared" si="710"/>
        <v/>
      </c>
      <c r="J3079" s="30"/>
      <c r="K3079" s="27"/>
      <c r="L3079" s="59" t="str">
        <f t="shared" si="711"/>
        <v/>
      </c>
      <c r="M3079" s="62" t="str">
        <f t="shared" si="712"/>
        <v/>
      </c>
      <c r="N3079" s="52" t="str">
        <f t="shared" si="713"/>
        <v/>
      </c>
      <c r="O3079" s="53" t="str">
        <f t="shared" si="714"/>
        <v/>
      </c>
      <c r="P3079" s="33" t="str">
        <f t="shared" si="719"/>
        <v>MARS 2032</v>
      </c>
      <c r="Q3079" s="50" t="str">
        <f t="shared" ca="1" si="715"/>
        <v/>
      </c>
      <c r="R3079" s="52">
        <f t="shared" ca="1" si="716"/>
        <v>0</v>
      </c>
      <c r="S3079" s="53">
        <f t="shared" ca="1" si="717"/>
        <v>0</v>
      </c>
      <c r="T3079" s="78" t="str">
        <f t="shared" si="718"/>
        <v>MARS 2032</v>
      </c>
    </row>
    <row r="3080" spans="2:20" ht="15.25" x14ac:dyDescent="0.2">
      <c r="B3080" s="29" t="str">
        <f t="shared" si="707"/>
        <v/>
      </c>
      <c r="C3080" s="18">
        <f t="shared" si="720"/>
        <v>48275</v>
      </c>
      <c r="D3080" s="20" t="str">
        <f t="shared" si="721"/>
        <v>Mardi</v>
      </c>
      <c r="E3080" s="43" t="str">
        <f t="shared" si="708"/>
        <v>MARS 2032</v>
      </c>
      <c r="F3080" s="48">
        <f t="shared" si="709"/>
        <v>0</v>
      </c>
      <c r="G3080" s="26"/>
      <c r="H3080" s="26"/>
      <c r="I3080" s="45" t="str">
        <f t="shared" si="710"/>
        <v/>
      </c>
      <c r="J3080" s="30"/>
      <c r="K3080" s="27"/>
      <c r="L3080" s="59" t="str">
        <f t="shared" si="711"/>
        <v/>
      </c>
      <c r="M3080" s="62" t="str">
        <f t="shared" si="712"/>
        <v/>
      </c>
      <c r="N3080" s="52" t="str">
        <f t="shared" si="713"/>
        <v/>
      </c>
      <c r="O3080" s="53" t="str">
        <f t="shared" si="714"/>
        <v/>
      </c>
      <c r="P3080" s="33" t="str">
        <f t="shared" si="719"/>
        <v>-</v>
      </c>
      <c r="Q3080" s="50" t="str">
        <f t="shared" ca="1" si="715"/>
        <v/>
      </c>
      <c r="R3080" s="52" t="str">
        <f t="shared" si="716"/>
        <v/>
      </c>
      <c r="S3080" s="53" t="str">
        <f t="shared" si="717"/>
        <v/>
      </c>
      <c r="T3080" s="78" t="str">
        <f t="shared" si="718"/>
        <v/>
      </c>
    </row>
    <row r="3081" spans="2:20" ht="15.25" x14ac:dyDescent="0.2">
      <c r="B3081" s="29" t="str">
        <f t="shared" si="707"/>
        <v/>
      </c>
      <c r="C3081" s="18">
        <f t="shared" si="720"/>
        <v>48276</v>
      </c>
      <c r="D3081" s="20" t="str">
        <f t="shared" si="721"/>
        <v>Mercredi</v>
      </c>
      <c r="E3081" s="43" t="str">
        <f t="shared" si="708"/>
        <v>MARS 2032</v>
      </c>
      <c r="F3081" s="48">
        <f t="shared" si="709"/>
        <v>0</v>
      </c>
      <c r="G3081" s="26"/>
      <c r="H3081" s="26"/>
      <c r="I3081" s="45" t="str">
        <f t="shared" si="710"/>
        <v/>
      </c>
      <c r="J3081" s="30"/>
      <c r="K3081" s="27"/>
      <c r="L3081" s="59" t="str">
        <f t="shared" si="711"/>
        <v/>
      </c>
      <c r="M3081" s="62" t="str">
        <f t="shared" si="712"/>
        <v/>
      </c>
      <c r="N3081" s="52" t="str">
        <f t="shared" si="713"/>
        <v/>
      </c>
      <c r="O3081" s="53" t="str">
        <f t="shared" si="714"/>
        <v/>
      </c>
      <c r="P3081" s="33" t="str">
        <f t="shared" si="719"/>
        <v>-</v>
      </c>
      <c r="Q3081" s="50" t="str">
        <f t="shared" ca="1" si="715"/>
        <v/>
      </c>
      <c r="R3081" s="52" t="str">
        <f t="shared" si="716"/>
        <v/>
      </c>
      <c r="S3081" s="53" t="str">
        <f t="shared" si="717"/>
        <v/>
      </c>
      <c r="T3081" s="78" t="str">
        <f t="shared" si="718"/>
        <v/>
      </c>
    </row>
    <row r="3082" spans="2:20" ht="15.25" x14ac:dyDescent="0.2">
      <c r="B3082" s="29" t="str">
        <f t="shared" ref="B3082:B3145" si="722">IF(ISERROR(IF(YEAR($C3081)=YEAR($C3082),"",YEAR($C3082))),"",IF(YEAR($C3081)=YEAR($C3082),"",YEAR($C3082)))</f>
        <v/>
      </c>
      <c r="C3082" s="18">
        <f t="shared" si="720"/>
        <v>48277</v>
      </c>
      <c r="D3082" s="20" t="str">
        <f t="shared" si="721"/>
        <v>Jeudi</v>
      </c>
      <c r="E3082" s="43" t="str">
        <f t="shared" ref="E3082:E3145" si="723">UPPER(TEXT(C3082,"mmm"))&amp;" "&amp;UPPER(TEXT(C3082,"aaaa"))</f>
        <v>MARS 2032</v>
      </c>
      <c r="F3082" s="48">
        <f t="shared" ref="F3082:F3145" si="724">IF(J3082="oui",1,0)</f>
        <v>0</v>
      </c>
      <c r="G3082" s="26"/>
      <c r="H3082" s="26"/>
      <c r="I3082" s="45" t="str">
        <f t="shared" ref="I3082:I3145" si="725">IF(ISERROR(AVERAGE(G3082:H3082)),"",AVERAGE(G3082:H3082))</f>
        <v/>
      </c>
      <c r="J3082" s="30"/>
      <c r="K3082" s="27"/>
      <c r="L3082" s="59" t="str">
        <f t="shared" ref="L3082:L3145" si="726">IF(ISERROR(IF(D3082="Dimanche",AVERAGE(G3076:G3082),"")),"",IF(D3082="Dimanche",AVERAGE(G3076:G3082),""))</f>
        <v/>
      </c>
      <c r="M3082" s="62" t="str">
        <f t="shared" ref="M3082:M3145" si="727">IF(ISERROR(IF(D3082="Dimanche",AVERAGE(H3076:H3082),"")),"",IF(D3082="Dimanche",AVERAGE(H3076:H3082),""))</f>
        <v/>
      </c>
      <c r="N3082" s="52" t="str">
        <f t="shared" ref="N3082:N3145" si="728">IF(ISERROR(IF(D3082="Dimanche",COUNTIF(J3076:J3082,"oui"),"")),"",IF(D3082="Dimanche",COUNTIF(J3076:J3082,"oui"),""))</f>
        <v/>
      </c>
      <c r="O3082" s="53" t="str">
        <f t="shared" ref="O3082:O3145" si="729">IF(ISERROR(IF(D3082="Dimanche",SUM(K3076:K3082),"")),"",IF(D3082="Dimanche",SUM(K3076:K3082),""))</f>
        <v/>
      </c>
      <c r="P3082" s="33" t="str">
        <f t="shared" si="719"/>
        <v>-</v>
      </c>
      <c r="Q3082" s="50" t="str">
        <f t="shared" ref="Q3082:Q3145" ca="1" si="730">IF(ISERROR(AVERAGEIF($E$9:$K$6349,P3082,$I$9:$I$6349)),"",AVERAGEIF($E$9:$I$6349,P3082,$I$9:$I$6349))</f>
        <v/>
      </c>
      <c r="R3082" s="52" t="str">
        <f t="shared" ref="R3082:R3145" si="731">IF(P3082="-","",SUMIF($E$9:$F$6349,P3082,$F$9:$F$6349))</f>
        <v/>
      </c>
      <c r="S3082" s="53" t="str">
        <f t="shared" ref="S3082:S3145" si="732">IF(P3082="-","",SUMIF($E$9:$K$6349,P3082,$K$9:$K$6349))</f>
        <v/>
      </c>
      <c r="T3082" s="78" t="str">
        <f t="shared" ref="T3082:T3145" si="733">IF(P3082="-","",P3082)</f>
        <v/>
      </c>
    </row>
    <row r="3083" spans="2:20" ht="15.25" x14ac:dyDescent="0.2">
      <c r="B3083" s="29" t="str">
        <f t="shared" si="722"/>
        <v/>
      </c>
      <c r="C3083" s="18">
        <f t="shared" si="720"/>
        <v>48278</v>
      </c>
      <c r="D3083" s="20" t="str">
        <f t="shared" si="721"/>
        <v>Vendredi</v>
      </c>
      <c r="E3083" s="43" t="str">
        <f t="shared" si="723"/>
        <v>MARS 2032</v>
      </c>
      <c r="F3083" s="48">
        <f t="shared" si="724"/>
        <v>0</v>
      </c>
      <c r="G3083" s="26"/>
      <c r="H3083" s="26"/>
      <c r="I3083" s="45" t="str">
        <f t="shared" si="725"/>
        <v/>
      </c>
      <c r="J3083" s="30"/>
      <c r="K3083" s="27"/>
      <c r="L3083" s="59" t="str">
        <f t="shared" si="726"/>
        <v/>
      </c>
      <c r="M3083" s="62" t="str">
        <f t="shared" si="727"/>
        <v/>
      </c>
      <c r="N3083" s="52" t="str">
        <f t="shared" si="728"/>
        <v/>
      </c>
      <c r="O3083" s="53" t="str">
        <f t="shared" si="729"/>
        <v/>
      </c>
      <c r="P3083" s="33" t="str">
        <f t="shared" ref="P3083:P3146" si="734">IF(MONTH(C3083)=MONTH(C3082),"-",UPPER(TEXT(C3083,"mmm"))&amp;" "&amp;UPPER(TEXT(C3082,"aaaa")))</f>
        <v>-</v>
      </c>
      <c r="Q3083" s="50" t="str">
        <f t="shared" ca="1" si="730"/>
        <v/>
      </c>
      <c r="R3083" s="52" t="str">
        <f t="shared" si="731"/>
        <v/>
      </c>
      <c r="S3083" s="53" t="str">
        <f t="shared" si="732"/>
        <v/>
      </c>
      <c r="T3083" s="78" t="str">
        <f t="shared" si="733"/>
        <v/>
      </c>
    </row>
    <row r="3084" spans="2:20" ht="15.25" x14ac:dyDescent="0.2">
      <c r="B3084" s="29" t="str">
        <f t="shared" si="722"/>
        <v/>
      </c>
      <c r="C3084" s="18">
        <f t="shared" si="720"/>
        <v>48279</v>
      </c>
      <c r="D3084" s="20" t="str">
        <f t="shared" si="721"/>
        <v>Samedi</v>
      </c>
      <c r="E3084" s="43" t="str">
        <f t="shared" si="723"/>
        <v>MARS 2032</v>
      </c>
      <c r="F3084" s="48">
        <f t="shared" si="724"/>
        <v>0</v>
      </c>
      <c r="G3084" s="26"/>
      <c r="H3084" s="26"/>
      <c r="I3084" s="45" t="str">
        <f t="shared" si="725"/>
        <v/>
      </c>
      <c r="J3084" s="30"/>
      <c r="K3084" s="27"/>
      <c r="L3084" s="59" t="str">
        <f t="shared" si="726"/>
        <v/>
      </c>
      <c r="M3084" s="62" t="str">
        <f t="shared" si="727"/>
        <v/>
      </c>
      <c r="N3084" s="52" t="str">
        <f t="shared" si="728"/>
        <v/>
      </c>
      <c r="O3084" s="53" t="str">
        <f t="shared" si="729"/>
        <v/>
      </c>
      <c r="P3084" s="33" t="str">
        <f t="shared" si="734"/>
        <v>-</v>
      </c>
      <c r="Q3084" s="50" t="str">
        <f t="shared" ca="1" si="730"/>
        <v/>
      </c>
      <c r="R3084" s="52" t="str">
        <f t="shared" si="731"/>
        <v/>
      </c>
      <c r="S3084" s="53" t="str">
        <f t="shared" si="732"/>
        <v/>
      </c>
      <c r="T3084" s="78" t="str">
        <f t="shared" si="733"/>
        <v/>
      </c>
    </row>
    <row r="3085" spans="2:20" ht="15.25" x14ac:dyDescent="0.2">
      <c r="B3085" s="29" t="str">
        <f t="shared" si="722"/>
        <v/>
      </c>
      <c r="C3085" s="18">
        <f t="shared" si="720"/>
        <v>48280</v>
      </c>
      <c r="D3085" s="20" t="str">
        <f t="shared" si="721"/>
        <v>Dimanche</v>
      </c>
      <c r="E3085" s="43" t="str">
        <f t="shared" si="723"/>
        <v>MARS 2032</v>
      </c>
      <c r="F3085" s="48">
        <f t="shared" si="724"/>
        <v>0</v>
      </c>
      <c r="G3085" s="26"/>
      <c r="H3085" s="26"/>
      <c r="I3085" s="45" t="str">
        <f t="shared" si="725"/>
        <v/>
      </c>
      <c r="J3085" s="30"/>
      <c r="K3085" s="27"/>
      <c r="L3085" s="59" t="str">
        <f t="shared" si="726"/>
        <v/>
      </c>
      <c r="M3085" s="62" t="str">
        <f t="shared" si="727"/>
        <v/>
      </c>
      <c r="N3085" s="52">
        <f t="shared" si="728"/>
        <v>0</v>
      </c>
      <c r="O3085" s="53">
        <f t="shared" si="729"/>
        <v>0</v>
      </c>
      <c r="P3085" s="33" t="str">
        <f t="shared" si="734"/>
        <v>-</v>
      </c>
      <c r="Q3085" s="50" t="str">
        <f t="shared" ca="1" si="730"/>
        <v/>
      </c>
      <c r="R3085" s="52" t="str">
        <f t="shared" si="731"/>
        <v/>
      </c>
      <c r="S3085" s="53" t="str">
        <f t="shared" si="732"/>
        <v/>
      </c>
      <c r="T3085" s="78" t="str">
        <f t="shared" si="733"/>
        <v/>
      </c>
    </row>
    <row r="3086" spans="2:20" ht="15.25" x14ac:dyDescent="0.2">
      <c r="B3086" s="29" t="str">
        <f t="shared" si="722"/>
        <v/>
      </c>
      <c r="C3086" s="18">
        <f t="shared" si="720"/>
        <v>48281</v>
      </c>
      <c r="D3086" s="20" t="str">
        <f t="shared" si="721"/>
        <v>Lundi</v>
      </c>
      <c r="E3086" s="43" t="str">
        <f t="shared" si="723"/>
        <v>MARS 2032</v>
      </c>
      <c r="F3086" s="48">
        <f t="shared" si="724"/>
        <v>0</v>
      </c>
      <c r="G3086" s="26"/>
      <c r="H3086" s="26"/>
      <c r="I3086" s="45" t="str">
        <f t="shared" si="725"/>
        <v/>
      </c>
      <c r="J3086" s="30"/>
      <c r="K3086" s="27"/>
      <c r="L3086" s="59" t="str">
        <f t="shared" si="726"/>
        <v/>
      </c>
      <c r="M3086" s="62" t="str">
        <f t="shared" si="727"/>
        <v/>
      </c>
      <c r="N3086" s="52" t="str">
        <f t="shared" si="728"/>
        <v/>
      </c>
      <c r="O3086" s="53" t="str">
        <f t="shared" si="729"/>
        <v/>
      </c>
      <c r="P3086" s="33" t="str">
        <f t="shared" si="734"/>
        <v>-</v>
      </c>
      <c r="Q3086" s="50" t="str">
        <f t="shared" ca="1" si="730"/>
        <v/>
      </c>
      <c r="R3086" s="52" t="str">
        <f t="shared" si="731"/>
        <v/>
      </c>
      <c r="S3086" s="53" t="str">
        <f t="shared" si="732"/>
        <v/>
      </c>
      <c r="T3086" s="78" t="str">
        <f t="shared" si="733"/>
        <v/>
      </c>
    </row>
    <row r="3087" spans="2:20" ht="15.25" x14ac:dyDescent="0.2">
      <c r="B3087" s="29" t="str">
        <f t="shared" si="722"/>
        <v/>
      </c>
      <c r="C3087" s="18">
        <f t="shared" si="720"/>
        <v>48282</v>
      </c>
      <c r="D3087" s="20" t="str">
        <f t="shared" si="721"/>
        <v>Mardi</v>
      </c>
      <c r="E3087" s="43" t="str">
        <f t="shared" si="723"/>
        <v>MARS 2032</v>
      </c>
      <c r="F3087" s="48">
        <f t="shared" si="724"/>
        <v>0</v>
      </c>
      <c r="G3087" s="26"/>
      <c r="H3087" s="26"/>
      <c r="I3087" s="45" t="str">
        <f t="shared" si="725"/>
        <v/>
      </c>
      <c r="J3087" s="30"/>
      <c r="K3087" s="27"/>
      <c r="L3087" s="59" t="str">
        <f t="shared" si="726"/>
        <v/>
      </c>
      <c r="M3087" s="62" t="str">
        <f t="shared" si="727"/>
        <v/>
      </c>
      <c r="N3087" s="52" t="str">
        <f t="shared" si="728"/>
        <v/>
      </c>
      <c r="O3087" s="53" t="str">
        <f t="shared" si="729"/>
        <v/>
      </c>
      <c r="P3087" s="33" t="str">
        <f t="shared" si="734"/>
        <v>-</v>
      </c>
      <c r="Q3087" s="50" t="str">
        <f t="shared" ca="1" si="730"/>
        <v/>
      </c>
      <c r="R3087" s="52" t="str">
        <f t="shared" si="731"/>
        <v/>
      </c>
      <c r="S3087" s="53" t="str">
        <f t="shared" si="732"/>
        <v/>
      </c>
      <c r="T3087" s="78" t="str">
        <f t="shared" si="733"/>
        <v/>
      </c>
    </row>
    <row r="3088" spans="2:20" ht="15.25" x14ac:dyDescent="0.2">
      <c r="B3088" s="29" t="str">
        <f t="shared" si="722"/>
        <v/>
      </c>
      <c r="C3088" s="18">
        <f t="shared" si="720"/>
        <v>48283</v>
      </c>
      <c r="D3088" s="20" t="str">
        <f t="shared" si="721"/>
        <v>Mercredi</v>
      </c>
      <c r="E3088" s="43" t="str">
        <f t="shared" si="723"/>
        <v>MARS 2032</v>
      </c>
      <c r="F3088" s="48">
        <f t="shared" si="724"/>
        <v>0</v>
      </c>
      <c r="G3088" s="26"/>
      <c r="H3088" s="26"/>
      <c r="I3088" s="45" t="str">
        <f t="shared" si="725"/>
        <v/>
      </c>
      <c r="J3088" s="30"/>
      <c r="K3088" s="27"/>
      <c r="L3088" s="59" t="str">
        <f t="shared" si="726"/>
        <v/>
      </c>
      <c r="M3088" s="62" t="str">
        <f t="shared" si="727"/>
        <v/>
      </c>
      <c r="N3088" s="52" t="str">
        <f t="shared" si="728"/>
        <v/>
      </c>
      <c r="O3088" s="53" t="str">
        <f t="shared" si="729"/>
        <v/>
      </c>
      <c r="P3088" s="33" t="str">
        <f t="shared" si="734"/>
        <v>-</v>
      </c>
      <c r="Q3088" s="50" t="str">
        <f t="shared" ca="1" si="730"/>
        <v/>
      </c>
      <c r="R3088" s="52" t="str">
        <f t="shared" si="731"/>
        <v/>
      </c>
      <c r="S3088" s="53" t="str">
        <f t="shared" si="732"/>
        <v/>
      </c>
      <c r="T3088" s="78" t="str">
        <f t="shared" si="733"/>
        <v/>
      </c>
    </row>
    <row r="3089" spans="2:20" ht="15.25" x14ac:dyDescent="0.2">
      <c r="B3089" s="29" t="str">
        <f t="shared" si="722"/>
        <v/>
      </c>
      <c r="C3089" s="18">
        <f t="shared" si="720"/>
        <v>48284</v>
      </c>
      <c r="D3089" s="20" t="str">
        <f t="shared" si="721"/>
        <v>Jeudi</v>
      </c>
      <c r="E3089" s="43" t="str">
        <f t="shared" si="723"/>
        <v>MARS 2032</v>
      </c>
      <c r="F3089" s="48">
        <f t="shared" si="724"/>
        <v>0</v>
      </c>
      <c r="G3089" s="26"/>
      <c r="H3089" s="26"/>
      <c r="I3089" s="45" t="str">
        <f t="shared" si="725"/>
        <v/>
      </c>
      <c r="J3089" s="30"/>
      <c r="K3089" s="27"/>
      <c r="L3089" s="59" t="str">
        <f t="shared" si="726"/>
        <v/>
      </c>
      <c r="M3089" s="62" t="str">
        <f t="shared" si="727"/>
        <v/>
      </c>
      <c r="N3089" s="52" t="str">
        <f t="shared" si="728"/>
        <v/>
      </c>
      <c r="O3089" s="53" t="str">
        <f t="shared" si="729"/>
        <v/>
      </c>
      <c r="P3089" s="33" t="str">
        <f t="shared" si="734"/>
        <v>-</v>
      </c>
      <c r="Q3089" s="50" t="str">
        <f t="shared" ca="1" si="730"/>
        <v/>
      </c>
      <c r="R3089" s="52" t="str">
        <f t="shared" si="731"/>
        <v/>
      </c>
      <c r="S3089" s="53" t="str">
        <f t="shared" si="732"/>
        <v/>
      </c>
      <c r="T3089" s="78" t="str">
        <f t="shared" si="733"/>
        <v/>
      </c>
    </row>
    <row r="3090" spans="2:20" ht="15.25" x14ac:dyDescent="0.2">
      <c r="B3090" s="29" t="str">
        <f t="shared" si="722"/>
        <v/>
      </c>
      <c r="C3090" s="18">
        <f t="shared" si="720"/>
        <v>48285</v>
      </c>
      <c r="D3090" s="20" t="str">
        <f t="shared" si="721"/>
        <v>Vendredi</v>
      </c>
      <c r="E3090" s="43" t="str">
        <f t="shared" si="723"/>
        <v>MARS 2032</v>
      </c>
      <c r="F3090" s="48">
        <f t="shared" si="724"/>
        <v>0</v>
      </c>
      <c r="G3090" s="26"/>
      <c r="H3090" s="26"/>
      <c r="I3090" s="45" t="str">
        <f t="shared" si="725"/>
        <v/>
      </c>
      <c r="J3090" s="30"/>
      <c r="K3090" s="27"/>
      <c r="L3090" s="59" t="str">
        <f t="shared" si="726"/>
        <v/>
      </c>
      <c r="M3090" s="62" t="str">
        <f t="shared" si="727"/>
        <v/>
      </c>
      <c r="N3090" s="52" t="str">
        <f t="shared" si="728"/>
        <v/>
      </c>
      <c r="O3090" s="53" t="str">
        <f t="shared" si="729"/>
        <v/>
      </c>
      <c r="P3090" s="33" t="str">
        <f t="shared" si="734"/>
        <v>-</v>
      </c>
      <c r="Q3090" s="50" t="str">
        <f t="shared" ca="1" si="730"/>
        <v/>
      </c>
      <c r="R3090" s="52" t="str">
        <f t="shared" si="731"/>
        <v/>
      </c>
      <c r="S3090" s="53" t="str">
        <f t="shared" si="732"/>
        <v/>
      </c>
      <c r="T3090" s="78" t="str">
        <f t="shared" si="733"/>
        <v/>
      </c>
    </row>
    <row r="3091" spans="2:20" ht="15.25" x14ac:dyDescent="0.2">
      <c r="B3091" s="29" t="str">
        <f t="shared" si="722"/>
        <v/>
      </c>
      <c r="C3091" s="18">
        <f t="shared" si="720"/>
        <v>48286</v>
      </c>
      <c r="D3091" s="20" t="str">
        <f t="shared" si="721"/>
        <v>Samedi</v>
      </c>
      <c r="E3091" s="43" t="str">
        <f t="shared" si="723"/>
        <v>MARS 2032</v>
      </c>
      <c r="F3091" s="48">
        <f t="shared" si="724"/>
        <v>0</v>
      </c>
      <c r="G3091" s="26"/>
      <c r="H3091" s="26"/>
      <c r="I3091" s="45" t="str">
        <f t="shared" si="725"/>
        <v/>
      </c>
      <c r="J3091" s="30"/>
      <c r="K3091" s="27"/>
      <c r="L3091" s="59" t="str">
        <f t="shared" si="726"/>
        <v/>
      </c>
      <c r="M3091" s="62" t="str">
        <f t="shared" si="727"/>
        <v/>
      </c>
      <c r="N3091" s="52" t="str">
        <f t="shared" si="728"/>
        <v/>
      </c>
      <c r="O3091" s="53" t="str">
        <f t="shared" si="729"/>
        <v/>
      </c>
      <c r="P3091" s="33" t="str">
        <f t="shared" si="734"/>
        <v>-</v>
      </c>
      <c r="Q3091" s="50" t="str">
        <f t="shared" ca="1" si="730"/>
        <v/>
      </c>
      <c r="R3091" s="52" t="str">
        <f t="shared" si="731"/>
        <v/>
      </c>
      <c r="S3091" s="53" t="str">
        <f t="shared" si="732"/>
        <v/>
      </c>
      <c r="T3091" s="78" t="str">
        <f t="shared" si="733"/>
        <v/>
      </c>
    </row>
    <row r="3092" spans="2:20" ht="15.25" x14ac:dyDescent="0.2">
      <c r="B3092" s="29" t="str">
        <f t="shared" si="722"/>
        <v/>
      </c>
      <c r="C3092" s="18">
        <f t="shared" si="720"/>
        <v>48287</v>
      </c>
      <c r="D3092" s="20" t="str">
        <f t="shared" si="721"/>
        <v>Dimanche</v>
      </c>
      <c r="E3092" s="43" t="str">
        <f t="shared" si="723"/>
        <v>MARS 2032</v>
      </c>
      <c r="F3092" s="48">
        <f t="shared" si="724"/>
        <v>0</v>
      </c>
      <c r="G3092" s="26"/>
      <c r="H3092" s="26"/>
      <c r="I3092" s="45" t="str">
        <f t="shared" si="725"/>
        <v/>
      </c>
      <c r="J3092" s="30"/>
      <c r="K3092" s="27"/>
      <c r="L3092" s="59" t="str">
        <f t="shared" si="726"/>
        <v/>
      </c>
      <c r="M3092" s="62" t="str">
        <f t="shared" si="727"/>
        <v/>
      </c>
      <c r="N3092" s="52">
        <f t="shared" si="728"/>
        <v>0</v>
      </c>
      <c r="O3092" s="53">
        <f t="shared" si="729"/>
        <v>0</v>
      </c>
      <c r="P3092" s="33" t="str">
        <f t="shared" si="734"/>
        <v>-</v>
      </c>
      <c r="Q3092" s="50" t="str">
        <f t="shared" ca="1" si="730"/>
        <v/>
      </c>
      <c r="R3092" s="52" t="str">
        <f t="shared" si="731"/>
        <v/>
      </c>
      <c r="S3092" s="53" t="str">
        <f t="shared" si="732"/>
        <v/>
      </c>
      <c r="T3092" s="78" t="str">
        <f t="shared" si="733"/>
        <v/>
      </c>
    </row>
    <row r="3093" spans="2:20" ht="15.25" x14ac:dyDescent="0.2">
      <c r="B3093" s="29" t="str">
        <f t="shared" si="722"/>
        <v/>
      </c>
      <c r="C3093" s="18">
        <f t="shared" si="720"/>
        <v>48288</v>
      </c>
      <c r="D3093" s="20" t="str">
        <f t="shared" si="721"/>
        <v>Lundi</v>
      </c>
      <c r="E3093" s="43" t="str">
        <f t="shared" si="723"/>
        <v>MARS 2032</v>
      </c>
      <c r="F3093" s="48">
        <f t="shared" si="724"/>
        <v>0</v>
      </c>
      <c r="G3093" s="26"/>
      <c r="H3093" s="26"/>
      <c r="I3093" s="45" t="str">
        <f t="shared" si="725"/>
        <v/>
      </c>
      <c r="J3093" s="30"/>
      <c r="K3093" s="27"/>
      <c r="L3093" s="59" t="str">
        <f t="shared" si="726"/>
        <v/>
      </c>
      <c r="M3093" s="62" t="str">
        <f t="shared" si="727"/>
        <v/>
      </c>
      <c r="N3093" s="52" t="str">
        <f t="shared" si="728"/>
        <v/>
      </c>
      <c r="O3093" s="53" t="str">
        <f t="shared" si="729"/>
        <v/>
      </c>
      <c r="P3093" s="33" t="str">
        <f t="shared" si="734"/>
        <v>-</v>
      </c>
      <c r="Q3093" s="50" t="str">
        <f t="shared" ca="1" si="730"/>
        <v/>
      </c>
      <c r="R3093" s="52" t="str">
        <f t="shared" si="731"/>
        <v/>
      </c>
      <c r="S3093" s="53" t="str">
        <f t="shared" si="732"/>
        <v/>
      </c>
      <c r="T3093" s="78" t="str">
        <f t="shared" si="733"/>
        <v/>
      </c>
    </row>
    <row r="3094" spans="2:20" ht="15.25" x14ac:dyDescent="0.2">
      <c r="B3094" s="29" t="str">
        <f t="shared" si="722"/>
        <v/>
      </c>
      <c r="C3094" s="18">
        <f t="shared" si="720"/>
        <v>48289</v>
      </c>
      <c r="D3094" s="20" t="str">
        <f t="shared" si="721"/>
        <v>Mardi</v>
      </c>
      <c r="E3094" s="43" t="str">
        <f t="shared" si="723"/>
        <v>MARS 2032</v>
      </c>
      <c r="F3094" s="48">
        <f t="shared" si="724"/>
        <v>0</v>
      </c>
      <c r="G3094" s="26"/>
      <c r="H3094" s="26"/>
      <c r="I3094" s="45" t="str">
        <f t="shared" si="725"/>
        <v/>
      </c>
      <c r="J3094" s="30"/>
      <c r="K3094" s="27"/>
      <c r="L3094" s="59" t="str">
        <f t="shared" si="726"/>
        <v/>
      </c>
      <c r="M3094" s="62" t="str">
        <f t="shared" si="727"/>
        <v/>
      </c>
      <c r="N3094" s="52" t="str">
        <f t="shared" si="728"/>
        <v/>
      </c>
      <c r="O3094" s="53" t="str">
        <f t="shared" si="729"/>
        <v/>
      </c>
      <c r="P3094" s="33" t="str">
        <f t="shared" si="734"/>
        <v>-</v>
      </c>
      <c r="Q3094" s="50" t="str">
        <f t="shared" ca="1" si="730"/>
        <v/>
      </c>
      <c r="R3094" s="52" t="str">
        <f t="shared" si="731"/>
        <v/>
      </c>
      <c r="S3094" s="53" t="str">
        <f t="shared" si="732"/>
        <v/>
      </c>
      <c r="T3094" s="78" t="str">
        <f t="shared" si="733"/>
        <v/>
      </c>
    </row>
    <row r="3095" spans="2:20" ht="15.25" x14ac:dyDescent="0.2">
      <c r="B3095" s="29" t="str">
        <f t="shared" si="722"/>
        <v/>
      </c>
      <c r="C3095" s="18">
        <f t="shared" si="720"/>
        <v>48290</v>
      </c>
      <c r="D3095" s="20" t="str">
        <f t="shared" si="721"/>
        <v>Mercredi</v>
      </c>
      <c r="E3095" s="43" t="str">
        <f t="shared" si="723"/>
        <v>MARS 2032</v>
      </c>
      <c r="F3095" s="48">
        <f t="shared" si="724"/>
        <v>0</v>
      </c>
      <c r="G3095" s="26"/>
      <c r="H3095" s="26"/>
      <c r="I3095" s="45" t="str">
        <f t="shared" si="725"/>
        <v/>
      </c>
      <c r="J3095" s="30"/>
      <c r="K3095" s="27"/>
      <c r="L3095" s="59" t="str">
        <f t="shared" si="726"/>
        <v/>
      </c>
      <c r="M3095" s="62" t="str">
        <f t="shared" si="727"/>
        <v/>
      </c>
      <c r="N3095" s="52" t="str">
        <f t="shared" si="728"/>
        <v/>
      </c>
      <c r="O3095" s="53" t="str">
        <f t="shared" si="729"/>
        <v/>
      </c>
      <c r="P3095" s="33" t="str">
        <f t="shared" si="734"/>
        <v>-</v>
      </c>
      <c r="Q3095" s="50" t="str">
        <f t="shared" ca="1" si="730"/>
        <v/>
      </c>
      <c r="R3095" s="52" t="str">
        <f t="shared" si="731"/>
        <v/>
      </c>
      <c r="S3095" s="53" t="str">
        <f t="shared" si="732"/>
        <v/>
      </c>
      <c r="T3095" s="78" t="str">
        <f t="shared" si="733"/>
        <v/>
      </c>
    </row>
    <row r="3096" spans="2:20" ht="15.25" x14ac:dyDescent="0.2">
      <c r="B3096" s="29" t="str">
        <f t="shared" si="722"/>
        <v/>
      </c>
      <c r="C3096" s="18">
        <f t="shared" si="720"/>
        <v>48291</v>
      </c>
      <c r="D3096" s="20" t="str">
        <f t="shared" si="721"/>
        <v>Jeudi</v>
      </c>
      <c r="E3096" s="43" t="str">
        <f t="shared" si="723"/>
        <v>MARS 2032</v>
      </c>
      <c r="F3096" s="48">
        <f t="shared" si="724"/>
        <v>0</v>
      </c>
      <c r="G3096" s="26"/>
      <c r="H3096" s="26"/>
      <c r="I3096" s="45" t="str">
        <f t="shared" si="725"/>
        <v/>
      </c>
      <c r="J3096" s="30"/>
      <c r="K3096" s="27"/>
      <c r="L3096" s="59" t="str">
        <f t="shared" si="726"/>
        <v/>
      </c>
      <c r="M3096" s="62" t="str">
        <f t="shared" si="727"/>
        <v/>
      </c>
      <c r="N3096" s="52" t="str">
        <f t="shared" si="728"/>
        <v/>
      </c>
      <c r="O3096" s="53" t="str">
        <f t="shared" si="729"/>
        <v/>
      </c>
      <c r="P3096" s="33" t="str">
        <f t="shared" si="734"/>
        <v>-</v>
      </c>
      <c r="Q3096" s="50" t="str">
        <f t="shared" ca="1" si="730"/>
        <v/>
      </c>
      <c r="R3096" s="52" t="str">
        <f t="shared" si="731"/>
        <v/>
      </c>
      <c r="S3096" s="53" t="str">
        <f t="shared" si="732"/>
        <v/>
      </c>
      <c r="T3096" s="78" t="str">
        <f t="shared" si="733"/>
        <v/>
      </c>
    </row>
    <row r="3097" spans="2:20" ht="15.25" x14ac:dyDescent="0.2">
      <c r="B3097" s="29" t="str">
        <f t="shared" si="722"/>
        <v/>
      </c>
      <c r="C3097" s="18">
        <f t="shared" si="720"/>
        <v>48292</v>
      </c>
      <c r="D3097" s="20" t="str">
        <f t="shared" si="721"/>
        <v>Vendredi</v>
      </c>
      <c r="E3097" s="43" t="str">
        <f t="shared" si="723"/>
        <v>MARS 2032</v>
      </c>
      <c r="F3097" s="48">
        <f t="shared" si="724"/>
        <v>0</v>
      </c>
      <c r="G3097" s="26"/>
      <c r="H3097" s="26"/>
      <c r="I3097" s="45" t="str">
        <f t="shared" si="725"/>
        <v/>
      </c>
      <c r="J3097" s="30"/>
      <c r="K3097" s="27"/>
      <c r="L3097" s="59" t="str">
        <f t="shared" si="726"/>
        <v/>
      </c>
      <c r="M3097" s="62" t="str">
        <f t="shared" si="727"/>
        <v/>
      </c>
      <c r="N3097" s="52" t="str">
        <f t="shared" si="728"/>
        <v/>
      </c>
      <c r="O3097" s="53" t="str">
        <f t="shared" si="729"/>
        <v/>
      </c>
      <c r="P3097" s="33" t="str">
        <f t="shared" si="734"/>
        <v>-</v>
      </c>
      <c r="Q3097" s="50" t="str">
        <f t="shared" ca="1" si="730"/>
        <v/>
      </c>
      <c r="R3097" s="52" t="str">
        <f t="shared" si="731"/>
        <v/>
      </c>
      <c r="S3097" s="53" t="str">
        <f t="shared" si="732"/>
        <v/>
      </c>
      <c r="T3097" s="78" t="str">
        <f t="shared" si="733"/>
        <v/>
      </c>
    </row>
    <row r="3098" spans="2:20" ht="15.25" x14ac:dyDescent="0.2">
      <c r="B3098" s="29" t="str">
        <f t="shared" si="722"/>
        <v/>
      </c>
      <c r="C3098" s="18">
        <f t="shared" si="720"/>
        <v>48293</v>
      </c>
      <c r="D3098" s="20" t="str">
        <f t="shared" si="721"/>
        <v>Samedi</v>
      </c>
      <c r="E3098" s="43" t="str">
        <f t="shared" si="723"/>
        <v>MARS 2032</v>
      </c>
      <c r="F3098" s="48">
        <f t="shared" si="724"/>
        <v>0</v>
      </c>
      <c r="G3098" s="26"/>
      <c r="H3098" s="26"/>
      <c r="I3098" s="45" t="str">
        <f t="shared" si="725"/>
        <v/>
      </c>
      <c r="J3098" s="30"/>
      <c r="K3098" s="27"/>
      <c r="L3098" s="59" t="str">
        <f t="shared" si="726"/>
        <v/>
      </c>
      <c r="M3098" s="62" t="str">
        <f t="shared" si="727"/>
        <v/>
      </c>
      <c r="N3098" s="52" t="str">
        <f t="shared" si="728"/>
        <v/>
      </c>
      <c r="O3098" s="53" t="str">
        <f t="shared" si="729"/>
        <v/>
      </c>
      <c r="P3098" s="33" t="str">
        <f t="shared" si="734"/>
        <v>-</v>
      </c>
      <c r="Q3098" s="50" t="str">
        <f t="shared" ca="1" si="730"/>
        <v/>
      </c>
      <c r="R3098" s="52" t="str">
        <f t="shared" si="731"/>
        <v/>
      </c>
      <c r="S3098" s="53" t="str">
        <f t="shared" si="732"/>
        <v/>
      </c>
      <c r="T3098" s="78" t="str">
        <f t="shared" si="733"/>
        <v/>
      </c>
    </row>
    <row r="3099" spans="2:20" ht="15.25" x14ac:dyDescent="0.2">
      <c r="B3099" s="29" t="str">
        <f t="shared" si="722"/>
        <v/>
      </c>
      <c r="C3099" s="18">
        <f t="shared" si="720"/>
        <v>48294</v>
      </c>
      <c r="D3099" s="20" t="str">
        <f t="shared" si="721"/>
        <v>Dimanche</v>
      </c>
      <c r="E3099" s="43" t="str">
        <f t="shared" si="723"/>
        <v>MARS 2032</v>
      </c>
      <c r="F3099" s="48">
        <f t="shared" si="724"/>
        <v>0</v>
      </c>
      <c r="G3099" s="26"/>
      <c r="H3099" s="26"/>
      <c r="I3099" s="45" t="str">
        <f t="shared" si="725"/>
        <v/>
      </c>
      <c r="J3099" s="30"/>
      <c r="K3099" s="27"/>
      <c r="L3099" s="59" t="str">
        <f t="shared" si="726"/>
        <v/>
      </c>
      <c r="M3099" s="62" t="str">
        <f t="shared" si="727"/>
        <v/>
      </c>
      <c r="N3099" s="52">
        <f t="shared" si="728"/>
        <v>0</v>
      </c>
      <c r="O3099" s="53">
        <f t="shared" si="729"/>
        <v>0</v>
      </c>
      <c r="P3099" s="33" t="str">
        <f t="shared" si="734"/>
        <v>-</v>
      </c>
      <c r="Q3099" s="50" t="str">
        <f t="shared" ca="1" si="730"/>
        <v/>
      </c>
      <c r="R3099" s="52" t="str">
        <f t="shared" si="731"/>
        <v/>
      </c>
      <c r="S3099" s="53" t="str">
        <f t="shared" si="732"/>
        <v/>
      </c>
      <c r="T3099" s="78" t="str">
        <f t="shared" si="733"/>
        <v/>
      </c>
    </row>
    <row r="3100" spans="2:20" ht="15.25" x14ac:dyDescent="0.2">
      <c r="B3100" s="29" t="str">
        <f t="shared" si="722"/>
        <v/>
      </c>
      <c r="C3100" s="18">
        <f t="shared" si="720"/>
        <v>48295</v>
      </c>
      <c r="D3100" s="20" t="str">
        <f t="shared" si="721"/>
        <v>Lundi</v>
      </c>
      <c r="E3100" s="43" t="str">
        <f t="shared" si="723"/>
        <v>MARS 2032</v>
      </c>
      <c r="F3100" s="48">
        <f t="shared" si="724"/>
        <v>0</v>
      </c>
      <c r="G3100" s="26"/>
      <c r="H3100" s="26"/>
      <c r="I3100" s="45" t="str">
        <f t="shared" si="725"/>
        <v/>
      </c>
      <c r="J3100" s="30"/>
      <c r="K3100" s="27"/>
      <c r="L3100" s="59" t="str">
        <f t="shared" si="726"/>
        <v/>
      </c>
      <c r="M3100" s="62" t="str">
        <f t="shared" si="727"/>
        <v/>
      </c>
      <c r="N3100" s="52" t="str">
        <f t="shared" si="728"/>
        <v/>
      </c>
      <c r="O3100" s="53" t="str">
        <f t="shared" si="729"/>
        <v/>
      </c>
      <c r="P3100" s="33" t="str">
        <f t="shared" si="734"/>
        <v>-</v>
      </c>
      <c r="Q3100" s="50" t="str">
        <f t="shared" ca="1" si="730"/>
        <v/>
      </c>
      <c r="R3100" s="52" t="str">
        <f t="shared" si="731"/>
        <v/>
      </c>
      <c r="S3100" s="53" t="str">
        <f t="shared" si="732"/>
        <v/>
      </c>
      <c r="T3100" s="78" t="str">
        <f t="shared" si="733"/>
        <v/>
      </c>
    </row>
    <row r="3101" spans="2:20" ht="15.25" x14ac:dyDescent="0.2">
      <c r="B3101" s="29" t="str">
        <f t="shared" si="722"/>
        <v/>
      </c>
      <c r="C3101" s="18">
        <f t="shared" si="720"/>
        <v>48296</v>
      </c>
      <c r="D3101" s="20" t="str">
        <f t="shared" si="721"/>
        <v>Mardi</v>
      </c>
      <c r="E3101" s="43" t="str">
        <f t="shared" si="723"/>
        <v>MARS 2032</v>
      </c>
      <c r="F3101" s="48">
        <f t="shared" si="724"/>
        <v>0</v>
      </c>
      <c r="G3101" s="26"/>
      <c r="H3101" s="26"/>
      <c r="I3101" s="45" t="str">
        <f t="shared" si="725"/>
        <v/>
      </c>
      <c r="J3101" s="30"/>
      <c r="K3101" s="27"/>
      <c r="L3101" s="59" t="str">
        <f t="shared" si="726"/>
        <v/>
      </c>
      <c r="M3101" s="62" t="str">
        <f t="shared" si="727"/>
        <v/>
      </c>
      <c r="N3101" s="52" t="str">
        <f t="shared" si="728"/>
        <v/>
      </c>
      <c r="O3101" s="53" t="str">
        <f t="shared" si="729"/>
        <v/>
      </c>
      <c r="P3101" s="33" t="str">
        <f t="shared" si="734"/>
        <v>-</v>
      </c>
      <c r="Q3101" s="50" t="str">
        <f t="shared" ca="1" si="730"/>
        <v/>
      </c>
      <c r="R3101" s="52" t="str">
        <f t="shared" si="731"/>
        <v/>
      </c>
      <c r="S3101" s="53" t="str">
        <f t="shared" si="732"/>
        <v/>
      </c>
      <c r="T3101" s="78" t="str">
        <f t="shared" si="733"/>
        <v/>
      </c>
    </row>
    <row r="3102" spans="2:20" ht="15.25" x14ac:dyDescent="0.2">
      <c r="B3102" s="29" t="str">
        <f t="shared" si="722"/>
        <v/>
      </c>
      <c r="C3102" s="18">
        <f t="shared" si="720"/>
        <v>48297</v>
      </c>
      <c r="D3102" s="20" t="str">
        <f t="shared" si="721"/>
        <v>Mercredi</v>
      </c>
      <c r="E3102" s="43" t="str">
        <f t="shared" si="723"/>
        <v>MARS 2032</v>
      </c>
      <c r="F3102" s="48">
        <f t="shared" si="724"/>
        <v>0</v>
      </c>
      <c r="G3102" s="26"/>
      <c r="H3102" s="26"/>
      <c r="I3102" s="45" t="str">
        <f t="shared" si="725"/>
        <v/>
      </c>
      <c r="J3102" s="30"/>
      <c r="K3102" s="27"/>
      <c r="L3102" s="59" t="str">
        <f t="shared" si="726"/>
        <v/>
      </c>
      <c r="M3102" s="62" t="str">
        <f t="shared" si="727"/>
        <v/>
      </c>
      <c r="N3102" s="52" t="str">
        <f t="shared" si="728"/>
        <v/>
      </c>
      <c r="O3102" s="53" t="str">
        <f t="shared" si="729"/>
        <v/>
      </c>
      <c r="P3102" s="33" t="str">
        <f t="shared" si="734"/>
        <v>-</v>
      </c>
      <c r="Q3102" s="50" t="str">
        <f t="shared" ca="1" si="730"/>
        <v/>
      </c>
      <c r="R3102" s="52" t="str">
        <f t="shared" si="731"/>
        <v/>
      </c>
      <c r="S3102" s="53" t="str">
        <f t="shared" si="732"/>
        <v/>
      </c>
      <c r="T3102" s="78" t="str">
        <f t="shared" si="733"/>
        <v/>
      </c>
    </row>
    <row r="3103" spans="2:20" ht="15.25" x14ac:dyDescent="0.2">
      <c r="B3103" s="29" t="str">
        <f t="shared" si="722"/>
        <v/>
      </c>
      <c r="C3103" s="18">
        <f t="shared" si="720"/>
        <v>48298</v>
      </c>
      <c r="D3103" s="20" t="str">
        <f t="shared" si="721"/>
        <v>Jeudi</v>
      </c>
      <c r="E3103" s="43" t="str">
        <f t="shared" si="723"/>
        <v>MARS 2032</v>
      </c>
      <c r="F3103" s="48">
        <f t="shared" si="724"/>
        <v>0</v>
      </c>
      <c r="G3103" s="26"/>
      <c r="H3103" s="26"/>
      <c r="I3103" s="45" t="str">
        <f t="shared" si="725"/>
        <v/>
      </c>
      <c r="J3103" s="30"/>
      <c r="K3103" s="27"/>
      <c r="L3103" s="59" t="str">
        <f t="shared" si="726"/>
        <v/>
      </c>
      <c r="M3103" s="62" t="str">
        <f t="shared" si="727"/>
        <v/>
      </c>
      <c r="N3103" s="52" t="str">
        <f t="shared" si="728"/>
        <v/>
      </c>
      <c r="O3103" s="53" t="str">
        <f t="shared" si="729"/>
        <v/>
      </c>
      <c r="P3103" s="33" t="str">
        <f t="shared" si="734"/>
        <v>-</v>
      </c>
      <c r="Q3103" s="50" t="str">
        <f t="shared" ca="1" si="730"/>
        <v/>
      </c>
      <c r="R3103" s="52" t="str">
        <f t="shared" si="731"/>
        <v/>
      </c>
      <c r="S3103" s="53" t="str">
        <f t="shared" si="732"/>
        <v/>
      </c>
      <c r="T3103" s="78" t="str">
        <f t="shared" si="733"/>
        <v/>
      </c>
    </row>
    <row r="3104" spans="2:20" ht="15.25" x14ac:dyDescent="0.2">
      <c r="B3104" s="29" t="str">
        <f t="shared" si="722"/>
        <v/>
      </c>
      <c r="C3104" s="18">
        <f t="shared" si="720"/>
        <v>48299</v>
      </c>
      <c r="D3104" s="20" t="str">
        <f t="shared" si="721"/>
        <v>Vendredi</v>
      </c>
      <c r="E3104" s="43" t="str">
        <f t="shared" si="723"/>
        <v>MARS 2032</v>
      </c>
      <c r="F3104" s="48">
        <f t="shared" si="724"/>
        <v>0</v>
      </c>
      <c r="G3104" s="26"/>
      <c r="H3104" s="26"/>
      <c r="I3104" s="45" t="str">
        <f t="shared" si="725"/>
        <v/>
      </c>
      <c r="J3104" s="30"/>
      <c r="K3104" s="27"/>
      <c r="L3104" s="59" t="str">
        <f t="shared" si="726"/>
        <v/>
      </c>
      <c r="M3104" s="62" t="str">
        <f t="shared" si="727"/>
        <v/>
      </c>
      <c r="N3104" s="52" t="str">
        <f t="shared" si="728"/>
        <v/>
      </c>
      <c r="O3104" s="53" t="str">
        <f t="shared" si="729"/>
        <v/>
      </c>
      <c r="P3104" s="33" t="str">
        <f t="shared" si="734"/>
        <v>-</v>
      </c>
      <c r="Q3104" s="50" t="str">
        <f t="shared" ca="1" si="730"/>
        <v/>
      </c>
      <c r="R3104" s="52" t="str">
        <f t="shared" si="731"/>
        <v/>
      </c>
      <c r="S3104" s="53" t="str">
        <f t="shared" si="732"/>
        <v/>
      </c>
      <c r="T3104" s="78" t="str">
        <f t="shared" si="733"/>
        <v/>
      </c>
    </row>
    <row r="3105" spans="2:20" ht="15.25" x14ac:dyDescent="0.2">
      <c r="B3105" s="29" t="str">
        <f t="shared" si="722"/>
        <v/>
      </c>
      <c r="C3105" s="18">
        <f t="shared" si="720"/>
        <v>48300</v>
      </c>
      <c r="D3105" s="20" t="str">
        <f t="shared" si="721"/>
        <v>Samedi</v>
      </c>
      <c r="E3105" s="43" t="str">
        <f t="shared" si="723"/>
        <v>MARS 2032</v>
      </c>
      <c r="F3105" s="48">
        <f t="shared" si="724"/>
        <v>0</v>
      </c>
      <c r="G3105" s="26"/>
      <c r="H3105" s="26"/>
      <c r="I3105" s="45" t="str">
        <f t="shared" si="725"/>
        <v/>
      </c>
      <c r="J3105" s="30"/>
      <c r="K3105" s="27"/>
      <c r="L3105" s="59" t="str">
        <f t="shared" si="726"/>
        <v/>
      </c>
      <c r="M3105" s="62" t="str">
        <f t="shared" si="727"/>
        <v/>
      </c>
      <c r="N3105" s="52" t="str">
        <f t="shared" si="728"/>
        <v/>
      </c>
      <c r="O3105" s="53" t="str">
        <f t="shared" si="729"/>
        <v/>
      </c>
      <c r="P3105" s="33" t="str">
        <f t="shared" si="734"/>
        <v>-</v>
      </c>
      <c r="Q3105" s="50" t="str">
        <f t="shared" ca="1" si="730"/>
        <v/>
      </c>
      <c r="R3105" s="52" t="str">
        <f t="shared" si="731"/>
        <v/>
      </c>
      <c r="S3105" s="53" t="str">
        <f t="shared" si="732"/>
        <v/>
      </c>
      <c r="T3105" s="78" t="str">
        <f t="shared" si="733"/>
        <v/>
      </c>
    </row>
    <row r="3106" spans="2:20" ht="15.25" x14ac:dyDescent="0.2">
      <c r="B3106" s="29" t="str">
        <f t="shared" si="722"/>
        <v/>
      </c>
      <c r="C3106" s="18">
        <f t="shared" si="720"/>
        <v>48301</v>
      </c>
      <c r="D3106" s="20" t="str">
        <f t="shared" si="721"/>
        <v>Dimanche</v>
      </c>
      <c r="E3106" s="43" t="str">
        <f t="shared" si="723"/>
        <v>MARS 2032</v>
      </c>
      <c r="F3106" s="48">
        <f t="shared" si="724"/>
        <v>0</v>
      </c>
      <c r="G3106" s="26"/>
      <c r="H3106" s="26"/>
      <c r="I3106" s="45" t="str">
        <f t="shared" si="725"/>
        <v/>
      </c>
      <c r="J3106" s="30"/>
      <c r="K3106" s="27"/>
      <c r="L3106" s="59" t="str">
        <f t="shared" si="726"/>
        <v/>
      </c>
      <c r="M3106" s="62" t="str">
        <f t="shared" si="727"/>
        <v/>
      </c>
      <c r="N3106" s="52">
        <f t="shared" si="728"/>
        <v>0</v>
      </c>
      <c r="O3106" s="53">
        <f t="shared" si="729"/>
        <v>0</v>
      </c>
      <c r="P3106" s="33" t="str">
        <f t="shared" si="734"/>
        <v>-</v>
      </c>
      <c r="Q3106" s="50" t="str">
        <f t="shared" ca="1" si="730"/>
        <v/>
      </c>
      <c r="R3106" s="52" t="str">
        <f t="shared" si="731"/>
        <v/>
      </c>
      <c r="S3106" s="53" t="str">
        <f t="shared" si="732"/>
        <v/>
      </c>
      <c r="T3106" s="78" t="str">
        <f t="shared" si="733"/>
        <v/>
      </c>
    </row>
    <row r="3107" spans="2:20" ht="15.25" x14ac:dyDescent="0.2">
      <c r="B3107" s="29" t="str">
        <f t="shared" si="722"/>
        <v/>
      </c>
      <c r="C3107" s="18">
        <f t="shared" si="720"/>
        <v>48302</v>
      </c>
      <c r="D3107" s="20" t="str">
        <f t="shared" si="721"/>
        <v>Lundi</v>
      </c>
      <c r="E3107" s="43" t="str">
        <f t="shared" si="723"/>
        <v>MARS 2032</v>
      </c>
      <c r="F3107" s="48">
        <f t="shared" si="724"/>
        <v>0</v>
      </c>
      <c r="G3107" s="26"/>
      <c r="H3107" s="26"/>
      <c r="I3107" s="45" t="str">
        <f t="shared" si="725"/>
        <v/>
      </c>
      <c r="J3107" s="30"/>
      <c r="K3107" s="27"/>
      <c r="L3107" s="59" t="str">
        <f t="shared" si="726"/>
        <v/>
      </c>
      <c r="M3107" s="62" t="str">
        <f t="shared" si="727"/>
        <v/>
      </c>
      <c r="N3107" s="52" t="str">
        <f t="shared" si="728"/>
        <v/>
      </c>
      <c r="O3107" s="53" t="str">
        <f t="shared" si="729"/>
        <v/>
      </c>
      <c r="P3107" s="33" t="str">
        <f t="shared" si="734"/>
        <v>-</v>
      </c>
      <c r="Q3107" s="50" t="str">
        <f t="shared" ca="1" si="730"/>
        <v/>
      </c>
      <c r="R3107" s="52" t="str">
        <f t="shared" si="731"/>
        <v/>
      </c>
      <c r="S3107" s="53" t="str">
        <f t="shared" si="732"/>
        <v/>
      </c>
      <c r="T3107" s="78" t="str">
        <f t="shared" si="733"/>
        <v/>
      </c>
    </row>
    <row r="3108" spans="2:20" ht="15.25" x14ac:dyDescent="0.2">
      <c r="B3108" s="29" t="str">
        <f t="shared" si="722"/>
        <v/>
      </c>
      <c r="C3108" s="18">
        <f t="shared" si="720"/>
        <v>48303</v>
      </c>
      <c r="D3108" s="20" t="str">
        <f t="shared" si="721"/>
        <v>Mardi</v>
      </c>
      <c r="E3108" s="43" t="str">
        <f t="shared" si="723"/>
        <v>MARS 2032</v>
      </c>
      <c r="F3108" s="48">
        <f t="shared" si="724"/>
        <v>0</v>
      </c>
      <c r="G3108" s="26"/>
      <c r="H3108" s="26"/>
      <c r="I3108" s="45" t="str">
        <f t="shared" si="725"/>
        <v/>
      </c>
      <c r="J3108" s="30"/>
      <c r="K3108" s="27"/>
      <c r="L3108" s="59" t="str">
        <f t="shared" si="726"/>
        <v/>
      </c>
      <c r="M3108" s="62" t="str">
        <f t="shared" si="727"/>
        <v/>
      </c>
      <c r="N3108" s="52" t="str">
        <f t="shared" si="728"/>
        <v/>
      </c>
      <c r="O3108" s="53" t="str">
        <f t="shared" si="729"/>
        <v/>
      </c>
      <c r="P3108" s="33" t="str">
        <f t="shared" si="734"/>
        <v>-</v>
      </c>
      <c r="Q3108" s="50" t="str">
        <f t="shared" ca="1" si="730"/>
        <v/>
      </c>
      <c r="R3108" s="52" t="str">
        <f t="shared" si="731"/>
        <v/>
      </c>
      <c r="S3108" s="53" t="str">
        <f t="shared" si="732"/>
        <v/>
      </c>
      <c r="T3108" s="78" t="str">
        <f t="shared" si="733"/>
        <v/>
      </c>
    </row>
    <row r="3109" spans="2:20" ht="15.25" x14ac:dyDescent="0.2">
      <c r="B3109" s="29" t="str">
        <f t="shared" si="722"/>
        <v/>
      </c>
      <c r="C3109" s="18">
        <f t="shared" si="720"/>
        <v>48304</v>
      </c>
      <c r="D3109" s="20" t="str">
        <f t="shared" si="721"/>
        <v>Mercredi</v>
      </c>
      <c r="E3109" s="43" t="str">
        <f t="shared" si="723"/>
        <v>MARS 2032</v>
      </c>
      <c r="F3109" s="48">
        <f t="shared" si="724"/>
        <v>0</v>
      </c>
      <c r="G3109" s="26"/>
      <c r="H3109" s="26"/>
      <c r="I3109" s="45" t="str">
        <f t="shared" si="725"/>
        <v/>
      </c>
      <c r="J3109" s="30"/>
      <c r="K3109" s="27"/>
      <c r="L3109" s="59" t="str">
        <f t="shared" si="726"/>
        <v/>
      </c>
      <c r="M3109" s="62" t="str">
        <f t="shared" si="727"/>
        <v/>
      </c>
      <c r="N3109" s="52" t="str">
        <f t="shared" si="728"/>
        <v/>
      </c>
      <c r="O3109" s="53" t="str">
        <f t="shared" si="729"/>
        <v/>
      </c>
      <c r="P3109" s="33" t="str">
        <f t="shared" si="734"/>
        <v>-</v>
      </c>
      <c r="Q3109" s="50" t="str">
        <f t="shared" ca="1" si="730"/>
        <v/>
      </c>
      <c r="R3109" s="52" t="str">
        <f t="shared" si="731"/>
        <v/>
      </c>
      <c r="S3109" s="53" t="str">
        <f t="shared" si="732"/>
        <v/>
      </c>
      <c r="T3109" s="78" t="str">
        <f t="shared" si="733"/>
        <v/>
      </c>
    </row>
    <row r="3110" spans="2:20" ht="15.25" x14ac:dyDescent="0.2">
      <c r="B3110" s="29" t="str">
        <f t="shared" si="722"/>
        <v/>
      </c>
      <c r="C3110" s="18">
        <f t="shared" si="720"/>
        <v>48305</v>
      </c>
      <c r="D3110" s="20" t="str">
        <f t="shared" si="721"/>
        <v>Jeudi</v>
      </c>
      <c r="E3110" s="43" t="str">
        <f t="shared" si="723"/>
        <v>AVR 2032</v>
      </c>
      <c r="F3110" s="48">
        <f t="shared" si="724"/>
        <v>0</v>
      </c>
      <c r="G3110" s="26"/>
      <c r="H3110" s="26"/>
      <c r="I3110" s="45" t="str">
        <f t="shared" si="725"/>
        <v/>
      </c>
      <c r="J3110" s="30"/>
      <c r="K3110" s="27"/>
      <c r="L3110" s="59" t="str">
        <f t="shared" si="726"/>
        <v/>
      </c>
      <c r="M3110" s="62" t="str">
        <f t="shared" si="727"/>
        <v/>
      </c>
      <c r="N3110" s="52" t="str">
        <f t="shared" si="728"/>
        <v/>
      </c>
      <c r="O3110" s="53" t="str">
        <f t="shared" si="729"/>
        <v/>
      </c>
      <c r="P3110" s="33" t="str">
        <f t="shared" si="734"/>
        <v>AVR 2032</v>
      </c>
      <c r="Q3110" s="50" t="str">
        <f t="shared" ca="1" si="730"/>
        <v/>
      </c>
      <c r="R3110" s="52">
        <f t="shared" ca="1" si="731"/>
        <v>0</v>
      </c>
      <c r="S3110" s="53">
        <f t="shared" ca="1" si="732"/>
        <v>0</v>
      </c>
      <c r="T3110" s="78" t="str">
        <f t="shared" si="733"/>
        <v>AVR 2032</v>
      </c>
    </row>
    <row r="3111" spans="2:20" ht="15.25" x14ac:dyDescent="0.2">
      <c r="B3111" s="29" t="str">
        <f t="shared" si="722"/>
        <v/>
      </c>
      <c r="C3111" s="18">
        <f t="shared" si="720"/>
        <v>48306</v>
      </c>
      <c r="D3111" s="20" t="str">
        <f t="shared" si="721"/>
        <v>Vendredi</v>
      </c>
      <c r="E3111" s="43" t="str">
        <f t="shared" si="723"/>
        <v>AVR 2032</v>
      </c>
      <c r="F3111" s="48">
        <f t="shared" si="724"/>
        <v>0</v>
      </c>
      <c r="G3111" s="26"/>
      <c r="H3111" s="26"/>
      <c r="I3111" s="45" t="str">
        <f t="shared" si="725"/>
        <v/>
      </c>
      <c r="J3111" s="30"/>
      <c r="K3111" s="27"/>
      <c r="L3111" s="59" t="str">
        <f t="shared" si="726"/>
        <v/>
      </c>
      <c r="M3111" s="62" t="str">
        <f t="shared" si="727"/>
        <v/>
      </c>
      <c r="N3111" s="52" t="str">
        <f t="shared" si="728"/>
        <v/>
      </c>
      <c r="O3111" s="53" t="str">
        <f t="shared" si="729"/>
        <v/>
      </c>
      <c r="P3111" s="33" t="str">
        <f t="shared" si="734"/>
        <v>-</v>
      </c>
      <c r="Q3111" s="50" t="str">
        <f t="shared" ca="1" si="730"/>
        <v/>
      </c>
      <c r="R3111" s="52" t="str">
        <f t="shared" si="731"/>
        <v/>
      </c>
      <c r="S3111" s="53" t="str">
        <f t="shared" si="732"/>
        <v/>
      </c>
      <c r="T3111" s="78" t="str">
        <f t="shared" si="733"/>
        <v/>
      </c>
    </row>
    <row r="3112" spans="2:20" ht="15.25" x14ac:dyDescent="0.2">
      <c r="B3112" s="29" t="str">
        <f t="shared" si="722"/>
        <v/>
      </c>
      <c r="C3112" s="18">
        <f t="shared" si="720"/>
        <v>48307</v>
      </c>
      <c r="D3112" s="20" t="str">
        <f t="shared" si="721"/>
        <v>Samedi</v>
      </c>
      <c r="E3112" s="43" t="str">
        <f t="shared" si="723"/>
        <v>AVR 2032</v>
      </c>
      <c r="F3112" s="48">
        <f t="shared" si="724"/>
        <v>0</v>
      </c>
      <c r="G3112" s="26"/>
      <c r="H3112" s="26"/>
      <c r="I3112" s="45" t="str">
        <f t="shared" si="725"/>
        <v/>
      </c>
      <c r="J3112" s="30"/>
      <c r="K3112" s="27"/>
      <c r="L3112" s="59" t="str">
        <f t="shared" si="726"/>
        <v/>
      </c>
      <c r="M3112" s="62" t="str">
        <f t="shared" si="727"/>
        <v/>
      </c>
      <c r="N3112" s="52" t="str">
        <f t="shared" si="728"/>
        <v/>
      </c>
      <c r="O3112" s="53" t="str">
        <f t="shared" si="729"/>
        <v/>
      </c>
      <c r="P3112" s="33" t="str">
        <f t="shared" si="734"/>
        <v>-</v>
      </c>
      <c r="Q3112" s="50" t="str">
        <f t="shared" ca="1" si="730"/>
        <v/>
      </c>
      <c r="R3112" s="52" t="str">
        <f t="shared" si="731"/>
        <v/>
      </c>
      <c r="S3112" s="53" t="str">
        <f t="shared" si="732"/>
        <v/>
      </c>
      <c r="T3112" s="78" t="str">
        <f t="shared" si="733"/>
        <v/>
      </c>
    </row>
    <row r="3113" spans="2:20" ht="15.25" x14ac:dyDescent="0.2">
      <c r="B3113" s="29" t="str">
        <f t="shared" si="722"/>
        <v/>
      </c>
      <c r="C3113" s="18">
        <f t="shared" si="720"/>
        <v>48308</v>
      </c>
      <c r="D3113" s="20" t="str">
        <f t="shared" si="721"/>
        <v>Dimanche</v>
      </c>
      <c r="E3113" s="43" t="str">
        <f t="shared" si="723"/>
        <v>AVR 2032</v>
      </c>
      <c r="F3113" s="48">
        <f t="shared" si="724"/>
        <v>0</v>
      </c>
      <c r="G3113" s="26"/>
      <c r="H3113" s="26"/>
      <c r="I3113" s="45" t="str">
        <f t="shared" si="725"/>
        <v/>
      </c>
      <c r="J3113" s="30"/>
      <c r="K3113" s="27"/>
      <c r="L3113" s="59" t="str">
        <f t="shared" si="726"/>
        <v/>
      </c>
      <c r="M3113" s="62" t="str">
        <f t="shared" si="727"/>
        <v/>
      </c>
      <c r="N3113" s="52">
        <f t="shared" si="728"/>
        <v>0</v>
      </c>
      <c r="O3113" s="53">
        <f t="shared" si="729"/>
        <v>0</v>
      </c>
      <c r="P3113" s="33" t="str">
        <f t="shared" si="734"/>
        <v>-</v>
      </c>
      <c r="Q3113" s="50" t="str">
        <f t="shared" ca="1" si="730"/>
        <v/>
      </c>
      <c r="R3113" s="52" t="str">
        <f t="shared" si="731"/>
        <v/>
      </c>
      <c r="S3113" s="53" t="str">
        <f t="shared" si="732"/>
        <v/>
      </c>
      <c r="T3113" s="78" t="str">
        <f t="shared" si="733"/>
        <v/>
      </c>
    </row>
    <row r="3114" spans="2:20" ht="15.25" x14ac:dyDescent="0.2">
      <c r="B3114" s="29" t="str">
        <f t="shared" si="722"/>
        <v/>
      </c>
      <c r="C3114" s="18">
        <f t="shared" ref="C3114:C3177" si="735">IF(ISERROR(C3113+1),"",(C3113+1))</f>
        <v>48309</v>
      </c>
      <c r="D3114" s="20" t="str">
        <f t="shared" ref="D3114:D3177" si="736">IF(ISERROR(VLOOKUP(WEEKDAY($C3114),$A$6380:$B$6386,2,0)),"",VLOOKUP(WEEKDAY($C3114),$A$6380:$B$6386,2,0))</f>
        <v>Lundi</v>
      </c>
      <c r="E3114" s="43" t="str">
        <f t="shared" si="723"/>
        <v>AVR 2032</v>
      </c>
      <c r="F3114" s="48">
        <f t="shared" si="724"/>
        <v>0</v>
      </c>
      <c r="G3114" s="26"/>
      <c r="H3114" s="26"/>
      <c r="I3114" s="45" t="str">
        <f t="shared" si="725"/>
        <v/>
      </c>
      <c r="J3114" s="30"/>
      <c r="K3114" s="27"/>
      <c r="L3114" s="59" t="str">
        <f t="shared" si="726"/>
        <v/>
      </c>
      <c r="M3114" s="62" t="str">
        <f t="shared" si="727"/>
        <v/>
      </c>
      <c r="N3114" s="52" t="str">
        <f t="shared" si="728"/>
        <v/>
      </c>
      <c r="O3114" s="53" t="str">
        <f t="shared" si="729"/>
        <v/>
      </c>
      <c r="P3114" s="33" t="str">
        <f t="shared" si="734"/>
        <v>-</v>
      </c>
      <c r="Q3114" s="50" t="str">
        <f t="shared" ca="1" si="730"/>
        <v/>
      </c>
      <c r="R3114" s="52" t="str">
        <f t="shared" si="731"/>
        <v/>
      </c>
      <c r="S3114" s="53" t="str">
        <f t="shared" si="732"/>
        <v/>
      </c>
      <c r="T3114" s="78" t="str">
        <f t="shared" si="733"/>
        <v/>
      </c>
    </row>
    <row r="3115" spans="2:20" ht="15.25" x14ac:dyDescent="0.2">
      <c r="B3115" s="29" t="str">
        <f t="shared" si="722"/>
        <v/>
      </c>
      <c r="C3115" s="18">
        <f t="shared" si="735"/>
        <v>48310</v>
      </c>
      <c r="D3115" s="20" t="str">
        <f t="shared" si="736"/>
        <v>Mardi</v>
      </c>
      <c r="E3115" s="43" t="str">
        <f t="shared" si="723"/>
        <v>AVR 2032</v>
      </c>
      <c r="F3115" s="48">
        <f t="shared" si="724"/>
        <v>0</v>
      </c>
      <c r="G3115" s="26"/>
      <c r="H3115" s="26"/>
      <c r="I3115" s="45" t="str">
        <f t="shared" si="725"/>
        <v/>
      </c>
      <c r="J3115" s="30"/>
      <c r="K3115" s="27"/>
      <c r="L3115" s="59" t="str">
        <f t="shared" si="726"/>
        <v/>
      </c>
      <c r="M3115" s="62" t="str">
        <f t="shared" si="727"/>
        <v/>
      </c>
      <c r="N3115" s="52" t="str">
        <f t="shared" si="728"/>
        <v/>
      </c>
      <c r="O3115" s="53" t="str">
        <f t="shared" si="729"/>
        <v/>
      </c>
      <c r="P3115" s="33" t="str">
        <f t="shared" si="734"/>
        <v>-</v>
      </c>
      <c r="Q3115" s="50" t="str">
        <f t="shared" ca="1" si="730"/>
        <v/>
      </c>
      <c r="R3115" s="52" t="str">
        <f t="shared" si="731"/>
        <v/>
      </c>
      <c r="S3115" s="53" t="str">
        <f t="shared" si="732"/>
        <v/>
      </c>
      <c r="T3115" s="78" t="str">
        <f t="shared" si="733"/>
        <v/>
      </c>
    </row>
    <row r="3116" spans="2:20" ht="15.25" x14ac:dyDescent="0.2">
      <c r="B3116" s="29" t="str">
        <f t="shared" si="722"/>
        <v/>
      </c>
      <c r="C3116" s="18">
        <f t="shared" si="735"/>
        <v>48311</v>
      </c>
      <c r="D3116" s="20" t="str">
        <f t="shared" si="736"/>
        <v>Mercredi</v>
      </c>
      <c r="E3116" s="43" t="str">
        <f t="shared" si="723"/>
        <v>AVR 2032</v>
      </c>
      <c r="F3116" s="48">
        <f t="shared" si="724"/>
        <v>0</v>
      </c>
      <c r="G3116" s="26"/>
      <c r="H3116" s="26"/>
      <c r="I3116" s="45" t="str">
        <f t="shared" si="725"/>
        <v/>
      </c>
      <c r="J3116" s="30"/>
      <c r="K3116" s="27"/>
      <c r="L3116" s="59" t="str">
        <f t="shared" si="726"/>
        <v/>
      </c>
      <c r="M3116" s="62" t="str">
        <f t="shared" si="727"/>
        <v/>
      </c>
      <c r="N3116" s="52" t="str">
        <f t="shared" si="728"/>
        <v/>
      </c>
      <c r="O3116" s="53" t="str">
        <f t="shared" si="729"/>
        <v/>
      </c>
      <c r="P3116" s="33" t="str">
        <f t="shared" si="734"/>
        <v>-</v>
      </c>
      <c r="Q3116" s="50" t="str">
        <f t="shared" ca="1" si="730"/>
        <v/>
      </c>
      <c r="R3116" s="52" t="str">
        <f t="shared" si="731"/>
        <v/>
      </c>
      <c r="S3116" s="53" t="str">
        <f t="shared" si="732"/>
        <v/>
      </c>
      <c r="T3116" s="78" t="str">
        <f t="shared" si="733"/>
        <v/>
      </c>
    </row>
    <row r="3117" spans="2:20" ht="15.25" x14ac:dyDescent="0.2">
      <c r="B3117" s="29" t="str">
        <f t="shared" si="722"/>
        <v/>
      </c>
      <c r="C3117" s="18">
        <f t="shared" si="735"/>
        <v>48312</v>
      </c>
      <c r="D3117" s="20" t="str">
        <f t="shared" si="736"/>
        <v>Jeudi</v>
      </c>
      <c r="E3117" s="43" t="str">
        <f t="shared" si="723"/>
        <v>AVR 2032</v>
      </c>
      <c r="F3117" s="48">
        <f t="shared" si="724"/>
        <v>0</v>
      </c>
      <c r="G3117" s="26"/>
      <c r="H3117" s="26"/>
      <c r="I3117" s="45" t="str">
        <f t="shared" si="725"/>
        <v/>
      </c>
      <c r="J3117" s="30"/>
      <c r="K3117" s="27"/>
      <c r="L3117" s="59" t="str">
        <f t="shared" si="726"/>
        <v/>
      </c>
      <c r="M3117" s="62" t="str">
        <f t="shared" si="727"/>
        <v/>
      </c>
      <c r="N3117" s="52" t="str">
        <f t="shared" si="728"/>
        <v/>
      </c>
      <c r="O3117" s="53" t="str">
        <f t="shared" si="729"/>
        <v/>
      </c>
      <c r="P3117" s="33" t="str">
        <f t="shared" si="734"/>
        <v>-</v>
      </c>
      <c r="Q3117" s="50" t="str">
        <f t="shared" ca="1" si="730"/>
        <v/>
      </c>
      <c r="R3117" s="52" t="str">
        <f t="shared" si="731"/>
        <v/>
      </c>
      <c r="S3117" s="53" t="str">
        <f t="shared" si="732"/>
        <v/>
      </c>
      <c r="T3117" s="78" t="str">
        <f t="shared" si="733"/>
        <v/>
      </c>
    </row>
    <row r="3118" spans="2:20" ht="15.25" x14ac:dyDescent="0.2">
      <c r="B3118" s="29" t="str">
        <f t="shared" si="722"/>
        <v/>
      </c>
      <c r="C3118" s="18">
        <f t="shared" si="735"/>
        <v>48313</v>
      </c>
      <c r="D3118" s="20" t="str">
        <f t="shared" si="736"/>
        <v>Vendredi</v>
      </c>
      <c r="E3118" s="43" t="str">
        <f t="shared" si="723"/>
        <v>AVR 2032</v>
      </c>
      <c r="F3118" s="48">
        <f t="shared" si="724"/>
        <v>0</v>
      </c>
      <c r="G3118" s="26"/>
      <c r="H3118" s="26"/>
      <c r="I3118" s="45" t="str">
        <f t="shared" si="725"/>
        <v/>
      </c>
      <c r="J3118" s="30"/>
      <c r="K3118" s="27"/>
      <c r="L3118" s="59" t="str">
        <f t="shared" si="726"/>
        <v/>
      </c>
      <c r="M3118" s="62" t="str">
        <f t="shared" si="727"/>
        <v/>
      </c>
      <c r="N3118" s="52" t="str">
        <f t="shared" si="728"/>
        <v/>
      </c>
      <c r="O3118" s="53" t="str">
        <f t="shared" si="729"/>
        <v/>
      </c>
      <c r="P3118" s="33" t="str">
        <f t="shared" si="734"/>
        <v>-</v>
      </c>
      <c r="Q3118" s="50" t="str">
        <f t="shared" ca="1" si="730"/>
        <v/>
      </c>
      <c r="R3118" s="52" t="str">
        <f t="shared" si="731"/>
        <v/>
      </c>
      <c r="S3118" s="53" t="str">
        <f t="shared" si="732"/>
        <v/>
      </c>
      <c r="T3118" s="78" t="str">
        <f t="shared" si="733"/>
        <v/>
      </c>
    </row>
    <row r="3119" spans="2:20" ht="15.25" x14ac:dyDescent="0.2">
      <c r="B3119" s="29" t="str">
        <f t="shared" si="722"/>
        <v/>
      </c>
      <c r="C3119" s="18">
        <f t="shared" si="735"/>
        <v>48314</v>
      </c>
      <c r="D3119" s="20" t="str">
        <f t="shared" si="736"/>
        <v>Samedi</v>
      </c>
      <c r="E3119" s="43" t="str">
        <f t="shared" si="723"/>
        <v>AVR 2032</v>
      </c>
      <c r="F3119" s="48">
        <f t="shared" si="724"/>
        <v>0</v>
      </c>
      <c r="G3119" s="26"/>
      <c r="H3119" s="26"/>
      <c r="I3119" s="45" t="str">
        <f t="shared" si="725"/>
        <v/>
      </c>
      <c r="J3119" s="30"/>
      <c r="K3119" s="27"/>
      <c r="L3119" s="59" t="str">
        <f t="shared" si="726"/>
        <v/>
      </c>
      <c r="M3119" s="62" t="str">
        <f t="shared" si="727"/>
        <v/>
      </c>
      <c r="N3119" s="52" t="str">
        <f t="shared" si="728"/>
        <v/>
      </c>
      <c r="O3119" s="53" t="str">
        <f t="shared" si="729"/>
        <v/>
      </c>
      <c r="P3119" s="33" t="str">
        <f t="shared" si="734"/>
        <v>-</v>
      </c>
      <c r="Q3119" s="50" t="str">
        <f t="shared" ca="1" si="730"/>
        <v/>
      </c>
      <c r="R3119" s="52" t="str">
        <f t="shared" si="731"/>
        <v/>
      </c>
      <c r="S3119" s="53" t="str">
        <f t="shared" si="732"/>
        <v/>
      </c>
      <c r="T3119" s="78" t="str">
        <f t="shared" si="733"/>
        <v/>
      </c>
    </row>
    <row r="3120" spans="2:20" ht="15.25" x14ac:dyDescent="0.2">
      <c r="B3120" s="29" t="str">
        <f t="shared" si="722"/>
        <v/>
      </c>
      <c r="C3120" s="18">
        <f t="shared" si="735"/>
        <v>48315</v>
      </c>
      <c r="D3120" s="20" t="str">
        <f t="shared" si="736"/>
        <v>Dimanche</v>
      </c>
      <c r="E3120" s="43" t="str">
        <f t="shared" si="723"/>
        <v>AVR 2032</v>
      </c>
      <c r="F3120" s="48">
        <f t="shared" si="724"/>
        <v>0</v>
      </c>
      <c r="G3120" s="26"/>
      <c r="H3120" s="26"/>
      <c r="I3120" s="45" t="str">
        <f t="shared" si="725"/>
        <v/>
      </c>
      <c r="J3120" s="30"/>
      <c r="K3120" s="27"/>
      <c r="L3120" s="59" t="str">
        <f t="shared" si="726"/>
        <v/>
      </c>
      <c r="M3120" s="62" t="str">
        <f t="shared" si="727"/>
        <v/>
      </c>
      <c r="N3120" s="52">
        <f t="shared" si="728"/>
        <v>0</v>
      </c>
      <c r="O3120" s="53">
        <f t="shared" si="729"/>
        <v>0</v>
      </c>
      <c r="P3120" s="33" t="str">
        <f t="shared" si="734"/>
        <v>-</v>
      </c>
      <c r="Q3120" s="50" t="str">
        <f t="shared" ca="1" si="730"/>
        <v/>
      </c>
      <c r="R3120" s="52" t="str">
        <f t="shared" si="731"/>
        <v/>
      </c>
      <c r="S3120" s="53" t="str">
        <f t="shared" si="732"/>
        <v/>
      </c>
      <c r="T3120" s="78" t="str">
        <f t="shared" si="733"/>
        <v/>
      </c>
    </row>
    <row r="3121" spans="2:20" ht="15.25" x14ac:dyDescent="0.2">
      <c r="B3121" s="29" t="str">
        <f t="shared" si="722"/>
        <v/>
      </c>
      <c r="C3121" s="18">
        <f t="shared" si="735"/>
        <v>48316</v>
      </c>
      <c r="D3121" s="20" t="str">
        <f t="shared" si="736"/>
        <v>Lundi</v>
      </c>
      <c r="E3121" s="43" t="str">
        <f t="shared" si="723"/>
        <v>AVR 2032</v>
      </c>
      <c r="F3121" s="48">
        <f t="shared" si="724"/>
        <v>0</v>
      </c>
      <c r="G3121" s="26"/>
      <c r="H3121" s="26"/>
      <c r="I3121" s="45" t="str">
        <f t="shared" si="725"/>
        <v/>
      </c>
      <c r="J3121" s="30"/>
      <c r="K3121" s="27"/>
      <c r="L3121" s="59" t="str">
        <f t="shared" si="726"/>
        <v/>
      </c>
      <c r="M3121" s="62" t="str">
        <f t="shared" si="727"/>
        <v/>
      </c>
      <c r="N3121" s="52" t="str">
        <f t="shared" si="728"/>
        <v/>
      </c>
      <c r="O3121" s="53" t="str">
        <f t="shared" si="729"/>
        <v/>
      </c>
      <c r="P3121" s="33" t="str">
        <f t="shared" si="734"/>
        <v>-</v>
      </c>
      <c r="Q3121" s="50" t="str">
        <f t="shared" ca="1" si="730"/>
        <v/>
      </c>
      <c r="R3121" s="52" t="str">
        <f t="shared" si="731"/>
        <v/>
      </c>
      <c r="S3121" s="53" t="str">
        <f t="shared" si="732"/>
        <v/>
      </c>
      <c r="T3121" s="78" t="str">
        <f t="shared" si="733"/>
        <v/>
      </c>
    </row>
    <row r="3122" spans="2:20" ht="15.25" x14ac:dyDescent="0.2">
      <c r="B3122" s="29" t="str">
        <f t="shared" si="722"/>
        <v/>
      </c>
      <c r="C3122" s="18">
        <f t="shared" si="735"/>
        <v>48317</v>
      </c>
      <c r="D3122" s="20" t="str">
        <f t="shared" si="736"/>
        <v>Mardi</v>
      </c>
      <c r="E3122" s="43" t="str">
        <f t="shared" si="723"/>
        <v>AVR 2032</v>
      </c>
      <c r="F3122" s="48">
        <f t="shared" si="724"/>
        <v>0</v>
      </c>
      <c r="G3122" s="26"/>
      <c r="H3122" s="26"/>
      <c r="I3122" s="45" t="str">
        <f t="shared" si="725"/>
        <v/>
      </c>
      <c r="J3122" s="30"/>
      <c r="K3122" s="27"/>
      <c r="L3122" s="59" t="str">
        <f t="shared" si="726"/>
        <v/>
      </c>
      <c r="M3122" s="62" t="str">
        <f t="shared" si="727"/>
        <v/>
      </c>
      <c r="N3122" s="52" t="str">
        <f t="shared" si="728"/>
        <v/>
      </c>
      <c r="O3122" s="53" t="str">
        <f t="shared" si="729"/>
        <v/>
      </c>
      <c r="P3122" s="33" t="str">
        <f t="shared" si="734"/>
        <v>-</v>
      </c>
      <c r="Q3122" s="50" t="str">
        <f t="shared" ca="1" si="730"/>
        <v/>
      </c>
      <c r="R3122" s="52" t="str">
        <f t="shared" si="731"/>
        <v/>
      </c>
      <c r="S3122" s="53" t="str">
        <f t="shared" si="732"/>
        <v/>
      </c>
      <c r="T3122" s="78" t="str">
        <f t="shared" si="733"/>
        <v/>
      </c>
    </row>
    <row r="3123" spans="2:20" ht="15.25" x14ac:dyDescent="0.2">
      <c r="B3123" s="29" t="str">
        <f t="shared" si="722"/>
        <v/>
      </c>
      <c r="C3123" s="18">
        <f t="shared" si="735"/>
        <v>48318</v>
      </c>
      <c r="D3123" s="20" t="str">
        <f t="shared" si="736"/>
        <v>Mercredi</v>
      </c>
      <c r="E3123" s="43" t="str">
        <f t="shared" si="723"/>
        <v>AVR 2032</v>
      </c>
      <c r="F3123" s="48">
        <f t="shared" si="724"/>
        <v>0</v>
      </c>
      <c r="G3123" s="26"/>
      <c r="H3123" s="26"/>
      <c r="I3123" s="45" t="str">
        <f t="shared" si="725"/>
        <v/>
      </c>
      <c r="J3123" s="30"/>
      <c r="K3123" s="27"/>
      <c r="L3123" s="59" t="str">
        <f t="shared" si="726"/>
        <v/>
      </c>
      <c r="M3123" s="62" t="str">
        <f t="shared" si="727"/>
        <v/>
      </c>
      <c r="N3123" s="52" t="str">
        <f t="shared" si="728"/>
        <v/>
      </c>
      <c r="O3123" s="53" t="str">
        <f t="shared" si="729"/>
        <v/>
      </c>
      <c r="P3123" s="33" t="str">
        <f t="shared" si="734"/>
        <v>-</v>
      </c>
      <c r="Q3123" s="50" t="str">
        <f t="shared" ca="1" si="730"/>
        <v/>
      </c>
      <c r="R3123" s="52" t="str">
        <f t="shared" si="731"/>
        <v/>
      </c>
      <c r="S3123" s="53" t="str">
        <f t="shared" si="732"/>
        <v/>
      </c>
      <c r="T3123" s="78" t="str">
        <f t="shared" si="733"/>
        <v/>
      </c>
    </row>
    <row r="3124" spans="2:20" ht="15.25" x14ac:dyDescent="0.2">
      <c r="B3124" s="29" t="str">
        <f t="shared" si="722"/>
        <v/>
      </c>
      <c r="C3124" s="18">
        <f t="shared" si="735"/>
        <v>48319</v>
      </c>
      <c r="D3124" s="20" t="str">
        <f t="shared" si="736"/>
        <v>Jeudi</v>
      </c>
      <c r="E3124" s="43" t="str">
        <f t="shared" si="723"/>
        <v>AVR 2032</v>
      </c>
      <c r="F3124" s="48">
        <f t="shared" si="724"/>
        <v>0</v>
      </c>
      <c r="G3124" s="26"/>
      <c r="H3124" s="26"/>
      <c r="I3124" s="45" t="str">
        <f t="shared" si="725"/>
        <v/>
      </c>
      <c r="J3124" s="30"/>
      <c r="K3124" s="27"/>
      <c r="L3124" s="59" t="str">
        <f t="shared" si="726"/>
        <v/>
      </c>
      <c r="M3124" s="62" t="str">
        <f t="shared" si="727"/>
        <v/>
      </c>
      <c r="N3124" s="52" t="str">
        <f t="shared" si="728"/>
        <v/>
      </c>
      <c r="O3124" s="53" t="str">
        <f t="shared" si="729"/>
        <v/>
      </c>
      <c r="P3124" s="33" t="str">
        <f t="shared" si="734"/>
        <v>-</v>
      </c>
      <c r="Q3124" s="50" t="str">
        <f t="shared" ca="1" si="730"/>
        <v/>
      </c>
      <c r="R3124" s="52" t="str">
        <f t="shared" si="731"/>
        <v/>
      </c>
      <c r="S3124" s="53" t="str">
        <f t="shared" si="732"/>
        <v/>
      </c>
      <c r="T3124" s="78" t="str">
        <f t="shared" si="733"/>
        <v/>
      </c>
    </row>
    <row r="3125" spans="2:20" ht="15.25" x14ac:dyDescent="0.2">
      <c r="B3125" s="29" t="str">
        <f t="shared" si="722"/>
        <v/>
      </c>
      <c r="C3125" s="18">
        <f t="shared" si="735"/>
        <v>48320</v>
      </c>
      <c r="D3125" s="20" t="str">
        <f t="shared" si="736"/>
        <v>Vendredi</v>
      </c>
      <c r="E3125" s="43" t="str">
        <f t="shared" si="723"/>
        <v>AVR 2032</v>
      </c>
      <c r="F3125" s="48">
        <f t="shared" si="724"/>
        <v>0</v>
      </c>
      <c r="G3125" s="26"/>
      <c r="H3125" s="26"/>
      <c r="I3125" s="45" t="str">
        <f t="shared" si="725"/>
        <v/>
      </c>
      <c r="J3125" s="30"/>
      <c r="K3125" s="27"/>
      <c r="L3125" s="59" t="str">
        <f t="shared" si="726"/>
        <v/>
      </c>
      <c r="M3125" s="62" t="str">
        <f t="shared" si="727"/>
        <v/>
      </c>
      <c r="N3125" s="52" t="str">
        <f t="shared" si="728"/>
        <v/>
      </c>
      <c r="O3125" s="53" t="str">
        <f t="shared" si="729"/>
        <v/>
      </c>
      <c r="P3125" s="33" t="str">
        <f t="shared" si="734"/>
        <v>-</v>
      </c>
      <c r="Q3125" s="50" t="str">
        <f t="shared" ca="1" si="730"/>
        <v/>
      </c>
      <c r="R3125" s="52" t="str">
        <f t="shared" si="731"/>
        <v/>
      </c>
      <c r="S3125" s="53" t="str">
        <f t="shared" si="732"/>
        <v/>
      </c>
      <c r="T3125" s="78" t="str">
        <f t="shared" si="733"/>
        <v/>
      </c>
    </row>
    <row r="3126" spans="2:20" ht="15.25" x14ac:dyDescent="0.2">
      <c r="B3126" s="29" t="str">
        <f t="shared" si="722"/>
        <v/>
      </c>
      <c r="C3126" s="18">
        <f t="shared" si="735"/>
        <v>48321</v>
      </c>
      <c r="D3126" s="20" t="str">
        <f t="shared" si="736"/>
        <v>Samedi</v>
      </c>
      <c r="E3126" s="43" t="str">
        <f t="shared" si="723"/>
        <v>AVR 2032</v>
      </c>
      <c r="F3126" s="48">
        <f t="shared" si="724"/>
        <v>0</v>
      </c>
      <c r="G3126" s="26"/>
      <c r="H3126" s="26"/>
      <c r="I3126" s="45" t="str">
        <f t="shared" si="725"/>
        <v/>
      </c>
      <c r="J3126" s="30"/>
      <c r="K3126" s="27"/>
      <c r="L3126" s="59" t="str">
        <f t="shared" si="726"/>
        <v/>
      </c>
      <c r="M3126" s="62" t="str">
        <f t="shared" si="727"/>
        <v/>
      </c>
      <c r="N3126" s="52" t="str">
        <f t="shared" si="728"/>
        <v/>
      </c>
      <c r="O3126" s="53" t="str">
        <f t="shared" si="729"/>
        <v/>
      </c>
      <c r="P3126" s="33" t="str">
        <f t="shared" si="734"/>
        <v>-</v>
      </c>
      <c r="Q3126" s="50" t="str">
        <f t="shared" ca="1" si="730"/>
        <v/>
      </c>
      <c r="R3126" s="52" t="str">
        <f t="shared" si="731"/>
        <v/>
      </c>
      <c r="S3126" s="53" t="str">
        <f t="shared" si="732"/>
        <v/>
      </c>
      <c r="T3126" s="78" t="str">
        <f t="shared" si="733"/>
        <v/>
      </c>
    </row>
    <row r="3127" spans="2:20" ht="15.25" x14ac:dyDescent="0.2">
      <c r="B3127" s="29" t="str">
        <f t="shared" si="722"/>
        <v/>
      </c>
      <c r="C3127" s="18">
        <f t="shared" si="735"/>
        <v>48322</v>
      </c>
      <c r="D3127" s="20" t="str">
        <f t="shared" si="736"/>
        <v>Dimanche</v>
      </c>
      <c r="E3127" s="43" t="str">
        <f t="shared" si="723"/>
        <v>AVR 2032</v>
      </c>
      <c r="F3127" s="48">
        <f t="shared" si="724"/>
        <v>0</v>
      </c>
      <c r="G3127" s="26"/>
      <c r="H3127" s="26"/>
      <c r="I3127" s="45" t="str">
        <f t="shared" si="725"/>
        <v/>
      </c>
      <c r="J3127" s="30"/>
      <c r="K3127" s="27"/>
      <c r="L3127" s="59" t="str">
        <f t="shared" si="726"/>
        <v/>
      </c>
      <c r="M3127" s="62" t="str">
        <f t="shared" si="727"/>
        <v/>
      </c>
      <c r="N3127" s="52">
        <f t="shared" si="728"/>
        <v>0</v>
      </c>
      <c r="O3127" s="53">
        <f t="shared" si="729"/>
        <v>0</v>
      </c>
      <c r="P3127" s="33" t="str">
        <f t="shared" si="734"/>
        <v>-</v>
      </c>
      <c r="Q3127" s="50" t="str">
        <f t="shared" ca="1" si="730"/>
        <v/>
      </c>
      <c r="R3127" s="52" t="str">
        <f t="shared" si="731"/>
        <v/>
      </c>
      <c r="S3127" s="53" t="str">
        <f t="shared" si="732"/>
        <v/>
      </c>
      <c r="T3127" s="78" t="str">
        <f t="shared" si="733"/>
        <v/>
      </c>
    </row>
    <row r="3128" spans="2:20" ht="15.25" x14ac:dyDescent="0.2">
      <c r="B3128" s="29" t="str">
        <f t="shared" si="722"/>
        <v/>
      </c>
      <c r="C3128" s="18">
        <f t="shared" si="735"/>
        <v>48323</v>
      </c>
      <c r="D3128" s="20" t="str">
        <f t="shared" si="736"/>
        <v>Lundi</v>
      </c>
      <c r="E3128" s="43" t="str">
        <f t="shared" si="723"/>
        <v>AVR 2032</v>
      </c>
      <c r="F3128" s="48">
        <f t="shared" si="724"/>
        <v>0</v>
      </c>
      <c r="G3128" s="26"/>
      <c r="H3128" s="26"/>
      <c r="I3128" s="45" t="str">
        <f t="shared" si="725"/>
        <v/>
      </c>
      <c r="J3128" s="30"/>
      <c r="K3128" s="27"/>
      <c r="L3128" s="59" t="str">
        <f t="shared" si="726"/>
        <v/>
      </c>
      <c r="M3128" s="62" t="str">
        <f t="shared" si="727"/>
        <v/>
      </c>
      <c r="N3128" s="52" t="str">
        <f t="shared" si="728"/>
        <v/>
      </c>
      <c r="O3128" s="53" t="str">
        <f t="shared" si="729"/>
        <v/>
      </c>
      <c r="P3128" s="33" t="str">
        <f t="shared" si="734"/>
        <v>-</v>
      </c>
      <c r="Q3128" s="50" t="str">
        <f t="shared" ca="1" si="730"/>
        <v/>
      </c>
      <c r="R3128" s="52" t="str">
        <f t="shared" si="731"/>
        <v/>
      </c>
      <c r="S3128" s="53" t="str">
        <f t="shared" si="732"/>
        <v/>
      </c>
      <c r="T3128" s="78" t="str">
        <f t="shared" si="733"/>
        <v/>
      </c>
    </row>
    <row r="3129" spans="2:20" ht="15.25" x14ac:dyDescent="0.2">
      <c r="B3129" s="29" t="str">
        <f t="shared" si="722"/>
        <v/>
      </c>
      <c r="C3129" s="18">
        <f t="shared" si="735"/>
        <v>48324</v>
      </c>
      <c r="D3129" s="20" t="str">
        <f t="shared" si="736"/>
        <v>Mardi</v>
      </c>
      <c r="E3129" s="43" t="str">
        <f t="shared" si="723"/>
        <v>AVR 2032</v>
      </c>
      <c r="F3129" s="48">
        <f t="shared" si="724"/>
        <v>0</v>
      </c>
      <c r="G3129" s="26"/>
      <c r="H3129" s="26"/>
      <c r="I3129" s="45" t="str">
        <f t="shared" si="725"/>
        <v/>
      </c>
      <c r="J3129" s="30"/>
      <c r="K3129" s="27"/>
      <c r="L3129" s="59" t="str">
        <f t="shared" si="726"/>
        <v/>
      </c>
      <c r="M3129" s="62" t="str">
        <f t="shared" si="727"/>
        <v/>
      </c>
      <c r="N3129" s="52" t="str">
        <f t="shared" si="728"/>
        <v/>
      </c>
      <c r="O3129" s="53" t="str">
        <f t="shared" si="729"/>
        <v/>
      </c>
      <c r="P3129" s="33" t="str">
        <f t="shared" si="734"/>
        <v>-</v>
      </c>
      <c r="Q3129" s="50" t="str">
        <f t="shared" ca="1" si="730"/>
        <v/>
      </c>
      <c r="R3129" s="52" t="str">
        <f t="shared" si="731"/>
        <v/>
      </c>
      <c r="S3129" s="53" t="str">
        <f t="shared" si="732"/>
        <v/>
      </c>
      <c r="T3129" s="78" t="str">
        <f t="shared" si="733"/>
        <v/>
      </c>
    </row>
    <row r="3130" spans="2:20" ht="15.25" x14ac:dyDescent="0.2">
      <c r="B3130" s="29" t="str">
        <f t="shared" si="722"/>
        <v/>
      </c>
      <c r="C3130" s="18">
        <f t="shared" si="735"/>
        <v>48325</v>
      </c>
      <c r="D3130" s="20" t="str">
        <f t="shared" si="736"/>
        <v>Mercredi</v>
      </c>
      <c r="E3130" s="43" t="str">
        <f t="shared" si="723"/>
        <v>AVR 2032</v>
      </c>
      <c r="F3130" s="48">
        <f t="shared" si="724"/>
        <v>0</v>
      </c>
      <c r="G3130" s="26"/>
      <c r="H3130" s="26"/>
      <c r="I3130" s="45" t="str">
        <f t="shared" si="725"/>
        <v/>
      </c>
      <c r="J3130" s="30"/>
      <c r="K3130" s="27"/>
      <c r="L3130" s="59" t="str">
        <f t="shared" si="726"/>
        <v/>
      </c>
      <c r="M3130" s="62" t="str">
        <f t="shared" si="727"/>
        <v/>
      </c>
      <c r="N3130" s="52" t="str">
        <f t="shared" si="728"/>
        <v/>
      </c>
      <c r="O3130" s="53" t="str">
        <f t="shared" si="729"/>
        <v/>
      </c>
      <c r="P3130" s="33" t="str">
        <f t="shared" si="734"/>
        <v>-</v>
      </c>
      <c r="Q3130" s="50" t="str">
        <f t="shared" ca="1" si="730"/>
        <v/>
      </c>
      <c r="R3130" s="52" t="str">
        <f t="shared" si="731"/>
        <v/>
      </c>
      <c r="S3130" s="53" t="str">
        <f t="shared" si="732"/>
        <v/>
      </c>
      <c r="T3130" s="78" t="str">
        <f t="shared" si="733"/>
        <v/>
      </c>
    </row>
    <row r="3131" spans="2:20" ht="15.25" x14ac:dyDescent="0.2">
      <c r="B3131" s="29" t="str">
        <f t="shared" si="722"/>
        <v/>
      </c>
      <c r="C3131" s="18">
        <f t="shared" si="735"/>
        <v>48326</v>
      </c>
      <c r="D3131" s="20" t="str">
        <f t="shared" si="736"/>
        <v>Jeudi</v>
      </c>
      <c r="E3131" s="43" t="str">
        <f t="shared" si="723"/>
        <v>AVR 2032</v>
      </c>
      <c r="F3131" s="48">
        <f t="shared" si="724"/>
        <v>0</v>
      </c>
      <c r="G3131" s="26"/>
      <c r="H3131" s="26"/>
      <c r="I3131" s="45" t="str">
        <f t="shared" si="725"/>
        <v/>
      </c>
      <c r="J3131" s="30"/>
      <c r="K3131" s="27"/>
      <c r="L3131" s="59" t="str">
        <f t="shared" si="726"/>
        <v/>
      </c>
      <c r="M3131" s="62" t="str">
        <f t="shared" si="727"/>
        <v/>
      </c>
      <c r="N3131" s="52" t="str">
        <f t="shared" si="728"/>
        <v/>
      </c>
      <c r="O3131" s="53" t="str">
        <f t="shared" si="729"/>
        <v/>
      </c>
      <c r="P3131" s="33" t="str">
        <f t="shared" si="734"/>
        <v>-</v>
      </c>
      <c r="Q3131" s="50" t="str">
        <f t="shared" ca="1" si="730"/>
        <v/>
      </c>
      <c r="R3131" s="52" t="str">
        <f t="shared" si="731"/>
        <v/>
      </c>
      <c r="S3131" s="53" t="str">
        <f t="shared" si="732"/>
        <v/>
      </c>
      <c r="T3131" s="78" t="str">
        <f t="shared" si="733"/>
        <v/>
      </c>
    </row>
    <row r="3132" spans="2:20" ht="15.25" x14ac:dyDescent="0.2">
      <c r="B3132" s="29" t="str">
        <f t="shared" si="722"/>
        <v/>
      </c>
      <c r="C3132" s="18">
        <f t="shared" si="735"/>
        <v>48327</v>
      </c>
      <c r="D3132" s="20" t="str">
        <f t="shared" si="736"/>
        <v>Vendredi</v>
      </c>
      <c r="E3132" s="43" t="str">
        <f t="shared" si="723"/>
        <v>AVR 2032</v>
      </c>
      <c r="F3132" s="48">
        <f t="shared" si="724"/>
        <v>0</v>
      </c>
      <c r="G3132" s="26"/>
      <c r="H3132" s="26"/>
      <c r="I3132" s="45" t="str">
        <f t="shared" si="725"/>
        <v/>
      </c>
      <c r="J3132" s="30"/>
      <c r="K3132" s="27"/>
      <c r="L3132" s="59" t="str">
        <f t="shared" si="726"/>
        <v/>
      </c>
      <c r="M3132" s="62" t="str">
        <f t="shared" si="727"/>
        <v/>
      </c>
      <c r="N3132" s="52" t="str">
        <f t="shared" si="728"/>
        <v/>
      </c>
      <c r="O3132" s="53" t="str">
        <f t="shared" si="729"/>
        <v/>
      </c>
      <c r="P3132" s="33" t="str">
        <f t="shared" si="734"/>
        <v>-</v>
      </c>
      <c r="Q3132" s="50" t="str">
        <f t="shared" ca="1" si="730"/>
        <v/>
      </c>
      <c r="R3132" s="52" t="str">
        <f t="shared" si="731"/>
        <v/>
      </c>
      <c r="S3132" s="53" t="str">
        <f t="shared" si="732"/>
        <v/>
      </c>
      <c r="T3132" s="78" t="str">
        <f t="shared" si="733"/>
        <v/>
      </c>
    </row>
    <row r="3133" spans="2:20" ht="15.25" x14ac:dyDescent="0.2">
      <c r="B3133" s="29" t="str">
        <f t="shared" si="722"/>
        <v/>
      </c>
      <c r="C3133" s="18">
        <f t="shared" si="735"/>
        <v>48328</v>
      </c>
      <c r="D3133" s="20" t="str">
        <f t="shared" si="736"/>
        <v>Samedi</v>
      </c>
      <c r="E3133" s="43" t="str">
        <f t="shared" si="723"/>
        <v>AVR 2032</v>
      </c>
      <c r="F3133" s="48">
        <f t="shared" si="724"/>
        <v>0</v>
      </c>
      <c r="G3133" s="26"/>
      <c r="H3133" s="26"/>
      <c r="I3133" s="45" t="str">
        <f t="shared" si="725"/>
        <v/>
      </c>
      <c r="J3133" s="30"/>
      <c r="K3133" s="27"/>
      <c r="L3133" s="59" t="str">
        <f t="shared" si="726"/>
        <v/>
      </c>
      <c r="M3133" s="62" t="str">
        <f t="shared" si="727"/>
        <v/>
      </c>
      <c r="N3133" s="52" t="str">
        <f t="shared" si="728"/>
        <v/>
      </c>
      <c r="O3133" s="53" t="str">
        <f t="shared" si="729"/>
        <v/>
      </c>
      <c r="P3133" s="33" t="str">
        <f t="shared" si="734"/>
        <v>-</v>
      </c>
      <c r="Q3133" s="50" t="str">
        <f t="shared" ca="1" si="730"/>
        <v/>
      </c>
      <c r="R3133" s="52" t="str">
        <f t="shared" si="731"/>
        <v/>
      </c>
      <c r="S3133" s="53" t="str">
        <f t="shared" si="732"/>
        <v/>
      </c>
      <c r="T3133" s="78" t="str">
        <f t="shared" si="733"/>
        <v/>
      </c>
    </row>
    <row r="3134" spans="2:20" ht="15.25" x14ac:dyDescent="0.2">
      <c r="B3134" s="29" t="str">
        <f t="shared" si="722"/>
        <v/>
      </c>
      <c r="C3134" s="18">
        <f t="shared" si="735"/>
        <v>48329</v>
      </c>
      <c r="D3134" s="20" t="str">
        <f t="shared" si="736"/>
        <v>Dimanche</v>
      </c>
      <c r="E3134" s="43" t="str">
        <f t="shared" si="723"/>
        <v>AVR 2032</v>
      </c>
      <c r="F3134" s="48">
        <f t="shared" si="724"/>
        <v>0</v>
      </c>
      <c r="G3134" s="26"/>
      <c r="H3134" s="26"/>
      <c r="I3134" s="45" t="str">
        <f t="shared" si="725"/>
        <v/>
      </c>
      <c r="J3134" s="30"/>
      <c r="K3134" s="27"/>
      <c r="L3134" s="59" t="str">
        <f t="shared" si="726"/>
        <v/>
      </c>
      <c r="M3134" s="62" t="str">
        <f t="shared" si="727"/>
        <v/>
      </c>
      <c r="N3134" s="52">
        <f t="shared" si="728"/>
        <v>0</v>
      </c>
      <c r="O3134" s="53">
        <f t="shared" si="729"/>
        <v>0</v>
      </c>
      <c r="P3134" s="33" t="str">
        <f t="shared" si="734"/>
        <v>-</v>
      </c>
      <c r="Q3134" s="50" t="str">
        <f t="shared" ca="1" si="730"/>
        <v/>
      </c>
      <c r="R3134" s="52" t="str">
        <f t="shared" si="731"/>
        <v/>
      </c>
      <c r="S3134" s="53" t="str">
        <f t="shared" si="732"/>
        <v/>
      </c>
      <c r="T3134" s="78" t="str">
        <f t="shared" si="733"/>
        <v/>
      </c>
    </row>
    <row r="3135" spans="2:20" ht="15.25" x14ac:dyDescent="0.2">
      <c r="B3135" s="29" t="str">
        <f t="shared" si="722"/>
        <v/>
      </c>
      <c r="C3135" s="18">
        <f t="shared" si="735"/>
        <v>48330</v>
      </c>
      <c r="D3135" s="20" t="str">
        <f t="shared" si="736"/>
        <v>Lundi</v>
      </c>
      <c r="E3135" s="43" t="str">
        <f t="shared" si="723"/>
        <v>AVR 2032</v>
      </c>
      <c r="F3135" s="48">
        <f t="shared" si="724"/>
        <v>0</v>
      </c>
      <c r="G3135" s="26"/>
      <c r="H3135" s="26"/>
      <c r="I3135" s="45" t="str">
        <f t="shared" si="725"/>
        <v/>
      </c>
      <c r="J3135" s="30"/>
      <c r="K3135" s="27"/>
      <c r="L3135" s="59" t="str">
        <f t="shared" si="726"/>
        <v/>
      </c>
      <c r="M3135" s="62" t="str">
        <f t="shared" si="727"/>
        <v/>
      </c>
      <c r="N3135" s="52" t="str">
        <f t="shared" si="728"/>
        <v/>
      </c>
      <c r="O3135" s="53" t="str">
        <f t="shared" si="729"/>
        <v/>
      </c>
      <c r="P3135" s="33" t="str">
        <f t="shared" si="734"/>
        <v>-</v>
      </c>
      <c r="Q3135" s="50" t="str">
        <f t="shared" ca="1" si="730"/>
        <v/>
      </c>
      <c r="R3135" s="52" t="str">
        <f t="shared" si="731"/>
        <v/>
      </c>
      <c r="S3135" s="53" t="str">
        <f t="shared" si="732"/>
        <v/>
      </c>
      <c r="T3135" s="78" t="str">
        <f t="shared" si="733"/>
        <v/>
      </c>
    </row>
    <row r="3136" spans="2:20" ht="15.25" x14ac:dyDescent="0.2">
      <c r="B3136" s="29" t="str">
        <f t="shared" si="722"/>
        <v/>
      </c>
      <c r="C3136" s="18">
        <f t="shared" si="735"/>
        <v>48331</v>
      </c>
      <c r="D3136" s="20" t="str">
        <f t="shared" si="736"/>
        <v>Mardi</v>
      </c>
      <c r="E3136" s="43" t="str">
        <f t="shared" si="723"/>
        <v>AVR 2032</v>
      </c>
      <c r="F3136" s="48">
        <f t="shared" si="724"/>
        <v>0</v>
      </c>
      <c r="G3136" s="26"/>
      <c r="H3136" s="26"/>
      <c r="I3136" s="45" t="str">
        <f t="shared" si="725"/>
        <v/>
      </c>
      <c r="J3136" s="30"/>
      <c r="K3136" s="27"/>
      <c r="L3136" s="59" t="str">
        <f t="shared" si="726"/>
        <v/>
      </c>
      <c r="M3136" s="62" t="str">
        <f t="shared" si="727"/>
        <v/>
      </c>
      <c r="N3136" s="52" t="str">
        <f t="shared" si="728"/>
        <v/>
      </c>
      <c r="O3136" s="53" t="str">
        <f t="shared" si="729"/>
        <v/>
      </c>
      <c r="P3136" s="33" t="str">
        <f t="shared" si="734"/>
        <v>-</v>
      </c>
      <c r="Q3136" s="50" t="str">
        <f t="shared" ca="1" si="730"/>
        <v/>
      </c>
      <c r="R3136" s="52" t="str">
        <f t="shared" si="731"/>
        <v/>
      </c>
      <c r="S3136" s="53" t="str">
        <f t="shared" si="732"/>
        <v/>
      </c>
      <c r="T3136" s="78" t="str">
        <f t="shared" si="733"/>
        <v/>
      </c>
    </row>
    <row r="3137" spans="2:20" ht="15.25" x14ac:dyDescent="0.2">
      <c r="B3137" s="29" t="str">
        <f t="shared" si="722"/>
        <v/>
      </c>
      <c r="C3137" s="18">
        <f t="shared" si="735"/>
        <v>48332</v>
      </c>
      <c r="D3137" s="20" t="str">
        <f t="shared" si="736"/>
        <v>Mercredi</v>
      </c>
      <c r="E3137" s="43" t="str">
        <f t="shared" si="723"/>
        <v>AVR 2032</v>
      </c>
      <c r="F3137" s="48">
        <f t="shared" si="724"/>
        <v>0</v>
      </c>
      <c r="G3137" s="26"/>
      <c r="H3137" s="26"/>
      <c r="I3137" s="45" t="str">
        <f t="shared" si="725"/>
        <v/>
      </c>
      <c r="J3137" s="30"/>
      <c r="K3137" s="27"/>
      <c r="L3137" s="59" t="str">
        <f t="shared" si="726"/>
        <v/>
      </c>
      <c r="M3137" s="62" t="str">
        <f t="shared" si="727"/>
        <v/>
      </c>
      <c r="N3137" s="52" t="str">
        <f t="shared" si="728"/>
        <v/>
      </c>
      <c r="O3137" s="53" t="str">
        <f t="shared" si="729"/>
        <v/>
      </c>
      <c r="P3137" s="33" t="str">
        <f t="shared" si="734"/>
        <v>-</v>
      </c>
      <c r="Q3137" s="50" t="str">
        <f t="shared" ca="1" si="730"/>
        <v/>
      </c>
      <c r="R3137" s="52" t="str">
        <f t="shared" si="731"/>
        <v/>
      </c>
      <c r="S3137" s="53" t="str">
        <f t="shared" si="732"/>
        <v/>
      </c>
      <c r="T3137" s="78" t="str">
        <f t="shared" si="733"/>
        <v/>
      </c>
    </row>
    <row r="3138" spans="2:20" ht="15.25" x14ac:dyDescent="0.2">
      <c r="B3138" s="29" t="str">
        <f t="shared" si="722"/>
        <v/>
      </c>
      <c r="C3138" s="18">
        <f t="shared" si="735"/>
        <v>48333</v>
      </c>
      <c r="D3138" s="20" t="str">
        <f t="shared" si="736"/>
        <v>Jeudi</v>
      </c>
      <c r="E3138" s="43" t="str">
        <f t="shared" si="723"/>
        <v>AVR 2032</v>
      </c>
      <c r="F3138" s="48">
        <f t="shared" si="724"/>
        <v>0</v>
      </c>
      <c r="G3138" s="26"/>
      <c r="H3138" s="26"/>
      <c r="I3138" s="45" t="str">
        <f t="shared" si="725"/>
        <v/>
      </c>
      <c r="J3138" s="30"/>
      <c r="K3138" s="27"/>
      <c r="L3138" s="59" t="str">
        <f t="shared" si="726"/>
        <v/>
      </c>
      <c r="M3138" s="62" t="str">
        <f t="shared" si="727"/>
        <v/>
      </c>
      <c r="N3138" s="52" t="str">
        <f t="shared" si="728"/>
        <v/>
      </c>
      <c r="O3138" s="53" t="str">
        <f t="shared" si="729"/>
        <v/>
      </c>
      <c r="P3138" s="33" t="str">
        <f t="shared" si="734"/>
        <v>-</v>
      </c>
      <c r="Q3138" s="50" t="str">
        <f t="shared" ca="1" si="730"/>
        <v/>
      </c>
      <c r="R3138" s="52" t="str">
        <f t="shared" si="731"/>
        <v/>
      </c>
      <c r="S3138" s="53" t="str">
        <f t="shared" si="732"/>
        <v/>
      </c>
      <c r="T3138" s="78" t="str">
        <f t="shared" si="733"/>
        <v/>
      </c>
    </row>
    <row r="3139" spans="2:20" ht="15.25" x14ac:dyDescent="0.2">
      <c r="B3139" s="29" t="str">
        <f t="shared" si="722"/>
        <v/>
      </c>
      <c r="C3139" s="18">
        <f t="shared" si="735"/>
        <v>48334</v>
      </c>
      <c r="D3139" s="20" t="str">
        <f t="shared" si="736"/>
        <v>Vendredi</v>
      </c>
      <c r="E3139" s="43" t="str">
        <f t="shared" si="723"/>
        <v>AVR 2032</v>
      </c>
      <c r="F3139" s="48">
        <f t="shared" si="724"/>
        <v>0</v>
      </c>
      <c r="G3139" s="26"/>
      <c r="H3139" s="26"/>
      <c r="I3139" s="45" t="str">
        <f t="shared" si="725"/>
        <v/>
      </c>
      <c r="J3139" s="30"/>
      <c r="K3139" s="27"/>
      <c r="L3139" s="59" t="str">
        <f t="shared" si="726"/>
        <v/>
      </c>
      <c r="M3139" s="62" t="str">
        <f t="shared" si="727"/>
        <v/>
      </c>
      <c r="N3139" s="52" t="str">
        <f t="shared" si="728"/>
        <v/>
      </c>
      <c r="O3139" s="53" t="str">
        <f t="shared" si="729"/>
        <v/>
      </c>
      <c r="P3139" s="33" t="str">
        <f t="shared" si="734"/>
        <v>-</v>
      </c>
      <c r="Q3139" s="50" t="str">
        <f t="shared" ca="1" si="730"/>
        <v/>
      </c>
      <c r="R3139" s="52" t="str">
        <f t="shared" si="731"/>
        <v/>
      </c>
      <c r="S3139" s="53" t="str">
        <f t="shared" si="732"/>
        <v/>
      </c>
      <c r="T3139" s="78" t="str">
        <f t="shared" si="733"/>
        <v/>
      </c>
    </row>
    <row r="3140" spans="2:20" ht="15.25" x14ac:dyDescent="0.2">
      <c r="B3140" s="29" t="str">
        <f t="shared" si="722"/>
        <v/>
      </c>
      <c r="C3140" s="18">
        <f t="shared" si="735"/>
        <v>48335</v>
      </c>
      <c r="D3140" s="20" t="str">
        <f t="shared" si="736"/>
        <v>Samedi</v>
      </c>
      <c r="E3140" s="43" t="str">
        <f t="shared" si="723"/>
        <v>MAI 2032</v>
      </c>
      <c r="F3140" s="48">
        <f t="shared" si="724"/>
        <v>0</v>
      </c>
      <c r="G3140" s="26"/>
      <c r="H3140" s="26"/>
      <c r="I3140" s="45" t="str">
        <f t="shared" si="725"/>
        <v/>
      </c>
      <c r="J3140" s="30"/>
      <c r="K3140" s="27"/>
      <c r="L3140" s="59" t="str">
        <f t="shared" si="726"/>
        <v/>
      </c>
      <c r="M3140" s="62" t="str">
        <f t="shared" si="727"/>
        <v/>
      </c>
      <c r="N3140" s="52" t="str">
        <f t="shared" si="728"/>
        <v/>
      </c>
      <c r="O3140" s="53" t="str">
        <f t="shared" si="729"/>
        <v/>
      </c>
      <c r="P3140" s="33" t="str">
        <f t="shared" si="734"/>
        <v>MAI 2032</v>
      </c>
      <c r="Q3140" s="50" t="str">
        <f t="shared" ca="1" si="730"/>
        <v/>
      </c>
      <c r="R3140" s="52">
        <f t="shared" ca="1" si="731"/>
        <v>0</v>
      </c>
      <c r="S3140" s="53">
        <f t="shared" ca="1" si="732"/>
        <v>0</v>
      </c>
      <c r="T3140" s="78" t="str">
        <f t="shared" si="733"/>
        <v>MAI 2032</v>
      </c>
    </row>
    <row r="3141" spans="2:20" ht="15.25" x14ac:dyDescent="0.2">
      <c r="B3141" s="29" t="str">
        <f t="shared" si="722"/>
        <v/>
      </c>
      <c r="C3141" s="18">
        <f t="shared" si="735"/>
        <v>48336</v>
      </c>
      <c r="D3141" s="20" t="str">
        <f t="shared" si="736"/>
        <v>Dimanche</v>
      </c>
      <c r="E3141" s="43" t="str">
        <f t="shared" si="723"/>
        <v>MAI 2032</v>
      </c>
      <c r="F3141" s="48">
        <f t="shared" si="724"/>
        <v>0</v>
      </c>
      <c r="G3141" s="26"/>
      <c r="H3141" s="26"/>
      <c r="I3141" s="45" t="str">
        <f t="shared" si="725"/>
        <v/>
      </c>
      <c r="J3141" s="30"/>
      <c r="K3141" s="27"/>
      <c r="L3141" s="59" t="str">
        <f t="shared" si="726"/>
        <v/>
      </c>
      <c r="M3141" s="62" t="str">
        <f t="shared" si="727"/>
        <v/>
      </c>
      <c r="N3141" s="52">
        <f t="shared" si="728"/>
        <v>0</v>
      </c>
      <c r="O3141" s="53">
        <f t="shared" si="729"/>
        <v>0</v>
      </c>
      <c r="P3141" s="33" t="str">
        <f t="shared" si="734"/>
        <v>-</v>
      </c>
      <c r="Q3141" s="50" t="str">
        <f t="shared" ca="1" si="730"/>
        <v/>
      </c>
      <c r="R3141" s="52" t="str">
        <f t="shared" si="731"/>
        <v/>
      </c>
      <c r="S3141" s="53" t="str">
        <f t="shared" si="732"/>
        <v/>
      </c>
      <c r="T3141" s="78" t="str">
        <f t="shared" si="733"/>
        <v/>
      </c>
    </row>
    <row r="3142" spans="2:20" ht="15.25" x14ac:dyDescent="0.2">
      <c r="B3142" s="29" t="str">
        <f t="shared" si="722"/>
        <v/>
      </c>
      <c r="C3142" s="18">
        <f t="shared" si="735"/>
        <v>48337</v>
      </c>
      <c r="D3142" s="20" t="str">
        <f t="shared" si="736"/>
        <v>Lundi</v>
      </c>
      <c r="E3142" s="43" t="str">
        <f t="shared" si="723"/>
        <v>MAI 2032</v>
      </c>
      <c r="F3142" s="48">
        <f t="shared" si="724"/>
        <v>0</v>
      </c>
      <c r="G3142" s="26"/>
      <c r="H3142" s="26"/>
      <c r="I3142" s="45" t="str">
        <f t="shared" si="725"/>
        <v/>
      </c>
      <c r="J3142" s="30"/>
      <c r="K3142" s="27"/>
      <c r="L3142" s="59" t="str">
        <f t="shared" si="726"/>
        <v/>
      </c>
      <c r="M3142" s="62" t="str">
        <f t="shared" si="727"/>
        <v/>
      </c>
      <c r="N3142" s="52" t="str">
        <f t="shared" si="728"/>
        <v/>
      </c>
      <c r="O3142" s="53" t="str">
        <f t="shared" si="729"/>
        <v/>
      </c>
      <c r="P3142" s="33" t="str">
        <f t="shared" si="734"/>
        <v>-</v>
      </c>
      <c r="Q3142" s="50" t="str">
        <f t="shared" ca="1" si="730"/>
        <v/>
      </c>
      <c r="R3142" s="52" t="str">
        <f t="shared" si="731"/>
        <v/>
      </c>
      <c r="S3142" s="53" t="str">
        <f t="shared" si="732"/>
        <v/>
      </c>
      <c r="T3142" s="78" t="str">
        <f t="shared" si="733"/>
        <v/>
      </c>
    </row>
    <row r="3143" spans="2:20" ht="15.25" x14ac:dyDescent="0.2">
      <c r="B3143" s="29" t="str">
        <f t="shared" si="722"/>
        <v/>
      </c>
      <c r="C3143" s="18">
        <f t="shared" si="735"/>
        <v>48338</v>
      </c>
      <c r="D3143" s="20" t="str">
        <f t="shared" si="736"/>
        <v>Mardi</v>
      </c>
      <c r="E3143" s="43" t="str">
        <f t="shared" si="723"/>
        <v>MAI 2032</v>
      </c>
      <c r="F3143" s="48">
        <f t="shared" si="724"/>
        <v>0</v>
      </c>
      <c r="G3143" s="26"/>
      <c r="H3143" s="26"/>
      <c r="I3143" s="45" t="str">
        <f t="shared" si="725"/>
        <v/>
      </c>
      <c r="J3143" s="30"/>
      <c r="K3143" s="27"/>
      <c r="L3143" s="59" t="str">
        <f t="shared" si="726"/>
        <v/>
      </c>
      <c r="M3143" s="62" t="str">
        <f t="shared" si="727"/>
        <v/>
      </c>
      <c r="N3143" s="52" t="str">
        <f t="shared" si="728"/>
        <v/>
      </c>
      <c r="O3143" s="53" t="str">
        <f t="shared" si="729"/>
        <v/>
      </c>
      <c r="P3143" s="33" t="str">
        <f t="shared" si="734"/>
        <v>-</v>
      </c>
      <c r="Q3143" s="50" t="str">
        <f t="shared" ca="1" si="730"/>
        <v/>
      </c>
      <c r="R3143" s="52" t="str">
        <f t="shared" si="731"/>
        <v/>
      </c>
      <c r="S3143" s="53" t="str">
        <f t="shared" si="732"/>
        <v/>
      </c>
      <c r="T3143" s="78" t="str">
        <f t="shared" si="733"/>
        <v/>
      </c>
    </row>
    <row r="3144" spans="2:20" ht="15.25" x14ac:dyDescent="0.2">
      <c r="B3144" s="29" t="str">
        <f t="shared" si="722"/>
        <v/>
      </c>
      <c r="C3144" s="18">
        <f t="shared" si="735"/>
        <v>48339</v>
      </c>
      <c r="D3144" s="20" t="str">
        <f t="shared" si="736"/>
        <v>Mercredi</v>
      </c>
      <c r="E3144" s="43" t="str">
        <f t="shared" si="723"/>
        <v>MAI 2032</v>
      </c>
      <c r="F3144" s="48">
        <f t="shared" si="724"/>
        <v>0</v>
      </c>
      <c r="G3144" s="26"/>
      <c r="H3144" s="26"/>
      <c r="I3144" s="45" t="str">
        <f t="shared" si="725"/>
        <v/>
      </c>
      <c r="J3144" s="30"/>
      <c r="K3144" s="27"/>
      <c r="L3144" s="59" t="str">
        <f t="shared" si="726"/>
        <v/>
      </c>
      <c r="M3144" s="62" t="str">
        <f t="shared" si="727"/>
        <v/>
      </c>
      <c r="N3144" s="52" t="str">
        <f t="shared" si="728"/>
        <v/>
      </c>
      <c r="O3144" s="53" t="str">
        <f t="shared" si="729"/>
        <v/>
      </c>
      <c r="P3144" s="33" t="str">
        <f t="shared" si="734"/>
        <v>-</v>
      </c>
      <c r="Q3144" s="50" t="str">
        <f t="shared" ca="1" si="730"/>
        <v/>
      </c>
      <c r="R3144" s="52" t="str">
        <f t="shared" si="731"/>
        <v/>
      </c>
      <c r="S3144" s="53" t="str">
        <f t="shared" si="732"/>
        <v/>
      </c>
      <c r="T3144" s="78" t="str">
        <f t="shared" si="733"/>
        <v/>
      </c>
    </row>
    <row r="3145" spans="2:20" ht="15.25" x14ac:dyDescent="0.2">
      <c r="B3145" s="29" t="str">
        <f t="shared" si="722"/>
        <v/>
      </c>
      <c r="C3145" s="18">
        <f t="shared" si="735"/>
        <v>48340</v>
      </c>
      <c r="D3145" s="20" t="str">
        <f t="shared" si="736"/>
        <v>Jeudi</v>
      </c>
      <c r="E3145" s="43" t="str">
        <f t="shared" si="723"/>
        <v>MAI 2032</v>
      </c>
      <c r="F3145" s="48">
        <f t="shared" si="724"/>
        <v>0</v>
      </c>
      <c r="G3145" s="26"/>
      <c r="H3145" s="26"/>
      <c r="I3145" s="45" t="str">
        <f t="shared" si="725"/>
        <v/>
      </c>
      <c r="J3145" s="30"/>
      <c r="K3145" s="27"/>
      <c r="L3145" s="59" t="str">
        <f t="shared" si="726"/>
        <v/>
      </c>
      <c r="M3145" s="62" t="str">
        <f t="shared" si="727"/>
        <v/>
      </c>
      <c r="N3145" s="52" t="str">
        <f t="shared" si="728"/>
        <v/>
      </c>
      <c r="O3145" s="53" t="str">
        <f t="shared" si="729"/>
        <v/>
      </c>
      <c r="P3145" s="33" t="str">
        <f t="shared" si="734"/>
        <v>-</v>
      </c>
      <c r="Q3145" s="50" t="str">
        <f t="shared" ca="1" si="730"/>
        <v/>
      </c>
      <c r="R3145" s="52" t="str">
        <f t="shared" si="731"/>
        <v/>
      </c>
      <c r="S3145" s="53" t="str">
        <f t="shared" si="732"/>
        <v/>
      </c>
      <c r="T3145" s="78" t="str">
        <f t="shared" si="733"/>
        <v/>
      </c>
    </row>
    <row r="3146" spans="2:20" ht="15.25" x14ac:dyDescent="0.2">
      <c r="B3146" s="29" t="str">
        <f t="shared" ref="B3146:B3209" si="737">IF(ISERROR(IF(YEAR($C3145)=YEAR($C3146),"",YEAR($C3146))),"",IF(YEAR($C3145)=YEAR($C3146),"",YEAR($C3146)))</f>
        <v/>
      </c>
      <c r="C3146" s="18">
        <f t="shared" si="735"/>
        <v>48341</v>
      </c>
      <c r="D3146" s="20" t="str">
        <f t="shared" si="736"/>
        <v>Vendredi</v>
      </c>
      <c r="E3146" s="43" t="str">
        <f t="shared" ref="E3146:E3209" si="738">UPPER(TEXT(C3146,"mmm"))&amp;" "&amp;UPPER(TEXT(C3146,"aaaa"))</f>
        <v>MAI 2032</v>
      </c>
      <c r="F3146" s="48">
        <f t="shared" ref="F3146:F3209" si="739">IF(J3146="oui",1,0)</f>
        <v>0</v>
      </c>
      <c r="G3146" s="26"/>
      <c r="H3146" s="26"/>
      <c r="I3146" s="45" t="str">
        <f t="shared" ref="I3146:I3209" si="740">IF(ISERROR(AVERAGE(G3146:H3146)),"",AVERAGE(G3146:H3146))</f>
        <v/>
      </c>
      <c r="J3146" s="30"/>
      <c r="K3146" s="27"/>
      <c r="L3146" s="59" t="str">
        <f t="shared" ref="L3146:L3209" si="741">IF(ISERROR(IF(D3146="Dimanche",AVERAGE(G3140:G3146),"")),"",IF(D3146="Dimanche",AVERAGE(G3140:G3146),""))</f>
        <v/>
      </c>
      <c r="M3146" s="62" t="str">
        <f t="shared" ref="M3146:M3209" si="742">IF(ISERROR(IF(D3146="Dimanche",AVERAGE(H3140:H3146),"")),"",IF(D3146="Dimanche",AVERAGE(H3140:H3146),""))</f>
        <v/>
      </c>
      <c r="N3146" s="52" t="str">
        <f t="shared" ref="N3146:N3209" si="743">IF(ISERROR(IF(D3146="Dimanche",COUNTIF(J3140:J3146,"oui"),"")),"",IF(D3146="Dimanche",COUNTIF(J3140:J3146,"oui"),""))</f>
        <v/>
      </c>
      <c r="O3146" s="53" t="str">
        <f t="shared" ref="O3146:O3209" si="744">IF(ISERROR(IF(D3146="Dimanche",SUM(K3140:K3146),"")),"",IF(D3146="Dimanche",SUM(K3140:K3146),""))</f>
        <v/>
      </c>
      <c r="P3146" s="33" t="str">
        <f t="shared" si="734"/>
        <v>-</v>
      </c>
      <c r="Q3146" s="50" t="str">
        <f t="shared" ref="Q3146:Q3209" ca="1" si="745">IF(ISERROR(AVERAGEIF($E$9:$K$6349,P3146,$I$9:$I$6349)),"",AVERAGEIF($E$9:$I$6349,P3146,$I$9:$I$6349))</f>
        <v/>
      </c>
      <c r="R3146" s="52" t="str">
        <f t="shared" ref="R3146:R3209" si="746">IF(P3146="-","",SUMIF($E$9:$F$6349,P3146,$F$9:$F$6349))</f>
        <v/>
      </c>
      <c r="S3146" s="53" t="str">
        <f t="shared" ref="S3146:S3209" si="747">IF(P3146="-","",SUMIF($E$9:$K$6349,P3146,$K$9:$K$6349))</f>
        <v/>
      </c>
      <c r="T3146" s="78" t="str">
        <f t="shared" ref="T3146:T3209" si="748">IF(P3146="-","",P3146)</f>
        <v/>
      </c>
    </row>
    <row r="3147" spans="2:20" ht="15.25" x14ac:dyDescent="0.2">
      <c r="B3147" s="29" t="str">
        <f t="shared" si="737"/>
        <v/>
      </c>
      <c r="C3147" s="18">
        <f t="shared" si="735"/>
        <v>48342</v>
      </c>
      <c r="D3147" s="20" t="str">
        <f t="shared" si="736"/>
        <v>Samedi</v>
      </c>
      <c r="E3147" s="43" t="str">
        <f t="shared" si="738"/>
        <v>MAI 2032</v>
      </c>
      <c r="F3147" s="48">
        <f t="shared" si="739"/>
        <v>0</v>
      </c>
      <c r="G3147" s="26"/>
      <c r="H3147" s="26"/>
      <c r="I3147" s="45" t="str">
        <f t="shared" si="740"/>
        <v/>
      </c>
      <c r="J3147" s="30"/>
      <c r="K3147" s="27"/>
      <c r="L3147" s="59" t="str">
        <f t="shared" si="741"/>
        <v/>
      </c>
      <c r="M3147" s="62" t="str">
        <f t="shared" si="742"/>
        <v/>
      </c>
      <c r="N3147" s="52" t="str">
        <f t="shared" si="743"/>
        <v/>
      </c>
      <c r="O3147" s="53" t="str">
        <f t="shared" si="744"/>
        <v/>
      </c>
      <c r="P3147" s="33" t="str">
        <f t="shared" ref="P3147:P3210" si="749">IF(MONTH(C3147)=MONTH(C3146),"-",UPPER(TEXT(C3147,"mmm"))&amp;" "&amp;UPPER(TEXT(C3146,"aaaa")))</f>
        <v>-</v>
      </c>
      <c r="Q3147" s="50" t="str">
        <f t="shared" ca="1" si="745"/>
        <v/>
      </c>
      <c r="R3147" s="52" t="str">
        <f t="shared" si="746"/>
        <v/>
      </c>
      <c r="S3147" s="53" t="str">
        <f t="shared" si="747"/>
        <v/>
      </c>
      <c r="T3147" s="78" t="str">
        <f t="shared" si="748"/>
        <v/>
      </c>
    </row>
    <row r="3148" spans="2:20" ht="15.25" x14ac:dyDescent="0.2">
      <c r="B3148" s="29" t="str">
        <f t="shared" si="737"/>
        <v/>
      </c>
      <c r="C3148" s="18">
        <f t="shared" si="735"/>
        <v>48343</v>
      </c>
      <c r="D3148" s="20" t="str">
        <f t="shared" si="736"/>
        <v>Dimanche</v>
      </c>
      <c r="E3148" s="43" t="str">
        <f t="shared" si="738"/>
        <v>MAI 2032</v>
      </c>
      <c r="F3148" s="48">
        <f t="shared" si="739"/>
        <v>0</v>
      </c>
      <c r="G3148" s="26"/>
      <c r="H3148" s="26"/>
      <c r="I3148" s="45" t="str">
        <f t="shared" si="740"/>
        <v/>
      </c>
      <c r="J3148" s="30"/>
      <c r="K3148" s="27"/>
      <c r="L3148" s="59" t="str">
        <f t="shared" si="741"/>
        <v/>
      </c>
      <c r="M3148" s="62" t="str">
        <f t="shared" si="742"/>
        <v/>
      </c>
      <c r="N3148" s="52">
        <f t="shared" si="743"/>
        <v>0</v>
      </c>
      <c r="O3148" s="53">
        <f t="shared" si="744"/>
        <v>0</v>
      </c>
      <c r="P3148" s="33" t="str">
        <f t="shared" si="749"/>
        <v>-</v>
      </c>
      <c r="Q3148" s="50" t="str">
        <f t="shared" ca="1" si="745"/>
        <v/>
      </c>
      <c r="R3148" s="52" t="str">
        <f t="shared" si="746"/>
        <v/>
      </c>
      <c r="S3148" s="53" t="str">
        <f t="shared" si="747"/>
        <v/>
      </c>
      <c r="T3148" s="78" t="str">
        <f t="shared" si="748"/>
        <v/>
      </c>
    </row>
    <row r="3149" spans="2:20" ht="15.25" x14ac:dyDescent="0.2">
      <c r="B3149" s="29" t="str">
        <f t="shared" si="737"/>
        <v/>
      </c>
      <c r="C3149" s="18">
        <f t="shared" si="735"/>
        <v>48344</v>
      </c>
      <c r="D3149" s="20" t="str">
        <f t="shared" si="736"/>
        <v>Lundi</v>
      </c>
      <c r="E3149" s="43" t="str">
        <f t="shared" si="738"/>
        <v>MAI 2032</v>
      </c>
      <c r="F3149" s="48">
        <f t="shared" si="739"/>
        <v>0</v>
      </c>
      <c r="G3149" s="26"/>
      <c r="H3149" s="26"/>
      <c r="I3149" s="45" t="str">
        <f t="shared" si="740"/>
        <v/>
      </c>
      <c r="J3149" s="30"/>
      <c r="K3149" s="27"/>
      <c r="L3149" s="59" t="str">
        <f t="shared" si="741"/>
        <v/>
      </c>
      <c r="M3149" s="62" t="str">
        <f t="shared" si="742"/>
        <v/>
      </c>
      <c r="N3149" s="52" t="str">
        <f t="shared" si="743"/>
        <v/>
      </c>
      <c r="O3149" s="53" t="str">
        <f t="shared" si="744"/>
        <v/>
      </c>
      <c r="P3149" s="33" t="str">
        <f t="shared" si="749"/>
        <v>-</v>
      </c>
      <c r="Q3149" s="50" t="str">
        <f t="shared" ca="1" si="745"/>
        <v/>
      </c>
      <c r="R3149" s="52" t="str">
        <f t="shared" si="746"/>
        <v/>
      </c>
      <c r="S3149" s="53" t="str">
        <f t="shared" si="747"/>
        <v/>
      </c>
      <c r="T3149" s="78" t="str">
        <f t="shared" si="748"/>
        <v/>
      </c>
    </row>
    <row r="3150" spans="2:20" ht="15.25" x14ac:dyDescent="0.2">
      <c r="B3150" s="29" t="str">
        <f t="shared" si="737"/>
        <v/>
      </c>
      <c r="C3150" s="18">
        <f t="shared" si="735"/>
        <v>48345</v>
      </c>
      <c r="D3150" s="20" t="str">
        <f t="shared" si="736"/>
        <v>Mardi</v>
      </c>
      <c r="E3150" s="43" t="str">
        <f t="shared" si="738"/>
        <v>MAI 2032</v>
      </c>
      <c r="F3150" s="48">
        <f t="shared" si="739"/>
        <v>0</v>
      </c>
      <c r="G3150" s="26"/>
      <c r="H3150" s="26"/>
      <c r="I3150" s="45" t="str">
        <f t="shared" si="740"/>
        <v/>
      </c>
      <c r="J3150" s="30"/>
      <c r="K3150" s="27"/>
      <c r="L3150" s="59" t="str">
        <f t="shared" si="741"/>
        <v/>
      </c>
      <c r="M3150" s="62" t="str">
        <f t="shared" si="742"/>
        <v/>
      </c>
      <c r="N3150" s="52" t="str">
        <f t="shared" si="743"/>
        <v/>
      </c>
      <c r="O3150" s="53" t="str">
        <f t="shared" si="744"/>
        <v/>
      </c>
      <c r="P3150" s="33" t="str">
        <f t="shared" si="749"/>
        <v>-</v>
      </c>
      <c r="Q3150" s="50" t="str">
        <f t="shared" ca="1" si="745"/>
        <v/>
      </c>
      <c r="R3150" s="52" t="str">
        <f t="shared" si="746"/>
        <v/>
      </c>
      <c r="S3150" s="53" t="str">
        <f t="shared" si="747"/>
        <v/>
      </c>
      <c r="T3150" s="78" t="str">
        <f t="shared" si="748"/>
        <v/>
      </c>
    </row>
    <row r="3151" spans="2:20" ht="15.25" x14ac:dyDescent="0.2">
      <c r="B3151" s="29" t="str">
        <f t="shared" si="737"/>
        <v/>
      </c>
      <c r="C3151" s="18">
        <f t="shared" si="735"/>
        <v>48346</v>
      </c>
      <c r="D3151" s="20" t="str">
        <f t="shared" si="736"/>
        <v>Mercredi</v>
      </c>
      <c r="E3151" s="43" t="str">
        <f t="shared" si="738"/>
        <v>MAI 2032</v>
      </c>
      <c r="F3151" s="48">
        <f t="shared" si="739"/>
        <v>0</v>
      </c>
      <c r="G3151" s="26"/>
      <c r="H3151" s="26"/>
      <c r="I3151" s="45" t="str">
        <f t="shared" si="740"/>
        <v/>
      </c>
      <c r="J3151" s="30"/>
      <c r="K3151" s="27"/>
      <c r="L3151" s="59" t="str">
        <f t="shared" si="741"/>
        <v/>
      </c>
      <c r="M3151" s="62" t="str">
        <f t="shared" si="742"/>
        <v/>
      </c>
      <c r="N3151" s="52" t="str">
        <f t="shared" si="743"/>
        <v/>
      </c>
      <c r="O3151" s="53" t="str">
        <f t="shared" si="744"/>
        <v/>
      </c>
      <c r="P3151" s="33" t="str">
        <f t="shared" si="749"/>
        <v>-</v>
      </c>
      <c r="Q3151" s="50" t="str">
        <f t="shared" ca="1" si="745"/>
        <v/>
      </c>
      <c r="R3151" s="52" t="str">
        <f t="shared" si="746"/>
        <v/>
      </c>
      <c r="S3151" s="53" t="str">
        <f t="shared" si="747"/>
        <v/>
      </c>
      <c r="T3151" s="78" t="str">
        <f t="shared" si="748"/>
        <v/>
      </c>
    </row>
    <row r="3152" spans="2:20" ht="15.25" x14ac:dyDescent="0.2">
      <c r="B3152" s="29" t="str">
        <f t="shared" si="737"/>
        <v/>
      </c>
      <c r="C3152" s="18">
        <f t="shared" si="735"/>
        <v>48347</v>
      </c>
      <c r="D3152" s="20" t="str">
        <f t="shared" si="736"/>
        <v>Jeudi</v>
      </c>
      <c r="E3152" s="43" t="str">
        <f t="shared" si="738"/>
        <v>MAI 2032</v>
      </c>
      <c r="F3152" s="48">
        <f t="shared" si="739"/>
        <v>0</v>
      </c>
      <c r="G3152" s="26"/>
      <c r="H3152" s="26"/>
      <c r="I3152" s="45" t="str">
        <f t="shared" si="740"/>
        <v/>
      </c>
      <c r="J3152" s="30"/>
      <c r="K3152" s="27"/>
      <c r="L3152" s="59" t="str">
        <f t="shared" si="741"/>
        <v/>
      </c>
      <c r="M3152" s="62" t="str">
        <f t="shared" si="742"/>
        <v/>
      </c>
      <c r="N3152" s="52" t="str">
        <f t="shared" si="743"/>
        <v/>
      </c>
      <c r="O3152" s="53" t="str">
        <f t="shared" si="744"/>
        <v/>
      </c>
      <c r="P3152" s="33" t="str">
        <f t="shared" si="749"/>
        <v>-</v>
      </c>
      <c r="Q3152" s="50" t="str">
        <f t="shared" ca="1" si="745"/>
        <v/>
      </c>
      <c r="R3152" s="52" t="str">
        <f t="shared" si="746"/>
        <v/>
      </c>
      <c r="S3152" s="53" t="str">
        <f t="shared" si="747"/>
        <v/>
      </c>
      <c r="T3152" s="78" t="str">
        <f t="shared" si="748"/>
        <v/>
      </c>
    </row>
    <row r="3153" spans="2:20" ht="15.25" x14ac:dyDescent="0.2">
      <c r="B3153" s="29" t="str">
        <f t="shared" si="737"/>
        <v/>
      </c>
      <c r="C3153" s="18">
        <f t="shared" si="735"/>
        <v>48348</v>
      </c>
      <c r="D3153" s="20" t="str">
        <f t="shared" si="736"/>
        <v>Vendredi</v>
      </c>
      <c r="E3153" s="43" t="str">
        <f t="shared" si="738"/>
        <v>MAI 2032</v>
      </c>
      <c r="F3153" s="48">
        <f t="shared" si="739"/>
        <v>0</v>
      </c>
      <c r="G3153" s="26"/>
      <c r="H3153" s="26"/>
      <c r="I3153" s="45" t="str">
        <f t="shared" si="740"/>
        <v/>
      </c>
      <c r="J3153" s="30"/>
      <c r="K3153" s="27"/>
      <c r="L3153" s="59" t="str">
        <f t="shared" si="741"/>
        <v/>
      </c>
      <c r="M3153" s="62" t="str">
        <f t="shared" si="742"/>
        <v/>
      </c>
      <c r="N3153" s="52" t="str">
        <f t="shared" si="743"/>
        <v/>
      </c>
      <c r="O3153" s="53" t="str">
        <f t="shared" si="744"/>
        <v/>
      </c>
      <c r="P3153" s="33" t="str">
        <f t="shared" si="749"/>
        <v>-</v>
      </c>
      <c r="Q3153" s="50" t="str">
        <f t="shared" ca="1" si="745"/>
        <v/>
      </c>
      <c r="R3153" s="52" t="str">
        <f t="shared" si="746"/>
        <v/>
      </c>
      <c r="S3153" s="53" t="str">
        <f t="shared" si="747"/>
        <v/>
      </c>
      <c r="T3153" s="78" t="str">
        <f t="shared" si="748"/>
        <v/>
      </c>
    </row>
    <row r="3154" spans="2:20" ht="15.25" x14ac:dyDescent="0.2">
      <c r="B3154" s="29" t="str">
        <f t="shared" si="737"/>
        <v/>
      </c>
      <c r="C3154" s="18">
        <f t="shared" si="735"/>
        <v>48349</v>
      </c>
      <c r="D3154" s="20" t="str">
        <f t="shared" si="736"/>
        <v>Samedi</v>
      </c>
      <c r="E3154" s="43" t="str">
        <f t="shared" si="738"/>
        <v>MAI 2032</v>
      </c>
      <c r="F3154" s="48">
        <f t="shared" si="739"/>
        <v>0</v>
      </c>
      <c r="G3154" s="26"/>
      <c r="H3154" s="26"/>
      <c r="I3154" s="45" t="str">
        <f t="shared" si="740"/>
        <v/>
      </c>
      <c r="J3154" s="30"/>
      <c r="K3154" s="27"/>
      <c r="L3154" s="59" t="str">
        <f t="shared" si="741"/>
        <v/>
      </c>
      <c r="M3154" s="62" t="str">
        <f t="shared" si="742"/>
        <v/>
      </c>
      <c r="N3154" s="52" t="str">
        <f t="shared" si="743"/>
        <v/>
      </c>
      <c r="O3154" s="53" t="str">
        <f t="shared" si="744"/>
        <v/>
      </c>
      <c r="P3154" s="33" t="str">
        <f t="shared" si="749"/>
        <v>-</v>
      </c>
      <c r="Q3154" s="50" t="str">
        <f t="shared" ca="1" si="745"/>
        <v/>
      </c>
      <c r="R3154" s="52" t="str">
        <f t="shared" si="746"/>
        <v/>
      </c>
      <c r="S3154" s="53" t="str">
        <f t="shared" si="747"/>
        <v/>
      </c>
      <c r="T3154" s="78" t="str">
        <f t="shared" si="748"/>
        <v/>
      </c>
    </row>
    <row r="3155" spans="2:20" ht="15.25" x14ac:dyDescent="0.2">
      <c r="B3155" s="29" t="str">
        <f t="shared" si="737"/>
        <v/>
      </c>
      <c r="C3155" s="18">
        <f t="shared" si="735"/>
        <v>48350</v>
      </c>
      <c r="D3155" s="20" t="str">
        <f t="shared" si="736"/>
        <v>Dimanche</v>
      </c>
      <c r="E3155" s="43" t="str">
        <f t="shared" si="738"/>
        <v>MAI 2032</v>
      </c>
      <c r="F3155" s="48">
        <f t="shared" si="739"/>
        <v>0</v>
      </c>
      <c r="G3155" s="26"/>
      <c r="H3155" s="26"/>
      <c r="I3155" s="45" t="str">
        <f t="shared" si="740"/>
        <v/>
      </c>
      <c r="J3155" s="30"/>
      <c r="K3155" s="27"/>
      <c r="L3155" s="59" t="str">
        <f t="shared" si="741"/>
        <v/>
      </c>
      <c r="M3155" s="62" t="str">
        <f t="shared" si="742"/>
        <v/>
      </c>
      <c r="N3155" s="52">
        <f t="shared" si="743"/>
        <v>0</v>
      </c>
      <c r="O3155" s="53">
        <f t="shared" si="744"/>
        <v>0</v>
      </c>
      <c r="P3155" s="33" t="str">
        <f t="shared" si="749"/>
        <v>-</v>
      </c>
      <c r="Q3155" s="50" t="str">
        <f t="shared" ca="1" si="745"/>
        <v/>
      </c>
      <c r="R3155" s="52" t="str">
        <f t="shared" si="746"/>
        <v/>
      </c>
      <c r="S3155" s="53" t="str">
        <f t="shared" si="747"/>
        <v/>
      </c>
      <c r="T3155" s="78" t="str">
        <f t="shared" si="748"/>
        <v/>
      </c>
    </row>
    <row r="3156" spans="2:20" ht="15.25" x14ac:dyDescent="0.2">
      <c r="B3156" s="29" t="str">
        <f t="shared" si="737"/>
        <v/>
      </c>
      <c r="C3156" s="18">
        <f t="shared" si="735"/>
        <v>48351</v>
      </c>
      <c r="D3156" s="20" t="str">
        <f t="shared" si="736"/>
        <v>Lundi</v>
      </c>
      <c r="E3156" s="43" t="str">
        <f t="shared" si="738"/>
        <v>MAI 2032</v>
      </c>
      <c r="F3156" s="48">
        <f t="shared" si="739"/>
        <v>0</v>
      </c>
      <c r="G3156" s="26"/>
      <c r="H3156" s="26"/>
      <c r="I3156" s="45" t="str">
        <f t="shared" si="740"/>
        <v/>
      </c>
      <c r="J3156" s="30"/>
      <c r="K3156" s="27"/>
      <c r="L3156" s="59" t="str">
        <f t="shared" si="741"/>
        <v/>
      </c>
      <c r="M3156" s="62" t="str">
        <f t="shared" si="742"/>
        <v/>
      </c>
      <c r="N3156" s="52" t="str">
        <f t="shared" si="743"/>
        <v/>
      </c>
      <c r="O3156" s="53" t="str">
        <f t="shared" si="744"/>
        <v/>
      </c>
      <c r="P3156" s="33" t="str">
        <f t="shared" si="749"/>
        <v>-</v>
      </c>
      <c r="Q3156" s="50" t="str">
        <f t="shared" ca="1" si="745"/>
        <v/>
      </c>
      <c r="R3156" s="52" t="str">
        <f t="shared" si="746"/>
        <v/>
      </c>
      <c r="S3156" s="53" t="str">
        <f t="shared" si="747"/>
        <v/>
      </c>
      <c r="T3156" s="78" t="str">
        <f t="shared" si="748"/>
        <v/>
      </c>
    </row>
    <row r="3157" spans="2:20" ht="15.25" x14ac:dyDescent="0.2">
      <c r="B3157" s="29" t="str">
        <f t="shared" si="737"/>
        <v/>
      </c>
      <c r="C3157" s="18">
        <f t="shared" si="735"/>
        <v>48352</v>
      </c>
      <c r="D3157" s="20" t="str">
        <f t="shared" si="736"/>
        <v>Mardi</v>
      </c>
      <c r="E3157" s="43" t="str">
        <f t="shared" si="738"/>
        <v>MAI 2032</v>
      </c>
      <c r="F3157" s="48">
        <f t="shared" si="739"/>
        <v>0</v>
      </c>
      <c r="G3157" s="26"/>
      <c r="H3157" s="26"/>
      <c r="I3157" s="45" t="str">
        <f t="shared" si="740"/>
        <v/>
      </c>
      <c r="J3157" s="30"/>
      <c r="K3157" s="27"/>
      <c r="L3157" s="59" t="str">
        <f t="shared" si="741"/>
        <v/>
      </c>
      <c r="M3157" s="62" t="str">
        <f t="shared" si="742"/>
        <v/>
      </c>
      <c r="N3157" s="52" t="str">
        <f t="shared" si="743"/>
        <v/>
      </c>
      <c r="O3157" s="53" t="str">
        <f t="shared" si="744"/>
        <v/>
      </c>
      <c r="P3157" s="33" t="str">
        <f t="shared" si="749"/>
        <v>-</v>
      </c>
      <c r="Q3157" s="50" t="str">
        <f t="shared" ca="1" si="745"/>
        <v/>
      </c>
      <c r="R3157" s="52" t="str">
        <f t="shared" si="746"/>
        <v/>
      </c>
      <c r="S3157" s="53" t="str">
        <f t="shared" si="747"/>
        <v/>
      </c>
      <c r="T3157" s="78" t="str">
        <f t="shared" si="748"/>
        <v/>
      </c>
    </row>
    <row r="3158" spans="2:20" ht="15.25" x14ac:dyDescent="0.2">
      <c r="B3158" s="29" t="str">
        <f t="shared" si="737"/>
        <v/>
      </c>
      <c r="C3158" s="18">
        <f t="shared" si="735"/>
        <v>48353</v>
      </c>
      <c r="D3158" s="20" t="str">
        <f t="shared" si="736"/>
        <v>Mercredi</v>
      </c>
      <c r="E3158" s="43" t="str">
        <f t="shared" si="738"/>
        <v>MAI 2032</v>
      </c>
      <c r="F3158" s="48">
        <f t="shared" si="739"/>
        <v>0</v>
      </c>
      <c r="G3158" s="26"/>
      <c r="H3158" s="26"/>
      <c r="I3158" s="45" t="str">
        <f t="shared" si="740"/>
        <v/>
      </c>
      <c r="J3158" s="30"/>
      <c r="K3158" s="27"/>
      <c r="L3158" s="59" t="str">
        <f t="shared" si="741"/>
        <v/>
      </c>
      <c r="M3158" s="62" t="str">
        <f t="shared" si="742"/>
        <v/>
      </c>
      <c r="N3158" s="52" t="str">
        <f t="shared" si="743"/>
        <v/>
      </c>
      <c r="O3158" s="53" t="str">
        <f t="shared" si="744"/>
        <v/>
      </c>
      <c r="P3158" s="33" t="str">
        <f t="shared" si="749"/>
        <v>-</v>
      </c>
      <c r="Q3158" s="50" t="str">
        <f t="shared" ca="1" si="745"/>
        <v/>
      </c>
      <c r="R3158" s="52" t="str">
        <f t="shared" si="746"/>
        <v/>
      </c>
      <c r="S3158" s="53" t="str">
        <f t="shared" si="747"/>
        <v/>
      </c>
      <c r="T3158" s="78" t="str">
        <f t="shared" si="748"/>
        <v/>
      </c>
    </row>
    <row r="3159" spans="2:20" ht="15.25" x14ac:dyDescent="0.2">
      <c r="B3159" s="29" t="str">
        <f t="shared" si="737"/>
        <v/>
      </c>
      <c r="C3159" s="18">
        <f t="shared" si="735"/>
        <v>48354</v>
      </c>
      <c r="D3159" s="20" t="str">
        <f t="shared" si="736"/>
        <v>Jeudi</v>
      </c>
      <c r="E3159" s="43" t="str">
        <f t="shared" si="738"/>
        <v>MAI 2032</v>
      </c>
      <c r="F3159" s="48">
        <f t="shared" si="739"/>
        <v>0</v>
      </c>
      <c r="G3159" s="26"/>
      <c r="H3159" s="26"/>
      <c r="I3159" s="45" t="str">
        <f t="shared" si="740"/>
        <v/>
      </c>
      <c r="J3159" s="30"/>
      <c r="K3159" s="27"/>
      <c r="L3159" s="59" t="str">
        <f t="shared" si="741"/>
        <v/>
      </c>
      <c r="M3159" s="62" t="str">
        <f t="shared" si="742"/>
        <v/>
      </c>
      <c r="N3159" s="52" t="str">
        <f t="shared" si="743"/>
        <v/>
      </c>
      <c r="O3159" s="53" t="str">
        <f t="shared" si="744"/>
        <v/>
      </c>
      <c r="P3159" s="33" t="str">
        <f t="shared" si="749"/>
        <v>-</v>
      </c>
      <c r="Q3159" s="50" t="str">
        <f t="shared" ca="1" si="745"/>
        <v/>
      </c>
      <c r="R3159" s="52" t="str">
        <f t="shared" si="746"/>
        <v/>
      </c>
      <c r="S3159" s="53" t="str">
        <f t="shared" si="747"/>
        <v/>
      </c>
      <c r="T3159" s="78" t="str">
        <f t="shared" si="748"/>
        <v/>
      </c>
    </row>
    <row r="3160" spans="2:20" ht="15.25" x14ac:dyDescent="0.2">
      <c r="B3160" s="29" t="str">
        <f t="shared" si="737"/>
        <v/>
      </c>
      <c r="C3160" s="18">
        <f t="shared" si="735"/>
        <v>48355</v>
      </c>
      <c r="D3160" s="20" t="str">
        <f t="shared" si="736"/>
        <v>Vendredi</v>
      </c>
      <c r="E3160" s="43" t="str">
        <f t="shared" si="738"/>
        <v>MAI 2032</v>
      </c>
      <c r="F3160" s="48">
        <f t="shared" si="739"/>
        <v>0</v>
      </c>
      <c r="G3160" s="26"/>
      <c r="H3160" s="26"/>
      <c r="I3160" s="45" t="str">
        <f t="shared" si="740"/>
        <v/>
      </c>
      <c r="J3160" s="30"/>
      <c r="K3160" s="27"/>
      <c r="L3160" s="59" t="str">
        <f t="shared" si="741"/>
        <v/>
      </c>
      <c r="M3160" s="62" t="str">
        <f t="shared" si="742"/>
        <v/>
      </c>
      <c r="N3160" s="52" t="str">
        <f t="shared" si="743"/>
        <v/>
      </c>
      <c r="O3160" s="53" t="str">
        <f t="shared" si="744"/>
        <v/>
      </c>
      <c r="P3160" s="33" t="str">
        <f t="shared" si="749"/>
        <v>-</v>
      </c>
      <c r="Q3160" s="50" t="str">
        <f t="shared" ca="1" si="745"/>
        <v/>
      </c>
      <c r="R3160" s="52" t="str">
        <f t="shared" si="746"/>
        <v/>
      </c>
      <c r="S3160" s="53" t="str">
        <f t="shared" si="747"/>
        <v/>
      </c>
      <c r="T3160" s="78" t="str">
        <f t="shared" si="748"/>
        <v/>
      </c>
    </row>
    <row r="3161" spans="2:20" ht="15.25" x14ac:dyDescent="0.2">
      <c r="B3161" s="29" t="str">
        <f t="shared" si="737"/>
        <v/>
      </c>
      <c r="C3161" s="18">
        <f t="shared" si="735"/>
        <v>48356</v>
      </c>
      <c r="D3161" s="20" t="str">
        <f t="shared" si="736"/>
        <v>Samedi</v>
      </c>
      <c r="E3161" s="43" t="str">
        <f t="shared" si="738"/>
        <v>MAI 2032</v>
      </c>
      <c r="F3161" s="48">
        <f t="shared" si="739"/>
        <v>0</v>
      </c>
      <c r="G3161" s="26"/>
      <c r="H3161" s="26"/>
      <c r="I3161" s="45" t="str">
        <f t="shared" si="740"/>
        <v/>
      </c>
      <c r="J3161" s="30"/>
      <c r="K3161" s="27"/>
      <c r="L3161" s="59" t="str">
        <f t="shared" si="741"/>
        <v/>
      </c>
      <c r="M3161" s="62" t="str">
        <f t="shared" si="742"/>
        <v/>
      </c>
      <c r="N3161" s="52" t="str">
        <f t="shared" si="743"/>
        <v/>
      </c>
      <c r="O3161" s="53" t="str">
        <f t="shared" si="744"/>
        <v/>
      </c>
      <c r="P3161" s="33" t="str">
        <f t="shared" si="749"/>
        <v>-</v>
      </c>
      <c r="Q3161" s="50" t="str">
        <f t="shared" ca="1" si="745"/>
        <v/>
      </c>
      <c r="R3161" s="52" t="str">
        <f t="shared" si="746"/>
        <v/>
      </c>
      <c r="S3161" s="53" t="str">
        <f t="shared" si="747"/>
        <v/>
      </c>
      <c r="T3161" s="78" t="str">
        <f t="shared" si="748"/>
        <v/>
      </c>
    </row>
    <row r="3162" spans="2:20" ht="15.25" x14ac:dyDescent="0.2">
      <c r="B3162" s="29" t="str">
        <f t="shared" si="737"/>
        <v/>
      </c>
      <c r="C3162" s="18">
        <f t="shared" si="735"/>
        <v>48357</v>
      </c>
      <c r="D3162" s="20" t="str">
        <f t="shared" si="736"/>
        <v>Dimanche</v>
      </c>
      <c r="E3162" s="43" t="str">
        <f t="shared" si="738"/>
        <v>MAI 2032</v>
      </c>
      <c r="F3162" s="48">
        <f t="shared" si="739"/>
        <v>0</v>
      </c>
      <c r="G3162" s="26"/>
      <c r="H3162" s="26"/>
      <c r="I3162" s="45" t="str">
        <f t="shared" si="740"/>
        <v/>
      </c>
      <c r="J3162" s="30"/>
      <c r="K3162" s="27"/>
      <c r="L3162" s="59" t="str">
        <f t="shared" si="741"/>
        <v/>
      </c>
      <c r="M3162" s="62" t="str">
        <f t="shared" si="742"/>
        <v/>
      </c>
      <c r="N3162" s="52">
        <f t="shared" si="743"/>
        <v>0</v>
      </c>
      <c r="O3162" s="53">
        <f t="shared" si="744"/>
        <v>0</v>
      </c>
      <c r="P3162" s="33" t="str">
        <f t="shared" si="749"/>
        <v>-</v>
      </c>
      <c r="Q3162" s="50" t="str">
        <f t="shared" ca="1" si="745"/>
        <v/>
      </c>
      <c r="R3162" s="52" t="str">
        <f t="shared" si="746"/>
        <v/>
      </c>
      <c r="S3162" s="53" t="str">
        <f t="shared" si="747"/>
        <v/>
      </c>
      <c r="T3162" s="78" t="str">
        <f t="shared" si="748"/>
        <v/>
      </c>
    </row>
    <row r="3163" spans="2:20" ht="15.25" x14ac:dyDescent="0.2">
      <c r="B3163" s="29" t="str">
        <f t="shared" si="737"/>
        <v/>
      </c>
      <c r="C3163" s="18">
        <f t="shared" si="735"/>
        <v>48358</v>
      </c>
      <c r="D3163" s="20" t="str">
        <f t="shared" si="736"/>
        <v>Lundi</v>
      </c>
      <c r="E3163" s="43" t="str">
        <f t="shared" si="738"/>
        <v>MAI 2032</v>
      </c>
      <c r="F3163" s="48">
        <f t="shared" si="739"/>
        <v>0</v>
      </c>
      <c r="G3163" s="26"/>
      <c r="H3163" s="26"/>
      <c r="I3163" s="45" t="str">
        <f t="shared" si="740"/>
        <v/>
      </c>
      <c r="J3163" s="30"/>
      <c r="K3163" s="27"/>
      <c r="L3163" s="59" t="str">
        <f t="shared" si="741"/>
        <v/>
      </c>
      <c r="M3163" s="62" t="str">
        <f t="shared" si="742"/>
        <v/>
      </c>
      <c r="N3163" s="52" t="str">
        <f t="shared" si="743"/>
        <v/>
      </c>
      <c r="O3163" s="53" t="str">
        <f t="shared" si="744"/>
        <v/>
      </c>
      <c r="P3163" s="33" t="str">
        <f t="shared" si="749"/>
        <v>-</v>
      </c>
      <c r="Q3163" s="50" t="str">
        <f t="shared" ca="1" si="745"/>
        <v/>
      </c>
      <c r="R3163" s="52" t="str">
        <f t="shared" si="746"/>
        <v/>
      </c>
      <c r="S3163" s="53" t="str">
        <f t="shared" si="747"/>
        <v/>
      </c>
      <c r="T3163" s="78" t="str">
        <f t="shared" si="748"/>
        <v/>
      </c>
    </row>
    <row r="3164" spans="2:20" ht="15.25" x14ac:dyDescent="0.2">
      <c r="B3164" s="29" t="str">
        <f t="shared" si="737"/>
        <v/>
      </c>
      <c r="C3164" s="18">
        <f t="shared" si="735"/>
        <v>48359</v>
      </c>
      <c r="D3164" s="20" t="str">
        <f t="shared" si="736"/>
        <v>Mardi</v>
      </c>
      <c r="E3164" s="43" t="str">
        <f t="shared" si="738"/>
        <v>MAI 2032</v>
      </c>
      <c r="F3164" s="48">
        <f t="shared" si="739"/>
        <v>0</v>
      </c>
      <c r="G3164" s="26"/>
      <c r="H3164" s="26"/>
      <c r="I3164" s="45" t="str">
        <f t="shared" si="740"/>
        <v/>
      </c>
      <c r="J3164" s="30"/>
      <c r="K3164" s="27"/>
      <c r="L3164" s="59" t="str">
        <f t="shared" si="741"/>
        <v/>
      </c>
      <c r="M3164" s="62" t="str">
        <f t="shared" si="742"/>
        <v/>
      </c>
      <c r="N3164" s="52" t="str">
        <f t="shared" si="743"/>
        <v/>
      </c>
      <c r="O3164" s="53" t="str">
        <f t="shared" si="744"/>
        <v/>
      </c>
      <c r="P3164" s="33" t="str">
        <f t="shared" si="749"/>
        <v>-</v>
      </c>
      <c r="Q3164" s="50" t="str">
        <f t="shared" ca="1" si="745"/>
        <v/>
      </c>
      <c r="R3164" s="52" t="str">
        <f t="shared" si="746"/>
        <v/>
      </c>
      <c r="S3164" s="53" t="str">
        <f t="shared" si="747"/>
        <v/>
      </c>
      <c r="T3164" s="78" t="str">
        <f t="shared" si="748"/>
        <v/>
      </c>
    </row>
    <row r="3165" spans="2:20" ht="15.25" x14ac:dyDescent="0.2">
      <c r="B3165" s="29" t="str">
        <f t="shared" si="737"/>
        <v/>
      </c>
      <c r="C3165" s="18">
        <f t="shared" si="735"/>
        <v>48360</v>
      </c>
      <c r="D3165" s="20" t="str">
        <f t="shared" si="736"/>
        <v>Mercredi</v>
      </c>
      <c r="E3165" s="43" t="str">
        <f t="shared" si="738"/>
        <v>MAI 2032</v>
      </c>
      <c r="F3165" s="48">
        <f t="shared" si="739"/>
        <v>0</v>
      </c>
      <c r="G3165" s="26"/>
      <c r="H3165" s="26"/>
      <c r="I3165" s="45" t="str">
        <f t="shared" si="740"/>
        <v/>
      </c>
      <c r="J3165" s="30"/>
      <c r="K3165" s="27"/>
      <c r="L3165" s="59" t="str">
        <f t="shared" si="741"/>
        <v/>
      </c>
      <c r="M3165" s="62" t="str">
        <f t="shared" si="742"/>
        <v/>
      </c>
      <c r="N3165" s="52" t="str">
        <f t="shared" si="743"/>
        <v/>
      </c>
      <c r="O3165" s="53" t="str">
        <f t="shared" si="744"/>
        <v/>
      </c>
      <c r="P3165" s="33" t="str">
        <f t="shared" si="749"/>
        <v>-</v>
      </c>
      <c r="Q3165" s="50" t="str">
        <f t="shared" ca="1" si="745"/>
        <v/>
      </c>
      <c r="R3165" s="52" t="str">
        <f t="shared" si="746"/>
        <v/>
      </c>
      <c r="S3165" s="53" t="str">
        <f t="shared" si="747"/>
        <v/>
      </c>
      <c r="T3165" s="78" t="str">
        <f t="shared" si="748"/>
        <v/>
      </c>
    </row>
    <row r="3166" spans="2:20" ht="15.25" x14ac:dyDescent="0.2">
      <c r="B3166" s="29" t="str">
        <f t="shared" si="737"/>
        <v/>
      </c>
      <c r="C3166" s="18">
        <f t="shared" si="735"/>
        <v>48361</v>
      </c>
      <c r="D3166" s="20" t="str">
        <f t="shared" si="736"/>
        <v>Jeudi</v>
      </c>
      <c r="E3166" s="43" t="str">
        <f t="shared" si="738"/>
        <v>MAI 2032</v>
      </c>
      <c r="F3166" s="48">
        <f t="shared" si="739"/>
        <v>0</v>
      </c>
      <c r="G3166" s="26"/>
      <c r="H3166" s="26"/>
      <c r="I3166" s="45" t="str">
        <f t="shared" si="740"/>
        <v/>
      </c>
      <c r="J3166" s="30"/>
      <c r="K3166" s="27"/>
      <c r="L3166" s="59" t="str">
        <f t="shared" si="741"/>
        <v/>
      </c>
      <c r="M3166" s="62" t="str">
        <f t="shared" si="742"/>
        <v/>
      </c>
      <c r="N3166" s="52" t="str">
        <f t="shared" si="743"/>
        <v/>
      </c>
      <c r="O3166" s="53" t="str">
        <f t="shared" si="744"/>
        <v/>
      </c>
      <c r="P3166" s="33" t="str">
        <f t="shared" si="749"/>
        <v>-</v>
      </c>
      <c r="Q3166" s="50" t="str">
        <f t="shared" ca="1" si="745"/>
        <v/>
      </c>
      <c r="R3166" s="52" t="str">
        <f t="shared" si="746"/>
        <v/>
      </c>
      <c r="S3166" s="53" t="str">
        <f t="shared" si="747"/>
        <v/>
      </c>
      <c r="T3166" s="78" t="str">
        <f t="shared" si="748"/>
        <v/>
      </c>
    </row>
    <row r="3167" spans="2:20" ht="15.25" x14ac:dyDescent="0.2">
      <c r="B3167" s="29" t="str">
        <f t="shared" si="737"/>
        <v/>
      </c>
      <c r="C3167" s="18">
        <f t="shared" si="735"/>
        <v>48362</v>
      </c>
      <c r="D3167" s="20" t="str">
        <f t="shared" si="736"/>
        <v>Vendredi</v>
      </c>
      <c r="E3167" s="43" t="str">
        <f t="shared" si="738"/>
        <v>MAI 2032</v>
      </c>
      <c r="F3167" s="48">
        <f t="shared" si="739"/>
        <v>0</v>
      </c>
      <c r="G3167" s="26"/>
      <c r="H3167" s="26"/>
      <c r="I3167" s="45" t="str">
        <f t="shared" si="740"/>
        <v/>
      </c>
      <c r="J3167" s="30"/>
      <c r="K3167" s="27"/>
      <c r="L3167" s="59" t="str">
        <f t="shared" si="741"/>
        <v/>
      </c>
      <c r="M3167" s="62" t="str">
        <f t="shared" si="742"/>
        <v/>
      </c>
      <c r="N3167" s="52" t="str">
        <f t="shared" si="743"/>
        <v/>
      </c>
      <c r="O3167" s="53" t="str">
        <f t="shared" si="744"/>
        <v/>
      </c>
      <c r="P3167" s="33" t="str">
        <f t="shared" si="749"/>
        <v>-</v>
      </c>
      <c r="Q3167" s="50" t="str">
        <f t="shared" ca="1" si="745"/>
        <v/>
      </c>
      <c r="R3167" s="52" t="str">
        <f t="shared" si="746"/>
        <v/>
      </c>
      <c r="S3167" s="53" t="str">
        <f t="shared" si="747"/>
        <v/>
      </c>
      <c r="T3167" s="78" t="str">
        <f t="shared" si="748"/>
        <v/>
      </c>
    </row>
    <row r="3168" spans="2:20" ht="15.25" x14ac:dyDescent="0.2">
      <c r="B3168" s="29" t="str">
        <f t="shared" si="737"/>
        <v/>
      </c>
      <c r="C3168" s="18">
        <f t="shared" si="735"/>
        <v>48363</v>
      </c>
      <c r="D3168" s="20" t="str">
        <f t="shared" si="736"/>
        <v>Samedi</v>
      </c>
      <c r="E3168" s="43" t="str">
        <f t="shared" si="738"/>
        <v>MAI 2032</v>
      </c>
      <c r="F3168" s="48">
        <f t="shared" si="739"/>
        <v>0</v>
      </c>
      <c r="G3168" s="26"/>
      <c r="H3168" s="26"/>
      <c r="I3168" s="45" t="str">
        <f t="shared" si="740"/>
        <v/>
      </c>
      <c r="J3168" s="30"/>
      <c r="K3168" s="27"/>
      <c r="L3168" s="59" t="str">
        <f t="shared" si="741"/>
        <v/>
      </c>
      <c r="M3168" s="62" t="str">
        <f t="shared" si="742"/>
        <v/>
      </c>
      <c r="N3168" s="52" t="str">
        <f t="shared" si="743"/>
        <v/>
      </c>
      <c r="O3168" s="53" t="str">
        <f t="shared" si="744"/>
        <v/>
      </c>
      <c r="P3168" s="33" t="str">
        <f t="shared" si="749"/>
        <v>-</v>
      </c>
      <c r="Q3168" s="50" t="str">
        <f t="shared" ca="1" si="745"/>
        <v/>
      </c>
      <c r="R3168" s="52" t="str">
        <f t="shared" si="746"/>
        <v/>
      </c>
      <c r="S3168" s="53" t="str">
        <f t="shared" si="747"/>
        <v/>
      </c>
      <c r="T3168" s="78" t="str">
        <f t="shared" si="748"/>
        <v/>
      </c>
    </row>
    <row r="3169" spans="2:20" ht="15.25" x14ac:dyDescent="0.2">
      <c r="B3169" s="29" t="str">
        <f t="shared" si="737"/>
        <v/>
      </c>
      <c r="C3169" s="18">
        <f t="shared" si="735"/>
        <v>48364</v>
      </c>
      <c r="D3169" s="20" t="str">
        <f t="shared" si="736"/>
        <v>Dimanche</v>
      </c>
      <c r="E3169" s="43" t="str">
        <f t="shared" si="738"/>
        <v>MAI 2032</v>
      </c>
      <c r="F3169" s="48">
        <f t="shared" si="739"/>
        <v>0</v>
      </c>
      <c r="G3169" s="26"/>
      <c r="H3169" s="26"/>
      <c r="I3169" s="45" t="str">
        <f t="shared" si="740"/>
        <v/>
      </c>
      <c r="J3169" s="30"/>
      <c r="K3169" s="27"/>
      <c r="L3169" s="59" t="str">
        <f t="shared" si="741"/>
        <v/>
      </c>
      <c r="M3169" s="62" t="str">
        <f t="shared" si="742"/>
        <v/>
      </c>
      <c r="N3169" s="52">
        <f t="shared" si="743"/>
        <v>0</v>
      </c>
      <c r="O3169" s="53">
        <f t="shared" si="744"/>
        <v>0</v>
      </c>
      <c r="P3169" s="33" t="str">
        <f t="shared" si="749"/>
        <v>-</v>
      </c>
      <c r="Q3169" s="50" t="str">
        <f t="shared" ca="1" si="745"/>
        <v/>
      </c>
      <c r="R3169" s="52" t="str">
        <f t="shared" si="746"/>
        <v/>
      </c>
      <c r="S3169" s="53" t="str">
        <f t="shared" si="747"/>
        <v/>
      </c>
      <c r="T3169" s="78" t="str">
        <f t="shared" si="748"/>
        <v/>
      </c>
    </row>
    <row r="3170" spans="2:20" ht="15.25" x14ac:dyDescent="0.2">
      <c r="B3170" s="29" t="str">
        <f t="shared" si="737"/>
        <v/>
      </c>
      <c r="C3170" s="18">
        <f t="shared" si="735"/>
        <v>48365</v>
      </c>
      <c r="D3170" s="20" t="str">
        <f t="shared" si="736"/>
        <v>Lundi</v>
      </c>
      <c r="E3170" s="43" t="str">
        <f t="shared" si="738"/>
        <v>MAI 2032</v>
      </c>
      <c r="F3170" s="48">
        <f t="shared" si="739"/>
        <v>0</v>
      </c>
      <c r="G3170" s="26"/>
      <c r="H3170" s="26"/>
      <c r="I3170" s="45" t="str">
        <f t="shared" si="740"/>
        <v/>
      </c>
      <c r="J3170" s="30"/>
      <c r="K3170" s="27"/>
      <c r="L3170" s="59" t="str">
        <f t="shared" si="741"/>
        <v/>
      </c>
      <c r="M3170" s="62" t="str">
        <f t="shared" si="742"/>
        <v/>
      </c>
      <c r="N3170" s="52" t="str">
        <f t="shared" si="743"/>
        <v/>
      </c>
      <c r="O3170" s="53" t="str">
        <f t="shared" si="744"/>
        <v/>
      </c>
      <c r="P3170" s="33" t="str">
        <f t="shared" si="749"/>
        <v>-</v>
      </c>
      <c r="Q3170" s="50" t="str">
        <f t="shared" ca="1" si="745"/>
        <v/>
      </c>
      <c r="R3170" s="52" t="str">
        <f t="shared" si="746"/>
        <v/>
      </c>
      <c r="S3170" s="53" t="str">
        <f t="shared" si="747"/>
        <v/>
      </c>
      <c r="T3170" s="78" t="str">
        <f t="shared" si="748"/>
        <v/>
      </c>
    </row>
    <row r="3171" spans="2:20" ht="15.25" x14ac:dyDescent="0.2">
      <c r="B3171" s="29" t="str">
        <f t="shared" si="737"/>
        <v/>
      </c>
      <c r="C3171" s="18">
        <f t="shared" si="735"/>
        <v>48366</v>
      </c>
      <c r="D3171" s="20" t="str">
        <f t="shared" si="736"/>
        <v>Mardi</v>
      </c>
      <c r="E3171" s="43" t="str">
        <f t="shared" si="738"/>
        <v>JUIN 2032</v>
      </c>
      <c r="F3171" s="48">
        <f t="shared" si="739"/>
        <v>0</v>
      </c>
      <c r="G3171" s="26"/>
      <c r="H3171" s="26"/>
      <c r="I3171" s="45" t="str">
        <f t="shared" si="740"/>
        <v/>
      </c>
      <c r="J3171" s="30"/>
      <c r="K3171" s="27"/>
      <c r="L3171" s="59" t="str">
        <f t="shared" si="741"/>
        <v/>
      </c>
      <c r="M3171" s="62" t="str">
        <f t="shared" si="742"/>
        <v/>
      </c>
      <c r="N3171" s="52" t="str">
        <f t="shared" si="743"/>
        <v/>
      </c>
      <c r="O3171" s="53" t="str">
        <f t="shared" si="744"/>
        <v/>
      </c>
      <c r="P3171" s="33" t="str">
        <f t="shared" si="749"/>
        <v>JUIN 2032</v>
      </c>
      <c r="Q3171" s="50" t="str">
        <f t="shared" ca="1" si="745"/>
        <v/>
      </c>
      <c r="R3171" s="52">
        <f t="shared" ca="1" si="746"/>
        <v>0</v>
      </c>
      <c r="S3171" s="53">
        <f t="shared" ca="1" si="747"/>
        <v>0</v>
      </c>
      <c r="T3171" s="78" t="str">
        <f t="shared" si="748"/>
        <v>JUIN 2032</v>
      </c>
    </row>
    <row r="3172" spans="2:20" ht="15.25" x14ac:dyDescent="0.2">
      <c r="B3172" s="29" t="str">
        <f t="shared" si="737"/>
        <v/>
      </c>
      <c r="C3172" s="18">
        <f t="shared" si="735"/>
        <v>48367</v>
      </c>
      <c r="D3172" s="20" t="str">
        <f t="shared" si="736"/>
        <v>Mercredi</v>
      </c>
      <c r="E3172" s="43" t="str">
        <f t="shared" si="738"/>
        <v>JUIN 2032</v>
      </c>
      <c r="F3172" s="48">
        <f t="shared" si="739"/>
        <v>0</v>
      </c>
      <c r="G3172" s="26"/>
      <c r="H3172" s="26"/>
      <c r="I3172" s="45" t="str">
        <f t="shared" si="740"/>
        <v/>
      </c>
      <c r="J3172" s="30"/>
      <c r="K3172" s="27"/>
      <c r="L3172" s="59" t="str">
        <f t="shared" si="741"/>
        <v/>
      </c>
      <c r="M3172" s="62" t="str">
        <f t="shared" si="742"/>
        <v/>
      </c>
      <c r="N3172" s="52" t="str">
        <f t="shared" si="743"/>
        <v/>
      </c>
      <c r="O3172" s="53" t="str">
        <f t="shared" si="744"/>
        <v/>
      </c>
      <c r="P3172" s="33" t="str">
        <f t="shared" si="749"/>
        <v>-</v>
      </c>
      <c r="Q3172" s="50" t="str">
        <f t="shared" ca="1" si="745"/>
        <v/>
      </c>
      <c r="R3172" s="52" t="str">
        <f t="shared" si="746"/>
        <v/>
      </c>
      <c r="S3172" s="53" t="str">
        <f t="shared" si="747"/>
        <v/>
      </c>
      <c r="T3172" s="78" t="str">
        <f t="shared" si="748"/>
        <v/>
      </c>
    </row>
    <row r="3173" spans="2:20" ht="15.25" x14ac:dyDescent="0.2">
      <c r="B3173" s="29" t="str">
        <f t="shared" si="737"/>
        <v/>
      </c>
      <c r="C3173" s="18">
        <f t="shared" si="735"/>
        <v>48368</v>
      </c>
      <c r="D3173" s="20" t="str">
        <f t="shared" si="736"/>
        <v>Jeudi</v>
      </c>
      <c r="E3173" s="43" t="str">
        <f t="shared" si="738"/>
        <v>JUIN 2032</v>
      </c>
      <c r="F3173" s="48">
        <f t="shared" si="739"/>
        <v>0</v>
      </c>
      <c r="G3173" s="26"/>
      <c r="H3173" s="26"/>
      <c r="I3173" s="45" t="str">
        <f t="shared" si="740"/>
        <v/>
      </c>
      <c r="J3173" s="30"/>
      <c r="K3173" s="27"/>
      <c r="L3173" s="59" t="str">
        <f t="shared" si="741"/>
        <v/>
      </c>
      <c r="M3173" s="62" t="str">
        <f t="shared" si="742"/>
        <v/>
      </c>
      <c r="N3173" s="52" t="str">
        <f t="shared" si="743"/>
        <v/>
      </c>
      <c r="O3173" s="53" t="str">
        <f t="shared" si="744"/>
        <v/>
      </c>
      <c r="P3173" s="33" t="str">
        <f t="shared" si="749"/>
        <v>-</v>
      </c>
      <c r="Q3173" s="50" t="str">
        <f t="shared" ca="1" si="745"/>
        <v/>
      </c>
      <c r="R3173" s="52" t="str">
        <f t="shared" si="746"/>
        <v/>
      </c>
      <c r="S3173" s="53" t="str">
        <f t="shared" si="747"/>
        <v/>
      </c>
      <c r="T3173" s="78" t="str">
        <f t="shared" si="748"/>
        <v/>
      </c>
    </row>
    <row r="3174" spans="2:20" ht="15.25" x14ac:dyDescent="0.2">
      <c r="B3174" s="29" t="str">
        <f t="shared" si="737"/>
        <v/>
      </c>
      <c r="C3174" s="18">
        <f t="shared" si="735"/>
        <v>48369</v>
      </c>
      <c r="D3174" s="20" t="str">
        <f t="shared" si="736"/>
        <v>Vendredi</v>
      </c>
      <c r="E3174" s="43" t="str">
        <f t="shared" si="738"/>
        <v>JUIN 2032</v>
      </c>
      <c r="F3174" s="48">
        <f t="shared" si="739"/>
        <v>0</v>
      </c>
      <c r="G3174" s="26"/>
      <c r="H3174" s="26"/>
      <c r="I3174" s="45" t="str">
        <f t="shared" si="740"/>
        <v/>
      </c>
      <c r="J3174" s="30"/>
      <c r="K3174" s="27"/>
      <c r="L3174" s="59" t="str">
        <f t="shared" si="741"/>
        <v/>
      </c>
      <c r="M3174" s="62" t="str">
        <f t="shared" si="742"/>
        <v/>
      </c>
      <c r="N3174" s="52" t="str">
        <f t="shared" si="743"/>
        <v/>
      </c>
      <c r="O3174" s="53" t="str">
        <f t="shared" si="744"/>
        <v/>
      </c>
      <c r="P3174" s="33" t="str">
        <f t="shared" si="749"/>
        <v>-</v>
      </c>
      <c r="Q3174" s="50" t="str">
        <f t="shared" ca="1" si="745"/>
        <v/>
      </c>
      <c r="R3174" s="52" t="str">
        <f t="shared" si="746"/>
        <v/>
      </c>
      <c r="S3174" s="53" t="str">
        <f t="shared" si="747"/>
        <v/>
      </c>
      <c r="T3174" s="78" t="str">
        <f t="shared" si="748"/>
        <v/>
      </c>
    </row>
    <row r="3175" spans="2:20" ht="15.25" x14ac:dyDescent="0.2">
      <c r="B3175" s="29" t="str">
        <f t="shared" si="737"/>
        <v/>
      </c>
      <c r="C3175" s="18">
        <f t="shared" si="735"/>
        <v>48370</v>
      </c>
      <c r="D3175" s="20" t="str">
        <f t="shared" si="736"/>
        <v>Samedi</v>
      </c>
      <c r="E3175" s="43" t="str">
        <f t="shared" si="738"/>
        <v>JUIN 2032</v>
      </c>
      <c r="F3175" s="48">
        <f t="shared" si="739"/>
        <v>0</v>
      </c>
      <c r="G3175" s="26"/>
      <c r="H3175" s="26"/>
      <c r="I3175" s="45" t="str">
        <f t="shared" si="740"/>
        <v/>
      </c>
      <c r="J3175" s="30"/>
      <c r="K3175" s="27"/>
      <c r="L3175" s="59" t="str">
        <f t="shared" si="741"/>
        <v/>
      </c>
      <c r="M3175" s="62" t="str">
        <f t="shared" si="742"/>
        <v/>
      </c>
      <c r="N3175" s="52" t="str">
        <f t="shared" si="743"/>
        <v/>
      </c>
      <c r="O3175" s="53" t="str">
        <f t="shared" si="744"/>
        <v/>
      </c>
      <c r="P3175" s="33" t="str">
        <f t="shared" si="749"/>
        <v>-</v>
      </c>
      <c r="Q3175" s="50" t="str">
        <f t="shared" ca="1" si="745"/>
        <v/>
      </c>
      <c r="R3175" s="52" t="str">
        <f t="shared" si="746"/>
        <v/>
      </c>
      <c r="S3175" s="53" t="str">
        <f t="shared" si="747"/>
        <v/>
      </c>
      <c r="T3175" s="78" t="str">
        <f t="shared" si="748"/>
        <v/>
      </c>
    </row>
    <row r="3176" spans="2:20" ht="15.25" x14ac:dyDescent="0.2">
      <c r="B3176" s="29" t="str">
        <f t="shared" si="737"/>
        <v/>
      </c>
      <c r="C3176" s="18">
        <f t="shared" si="735"/>
        <v>48371</v>
      </c>
      <c r="D3176" s="20" t="str">
        <f t="shared" si="736"/>
        <v>Dimanche</v>
      </c>
      <c r="E3176" s="43" t="str">
        <f t="shared" si="738"/>
        <v>JUIN 2032</v>
      </c>
      <c r="F3176" s="48">
        <f t="shared" si="739"/>
        <v>0</v>
      </c>
      <c r="G3176" s="26"/>
      <c r="H3176" s="26"/>
      <c r="I3176" s="45" t="str">
        <f t="shared" si="740"/>
        <v/>
      </c>
      <c r="J3176" s="30"/>
      <c r="K3176" s="27"/>
      <c r="L3176" s="59" t="str">
        <f t="shared" si="741"/>
        <v/>
      </c>
      <c r="M3176" s="62" t="str">
        <f t="shared" si="742"/>
        <v/>
      </c>
      <c r="N3176" s="52">
        <f t="shared" si="743"/>
        <v>0</v>
      </c>
      <c r="O3176" s="53">
        <f t="shared" si="744"/>
        <v>0</v>
      </c>
      <c r="P3176" s="33" t="str">
        <f t="shared" si="749"/>
        <v>-</v>
      </c>
      <c r="Q3176" s="50" t="str">
        <f t="shared" ca="1" si="745"/>
        <v/>
      </c>
      <c r="R3176" s="52" t="str">
        <f t="shared" si="746"/>
        <v/>
      </c>
      <c r="S3176" s="53" t="str">
        <f t="shared" si="747"/>
        <v/>
      </c>
      <c r="T3176" s="78" t="str">
        <f t="shared" si="748"/>
        <v/>
      </c>
    </row>
    <row r="3177" spans="2:20" ht="15.25" x14ac:dyDescent="0.2">
      <c r="B3177" s="29" t="str">
        <f t="shared" si="737"/>
        <v/>
      </c>
      <c r="C3177" s="18">
        <f t="shared" si="735"/>
        <v>48372</v>
      </c>
      <c r="D3177" s="20" t="str">
        <f t="shared" si="736"/>
        <v>Lundi</v>
      </c>
      <c r="E3177" s="43" t="str">
        <f t="shared" si="738"/>
        <v>JUIN 2032</v>
      </c>
      <c r="F3177" s="48">
        <f t="shared" si="739"/>
        <v>0</v>
      </c>
      <c r="G3177" s="26"/>
      <c r="H3177" s="26"/>
      <c r="I3177" s="45" t="str">
        <f t="shared" si="740"/>
        <v/>
      </c>
      <c r="J3177" s="30"/>
      <c r="K3177" s="27"/>
      <c r="L3177" s="59" t="str">
        <f t="shared" si="741"/>
        <v/>
      </c>
      <c r="M3177" s="62" t="str">
        <f t="shared" si="742"/>
        <v/>
      </c>
      <c r="N3177" s="52" t="str">
        <f t="shared" si="743"/>
        <v/>
      </c>
      <c r="O3177" s="53" t="str">
        <f t="shared" si="744"/>
        <v/>
      </c>
      <c r="P3177" s="33" t="str">
        <f t="shared" si="749"/>
        <v>-</v>
      </c>
      <c r="Q3177" s="50" t="str">
        <f t="shared" ca="1" si="745"/>
        <v/>
      </c>
      <c r="R3177" s="52" t="str">
        <f t="shared" si="746"/>
        <v/>
      </c>
      <c r="S3177" s="53" t="str">
        <f t="shared" si="747"/>
        <v/>
      </c>
      <c r="T3177" s="78" t="str">
        <f t="shared" si="748"/>
        <v/>
      </c>
    </row>
    <row r="3178" spans="2:20" ht="15.25" x14ac:dyDescent="0.2">
      <c r="B3178" s="29" t="str">
        <f t="shared" si="737"/>
        <v/>
      </c>
      <c r="C3178" s="18">
        <f t="shared" ref="C3178:C3241" si="750">IF(ISERROR(C3177+1),"",(C3177+1))</f>
        <v>48373</v>
      </c>
      <c r="D3178" s="20" t="str">
        <f t="shared" ref="D3178:D3241" si="751">IF(ISERROR(VLOOKUP(WEEKDAY($C3178),$A$6380:$B$6386,2,0)),"",VLOOKUP(WEEKDAY($C3178),$A$6380:$B$6386,2,0))</f>
        <v>Mardi</v>
      </c>
      <c r="E3178" s="43" t="str">
        <f t="shared" si="738"/>
        <v>JUIN 2032</v>
      </c>
      <c r="F3178" s="48">
        <f t="shared" si="739"/>
        <v>0</v>
      </c>
      <c r="G3178" s="26"/>
      <c r="H3178" s="26"/>
      <c r="I3178" s="45" t="str">
        <f t="shared" si="740"/>
        <v/>
      </c>
      <c r="J3178" s="30"/>
      <c r="K3178" s="27"/>
      <c r="L3178" s="59" t="str">
        <f t="shared" si="741"/>
        <v/>
      </c>
      <c r="M3178" s="62" t="str">
        <f t="shared" si="742"/>
        <v/>
      </c>
      <c r="N3178" s="52" t="str">
        <f t="shared" si="743"/>
        <v/>
      </c>
      <c r="O3178" s="53" t="str">
        <f t="shared" si="744"/>
        <v/>
      </c>
      <c r="P3178" s="33" t="str">
        <f t="shared" si="749"/>
        <v>-</v>
      </c>
      <c r="Q3178" s="50" t="str">
        <f t="shared" ca="1" si="745"/>
        <v/>
      </c>
      <c r="R3178" s="52" t="str">
        <f t="shared" si="746"/>
        <v/>
      </c>
      <c r="S3178" s="53" t="str">
        <f t="shared" si="747"/>
        <v/>
      </c>
      <c r="T3178" s="78" t="str">
        <f t="shared" si="748"/>
        <v/>
      </c>
    </row>
    <row r="3179" spans="2:20" ht="15.25" x14ac:dyDescent="0.2">
      <c r="B3179" s="29" t="str">
        <f t="shared" si="737"/>
        <v/>
      </c>
      <c r="C3179" s="18">
        <f t="shared" si="750"/>
        <v>48374</v>
      </c>
      <c r="D3179" s="20" t="str">
        <f t="shared" si="751"/>
        <v>Mercredi</v>
      </c>
      <c r="E3179" s="43" t="str">
        <f t="shared" si="738"/>
        <v>JUIN 2032</v>
      </c>
      <c r="F3179" s="48">
        <f t="shared" si="739"/>
        <v>0</v>
      </c>
      <c r="G3179" s="26"/>
      <c r="H3179" s="26"/>
      <c r="I3179" s="45" t="str">
        <f t="shared" si="740"/>
        <v/>
      </c>
      <c r="J3179" s="30"/>
      <c r="K3179" s="27"/>
      <c r="L3179" s="59" t="str">
        <f t="shared" si="741"/>
        <v/>
      </c>
      <c r="M3179" s="62" t="str">
        <f t="shared" si="742"/>
        <v/>
      </c>
      <c r="N3179" s="52" t="str">
        <f t="shared" si="743"/>
        <v/>
      </c>
      <c r="O3179" s="53" t="str">
        <f t="shared" si="744"/>
        <v/>
      </c>
      <c r="P3179" s="33" t="str">
        <f t="shared" si="749"/>
        <v>-</v>
      </c>
      <c r="Q3179" s="50" t="str">
        <f t="shared" ca="1" si="745"/>
        <v/>
      </c>
      <c r="R3179" s="52" t="str">
        <f t="shared" si="746"/>
        <v/>
      </c>
      <c r="S3179" s="53" t="str">
        <f t="shared" si="747"/>
        <v/>
      </c>
      <c r="T3179" s="78" t="str">
        <f t="shared" si="748"/>
        <v/>
      </c>
    </row>
    <row r="3180" spans="2:20" ht="15.25" x14ac:dyDescent="0.2">
      <c r="B3180" s="29" t="str">
        <f t="shared" si="737"/>
        <v/>
      </c>
      <c r="C3180" s="18">
        <f t="shared" si="750"/>
        <v>48375</v>
      </c>
      <c r="D3180" s="20" t="str">
        <f t="shared" si="751"/>
        <v>Jeudi</v>
      </c>
      <c r="E3180" s="43" t="str">
        <f t="shared" si="738"/>
        <v>JUIN 2032</v>
      </c>
      <c r="F3180" s="48">
        <f t="shared" si="739"/>
        <v>0</v>
      </c>
      <c r="G3180" s="26"/>
      <c r="H3180" s="26"/>
      <c r="I3180" s="45" t="str">
        <f t="shared" si="740"/>
        <v/>
      </c>
      <c r="J3180" s="30"/>
      <c r="K3180" s="27"/>
      <c r="L3180" s="59" t="str">
        <f t="shared" si="741"/>
        <v/>
      </c>
      <c r="M3180" s="62" t="str">
        <f t="shared" si="742"/>
        <v/>
      </c>
      <c r="N3180" s="52" t="str">
        <f t="shared" si="743"/>
        <v/>
      </c>
      <c r="O3180" s="53" t="str">
        <f t="shared" si="744"/>
        <v/>
      </c>
      <c r="P3180" s="33" t="str">
        <f t="shared" si="749"/>
        <v>-</v>
      </c>
      <c r="Q3180" s="50" t="str">
        <f t="shared" ca="1" si="745"/>
        <v/>
      </c>
      <c r="R3180" s="52" t="str">
        <f t="shared" si="746"/>
        <v/>
      </c>
      <c r="S3180" s="53" t="str">
        <f t="shared" si="747"/>
        <v/>
      </c>
      <c r="T3180" s="78" t="str">
        <f t="shared" si="748"/>
        <v/>
      </c>
    </row>
    <row r="3181" spans="2:20" ht="15.25" x14ac:dyDescent="0.2">
      <c r="B3181" s="29" t="str">
        <f t="shared" si="737"/>
        <v/>
      </c>
      <c r="C3181" s="18">
        <f t="shared" si="750"/>
        <v>48376</v>
      </c>
      <c r="D3181" s="20" t="str">
        <f t="shared" si="751"/>
        <v>Vendredi</v>
      </c>
      <c r="E3181" s="43" t="str">
        <f t="shared" si="738"/>
        <v>JUIN 2032</v>
      </c>
      <c r="F3181" s="48">
        <f t="shared" si="739"/>
        <v>0</v>
      </c>
      <c r="G3181" s="26"/>
      <c r="H3181" s="26"/>
      <c r="I3181" s="45" t="str">
        <f t="shared" si="740"/>
        <v/>
      </c>
      <c r="J3181" s="30"/>
      <c r="K3181" s="27"/>
      <c r="L3181" s="59" t="str">
        <f t="shared" si="741"/>
        <v/>
      </c>
      <c r="M3181" s="62" t="str">
        <f t="shared" si="742"/>
        <v/>
      </c>
      <c r="N3181" s="52" t="str">
        <f t="shared" si="743"/>
        <v/>
      </c>
      <c r="O3181" s="53" t="str">
        <f t="shared" si="744"/>
        <v/>
      </c>
      <c r="P3181" s="33" t="str">
        <f t="shared" si="749"/>
        <v>-</v>
      </c>
      <c r="Q3181" s="50" t="str">
        <f t="shared" ca="1" si="745"/>
        <v/>
      </c>
      <c r="R3181" s="52" t="str">
        <f t="shared" si="746"/>
        <v/>
      </c>
      <c r="S3181" s="53" t="str">
        <f t="shared" si="747"/>
        <v/>
      </c>
      <c r="T3181" s="78" t="str">
        <f t="shared" si="748"/>
        <v/>
      </c>
    </row>
    <row r="3182" spans="2:20" ht="15.25" x14ac:dyDescent="0.2">
      <c r="B3182" s="29" t="str">
        <f t="shared" si="737"/>
        <v/>
      </c>
      <c r="C3182" s="18">
        <f t="shared" si="750"/>
        <v>48377</v>
      </c>
      <c r="D3182" s="20" t="str">
        <f t="shared" si="751"/>
        <v>Samedi</v>
      </c>
      <c r="E3182" s="43" t="str">
        <f t="shared" si="738"/>
        <v>JUIN 2032</v>
      </c>
      <c r="F3182" s="48">
        <f t="shared" si="739"/>
        <v>0</v>
      </c>
      <c r="G3182" s="26"/>
      <c r="H3182" s="26"/>
      <c r="I3182" s="45" t="str">
        <f t="shared" si="740"/>
        <v/>
      </c>
      <c r="J3182" s="30"/>
      <c r="K3182" s="27"/>
      <c r="L3182" s="59" t="str">
        <f t="shared" si="741"/>
        <v/>
      </c>
      <c r="M3182" s="62" t="str">
        <f t="shared" si="742"/>
        <v/>
      </c>
      <c r="N3182" s="52" t="str">
        <f t="shared" si="743"/>
        <v/>
      </c>
      <c r="O3182" s="53" t="str">
        <f t="shared" si="744"/>
        <v/>
      </c>
      <c r="P3182" s="33" t="str">
        <f t="shared" si="749"/>
        <v>-</v>
      </c>
      <c r="Q3182" s="50" t="str">
        <f t="shared" ca="1" si="745"/>
        <v/>
      </c>
      <c r="R3182" s="52" t="str">
        <f t="shared" si="746"/>
        <v/>
      </c>
      <c r="S3182" s="53" t="str">
        <f t="shared" si="747"/>
        <v/>
      </c>
      <c r="T3182" s="78" t="str">
        <f t="shared" si="748"/>
        <v/>
      </c>
    </row>
    <row r="3183" spans="2:20" ht="15.25" x14ac:dyDescent="0.2">
      <c r="B3183" s="29" t="str">
        <f t="shared" si="737"/>
        <v/>
      </c>
      <c r="C3183" s="18">
        <f t="shared" si="750"/>
        <v>48378</v>
      </c>
      <c r="D3183" s="20" t="str">
        <f t="shared" si="751"/>
        <v>Dimanche</v>
      </c>
      <c r="E3183" s="43" t="str">
        <f t="shared" si="738"/>
        <v>JUIN 2032</v>
      </c>
      <c r="F3183" s="48">
        <f t="shared" si="739"/>
        <v>0</v>
      </c>
      <c r="G3183" s="26"/>
      <c r="H3183" s="26"/>
      <c r="I3183" s="45" t="str">
        <f t="shared" si="740"/>
        <v/>
      </c>
      <c r="J3183" s="30"/>
      <c r="K3183" s="27"/>
      <c r="L3183" s="59" t="str">
        <f t="shared" si="741"/>
        <v/>
      </c>
      <c r="M3183" s="62" t="str">
        <f t="shared" si="742"/>
        <v/>
      </c>
      <c r="N3183" s="52">
        <f t="shared" si="743"/>
        <v>0</v>
      </c>
      <c r="O3183" s="53">
        <f t="shared" si="744"/>
        <v>0</v>
      </c>
      <c r="P3183" s="33" t="str">
        <f t="shared" si="749"/>
        <v>-</v>
      </c>
      <c r="Q3183" s="50" t="str">
        <f t="shared" ca="1" si="745"/>
        <v/>
      </c>
      <c r="R3183" s="52" t="str">
        <f t="shared" si="746"/>
        <v/>
      </c>
      <c r="S3183" s="53" t="str">
        <f t="shared" si="747"/>
        <v/>
      </c>
      <c r="T3183" s="78" t="str">
        <f t="shared" si="748"/>
        <v/>
      </c>
    </row>
    <row r="3184" spans="2:20" ht="15.25" x14ac:dyDescent="0.2">
      <c r="B3184" s="29" t="str">
        <f t="shared" si="737"/>
        <v/>
      </c>
      <c r="C3184" s="18">
        <f t="shared" si="750"/>
        <v>48379</v>
      </c>
      <c r="D3184" s="20" t="str">
        <f t="shared" si="751"/>
        <v>Lundi</v>
      </c>
      <c r="E3184" s="43" t="str">
        <f t="shared" si="738"/>
        <v>JUIN 2032</v>
      </c>
      <c r="F3184" s="48">
        <f t="shared" si="739"/>
        <v>0</v>
      </c>
      <c r="G3184" s="26"/>
      <c r="H3184" s="26"/>
      <c r="I3184" s="45" t="str">
        <f t="shared" si="740"/>
        <v/>
      </c>
      <c r="J3184" s="30"/>
      <c r="K3184" s="27"/>
      <c r="L3184" s="59" t="str">
        <f t="shared" si="741"/>
        <v/>
      </c>
      <c r="M3184" s="62" t="str">
        <f t="shared" si="742"/>
        <v/>
      </c>
      <c r="N3184" s="52" t="str">
        <f t="shared" si="743"/>
        <v/>
      </c>
      <c r="O3184" s="53" t="str">
        <f t="shared" si="744"/>
        <v/>
      </c>
      <c r="P3184" s="33" t="str">
        <f t="shared" si="749"/>
        <v>-</v>
      </c>
      <c r="Q3184" s="50" t="str">
        <f t="shared" ca="1" si="745"/>
        <v/>
      </c>
      <c r="R3184" s="52" t="str">
        <f t="shared" si="746"/>
        <v/>
      </c>
      <c r="S3184" s="53" t="str">
        <f t="shared" si="747"/>
        <v/>
      </c>
      <c r="T3184" s="78" t="str">
        <f t="shared" si="748"/>
        <v/>
      </c>
    </row>
    <row r="3185" spans="2:20" ht="15.25" x14ac:dyDescent="0.2">
      <c r="B3185" s="29" t="str">
        <f t="shared" si="737"/>
        <v/>
      </c>
      <c r="C3185" s="18">
        <f t="shared" si="750"/>
        <v>48380</v>
      </c>
      <c r="D3185" s="20" t="str">
        <f t="shared" si="751"/>
        <v>Mardi</v>
      </c>
      <c r="E3185" s="43" t="str">
        <f t="shared" si="738"/>
        <v>JUIN 2032</v>
      </c>
      <c r="F3185" s="48">
        <f t="shared" si="739"/>
        <v>0</v>
      </c>
      <c r="G3185" s="26"/>
      <c r="H3185" s="26"/>
      <c r="I3185" s="45" t="str">
        <f t="shared" si="740"/>
        <v/>
      </c>
      <c r="J3185" s="30"/>
      <c r="K3185" s="27"/>
      <c r="L3185" s="59" t="str">
        <f t="shared" si="741"/>
        <v/>
      </c>
      <c r="M3185" s="62" t="str">
        <f t="shared" si="742"/>
        <v/>
      </c>
      <c r="N3185" s="52" t="str">
        <f t="shared" si="743"/>
        <v/>
      </c>
      <c r="O3185" s="53" t="str">
        <f t="shared" si="744"/>
        <v/>
      </c>
      <c r="P3185" s="33" t="str">
        <f t="shared" si="749"/>
        <v>-</v>
      </c>
      <c r="Q3185" s="50" t="str">
        <f t="shared" ca="1" si="745"/>
        <v/>
      </c>
      <c r="R3185" s="52" t="str">
        <f t="shared" si="746"/>
        <v/>
      </c>
      <c r="S3185" s="53" t="str">
        <f t="shared" si="747"/>
        <v/>
      </c>
      <c r="T3185" s="78" t="str">
        <f t="shared" si="748"/>
        <v/>
      </c>
    </row>
    <row r="3186" spans="2:20" ht="15.25" x14ac:dyDescent="0.2">
      <c r="B3186" s="29" t="str">
        <f t="shared" si="737"/>
        <v/>
      </c>
      <c r="C3186" s="18">
        <f t="shared" si="750"/>
        <v>48381</v>
      </c>
      <c r="D3186" s="20" t="str">
        <f t="shared" si="751"/>
        <v>Mercredi</v>
      </c>
      <c r="E3186" s="43" t="str">
        <f t="shared" si="738"/>
        <v>JUIN 2032</v>
      </c>
      <c r="F3186" s="48">
        <f t="shared" si="739"/>
        <v>0</v>
      </c>
      <c r="G3186" s="26"/>
      <c r="H3186" s="26"/>
      <c r="I3186" s="45" t="str">
        <f t="shared" si="740"/>
        <v/>
      </c>
      <c r="J3186" s="30"/>
      <c r="K3186" s="27"/>
      <c r="L3186" s="59" t="str">
        <f t="shared" si="741"/>
        <v/>
      </c>
      <c r="M3186" s="62" t="str">
        <f t="shared" si="742"/>
        <v/>
      </c>
      <c r="N3186" s="52" t="str">
        <f t="shared" si="743"/>
        <v/>
      </c>
      <c r="O3186" s="53" t="str">
        <f t="shared" si="744"/>
        <v/>
      </c>
      <c r="P3186" s="33" t="str">
        <f t="shared" si="749"/>
        <v>-</v>
      </c>
      <c r="Q3186" s="50" t="str">
        <f t="shared" ca="1" si="745"/>
        <v/>
      </c>
      <c r="R3186" s="52" t="str">
        <f t="shared" si="746"/>
        <v/>
      </c>
      <c r="S3186" s="53" t="str">
        <f t="shared" si="747"/>
        <v/>
      </c>
      <c r="T3186" s="78" t="str">
        <f t="shared" si="748"/>
        <v/>
      </c>
    </row>
    <row r="3187" spans="2:20" ht="15.25" x14ac:dyDescent="0.2">
      <c r="B3187" s="29" t="str">
        <f t="shared" si="737"/>
        <v/>
      </c>
      <c r="C3187" s="18">
        <f t="shared" si="750"/>
        <v>48382</v>
      </c>
      <c r="D3187" s="20" t="str">
        <f t="shared" si="751"/>
        <v>Jeudi</v>
      </c>
      <c r="E3187" s="43" t="str">
        <f t="shared" si="738"/>
        <v>JUIN 2032</v>
      </c>
      <c r="F3187" s="48">
        <f t="shared" si="739"/>
        <v>0</v>
      </c>
      <c r="G3187" s="26"/>
      <c r="H3187" s="26"/>
      <c r="I3187" s="45" t="str">
        <f t="shared" si="740"/>
        <v/>
      </c>
      <c r="J3187" s="30"/>
      <c r="K3187" s="27"/>
      <c r="L3187" s="59" t="str">
        <f t="shared" si="741"/>
        <v/>
      </c>
      <c r="M3187" s="62" t="str">
        <f t="shared" si="742"/>
        <v/>
      </c>
      <c r="N3187" s="52" t="str">
        <f t="shared" si="743"/>
        <v/>
      </c>
      <c r="O3187" s="53" t="str">
        <f t="shared" si="744"/>
        <v/>
      </c>
      <c r="P3187" s="33" t="str">
        <f t="shared" si="749"/>
        <v>-</v>
      </c>
      <c r="Q3187" s="50" t="str">
        <f t="shared" ca="1" si="745"/>
        <v/>
      </c>
      <c r="R3187" s="52" t="str">
        <f t="shared" si="746"/>
        <v/>
      </c>
      <c r="S3187" s="53" t="str">
        <f t="shared" si="747"/>
        <v/>
      </c>
      <c r="T3187" s="78" t="str">
        <f t="shared" si="748"/>
        <v/>
      </c>
    </row>
    <row r="3188" spans="2:20" ht="15.25" x14ac:dyDescent="0.2">
      <c r="B3188" s="29" t="str">
        <f t="shared" si="737"/>
        <v/>
      </c>
      <c r="C3188" s="18">
        <f t="shared" si="750"/>
        <v>48383</v>
      </c>
      <c r="D3188" s="20" t="str">
        <f t="shared" si="751"/>
        <v>Vendredi</v>
      </c>
      <c r="E3188" s="43" t="str">
        <f t="shared" si="738"/>
        <v>JUIN 2032</v>
      </c>
      <c r="F3188" s="48">
        <f t="shared" si="739"/>
        <v>0</v>
      </c>
      <c r="G3188" s="26"/>
      <c r="H3188" s="26"/>
      <c r="I3188" s="45" t="str">
        <f t="shared" si="740"/>
        <v/>
      </c>
      <c r="J3188" s="30"/>
      <c r="K3188" s="27"/>
      <c r="L3188" s="59" t="str">
        <f t="shared" si="741"/>
        <v/>
      </c>
      <c r="M3188" s="62" t="str">
        <f t="shared" si="742"/>
        <v/>
      </c>
      <c r="N3188" s="52" t="str">
        <f t="shared" si="743"/>
        <v/>
      </c>
      <c r="O3188" s="53" t="str">
        <f t="shared" si="744"/>
        <v/>
      </c>
      <c r="P3188" s="33" t="str">
        <f t="shared" si="749"/>
        <v>-</v>
      </c>
      <c r="Q3188" s="50" t="str">
        <f t="shared" ca="1" si="745"/>
        <v/>
      </c>
      <c r="R3188" s="52" t="str">
        <f t="shared" si="746"/>
        <v/>
      </c>
      <c r="S3188" s="53" t="str">
        <f t="shared" si="747"/>
        <v/>
      </c>
      <c r="T3188" s="78" t="str">
        <f t="shared" si="748"/>
        <v/>
      </c>
    </row>
    <row r="3189" spans="2:20" ht="15.25" x14ac:dyDescent="0.2">
      <c r="B3189" s="29" t="str">
        <f t="shared" si="737"/>
        <v/>
      </c>
      <c r="C3189" s="18">
        <f t="shared" si="750"/>
        <v>48384</v>
      </c>
      <c r="D3189" s="20" t="str">
        <f t="shared" si="751"/>
        <v>Samedi</v>
      </c>
      <c r="E3189" s="43" t="str">
        <f t="shared" si="738"/>
        <v>JUIN 2032</v>
      </c>
      <c r="F3189" s="48">
        <f t="shared" si="739"/>
        <v>0</v>
      </c>
      <c r="G3189" s="26"/>
      <c r="H3189" s="26"/>
      <c r="I3189" s="45" t="str">
        <f t="shared" si="740"/>
        <v/>
      </c>
      <c r="J3189" s="30"/>
      <c r="K3189" s="27"/>
      <c r="L3189" s="59" t="str">
        <f t="shared" si="741"/>
        <v/>
      </c>
      <c r="M3189" s="62" t="str">
        <f t="shared" si="742"/>
        <v/>
      </c>
      <c r="N3189" s="52" t="str">
        <f t="shared" si="743"/>
        <v/>
      </c>
      <c r="O3189" s="53" t="str">
        <f t="shared" si="744"/>
        <v/>
      </c>
      <c r="P3189" s="33" t="str">
        <f t="shared" si="749"/>
        <v>-</v>
      </c>
      <c r="Q3189" s="50" t="str">
        <f t="shared" ca="1" si="745"/>
        <v/>
      </c>
      <c r="R3189" s="52" t="str">
        <f t="shared" si="746"/>
        <v/>
      </c>
      <c r="S3189" s="53" t="str">
        <f t="shared" si="747"/>
        <v/>
      </c>
      <c r="T3189" s="78" t="str">
        <f t="shared" si="748"/>
        <v/>
      </c>
    </row>
    <row r="3190" spans="2:20" ht="15.25" x14ac:dyDescent="0.2">
      <c r="B3190" s="29" t="str">
        <f t="shared" si="737"/>
        <v/>
      </c>
      <c r="C3190" s="18">
        <f t="shared" si="750"/>
        <v>48385</v>
      </c>
      <c r="D3190" s="20" t="str">
        <f t="shared" si="751"/>
        <v>Dimanche</v>
      </c>
      <c r="E3190" s="43" t="str">
        <f t="shared" si="738"/>
        <v>JUIN 2032</v>
      </c>
      <c r="F3190" s="48">
        <f t="shared" si="739"/>
        <v>0</v>
      </c>
      <c r="G3190" s="26"/>
      <c r="H3190" s="26"/>
      <c r="I3190" s="45" t="str">
        <f t="shared" si="740"/>
        <v/>
      </c>
      <c r="J3190" s="30"/>
      <c r="K3190" s="27"/>
      <c r="L3190" s="59" t="str">
        <f t="shared" si="741"/>
        <v/>
      </c>
      <c r="M3190" s="62" t="str">
        <f t="shared" si="742"/>
        <v/>
      </c>
      <c r="N3190" s="52">
        <f t="shared" si="743"/>
        <v>0</v>
      </c>
      <c r="O3190" s="53">
        <f t="shared" si="744"/>
        <v>0</v>
      </c>
      <c r="P3190" s="33" t="str">
        <f t="shared" si="749"/>
        <v>-</v>
      </c>
      <c r="Q3190" s="50" t="str">
        <f t="shared" ca="1" si="745"/>
        <v/>
      </c>
      <c r="R3190" s="52" t="str">
        <f t="shared" si="746"/>
        <v/>
      </c>
      <c r="S3190" s="53" t="str">
        <f t="shared" si="747"/>
        <v/>
      </c>
      <c r="T3190" s="78" t="str">
        <f t="shared" si="748"/>
        <v/>
      </c>
    </row>
    <row r="3191" spans="2:20" ht="15.25" x14ac:dyDescent="0.2">
      <c r="B3191" s="29" t="str">
        <f t="shared" si="737"/>
        <v/>
      </c>
      <c r="C3191" s="18">
        <f t="shared" si="750"/>
        <v>48386</v>
      </c>
      <c r="D3191" s="20" t="str">
        <f t="shared" si="751"/>
        <v>Lundi</v>
      </c>
      <c r="E3191" s="43" t="str">
        <f t="shared" si="738"/>
        <v>JUIN 2032</v>
      </c>
      <c r="F3191" s="48">
        <f t="shared" si="739"/>
        <v>0</v>
      </c>
      <c r="G3191" s="26"/>
      <c r="H3191" s="26"/>
      <c r="I3191" s="45" t="str">
        <f t="shared" si="740"/>
        <v/>
      </c>
      <c r="J3191" s="30"/>
      <c r="K3191" s="27"/>
      <c r="L3191" s="59" t="str">
        <f t="shared" si="741"/>
        <v/>
      </c>
      <c r="M3191" s="62" t="str">
        <f t="shared" si="742"/>
        <v/>
      </c>
      <c r="N3191" s="52" t="str">
        <f t="shared" si="743"/>
        <v/>
      </c>
      <c r="O3191" s="53" t="str">
        <f t="shared" si="744"/>
        <v/>
      </c>
      <c r="P3191" s="33" t="str">
        <f t="shared" si="749"/>
        <v>-</v>
      </c>
      <c r="Q3191" s="50" t="str">
        <f t="shared" ca="1" si="745"/>
        <v/>
      </c>
      <c r="R3191" s="52" t="str">
        <f t="shared" si="746"/>
        <v/>
      </c>
      <c r="S3191" s="53" t="str">
        <f t="shared" si="747"/>
        <v/>
      </c>
      <c r="T3191" s="78" t="str">
        <f t="shared" si="748"/>
        <v/>
      </c>
    </row>
    <row r="3192" spans="2:20" ht="15.25" x14ac:dyDescent="0.2">
      <c r="B3192" s="29" t="str">
        <f t="shared" si="737"/>
        <v/>
      </c>
      <c r="C3192" s="18">
        <f t="shared" si="750"/>
        <v>48387</v>
      </c>
      <c r="D3192" s="20" t="str">
        <f t="shared" si="751"/>
        <v>Mardi</v>
      </c>
      <c r="E3192" s="43" t="str">
        <f t="shared" si="738"/>
        <v>JUIN 2032</v>
      </c>
      <c r="F3192" s="48">
        <f t="shared" si="739"/>
        <v>0</v>
      </c>
      <c r="G3192" s="26"/>
      <c r="H3192" s="26"/>
      <c r="I3192" s="45" t="str">
        <f t="shared" si="740"/>
        <v/>
      </c>
      <c r="J3192" s="30"/>
      <c r="K3192" s="27"/>
      <c r="L3192" s="59" t="str">
        <f t="shared" si="741"/>
        <v/>
      </c>
      <c r="M3192" s="62" t="str">
        <f t="shared" si="742"/>
        <v/>
      </c>
      <c r="N3192" s="52" t="str">
        <f t="shared" si="743"/>
        <v/>
      </c>
      <c r="O3192" s="53" t="str">
        <f t="shared" si="744"/>
        <v/>
      </c>
      <c r="P3192" s="33" t="str">
        <f t="shared" si="749"/>
        <v>-</v>
      </c>
      <c r="Q3192" s="50" t="str">
        <f t="shared" ca="1" si="745"/>
        <v/>
      </c>
      <c r="R3192" s="52" t="str">
        <f t="shared" si="746"/>
        <v/>
      </c>
      <c r="S3192" s="53" t="str">
        <f t="shared" si="747"/>
        <v/>
      </c>
      <c r="T3192" s="78" t="str">
        <f t="shared" si="748"/>
        <v/>
      </c>
    </row>
    <row r="3193" spans="2:20" ht="15.25" x14ac:dyDescent="0.2">
      <c r="B3193" s="29" t="str">
        <f t="shared" si="737"/>
        <v/>
      </c>
      <c r="C3193" s="18">
        <f t="shared" si="750"/>
        <v>48388</v>
      </c>
      <c r="D3193" s="20" t="str">
        <f t="shared" si="751"/>
        <v>Mercredi</v>
      </c>
      <c r="E3193" s="43" t="str">
        <f t="shared" si="738"/>
        <v>JUIN 2032</v>
      </c>
      <c r="F3193" s="48">
        <f t="shared" si="739"/>
        <v>0</v>
      </c>
      <c r="G3193" s="26"/>
      <c r="H3193" s="26"/>
      <c r="I3193" s="45" t="str">
        <f t="shared" si="740"/>
        <v/>
      </c>
      <c r="J3193" s="30"/>
      <c r="K3193" s="27"/>
      <c r="L3193" s="59" t="str">
        <f t="shared" si="741"/>
        <v/>
      </c>
      <c r="M3193" s="62" t="str">
        <f t="shared" si="742"/>
        <v/>
      </c>
      <c r="N3193" s="52" t="str">
        <f t="shared" si="743"/>
        <v/>
      </c>
      <c r="O3193" s="53" t="str">
        <f t="shared" si="744"/>
        <v/>
      </c>
      <c r="P3193" s="33" t="str">
        <f t="shared" si="749"/>
        <v>-</v>
      </c>
      <c r="Q3193" s="50" t="str">
        <f t="shared" ca="1" si="745"/>
        <v/>
      </c>
      <c r="R3193" s="52" t="str">
        <f t="shared" si="746"/>
        <v/>
      </c>
      <c r="S3193" s="53" t="str">
        <f t="shared" si="747"/>
        <v/>
      </c>
      <c r="T3193" s="78" t="str">
        <f t="shared" si="748"/>
        <v/>
      </c>
    </row>
    <row r="3194" spans="2:20" ht="15.25" x14ac:dyDescent="0.2">
      <c r="B3194" s="29" t="str">
        <f t="shared" si="737"/>
        <v/>
      </c>
      <c r="C3194" s="18">
        <f t="shared" si="750"/>
        <v>48389</v>
      </c>
      <c r="D3194" s="20" t="str">
        <f t="shared" si="751"/>
        <v>Jeudi</v>
      </c>
      <c r="E3194" s="43" t="str">
        <f t="shared" si="738"/>
        <v>JUIN 2032</v>
      </c>
      <c r="F3194" s="48">
        <f t="shared" si="739"/>
        <v>0</v>
      </c>
      <c r="G3194" s="26"/>
      <c r="H3194" s="26"/>
      <c r="I3194" s="45" t="str">
        <f t="shared" si="740"/>
        <v/>
      </c>
      <c r="J3194" s="30"/>
      <c r="K3194" s="27"/>
      <c r="L3194" s="59" t="str">
        <f t="shared" si="741"/>
        <v/>
      </c>
      <c r="M3194" s="62" t="str">
        <f t="shared" si="742"/>
        <v/>
      </c>
      <c r="N3194" s="52" t="str">
        <f t="shared" si="743"/>
        <v/>
      </c>
      <c r="O3194" s="53" t="str">
        <f t="shared" si="744"/>
        <v/>
      </c>
      <c r="P3194" s="33" t="str">
        <f t="shared" si="749"/>
        <v>-</v>
      </c>
      <c r="Q3194" s="50" t="str">
        <f t="shared" ca="1" si="745"/>
        <v/>
      </c>
      <c r="R3194" s="52" t="str">
        <f t="shared" si="746"/>
        <v/>
      </c>
      <c r="S3194" s="53" t="str">
        <f t="shared" si="747"/>
        <v/>
      </c>
      <c r="T3194" s="78" t="str">
        <f t="shared" si="748"/>
        <v/>
      </c>
    </row>
    <row r="3195" spans="2:20" ht="15.25" x14ac:dyDescent="0.2">
      <c r="B3195" s="29" t="str">
        <f t="shared" si="737"/>
        <v/>
      </c>
      <c r="C3195" s="18">
        <f t="shared" si="750"/>
        <v>48390</v>
      </c>
      <c r="D3195" s="20" t="str">
        <f t="shared" si="751"/>
        <v>Vendredi</v>
      </c>
      <c r="E3195" s="43" t="str">
        <f t="shared" si="738"/>
        <v>JUIN 2032</v>
      </c>
      <c r="F3195" s="48">
        <f t="shared" si="739"/>
        <v>0</v>
      </c>
      <c r="G3195" s="26"/>
      <c r="H3195" s="26"/>
      <c r="I3195" s="45" t="str">
        <f t="shared" si="740"/>
        <v/>
      </c>
      <c r="J3195" s="30"/>
      <c r="K3195" s="27"/>
      <c r="L3195" s="59" t="str">
        <f t="shared" si="741"/>
        <v/>
      </c>
      <c r="M3195" s="62" t="str">
        <f t="shared" si="742"/>
        <v/>
      </c>
      <c r="N3195" s="52" t="str">
        <f t="shared" si="743"/>
        <v/>
      </c>
      <c r="O3195" s="53" t="str">
        <f t="shared" si="744"/>
        <v/>
      </c>
      <c r="P3195" s="33" t="str">
        <f t="shared" si="749"/>
        <v>-</v>
      </c>
      <c r="Q3195" s="50" t="str">
        <f t="shared" ca="1" si="745"/>
        <v/>
      </c>
      <c r="R3195" s="52" t="str">
        <f t="shared" si="746"/>
        <v/>
      </c>
      <c r="S3195" s="53" t="str">
        <f t="shared" si="747"/>
        <v/>
      </c>
      <c r="T3195" s="78" t="str">
        <f t="shared" si="748"/>
        <v/>
      </c>
    </row>
    <row r="3196" spans="2:20" ht="15.25" x14ac:dyDescent="0.2">
      <c r="B3196" s="29" t="str">
        <f t="shared" si="737"/>
        <v/>
      </c>
      <c r="C3196" s="18">
        <f t="shared" si="750"/>
        <v>48391</v>
      </c>
      <c r="D3196" s="20" t="str">
        <f t="shared" si="751"/>
        <v>Samedi</v>
      </c>
      <c r="E3196" s="43" t="str">
        <f t="shared" si="738"/>
        <v>JUIN 2032</v>
      </c>
      <c r="F3196" s="48">
        <f t="shared" si="739"/>
        <v>0</v>
      </c>
      <c r="G3196" s="26"/>
      <c r="H3196" s="26"/>
      <c r="I3196" s="45" t="str">
        <f t="shared" si="740"/>
        <v/>
      </c>
      <c r="J3196" s="30"/>
      <c r="K3196" s="27"/>
      <c r="L3196" s="59" t="str">
        <f t="shared" si="741"/>
        <v/>
      </c>
      <c r="M3196" s="62" t="str">
        <f t="shared" si="742"/>
        <v/>
      </c>
      <c r="N3196" s="52" t="str">
        <f t="shared" si="743"/>
        <v/>
      </c>
      <c r="O3196" s="53" t="str">
        <f t="shared" si="744"/>
        <v/>
      </c>
      <c r="P3196" s="33" t="str">
        <f t="shared" si="749"/>
        <v>-</v>
      </c>
      <c r="Q3196" s="50" t="str">
        <f t="shared" ca="1" si="745"/>
        <v/>
      </c>
      <c r="R3196" s="52" t="str">
        <f t="shared" si="746"/>
        <v/>
      </c>
      <c r="S3196" s="53" t="str">
        <f t="shared" si="747"/>
        <v/>
      </c>
      <c r="T3196" s="78" t="str">
        <f t="shared" si="748"/>
        <v/>
      </c>
    </row>
    <row r="3197" spans="2:20" ht="15.25" x14ac:dyDescent="0.2">
      <c r="B3197" s="29" t="str">
        <f t="shared" si="737"/>
        <v/>
      </c>
      <c r="C3197" s="18">
        <f t="shared" si="750"/>
        <v>48392</v>
      </c>
      <c r="D3197" s="20" t="str">
        <f t="shared" si="751"/>
        <v>Dimanche</v>
      </c>
      <c r="E3197" s="43" t="str">
        <f t="shared" si="738"/>
        <v>JUIN 2032</v>
      </c>
      <c r="F3197" s="48">
        <f t="shared" si="739"/>
        <v>0</v>
      </c>
      <c r="G3197" s="26"/>
      <c r="H3197" s="26"/>
      <c r="I3197" s="45" t="str">
        <f t="shared" si="740"/>
        <v/>
      </c>
      <c r="J3197" s="30"/>
      <c r="K3197" s="27"/>
      <c r="L3197" s="59" t="str">
        <f t="shared" si="741"/>
        <v/>
      </c>
      <c r="M3197" s="62" t="str">
        <f t="shared" si="742"/>
        <v/>
      </c>
      <c r="N3197" s="52">
        <f t="shared" si="743"/>
        <v>0</v>
      </c>
      <c r="O3197" s="53">
        <f t="shared" si="744"/>
        <v>0</v>
      </c>
      <c r="P3197" s="33" t="str">
        <f t="shared" si="749"/>
        <v>-</v>
      </c>
      <c r="Q3197" s="50" t="str">
        <f t="shared" ca="1" si="745"/>
        <v/>
      </c>
      <c r="R3197" s="52" t="str">
        <f t="shared" si="746"/>
        <v/>
      </c>
      <c r="S3197" s="53" t="str">
        <f t="shared" si="747"/>
        <v/>
      </c>
      <c r="T3197" s="78" t="str">
        <f t="shared" si="748"/>
        <v/>
      </c>
    </row>
    <row r="3198" spans="2:20" ht="15.25" x14ac:dyDescent="0.2">
      <c r="B3198" s="29" t="str">
        <f t="shared" si="737"/>
        <v/>
      </c>
      <c r="C3198" s="18">
        <f t="shared" si="750"/>
        <v>48393</v>
      </c>
      <c r="D3198" s="20" t="str">
        <f t="shared" si="751"/>
        <v>Lundi</v>
      </c>
      <c r="E3198" s="43" t="str">
        <f t="shared" si="738"/>
        <v>JUIN 2032</v>
      </c>
      <c r="F3198" s="48">
        <f t="shared" si="739"/>
        <v>0</v>
      </c>
      <c r="G3198" s="26"/>
      <c r="H3198" s="26"/>
      <c r="I3198" s="45" t="str">
        <f t="shared" si="740"/>
        <v/>
      </c>
      <c r="J3198" s="30"/>
      <c r="K3198" s="27"/>
      <c r="L3198" s="59" t="str">
        <f t="shared" si="741"/>
        <v/>
      </c>
      <c r="M3198" s="62" t="str">
        <f t="shared" si="742"/>
        <v/>
      </c>
      <c r="N3198" s="52" t="str">
        <f t="shared" si="743"/>
        <v/>
      </c>
      <c r="O3198" s="53" t="str">
        <f t="shared" si="744"/>
        <v/>
      </c>
      <c r="P3198" s="33" t="str">
        <f t="shared" si="749"/>
        <v>-</v>
      </c>
      <c r="Q3198" s="50" t="str">
        <f t="shared" ca="1" si="745"/>
        <v/>
      </c>
      <c r="R3198" s="52" t="str">
        <f t="shared" si="746"/>
        <v/>
      </c>
      <c r="S3198" s="53" t="str">
        <f t="shared" si="747"/>
        <v/>
      </c>
      <c r="T3198" s="78" t="str">
        <f t="shared" si="748"/>
        <v/>
      </c>
    </row>
    <row r="3199" spans="2:20" ht="15.25" x14ac:dyDescent="0.2">
      <c r="B3199" s="29" t="str">
        <f t="shared" si="737"/>
        <v/>
      </c>
      <c r="C3199" s="18">
        <f t="shared" si="750"/>
        <v>48394</v>
      </c>
      <c r="D3199" s="20" t="str">
        <f t="shared" si="751"/>
        <v>Mardi</v>
      </c>
      <c r="E3199" s="43" t="str">
        <f t="shared" si="738"/>
        <v>JUIN 2032</v>
      </c>
      <c r="F3199" s="48">
        <f t="shared" si="739"/>
        <v>0</v>
      </c>
      <c r="G3199" s="26"/>
      <c r="H3199" s="26"/>
      <c r="I3199" s="45" t="str">
        <f t="shared" si="740"/>
        <v/>
      </c>
      <c r="J3199" s="30"/>
      <c r="K3199" s="27"/>
      <c r="L3199" s="59" t="str">
        <f t="shared" si="741"/>
        <v/>
      </c>
      <c r="M3199" s="62" t="str">
        <f t="shared" si="742"/>
        <v/>
      </c>
      <c r="N3199" s="52" t="str">
        <f t="shared" si="743"/>
        <v/>
      </c>
      <c r="O3199" s="53" t="str">
        <f t="shared" si="744"/>
        <v/>
      </c>
      <c r="P3199" s="33" t="str">
        <f t="shared" si="749"/>
        <v>-</v>
      </c>
      <c r="Q3199" s="50" t="str">
        <f t="shared" ca="1" si="745"/>
        <v/>
      </c>
      <c r="R3199" s="52" t="str">
        <f t="shared" si="746"/>
        <v/>
      </c>
      <c r="S3199" s="53" t="str">
        <f t="shared" si="747"/>
        <v/>
      </c>
      <c r="T3199" s="78" t="str">
        <f t="shared" si="748"/>
        <v/>
      </c>
    </row>
    <row r="3200" spans="2:20" ht="15.25" x14ac:dyDescent="0.2">
      <c r="B3200" s="29" t="str">
        <f t="shared" si="737"/>
        <v/>
      </c>
      <c r="C3200" s="18">
        <f t="shared" si="750"/>
        <v>48395</v>
      </c>
      <c r="D3200" s="20" t="str">
        <f t="shared" si="751"/>
        <v>Mercredi</v>
      </c>
      <c r="E3200" s="43" t="str">
        <f t="shared" si="738"/>
        <v>JUIN 2032</v>
      </c>
      <c r="F3200" s="48">
        <f t="shared" si="739"/>
        <v>0</v>
      </c>
      <c r="G3200" s="26"/>
      <c r="H3200" s="26"/>
      <c r="I3200" s="45" t="str">
        <f t="shared" si="740"/>
        <v/>
      </c>
      <c r="J3200" s="30"/>
      <c r="K3200" s="27"/>
      <c r="L3200" s="59" t="str">
        <f t="shared" si="741"/>
        <v/>
      </c>
      <c r="M3200" s="62" t="str">
        <f t="shared" si="742"/>
        <v/>
      </c>
      <c r="N3200" s="52" t="str">
        <f t="shared" si="743"/>
        <v/>
      </c>
      <c r="O3200" s="53" t="str">
        <f t="shared" si="744"/>
        <v/>
      </c>
      <c r="P3200" s="33" t="str">
        <f t="shared" si="749"/>
        <v>-</v>
      </c>
      <c r="Q3200" s="50" t="str">
        <f t="shared" ca="1" si="745"/>
        <v/>
      </c>
      <c r="R3200" s="52" t="str">
        <f t="shared" si="746"/>
        <v/>
      </c>
      <c r="S3200" s="53" t="str">
        <f t="shared" si="747"/>
        <v/>
      </c>
      <c r="T3200" s="78" t="str">
        <f t="shared" si="748"/>
        <v/>
      </c>
    </row>
    <row r="3201" spans="2:20" ht="15.25" x14ac:dyDescent="0.2">
      <c r="B3201" s="29" t="str">
        <f t="shared" si="737"/>
        <v/>
      </c>
      <c r="C3201" s="18">
        <f t="shared" si="750"/>
        <v>48396</v>
      </c>
      <c r="D3201" s="20" t="str">
        <f t="shared" si="751"/>
        <v>Jeudi</v>
      </c>
      <c r="E3201" s="43" t="str">
        <f t="shared" si="738"/>
        <v>JUIL 2032</v>
      </c>
      <c r="F3201" s="48">
        <f t="shared" si="739"/>
        <v>0</v>
      </c>
      <c r="G3201" s="26"/>
      <c r="H3201" s="26"/>
      <c r="I3201" s="45" t="str">
        <f t="shared" si="740"/>
        <v/>
      </c>
      <c r="J3201" s="30"/>
      <c r="K3201" s="27"/>
      <c r="L3201" s="59" t="str">
        <f t="shared" si="741"/>
        <v/>
      </c>
      <c r="M3201" s="62" t="str">
        <f t="shared" si="742"/>
        <v/>
      </c>
      <c r="N3201" s="52" t="str">
        <f t="shared" si="743"/>
        <v/>
      </c>
      <c r="O3201" s="53" t="str">
        <f t="shared" si="744"/>
        <v/>
      </c>
      <c r="P3201" s="33" t="str">
        <f t="shared" si="749"/>
        <v>JUIL 2032</v>
      </c>
      <c r="Q3201" s="50" t="str">
        <f t="shared" ca="1" si="745"/>
        <v/>
      </c>
      <c r="R3201" s="52">
        <f t="shared" ca="1" si="746"/>
        <v>0</v>
      </c>
      <c r="S3201" s="53">
        <f t="shared" ca="1" si="747"/>
        <v>0</v>
      </c>
      <c r="T3201" s="78" t="str">
        <f t="shared" si="748"/>
        <v>JUIL 2032</v>
      </c>
    </row>
    <row r="3202" spans="2:20" ht="15.25" x14ac:dyDescent="0.2">
      <c r="B3202" s="29" t="str">
        <f t="shared" si="737"/>
        <v/>
      </c>
      <c r="C3202" s="18">
        <f t="shared" si="750"/>
        <v>48397</v>
      </c>
      <c r="D3202" s="20" t="str">
        <f t="shared" si="751"/>
        <v>Vendredi</v>
      </c>
      <c r="E3202" s="43" t="str">
        <f t="shared" si="738"/>
        <v>JUIL 2032</v>
      </c>
      <c r="F3202" s="48">
        <f t="shared" si="739"/>
        <v>0</v>
      </c>
      <c r="G3202" s="26"/>
      <c r="H3202" s="26"/>
      <c r="I3202" s="45" t="str">
        <f t="shared" si="740"/>
        <v/>
      </c>
      <c r="J3202" s="30"/>
      <c r="K3202" s="27"/>
      <c r="L3202" s="59" t="str">
        <f t="shared" si="741"/>
        <v/>
      </c>
      <c r="M3202" s="62" t="str">
        <f t="shared" si="742"/>
        <v/>
      </c>
      <c r="N3202" s="52" t="str">
        <f t="shared" si="743"/>
        <v/>
      </c>
      <c r="O3202" s="53" t="str">
        <f t="shared" si="744"/>
        <v/>
      </c>
      <c r="P3202" s="33" t="str">
        <f t="shared" si="749"/>
        <v>-</v>
      </c>
      <c r="Q3202" s="50" t="str">
        <f t="shared" ca="1" si="745"/>
        <v/>
      </c>
      <c r="R3202" s="52" t="str">
        <f t="shared" si="746"/>
        <v/>
      </c>
      <c r="S3202" s="53" t="str">
        <f t="shared" si="747"/>
        <v/>
      </c>
      <c r="T3202" s="78" t="str">
        <f t="shared" si="748"/>
        <v/>
      </c>
    </row>
    <row r="3203" spans="2:20" ht="15.25" x14ac:dyDescent="0.2">
      <c r="B3203" s="29" t="str">
        <f t="shared" si="737"/>
        <v/>
      </c>
      <c r="C3203" s="18">
        <f t="shared" si="750"/>
        <v>48398</v>
      </c>
      <c r="D3203" s="20" t="str">
        <f t="shared" si="751"/>
        <v>Samedi</v>
      </c>
      <c r="E3203" s="43" t="str">
        <f t="shared" si="738"/>
        <v>JUIL 2032</v>
      </c>
      <c r="F3203" s="48">
        <f t="shared" si="739"/>
        <v>0</v>
      </c>
      <c r="G3203" s="26"/>
      <c r="H3203" s="26"/>
      <c r="I3203" s="45" t="str">
        <f t="shared" si="740"/>
        <v/>
      </c>
      <c r="J3203" s="30"/>
      <c r="K3203" s="27"/>
      <c r="L3203" s="59" t="str">
        <f t="shared" si="741"/>
        <v/>
      </c>
      <c r="M3203" s="62" t="str">
        <f t="shared" si="742"/>
        <v/>
      </c>
      <c r="N3203" s="52" t="str">
        <f t="shared" si="743"/>
        <v/>
      </c>
      <c r="O3203" s="53" t="str">
        <f t="shared" si="744"/>
        <v/>
      </c>
      <c r="P3203" s="33" t="str">
        <f t="shared" si="749"/>
        <v>-</v>
      </c>
      <c r="Q3203" s="50" t="str">
        <f t="shared" ca="1" si="745"/>
        <v/>
      </c>
      <c r="R3203" s="52" t="str">
        <f t="shared" si="746"/>
        <v/>
      </c>
      <c r="S3203" s="53" t="str">
        <f t="shared" si="747"/>
        <v/>
      </c>
      <c r="T3203" s="78" t="str">
        <f t="shared" si="748"/>
        <v/>
      </c>
    </row>
    <row r="3204" spans="2:20" ht="15.25" x14ac:dyDescent="0.2">
      <c r="B3204" s="29" t="str">
        <f t="shared" si="737"/>
        <v/>
      </c>
      <c r="C3204" s="18">
        <f t="shared" si="750"/>
        <v>48399</v>
      </c>
      <c r="D3204" s="20" t="str">
        <f t="shared" si="751"/>
        <v>Dimanche</v>
      </c>
      <c r="E3204" s="43" t="str">
        <f t="shared" si="738"/>
        <v>JUIL 2032</v>
      </c>
      <c r="F3204" s="48">
        <f t="shared" si="739"/>
        <v>0</v>
      </c>
      <c r="G3204" s="26"/>
      <c r="H3204" s="26"/>
      <c r="I3204" s="45" t="str">
        <f t="shared" si="740"/>
        <v/>
      </c>
      <c r="J3204" s="30"/>
      <c r="K3204" s="27"/>
      <c r="L3204" s="59" t="str">
        <f t="shared" si="741"/>
        <v/>
      </c>
      <c r="M3204" s="62" t="str">
        <f t="shared" si="742"/>
        <v/>
      </c>
      <c r="N3204" s="52">
        <f t="shared" si="743"/>
        <v>0</v>
      </c>
      <c r="O3204" s="53">
        <f t="shared" si="744"/>
        <v>0</v>
      </c>
      <c r="P3204" s="33" t="str">
        <f t="shared" si="749"/>
        <v>-</v>
      </c>
      <c r="Q3204" s="50" t="str">
        <f t="shared" ca="1" si="745"/>
        <v/>
      </c>
      <c r="R3204" s="52" t="str">
        <f t="shared" si="746"/>
        <v/>
      </c>
      <c r="S3204" s="53" t="str">
        <f t="shared" si="747"/>
        <v/>
      </c>
      <c r="T3204" s="78" t="str">
        <f t="shared" si="748"/>
        <v/>
      </c>
    </row>
    <row r="3205" spans="2:20" ht="15.25" x14ac:dyDescent="0.2">
      <c r="B3205" s="29" t="str">
        <f t="shared" si="737"/>
        <v/>
      </c>
      <c r="C3205" s="18">
        <f t="shared" si="750"/>
        <v>48400</v>
      </c>
      <c r="D3205" s="20" t="str">
        <f t="shared" si="751"/>
        <v>Lundi</v>
      </c>
      <c r="E3205" s="43" t="str">
        <f t="shared" si="738"/>
        <v>JUIL 2032</v>
      </c>
      <c r="F3205" s="48">
        <f t="shared" si="739"/>
        <v>0</v>
      </c>
      <c r="G3205" s="26"/>
      <c r="H3205" s="26"/>
      <c r="I3205" s="45" t="str">
        <f t="shared" si="740"/>
        <v/>
      </c>
      <c r="J3205" s="30"/>
      <c r="K3205" s="27"/>
      <c r="L3205" s="59" t="str">
        <f t="shared" si="741"/>
        <v/>
      </c>
      <c r="M3205" s="62" t="str">
        <f t="shared" si="742"/>
        <v/>
      </c>
      <c r="N3205" s="52" t="str">
        <f t="shared" si="743"/>
        <v/>
      </c>
      <c r="O3205" s="53" t="str">
        <f t="shared" si="744"/>
        <v/>
      </c>
      <c r="P3205" s="33" t="str">
        <f t="shared" si="749"/>
        <v>-</v>
      </c>
      <c r="Q3205" s="50" t="str">
        <f t="shared" ca="1" si="745"/>
        <v/>
      </c>
      <c r="R3205" s="52" t="str">
        <f t="shared" si="746"/>
        <v/>
      </c>
      <c r="S3205" s="53" t="str">
        <f t="shared" si="747"/>
        <v/>
      </c>
      <c r="T3205" s="78" t="str">
        <f t="shared" si="748"/>
        <v/>
      </c>
    </row>
    <row r="3206" spans="2:20" ht="15.25" x14ac:dyDescent="0.2">
      <c r="B3206" s="29" t="str">
        <f t="shared" si="737"/>
        <v/>
      </c>
      <c r="C3206" s="18">
        <f t="shared" si="750"/>
        <v>48401</v>
      </c>
      <c r="D3206" s="20" t="str">
        <f t="shared" si="751"/>
        <v>Mardi</v>
      </c>
      <c r="E3206" s="43" t="str">
        <f t="shared" si="738"/>
        <v>JUIL 2032</v>
      </c>
      <c r="F3206" s="48">
        <f t="shared" si="739"/>
        <v>0</v>
      </c>
      <c r="G3206" s="26"/>
      <c r="H3206" s="26"/>
      <c r="I3206" s="45" t="str">
        <f t="shared" si="740"/>
        <v/>
      </c>
      <c r="J3206" s="30"/>
      <c r="K3206" s="27"/>
      <c r="L3206" s="59" t="str">
        <f t="shared" si="741"/>
        <v/>
      </c>
      <c r="M3206" s="62" t="str">
        <f t="shared" si="742"/>
        <v/>
      </c>
      <c r="N3206" s="52" t="str">
        <f t="shared" si="743"/>
        <v/>
      </c>
      <c r="O3206" s="53" t="str">
        <f t="shared" si="744"/>
        <v/>
      </c>
      <c r="P3206" s="33" t="str">
        <f t="shared" si="749"/>
        <v>-</v>
      </c>
      <c r="Q3206" s="50" t="str">
        <f t="shared" ca="1" si="745"/>
        <v/>
      </c>
      <c r="R3206" s="52" t="str">
        <f t="shared" si="746"/>
        <v/>
      </c>
      <c r="S3206" s="53" t="str">
        <f t="shared" si="747"/>
        <v/>
      </c>
      <c r="T3206" s="78" t="str">
        <f t="shared" si="748"/>
        <v/>
      </c>
    </row>
    <row r="3207" spans="2:20" ht="15.25" x14ac:dyDescent="0.2">
      <c r="B3207" s="29" t="str">
        <f t="shared" si="737"/>
        <v/>
      </c>
      <c r="C3207" s="18">
        <f t="shared" si="750"/>
        <v>48402</v>
      </c>
      <c r="D3207" s="20" t="str">
        <f t="shared" si="751"/>
        <v>Mercredi</v>
      </c>
      <c r="E3207" s="43" t="str">
        <f t="shared" si="738"/>
        <v>JUIL 2032</v>
      </c>
      <c r="F3207" s="48">
        <f t="shared" si="739"/>
        <v>0</v>
      </c>
      <c r="G3207" s="26"/>
      <c r="H3207" s="26"/>
      <c r="I3207" s="45" t="str">
        <f t="shared" si="740"/>
        <v/>
      </c>
      <c r="J3207" s="30"/>
      <c r="K3207" s="27"/>
      <c r="L3207" s="59" t="str">
        <f t="shared" si="741"/>
        <v/>
      </c>
      <c r="M3207" s="62" t="str">
        <f t="shared" si="742"/>
        <v/>
      </c>
      <c r="N3207" s="52" t="str">
        <f t="shared" si="743"/>
        <v/>
      </c>
      <c r="O3207" s="53" t="str">
        <f t="shared" si="744"/>
        <v/>
      </c>
      <c r="P3207" s="33" t="str">
        <f t="shared" si="749"/>
        <v>-</v>
      </c>
      <c r="Q3207" s="50" t="str">
        <f t="shared" ca="1" si="745"/>
        <v/>
      </c>
      <c r="R3207" s="52" t="str">
        <f t="shared" si="746"/>
        <v/>
      </c>
      <c r="S3207" s="53" t="str">
        <f t="shared" si="747"/>
        <v/>
      </c>
      <c r="T3207" s="78" t="str">
        <f t="shared" si="748"/>
        <v/>
      </c>
    </row>
    <row r="3208" spans="2:20" ht="15.25" x14ac:dyDescent="0.2">
      <c r="B3208" s="29" t="str">
        <f t="shared" si="737"/>
        <v/>
      </c>
      <c r="C3208" s="18">
        <f t="shared" si="750"/>
        <v>48403</v>
      </c>
      <c r="D3208" s="20" t="str">
        <f t="shared" si="751"/>
        <v>Jeudi</v>
      </c>
      <c r="E3208" s="43" t="str">
        <f t="shared" si="738"/>
        <v>JUIL 2032</v>
      </c>
      <c r="F3208" s="48">
        <f t="shared" si="739"/>
        <v>0</v>
      </c>
      <c r="G3208" s="26"/>
      <c r="H3208" s="26"/>
      <c r="I3208" s="45" t="str">
        <f t="shared" si="740"/>
        <v/>
      </c>
      <c r="J3208" s="30"/>
      <c r="K3208" s="27"/>
      <c r="L3208" s="59" t="str">
        <f t="shared" si="741"/>
        <v/>
      </c>
      <c r="M3208" s="62" t="str">
        <f t="shared" si="742"/>
        <v/>
      </c>
      <c r="N3208" s="52" t="str">
        <f t="shared" si="743"/>
        <v/>
      </c>
      <c r="O3208" s="53" t="str">
        <f t="shared" si="744"/>
        <v/>
      </c>
      <c r="P3208" s="33" t="str">
        <f t="shared" si="749"/>
        <v>-</v>
      </c>
      <c r="Q3208" s="50" t="str">
        <f t="shared" ca="1" si="745"/>
        <v/>
      </c>
      <c r="R3208" s="52" t="str">
        <f t="shared" si="746"/>
        <v/>
      </c>
      <c r="S3208" s="53" t="str">
        <f t="shared" si="747"/>
        <v/>
      </c>
      <c r="T3208" s="78" t="str">
        <f t="shared" si="748"/>
        <v/>
      </c>
    </row>
    <row r="3209" spans="2:20" ht="15.25" x14ac:dyDescent="0.2">
      <c r="B3209" s="29" t="str">
        <f t="shared" si="737"/>
        <v/>
      </c>
      <c r="C3209" s="18">
        <f t="shared" si="750"/>
        <v>48404</v>
      </c>
      <c r="D3209" s="20" t="str">
        <f t="shared" si="751"/>
        <v>Vendredi</v>
      </c>
      <c r="E3209" s="43" t="str">
        <f t="shared" si="738"/>
        <v>JUIL 2032</v>
      </c>
      <c r="F3209" s="48">
        <f t="shared" si="739"/>
        <v>0</v>
      </c>
      <c r="G3209" s="26"/>
      <c r="H3209" s="26"/>
      <c r="I3209" s="45" t="str">
        <f t="shared" si="740"/>
        <v/>
      </c>
      <c r="J3209" s="30"/>
      <c r="K3209" s="27"/>
      <c r="L3209" s="59" t="str">
        <f t="shared" si="741"/>
        <v/>
      </c>
      <c r="M3209" s="62" t="str">
        <f t="shared" si="742"/>
        <v/>
      </c>
      <c r="N3209" s="52" t="str">
        <f t="shared" si="743"/>
        <v/>
      </c>
      <c r="O3209" s="53" t="str">
        <f t="shared" si="744"/>
        <v/>
      </c>
      <c r="P3209" s="33" t="str">
        <f t="shared" si="749"/>
        <v>-</v>
      </c>
      <c r="Q3209" s="50" t="str">
        <f t="shared" ca="1" si="745"/>
        <v/>
      </c>
      <c r="R3209" s="52" t="str">
        <f t="shared" si="746"/>
        <v/>
      </c>
      <c r="S3209" s="53" t="str">
        <f t="shared" si="747"/>
        <v/>
      </c>
      <c r="T3209" s="78" t="str">
        <f t="shared" si="748"/>
        <v/>
      </c>
    </row>
    <row r="3210" spans="2:20" ht="15.25" x14ac:dyDescent="0.2">
      <c r="B3210" s="29" t="str">
        <f t="shared" ref="B3210:B3273" si="752">IF(ISERROR(IF(YEAR($C3209)=YEAR($C3210),"",YEAR($C3210))),"",IF(YEAR($C3209)=YEAR($C3210),"",YEAR($C3210)))</f>
        <v/>
      </c>
      <c r="C3210" s="18">
        <f t="shared" si="750"/>
        <v>48405</v>
      </c>
      <c r="D3210" s="20" t="str">
        <f t="shared" si="751"/>
        <v>Samedi</v>
      </c>
      <c r="E3210" s="43" t="str">
        <f t="shared" ref="E3210:E3273" si="753">UPPER(TEXT(C3210,"mmm"))&amp;" "&amp;UPPER(TEXT(C3210,"aaaa"))</f>
        <v>JUIL 2032</v>
      </c>
      <c r="F3210" s="48">
        <f t="shared" ref="F3210:F3273" si="754">IF(J3210="oui",1,0)</f>
        <v>0</v>
      </c>
      <c r="G3210" s="26"/>
      <c r="H3210" s="26"/>
      <c r="I3210" s="45" t="str">
        <f t="shared" ref="I3210:I3273" si="755">IF(ISERROR(AVERAGE(G3210:H3210)),"",AVERAGE(G3210:H3210))</f>
        <v/>
      </c>
      <c r="J3210" s="30"/>
      <c r="K3210" s="27"/>
      <c r="L3210" s="59" t="str">
        <f t="shared" ref="L3210:L3273" si="756">IF(ISERROR(IF(D3210="Dimanche",AVERAGE(G3204:G3210),"")),"",IF(D3210="Dimanche",AVERAGE(G3204:G3210),""))</f>
        <v/>
      </c>
      <c r="M3210" s="62" t="str">
        <f t="shared" ref="M3210:M3273" si="757">IF(ISERROR(IF(D3210="Dimanche",AVERAGE(H3204:H3210),"")),"",IF(D3210="Dimanche",AVERAGE(H3204:H3210),""))</f>
        <v/>
      </c>
      <c r="N3210" s="52" t="str">
        <f t="shared" ref="N3210:N3273" si="758">IF(ISERROR(IF(D3210="Dimanche",COUNTIF(J3204:J3210,"oui"),"")),"",IF(D3210="Dimanche",COUNTIF(J3204:J3210,"oui"),""))</f>
        <v/>
      </c>
      <c r="O3210" s="53" t="str">
        <f t="shared" ref="O3210:O3273" si="759">IF(ISERROR(IF(D3210="Dimanche",SUM(K3204:K3210),"")),"",IF(D3210="Dimanche",SUM(K3204:K3210),""))</f>
        <v/>
      </c>
      <c r="P3210" s="33" t="str">
        <f t="shared" si="749"/>
        <v>-</v>
      </c>
      <c r="Q3210" s="50" t="str">
        <f t="shared" ref="Q3210:Q3273" ca="1" si="760">IF(ISERROR(AVERAGEIF($E$9:$K$6349,P3210,$I$9:$I$6349)),"",AVERAGEIF($E$9:$I$6349,P3210,$I$9:$I$6349))</f>
        <v/>
      </c>
      <c r="R3210" s="52" t="str">
        <f t="shared" ref="R3210:R3273" si="761">IF(P3210="-","",SUMIF($E$9:$F$6349,P3210,$F$9:$F$6349))</f>
        <v/>
      </c>
      <c r="S3210" s="53" t="str">
        <f t="shared" ref="S3210:S3273" si="762">IF(P3210="-","",SUMIF($E$9:$K$6349,P3210,$K$9:$K$6349))</f>
        <v/>
      </c>
      <c r="T3210" s="78" t="str">
        <f t="shared" ref="T3210:T3273" si="763">IF(P3210="-","",P3210)</f>
        <v/>
      </c>
    </row>
    <row r="3211" spans="2:20" ht="15.25" x14ac:dyDescent="0.2">
      <c r="B3211" s="29" t="str">
        <f t="shared" si="752"/>
        <v/>
      </c>
      <c r="C3211" s="18">
        <f t="shared" si="750"/>
        <v>48406</v>
      </c>
      <c r="D3211" s="20" t="str">
        <f t="shared" si="751"/>
        <v>Dimanche</v>
      </c>
      <c r="E3211" s="43" t="str">
        <f t="shared" si="753"/>
        <v>JUIL 2032</v>
      </c>
      <c r="F3211" s="48">
        <f t="shared" si="754"/>
        <v>0</v>
      </c>
      <c r="G3211" s="26"/>
      <c r="H3211" s="26"/>
      <c r="I3211" s="45" t="str">
        <f t="shared" si="755"/>
        <v/>
      </c>
      <c r="J3211" s="30"/>
      <c r="K3211" s="27"/>
      <c r="L3211" s="59" t="str">
        <f t="shared" si="756"/>
        <v/>
      </c>
      <c r="M3211" s="62" t="str">
        <f t="shared" si="757"/>
        <v/>
      </c>
      <c r="N3211" s="52">
        <f t="shared" si="758"/>
        <v>0</v>
      </c>
      <c r="O3211" s="53">
        <f t="shared" si="759"/>
        <v>0</v>
      </c>
      <c r="P3211" s="33" t="str">
        <f t="shared" ref="P3211:P3274" si="764">IF(MONTH(C3211)=MONTH(C3210),"-",UPPER(TEXT(C3211,"mmm"))&amp;" "&amp;UPPER(TEXT(C3210,"aaaa")))</f>
        <v>-</v>
      </c>
      <c r="Q3211" s="50" t="str">
        <f t="shared" ca="1" si="760"/>
        <v/>
      </c>
      <c r="R3211" s="52" t="str">
        <f t="shared" si="761"/>
        <v/>
      </c>
      <c r="S3211" s="53" t="str">
        <f t="shared" si="762"/>
        <v/>
      </c>
      <c r="T3211" s="78" t="str">
        <f t="shared" si="763"/>
        <v/>
      </c>
    </row>
    <row r="3212" spans="2:20" ht="15.25" x14ac:dyDescent="0.2">
      <c r="B3212" s="29" t="str">
        <f t="shared" si="752"/>
        <v/>
      </c>
      <c r="C3212" s="18">
        <f t="shared" si="750"/>
        <v>48407</v>
      </c>
      <c r="D3212" s="20" t="str">
        <f t="shared" si="751"/>
        <v>Lundi</v>
      </c>
      <c r="E3212" s="43" t="str">
        <f t="shared" si="753"/>
        <v>JUIL 2032</v>
      </c>
      <c r="F3212" s="48">
        <f t="shared" si="754"/>
        <v>0</v>
      </c>
      <c r="G3212" s="26"/>
      <c r="H3212" s="26"/>
      <c r="I3212" s="45" t="str">
        <f t="shared" si="755"/>
        <v/>
      </c>
      <c r="J3212" s="30"/>
      <c r="K3212" s="27"/>
      <c r="L3212" s="59" t="str">
        <f t="shared" si="756"/>
        <v/>
      </c>
      <c r="M3212" s="62" t="str">
        <f t="shared" si="757"/>
        <v/>
      </c>
      <c r="N3212" s="52" t="str">
        <f t="shared" si="758"/>
        <v/>
      </c>
      <c r="O3212" s="53" t="str">
        <f t="shared" si="759"/>
        <v/>
      </c>
      <c r="P3212" s="33" t="str">
        <f t="shared" si="764"/>
        <v>-</v>
      </c>
      <c r="Q3212" s="50" t="str">
        <f t="shared" ca="1" si="760"/>
        <v/>
      </c>
      <c r="R3212" s="52" t="str">
        <f t="shared" si="761"/>
        <v/>
      </c>
      <c r="S3212" s="53" t="str">
        <f t="shared" si="762"/>
        <v/>
      </c>
      <c r="T3212" s="78" t="str">
        <f t="shared" si="763"/>
        <v/>
      </c>
    </row>
    <row r="3213" spans="2:20" ht="15.25" x14ac:dyDescent="0.2">
      <c r="B3213" s="29" t="str">
        <f t="shared" si="752"/>
        <v/>
      </c>
      <c r="C3213" s="18">
        <f t="shared" si="750"/>
        <v>48408</v>
      </c>
      <c r="D3213" s="20" t="str">
        <f t="shared" si="751"/>
        <v>Mardi</v>
      </c>
      <c r="E3213" s="43" t="str">
        <f t="shared" si="753"/>
        <v>JUIL 2032</v>
      </c>
      <c r="F3213" s="48">
        <f t="shared" si="754"/>
        <v>0</v>
      </c>
      <c r="G3213" s="26"/>
      <c r="H3213" s="26"/>
      <c r="I3213" s="45" t="str">
        <f t="shared" si="755"/>
        <v/>
      </c>
      <c r="J3213" s="30"/>
      <c r="K3213" s="27"/>
      <c r="L3213" s="59" t="str">
        <f t="shared" si="756"/>
        <v/>
      </c>
      <c r="M3213" s="62" t="str">
        <f t="shared" si="757"/>
        <v/>
      </c>
      <c r="N3213" s="52" t="str">
        <f t="shared" si="758"/>
        <v/>
      </c>
      <c r="O3213" s="53" t="str">
        <f t="shared" si="759"/>
        <v/>
      </c>
      <c r="P3213" s="33" t="str">
        <f t="shared" si="764"/>
        <v>-</v>
      </c>
      <c r="Q3213" s="50" t="str">
        <f t="shared" ca="1" si="760"/>
        <v/>
      </c>
      <c r="R3213" s="52" t="str">
        <f t="shared" si="761"/>
        <v/>
      </c>
      <c r="S3213" s="53" t="str">
        <f t="shared" si="762"/>
        <v/>
      </c>
      <c r="T3213" s="78" t="str">
        <f t="shared" si="763"/>
        <v/>
      </c>
    </row>
    <row r="3214" spans="2:20" ht="15.25" x14ac:dyDescent="0.2">
      <c r="B3214" s="29" t="str">
        <f t="shared" si="752"/>
        <v/>
      </c>
      <c r="C3214" s="18">
        <f t="shared" si="750"/>
        <v>48409</v>
      </c>
      <c r="D3214" s="20" t="str">
        <f t="shared" si="751"/>
        <v>Mercredi</v>
      </c>
      <c r="E3214" s="43" t="str">
        <f t="shared" si="753"/>
        <v>JUIL 2032</v>
      </c>
      <c r="F3214" s="48">
        <f t="shared" si="754"/>
        <v>0</v>
      </c>
      <c r="G3214" s="26"/>
      <c r="H3214" s="26"/>
      <c r="I3214" s="45" t="str">
        <f t="shared" si="755"/>
        <v/>
      </c>
      <c r="J3214" s="30"/>
      <c r="K3214" s="27"/>
      <c r="L3214" s="59" t="str">
        <f t="shared" si="756"/>
        <v/>
      </c>
      <c r="M3214" s="62" t="str">
        <f t="shared" si="757"/>
        <v/>
      </c>
      <c r="N3214" s="52" t="str">
        <f t="shared" si="758"/>
        <v/>
      </c>
      <c r="O3214" s="53" t="str">
        <f t="shared" si="759"/>
        <v/>
      </c>
      <c r="P3214" s="33" t="str">
        <f t="shared" si="764"/>
        <v>-</v>
      </c>
      <c r="Q3214" s="50" t="str">
        <f t="shared" ca="1" si="760"/>
        <v/>
      </c>
      <c r="R3214" s="52" t="str">
        <f t="shared" si="761"/>
        <v/>
      </c>
      <c r="S3214" s="53" t="str">
        <f t="shared" si="762"/>
        <v/>
      </c>
      <c r="T3214" s="78" t="str">
        <f t="shared" si="763"/>
        <v/>
      </c>
    </row>
    <row r="3215" spans="2:20" ht="15.25" x14ac:dyDescent="0.2">
      <c r="B3215" s="29" t="str">
        <f t="shared" si="752"/>
        <v/>
      </c>
      <c r="C3215" s="18">
        <f t="shared" si="750"/>
        <v>48410</v>
      </c>
      <c r="D3215" s="20" t="str">
        <f t="shared" si="751"/>
        <v>Jeudi</v>
      </c>
      <c r="E3215" s="43" t="str">
        <f t="shared" si="753"/>
        <v>JUIL 2032</v>
      </c>
      <c r="F3215" s="48">
        <f t="shared" si="754"/>
        <v>0</v>
      </c>
      <c r="G3215" s="26"/>
      <c r="H3215" s="26"/>
      <c r="I3215" s="45" t="str">
        <f t="shared" si="755"/>
        <v/>
      </c>
      <c r="J3215" s="30"/>
      <c r="K3215" s="27"/>
      <c r="L3215" s="59" t="str">
        <f t="shared" si="756"/>
        <v/>
      </c>
      <c r="M3215" s="62" t="str">
        <f t="shared" si="757"/>
        <v/>
      </c>
      <c r="N3215" s="52" t="str">
        <f t="shared" si="758"/>
        <v/>
      </c>
      <c r="O3215" s="53" t="str">
        <f t="shared" si="759"/>
        <v/>
      </c>
      <c r="P3215" s="33" t="str">
        <f t="shared" si="764"/>
        <v>-</v>
      </c>
      <c r="Q3215" s="50" t="str">
        <f t="shared" ca="1" si="760"/>
        <v/>
      </c>
      <c r="R3215" s="52" t="str">
        <f t="shared" si="761"/>
        <v/>
      </c>
      <c r="S3215" s="53" t="str">
        <f t="shared" si="762"/>
        <v/>
      </c>
      <c r="T3215" s="78" t="str">
        <f t="shared" si="763"/>
        <v/>
      </c>
    </row>
    <row r="3216" spans="2:20" ht="15.25" x14ac:dyDescent="0.2">
      <c r="B3216" s="29" t="str">
        <f t="shared" si="752"/>
        <v/>
      </c>
      <c r="C3216" s="18">
        <f t="shared" si="750"/>
        <v>48411</v>
      </c>
      <c r="D3216" s="20" t="str">
        <f t="shared" si="751"/>
        <v>Vendredi</v>
      </c>
      <c r="E3216" s="43" t="str">
        <f t="shared" si="753"/>
        <v>JUIL 2032</v>
      </c>
      <c r="F3216" s="48">
        <f t="shared" si="754"/>
        <v>0</v>
      </c>
      <c r="G3216" s="26"/>
      <c r="H3216" s="26"/>
      <c r="I3216" s="45" t="str">
        <f t="shared" si="755"/>
        <v/>
      </c>
      <c r="J3216" s="30"/>
      <c r="K3216" s="27"/>
      <c r="L3216" s="59" t="str">
        <f t="shared" si="756"/>
        <v/>
      </c>
      <c r="M3216" s="62" t="str">
        <f t="shared" si="757"/>
        <v/>
      </c>
      <c r="N3216" s="52" t="str">
        <f t="shared" si="758"/>
        <v/>
      </c>
      <c r="O3216" s="53" t="str">
        <f t="shared" si="759"/>
        <v/>
      </c>
      <c r="P3216" s="33" t="str">
        <f t="shared" si="764"/>
        <v>-</v>
      </c>
      <c r="Q3216" s="50" t="str">
        <f t="shared" ca="1" si="760"/>
        <v/>
      </c>
      <c r="R3216" s="52" t="str">
        <f t="shared" si="761"/>
        <v/>
      </c>
      <c r="S3216" s="53" t="str">
        <f t="shared" si="762"/>
        <v/>
      </c>
      <c r="T3216" s="78" t="str">
        <f t="shared" si="763"/>
        <v/>
      </c>
    </row>
    <row r="3217" spans="2:20" ht="15.25" x14ac:dyDescent="0.2">
      <c r="B3217" s="29" t="str">
        <f t="shared" si="752"/>
        <v/>
      </c>
      <c r="C3217" s="18">
        <f t="shared" si="750"/>
        <v>48412</v>
      </c>
      <c r="D3217" s="20" t="str">
        <f t="shared" si="751"/>
        <v>Samedi</v>
      </c>
      <c r="E3217" s="43" t="str">
        <f t="shared" si="753"/>
        <v>JUIL 2032</v>
      </c>
      <c r="F3217" s="48">
        <f t="shared" si="754"/>
        <v>0</v>
      </c>
      <c r="G3217" s="26"/>
      <c r="H3217" s="26"/>
      <c r="I3217" s="45" t="str">
        <f t="shared" si="755"/>
        <v/>
      </c>
      <c r="J3217" s="30"/>
      <c r="K3217" s="27"/>
      <c r="L3217" s="59" t="str">
        <f t="shared" si="756"/>
        <v/>
      </c>
      <c r="M3217" s="62" t="str">
        <f t="shared" si="757"/>
        <v/>
      </c>
      <c r="N3217" s="52" t="str">
        <f t="shared" si="758"/>
        <v/>
      </c>
      <c r="O3217" s="53" t="str">
        <f t="shared" si="759"/>
        <v/>
      </c>
      <c r="P3217" s="33" t="str">
        <f t="shared" si="764"/>
        <v>-</v>
      </c>
      <c r="Q3217" s="50" t="str">
        <f t="shared" ca="1" si="760"/>
        <v/>
      </c>
      <c r="R3217" s="52" t="str">
        <f t="shared" si="761"/>
        <v/>
      </c>
      <c r="S3217" s="53" t="str">
        <f t="shared" si="762"/>
        <v/>
      </c>
      <c r="T3217" s="78" t="str">
        <f t="shared" si="763"/>
        <v/>
      </c>
    </row>
    <row r="3218" spans="2:20" ht="15.25" x14ac:dyDescent="0.2">
      <c r="B3218" s="29" t="str">
        <f t="shared" si="752"/>
        <v/>
      </c>
      <c r="C3218" s="18">
        <f t="shared" si="750"/>
        <v>48413</v>
      </c>
      <c r="D3218" s="20" t="str">
        <f t="shared" si="751"/>
        <v>Dimanche</v>
      </c>
      <c r="E3218" s="43" t="str">
        <f t="shared" si="753"/>
        <v>JUIL 2032</v>
      </c>
      <c r="F3218" s="48">
        <f t="shared" si="754"/>
        <v>0</v>
      </c>
      <c r="G3218" s="26"/>
      <c r="H3218" s="26"/>
      <c r="I3218" s="45" t="str">
        <f t="shared" si="755"/>
        <v/>
      </c>
      <c r="J3218" s="30"/>
      <c r="K3218" s="27"/>
      <c r="L3218" s="59" t="str">
        <f t="shared" si="756"/>
        <v/>
      </c>
      <c r="M3218" s="62" t="str">
        <f t="shared" si="757"/>
        <v/>
      </c>
      <c r="N3218" s="52">
        <f t="shared" si="758"/>
        <v>0</v>
      </c>
      <c r="O3218" s="53">
        <f t="shared" si="759"/>
        <v>0</v>
      </c>
      <c r="P3218" s="33" t="str">
        <f t="shared" si="764"/>
        <v>-</v>
      </c>
      <c r="Q3218" s="50" t="str">
        <f t="shared" ca="1" si="760"/>
        <v/>
      </c>
      <c r="R3218" s="52" t="str">
        <f t="shared" si="761"/>
        <v/>
      </c>
      <c r="S3218" s="53" t="str">
        <f t="shared" si="762"/>
        <v/>
      </c>
      <c r="T3218" s="78" t="str">
        <f t="shared" si="763"/>
        <v/>
      </c>
    </row>
    <row r="3219" spans="2:20" ht="15.25" x14ac:dyDescent="0.2">
      <c r="B3219" s="29" t="str">
        <f t="shared" si="752"/>
        <v/>
      </c>
      <c r="C3219" s="18">
        <f t="shared" si="750"/>
        <v>48414</v>
      </c>
      <c r="D3219" s="20" t="str">
        <f t="shared" si="751"/>
        <v>Lundi</v>
      </c>
      <c r="E3219" s="43" t="str">
        <f t="shared" si="753"/>
        <v>JUIL 2032</v>
      </c>
      <c r="F3219" s="48">
        <f t="shared" si="754"/>
        <v>0</v>
      </c>
      <c r="G3219" s="26"/>
      <c r="H3219" s="26"/>
      <c r="I3219" s="45" t="str">
        <f t="shared" si="755"/>
        <v/>
      </c>
      <c r="J3219" s="30"/>
      <c r="K3219" s="27"/>
      <c r="L3219" s="59" t="str">
        <f t="shared" si="756"/>
        <v/>
      </c>
      <c r="M3219" s="62" t="str">
        <f t="shared" si="757"/>
        <v/>
      </c>
      <c r="N3219" s="52" t="str">
        <f t="shared" si="758"/>
        <v/>
      </c>
      <c r="O3219" s="53" t="str">
        <f t="shared" si="759"/>
        <v/>
      </c>
      <c r="P3219" s="33" t="str">
        <f t="shared" si="764"/>
        <v>-</v>
      </c>
      <c r="Q3219" s="50" t="str">
        <f t="shared" ca="1" si="760"/>
        <v/>
      </c>
      <c r="R3219" s="52" t="str">
        <f t="shared" si="761"/>
        <v/>
      </c>
      <c r="S3219" s="53" t="str">
        <f t="shared" si="762"/>
        <v/>
      </c>
      <c r="T3219" s="78" t="str">
        <f t="shared" si="763"/>
        <v/>
      </c>
    </row>
    <row r="3220" spans="2:20" ht="15.25" x14ac:dyDescent="0.2">
      <c r="B3220" s="29" t="str">
        <f t="shared" si="752"/>
        <v/>
      </c>
      <c r="C3220" s="18">
        <f t="shared" si="750"/>
        <v>48415</v>
      </c>
      <c r="D3220" s="20" t="str">
        <f t="shared" si="751"/>
        <v>Mardi</v>
      </c>
      <c r="E3220" s="43" t="str">
        <f t="shared" si="753"/>
        <v>JUIL 2032</v>
      </c>
      <c r="F3220" s="48">
        <f t="shared" si="754"/>
        <v>0</v>
      </c>
      <c r="G3220" s="26"/>
      <c r="H3220" s="26"/>
      <c r="I3220" s="45" t="str">
        <f t="shared" si="755"/>
        <v/>
      </c>
      <c r="J3220" s="30"/>
      <c r="K3220" s="27"/>
      <c r="L3220" s="59" t="str">
        <f t="shared" si="756"/>
        <v/>
      </c>
      <c r="M3220" s="62" t="str">
        <f t="shared" si="757"/>
        <v/>
      </c>
      <c r="N3220" s="52" t="str">
        <f t="shared" si="758"/>
        <v/>
      </c>
      <c r="O3220" s="53" t="str">
        <f t="shared" si="759"/>
        <v/>
      </c>
      <c r="P3220" s="33" t="str">
        <f t="shared" si="764"/>
        <v>-</v>
      </c>
      <c r="Q3220" s="50" t="str">
        <f t="shared" ca="1" si="760"/>
        <v/>
      </c>
      <c r="R3220" s="52" t="str">
        <f t="shared" si="761"/>
        <v/>
      </c>
      <c r="S3220" s="53" t="str">
        <f t="shared" si="762"/>
        <v/>
      </c>
      <c r="T3220" s="78" t="str">
        <f t="shared" si="763"/>
        <v/>
      </c>
    </row>
    <row r="3221" spans="2:20" ht="15.25" x14ac:dyDescent="0.2">
      <c r="B3221" s="29" t="str">
        <f t="shared" si="752"/>
        <v/>
      </c>
      <c r="C3221" s="18">
        <f t="shared" si="750"/>
        <v>48416</v>
      </c>
      <c r="D3221" s="20" t="str">
        <f t="shared" si="751"/>
        <v>Mercredi</v>
      </c>
      <c r="E3221" s="43" t="str">
        <f t="shared" si="753"/>
        <v>JUIL 2032</v>
      </c>
      <c r="F3221" s="48">
        <f t="shared" si="754"/>
        <v>0</v>
      </c>
      <c r="G3221" s="26"/>
      <c r="H3221" s="26"/>
      <c r="I3221" s="45" t="str">
        <f t="shared" si="755"/>
        <v/>
      </c>
      <c r="J3221" s="30"/>
      <c r="K3221" s="27"/>
      <c r="L3221" s="59" t="str">
        <f t="shared" si="756"/>
        <v/>
      </c>
      <c r="M3221" s="62" t="str">
        <f t="shared" si="757"/>
        <v/>
      </c>
      <c r="N3221" s="52" t="str">
        <f t="shared" si="758"/>
        <v/>
      </c>
      <c r="O3221" s="53" t="str">
        <f t="shared" si="759"/>
        <v/>
      </c>
      <c r="P3221" s="33" t="str">
        <f t="shared" si="764"/>
        <v>-</v>
      </c>
      <c r="Q3221" s="50" t="str">
        <f t="shared" ca="1" si="760"/>
        <v/>
      </c>
      <c r="R3221" s="52" t="str">
        <f t="shared" si="761"/>
        <v/>
      </c>
      <c r="S3221" s="53" t="str">
        <f t="shared" si="762"/>
        <v/>
      </c>
      <c r="T3221" s="78" t="str">
        <f t="shared" si="763"/>
        <v/>
      </c>
    </row>
    <row r="3222" spans="2:20" ht="15.25" x14ac:dyDescent="0.2">
      <c r="B3222" s="29" t="str">
        <f t="shared" si="752"/>
        <v/>
      </c>
      <c r="C3222" s="18">
        <f t="shared" si="750"/>
        <v>48417</v>
      </c>
      <c r="D3222" s="20" t="str">
        <f t="shared" si="751"/>
        <v>Jeudi</v>
      </c>
      <c r="E3222" s="43" t="str">
        <f t="shared" si="753"/>
        <v>JUIL 2032</v>
      </c>
      <c r="F3222" s="48">
        <f t="shared" si="754"/>
        <v>0</v>
      </c>
      <c r="G3222" s="26"/>
      <c r="H3222" s="26"/>
      <c r="I3222" s="45" t="str">
        <f t="shared" si="755"/>
        <v/>
      </c>
      <c r="J3222" s="30"/>
      <c r="K3222" s="27"/>
      <c r="L3222" s="59" t="str">
        <f t="shared" si="756"/>
        <v/>
      </c>
      <c r="M3222" s="62" t="str">
        <f t="shared" si="757"/>
        <v/>
      </c>
      <c r="N3222" s="52" t="str">
        <f t="shared" si="758"/>
        <v/>
      </c>
      <c r="O3222" s="53" t="str">
        <f t="shared" si="759"/>
        <v/>
      </c>
      <c r="P3222" s="33" t="str">
        <f t="shared" si="764"/>
        <v>-</v>
      </c>
      <c r="Q3222" s="50" t="str">
        <f t="shared" ca="1" si="760"/>
        <v/>
      </c>
      <c r="R3222" s="52" t="str">
        <f t="shared" si="761"/>
        <v/>
      </c>
      <c r="S3222" s="53" t="str">
        <f t="shared" si="762"/>
        <v/>
      </c>
      <c r="T3222" s="78" t="str">
        <f t="shared" si="763"/>
        <v/>
      </c>
    </row>
    <row r="3223" spans="2:20" ht="15.25" x14ac:dyDescent="0.2">
      <c r="B3223" s="29" t="str">
        <f t="shared" si="752"/>
        <v/>
      </c>
      <c r="C3223" s="18">
        <f t="shared" si="750"/>
        <v>48418</v>
      </c>
      <c r="D3223" s="20" t="str">
        <f t="shared" si="751"/>
        <v>Vendredi</v>
      </c>
      <c r="E3223" s="43" t="str">
        <f t="shared" si="753"/>
        <v>JUIL 2032</v>
      </c>
      <c r="F3223" s="48">
        <f t="shared" si="754"/>
        <v>0</v>
      </c>
      <c r="G3223" s="26"/>
      <c r="H3223" s="26"/>
      <c r="I3223" s="45" t="str">
        <f t="shared" si="755"/>
        <v/>
      </c>
      <c r="J3223" s="30"/>
      <c r="K3223" s="27"/>
      <c r="L3223" s="59" t="str">
        <f t="shared" si="756"/>
        <v/>
      </c>
      <c r="M3223" s="62" t="str">
        <f t="shared" si="757"/>
        <v/>
      </c>
      <c r="N3223" s="52" t="str">
        <f t="shared" si="758"/>
        <v/>
      </c>
      <c r="O3223" s="53" t="str">
        <f t="shared" si="759"/>
        <v/>
      </c>
      <c r="P3223" s="33" t="str">
        <f t="shared" si="764"/>
        <v>-</v>
      </c>
      <c r="Q3223" s="50" t="str">
        <f t="shared" ca="1" si="760"/>
        <v/>
      </c>
      <c r="R3223" s="52" t="str">
        <f t="shared" si="761"/>
        <v/>
      </c>
      <c r="S3223" s="53" t="str">
        <f t="shared" si="762"/>
        <v/>
      </c>
      <c r="T3223" s="78" t="str">
        <f t="shared" si="763"/>
        <v/>
      </c>
    </row>
    <row r="3224" spans="2:20" ht="15.25" x14ac:dyDescent="0.2">
      <c r="B3224" s="29" t="str">
        <f t="shared" si="752"/>
        <v/>
      </c>
      <c r="C3224" s="18">
        <f t="shared" si="750"/>
        <v>48419</v>
      </c>
      <c r="D3224" s="20" t="str">
        <f t="shared" si="751"/>
        <v>Samedi</v>
      </c>
      <c r="E3224" s="43" t="str">
        <f t="shared" si="753"/>
        <v>JUIL 2032</v>
      </c>
      <c r="F3224" s="48">
        <f t="shared" si="754"/>
        <v>0</v>
      </c>
      <c r="G3224" s="26"/>
      <c r="H3224" s="26"/>
      <c r="I3224" s="45" t="str">
        <f t="shared" si="755"/>
        <v/>
      </c>
      <c r="J3224" s="30"/>
      <c r="K3224" s="27"/>
      <c r="L3224" s="59" t="str">
        <f t="shared" si="756"/>
        <v/>
      </c>
      <c r="M3224" s="62" t="str">
        <f t="shared" si="757"/>
        <v/>
      </c>
      <c r="N3224" s="52" t="str">
        <f t="shared" si="758"/>
        <v/>
      </c>
      <c r="O3224" s="53" t="str">
        <f t="shared" si="759"/>
        <v/>
      </c>
      <c r="P3224" s="33" t="str">
        <f t="shared" si="764"/>
        <v>-</v>
      </c>
      <c r="Q3224" s="50" t="str">
        <f t="shared" ca="1" si="760"/>
        <v/>
      </c>
      <c r="R3224" s="52" t="str">
        <f t="shared" si="761"/>
        <v/>
      </c>
      <c r="S3224" s="53" t="str">
        <f t="shared" si="762"/>
        <v/>
      </c>
      <c r="T3224" s="78" t="str">
        <f t="shared" si="763"/>
        <v/>
      </c>
    </row>
    <row r="3225" spans="2:20" ht="15.25" x14ac:dyDescent="0.2">
      <c r="B3225" s="29" t="str">
        <f t="shared" si="752"/>
        <v/>
      </c>
      <c r="C3225" s="18">
        <f t="shared" si="750"/>
        <v>48420</v>
      </c>
      <c r="D3225" s="20" t="str">
        <f t="shared" si="751"/>
        <v>Dimanche</v>
      </c>
      <c r="E3225" s="43" t="str">
        <f t="shared" si="753"/>
        <v>JUIL 2032</v>
      </c>
      <c r="F3225" s="48">
        <f t="shared" si="754"/>
        <v>0</v>
      </c>
      <c r="G3225" s="26"/>
      <c r="H3225" s="26"/>
      <c r="I3225" s="45" t="str">
        <f t="shared" si="755"/>
        <v/>
      </c>
      <c r="J3225" s="30"/>
      <c r="K3225" s="27"/>
      <c r="L3225" s="59" t="str">
        <f t="shared" si="756"/>
        <v/>
      </c>
      <c r="M3225" s="62" t="str">
        <f t="shared" si="757"/>
        <v/>
      </c>
      <c r="N3225" s="52">
        <f t="shared" si="758"/>
        <v>0</v>
      </c>
      <c r="O3225" s="53">
        <f t="shared" si="759"/>
        <v>0</v>
      </c>
      <c r="P3225" s="33" t="str">
        <f t="shared" si="764"/>
        <v>-</v>
      </c>
      <c r="Q3225" s="50" t="str">
        <f t="shared" ca="1" si="760"/>
        <v/>
      </c>
      <c r="R3225" s="52" t="str">
        <f t="shared" si="761"/>
        <v/>
      </c>
      <c r="S3225" s="53" t="str">
        <f t="shared" si="762"/>
        <v/>
      </c>
      <c r="T3225" s="78" t="str">
        <f t="shared" si="763"/>
        <v/>
      </c>
    </row>
    <row r="3226" spans="2:20" ht="15.25" x14ac:dyDescent="0.2">
      <c r="B3226" s="29" t="str">
        <f t="shared" si="752"/>
        <v/>
      </c>
      <c r="C3226" s="18">
        <f t="shared" si="750"/>
        <v>48421</v>
      </c>
      <c r="D3226" s="20" t="str">
        <f t="shared" si="751"/>
        <v>Lundi</v>
      </c>
      <c r="E3226" s="43" t="str">
        <f t="shared" si="753"/>
        <v>JUIL 2032</v>
      </c>
      <c r="F3226" s="48">
        <f t="shared" si="754"/>
        <v>0</v>
      </c>
      <c r="G3226" s="26"/>
      <c r="H3226" s="26"/>
      <c r="I3226" s="45" t="str">
        <f t="shared" si="755"/>
        <v/>
      </c>
      <c r="J3226" s="30"/>
      <c r="K3226" s="27"/>
      <c r="L3226" s="59" t="str">
        <f t="shared" si="756"/>
        <v/>
      </c>
      <c r="M3226" s="62" t="str">
        <f t="shared" si="757"/>
        <v/>
      </c>
      <c r="N3226" s="52" t="str">
        <f t="shared" si="758"/>
        <v/>
      </c>
      <c r="O3226" s="53" t="str">
        <f t="shared" si="759"/>
        <v/>
      </c>
      <c r="P3226" s="33" t="str">
        <f t="shared" si="764"/>
        <v>-</v>
      </c>
      <c r="Q3226" s="50" t="str">
        <f t="shared" ca="1" si="760"/>
        <v/>
      </c>
      <c r="R3226" s="52" t="str">
        <f t="shared" si="761"/>
        <v/>
      </c>
      <c r="S3226" s="53" t="str">
        <f t="shared" si="762"/>
        <v/>
      </c>
      <c r="T3226" s="78" t="str">
        <f t="shared" si="763"/>
        <v/>
      </c>
    </row>
    <row r="3227" spans="2:20" ht="15.25" x14ac:dyDescent="0.2">
      <c r="B3227" s="29" t="str">
        <f t="shared" si="752"/>
        <v/>
      </c>
      <c r="C3227" s="18">
        <f t="shared" si="750"/>
        <v>48422</v>
      </c>
      <c r="D3227" s="20" t="str">
        <f t="shared" si="751"/>
        <v>Mardi</v>
      </c>
      <c r="E3227" s="43" t="str">
        <f t="shared" si="753"/>
        <v>JUIL 2032</v>
      </c>
      <c r="F3227" s="48">
        <f t="shared" si="754"/>
        <v>0</v>
      </c>
      <c r="G3227" s="26"/>
      <c r="H3227" s="26"/>
      <c r="I3227" s="45" t="str">
        <f t="shared" si="755"/>
        <v/>
      </c>
      <c r="J3227" s="30"/>
      <c r="K3227" s="27"/>
      <c r="L3227" s="59" t="str">
        <f t="shared" si="756"/>
        <v/>
      </c>
      <c r="M3227" s="62" t="str">
        <f t="shared" si="757"/>
        <v/>
      </c>
      <c r="N3227" s="52" t="str">
        <f t="shared" si="758"/>
        <v/>
      </c>
      <c r="O3227" s="53" t="str">
        <f t="shared" si="759"/>
        <v/>
      </c>
      <c r="P3227" s="33" t="str">
        <f t="shared" si="764"/>
        <v>-</v>
      </c>
      <c r="Q3227" s="50" t="str">
        <f t="shared" ca="1" si="760"/>
        <v/>
      </c>
      <c r="R3227" s="52" t="str">
        <f t="shared" si="761"/>
        <v/>
      </c>
      <c r="S3227" s="53" t="str">
        <f t="shared" si="762"/>
        <v/>
      </c>
      <c r="T3227" s="78" t="str">
        <f t="shared" si="763"/>
        <v/>
      </c>
    </row>
    <row r="3228" spans="2:20" ht="15.25" x14ac:dyDescent="0.2">
      <c r="B3228" s="29" t="str">
        <f t="shared" si="752"/>
        <v/>
      </c>
      <c r="C3228" s="18">
        <f t="shared" si="750"/>
        <v>48423</v>
      </c>
      <c r="D3228" s="20" t="str">
        <f t="shared" si="751"/>
        <v>Mercredi</v>
      </c>
      <c r="E3228" s="43" t="str">
        <f t="shared" si="753"/>
        <v>JUIL 2032</v>
      </c>
      <c r="F3228" s="48">
        <f t="shared" si="754"/>
        <v>0</v>
      </c>
      <c r="G3228" s="26"/>
      <c r="H3228" s="26"/>
      <c r="I3228" s="45" t="str">
        <f t="shared" si="755"/>
        <v/>
      </c>
      <c r="J3228" s="30"/>
      <c r="K3228" s="27"/>
      <c r="L3228" s="59" t="str">
        <f t="shared" si="756"/>
        <v/>
      </c>
      <c r="M3228" s="62" t="str">
        <f t="shared" si="757"/>
        <v/>
      </c>
      <c r="N3228" s="52" t="str">
        <f t="shared" si="758"/>
        <v/>
      </c>
      <c r="O3228" s="53" t="str">
        <f t="shared" si="759"/>
        <v/>
      </c>
      <c r="P3228" s="33" t="str">
        <f t="shared" si="764"/>
        <v>-</v>
      </c>
      <c r="Q3228" s="50" t="str">
        <f t="shared" ca="1" si="760"/>
        <v/>
      </c>
      <c r="R3228" s="52" t="str">
        <f t="shared" si="761"/>
        <v/>
      </c>
      <c r="S3228" s="53" t="str">
        <f t="shared" si="762"/>
        <v/>
      </c>
      <c r="T3228" s="78" t="str">
        <f t="shared" si="763"/>
        <v/>
      </c>
    </row>
    <row r="3229" spans="2:20" ht="15.25" x14ac:dyDescent="0.2">
      <c r="B3229" s="29" t="str">
        <f t="shared" si="752"/>
        <v/>
      </c>
      <c r="C3229" s="18">
        <f t="shared" si="750"/>
        <v>48424</v>
      </c>
      <c r="D3229" s="20" t="str">
        <f t="shared" si="751"/>
        <v>Jeudi</v>
      </c>
      <c r="E3229" s="43" t="str">
        <f t="shared" si="753"/>
        <v>JUIL 2032</v>
      </c>
      <c r="F3229" s="48">
        <f t="shared" si="754"/>
        <v>0</v>
      </c>
      <c r="G3229" s="26"/>
      <c r="H3229" s="26"/>
      <c r="I3229" s="45" t="str">
        <f t="shared" si="755"/>
        <v/>
      </c>
      <c r="J3229" s="30"/>
      <c r="K3229" s="27"/>
      <c r="L3229" s="59" t="str">
        <f t="shared" si="756"/>
        <v/>
      </c>
      <c r="M3229" s="62" t="str">
        <f t="shared" si="757"/>
        <v/>
      </c>
      <c r="N3229" s="52" t="str">
        <f t="shared" si="758"/>
        <v/>
      </c>
      <c r="O3229" s="53" t="str">
        <f t="shared" si="759"/>
        <v/>
      </c>
      <c r="P3229" s="33" t="str">
        <f t="shared" si="764"/>
        <v>-</v>
      </c>
      <c r="Q3229" s="50" t="str">
        <f t="shared" ca="1" si="760"/>
        <v/>
      </c>
      <c r="R3229" s="52" t="str">
        <f t="shared" si="761"/>
        <v/>
      </c>
      <c r="S3229" s="53" t="str">
        <f t="shared" si="762"/>
        <v/>
      </c>
      <c r="T3229" s="78" t="str">
        <f t="shared" si="763"/>
        <v/>
      </c>
    </row>
    <row r="3230" spans="2:20" ht="15.25" x14ac:dyDescent="0.2">
      <c r="B3230" s="29" t="str">
        <f t="shared" si="752"/>
        <v/>
      </c>
      <c r="C3230" s="18">
        <f t="shared" si="750"/>
        <v>48425</v>
      </c>
      <c r="D3230" s="20" t="str">
        <f t="shared" si="751"/>
        <v>Vendredi</v>
      </c>
      <c r="E3230" s="43" t="str">
        <f t="shared" si="753"/>
        <v>JUIL 2032</v>
      </c>
      <c r="F3230" s="48">
        <f t="shared" si="754"/>
        <v>0</v>
      </c>
      <c r="G3230" s="26"/>
      <c r="H3230" s="26"/>
      <c r="I3230" s="45" t="str">
        <f t="shared" si="755"/>
        <v/>
      </c>
      <c r="J3230" s="30"/>
      <c r="K3230" s="27"/>
      <c r="L3230" s="59" t="str">
        <f t="shared" si="756"/>
        <v/>
      </c>
      <c r="M3230" s="62" t="str">
        <f t="shared" si="757"/>
        <v/>
      </c>
      <c r="N3230" s="52" t="str">
        <f t="shared" si="758"/>
        <v/>
      </c>
      <c r="O3230" s="53" t="str">
        <f t="shared" si="759"/>
        <v/>
      </c>
      <c r="P3230" s="33" t="str">
        <f t="shared" si="764"/>
        <v>-</v>
      </c>
      <c r="Q3230" s="50" t="str">
        <f t="shared" ca="1" si="760"/>
        <v/>
      </c>
      <c r="R3230" s="52" t="str">
        <f t="shared" si="761"/>
        <v/>
      </c>
      <c r="S3230" s="53" t="str">
        <f t="shared" si="762"/>
        <v/>
      </c>
      <c r="T3230" s="78" t="str">
        <f t="shared" si="763"/>
        <v/>
      </c>
    </row>
    <row r="3231" spans="2:20" ht="15.25" x14ac:dyDescent="0.2">
      <c r="B3231" s="29" t="str">
        <f t="shared" si="752"/>
        <v/>
      </c>
      <c r="C3231" s="18">
        <f t="shared" si="750"/>
        <v>48426</v>
      </c>
      <c r="D3231" s="20" t="str">
        <f t="shared" si="751"/>
        <v>Samedi</v>
      </c>
      <c r="E3231" s="43" t="str">
        <f t="shared" si="753"/>
        <v>JUIL 2032</v>
      </c>
      <c r="F3231" s="48">
        <f t="shared" si="754"/>
        <v>0</v>
      </c>
      <c r="G3231" s="26"/>
      <c r="H3231" s="26"/>
      <c r="I3231" s="45" t="str">
        <f t="shared" si="755"/>
        <v/>
      </c>
      <c r="J3231" s="30"/>
      <c r="K3231" s="27"/>
      <c r="L3231" s="59" t="str">
        <f t="shared" si="756"/>
        <v/>
      </c>
      <c r="M3231" s="62" t="str">
        <f t="shared" si="757"/>
        <v/>
      </c>
      <c r="N3231" s="52" t="str">
        <f t="shared" si="758"/>
        <v/>
      </c>
      <c r="O3231" s="53" t="str">
        <f t="shared" si="759"/>
        <v/>
      </c>
      <c r="P3231" s="33" t="str">
        <f t="shared" si="764"/>
        <v>-</v>
      </c>
      <c r="Q3231" s="50" t="str">
        <f t="shared" ca="1" si="760"/>
        <v/>
      </c>
      <c r="R3231" s="52" t="str">
        <f t="shared" si="761"/>
        <v/>
      </c>
      <c r="S3231" s="53" t="str">
        <f t="shared" si="762"/>
        <v/>
      </c>
      <c r="T3231" s="78" t="str">
        <f t="shared" si="763"/>
        <v/>
      </c>
    </row>
    <row r="3232" spans="2:20" ht="15.25" x14ac:dyDescent="0.2">
      <c r="B3232" s="29" t="str">
        <f t="shared" si="752"/>
        <v/>
      </c>
      <c r="C3232" s="18">
        <f t="shared" si="750"/>
        <v>48427</v>
      </c>
      <c r="D3232" s="20" t="str">
        <f t="shared" si="751"/>
        <v>Dimanche</v>
      </c>
      <c r="E3232" s="43" t="str">
        <f t="shared" si="753"/>
        <v>AOÛT 2032</v>
      </c>
      <c r="F3232" s="48">
        <f t="shared" si="754"/>
        <v>0</v>
      </c>
      <c r="G3232" s="26"/>
      <c r="H3232" s="26"/>
      <c r="I3232" s="45" t="str">
        <f t="shared" si="755"/>
        <v/>
      </c>
      <c r="J3232" s="30"/>
      <c r="K3232" s="27"/>
      <c r="L3232" s="59" t="str">
        <f t="shared" si="756"/>
        <v/>
      </c>
      <c r="M3232" s="62" t="str">
        <f t="shared" si="757"/>
        <v/>
      </c>
      <c r="N3232" s="52">
        <f t="shared" si="758"/>
        <v>0</v>
      </c>
      <c r="O3232" s="53">
        <f t="shared" si="759"/>
        <v>0</v>
      </c>
      <c r="P3232" s="33" t="str">
        <f t="shared" si="764"/>
        <v>AOÛT 2032</v>
      </c>
      <c r="Q3232" s="50" t="str">
        <f t="shared" ca="1" si="760"/>
        <v/>
      </c>
      <c r="R3232" s="52">
        <f t="shared" ca="1" si="761"/>
        <v>0</v>
      </c>
      <c r="S3232" s="53">
        <f t="shared" ca="1" si="762"/>
        <v>0</v>
      </c>
      <c r="T3232" s="78" t="str">
        <f t="shared" si="763"/>
        <v>AOÛT 2032</v>
      </c>
    </row>
    <row r="3233" spans="2:20" ht="15.25" x14ac:dyDescent="0.2">
      <c r="B3233" s="29" t="str">
        <f t="shared" si="752"/>
        <v/>
      </c>
      <c r="C3233" s="18">
        <f t="shared" si="750"/>
        <v>48428</v>
      </c>
      <c r="D3233" s="20" t="str">
        <f t="shared" si="751"/>
        <v>Lundi</v>
      </c>
      <c r="E3233" s="43" t="str">
        <f t="shared" si="753"/>
        <v>AOÛT 2032</v>
      </c>
      <c r="F3233" s="48">
        <f t="shared" si="754"/>
        <v>0</v>
      </c>
      <c r="G3233" s="26"/>
      <c r="H3233" s="26"/>
      <c r="I3233" s="45" t="str">
        <f t="shared" si="755"/>
        <v/>
      </c>
      <c r="J3233" s="30"/>
      <c r="K3233" s="27"/>
      <c r="L3233" s="59" t="str">
        <f t="shared" si="756"/>
        <v/>
      </c>
      <c r="M3233" s="62" t="str">
        <f t="shared" si="757"/>
        <v/>
      </c>
      <c r="N3233" s="52" t="str">
        <f t="shared" si="758"/>
        <v/>
      </c>
      <c r="O3233" s="53" t="str">
        <f t="shared" si="759"/>
        <v/>
      </c>
      <c r="P3233" s="33" t="str">
        <f t="shared" si="764"/>
        <v>-</v>
      </c>
      <c r="Q3233" s="50" t="str">
        <f t="shared" ca="1" si="760"/>
        <v/>
      </c>
      <c r="R3233" s="52" t="str">
        <f t="shared" si="761"/>
        <v/>
      </c>
      <c r="S3233" s="53" t="str">
        <f t="shared" si="762"/>
        <v/>
      </c>
      <c r="T3233" s="78" t="str">
        <f t="shared" si="763"/>
        <v/>
      </c>
    </row>
    <row r="3234" spans="2:20" ht="15.25" x14ac:dyDescent="0.2">
      <c r="B3234" s="29" t="str">
        <f t="shared" si="752"/>
        <v/>
      </c>
      <c r="C3234" s="18">
        <f t="shared" si="750"/>
        <v>48429</v>
      </c>
      <c r="D3234" s="20" t="str">
        <f t="shared" si="751"/>
        <v>Mardi</v>
      </c>
      <c r="E3234" s="43" t="str">
        <f t="shared" si="753"/>
        <v>AOÛT 2032</v>
      </c>
      <c r="F3234" s="48">
        <f t="shared" si="754"/>
        <v>0</v>
      </c>
      <c r="G3234" s="26"/>
      <c r="H3234" s="26"/>
      <c r="I3234" s="45" t="str">
        <f t="shared" si="755"/>
        <v/>
      </c>
      <c r="J3234" s="30"/>
      <c r="K3234" s="27"/>
      <c r="L3234" s="59" t="str">
        <f t="shared" si="756"/>
        <v/>
      </c>
      <c r="M3234" s="62" t="str">
        <f t="shared" si="757"/>
        <v/>
      </c>
      <c r="N3234" s="52" t="str">
        <f t="shared" si="758"/>
        <v/>
      </c>
      <c r="O3234" s="53" t="str">
        <f t="shared" si="759"/>
        <v/>
      </c>
      <c r="P3234" s="33" t="str">
        <f t="shared" si="764"/>
        <v>-</v>
      </c>
      <c r="Q3234" s="50" t="str">
        <f t="shared" ca="1" si="760"/>
        <v/>
      </c>
      <c r="R3234" s="52" t="str">
        <f t="shared" si="761"/>
        <v/>
      </c>
      <c r="S3234" s="53" t="str">
        <f t="shared" si="762"/>
        <v/>
      </c>
      <c r="T3234" s="78" t="str">
        <f t="shared" si="763"/>
        <v/>
      </c>
    </row>
    <row r="3235" spans="2:20" ht="15.25" x14ac:dyDescent="0.2">
      <c r="B3235" s="29" t="str">
        <f t="shared" si="752"/>
        <v/>
      </c>
      <c r="C3235" s="18">
        <f t="shared" si="750"/>
        <v>48430</v>
      </c>
      <c r="D3235" s="20" t="str">
        <f t="shared" si="751"/>
        <v>Mercredi</v>
      </c>
      <c r="E3235" s="43" t="str">
        <f t="shared" si="753"/>
        <v>AOÛT 2032</v>
      </c>
      <c r="F3235" s="48">
        <f t="shared" si="754"/>
        <v>0</v>
      </c>
      <c r="G3235" s="26"/>
      <c r="H3235" s="26"/>
      <c r="I3235" s="45" t="str">
        <f t="shared" si="755"/>
        <v/>
      </c>
      <c r="J3235" s="30"/>
      <c r="K3235" s="27"/>
      <c r="L3235" s="59" t="str">
        <f t="shared" si="756"/>
        <v/>
      </c>
      <c r="M3235" s="62" t="str">
        <f t="shared" si="757"/>
        <v/>
      </c>
      <c r="N3235" s="52" t="str">
        <f t="shared" si="758"/>
        <v/>
      </c>
      <c r="O3235" s="53" t="str">
        <f t="shared" si="759"/>
        <v/>
      </c>
      <c r="P3235" s="33" t="str">
        <f t="shared" si="764"/>
        <v>-</v>
      </c>
      <c r="Q3235" s="50" t="str">
        <f t="shared" ca="1" si="760"/>
        <v/>
      </c>
      <c r="R3235" s="52" t="str">
        <f t="shared" si="761"/>
        <v/>
      </c>
      <c r="S3235" s="53" t="str">
        <f t="shared" si="762"/>
        <v/>
      </c>
      <c r="T3235" s="78" t="str">
        <f t="shared" si="763"/>
        <v/>
      </c>
    </row>
    <row r="3236" spans="2:20" ht="15.25" x14ac:dyDescent="0.2">
      <c r="B3236" s="29" t="str">
        <f t="shared" si="752"/>
        <v/>
      </c>
      <c r="C3236" s="18">
        <f t="shared" si="750"/>
        <v>48431</v>
      </c>
      <c r="D3236" s="20" t="str">
        <f t="shared" si="751"/>
        <v>Jeudi</v>
      </c>
      <c r="E3236" s="43" t="str">
        <f t="shared" si="753"/>
        <v>AOÛT 2032</v>
      </c>
      <c r="F3236" s="48">
        <f t="shared" si="754"/>
        <v>0</v>
      </c>
      <c r="G3236" s="26"/>
      <c r="H3236" s="26"/>
      <c r="I3236" s="45" t="str">
        <f t="shared" si="755"/>
        <v/>
      </c>
      <c r="J3236" s="30"/>
      <c r="K3236" s="27"/>
      <c r="L3236" s="59" t="str">
        <f t="shared" si="756"/>
        <v/>
      </c>
      <c r="M3236" s="62" t="str">
        <f t="shared" si="757"/>
        <v/>
      </c>
      <c r="N3236" s="52" t="str">
        <f t="shared" si="758"/>
        <v/>
      </c>
      <c r="O3236" s="53" t="str">
        <f t="shared" si="759"/>
        <v/>
      </c>
      <c r="P3236" s="33" t="str">
        <f t="shared" si="764"/>
        <v>-</v>
      </c>
      <c r="Q3236" s="50" t="str">
        <f t="shared" ca="1" si="760"/>
        <v/>
      </c>
      <c r="R3236" s="52" t="str">
        <f t="shared" si="761"/>
        <v/>
      </c>
      <c r="S3236" s="53" t="str">
        <f t="shared" si="762"/>
        <v/>
      </c>
      <c r="T3236" s="78" t="str">
        <f t="shared" si="763"/>
        <v/>
      </c>
    </row>
    <row r="3237" spans="2:20" ht="15.25" x14ac:dyDescent="0.2">
      <c r="B3237" s="29" t="str">
        <f t="shared" si="752"/>
        <v/>
      </c>
      <c r="C3237" s="18">
        <f t="shared" si="750"/>
        <v>48432</v>
      </c>
      <c r="D3237" s="20" t="str">
        <f t="shared" si="751"/>
        <v>Vendredi</v>
      </c>
      <c r="E3237" s="43" t="str">
        <f t="shared" si="753"/>
        <v>AOÛT 2032</v>
      </c>
      <c r="F3237" s="48">
        <f t="shared" si="754"/>
        <v>0</v>
      </c>
      <c r="G3237" s="26"/>
      <c r="H3237" s="26"/>
      <c r="I3237" s="45" t="str">
        <f t="shared" si="755"/>
        <v/>
      </c>
      <c r="J3237" s="30"/>
      <c r="K3237" s="27"/>
      <c r="L3237" s="59" t="str">
        <f t="shared" si="756"/>
        <v/>
      </c>
      <c r="M3237" s="62" t="str">
        <f t="shared" si="757"/>
        <v/>
      </c>
      <c r="N3237" s="52" t="str">
        <f t="shared" si="758"/>
        <v/>
      </c>
      <c r="O3237" s="53" t="str">
        <f t="shared" si="759"/>
        <v/>
      </c>
      <c r="P3237" s="33" t="str">
        <f t="shared" si="764"/>
        <v>-</v>
      </c>
      <c r="Q3237" s="50" t="str">
        <f t="shared" ca="1" si="760"/>
        <v/>
      </c>
      <c r="R3237" s="52" t="str">
        <f t="shared" si="761"/>
        <v/>
      </c>
      <c r="S3237" s="53" t="str">
        <f t="shared" si="762"/>
        <v/>
      </c>
      <c r="T3237" s="78" t="str">
        <f t="shared" si="763"/>
        <v/>
      </c>
    </row>
    <row r="3238" spans="2:20" ht="15.25" x14ac:dyDescent="0.2">
      <c r="B3238" s="29" t="str">
        <f t="shared" si="752"/>
        <v/>
      </c>
      <c r="C3238" s="18">
        <f t="shared" si="750"/>
        <v>48433</v>
      </c>
      <c r="D3238" s="20" t="str">
        <f t="shared" si="751"/>
        <v>Samedi</v>
      </c>
      <c r="E3238" s="43" t="str">
        <f t="shared" si="753"/>
        <v>AOÛT 2032</v>
      </c>
      <c r="F3238" s="48">
        <f t="shared" si="754"/>
        <v>0</v>
      </c>
      <c r="G3238" s="26"/>
      <c r="H3238" s="26"/>
      <c r="I3238" s="45" t="str">
        <f t="shared" si="755"/>
        <v/>
      </c>
      <c r="J3238" s="30"/>
      <c r="K3238" s="27"/>
      <c r="L3238" s="59" t="str">
        <f t="shared" si="756"/>
        <v/>
      </c>
      <c r="M3238" s="62" t="str">
        <f t="shared" si="757"/>
        <v/>
      </c>
      <c r="N3238" s="52" t="str">
        <f t="shared" si="758"/>
        <v/>
      </c>
      <c r="O3238" s="53" t="str">
        <f t="shared" si="759"/>
        <v/>
      </c>
      <c r="P3238" s="33" t="str">
        <f t="shared" si="764"/>
        <v>-</v>
      </c>
      <c r="Q3238" s="50" t="str">
        <f t="shared" ca="1" si="760"/>
        <v/>
      </c>
      <c r="R3238" s="52" t="str">
        <f t="shared" si="761"/>
        <v/>
      </c>
      <c r="S3238" s="53" t="str">
        <f t="shared" si="762"/>
        <v/>
      </c>
      <c r="T3238" s="78" t="str">
        <f t="shared" si="763"/>
        <v/>
      </c>
    </row>
    <row r="3239" spans="2:20" ht="15.25" x14ac:dyDescent="0.2">
      <c r="B3239" s="29" t="str">
        <f t="shared" si="752"/>
        <v/>
      </c>
      <c r="C3239" s="18">
        <f t="shared" si="750"/>
        <v>48434</v>
      </c>
      <c r="D3239" s="20" t="str">
        <f t="shared" si="751"/>
        <v>Dimanche</v>
      </c>
      <c r="E3239" s="43" t="str">
        <f t="shared" si="753"/>
        <v>AOÛT 2032</v>
      </c>
      <c r="F3239" s="48">
        <f t="shared" si="754"/>
        <v>0</v>
      </c>
      <c r="G3239" s="26"/>
      <c r="H3239" s="26"/>
      <c r="I3239" s="45" t="str">
        <f t="shared" si="755"/>
        <v/>
      </c>
      <c r="J3239" s="30"/>
      <c r="K3239" s="27"/>
      <c r="L3239" s="59" t="str">
        <f t="shared" si="756"/>
        <v/>
      </c>
      <c r="M3239" s="62" t="str">
        <f t="shared" si="757"/>
        <v/>
      </c>
      <c r="N3239" s="52">
        <f t="shared" si="758"/>
        <v>0</v>
      </c>
      <c r="O3239" s="53">
        <f t="shared" si="759"/>
        <v>0</v>
      </c>
      <c r="P3239" s="33" t="str">
        <f t="shared" si="764"/>
        <v>-</v>
      </c>
      <c r="Q3239" s="50" t="str">
        <f t="shared" ca="1" si="760"/>
        <v/>
      </c>
      <c r="R3239" s="52" t="str">
        <f t="shared" si="761"/>
        <v/>
      </c>
      <c r="S3239" s="53" t="str">
        <f t="shared" si="762"/>
        <v/>
      </c>
      <c r="T3239" s="78" t="str">
        <f t="shared" si="763"/>
        <v/>
      </c>
    </row>
    <row r="3240" spans="2:20" ht="15.25" x14ac:dyDescent="0.2">
      <c r="B3240" s="29" t="str">
        <f t="shared" si="752"/>
        <v/>
      </c>
      <c r="C3240" s="18">
        <f t="shared" si="750"/>
        <v>48435</v>
      </c>
      <c r="D3240" s="20" t="str">
        <f t="shared" si="751"/>
        <v>Lundi</v>
      </c>
      <c r="E3240" s="43" t="str">
        <f t="shared" si="753"/>
        <v>AOÛT 2032</v>
      </c>
      <c r="F3240" s="48">
        <f t="shared" si="754"/>
        <v>0</v>
      </c>
      <c r="G3240" s="26"/>
      <c r="H3240" s="26"/>
      <c r="I3240" s="45" t="str">
        <f t="shared" si="755"/>
        <v/>
      </c>
      <c r="J3240" s="30"/>
      <c r="K3240" s="27"/>
      <c r="L3240" s="59" t="str">
        <f t="shared" si="756"/>
        <v/>
      </c>
      <c r="M3240" s="62" t="str">
        <f t="shared" si="757"/>
        <v/>
      </c>
      <c r="N3240" s="52" t="str">
        <f t="shared" si="758"/>
        <v/>
      </c>
      <c r="O3240" s="53" t="str">
        <f t="shared" si="759"/>
        <v/>
      </c>
      <c r="P3240" s="33" t="str">
        <f t="shared" si="764"/>
        <v>-</v>
      </c>
      <c r="Q3240" s="50" t="str">
        <f t="shared" ca="1" si="760"/>
        <v/>
      </c>
      <c r="R3240" s="52" t="str">
        <f t="shared" si="761"/>
        <v/>
      </c>
      <c r="S3240" s="53" t="str">
        <f t="shared" si="762"/>
        <v/>
      </c>
      <c r="T3240" s="78" t="str">
        <f t="shared" si="763"/>
        <v/>
      </c>
    </row>
    <row r="3241" spans="2:20" ht="15.25" x14ac:dyDescent="0.2">
      <c r="B3241" s="29" t="str">
        <f t="shared" si="752"/>
        <v/>
      </c>
      <c r="C3241" s="18">
        <f t="shared" si="750"/>
        <v>48436</v>
      </c>
      <c r="D3241" s="20" t="str">
        <f t="shared" si="751"/>
        <v>Mardi</v>
      </c>
      <c r="E3241" s="43" t="str">
        <f t="shared" si="753"/>
        <v>AOÛT 2032</v>
      </c>
      <c r="F3241" s="48">
        <f t="shared" si="754"/>
        <v>0</v>
      </c>
      <c r="G3241" s="26"/>
      <c r="H3241" s="26"/>
      <c r="I3241" s="45" t="str">
        <f t="shared" si="755"/>
        <v/>
      </c>
      <c r="J3241" s="30"/>
      <c r="K3241" s="27"/>
      <c r="L3241" s="59" t="str">
        <f t="shared" si="756"/>
        <v/>
      </c>
      <c r="M3241" s="62" t="str">
        <f t="shared" si="757"/>
        <v/>
      </c>
      <c r="N3241" s="52" t="str">
        <f t="shared" si="758"/>
        <v/>
      </c>
      <c r="O3241" s="53" t="str">
        <f t="shared" si="759"/>
        <v/>
      </c>
      <c r="P3241" s="33" t="str">
        <f t="shared" si="764"/>
        <v>-</v>
      </c>
      <c r="Q3241" s="50" t="str">
        <f t="shared" ca="1" si="760"/>
        <v/>
      </c>
      <c r="R3241" s="52" t="str">
        <f t="shared" si="761"/>
        <v/>
      </c>
      <c r="S3241" s="53" t="str">
        <f t="shared" si="762"/>
        <v/>
      </c>
      <c r="T3241" s="78" t="str">
        <f t="shared" si="763"/>
        <v/>
      </c>
    </row>
    <row r="3242" spans="2:20" ht="15.25" x14ac:dyDescent="0.2">
      <c r="B3242" s="29" t="str">
        <f t="shared" si="752"/>
        <v/>
      </c>
      <c r="C3242" s="18">
        <f t="shared" ref="C3242:C3305" si="765">IF(ISERROR(C3241+1),"",(C3241+1))</f>
        <v>48437</v>
      </c>
      <c r="D3242" s="20" t="str">
        <f t="shared" ref="D3242:D3305" si="766">IF(ISERROR(VLOOKUP(WEEKDAY($C3242),$A$6380:$B$6386,2,0)),"",VLOOKUP(WEEKDAY($C3242),$A$6380:$B$6386,2,0))</f>
        <v>Mercredi</v>
      </c>
      <c r="E3242" s="43" t="str">
        <f t="shared" si="753"/>
        <v>AOÛT 2032</v>
      </c>
      <c r="F3242" s="48">
        <f t="shared" si="754"/>
        <v>0</v>
      </c>
      <c r="G3242" s="26"/>
      <c r="H3242" s="26"/>
      <c r="I3242" s="45" t="str">
        <f t="shared" si="755"/>
        <v/>
      </c>
      <c r="J3242" s="30"/>
      <c r="K3242" s="27"/>
      <c r="L3242" s="59" t="str">
        <f t="shared" si="756"/>
        <v/>
      </c>
      <c r="M3242" s="62" t="str">
        <f t="shared" si="757"/>
        <v/>
      </c>
      <c r="N3242" s="52" t="str">
        <f t="shared" si="758"/>
        <v/>
      </c>
      <c r="O3242" s="53" t="str">
        <f t="shared" si="759"/>
        <v/>
      </c>
      <c r="P3242" s="33" t="str">
        <f t="shared" si="764"/>
        <v>-</v>
      </c>
      <c r="Q3242" s="50" t="str">
        <f t="shared" ca="1" si="760"/>
        <v/>
      </c>
      <c r="R3242" s="52" t="str">
        <f t="shared" si="761"/>
        <v/>
      </c>
      <c r="S3242" s="53" t="str">
        <f t="shared" si="762"/>
        <v/>
      </c>
      <c r="T3242" s="78" t="str">
        <f t="shared" si="763"/>
        <v/>
      </c>
    </row>
    <row r="3243" spans="2:20" ht="15.25" x14ac:dyDescent="0.2">
      <c r="B3243" s="29" t="str">
        <f t="shared" si="752"/>
        <v/>
      </c>
      <c r="C3243" s="18">
        <f t="shared" si="765"/>
        <v>48438</v>
      </c>
      <c r="D3243" s="20" t="str">
        <f t="shared" si="766"/>
        <v>Jeudi</v>
      </c>
      <c r="E3243" s="43" t="str">
        <f t="shared" si="753"/>
        <v>AOÛT 2032</v>
      </c>
      <c r="F3243" s="48">
        <f t="shared" si="754"/>
        <v>0</v>
      </c>
      <c r="G3243" s="26"/>
      <c r="H3243" s="26"/>
      <c r="I3243" s="45" t="str">
        <f t="shared" si="755"/>
        <v/>
      </c>
      <c r="J3243" s="30"/>
      <c r="K3243" s="27"/>
      <c r="L3243" s="59" t="str">
        <f t="shared" si="756"/>
        <v/>
      </c>
      <c r="M3243" s="62" t="str">
        <f t="shared" si="757"/>
        <v/>
      </c>
      <c r="N3243" s="52" t="str">
        <f t="shared" si="758"/>
        <v/>
      </c>
      <c r="O3243" s="53" t="str">
        <f t="shared" si="759"/>
        <v/>
      </c>
      <c r="P3243" s="33" t="str">
        <f t="shared" si="764"/>
        <v>-</v>
      </c>
      <c r="Q3243" s="50" t="str">
        <f t="shared" ca="1" si="760"/>
        <v/>
      </c>
      <c r="R3243" s="52" t="str">
        <f t="shared" si="761"/>
        <v/>
      </c>
      <c r="S3243" s="53" t="str">
        <f t="shared" si="762"/>
        <v/>
      </c>
      <c r="T3243" s="78" t="str">
        <f t="shared" si="763"/>
        <v/>
      </c>
    </row>
    <row r="3244" spans="2:20" ht="15.25" x14ac:dyDescent="0.2">
      <c r="B3244" s="29" t="str">
        <f t="shared" si="752"/>
        <v/>
      </c>
      <c r="C3244" s="18">
        <f t="shared" si="765"/>
        <v>48439</v>
      </c>
      <c r="D3244" s="20" t="str">
        <f t="shared" si="766"/>
        <v>Vendredi</v>
      </c>
      <c r="E3244" s="43" t="str">
        <f t="shared" si="753"/>
        <v>AOÛT 2032</v>
      </c>
      <c r="F3244" s="48">
        <f t="shared" si="754"/>
        <v>0</v>
      </c>
      <c r="G3244" s="26"/>
      <c r="H3244" s="26"/>
      <c r="I3244" s="45" t="str">
        <f t="shared" si="755"/>
        <v/>
      </c>
      <c r="J3244" s="30"/>
      <c r="K3244" s="27"/>
      <c r="L3244" s="59" t="str">
        <f t="shared" si="756"/>
        <v/>
      </c>
      <c r="M3244" s="62" t="str">
        <f t="shared" si="757"/>
        <v/>
      </c>
      <c r="N3244" s="52" t="str">
        <f t="shared" si="758"/>
        <v/>
      </c>
      <c r="O3244" s="53" t="str">
        <f t="shared" si="759"/>
        <v/>
      </c>
      <c r="P3244" s="33" t="str">
        <f t="shared" si="764"/>
        <v>-</v>
      </c>
      <c r="Q3244" s="50" t="str">
        <f t="shared" ca="1" si="760"/>
        <v/>
      </c>
      <c r="R3244" s="52" t="str">
        <f t="shared" si="761"/>
        <v/>
      </c>
      <c r="S3244" s="53" t="str">
        <f t="shared" si="762"/>
        <v/>
      </c>
      <c r="T3244" s="78" t="str">
        <f t="shared" si="763"/>
        <v/>
      </c>
    </row>
    <row r="3245" spans="2:20" ht="15.25" x14ac:dyDescent="0.2">
      <c r="B3245" s="29" t="str">
        <f t="shared" si="752"/>
        <v/>
      </c>
      <c r="C3245" s="18">
        <f t="shared" si="765"/>
        <v>48440</v>
      </c>
      <c r="D3245" s="20" t="str">
        <f t="shared" si="766"/>
        <v>Samedi</v>
      </c>
      <c r="E3245" s="43" t="str">
        <f t="shared" si="753"/>
        <v>AOÛT 2032</v>
      </c>
      <c r="F3245" s="48">
        <f t="shared" si="754"/>
        <v>0</v>
      </c>
      <c r="G3245" s="26"/>
      <c r="H3245" s="26"/>
      <c r="I3245" s="45" t="str">
        <f t="shared" si="755"/>
        <v/>
      </c>
      <c r="J3245" s="30"/>
      <c r="K3245" s="27"/>
      <c r="L3245" s="59" t="str">
        <f t="shared" si="756"/>
        <v/>
      </c>
      <c r="M3245" s="62" t="str">
        <f t="shared" si="757"/>
        <v/>
      </c>
      <c r="N3245" s="52" t="str">
        <f t="shared" si="758"/>
        <v/>
      </c>
      <c r="O3245" s="53" t="str">
        <f t="shared" si="759"/>
        <v/>
      </c>
      <c r="P3245" s="33" t="str">
        <f t="shared" si="764"/>
        <v>-</v>
      </c>
      <c r="Q3245" s="50" t="str">
        <f t="shared" ca="1" si="760"/>
        <v/>
      </c>
      <c r="R3245" s="52" t="str">
        <f t="shared" si="761"/>
        <v/>
      </c>
      <c r="S3245" s="53" t="str">
        <f t="shared" si="762"/>
        <v/>
      </c>
      <c r="T3245" s="78" t="str">
        <f t="shared" si="763"/>
        <v/>
      </c>
    </row>
    <row r="3246" spans="2:20" ht="15.25" x14ac:dyDescent="0.2">
      <c r="B3246" s="29" t="str">
        <f t="shared" si="752"/>
        <v/>
      </c>
      <c r="C3246" s="18">
        <f t="shared" si="765"/>
        <v>48441</v>
      </c>
      <c r="D3246" s="20" t="str">
        <f t="shared" si="766"/>
        <v>Dimanche</v>
      </c>
      <c r="E3246" s="43" t="str">
        <f t="shared" si="753"/>
        <v>AOÛT 2032</v>
      </c>
      <c r="F3246" s="48">
        <f t="shared" si="754"/>
        <v>0</v>
      </c>
      <c r="G3246" s="26"/>
      <c r="H3246" s="26"/>
      <c r="I3246" s="45" t="str">
        <f t="shared" si="755"/>
        <v/>
      </c>
      <c r="J3246" s="30"/>
      <c r="K3246" s="27"/>
      <c r="L3246" s="59" t="str">
        <f t="shared" si="756"/>
        <v/>
      </c>
      <c r="M3246" s="62" t="str">
        <f t="shared" si="757"/>
        <v/>
      </c>
      <c r="N3246" s="52">
        <f t="shared" si="758"/>
        <v>0</v>
      </c>
      <c r="O3246" s="53">
        <f t="shared" si="759"/>
        <v>0</v>
      </c>
      <c r="P3246" s="33" t="str">
        <f t="shared" si="764"/>
        <v>-</v>
      </c>
      <c r="Q3246" s="50" t="str">
        <f t="shared" ca="1" si="760"/>
        <v/>
      </c>
      <c r="R3246" s="52" t="str">
        <f t="shared" si="761"/>
        <v/>
      </c>
      <c r="S3246" s="53" t="str">
        <f t="shared" si="762"/>
        <v/>
      </c>
      <c r="T3246" s="78" t="str">
        <f t="shared" si="763"/>
        <v/>
      </c>
    </row>
    <row r="3247" spans="2:20" ht="15.25" x14ac:dyDescent="0.2">
      <c r="B3247" s="29" t="str">
        <f t="shared" si="752"/>
        <v/>
      </c>
      <c r="C3247" s="18">
        <f t="shared" si="765"/>
        <v>48442</v>
      </c>
      <c r="D3247" s="20" t="str">
        <f t="shared" si="766"/>
        <v>Lundi</v>
      </c>
      <c r="E3247" s="43" t="str">
        <f t="shared" si="753"/>
        <v>AOÛT 2032</v>
      </c>
      <c r="F3247" s="48">
        <f t="shared" si="754"/>
        <v>0</v>
      </c>
      <c r="G3247" s="26"/>
      <c r="H3247" s="26"/>
      <c r="I3247" s="45" t="str">
        <f t="shared" si="755"/>
        <v/>
      </c>
      <c r="J3247" s="30"/>
      <c r="K3247" s="27"/>
      <c r="L3247" s="59" t="str">
        <f t="shared" si="756"/>
        <v/>
      </c>
      <c r="M3247" s="62" t="str">
        <f t="shared" si="757"/>
        <v/>
      </c>
      <c r="N3247" s="52" t="str">
        <f t="shared" si="758"/>
        <v/>
      </c>
      <c r="O3247" s="53" t="str">
        <f t="shared" si="759"/>
        <v/>
      </c>
      <c r="P3247" s="33" t="str">
        <f t="shared" si="764"/>
        <v>-</v>
      </c>
      <c r="Q3247" s="50" t="str">
        <f t="shared" ca="1" si="760"/>
        <v/>
      </c>
      <c r="R3247" s="52" t="str">
        <f t="shared" si="761"/>
        <v/>
      </c>
      <c r="S3247" s="53" t="str">
        <f t="shared" si="762"/>
        <v/>
      </c>
      <c r="T3247" s="78" t="str">
        <f t="shared" si="763"/>
        <v/>
      </c>
    </row>
    <row r="3248" spans="2:20" ht="15.25" x14ac:dyDescent="0.2">
      <c r="B3248" s="29" t="str">
        <f t="shared" si="752"/>
        <v/>
      </c>
      <c r="C3248" s="18">
        <f t="shared" si="765"/>
        <v>48443</v>
      </c>
      <c r="D3248" s="20" t="str">
        <f t="shared" si="766"/>
        <v>Mardi</v>
      </c>
      <c r="E3248" s="43" t="str">
        <f t="shared" si="753"/>
        <v>AOÛT 2032</v>
      </c>
      <c r="F3248" s="48">
        <f t="shared" si="754"/>
        <v>0</v>
      </c>
      <c r="G3248" s="26"/>
      <c r="H3248" s="26"/>
      <c r="I3248" s="45" t="str">
        <f t="shared" si="755"/>
        <v/>
      </c>
      <c r="J3248" s="30"/>
      <c r="K3248" s="27"/>
      <c r="L3248" s="59" t="str">
        <f t="shared" si="756"/>
        <v/>
      </c>
      <c r="M3248" s="62" t="str">
        <f t="shared" si="757"/>
        <v/>
      </c>
      <c r="N3248" s="52" t="str">
        <f t="shared" si="758"/>
        <v/>
      </c>
      <c r="O3248" s="53" t="str">
        <f t="shared" si="759"/>
        <v/>
      </c>
      <c r="P3248" s="33" t="str">
        <f t="shared" si="764"/>
        <v>-</v>
      </c>
      <c r="Q3248" s="50" t="str">
        <f t="shared" ca="1" si="760"/>
        <v/>
      </c>
      <c r="R3248" s="52" t="str">
        <f t="shared" si="761"/>
        <v/>
      </c>
      <c r="S3248" s="53" t="str">
        <f t="shared" si="762"/>
        <v/>
      </c>
      <c r="T3248" s="78" t="str">
        <f t="shared" si="763"/>
        <v/>
      </c>
    </row>
    <row r="3249" spans="2:20" ht="15.25" x14ac:dyDescent="0.2">
      <c r="B3249" s="29" t="str">
        <f t="shared" si="752"/>
        <v/>
      </c>
      <c r="C3249" s="18">
        <f t="shared" si="765"/>
        <v>48444</v>
      </c>
      <c r="D3249" s="20" t="str">
        <f t="shared" si="766"/>
        <v>Mercredi</v>
      </c>
      <c r="E3249" s="43" t="str">
        <f t="shared" si="753"/>
        <v>AOÛT 2032</v>
      </c>
      <c r="F3249" s="48">
        <f t="shared" si="754"/>
        <v>0</v>
      </c>
      <c r="G3249" s="26"/>
      <c r="H3249" s="26"/>
      <c r="I3249" s="45" t="str">
        <f t="shared" si="755"/>
        <v/>
      </c>
      <c r="J3249" s="30"/>
      <c r="K3249" s="27"/>
      <c r="L3249" s="59" t="str">
        <f t="shared" si="756"/>
        <v/>
      </c>
      <c r="M3249" s="62" t="str">
        <f t="shared" si="757"/>
        <v/>
      </c>
      <c r="N3249" s="52" t="str">
        <f t="shared" si="758"/>
        <v/>
      </c>
      <c r="O3249" s="53" t="str">
        <f t="shared" si="759"/>
        <v/>
      </c>
      <c r="P3249" s="33" t="str">
        <f t="shared" si="764"/>
        <v>-</v>
      </c>
      <c r="Q3249" s="50" t="str">
        <f t="shared" ca="1" si="760"/>
        <v/>
      </c>
      <c r="R3249" s="52" t="str">
        <f t="shared" si="761"/>
        <v/>
      </c>
      <c r="S3249" s="53" t="str">
        <f t="shared" si="762"/>
        <v/>
      </c>
      <c r="T3249" s="78" t="str">
        <f t="shared" si="763"/>
        <v/>
      </c>
    </row>
    <row r="3250" spans="2:20" ht="15.25" x14ac:dyDescent="0.2">
      <c r="B3250" s="29" t="str">
        <f t="shared" si="752"/>
        <v/>
      </c>
      <c r="C3250" s="18">
        <f t="shared" si="765"/>
        <v>48445</v>
      </c>
      <c r="D3250" s="20" t="str">
        <f t="shared" si="766"/>
        <v>Jeudi</v>
      </c>
      <c r="E3250" s="43" t="str">
        <f t="shared" si="753"/>
        <v>AOÛT 2032</v>
      </c>
      <c r="F3250" s="48">
        <f t="shared" si="754"/>
        <v>0</v>
      </c>
      <c r="G3250" s="26"/>
      <c r="H3250" s="26"/>
      <c r="I3250" s="45" t="str">
        <f t="shared" si="755"/>
        <v/>
      </c>
      <c r="J3250" s="30"/>
      <c r="K3250" s="27"/>
      <c r="L3250" s="59" t="str">
        <f t="shared" si="756"/>
        <v/>
      </c>
      <c r="M3250" s="62" t="str">
        <f t="shared" si="757"/>
        <v/>
      </c>
      <c r="N3250" s="52" t="str">
        <f t="shared" si="758"/>
        <v/>
      </c>
      <c r="O3250" s="53" t="str">
        <f t="shared" si="759"/>
        <v/>
      </c>
      <c r="P3250" s="33" t="str">
        <f t="shared" si="764"/>
        <v>-</v>
      </c>
      <c r="Q3250" s="50" t="str">
        <f t="shared" ca="1" si="760"/>
        <v/>
      </c>
      <c r="R3250" s="52" t="str">
        <f t="shared" si="761"/>
        <v/>
      </c>
      <c r="S3250" s="53" t="str">
        <f t="shared" si="762"/>
        <v/>
      </c>
      <c r="T3250" s="78" t="str">
        <f t="shared" si="763"/>
        <v/>
      </c>
    </row>
    <row r="3251" spans="2:20" ht="15.25" x14ac:dyDescent="0.2">
      <c r="B3251" s="29" t="str">
        <f t="shared" si="752"/>
        <v/>
      </c>
      <c r="C3251" s="18">
        <f t="shared" si="765"/>
        <v>48446</v>
      </c>
      <c r="D3251" s="20" t="str">
        <f t="shared" si="766"/>
        <v>Vendredi</v>
      </c>
      <c r="E3251" s="43" t="str">
        <f t="shared" si="753"/>
        <v>AOÛT 2032</v>
      </c>
      <c r="F3251" s="48">
        <f t="shared" si="754"/>
        <v>0</v>
      </c>
      <c r="G3251" s="26"/>
      <c r="H3251" s="26"/>
      <c r="I3251" s="45" t="str">
        <f t="shared" si="755"/>
        <v/>
      </c>
      <c r="J3251" s="30"/>
      <c r="K3251" s="27"/>
      <c r="L3251" s="59" t="str">
        <f t="shared" si="756"/>
        <v/>
      </c>
      <c r="M3251" s="62" t="str">
        <f t="shared" si="757"/>
        <v/>
      </c>
      <c r="N3251" s="52" t="str">
        <f t="shared" si="758"/>
        <v/>
      </c>
      <c r="O3251" s="53" t="str">
        <f t="shared" si="759"/>
        <v/>
      </c>
      <c r="P3251" s="33" t="str">
        <f t="shared" si="764"/>
        <v>-</v>
      </c>
      <c r="Q3251" s="50" t="str">
        <f t="shared" ca="1" si="760"/>
        <v/>
      </c>
      <c r="R3251" s="52" t="str">
        <f t="shared" si="761"/>
        <v/>
      </c>
      <c r="S3251" s="53" t="str">
        <f t="shared" si="762"/>
        <v/>
      </c>
      <c r="T3251" s="78" t="str">
        <f t="shared" si="763"/>
        <v/>
      </c>
    </row>
    <row r="3252" spans="2:20" ht="15.25" x14ac:dyDescent="0.2">
      <c r="B3252" s="29" t="str">
        <f t="shared" si="752"/>
        <v/>
      </c>
      <c r="C3252" s="18">
        <f t="shared" si="765"/>
        <v>48447</v>
      </c>
      <c r="D3252" s="20" t="str">
        <f t="shared" si="766"/>
        <v>Samedi</v>
      </c>
      <c r="E3252" s="43" t="str">
        <f t="shared" si="753"/>
        <v>AOÛT 2032</v>
      </c>
      <c r="F3252" s="48">
        <f t="shared" si="754"/>
        <v>0</v>
      </c>
      <c r="G3252" s="26"/>
      <c r="H3252" s="26"/>
      <c r="I3252" s="45" t="str">
        <f t="shared" si="755"/>
        <v/>
      </c>
      <c r="J3252" s="30"/>
      <c r="K3252" s="27"/>
      <c r="L3252" s="59" t="str">
        <f t="shared" si="756"/>
        <v/>
      </c>
      <c r="M3252" s="62" t="str">
        <f t="shared" si="757"/>
        <v/>
      </c>
      <c r="N3252" s="52" t="str">
        <f t="shared" si="758"/>
        <v/>
      </c>
      <c r="O3252" s="53" t="str">
        <f t="shared" si="759"/>
        <v/>
      </c>
      <c r="P3252" s="33" t="str">
        <f t="shared" si="764"/>
        <v>-</v>
      </c>
      <c r="Q3252" s="50" t="str">
        <f t="shared" ca="1" si="760"/>
        <v/>
      </c>
      <c r="R3252" s="52" t="str">
        <f t="shared" si="761"/>
        <v/>
      </c>
      <c r="S3252" s="53" t="str">
        <f t="shared" si="762"/>
        <v/>
      </c>
      <c r="T3252" s="78" t="str">
        <f t="shared" si="763"/>
        <v/>
      </c>
    </row>
    <row r="3253" spans="2:20" ht="15.25" x14ac:dyDescent="0.2">
      <c r="B3253" s="29" t="str">
        <f t="shared" si="752"/>
        <v/>
      </c>
      <c r="C3253" s="18">
        <f t="shared" si="765"/>
        <v>48448</v>
      </c>
      <c r="D3253" s="20" t="str">
        <f t="shared" si="766"/>
        <v>Dimanche</v>
      </c>
      <c r="E3253" s="43" t="str">
        <f t="shared" si="753"/>
        <v>AOÛT 2032</v>
      </c>
      <c r="F3253" s="48">
        <f t="shared" si="754"/>
        <v>0</v>
      </c>
      <c r="G3253" s="26"/>
      <c r="H3253" s="26"/>
      <c r="I3253" s="45" t="str">
        <f t="shared" si="755"/>
        <v/>
      </c>
      <c r="J3253" s="30"/>
      <c r="K3253" s="27"/>
      <c r="L3253" s="59" t="str">
        <f t="shared" si="756"/>
        <v/>
      </c>
      <c r="M3253" s="62" t="str">
        <f t="shared" si="757"/>
        <v/>
      </c>
      <c r="N3253" s="52">
        <f t="shared" si="758"/>
        <v>0</v>
      </c>
      <c r="O3253" s="53">
        <f t="shared" si="759"/>
        <v>0</v>
      </c>
      <c r="P3253" s="33" t="str">
        <f t="shared" si="764"/>
        <v>-</v>
      </c>
      <c r="Q3253" s="50" t="str">
        <f t="shared" ca="1" si="760"/>
        <v/>
      </c>
      <c r="R3253" s="52" t="str">
        <f t="shared" si="761"/>
        <v/>
      </c>
      <c r="S3253" s="53" t="str">
        <f t="shared" si="762"/>
        <v/>
      </c>
      <c r="T3253" s="78" t="str">
        <f t="shared" si="763"/>
        <v/>
      </c>
    </row>
    <row r="3254" spans="2:20" ht="15.25" x14ac:dyDescent="0.2">
      <c r="B3254" s="29" t="str">
        <f t="shared" si="752"/>
        <v/>
      </c>
      <c r="C3254" s="18">
        <f t="shared" si="765"/>
        <v>48449</v>
      </c>
      <c r="D3254" s="20" t="str">
        <f t="shared" si="766"/>
        <v>Lundi</v>
      </c>
      <c r="E3254" s="43" t="str">
        <f t="shared" si="753"/>
        <v>AOÛT 2032</v>
      </c>
      <c r="F3254" s="48">
        <f t="shared" si="754"/>
        <v>0</v>
      </c>
      <c r="G3254" s="26"/>
      <c r="H3254" s="26"/>
      <c r="I3254" s="45" t="str">
        <f t="shared" si="755"/>
        <v/>
      </c>
      <c r="J3254" s="30"/>
      <c r="K3254" s="27"/>
      <c r="L3254" s="59" t="str">
        <f t="shared" si="756"/>
        <v/>
      </c>
      <c r="M3254" s="62" t="str">
        <f t="shared" si="757"/>
        <v/>
      </c>
      <c r="N3254" s="52" t="str">
        <f t="shared" si="758"/>
        <v/>
      </c>
      <c r="O3254" s="53" t="str">
        <f t="shared" si="759"/>
        <v/>
      </c>
      <c r="P3254" s="33" t="str">
        <f t="shared" si="764"/>
        <v>-</v>
      </c>
      <c r="Q3254" s="50" t="str">
        <f t="shared" ca="1" si="760"/>
        <v/>
      </c>
      <c r="R3254" s="52" t="str">
        <f t="shared" si="761"/>
        <v/>
      </c>
      <c r="S3254" s="53" t="str">
        <f t="shared" si="762"/>
        <v/>
      </c>
      <c r="T3254" s="78" t="str">
        <f t="shared" si="763"/>
        <v/>
      </c>
    </row>
    <row r="3255" spans="2:20" ht="15.25" x14ac:dyDescent="0.2">
      <c r="B3255" s="29" t="str">
        <f t="shared" si="752"/>
        <v/>
      </c>
      <c r="C3255" s="18">
        <f t="shared" si="765"/>
        <v>48450</v>
      </c>
      <c r="D3255" s="20" t="str">
        <f t="shared" si="766"/>
        <v>Mardi</v>
      </c>
      <c r="E3255" s="43" t="str">
        <f t="shared" si="753"/>
        <v>AOÛT 2032</v>
      </c>
      <c r="F3255" s="48">
        <f t="shared" si="754"/>
        <v>0</v>
      </c>
      <c r="G3255" s="26"/>
      <c r="H3255" s="26"/>
      <c r="I3255" s="45" t="str">
        <f t="shared" si="755"/>
        <v/>
      </c>
      <c r="J3255" s="30"/>
      <c r="K3255" s="27"/>
      <c r="L3255" s="59" t="str">
        <f t="shared" si="756"/>
        <v/>
      </c>
      <c r="M3255" s="62" t="str">
        <f t="shared" si="757"/>
        <v/>
      </c>
      <c r="N3255" s="52" t="str">
        <f t="shared" si="758"/>
        <v/>
      </c>
      <c r="O3255" s="53" t="str">
        <f t="shared" si="759"/>
        <v/>
      </c>
      <c r="P3255" s="33" t="str">
        <f t="shared" si="764"/>
        <v>-</v>
      </c>
      <c r="Q3255" s="50" t="str">
        <f t="shared" ca="1" si="760"/>
        <v/>
      </c>
      <c r="R3255" s="52" t="str">
        <f t="shared" si="761"/>
        <v/>
      </c>
      <c r="S3255" s="53" t="str">
        <f t="shared" si="762"/>
        <v/>
      </c>
      <c r="T3255" s="78" t="str">
        <f t="shared" si="763"/>
        <v/>
      </c>
    </row>
    <row r="3256" spans="2:20" ht="15.25" x14ac:dyDescent="0.2">
      <c r="B3256" s="29" t="str">
        <f t="shared" si="752"/>
        <v/>
      </c>
      <c r="C3256" s="18">
        <f t="shared" si="765"/>
        <v>48451</v>
      </c>
      <c r="D3256" s="20" t="str">
        <f t="shared" si="766"/>
        <v>Mercredi</v>
      </c>
      <c r="E3256" s="43" t="str">
        <f t="shared" si="753"/>
        <v>AOÛT 2032</v>
      </c>
      <c r="F3256" s="48">
        <f t="shared" si="754"/>
        <v>0</v>
      </c>
      <c r="G3256" s="26"/>
      <c r="H3256" s="26"/>
      <c r="I3256" s="45" t="str">
        <f t="shared" si="755"/>
        <v/>
      </c>
      <c r="J3256" s="30"/>
      <c r="K3256" s="27"/>
      <c r="L3256" s="59" t="str">
        <f t="shared" si="756"/>
        <v/>
      </c>
      <c r="M3256" s="62" t="str">
        <f t="shared" si="757"/>
        <v/>
      </c>
      <c r="N3256" s="52" t="str">
        <f t="shared" si="758"/>
        <v/>
      </c>
      <c r="O3256" s="53" t="str">
        <f t="shared" si="759"/>
        <v/>
      </c>
      <c r="P3256" s="33" t="str">
        <f t="shared" si="764"/>
        <v>-</v>
      </c>
      <c r="Q3256" s="50" t="str">
        <f t="shared" ca="1" si="760"/>
        <v/>
      </c>
      <c r="R3256" s="52" t="str">
        <f t="shared" si="761"/>
        <v/>
      </c>
      <c r="S3256" s="53" t="str">
        <f t="shared" si="762"/>
        <v/>
      </c>
      <c r="T3256" s="78" t="str">
        <f t="shared" si="763"/>
        <v/>
      </c>
    </row>
    <row r="3257" spans="2:20" ht="15.25" x14ac:dyDescent="0.2">
      <c r="B3257" s="29" t="str">
        <f t="shared" si="752"/>
        <v/>
      </c>
      <c r="C3257" s="18">
        <f t="shared" si="765"/>
        <v>48452</v>
      </c>
      <c r="D3257" s="20" t="str">
        <f t="shared" si="766"/>
        <v>Jeudi</v>
      </c>
      <c r="E3257" s="43" t="str">
        <f t="shared" si="753"/>
        <v>AOÛT 2032</v>
      </c>
      <c r="F3257" s="48">
        <f t="shared" si="754"/>
        <v>0</v>
      </c>
      <c r="G3257" s="26"/>
      <c r="H3257" s="26"/>
      <c r="I3257" s="45" t="str">
        <f t="shared" si="755"/>
        <v/>
      </c>
      <c r="J3257" s="30"/>
      <c r="K3257" s="27"/>
      <c r="L3257" s="59" t="str">
        <f t="shared" si="756"/>
        <v/>
      </c>
      <c r="M3257" s="62" t="str">
        <f t="shared" si="757"/>
        <v/>
      </c>
      <c r="N3257" s="52" t="str">
        <f t="shared" si="758"/>
        <v/>
      </c>
      <c r="O3257" s="53" t="str">
        <f t="shared" si="759"/>
        <v/>
      </c>
      <c r="P3257" s="33" t="str">
        <f t="shared" si="764"/>
        <v>-</v>
      </c>
      <c r="Q3257" s="50" t="str">
        <f t="shared" ca="1" si="760"/>
        <v/>
      </c>
      <c r="R3257" s="52" t="str">
        <f t="shared" si="761"/>
        <v/>
      </c>
      <c r="S3257" s="53" t="str">
        <f t="shared" si="762"/>
        <v/>
      </c>
      <c r="T3257" s="78" t="str">
        <f t="shared" si="763"/>
        <v/>
      </c>
    </row>
    <row r="3258" spans="2:20" ht="15.25" x14ac:dyDescent="0.2">
      <c r="B3258" s="29" t="str">
        <f t="shared" si="752"/>
        <v/>
      </c>
      <c r="C3258" s="18">
        <f t="shared" si="765"/>
        <v>48453</v>
      </c>
      <c r="D3258" s="20" t="str">
        <f t="shared" si="766"/>
        <v>Vendredi</v>
      </c>
      <c r="E3258" s="43" t="str">
        <f t="shared" si="753"/>
        <v>AOÛT 2032</v>
      </c>
      <c r="F3258" s="48">
        <f t="shared" si="754"/>
        <v>0</v>
      </c>
      <c r="G3258" s="26"/>
      <c r="H3258" s="26"/>
      <c r="I3258" s="45" t="str">
        <f t="shared" si="755"/>
        <v/>
      </c>
      <c r="J3258" s="30"/>
      <c r="K3258" s="27"/>
      <c r="L3258" s="59" t="str">
        <f t="shared" si="756"/>
        <v/>
      </c>
      <c r="M3258" s="62" t="str">
        <f t="shared" si="757"/>
        <v/>
      </c>
      <c r="N3258" s="52" t="str">
        <f t="shared" si="758"/>
        <v/>
      </c>
      <c r="O3258" s="53" t="str">
        <f t="shared" si="759"/>
        <v/>
      </c>
      <c r="P3258" s="33" t="str">
        <f t="shared" si="764"/>
        <v>-</v>
      </c>
      <c r="Q3258" s="50" t="str">
        <f t="shared" ca="1" si="760"/>
        <v/>
      </c>
      <c r="R3258" s="52" t="str">
        <f t="shared" si="761"/>
        <v/>
      </c>
      <c r="S3258" s="53" t="str">
        <f t="shared" si="762"/>
        <v/>
      </c>
      <c r="T3258" s="78" t="str">
        <f t="shared" si="763"/>
        <v/>
      </c>
    </row>
    <row r="3259" spans="2:20" ht="15.25" x14ac:dyDescent="0.2">
      <c r="B3259" s="29" t="str">
        <f t="shared" si="752"/>
        <v/>
      </c>
      <c r="C3259" s="18">
        <f t="shared" si="765"/>
        <v>48454</v>
      </c>
      <c r="D3259" s="20" t="str">
        <f t="shared" si="766"/>
        <v>Samedi</v>
      </c>
      <c r="E3259" s="43" t="str">
        <f t="shared" si="753"/>
        <v>AOÛT 2032</v>
      </c>
      <c r="F3259" s="48">
        <f t="shared" si="754"/>
        <v>0</v>
      </c>
      <c r="G3259" s="26"/>
      <c r="H3259" s="26"/>
      <c r="I3259" s="45" t="str">
        <f t="shared" si="755"/>
        <v/>
      </c>
      <c r="J3259" s="30"/>
      <c r="K3259" s="27"/>
      <c r="L3259" s="59" t="str">
        <f t="shared" si="756"/>
        <v/>
      </c>
      <c r="M3259" s="62" t="str">
        <f t="shared" si="757"/>
        <v/>
      </c>
      <c r="N3259" s="52" t="str">
        <f t="shared" si="758"/>
        <v/>
      </c>
      <c r="O3259" s="53" t="str">
        <f t="shared" si="759"/>
        <v/>
      </c>
      <c r="P3259" s="33" t="str">
        <f t="shared" si="764"/>
        <v>-</v>
      </c>
      <c r="Q3259" s="50" t="str">
        <f t="shared" ca="1" si="760"/>
        <v/>
      </c>
      <c r="R3259" s="52" t="str">
        <f t="shared" si="761"/>
        <v/>
      </c>
      <c r="S3259" s="53" t="str">
        <f t="shared" si="762"/>
        <v/>
      </c>
      <c r="T3259" s="78" t="str">
        <f t="shared" si="763"/>
        <v/>
      </c>
    </row>
    <row r="3260" spans="2:20" ht="15.25" x14ac:dyDescent="0.2">
      <c r="B3260" s="29" t="str">
        <f t="shared" si="752"/>
        <v/>
      </c>
      <c r="C3260" s="18">
        <f t="shared" si="765"/>
        <v>48455</v>
      </c>
      <c r="D3260" s="20" t="str">
        <f t="shared" si="766"/>
        <v>Dimanche</v>
      </c>
      <c r="E3260" s="43" t="str">
        <f t="shared" si="753"/>
        <v>AOÛT 2032</v>
      </c>
      <c r="F3260" s="48">
        <f t="shared" si="754"/>
        <v>0</v>
      </c>
      <c r="G3260" s="26"/>
      <c r="H3260" s="26"/>
      <c r="I3260" s="45" t="str">
        <f t="shared" si="755"/>
        <v/>
      </c>
      <c r="J3260" s="30"/>
      <c r="K3260" s="27"/>
      <c r="L3260" s="59" t="str">
        <f t="shared" si="756"/>
        <v/>
      </c>
      <c r="M3260" s="62" t="str">
        <f t="shared" si="757"/>
        <v/>
      </c>
      <c r="N3260" s="52">
        <f t="shared" si="758"/>
        <v>0</v>
      </c>
      <c r="O3260" s="53">
        <f t="shared" si="759"/>
        <v>0</v>
      </c>
      <c r="P3260" s="33" t="str">
        <f t="shared" si="764"/>
        <v>-</v>
      </c>
      <c r="Q3260" s="50" t="str">
        <f t="shared" ca="1" si="760"/>
        <v/>
      </c>
      <c r="R3260" s="52" t="str">
        <f t="shared" si="761"/>
        <v/>
      </c>
      <c r="S3260" s="53" t="str">
        <f t="shared" si="762"/>
        <v/>
      </c>
      <c r="T3260" s="78" t="str">
        <f t="shared" si="763"/>
        <v/>
      </c>
    </row>
    <row r="3261" spans="2:20" ht="15.25" x14ac:dyDescent="0.2">
      <c r="B3261" s="29" t="str">
        <f t="shared" si="752"/>
        <v/>
      </c>
      <c r="C3261" s="18">
        <f t="shared" si="765"/>
        <v>48456</v>
      </c>
      <c r="D3261" s="20" t="str">
        <f t="shared" si="766"/>
        <v>Lundi</v>
      </c>
      <c r="E3261" s="43" t="str">
        <f t="shared" si="753"/>
        <v>AOÛT 2032</v>
      </c>
      <c r="F3261" s="48">
        <f t="shared" si="754"/>
        <v>0</v>
      </c>
      <c r="G3261" s="26"/>
      <c r="H3261" s="26"/>
      <c r="I3261" s="45" t="str">
        <f t="shared" si="755"/>
        <v/>
      </c>
      <c r="J3261" s="30"/>
      <c r="K3261" s="27"/>
      <c r="L3261" s="59" t="str">
        <f t="shared" si="756"/>
        <v/>
      </c>
      <c r="M3261" s="62" t="str">
        <f t="shared" si="757"/>
        <v/>
      </c>
      <c r="N3261" s="52" t="str">
        <f t="shared" si="758"/>
        <v/>
      </c>
      <c r="O3261" s="53" t="str">
        <f t="shared" si="759"/>
        <v/>
      </c>
      <c r="P3261" s="33" t="str">
        <f t="shared" si="764"/>
        <v>-</v>
      </c>
      <c r="Q3261" s="50" t="str">
        <f t="shared" ca="1" si="760"/>
        <v/>
      </c>
      <c r="R3261" s="52" t="str">
        <f t="shared" si="761"/>
        <v/>
      </c>
      <c r="S3261" s="53" t="str">
        <f t="shared" si="762"/>
        <v/>
      </c>
      <c r="T3261" s="78" t="str">
        <f t="shared" si="763"/>
        <v/>
      </c>
    </row>
    <row r="3262" spans="2:20" ht="15.25" x14ac:dyDescent="0.2">
      <c r="B3262" s="29" t="str">
        <f t="shared" si="752"/>
        <v/>
      </c>
      <c r="C3262" s="18">
        <f t="shared" si="765"/>
        <v>48457</v>
      </c>
      <c r="D3262" s="20" t="str">
        <f t="shared" si="766"/>
        <v>Mardi</v>
      </c>
      <c r="E3262" s="43" t="str">
        <f t="shared" si="753"/>
        <v>AOÛT 2032</v>
      </c>
      <c r="F3262" s="48">
        <f t="shared" si="754"/>
        <v>0</v>
      </c>
      <c r="G3262" s="26"/>
      <c r="H3262" s="26"/>
      <c r="I3262" s="45" t="str">
        <f t="shared" si="755"/>
        <v/>
      </c>
      <c r="J3262" s="30"/>
      <c r="K3262" s="27"/>
      <c r="L3262" s="59" t="str">
        <f t="shared" si="756"/>
        <v/>
      </c>
      <c r="M3262" s="62" t="str">
        <f t="shared" si="757"/>
        <v/>
      </c>
      <c r="N3262" s="52" t="str">
        <f t="shared" si="758"/>
        <v/>
      </c>
      <c r="O3262" s="53" t="str">
        <f t="shared" si="759"/>
        <v/>
      </c>
      <c r="P3262" s="33" t="str">
        <f t="shared" si="764"/>
        <v>-</v>
      </c>
      <c r="Q3262" s="50" t="str">
        <f t="shared" ca="1" si="760"/>
        <v/>
      </c>
      <c r="R3262" s="52" t="str">
        <f t="shared" si="761"/>
        <v/>
      </c>
      <c r="S3262" s="53" t="str">
        <f t="shared" si="762"/>
        <v/>
      </c>
      <c r="T3262" s="78" t="str">
        <f t="shared" si="763"/>
        <v/>
      </c>
    </row>
    <row r="3263" spans="2:20" ht="15.25" x14ac:dyDescent="0.2">
      <c r="B3263" s="29" t="str">
        <f t="shared" si="752"/>
        <v/>
      </c>
      <c r="C3263" s="18">
        <f t="shared" si="765"/>
        <v>48458</v>
      </c>
      <c r="D3263" s="20" t="str">
        <f t="shared" si="766"/>
        <v>Mercredi</v>
      </c>
      <c r="E3263" s="43" t="str">
        <f t="shared" si="753"/>
        <v>SEPT 2032</v>
      </c>
      <c r="F3263" s="48">
        <f t="shared" si="754"/>
        <v>0</v>
      </c>
      <c r="G3263" s="26"/>
      <c r="H3263" s="26"/>
      <c r="I3263" s="45" t="str">
        <f t="shared" si="755"/>
        <v/>
      </c>
      <c r="J3263" s="30"/>
      <c r="K3263" s="27"/>
      <c r="L3263" s="59" t="str">
        <f t="shared" si="756"/>
        <v/>
      </c>
      <c r="M3263" s="62" t="str">
        <f t="shared" si="757"/>
        <v/>
      </c>
      <c r="N3263" s="52" t="str">
        <f t="shared" si="758"/>
        <v/>
      </c>
      <c r="O3263" s="53" t="str">
        <f t="shared" si="759"/>
        <v/>
      </c>
      <c r="P3263" s="33" t="str">
        <f t="shared" si="764"/>
        <v>SEPT 2032</v>
      </c>
      <c r="Q3263" s="50" t="str">
        <f t="shared" ca="1" si="760"/>
        <v/>
      </c>
      <c r="R3263" s="52">
        <f t="shared" ca="1" si="761"/>
        <v>0</v>
      </c>
      <c r="S3263" s="53">
        <f t="shared" ca="1" si="762"/>
        <v>0</v>
      </c>
      <c r="T3263" s="78" t="str">
        <f t="shared" si="763"/>
        <v>SEPT 2032</v>
      </c>
    </row>
    <row r="3264" spans="2:20" ht="15.25" x14ac:dyDescent="0.2">
      <c r="B3264" s="29" t="str">
        <f t="shared" si="752"/>
        <v/>
      </c>
      <c r="C3264" s="18">
        <f t="shared" si="765"/>
        <v>48459</v>
      </c>
      <c r="D3264" s="20" t="str">
        <f t="shared" si="766"/>
        <v>Jeudi</v>
      </c>
      <c r="E3264" s="43" t="str">
        <f t="shared" si="753"/>
        <v>SEPT 2032</v>
      </c>
      <c r="F3264" s="48">
        <f t="shared" si="754"/>
        <v>0</v>
      </c>
      <c r="G3264" s="26"/>
      <c r="H3264" s="26"/>
      <c r="I3264" s="45" t="str">
        <f t="shared" si="755"/>
        <v/>
      </c>
      <c r="J3264" s="30"/>
      <c r="K3264" s="27"/>
      <c r="L3264" s="59" t="str">
        <f t="shared" si="756"/>
        <v/>
      </c>
      <c r="M3264" s="62" t="str">
        <f t="shared" si="757"/>
        <v/>
      </c>
      <c r="N3264" s="52" t="str">
        <f t="shared" si="758"/>
        <v/>
      </c>
      <c r="O3264" s="53" t="str">
        <f t="shared" si="759"/>
        <v/>
      </c>
      <c r="P3264" s="33" t="str">
        <f t="shared" si="764"/>
        <v>-</v>
      </c>
      <c r="Q3264" s="50" t="str">
        <f t="shared" ca="1" si="760"/>
        <v/>
      </c>
      <c r="R3264" s="52" t="str">
        <f t="shared" si="761"/>
        <v/>
      </c>
      <c r="S3264" s="53" t="str">
        <f t="shared" si="762"/>
        <v/>
      </c>
      <c r="T3264" s="78" t="str">
        <f t="shared" si="763"/>
        <v/>
      </c>
    </row>
    <row r="3265" spans="2:20" ht="15.25" x14ac:dyDescent="0.2">
      <c r="B3265" s="29" t="str">
        <f t="shared" si="752"/>
        <v/>
      </c>
      <c r="C3265" s="18">
        <f t="shared" si="765"/>
        <v>48460</v>
      </c>
      <c r="D3265" s="20" t="str">
        <f t="shared" si="766"/>
        <v>Vendredi</v>
      </c>
      <c r="E3265" s="43" t="str">
        <f t="shared" si="753"/>
        <v>SEPT 2032</v>
      </c>
      <c r="F3265" s="48">
        <f t="shared" si="754"/>
        <v>0</v>
      </c>
      <c r="G3265" s="26"/>
      <c r="H3265" s="26"/>
      <c r="I3265" s="45" t="str">
        <f t="shared" si="755"/>
        <v/>
      </c>
      <c r="J3265" s="30"/>
      <c r="K3265" s="27"/>
      <c r="L3265" s="59" t="str">
        <f t="shared" si="756"/>
        <v/>
      </c>
      <c r="M3265" s="62" t="str">
        <f t="shared" si="757"/>
        <v/>
      </c>
      <c r="N3265" s="52" t="str">
        <f t="shared" si="758"/>
        <v/>
      </c>
      <c r="O3265" s="53" t="str">
        <f t="shared" si="759"/>
        <v/>
      </c>
      <c r="P3265" s="33" t="str">
        <f t="shared" si="764"/>
        <v>-</v>
      </c>
      <c r="Q3265" s="50" t="str">
        <f t="shared" ca="1" si="760"/>
        <v/>
      </c>
      <c r="R3265" s="52" t="str">
        <f t="shared" si="761"/>
        <v/>
      </c>
      <c r="S3265" s="53" t="str">
        <f t="shared" si="762"/>
        <v/>
      </c>
      <c r="T3265" s="78" t="str">
        <f t="shared" si="763"/>
        <v/>
      </c>
    </row>
    <row r="3266" spans="2:20" ht="15.25" x14ac:dyDescent="0.2">
      <c r="B3266" s="29" t="str">
        <f t="shared" si="752"/>
        <v/>
      </c>
      <c r="C3266" s="18">
        <f t="shared" si="765"/>
        <v>48461</v>
      </c>
      <c r="D3266" s="20" t="str">
        <f t="shared" si="766"/>
        <v>Samedi</v>
      </c>
      <c r="E3266" s="43" t="str">
        <f t="shared" si="753"/>
        <v>SEPT 2032</v>
      </c>
      <c r="F3266" s="48">
        <f t="shared" si="754"/>
        <v>0</v>
      </c>
      <c r="G3266" s="26"/>
      <c r="H3266" s="26"/>
      <c r="I3266" s="45" t="str">
        <f t="shared" si="755"/>
        <v/>
      </c>
      <c r="J3266" s="30"/>
      <c r="K3266" s="27"/>
      <c r="L3266" s="59" t="str">
        <f t="shared" si="756"/>
        <v/>
      </c>
      <c r="M3266" s="62" t="str">
        <f t="shared" si="757"/>
        <v/>
      </c>
      <c r="N3266" s="52" t="str">
        <f t="shared" si="758"/>
        <v/>
      </c>
      <c r="O3266" s="53" t="str">
        <f t="shared" si="759"/>
        <v/>
      </c>
      <c r="P3266" s="33" t="str">
        <f t="shared" si="764"/>
        <v>-</v>
      </c>
      <c r="Q3266" s="50" t="str">
        <f t="shared" ca="1" si="760"/>
        <v/>
      </c>
      <c r="R3266" s="52" t="str">
        <f t="shared" si="761"/>
        <v/>
      </c>
      <c r="S3266" s="53" t="str">
        <f t="shared" si="762"/>
        <v/>
      </c>
      <c r="T3266" s="78" t="str">
        <f t="shared" si="763"/>
        <v/>
      </c>
    </row>
    <row r="3267" spans="2:20" ht="15.25" x14ac:dyDescent="0.2">
      <c r="B3267" s="29" t="str">
        <f t="shared" si="752"/>
        <v/>
      </c>
      <c r="C3267" s="18">
        <f t="shared" si="765"/>
        <v>48462</v>
      </c>
      <c r="D3267" s="20" t="str">
        <f t="shared" si="766"/>
        <v>Dimanche</v>
      </c>
      <c r="E3267" s="43" t="str">
        <f t="shared" si="753"/>
        <v>SEPT 2032</v>
      </c>
      <c r="F3267" s="48">
        <f t="shared" si="754"/>
        <v>0</v>
      </c>
      <c r="G3267" s="26"/>
      <c r="H3267" s="26"/>
      <c r="I3267" s="45" t="str">
        <f t="shared" si="755"/>
        <v/>
      </c>
      <c r="J3267" s="30"/>
      <c r="K3267" s="27"/>
      <c r="L3267" s="59" t="str">
        <f t="shared" si="756"/>
        <v/>
      </c>
      <c r="M3267" s="62" t="str">
        <f t="shared" si="757"/>
        <v/>
      </c>
      <c r="N3267" s="52">
        <f t="shared" si="758"/>
        <v>0</v>
      </c>
      <c r="O3267" s="53">
        <f t="shared" si="759"/>
        <v>0</v>
      </c>
      <c r="P3267" s="33" t="str">
        <f t="shared" si="764"/>
        <v>-</v>
      </c>
      <c r="Q3267" s="50" t="str">
        <f t="shared" ca="1" si="760"/>
        <v/>
      </c>
      <c r="R3267" s="52" t="str">
        <f t="shared" si="761"/>
        <v/>
      </c>
      <c r="S3267" s="53" t="str">
        <f t="shared" si="762"/>
        <v/>
      </c>
      <c r="T3267" s="78" t="str">
        <f t="shared" si="763"/>
        <v/>
      </c>
    </row>
    <row r="3268" spans="2:20" ht="15.25" x14ac:dyDescent="0.2">
      <c r="B3268" s="29" t="str">
        <f t="shared" si="752"/>
        <v/>
      </c>
      <c r="C3268" s="18">
        <f t="shared" si="765"/>
        <v>48463</v>
      </c>
      <c r="D3268" s="20" t="str">
        <f t="shared" si="766"/>
        <v>Lundi</v>
      </c>
      <c r="E3268" s="43" t="str">
        <f t="shared" si="753"/>
        <v>SEPT 2032</v>
      </c>
      <c r="F3268" s="48">
        <f t="shared" si="754"/>
        <v>0</v>
      </c>
      <c r="G3268" s="26"/>
      <c r="H3268" s="26"/>
      <c r="I3268" s="45" t="str">
        <f t="shared" si="755"/>
        <v/>
      </c>
      <c r="J3268" s="30"/>
      <c r="K3268" s="27"/>
      <c r="L3268" s="59" t="str">
        <f t="shared" si="756"/>
        <v/>
      </c>
      <c r="M3268" s="62" t="str">
        <f t="shared" si="757"/>
        <v/>
      </c>
      <c r="N3268" s="52" t="str">
        <f t="shared" si="758"/>
        <v/>
      </c>
      <c r="O3268" s="53" t="str">
        <f t="shared" si="759"/>
        <v/>
      </c>
      <c r="P3268" s="33" t="str">
        <f t="shared" si="764"/>
        <v>-</v>
      </c>
      <c r="Q3268" s="50" t="str">
        <f t="shared" ca="1" si="760"/>
        <v/>
      </c>
      <c r="R3268" s="52" t="str">
        <f t="shared" si="761"/>
        <v/>
      </c>
      <c r="S3268" s="53" t="str">
        <f t="shared" si="762"/>
        <v/>
      </c>
      <c r="T3268" s="78" t="str">
        <f t="shared" si="763"/>
        <v/>
      </c>
    </row>
    <row r="3269" spans="2:20" ht="15.25" x14ac:dyDescent="0.2">
      <c r="B3269" s="29" t="str">
        <f t="shared" si="752"/>
        <v/>
      </c>
      <c r="C3269" s="18">
        <f t="shared" si="765"/>
        <v>48464</v>
      </c>
      <c r="D3269" s="20" t="str">
        <f t="shared" si="766"/>
        <v>Mardi</v>
      </c>
      <c r="E3269" s="43" t="str">
        <f t="shared" si="753"/>
        <v>SEPT 2032</v>
      </c>
      <c r="F3269" s="48">
        <f t="shared" si="754"/>
        <v>0</v>
      </c>
      <c r="G3269" s="26"/>
      <c r="H3269" s="26"/>
      <c r="I3269" s="45" t="str">
        <f t="shared" si="755"/>
        <v/>
      </c>
      <c r="J3269" s="30"/>
      <c r="K3269" s="27"/>
      <c r="L3269" s="59" t="str">
        <f t="shared" si="756"/>
        <v/>
      </c>
      <c r="M3269" s="62" t="str">
        <f t="shared" si="757"/>
        <v/>
      </c>
      <c r="N3269" s="52" t="str">
        <f t="shared" si="758"/>
        <v/>
      </c>
      <c r="O3269" s="53" t="str">
        <f t="shared" si="759"/>
        <v/>
      </c>
      <c r="P3269" s="33" t="str">
        <f t="shared" si="764"/>
        <v>-</v>
      </c>
      <c r="Q3269" s="50" t="str">
        <f t="shared" ca="1" si="760"/>
        <v/>
      </c>
      <c r="R3269" s="52" t="str">
        <f t="shared" si="761"/>
        <v/>
      </c>
      <c r="S3269" s="53" t="str">
        <f t="shared" si="762"/>
        <v/>
      </c>
      <c r="T3269" s="78" t="str">
        <f t="shared" si="763"/>
        <v/>
      </c>
    </row>
    <row r="3270" spans="2:20" ht="15.25" x14ac:dyDescent="0.2">
      <c r="B3270" s="29" t="str">
        <f t="shared" si="752"/>
        <v/>
      </c>
      <c r="C3270" s="18">
        <f t="shared" si="765"/>
        <v>48465</v>
      </c>
      <c r="D3270" s="20" t="str">
        <f t="shared" si="766"/>
        <v>Mercredi</v>
      </c>
      <c r="E3270" s="43" t="str">
        <f t="shared" si="753"/>
        <v>SEPT 2032</v>
      </c>
      <c r="F3270" s="48">
        <f t="shared" si="754"/>
        <v>0</v>
      </c>
      <c r="G3270" s="26"/>
      <c r="H3270" s="26"/>
      <c r="I3270" s="45" t="str">
        <f t="shared" si="755"/>
        <v/>
      </c>
      <c r="J3270" s="30"/>
      <c r="K3270" s="27"/>
      <c r="L3270" s="59" t="str">
        <f t="shared" si="756"/>
        <v/>
      </c>
      <c r="M3270" s="62" t="str">
        <f t="shared" si="757"/>
        <v/>
      </c>
      <c r="N3270" s="52" t="str">
        <f t="shared" si="758"/>
        <v/>
      </c>
      <c r="O3270" s="53" t="str">
        <f t="shared" si="759"/>
        <v/>
      </c>
      <c r="P3270" s="33" t="str">
        <f t="shared" si="764"/>
        <v>-</v>
      </c>
      <c r="Q3270" s="50" t="str">
        <f t="shared" ca="1" si="760"/>
        <v/>
      </c>
      <c r="R3270" s="52" t="str">
        <f t="shared" si="761"/>
        <v/>
      </c>
      <c r="S3270" s="53" t="str">
        <f t="shared" si="762"/>
        <v/>
      </c>
      <c r="T3270" s="78" t="str">
        <f t="shared" si="763"/>
        <v/>
      </c>
    </row>
    <row r="3271" spans="2:20" ht="15.25" x14ac:dyDescent="0.2">
      <c r="B3271" s="29" t="str">
        <f t="shared" si="752"/>
        <v/>
      </c>
      <c r="C3271" s="18">
        <f t="shared" si="765"/>
        <v>48466</v>
      </c>
      <c r="D3271" s="20" t="str">
        <f t="shared" si="766"/>
        <v>Jeudi</v>
      </c>
      <c r="E3271" s="43" t="str">
        <f t="shared" si="753"/>
        <v>SEPT 2032</v>
      </c>
      <c r="F3271" s="48">
        <f t="shared" si="754"/>
        <v>0</v>
      </c>
      <c r="G3271" s="26"/>
      <c r="H3271" s="26"/>
      <c r="I3271" s="45" t="str">
        <f t="shared" si="755"/>
        <v/>
      </c>
      <c r="J3271" s="30"/>
      <c r="K3271" s="27"/>
      <c r="L3271" s="59" t="str">
        <f t="shared" si="756"/>
        <v/>
      </c>
      <c r="M3271" s="62" t="str">
        <f t="shared" si="757"/>
        <v/>
      </c>
      <c r="N3271" s="52" t="str">
        <f t="shared" si="758"/>
        <v/>
      </c>
      <c r="O3271" s="53" t="str">
        <f t="shared" si="759"/>
        <v/>
      </c>
      <c r="P3271" s="33" t="str">
        <f t="shared" si="764"/>
        <v>-</v>
      </c>
      <c r="Q3271" s="50" t="str">
        <f t="shared" ca="1" si="760"/>
        <v/>
      </c>
      <c r="R3271" s="52" t="str">
        <f t="shared" si="761"/>
        <v/>
      </c>
      <c r="S3271" s="53" t="str">
        <f t="shared" si="762"/>
        <v/>
      </c>
      <c r="T3271" s="78" t="str">
        <f t="shared" si="763"/>
        <v/>
      </c>
    </row>
    <row r="3272" spans="2:20" ht="15.25" x14ac:dyDescent="0.2">
      <c r="B3272" s="29" t="str">
        <f t="shared" si="752"/>
        <v/>
      </c>
      <c r="C3272" s="18">
        <f t="shared" si="765"/>
        <v>48467</v>
      </c>
      <c r="D3272" s="20" t="str">
        <f t="shared" si="766"/>
        <v>Vendredi</v>
      </c>
      <c r="E3272" s="43" t="str">
        <f t="shared" si="753"/>
        <v>SEPT 2032</v>
      </c>
      <c r="F3272" s="48">
        <f t="shared" si="754"/>
        <v>0</v>
      </c>
      <c r="G3272" s="26"/>
      <c r="H3272" s="26"/>
      <c r="I3272" s="45" t="str">
        <f t="shared" si="755"/>
        <v/>
      </c>
      <c r="J3272" s="30"/>
      <c r="K3272" s="27"/>
      <c r="L3272" s="59" t="str">
        <f t="shared" si="756"/>
        <v/>
      </c>
      <c r="M3272" s="62" t="str">
        <f t="shared" si="757"/>
        <v/>
      </c>
      <c r="N3272" s="52" t="str">
        <f t="shared" si="758"/>
        <v/>
      </c>
      <c r="O3272" s="53" t="str">
        <f t="shared" si="759"/>
        <v/>
      </c>
      <c r="P3272" s="33" t="str">
        <f t="shared" si="764"/>
        <v>-</v>
      </c>
      <c r="Q3272" s="50" t="str">
        <f t="shared" ca="1" si="760"/>
        <v/>
      </c>
      <c r="R3272" s="52" t="str">
        <f t="shared" si="761"/>
        <v/>
      </c>
      <c r="S3272" s="53" t="str">
        <f t="shared" si="762"/>
        <v/>
      </c>
      <c r="T3272" s="78" t="str">
        <f t="shared" si="763"/>
        <v/>
      </c>
    </row>
    <row r="3273" spans="2:20" ht="15.25" x14ac:dyDescent="0.2">
      <c r="B3273" s="29" t="str">
        <f t="shared" si="752"/>
        <v/>
      </c>
      <c r="C3273" s="18">
        <f t="shared" si="765"/>
        <v>48468</v>
      </c>
      <c r="D3273" s="20" t="str">
        <f t="shared" si="766"/>
        <v>Samedi</v>
      </c>
      <c r="E3273" s="43" t="str">
        <f t="shared" si="753"/>
        <v>SEPT 2032</v>
      </c>
      <c r="F3273" s="48">
        <f t="shared" si="754"/>
        <v>0</v>
      </c>
      <c r="G3273" s="26"/>
      <c r="H3273" s="26"/>
      <c r="I3273" s="45" t="str">
        <f t="shared" si="755"/>
        <v/>
      </c>
      <c r="J3273" s="30"/>
      <c r="K3273" s="27"/>
      <c r="L3273" s="59" t="str">
        <f t="shared" si="756"/>
        <v/>
      </c>
      <c r="M3273" s="62" t="str">
        <f t="shared" si="757"/>
        <v/>
      </c>
      <c r="N3273" s="52" t="str">
        <f t="shared" si="758"/>
        <v/>
      </c>
      <c r="O3273" s="53" t="str">
        <f t="shared" si="759"/>
        <v/>
      </c>
      <c r="P3273" s="33" t="str">
        <f t="shared" si="764"/>
        <v>-</v>
      </c>
      <c r="Q3273" s="50" t="str">
        <f t="shared" ca="1" si="760"/>
        <v/>
      </c>
      <c r="R3273" s="52" t="str">
        <f t="shared" si="761"/>
        <v/>
      </c>
      <c r="S3273" s="53" t="str">
        <f t="shared" si="762"/>
        <v/>
      </c>
      <c r="T3273" s="78" t="str">
        <f t="shared" si="763"/>
        <v/>
      </c>
    </row>
    <row r="3274" spans="2:20" ht="15.25" x14ac:dyDescent="0.2">
      <c r="B3274" s="29" t="str">
        <f t="shared" ref="B3274:B3337" si="767">IF(ISERROR(IF(YEAR($C3273)=YEAR($C3274),"",YEAR($C3274))),"",IF(YEAR($C3273)=YEAR($C3274),"",YEAR($C3274)))</f>
        <v/>
      </c>
      <c r="C3274" s="18">
        <f t="shared" si="765"/>
        <v>48469</v>
      </c>
      <c r="D3274" s="20" t="str">
        <f t="shared" si="766"/>
        <v>Dimanche</v>
      </c>
      <c r="E3274" s="43" t="str">
        <f t="shared" ref="E3274:E3337" si="768">UPPER(TEXT(C3274,"mmm"))&amp;" "&amp;UPPER(TEXT(C3274,"aaaa"))</f>
        <v>SEPT 2032</v>
      </c>
      <c r="F3274" s="48">
        <f t="shared" ref="F3274:F3337" si="769">IF(J3274="oui",1,0)</f>
        <v>0</v>
      </c>
      <c r="G3274" s="26"/>
      <c r="H3274" s="26"/>
      <c r="I3274" s="45" t="str">
        <f t="shared" ref="I3274:I3337" si="770">IF(ISERROR(AVERAGE(G3274:H3274)),"",AVERAGE(G3274:H3274))</f>
        <v/>
      </c>
      <c r="J3274" s="30"/>
      <c r="K3274" s="27"/>
      <c r="L3274" s="59" t="str">
        <f t="shared" ref="L3274:L3337" si="771">IF(ISERROR(IF(D3274="Dimanche",AVERAGE(G3268:G3274),"")),"",IF(D3274="Dimanche",AVERAGE(G3268:G3274),""))</f>
        <v/>
      </c>
      <c r="M3274" s="62" t="str">
        <f t="shared" ref="M3274:M3337" si="772">IF(ISERROR(IF(D3274="Dimanche",AVERAGE(H3268:H3274),"")),"",IF(D3274="Dimanche",AVERAGE(H3268:H3274),""))</f>
        <v/>
      </c>
      <c r="N3274" s="52">
        <f t="shared" ref="N3274:N3337" si="773">IF(ISERROR(IF(D3274="Dimanche",COUNTIF(J3268:J3274,"oui"),"")),"",IF(D3274="Dimanche",COUNTIF(J3268:J3274,"oui"),""))</f>
        <v>0</v>
      </c>
      <c r="O3274" s="53">
        <f t="shared" ref="O3274:O3337" si="774">IF(ISERROR(IF(D3274="Dimanche",SUM(K3268:K3274),"")),"",IF(D3274="Dimanche",SUM(K3268:K3274),""))</f>
        <v>0</v>
      </c>
      <c r="P3274" s="33" t="str">
        <f t="shared" si="764"/>
        <v>-</v>
      </c>
      <c r="Q3274" s="50" t="str">
        <f t="shared" ref="Q3274:Q3337" ca="1" si="775">IF(ISERROR(AVERAGEIF($E$9:$K$6349,P3274,$I$9:$I$6349)),"",AVERAGEIF($E$9:$I$6349,P3274,$I$9:$I$6349))</f>
        <v/>
      </c>
      <c r="R3274" s="52" t="str">
        <f t="shared" ref="R3274:R3337" si="776">IF(P3274="-","",SUMIF($E$9:$F$6349,P3274,$F$9:$F$6349))</f>
        <v/>
      </c>
      <c r="S3274" s="53" t="str">
        <f t="shared" ref="S3274:S3337" si="777">IF(P3274="-","",SUMIF($E$9:$K$6349,P3274,$K$9:$K$6349))</f>
        <v/>
      </c>
      <c r="T3274" s="78" t="str">
        <f t="shared" ref="T3274:T3337" si="778">IF(P3274="-","",P3274)</f>
        <v/>
      </c>
    </row>
    <row r="3275" spans="2:20" ht="15.25" x14ac:dyDescent="0.2">
      <c r="B3275" s="29" t="str">
        <f t="shared" si="767"/>
        <v/>
      </c>
      <c r="C3275" s="18">
        <f t="shared" si="765"/>
        <v>48470</v>
      </c>
      <c r="D3275" s="20" t="str">
        <f t="shared" si="766"/>
        <v>Lundi</v>
      </c>
      <c r="E3275" s="43" t="str">
        <f t="shared" si="768"/>
        <v>SEPT 2032</v>
      </c>
      <c r="F3275" s="48">
        <f t="shared" si="769"/>
        <v>0</v>
      </c>
      <c r="G3275" s="26"/>
      <c r="H3275" s="26"/>
      <c r="I3275" s="45" t="str">
        <f t="shared" si="770"/>
        <v/>
      </c>
      <c r="J3275" s="30"/>
      <c r="K3275" s="27"/>
      <c r="L3275" s="59" t="str">
        <f t="shared" si="771"/>
        <v/>
      </c>
      <c r="M3275" s="62" t="str">
        <f t="shared" si="772"/>
        <v/>
      </c>
      <c r="N3275" s="52" t="str">
        <f t="shared" si="773"/>
        <v/>
      </c>
      <c r="O3275" s="53" t="str">
        <f t="shared" si="774"/>
        <v/>
      </c>
      <c r="P3275" s="33" t="str">
        <f t="shared" ref="P3275:P3338" si="779">IF(MONTH(C3275)=MONTH(C3274),"-",UPPER(TEXT(C3275,"mmm"))&amp;" "&amp;UPPER(TEXT(C3274,"aaaa")))</f>
        <v>-</v>
      </c>
      <c r="Q3275" s="50" t="str">
        <f t="shared" ca="1" si="775"/>
        <v/>
      </c>
      <c r="R3275" s="52" t="str">
        <f t="shared" si="776"/>
        <v/>
      </c>
      <c r="S3275" s="53" t="str">
        <f t="shared" si="777"/>
        <v/>
      </c>
      <c r="T3275" s="78" t="str">
        <f t="shared" si="778"/>
        <v/>
      </c>
    </row>
    <row r="3276" spans="2:20" ht="15.25" x14ac:dyDescent="0.2">
      <c r="B3276" s="29" t="str">
        <f t="shared" si="767"/>
        <v/>
      </c>
      <c r="C3276" s="18">
        <f t="shared" si="765"/>
        <v>48471</v>
      </c>
      <c r="D3276" s="20" t="str">
        <f t="shared" si="766"/>
        <v>Mardi</v>
      </c>
      <c r="E3276" s="43" t="str">
        <f t="shared" si="768"/>
        <v>SEPT 2032</v>
      </c>
      <c r="F3276" s="48">
        <f t="shared" si="769"/>
        <v>0</v>
      </c>
      <c r="G3276" s="26"/>
      <c r="H3276" s="26"/>
      <c r="I3276" s="45" t="str">
        <f t="shared" si="770"/>
        <v/>
      </c>
      <c r="J3276" s="30"/>
      <c r="K3276" s="27"/>
      <c r="L3276" s="59" t="str">
        <f t="shared" si="771"/>
        <v/>
      </c>
      <c r="M3276" s="62" t="str">
        <f t="shared" si="772"/>
        <v/>
      </c>
      <c r="N3276" s="52" t="str">
        <f t="shared" si="773"/>
        <v/>
      </c>
      <c r="O3276" s="53" t="str">
        <f t="shared" si="774"/>
        <v/>
      </c>
      <c r="P3276" s="33" t="str">
        <f t="shared" si="779"/>
        <v>-</v>
      </c>
      <c r="Q3276" s="50" t="str">
        <f t="shared" ca="1" si="775"/>
        <v/>
      </c>
      <c r="R3276" s="52" t="str">
        <f t="shared" si="776"/>
        <v/>
      </c>
      <c r="S3276" s="53" t="str">
        <f t="shared" si="777"/>
        <v/>
      </c>
      <c r="T3276" s="78" t="str">
        <f t="shared" si="778"/>
        <v/>
      </c>
    </row>
    <row r="3277" spans="2:20" ht="15.25" x14ac:dyDescent="0.2">
      <c r="B3277" s="29" t="str">
        <f t="shared" si="767"/>
        <v/>
      </c>
      <c r="C3277" s="18">
        <f t="shared" si="765"/>
        <v>48472</v>
      </c>
      <c r="D3277" s="20" t="str">
        <f t="shared" si="766"/>
        <v>Mercredi</v>
      </c>
      <c r="E3277" s="43" t="str">
        <f t="shared" si="768"/>
        <v>SEPT 2032</v>
      </c>
      <c r="F3277" s="48">
        <f t="shared" si="769"/>
        <v>0</v>
      </c>
      <c r="G3277" s="26"/>
      <c r="H3277" s="26"/>
      <c r="I3277" s="45" t="str">
        <f t="shared" si="770"/>
        <v/>
      </c>
      <c r="J3277" s="30"/>
      <c r="K3277" s="27"/>
      <c r="L3277" s="59" t="str">
        <f t="shared" si="771"/>
        <v/>
      </c>
      <c r="M3277" s="62" t="str">
        <f t="shared" si="772"/>
        <v/>
      </c>
      <c r="N3277" s="52" t="str">
        <f t="shared" si="773"/>
        <v/>
      </c>
      <c r="O3277" s="53" t="str">
        <f t="shared" si="774"/>
        <v/>
      </c>
      <c r="P3277" s="33" t="str">
        <f t="shared" si="779"/>
        <v>-</v>
      </c>
      <c r="Q3277" s="50" t="str">
        <f t="shared" ca="1" si="775"/>
        <v/>
      </c>
      <c r="R3277" s="52" t="str">
        <f t="shared" si="776"/>
        <v/>
      </c>
      <c r="S3277" s="53" t="str">
        <f t="shared" si="777"/>
        <v/>
      </c>
      <c r="T3277" s="78" t="str">
        <f t="shared" si="778"/>
        <v/>
      </c>
    </row>
    <row r="3278" spans="2:20" ht="15.25" x14ac:dyDescent="0.2">
      <c r="B3278" s="29" t="str">
        <f t="shared" si="767"/>
        <v/>
      </c>
      <c r="C3278" s="18">
        <f t="shared" si="765"/>
        <v>48473</v>
      </c>
      <c r="D3278" s="20" t="str">
        <f t="shared" si="766"/>
        <v>Jeudi</v>
      </c>
      <c r="E3278" s="43" t="str">
        <f t="shared" si="768"/>
        <v>SEPT 2032</v>
      </c>
      <c r="F3278" s="48">
        <f t="shared" si="769"/>
        <v>0</v>
      </c>
      <c r="G3278" s="26"/>
      <c r="H3278" s="26"/>
      <c r="I3278" s="45" t="str">
        <f t="shared" si="770"/>
        <v/>
      </c>
      <c r="J3278" s="30"/>
      <c r="K3278" s="27"/>
      <c r="L3278" s="59" t="str">
        <f t="shared" si="771"/>
        <v/>
      </c>
      <c r="M3278" s="62" t="str">
        <f t="shared" si="772"/>
        <v/>
      </c>
      <c r="N3278" s="52" t="str">
        <f t="shared" si="773"/>
        <v/>
      </c>
      <c r="O3278" s="53" t="str">
        <f t="shared" si="774"/>
        <v/>
      </c>
      <c r="P3278" s="33" t="str">
        <f t="shared" si="779"/>
        <v>-</v>
      </c>
      <c r="Q3278" s="50" t="str">
        <f t="shared" ca="1" si="775"/>
        <v/>
      </c>
      <c r="R3278" s="52" t="str">
        <f t="shared" si="776"/>
        <v/>
      </c>
      <c r="S3278" s="53" t="str">
        <f t="shared" si="777"/>
        <v/>
      </c>
      <c r="T3278" s="78" t="str">
        <f t="shared" si="778"/>
        <v/>
      </c>
    </row>
    <row r="3279" spans="2:20" ht="15.25" x14ac:dyDescent="0.2">
      <c r="B3279" s="29" t="str">
        <f t="shared" si="767"/>
        <v/>
      </c>
      <c r="C3279" s="18">
        <f t="shared" si="765"/>
        <v>48474</v>
      </c>
      <c r="D3279" s="20" t="str">
        <f t="shared" si="766"/>
        <v>Vendredi</v>
      </c>
      <c r="E3279" s="43" t="str">
        <f t="shared" si="768"/>
        <v>SEPT 2032</v>
      </c>
      <c r="F3279" s="48">
        <f t="shared" si="769"/>
        <v>0</v>
      </c>
      <c r="G3279" s="26"/>
      <c r="H3279" s="26"/>
      <c r="I3279" s="45" t="str">
        <f t="shared" si="770"/>
        <v/>
      </c>
      <c r="J3279" s="30"/>
      <c r="K3279" s="27"/>
      <c r="L3279" s="59" t="str">
        <f t="shared" si="771"/>
        <v/>
      </c>
      <c r="M3279" s="62" t="str">
        <f t="shared" si="772"/>
        <v/>
      </c>
      <c r="N3279" s="52" t="str">
        <f t="shared" si="773"/>
        <v/>
      </c>
      <c r="O3279" s="53" t="str">
        <f t="shared" si="774"/>
        <v/>
      </c>
      <c r="P3279" s="33" t="str">
        <f t="shared" si="779"/>
        <v>-</v>
      </c>
      <c r="Q3279" s="50" t="str">
        <f t="shared" ca="1" si="775"/>
        <v/>
      </c>
      <c r="R3279" s="52" t="str">
        <f t="shared" si="776"/>
        <v/>
      </c>
      <c r="S3279" s="53" t="str">
        <f t="shared" si="777"/>
        <v/>
      </c>
      <c r="T3279" s="78" t="str">
        <f t="shared" si="778"/>
        <v/>
      </c>
    </row>
    <row r="3280" spans="2:20" ht="15.25" x14ac:dyDescent="0.2">
      <c r="B3280" s="29" t="str">
        <f t="shared" si="767"/>
        <v/>
      </c>
      <c r="C3280" s="18">
        <f t="shared" si="765"/>
        <v>48475</v>
      </c>
      <c r="D3280" s="20" t="str">
        <f t="shared" si="766"/>
        <v>Samedi</v>
      </c>
      <c r="E3280" s="43" t="str">
        <f t="shared" si="768"/>
        <v>SEPT 2032</v>
      </c>
      <c r="F3280" s="48">
        <f t="shared" si="769"/>
        <v>0</v>
      </c>
      <c r="G3280" s="26"/>
      <c r="H3280" s="26"/>
      <c r="I3280" s="45" t="str">
        <f t="shared" si="770"/>
        <v/>
      </c>
      <c r="J3280" s="30"/>
      <c r="K3280" s="27"/>
      <c r="L3280" s="59" t="str">
        <f t="shared" si="771"/>
        <v/>
      </c>
      <c r="M3280" s="62" t="str">
        <f t="shared" si="772"/>
        <v/>
      </c>
      <c r="N3280" s="52" t="str">
        <f t="shared" si="773"/>
        <v/>
      </c>
      <c r="O3280" s="53" t="str">
        <f t="shared" si="774"/>
        <v/>
      </c>
      <c r="P3280" s="33" t="str">
        <f t="shared" si="779"/>
        <v>-</v>
      </c>
      <c r="Q3280" s="50" t="str">
        <f t="shared" ca="1" si="775"/>
        <v/>
      </c>
      <c r="R3280" s="52" t="str">
        <f t="shared" si="776"/>
        <v/>
      </c>
      <c r="S3280" s="53" t="str">
        <f t="shared" si="777"/>
        <v/>
      </c>
      <c r="T3280" s="78" t="str">
        <f t="shared" si="778"/>
        <v/>
      </c>
    </row>
    <row r="3281" spans="2:20" ht="15.25" x14ac:dyDescent="0.2">
      <c r="B3281" s="29" t="str">
        <f t="shared" si="767"/>
        <v/>
      </c>
      <c r="C3281" s="18">
        <f t="shared" si="765"/>
        <v>48476</v>
      </c>
      <c r="D3281" s="20" t="str">
        <f t="shared" si="766"/>
        <v>Dimanche</v>
      </c>
      <c r="E3281" s="43" t="str">
        <f t="shared" si="768"/>
        <v>SEPT 2032</v>
      </c>
      <c r="F3281" s="48">
        <f t="shared" si="769"/>
        <v>0</v>
      </c>
      <c r="G3281" s="26"/>
      <c r="H3281" s="26"/>
      <c r="I3281" s="45" t="str">
        <f t="shared" si="770"/>
        <v/>
      </c>
      <c r="J3281" s="30"/>
      <c r="K3281" s="27"/>
      <c r="L3281" s="59" t="str">
        <f t="shared" si="771"/>
        <v/>
      </c>
      <c r="M3281" s="62" t="str">
        <f t="shared" si="772"/>
        <v/>
      </c>
      <c r="N3281" s="52">
        <f t="shared" si="773"/>
        <v>0</v>
      </c>
      <c r="O3281" s="53">
        <f t="shared" si="774"/>
        <v>0</v>
      </c>
      <c r="P3281" s="33" t="str">
        <f t="shared" si="779"/>
        <v>-</v>
      </c>
      <c r="Q3281" s="50" t="str">
        <f t="shared" ca="1" si="775"/>
        <v/>
      </c>
      <c r="R3281" s="52" t="str">
        <f t="shared" si="776"/>
        <v/>
      </c>
      <c r="S3281" s="53" t="str">
        <f t="shared" si="777"/>
        <v/>
      </c>
      <c r="T3281" s="78" t="str">
        <f t="shared" si="778"/>
        <v/>
      </c>
    </row>
    <row r="3282" spans="2:20" ht="15.25" x14ac:dyDescent="0.2">
      <c r="B3282" s="29" t="str">
        <f t="shared" si="767"/>
        <v/>
      </c>
      <c r="C3282" s="18">
        <f t="shared" si="765"/>
        <v>48477</v>
      </c>
      <c r="D3282" s="20" t="str">
        <f t="shared" si="766"/>
        <v>Lundi</v>
      </c>
      <c r="E3282" s="43" t="str">
        <f t="shared" si="768"/>
        <v>SEPT 2032</v>
      </c>
      <c r="F3282" s="48">
        <f t="shared" si="769"/>
        <v>0</v>
      </c>
      <c r="G3282" s="26"/>
      <c r="H3282" s="26"/>
      <c r="I3282" s="45" t="str">
        <f t="shared" si="770"/>
        <v/>
      </c>
      <c r="J3282" s="30"/>
      <c r="K3282" s="27"/>
      <c r="L3282" s="59" t="str">
        <f t="shared" si="771"/>
        <v/>
      </c>
      <c r="M3282" s="62" t="str">
        <f t="shared" si="772"/>
        <v/>
      </c>
      <c r="N3282" s="52" t="str">
        <f t="shared" si="773"/>
        <v/>
      </c>
      <c r="O3282" s="53" t="str">
        <f t="shared" si="774"/>
        <v/>
      </c>
      <c r="P3282" s="33" t="str">
        <f t="shared" si="779"/>
        <v>-</v>
      </c>
      <c r="Q3282" s="50" t="str">
        <f t="shared" ca="1" si="775"/>
        <v/>
      </c>
      <c r="R3282" s="52" t="str">
        <f t="shared" si="776"/>
        <v/>
      </c>
      <c r="S3282" s="53" t="str">
        <f t="shared" si="777"/>
        <v/>
      </c>
      <c r="T3282" s="78" t="str">
        <f t="shared" si="778"/>
        <v/>
      </c>
    </row>
    <row r="3283" spans="2:20" ht="15.25" x14ac:dyDescent="0.2">
      <c r="B3283" s="29" t="str">
        <f t="shared" si="767"/>
        <v/>
      </c>
      <c r="C3283" s="18">
        <f t="shared" si="765"/>
        <v>48478</v>
      </c>
      <c r="D3283" s="20" t="str">
        <f t="shared" si="766"/>
        <v>Mardi</v>
      </c>
      <c r="E3283" s="43" t="str">
        <f t="shared" si="768"/>
        <v>SEPT 2032</v>
      </c>
      <c r="F3283" s="48">
        <f t="shared" si="769"/>
        <v>0</v>
      </c>
      <c r="G3283" s="26"/>
      <c r="H3283" s="26"/>
      <c r="I3283" s="45" t="str">
        <f t="shared" si="770"/>
        <v/>
      </c>
      <c r="J3283" s="30"/>
      <c r="K3283" s="27"/>
      <c r="L3283" s="59" t="str">
        <f t="shared" si="771"/>
        <v/>
      </c>
      <c r="M3283" s="62" t="str">
        <f t="shared" si="772"/>
        <v/>
      </c>
      <c r="N3283" s="52" t="str">
        <f t="shared" si="773"/>
        <v/>
      </c>
      <c r="O3283" s="53" t="str">
        <f t="shared" si="774"/>
        <v/>
      </c>
      <c r="P3283" s="33" t="str">
        <f t="shared" si="779"/>
        <v>-</v>
      </c>
      <c r="Q3283" s="50" t="str">
        <f t="shared" ca="1" si="775"/>
        <v/>
      </c>
      <c r="R3283" s="52" t="str">
        <f t="shared" si="776"/>
        <v/>
      </c>
      <c r="S3283" s="53" t="str">
        <f t="shared" si="777"/>
        <v/>
      </c>
      <c r="T3283" s="78" t="str">
        <f t="shared" si="778"/>
        <v/>
      </c>
    </row>
    <row r="3284" spans="2:20" ht="15.25" x14ac:dyDescent="0.2">
      <c r="B3284" s="29" t="str">
        <f t="shared" si="767"/>
        <v/>
      </c>
      <c r="C3284" s="18">
        <f t="shared" si="765"/>
        <v>48479</v>
      </c>
      <c r="D3284" s="20" t="str">
        <f t="shared" si="766"/>
        <v>Mercredi</v>
      </c>
      <c r="E3284" s="43" t="str">
        <f t="shared" si="768"/>
        <v>SEPT 2032</v>
      </c>
      <c r="F3284" s="48">
        <f t="shared" si="769"/>
        <v>0</v>
      </c>
      <c r="G3284" s="26"/>
      <c r="H3284" s="26"/>
      <c r="I3284" s="45" t="str">
        <f t="shared" si="770"/>
        <v/>
      </c>
      <c r="J3284" s="30"/>
      <c r="K3284" s="27"/>
      <c r="L3284" s="59" t="str">
        <f t="shared" si="771"/>
        <v/>
      </c>
      <c r="M3284" s="62" t="str">
        <f t="shared" si="772"/>
        <v/>
      </c>
      <c r="N3284" s="52" t="str">
        <f t="shared" si="773"/>
        <v/>
      </c>
      <c r="O3284" s="53" t="str">
        <f t="shared" si="774"/>
        <v/>
      </c>
      <c r="P3284" s="33" t="str">
        <f t="shared" si="779"/>
        <v>-</v>
      </c>
      <c r="Q3284" s="50" t="str">
        <f t="shared" ca="1" si="775"/>
        <v/>
      </c>
      <c r="R3284" s="52" t="str">
        <f t="shared" si="776"/>
        <v/>
      </c>
      <c r="S3284" s="53" t="str">
        <f t="shared" si="777"/>
        <v/>
      </c>
      <c r="T3284" s="78" t="str">
        <f t="shared" si="778"/>
        <v/>
      </c>
    </row>
    <row r="3285" spans="2:20" ht="15.25" x14ac:dyDescent="0.2">
      <c r="B3285" s="29" t="str">
        <f t="shared" si="767"/>
        <v/>
      </c>
      <c r="C3285" s="18">
        <f t="shared" si="765"/>
        <v>48480</v>
      </c>
      <c r="D3285" s="20" t="str">
        <f t="shared" si="766"/>
        <v>Jeudi</v>
      </c>
      <c r="E3285" s="43" t="str">
        <f t="shared" si="768"/>
        <v>SEPT 2032</v>
      </c>
      <c r="F3285" s="48">
        <f t="shared" si="769"/>
        <v>0</v>
      </c>
      <c r="G3285" s="26"/>
      <c r="H3285" s="26"/>
      <c r="I3285" s="45" t="str">
        <f t="shared" si="770"/>
        <v/>
      </c>
      <c r="J3285" s="30"/>
      <c r="K3285" s="27"/>
      <c r="L3285" s="59" t="str">
        <f t="shared" si="771"/>
        <v/>
      </c>
      <c r="M3285" s="62" t="str">
        <f t="shared" si="772"/>
        <v/>
      </c>
      <c r="N3285" s="52" t="str">
        <f t="shared" si="773"/>
        <v/>
      </c>
      <c r="O3285" s="53" t="str">
        <f t="shared" si="774"/>
        <v/>
      </c>
      <c r="P3285" s="33" t="str">
        <f t="shared" si="779"/>
        <v>-</v>
      </c>
      <c r="Q3285" s="50" t="str">
        <f t="shared" ca="1" si="775"/>
        <v/>
      </c>
      <c r="R3285" s="52" t="str">
        <f t="shared" si="776"/>
        <v/>
      </c>
      <c r="S3285" s="53" t="str">
        <f t="shared" si="777"/>
        <v/>
      </c>
      <c r="T3285" s="78" t="str">
        <f t="shared" si="778"/>
        <v/>
      </c>
    </row>
    <row r="3286" spans="2:20" ht="15.25" x14ac:dyDescent="0.2">
      <c r="B3286" s="29" t="str">
        <f t="shared" si="767"/>
        <v/>
      </c>
      <c r="C3286" s="18">
        <f t="shared" si="765"/>
        <v>48481</v>
      </c>
      <c r="D3286" s="20" t="str">
        <f t="shared" si="766"/>
        <v>Vendredi</v>
      </c>
      <c r="E3286" s="43" t="str">
        <f t="shared" si="768"/>
        <v>SEPT 2032</v>
      </c>
      <c r="F3286" s="48">
        <f t="shared" si="769"/>
        <v>0</v>
      </c>
      <c r="G3286" s="26"/>
      <c r="H3286" s="26"/>
      <c r="I3286" s="45" t="str">
        <f t="shared" si="770"/>
        <v/>
      </c>
      <c r="J3286" s="30"/>
      <c r="K3286" s="27"/>
      <c r="L3286" s="59" t="str">
        <f t="shared" si="771"/>
        <v/>
      </c>
      <c r="M3286" s="62" t="str">
        <f t="shared" si="772"/>
        <v/>
      </c>
      <c r="N3286" s="52" t="str">
        <f t="shared" si="773"/>
        <v/>
      </c>
      <c r="O3286" s="53" t="str">
        <f t="shared" si="774"/>
        <v/>
      </c>
      <c r="P3286" s="33" t="str">
        <f t="shared" si="779"/>
        <v>-</v>
      </c>
      <c r="Q3286" s="50" t="str">
        <f t="shared" ca="1" si="775"/>
        <v/>
      </c>
      <c r="R3286" s="52" t="str">
        <f t="shared" si="776"/>
        <v/>
      </c>
      <c r="S3286" s="53" t="str">
        <f t="shared" si="777"/>
        <v/>
      </c>
      <c r="T3286" s="78" t="str">
        <f t="shared" si="778"/>
        <v/>
      </c>
    </row>
    <row r="3287" spans="2:20" ht="15.25" x14ac:dyDescent="0.2">
      <c r="B3287" s="29" t="str">
        <f t="shared" si="767"/>
        <v/>
      </c>
      <c r="C3287" s="18">
        <f t="shared" si="765"/>
        <v>48482</v>
      </c>
      <c r="D3287" s="20" t="str">
        <f t="shared" si="766"/>
        <v>Samedi</v>
      </c>
      <c r="E3287" s="43" t="str">
        <f t="shared" si="768"/>
        <v>SEPT 2032</v>
      </c>
      <c r="F3287" s="48">
        <f t="shared" si="769"/>
        <v>0</v>
      </c>
      <c r="G3287" s="26"/>
      <c r="H3287" s="26"/>
      <c r="I3287" s="45" t="str">
        <f t="shared" si="770"/>
        <v/>
      </c>
      <c r="J3287" s="30"/>
      <c r="K3287" s="27"/>
      <c r="L3287" s="59" t="str">
        <f t="shared" si="771"/>
        <v/>
      </c>
      <c r="M3287" s="62" t="str">
        <f t="shared" si="772"/>
        <v/>
      </c>
      <c r="N3287" s="52" t="str">
        <f t="shared" si="773"/>
        <v/>
      </c>
      <c r="O3287" s="53" t="str">
        <f t="shared" si="774"/>
        <v/>
      </c>
      <c r="P3287" s="33" t="str">
        <f t="shared" si="779"/>
        <v>-</v>
      </c>
      <c r="Q3287" s="50" t="str">
        <f t="shared" ca="1" si="775"/>
        <v/>
      </c>
      <c r="R3287" s="52" t="str">
        <f t="shared" si="776"/>
        <v/>
      </c>
      <c r="S3287" s="53" t="str">
        <f t="shared" si="777"/>
        <v/>
      </c>
      <c r="T3287" s="78" t="str">
        <f t="shared" si="778"/>
        <v/>
      </c>
    </row>
    <row r="3288" spans="2:20" ht="15.25" x14ac:dyDescent="0.2">
      <c r="B3288" s="29" t="str">
        <f t="shared" si="767"/>
        <v/>
      </c>
      <c r="C3288" s="18">
        <f t="shared" si="765"/>
        <v>48483</v>
      </c>
      <c r="D3288" s="20" t="str">
        <f t="shared" si="766"/>
        <v>Dimanche</v>
      </c>
      <c r="E3288" s="43" t="str">
        <f t="shared" si="768"/>
        <v>SEPT 2032</v>
      </c>
      <c r="F3288" s="48">
        <f t="shared" si="769"/>
        <v>0</v>
      </c>
      <c r="G3288" s="26"/>
      <c r="H3288" s="26"/>
      <c r="I3288" s="45" t="str">
        <f t="shared" si="770"/>
        <v/>
      </c>
      <c r="J3288" s="30"/>
      <c r="K3288" s="27"/>
      <c r="L3288" s="59" t="str">
        <f t="shared" si="771"/>
        <v/>
      </c>
      <c r="M3288" s="62" t="str">
        <f t="shared" si="772"/>
        <v/>
      </c>
      <c r="N3288" s="52">
        <f t="shared" si="773"/>
        <v>0</v>
      </c>
      <c r="O3288" s="53">
        <f t="shared" si="774"/>
        <v>0</v>
      </c>
      <c r="P3288" s="33" t="str">
        <f t="shared" si="779"/>
        <v>-</v>
      </c>
      <c r="Q3288" s="50" t="str">
        <f t="shared" ca="1" si="775"/>
        <v/>
      </c>
      <c r="R3288" s="52" t="str">
        <f t="shared" si="776"/>
        <v/>
      </c>
      <c r="S3288" s="53" t="str">
        <f t="shared" si="777"/>
        <v/>
      </c>
      <c r="T3288" s="78" t="str">
        <f t="shared" si="778"/>
        <v/>
      </c>
    </row>
    <row r="3289" spans="2:20" ht="15.25" x14ac:dyDescent="0.2">
      <c r="B3289" s="29" t="str">
        <f t="shared" si="767"/>
        <v/>
      </c>
      <c r="C3289" s="18">
        <f t="shared" si="765"/>
        <v>48484</v>
      </c>
      <c r="D3289" s="20" t="str">
        <f t="shared" si="766"/>
        <v>Lundi</v>
      </c>
      <c r="E3289" s="43" t="str">
        <f t="shared" si="768"/>
        <v>SEPT 2032</v>
      </c>
      <c r="F3289" s="48">
        <f t="shared" si="769"/>
        <v>0</v>
      </c>
      <c r="G3289" s="26"/>
      <c r="H3289" s="26"/>
      <c r="I3289" s="45" t="str">
        <f t="shared" si="770"/>
        <v/>
      </c>
      <c r="J3289" s="30"/>
      <c r="K3289" s="27"/>
      <c r="L3289" s="59" t="str">
        <f t="shared" si="771"/>
        <v/>
      </c>
      <c r="M3289" s="62" t="str">
        <f t="shared" si="772"/>
        <v/>
      </c>
      <c r="N3289" s="52" t="str">
        <f t="shared" si="773"/>
        <v/>
      </c>
      <c r="O3289" s="53" t="str">
        <f t="shared" si="774"/>
        <v/>
      </c>
      <c r="P3289" s="33" t="str">
        <f t="shared" si="779"/>
        <v>-</v>
      </c>
      <c r="Q3289" s="50" t="str">
        <f t="shared" ca="1" si="775"/>
        <v/>
      </c>
      <c r="R3289" s="52" t="str">
        <f t="shared" si="776"/>
        <v/>
      </c>
      <c r="S3289" s="53" t="str">
        <f t="shared" si="777"/>
        <v/>
      </c>
      <c r="T3289" s="78" t="str">
        <f t="shared" si="778"/>
        <v/>
      </c>
    </row>
    <row r="3290" spans="2:20" ht="15.25" x14ac:dyDescent="0.2">
      <c r="B3290" s="29" t="str">
        <f t="shared" si="767"/>
        <v/>
      </c>
      <c r="C3290" s="18">
        <f t="shared" si="765"/>
        <v>48485</v>
      </c>
      <c r="D3290" s="20" t="str">
        <f t="shared" si="766"/>
        <v>Mardi</v>
      </c>
      <c r="E3290" s="43" t="str">
        <f t="shared" si="768"/>
        <v>SEPT 2032</v>
      </c>
      <c r="F3290" s="48">
        <f t="shared" si="769"/>
        <v>0</v>
      </c>
      <c r="G3290" s="26"/>
      <c r="H3290" s="26"/>
      <c r="I3290" s="45" t="str">
        <f t="shared" si="770"/>
        <v/>
      </c>
      <c r="J3290" s="30"/>
      <c r="K3290" s="27"/>
      <c r="L3290" s="59" t="str">
        <f t="shared" si="771"/>
        <v/>
      </c>
      <c r="M3290" s="62" t="str">
        <f t="shared" si="772"/>
        <v/>
      </c>
      <c r="N3290" s="52" t="str">
        <f t="shared" si="773"/>
        <v/>
      </c>
      <c r="O3290" s="53" t="str">
        <f t="shared" si="774"/>
        <v/>
      </c>
      <c r="P3290" s="33" t="str">
        <f t="shared" si="779"/>
        <v>-</v>
      </c>
      <c r="Q3290" s="50" t="str">
        <f t="shared" ca="1" si="775"/>
        <v/>
      </c>
      <c r="R3290" s="52" t="str">
        <f t="shared" si="776"/>
        <v/>
      </c>
      <c r="S3290" s="53" t="str">
        <f t="shared" si="777"/>
        <v/>
      </c>
      <c r="T3290" s="78" t="str">
        <f t="shared" si="778"/>
        <v/>
      </c>
    </row>
    <row r="3291" spans="2:20" ht="15.25" x14ac:dyDescent="0.2">
      <c r="B3291" s="29" t="str">
        <f t="shared" si="767"/>
        <v/>
      </c>
      <c r="C3291" s="18">
        <f t="shared" si="765"/>
        <v>48486</v>
      </c>
      <c r="D3291" s="20" t="str">
        <f t="shared" si="766"/>
        <v>Mercredi</v>
      </c>
      <c r="E3291" s="43" t="str">
        <f t="shared" si="768"/>
        <v>SEPT 2032</v>
      </c>
      <c r="F3291" s="48">
        <f t="shared" si="769"/>
        <v>0</v>
      </c>
      <c r="G3291" s="26"/>
      <c r="H3291" s="26"/>
      <c r="I3291" s="45" t="str">
        <f t="shared" si="770"/>
        <v/>
      </c>
      <c r="J3291" s="30"/>
      <c r="K3291" s="27"/>
      <c r="L3291" s="59" t="str">
        <f t="shared" si="771"/>
        <v/>
      </c>
      <c r="M3291" s="62" t="str">
        <f t="shared" si="772"/>
        <v/>
      </c>
      <c r="N3291" s="52" t="str">
        <f t="shared" si="773"/>
        <v/>
      </c>
      <c r="O3291" s="53" t="str">
        <f t="shared" si="774"/>
        <v/>
      </c>
      <c r="P3291" s="33" t="str">
        <f t="shared" si="779"/>
        <v>-</v>
      </c>
      <c r="Q3291" s="50" t="str">
        <f t="shared" ca="1" si="775"/>
        <v/>
      </c>
      <c r="R3291" s="52" t="str">
        <f t="shared" si="776"/>
        <v/>
      </c>
      <c r="S3291" s="53" t="str">
        <f t="shared" si="777"/>
        <v/>
      </c>
      <c r="T3291" s="78" t="str">
        <f t="shared" si="778"/>
        <v/>
      </c>
    </row>
    <row r="3292" spans="2:20" ht="15.25" x14ac:dyDescent="0.2">
      <c r="B3292" s="29" t="str">
        <f t="shared" si="767"/>
        <v/>
      </c>
      <c r="C3292" s="18">
        <f t="shared" si="765"/>
        <v>48487</v>
      </c>
      <c r="D3292" s="20" t="str">
        <f t="shared" si="766"/>
        <v>Jeudi</v>
      </c>
      <c r="E3292" s="43" t="str">
        <f t="shared" si="768"/>
        <v>SEPT 2032</v>
      </c>
      <c r="F3292" s="48">
        <f t="shared" si="769"/>
        <v>0</v>
      </c>
      <c r="G3292" s="26"/>
      <c r="H3292" s="26"/>
      <c r="I3292" s="45" t="str">
        <f t="shared" si="770"/>
        <v/>
      </c>
      <c r="J3292" s="30"/>
      <c r="K3292" s="27"/>
      <c r="L3292" s="59" t="str">
        <f t="shared" si="771"/>
        <v/>
      </c>
      <c r="M3292" s="62" t="str">
        <f t="shared" si="772"/>
        <v/>
      </c>
      <c r="N3292" s="52" t="str">
        <f t="shared" si="773"/>
        <v/>
      </c>
      <c r="O3292" s="53" t="str">
        <f t="shared" si="774"/>
        <v/>
      </c>
      <c r="P3292" s="33" t="str">
        <f t="shared" si="779"/>
        <v>-</v>
      </c>
      <c r="Q3292" s="50" t="str">
        <f t="shared" ca="1" si="775"/>
        <v/>
      </c>
      <c r="R3292" s="52" t="str">
        <f t="shared" si="776"/>
        <v/>
      </c>
      <c r="S3292" s="53" t="str">
        <f t="shared" si="777"/>
        <v/>
      </c>
      <c r="T3292" s="78" t="str">
        <f t="shared" si="778"/>
        <v/>
      </c>
    </row>
    <row r="3293" spans="2:20" ht="15.25" x14ac:dyDescent="0.2">
      <c r="B3293" s="29" t="str">
        <f t="shared" si="767"/>
        <v/>
      </c>
      <c r="C3293" s="18">
        <f t="shared" si="765"/>
        <v>48488</v>
      </c>
      <c r="D3293" s="20" t="str">
        <f t="shared" si="766"/>
        <v>Vendredi</v>
      </c>
      <c r="E3293" s="43" t="str">
        <f t="shared" si="768"/>
        <v>OCT 2032</v>
      </c>
      <c r="F3293" s="48">
        <f t="shared" si="769"/>
        <v>0</v>
      </c>
      <c r="G3293" s="26"/>
      <c r="H3293" s="26"/>
      <c r="I3293" s="45" t="str">
        <f t="shared" si="770"/>
        <v/>
      </c>
      <c r="J3293" s="30"/>
      <c r="K3293" s="27"/>
      <c r="L3293" s="59" t="str">
        <f t="shared" si="771"/>
        <v/>
      </c>
      <c r="M3293" s="62" t="str">
        <f t="shared" si="772"/>
        <v/>
      </c>
      <c r="N3293" s="52" t="str">
        <f t="shared" si="773"/>
        <v/>
      </c>
      <c r="O3293" s="53" t="str">
        <f t="shared" si="774"/>
        <v/>
      </c>
      <c r="P3293" s="33" t="str">
        <f t="shared" si="779"/>
        <v>OCT 2032</v>
      </c>
      <c r="Q3293" s="50" t="str">
        <f t="shared" ca="1" si="775"/>
        <v/>
      </c>
      <c r="R3293" s="52">
        <f t="shared" ca="1" si="776"/>
        <v>0</v>
      </c>
      <c r="S3293" s="53">
        <f t="shared" ca="1" si="777"/>
        <v>0</v>
      </c>
      <c r="T3293" s="78" t="str">
        <f t="shared" si="778"/>
        <v>OCT 2032</v>
      </c>
    </row>
    <row r="3294" spans="2:20" ht="15.25" x14ac:dyDescent="0.2">
      <c r="B3294" s="29" t="str">
        <f t="shared" si="767"/>
        <v/>
      </c>
      <c r="C3294" s="18">
        <f t="shared" si="765"/>
        <v>48489</v>
      </c>
      <c r="D3294" s="20" t="str">
        <f t="shared" si="766"/>
        <v>Samedi</v>
      </c>
      <c r="E3294" s="43" t="str">
        <f t="shared" si="768"/>
        <v>OCT 2032</v>
      </c>
      <c r="F3294" s="48">
        <f t="shared" si="769"/>
        <v>0</v>
      </c>
      <c r="G3294" s="26"/>
      <c r="H3294" s="26"/>
      <c r="I3294" s="45" t="str">
        <f t="shared" si="770"/>
        <v/>
      </c>
      <c r="J3294" s="30"/>
      <c r="K3294" s="27"/>
      <c r="L3294" s="59" t="str">
        <f t="shared" si="771"/>
        <v/>
      </c>
      <c r="M3294" s="62" t="str">
        <f t="shared" si="772"/>
        <v/>
      </c>
      <c r="N3294" s="52" t="str">
        <f t="shared" si="773"/>
        <v/>
      </c>
      <c r="O3294" s="53" t="str">
        <f t="shared" si="774"/>
        <v/>
      </c>
      <c r="P3294" s="33" t="str">
        <f t="shared" si="779"/>
        <v>-</v>
      </c>
      <c r="Q3294" s="50" t="str">
        <f t="shared" ca="1" si="775"/>
        <v/>
      </c>
      <c r="R3294" s="52" t="str">
        <f t="shared" si="776"/>
        <v/>
      </c>
      <c r="S3294" s="53" t="str">
        <f t="shared" si="777"/>
        <v/>
      </c>
      <c r="T3294" s="78" t="str">
        <f t="shared" si="778"/>
        <v/>
      </c>
    </row>
    <row r="3295" spans="2:20" ht="15.25" x14ac:dyDescent="0.2">
      <c r="B3295" s="29" t="str">
        <f t="shared" si="767"/>
        <v/>
      </c>
      <c r="C3295" s="18">
        <f t="shared" si="765"/>
        <v>48490</v>
      </c>
      <c r="D3295" s="20" t="str">
        <f t="shared" si="766"/>
        <v>Dimanche</v>
      </c>
      <c r="E3295" s="43" t="str">
        <f t="shared" si="768"/>
        <v>OCT 2032</v>
      </c>
      <c r="F3295" s="48">
        <f t="shared" si="769"/>
        <v>0</v>
      </c>
      <c r="G3295" s="26"/>
      <c r="H3295" s="26"/>
      <c r="I3295" s="45" t="str">
        <f t="shared" si="770"/>
        <v/>
      </c>
      <c r="J3295" s="30"/>
      <c r="K3295" s="27"/>
      <c r="L3295" s="59" t="str">
        <f t="shared" si="771"/>
        <v/>
      </c>
      <c r="M3295" s="62" t="str">
        <f t="shared" si="772"/>
        <v/>
      </c>
      <c r="N3295" s="52">
        <f t="shared" si="773"/>
        <v>0</v>
      </c>
      <c r="O3295" s="53">
        <f t="shared" si="774"/>
        <v>0</v>
      </c>
      <c r="P3295" s="33" t="str">
        <f t="shared" si="779"/>
        <v>-</v>
      </c>
      <c r="Q3295" s="50" t="str">
        <f t="shared" ca="1" si="775"/>
        <v/>
      </c>
      <c r="R3295" s="52" t="str">
        <f t="shared" si="776"/>
        <v/>
      </c>
      <c r="S3295" s="53" t="str">
        <f t="shared" si="777"/>
        <v/>
      </c>
      <c r="T3295" s="78" t="str">
        <f t="shared" si="778"/>
        <v/>
      </c>
    </row>
    <row r="3296" spans="2:20" ht="15.25" x14ac:dyDescent="0.2">
      <c r="B3296" s="29" t="str">
        <f t="shared" si="767"/>
        <v/>
      </c>
      <c r="C3296" s="18">
        <f t="shared" si="765"/>
        <v>48491</v>
      </c>
      <c r="D3296" s="20" t="str">
        <f t="shared" si="766"/>
        <v>Lundi</v>
      </c>
      <c r="E3296" s="43" t="str">
        <f t="shared" si="768"/>
        <v>OCT 2032</v>
      </c>
      <c r="F3296" s="48">
        <f t="shared" si="769"/>
        <v>0</v>
      </c>
      <c r="G3296" s="26"/>
      <c r="H3296" s="26"/>
      <c r="I3296" s="45" t="str">
        <f t="shared" si="770"/>
        <v/>
      </c>
      <c r="J3296" s="30"/>
      <c r="K3296" s="27"/>
      <c r="L3296" s="59" t="str">
        <f t="shared" si="771"/>
        <v/>
      </c>
      <c r="M3296" s="62" t="str">
        <f t="shared" si="772"/>
        <v/>
      </c>
      <c r="N3296" s="52" t="str">
        <f t="shared" si="773"/>
        <v/>
      </c>
      <c r="O3296" s="53" t="str">
        <f t="shared" si="774"/>
        <v/>
      </c>
      <c r="P3296" s="33" t="str">
        <f t="shared" si="779"/>
        <v>-</v>
      </c>
      <c r="Q3296" s="50" t="str">
        <f t="shared" ca="1" si="775"/>
        <v/>
      </c>
      <c r="R3296" s="52" t="str">
        <f t="shared" si="776"/>
        <v/>
      </c>
      <c r="S3296" s="53" t="str">
        <f t="shared" si="777"/>
        <v/>
      </c>
      <c r="T3296" s="78" t="str">
        <f t="shared" si="778"/>
        <v/>
      </c>
    </row>
    <row r="3297" spans="2:20" ht="15.25" x14ac:dyDescent="0.2">
      <c r="B3297" s="29" t="str">
        <f t="shared" si="767"/>
        <v/>
      </c>
      <c r="C3297" s="18">
        <f t="shared" si="765"/>
        <v>48492</v>
      </c>
      <c r="D3297" s="20" t="str">
        <f t="shared" si="766"/>
        <v>Mardi</v>
      </c>
      <c r="E3297" s="43" t="str">
        <f t="shared" si="768"/>
        <v>OCT 2032</v>
      </c>
      <c r="F3297" s="48">
        <f t="shared" si="769"/>
        <v>0</v>
      </c>
      <c r="G3297" s="26"/>
      <c r="H3297" s="26"/>
      <c r="I3297" s="45" t="str">
        <f t="shared" si="770"/>
        <v/>
      </c>
      <c r="J3297" s="30"/>
      <c r="K3297" s="27"/>
      <c r="L3297" s="59" t="str">
        <f t="shared" si="771"/>
        <v/>
      </c>
      <c r="M3297" s="62" t="str">
        <f t="shared" si="772"/>
        <v/>
      </c>
      <c r="N3297" s="52" t="str">
        <f t="shared" si="773"/>
        <v/>
      </c>
      <c r="O3297" s="53" t="str">
        <f t="shared" si="774"/>
        <v/>
      </c>
      <c r="P3297" s="33" t="str">
        <f t="shared" si="779"/>
        <v>-</v>
      </c>
      <c r="Q3297" s="50" t="str">
        <f t="shared" ca="1" si="775"/>
        <v/>
      </c>
      <c r="R3297" s="52" t="str">
        <f t="shared" si="776"/>
        <v/>
      </c>
      <c r="S3297" s="53" t="str">
        <f t="shared" si="777"/>
        <v/>
      </c>
      <c r="T3297" s="78" t="str">
        <f t="shared" si="778"/>
        <v/>
      </c>
    </row>
    <row r="3298" spans="2:20" ht="15.25" x14ac:dyDescent="0.2">
      <c r="B3298" s="29" t="str">
        <f t="shared" si="767"/>
        <v/>
      </c>
      <c r="C3298" s="18">
        <f t="shared" si="765"/>
        <v>48493</v>
      </c>
      <c r="D3298" s="20" t="str">
        <f t="shared" si="766"/>
        <v>Mercredi</v>
      </c>
      <c r="E3298" s="43" t="str">
        <f t="shared" si="768"/>
        <v>OCT 2032</v>
      </c>
      <c r="F3298" s="48">
        <f t="shared" si="769"/>
        <v>0</v>
      </c>
      <c r="G3298" s="26"/>
      <c r="H3298" s="26"/>
      <c r="I3298" s="45" t="str">
        <f t="shared" si="770"/>
        <v/>
      </c>
      <c r="J3298" s="30"/>
      <c r="K3298" s="27"/>
      <c r="L3298" s="59" t="str">
        <f t="shared" si="771"/>
        <v/>
      </c>
      <c r="M3298" s="62" t="str">
        <f t="shared" si="772"/>
        <v/>
      </c>
      <c r="N3298" s="52" t="str">
        <f t="shared" si="773"/>
        <v/>
      </c>
      <c r="O3298" s="53" t="str">
        <f t="shared" si="774"/>
        <v/>
      </c>
      <c r="P3298" s="33" t="str">
        <f t="shared" si="779"/>
        <v>-</v>
      </c>
      <c r="Q3298" s="50" t="str">
        <f t="shared" ca="1" si="775"/>
        <v/>
      </c>
      <c r="R3298" s="52" t="str">
        <f t="shared" si="776"/>
        <v/>
      </c>
      <c r="S3298" s="53" t="str">
        <f t="shared" si="777"/>
        <v/>
      </c>
      <c r="T3298" s="78" t="str">
        <f t="shared" si="778"/>
        <v/>
      </c>
    </row>
    <row r="3299" spans="2:20" ht="15.25" x14ac:dyDescent="0.2">
      <c r="B3299" s="29" t="str">
        <f t="shared" si="767"/>
        <v/>
      </c>
      <c r="C3299" s="18">
        <f t="shared" si="765"/>
        <v>48494</v>
      </c>
      <c r="D3299" s="20" t="str">
        <f t="shared" si="766"/>
        <v>Jeudi</v>
      </c>
      <c r="E3299" s="43" t="str">
        <f t="shared" si="768"/>
        <v>OCT 2032</v>
      </c>
      <c r="F3299" s="48">
        <f t="shared" si="769"/>
        <v>0</v>
      </c>
      <c r="G3299" s="26"/>
      <c r="H3299" s="26"/>
      <c r="I3299" s="45" t="str">
        <f t="shared" si="770"/>
        <v/>
      </c>
      <c r="J3299" s="30"/>
      <c r="K3299" s="27"/>
      <c r="L3299" s="59" t="str">
        <f t="shared" si="771"/>
        <v/>
      </c>
      <c r="M3299" s="62" t="str">
        <f t="shared" si="772"/>
        <v/>
      </c>
      <c r="N3299" s="52" t="str">
        <f t="shared" si="773"/>
        <v/>
      </c>
      <c r="O3299" s="53" t="str">
        <f t="shared" si="774"/>
        <v/>
      </c>
      <c r="P3299" s="33" t="str">
        <f t="shared" si="779"/>
        <v>-</v>
      </c>
      <c r="Q3299" s="50" t="str">
        <f t="shared" ca="1" si="775"/>
        <v/>
      </c>
      <c r="R3299" s="52" t="str">
        <f t="shared" si="776"/>
        <v/>
      </c>
      <c r="S3299" s="53" t="str">
        <f t="shared" si="777"/>
        <v/>
      </c>
      <c r="T3299" s="78" t="str">
        <f t="shared" si="778"/>
        <v/>
      </c>
    </row>
    <row r="3300" spans="2:20" ht="15.25" x14ac:dyDescent="0.2">
      <c r="B3300" s="29" t="str">
        <f t="shared" si="767"/>
        <v/>
      </c>
      <c r="C3300" s="18">
        <f t="shared" si="765"/>
        <v>48495</v>
      </c>
      <c r="D3300" s="20" t="str">
        <f t="shared" si="766"/>
        <v>Vendredi</v>
      </c>
      <c r="E3300" s="43" t="str">
        <f t="shared" si="768"/>
        <v>OCT 2032</v>
      </c>
      <c r="F3300" s="48">
        <f t="shared" si="769"/>
        <v>0</v>
      </c>
      <c r="G3300" s="26"/>
      <c r="H3300" s="26"/>
      <c r="I3300" s="45" t="str">
        <f t="shared" si="770"/>
        <v/>
      </c>
      <c r="J3300" s="30"/>
      <c r="K3300" s="27"/>
      <c r="L3300" s="59" t="str">
        <f t="shared" si="771"/>
        <v/>
      </c>
      <c r="M3300" s="62" t="str">
        <f t="shared" si="772"/>
        <v/>
      </c>
      <c r="N3300" s="52" t="str">
        <f t="shared" si="773"/>
        <v/>
      </c>
      <c r="O3300" s="53" t="str">
        <f t="shared" si="774"/>
        <v/>
      </c>
      <c r="P3300" s="33" t="str">
        <f t="shared" si="779"/>
        <v>-</v>
      </c>
      <c r="Q3300" s="50" t="str">
        <f t="shared" ca="1" si="775"/>
        <v/>
      </c>
      <c r="R3300" s="52" t="str">
        <f t="shared" si="776"/>
        <v/>
      </c>
      <c r="S3300" s="53" t="str">
        <f t="shared" si="777"/>
        <v/>
      </c>
      <c r="T3300" s="78" t="str">
        <f t="shared" si="778"/>
        <v/>
      </c>
    </row>
    <row r="3301" spans="2:20" ht="15.25" x14ac:dyDescent="0.2">
      <c r="B3301" s="29" t="str">
        <f t="shared" si="767"/>
        <v/>
      </c>
      <c r="C3301" s="18">
        <f t="shared" si="765"/>
        <v>48496</v>
      </c>
      <c r="D3301" s="20" t="str">
        <f t="shared" si="766"/>
        <v>Samedi</v>
      </c>
      <c r="E3301" s="43" t="str">
        <f t="shared" si="768"/>
        <v>OCT 2032</v>
      </c>
      <c r="F3301" s="48">
        <f t="shared" si="769"/>
        <v>0</v>
      </c>
      <c r="G3301" s="26"/>
      <c r="H3301" s="26"/>
      <c r="I3301" s="45" t="str">
        <f t="shared" si="770"/>
        <v/>
      </c>
      <c r="J3301" s="30"/>
      <c r="K3301" s="27"/>
      <c r="L3301" s="59" t="str">
        <f t="shared" si="771"/>
        <v/>
      </c>
      <c r="M3301" s="62" t="str">
        <f t="shared" si="772"/>
        <v/>
      </c>
      <c r="N3301" s="52" t="str">
        <f t="shared" si="773"/>
        <v/>
      </c>
      <c r="O3301" s="53" t="str">
        <f t="shared" si="774"/>
        <v/>
      </c>
      <c r="P3301" s="33" t="str">
        <f t="shared" si="779"/>
        <v>-</v>
      </c>
      <c r="Q3301" s="50" t="str">
        <f t="shared" ca="1" si="775"/>
        <v/>
      </c>
      <c r="R3301" s="52" t="str">
        <f t="shared" si="776"/>
        <v/>
      </c>
      <c r="S3301" s="53" t="str">
        <f t="shared" si="777"/>
        <v/>
      </c>
      <c r="T3301" s="78" t="str">
        <f t="shared" si="778"/>
        <v/>
      </c>
    </row>
    <row r="3302" spans="2:20" ht="15.25" x14ac:dyDescent="0.2">
      <c r="B3302" s="29" t="str">
        <f t="shared" si="767"/>
        <v/>
      </c>
      <c r="C3302" s="18">
        <f t="shared" si="765"/>
        <v>48497</v>
      </c>
      <c r="D3302" s="20" t="str">
        <f t="shared" si="766"/>
        <v>Dimanche</v>
      </c>
      <c r="E3302" s="43" t="str">
        <f t="shared" si="768"/>
        <v>OCT 2032</v>
      </c>
      <c r="F3302" s="48">
        <f t="shared" si="769"/>
        <v>0</v>
      </c>
      <c r="G3302" s="26"/>
      <c r="H3302" s="26"/>
      <c r="I3302" s="45" t="str">
        <f t="shared" si="770"/>
        <v/>
      </c>
      <c r="J3302" s="30"/>
      <c r="K3302" s="27"/>
      <c r="L3302" s="59" t="str">
        <f t="shared" si="771"/>
        <v/>
      </c>
      <c r="M3302" s="62" t="str">
        <f t="shared" si="772"/>
        <v/>
      </c>
      <c r="N3302" s="52">
        <f t="shared" si="773"/>
        <v>0</v>
      </c>
      <c r="O3302" s="53">
        <f t="shared" si="774"/>
        <v>0</v>
      </c>
      <c r="P3302" s="33" t="str">
        <f t="shared" si="779"/>
        <v>-</v>
      </c>
      <c r="Q3302" s="50" t="str">
        <f t="shared" ca="1" si="775"/>
        <v/>
      </c>
      <c r="R3302" s="52" t="str">
        <f t="shared" si="776"/>
        <v/>
      </c>
      <c r="S3302" s="53" t="str">
        <f t="shared" si="777"/>
        <v/>
      </c>
      <c r="T3302" s="78" t="str">
        <f t="shared" si="778"/>
        <v/>
      </c>
    </row>
    <row r="3303" spans="2:20" ht="15.25" x14ac:dyDescent="0.2">
      <c r="B3303" s="29" t="str">
        <f t="shared" si="767"/>
        <v/>
      </c>
      <c r="C3303" s="18">
        <f t="shared" si="765"/>
        <v>48498</v>
      </c>
      <c r="D3303" s="20" t="str">
        <f t="shared" si="766"/>
        <v>Lundi</v>
      </c>
      <c r="E3303" s="43" t="str">
        <f t="shared" si="768"/>
        <v>OCT 2032</v>
      </c>
      <c r="F3303" s="48">
        <f t="shared" si="769"/>
        <v>0</v>
      </c>
      <c r="G3303" s="26"/>
      <c r="H3303" s="26"/>
      <c r="I3303" s="45" t="str">
        <f t="shared" si="770"/>
        <v/>
      </c>
      <c r="J3303" s="30"/>
      <c r="K3303" s="27"/>
      <c r="L3303" s="59" t="str">
        <f t="shared" si="771"/>
        <v/>
      </c>
      <c r="M3303" s="62" t="str">
        <f t="shared" si="772"/>
        <v/>
      </c>
      <c r="N3303" s="52" t="str">
        <f t="shared" si="773"/>
        <v/>
      </c>
      <c r="O3303" s="53" t="str">
        <f t="shared" si="774"/>
        <v/>
      </c>
      <c r="P3303" s="33" t="str">
        <f t="shared" si="779"/>
        <v>-</v>
      </c>
      <c r="Q3303" s="50" t="str">
        <f t="shared" ca="1" si="775"/>
        <v/>
      </c>
      <c r="R3303" s="52" t="str">
        <f t="shared" si="776"/>
        <v/>
      </c>
      <c r="S3303" s="53" t="str">
        <f t="shared" si="777"/>
        <v/>
      </c>
      <c r="T3303" s="78" t="str">
        <f t="shared" si="778"/>
        <v/>
      </c>
    </row>
    <row r="3304" spans="2:20" ht="15.25" x14ac:dyDescent="0.2">
      <c r="B3304" s="29" t="str">
        <f t="shared" si="767"/>
        <v/>
      </c>
      <c r="C3304" s="18">
        <f t="shared" si="765"/>
        <v>48499</v>
      </c>
      <c r="D3304" s="20" t="str">
        <f t="shared" si="766"/>
        <v>Mardi</v>
      </c>
      <c r="E3304" s="43" t="str">
        <f t="shared" si="768"/>
        <v>OCT 2032</v>
      </c>
      <c r="F3304" s="48">
        <f t="shared" si="769"/>
        <v>0</v>
      </c>
      <c r="G3304" s="26"/>
      <c r="H3304" s="26"/>
      <c r="I3304" s="45" t="str">
        <f t="shared" si="770"/>
        <v/>
      </c>
      <c r="J3304" s="30"/>
      <c r="K3304" s="27"/>
      <c r="L3304" s="59" t="str">
        <f t="shared" si="771"/>
        <v/>
      </c>
      <c r="M3304" s="62" t="str">
        <f t="shared" si="772"/>
        <v/>
      </c>
      <c r="N3304" s="52" t="str">
        <f t="shared" si="773"/>
        <v/>
      </c>
      <c r="O3304" s="53" t="str">
        <f t="shared" si="774"/>
        <v/>
      </c>
      <c r="P3304" s="33" t="str">
        <f t="shared" si="779"/>
        <v>-</v>
      </c>
      <c r="Q3304" s="50" t="str">
        <f t="shared" ca="1" si="775"/>
        <v/>
      </c>
      <c r="R3304" s="52" t="str">
        <f t="shared" si="776"/>
        <v/>
      </c>
      <c r="S3304" s="53" t="str">
        <f t="shared" si="777"/>
        <v/>
      </c>
      <c r="T3304" s="78" t="str">
        <f t="shared" si="778"/>
        <v/>
      </c>
    </row>
    <row r="3305" spans="2:20" ht="15.25" x14ac:dyDescent="0.2">
      <c r="B3305" s="29" t="str">
        <f t="shared" si="767"/>
        <v/>
      </c>
      <c r="C3305" s="18">
        <f t="shared" si="765"/>
        <v>48500</v>
      </c>
      <c r="D3305" s="20" t="str">
        <f t="shared" si="766"/>
        <v>Mercredi</v>
      </c>
      <c r="E3305" s="43" t="str">
        <f t="shared" si="768"/>
        <v>OCT 2032</v>
      </c>
      <c r="F3305" s="48">
        <f t="shared" si="769"/>
        <v>0</v>
      </c>
      <c r="G3305" s="26"/>
      <c r="H3305" s="26"/>
      <c r="I3305" s="45" t="str">
        <f t="shared" si="770"/>
        <v/>
      </c>
      <c r="J3305" s="30"/>
      <c r="K3305" s="27"/>
      <c r="L3305" s="59" t="str">
        <f t="shared" si="771"/>
        <v/>
      </c>
      <c r="M3305" s="62" t="str">
        <f t="shared" si="772"/>
        <v/>
      </c>
      <c r="N3305" s="52" t="str">
        <f t="shared" si="773"/>
        <v/>
      </c>
      <c r="O3305" s="53" t="str">
        <f t="shared" si="774"/>
        <v/>
      </c>
      <c r="P3305" s="33" t="str">
        <f t="shared" si="779"/>
        <v>-</v>
      </c>
      <c r="Q3305" s="50" t="str">
        <f t="shared" ca="1" si="775"/>
        <v/>
      </c>
      <c r="R3305" s="52" t="str">
        <f t="shared" si="776"/>
        <v/>
      </c>
      <c r="S3305" s="53" t="str">
        <f t="shared" si="777"/>
        <v/>
      </c>
      <c r="T3305" s="78" t="str">
        <f t="shared" si="778"/>
        <v/>
      </c>
    </row>
    <row r="3306" spans="2:20" ht="15.25" x14ac:dyDescent="0.2">
      <c r="B3306" s="29" t="str">
        <f t="shared" si="767"/>
        <v/>
      </c>
      <c r="C3306" s="18">
        <f t="shared" ref="C3306:C3369" si="780">IF(ISERROR(C3305+1),"",(C3305+1))</f>
        <v>48501</v>
      </c>
      <c r="D3306" s="20" t="str">
        <f t="shared" ref="D3306:D3369" si="781">IF(ISERROR(VLOOKUP(WEEKDAY($C3306),$A$6380:$B$6386,2,0)),"",VLOOKUP(WEEKDAY($C3306),$A$6380:$B$6386,2,0))</f>
        <v>Jeudi</v>
      </c>
      <c r="E3306" s="43" t="str">
        <f t="shared" si="768"/>
        <v>OCT 2032</v>
      </c>
      <c r="F3306" s="48">
        <f t="shared" si="769"/>
        <v>0</v>
      </c>
      <c r="G3306" s="26"/>
      <c r="H3306" s="26"/>
      <c r="I3306" s="45" t="str">
        <f t="shared" si="770"/>
        <v/>
      </c>
      <c r="J3306" s="30"/>
      <c r="K3306" s="27"/>
      <c r="L3306" s="59" t="str">
        <f t="shared" si="771"/>
        <v/>
      </c>
      <c r="M3306" s="62" t="str">
        <f t="shared" si="772"/>
        <v/>
      </c>
      <c r="N3306" s="52" t="str">
        <f t="shared" si="773"/>
        <v/>
      </c>
      <c r="O3306" s="53" t="str">
        <f t="shared" si="774"/>
        <v/>
      </c>
      <c r="P3306" s="33" t="str">
        <f t="shared" si="779"/>
        <v>-</v>
      </c>
      <c r="Q3306" s="50" t="str">
        <f t="shared" ca="1" si="775"/>
        <v/>
      </c>
      <c r="R3306" s="52" t="str">
        <f t="shared" si="776"/>
        <v/>
      </c>
      <c r="S3306" s="53" t="str">
        <f t="shared" si="777"/>
        <v/>
      </c>
      <c r="T3306" s="78" t="str">
        <f t="shared" si="778"/>
        <v/>
      </c>
    </row>
    <row r="3307" spans="2:20" ht="15.25" x14ac:dyDescent="0.2">
      <c r="B3307" s="29" t="str">
        <f t="shared" si="767"/>
        <v/>
      </c>
      <c r="C3307" s="18">
        <f t="shared" si="780"/>
        <v>48502</v>
      </c>
      <c r="D3307" s="20" t="str">
        <f t="shared" si="781"/>
        <v>Vendredi</v>
      </c>
      <c r="E3307" s="43" t="str">
        <f t="shared" si="768"/>
        <v>OCT 2032</v>
      </c>
      <c r="F3307" s="48">
        <f t="shared" si="769"/>
        <v>0</v>
      </c>
      <c r="G3307" s="26"/>
      <c r="H3307" s="26"/>
      <c r="I3307" s="45" t="str">
        <f t="shared" si="770"/>
        <v/>
      </c>
      <c r="J3307" s="30"/>
      <c r="K3307" s="27"/>
      <c r="L3307" s="59" t="str">
        <f t="shared" si="771"/>
        <v/>
      </c>
      <c r="M3307" s="62" t="str">
        <f t="shared" si="772"/>
        <v/>
      </c>
      <c r="N3307" s="52" t="str">
        <f t="shared" si="773"/>
        <v/>
      </c>
      <c r="O3307" s="53" t="str">
        <f t="shared" si="774"/>
        <v/>
      </c>
      <c r="P3307" s="33" t="str">
        <f t="shared" si="779"/>
        <v>-</v>
      </c>
      <c r="Q3307" s="50" t="str">
        <f t="shared" ca="1" si="775"/>
        <v/>
      </c>
      <c r="R3307" s="52" t="str">
        <f t="shared" si="776"/>
        <v/>
      </c>
      <c r="S3307" s="53" t="str">
        <f t="shared" si="777"/>
        <v/>
      </c>
      <c r="T3307" s="78" t="str">
        <f t="shared" si="778"/>
        <v/>
      </c>
    </row>
    <row r="3308" spans="2:20" ht="15.25" x14ac:dyDescent="0.2">
      <c r="B3308" s="29" t="str">
        <f t="shared" si="767"/>
        <v/>
      </c>
      <c r="C3308" s="18">
        <f t="shared" si="780"/>
        <v>48503</v>
      </c>
      <c r="D3308" s="20" t="str">
        <f t="shared" si="781"/>
        <v>Samedi</v>
      </c>
      <c r="E3308" s="43" t="str">
        <f t="shared" si="768"/>
        <v>OCT 2032</v>
      </c>
      <c r="F3308" s="48">
        <f t="shared" si="769"/>
        <v>0</v>
      </c>
      <c r="G3308" s="26"/>
      <c r="H3308" s="26"/>
      <c r="I3308" s="45" t="str">
        <f t="shared" si="770"/>
        <v/>
      </c>
      <c r="J3308" s="30"/>
      <c r="K3308" s="27"/>
      <c r="L3308" s="59" t="str">
        <f t="shared" si="771"/>
        <v/>
      </c>
      <c r="M3308" s="62" t="str">
        <f t="shared" si="772"/>
        <v/>
      </c>
      <c r="N3308" s="52" t="str">
        <f t="shared" si="773"/>
        <v/>
      </c>
      <c r="O3308" s="53" t="str">
        <f t="shared" si="774"/>
        <v/>
      </c>
      <c r="P3308" s="33" t="str">
        <f t="shared" si="779"/>
        <v>-</v>
      </c>
      <c r="Q3308" s="50" t="str">
        <f t="shared" ca="1" si="775"/>
        <v/>
      </c>
      <c r="R3308" s="52" t="str">
        <f t="shared" si="776"/>
        <v/>
      </c>
      <c r="S3308" s="53" t="str">
        <f t="shared" si="777"/>
        <v/>
      </c>
      <c r="T3308" s="78" t="str">
        <f t="shared" si="778"/>
        <v/>
      </c>
    </row>
    <row r="3309" spans="2:20" ht="15.25" x14ac:dyDescent="0.2">
      <c r="B3309" s="29" t="str">
        <f t="shared" si="767"/>
        <v/>
      </c>
      <c r="C3309" s="18">
        <f t="shared" si="780"/>
        <v>48504</v>
      </c>
      <c r="D3309" s="20" t="str">
        <f t="shared" si="781"/>
        <v>Dimanche</v>
      </c>
      <c r="E3309" s="43" t="str">
        <f t="shared" si="768"/>
        <v>OCT 2032</v>
      </c>
      <c r="F3309" s="48">
        <f t="shared" si="769"/>
        <v>0</v>
      </c>
      <c r="G3309" s="26"/>
      <c r="H3309" s="26"/>
      <c r="I3309" s="45" t="str">
        <f t="shared" si="770"/>
        <v/>
      </c>
      <c r="J3309" s="30"/>
      <c r="K3309" s="27"/>
      <c r="L3309" s="59" t="str">
        <f t="shared" si="771"/>
        <v/>
      </c>
      <c r="M3309" s="62" t="str">
        <f t="shared" si="772"/>
        <v/>
      </c>
      <c r="N3309" s="52">
        <f t="shared" si="773"/>
        <v>0</v>
      </c>
      <c r="O3309" s="53">
        <f t="shared" si="774"/>
        <v>0</v>
      </c>
      <c r="P3309" s="33" t="str">
        <f t="shared" si="779"/>
        <v>-</v>
      </c>
      <c r="Q3309" s="50" t="str">
        <f t="shared" ca="1" si="775"/>
        <v/>
      </c>
      <c r="R3309" s="52" t="str">
        <f t="shared" si="776"/>
        <v/>
      </c>
      <c r="S3309" s="53" t="str">
        <f t="shared" si="777"/>
        <v/>
      </c>
      <c r="T3309" s="78" t="str">
        <f t="shared" si="778"/>
        <v/>
      </c>
    </row>
    <row r="3310" spans="2:20" ht="15.25" x14ac:dyDescent="0.2">
      <c r="B3310" s="29" t="str">
        <f t="shared" si="767"/>
        <v/>
      </c>
      <c r="C3310" s="18">
        <f t="shared" si="780"/>
        <v>48505</v>
      </c>
      <c r="D3310" s="20" t="str">
        <f t="shared" si="781"/>
        <v>Lundi</v>
      </c>
      <c r="E3310" s="43" t="str">
        <f t="shared" si="768"/>
        <v>OCT 2032</v>
      </c>
      <c r="F3310" s="48">
        <f t="shared" si="769"/>
        <v>0</v>
      </c>
      <c r="G3310" s="26"/>
      <c r="H3310" s="26"/>
      <c r="I3310" s="45" t="str">
        <f t="shared" si="770"/>
        <v/>
      </c>
      <c r="J3310" s="30"/>
      <c r="K3310" s="27"/>
      <c r="L3310" s="59" t="str">
        <f t="shared" si="771"/>
        <v/>
      </c>
      <c r="M3310" s="62" t="str">
        <f t="shared" si="772"/>
        <v/>
      </c>
      <c r="N3310" s="52" t="str">
        <f t="shared" si="773"/>
        <v/>
      </c>
      <c r="O3310" s="53" t="str">
        <f t="shared" si="774"/>
        <v/>
      </c>
      <c r="P3310" s="33" t="str">
        <f t="shared" si="779"/>
        <v>-</v>
      </c>
      <c r="Q3310" s="50" t="str">
        <f t="shared" ca="1" si="775"/>
        <v/>
      </c>
      <c r="R3310" s="52" t="str">
        <f t="shared" si="776"/>
        <v/>
      </c>
      <c r="S3310" s="53" t="str">
        <f t="shared" si="777"/>
        <v/>
      </c>
      <c r="T3310" s="78" t="str">
        <f t="shared" si="778"/>
        <v/>
      </c>
    </row>
    <row r="3311" spans="2:20" ht="15.25" x14ac:dyDescent="0.2">
      <c r="B3311" s="29" t="str">
        <f t="shared" si="767"/>
        <v/>
      </c>
      <c r="C3311" s="18">
        <f t="shared" si="780"/>
        <v>48506</v>
      </c>
      <c r="D3311" s="20" t="str">
        <f t="shared" si="781"/>
        <v>Mardi</v>
      </c>
      <c r="E3311" s="43" t="str">
        <f t="shared" si="768"/>
        <v>OCT 2032</v>
      </c>
      <c r="F3311" s="48">
        <f t="shared" si="769"/>
        <v>0</v>
      </c>
      <c r="G3311" s="26"/>
      <c r="H3311" s="26"/>
      <c r="I3311" s="45" t="str">
        <f t="shared" si="770"/>
        <v/>
      </c>
      <c r="J3311" s="30"/>
      <c r="K3311" s="27"/>
      <c r="L3311" s="59" t="str">
        <f t="shared" si="771"/>
        <v/>
      </c>
      <c r="M3311" s="62" t="str">
        <f t="shared" si="772"/>
        <v/>
      </c>
      <c r="N3311" s="52" t="str">
        <f t="shared" si="773"/>
        <v/>
      </c>
      <c r="O3311" s="53" t="str">
        <f t="shared" si="774"/>
        <v/>
      </c>
      <c r="P3311" s="33" t="str">
        <f t="shared" si="779"/>
        <v>-</v>
      </c>
      <c r="Q3311" s="50" t="str">
        <f t="shared" ca="1" si="775"/>
        <v/>
      </c>
      <c r="R3311" s="52" t="str">
        <f t="shared" si="776"/>
        <v/>
      </c>
      <c r="S3311" s="53" t="str">
        <f t="shared" si="777"/>
        <v/>
      </c>
      <c r="T3311" s="78" t="str">
        <f t="shared" si="778"/>
        <v/>
      </c>
    </row>
    <row r="3312" spans="2:20" ht="15.25" x14ac:dyDescent="0.2">
      <c r="B3312" s="29" t="str">
        <f t="shared" si="767"/>
        <v/>
      </c>
      <c r="C3312" s="18">
        <f t="shared" si="780"/>
        <v>48507</v>
      </c>
      <c r="D3312" s="20" t="str">
        <f t="shared" si="781"/>
        <v>Mercredi</v>
      </c>
      <c r="E3312" s="43" t="str">
        <f t="shared" si="768"/>
        <v>OCT 2032</v>
      </c>
      <c r="F3312" s="48">
        <f t="shared" si="769"/>
        <v>0</v>
      </c>
      <c r="G3312" s="26"/>
      <c r="H3312" s="26"/>
      <c r="I3312" s="45" t="str">
        <f t="shared" si="770"/>
        <v/>
      </c>
      <c r="J3312" s="30"/>
      <c r="K3312" s="27"/>
      <c r="L3312" s="59" t="str">
        <f t="shared" si="771"/>
        <v/>
      </c>
      <c r="M3312" s="62" t="str">
        <f t="shared" si="772"/>
        <v/>
      </c>
      <c r="N3312" s="52" t="str">
        <f t="shared" si="773"/>
        <v/>
      </c>
      <c r="O3312" s="53" t="str">
        <f t="shared" si="774"/>
        <v/>
      </c>
      <c r="P3312" s="33" t="str">
        <f t="shared" si="779"/>
        <v>-</v>
      </c>
      <c r="Q3312" s="50" t="str">
        <f t="shared" ca="1" si="775"/>
        <v/>
      </c>
      <c r="R3312" s="52" t="str">
        <f t="shared" si="776"/>
        <v/>
      </c>
      <c r="S3312" s="53" t="str">
        <f t="shared" si="777"/>
        <v/>
      </c>
      <c r="T3312" s="78" t="str">
        <f t="shared" si="778"/>
        <v/>
      </c>
    </row>
    <row r="3313" spans="2:20" ht="15.25" x14ac:dyDescent="0.2">
      <c r="B3313" s="29" t="str">
        <f t="shared" si="767"/>
        <v/>
      </c>
      <c r="C3313" s="18">
        <f t="shared" si="780"/>
        <v>48508</v>
      </c>
      <c r="D3313" s="20" t="str">
        <f t="shared" si="781"/>
        <v>Jeudi</v>
      </c>
      <c r="E3313" s="43" t="str">
        <f t="shared" si="768"/>
        <v>OCT 2032</v>
      </c>
      <c r="F3313" s="48">
        <f t="shared" si="769"/>
        <v>0</v>
      </c>
      <c r="G3313" s="26"/>
      <c r="H3313" s="26"/>
      <c r="I3313" s="45" t="str">
        <f t="shared" si="770"/>
        <v/>
      </c>
      <c r="J3313" s="30"/>
      <c r="K3313" s="27"/>
      <c r="L3313" s="59" t="str">
        <f t="shared" si="771"/>
        <v/>
      </c>
      <c r="M3313" s="62" t="str">
        <f t="shared" si="772"/>
        <v/>
      </c>
      <c r="N3313" s="52" t="str">
        <f t="shared" si="773"/>
        <v/>
      </c>
      <c r="O3313" s="53" t="str">
        <f t="shared" si="774"/>
        <v/>
      </c>
      <c r="P3313" s="33" t="str">
        <f t="shared" si="779"/>
        <v>-</v>
      </c>
      <c r="Q3313" s="50" t="str">
        <f t="shared" ca="1" si="775"/>
        <v/>
      </c>
      <c r="R3313" s="52" t="str">
        <f t="shared" si="776"/>
        <v/>
      </c>
      <c r="S3313" s="53" t="str">
        <f t="shared" si="777"/>
        <v/>
      </c>
      <c r="T3313" s="78" t="str">
        <f t="shared" si="778"/>
        <v/>
      </c>
    </row>
    <row r="3314" spans="2:20" ht="15.25" x14ac:dyDescent="0.2">
      <c r="B3314" s="29" t="str">
        <f t="shared" si="767"/>
        <v/>
      </c>
      <c r="C3314" s="18">
        <f t="shared" si="780"/>
        <v>48509</v>
      </c>
      <c r="D3314" s="20" t="str">
        <f t="shared" si="781"/>
        <v>Vendredi</v>
      </c>
      <c r="E3314" s="43" t="str">
        <f t="shared" si="768"/>
        <v>OCT 2032</v>
      </c>
      <c r="F3314" s="48">
        <f t="shared" si="769"/>
        <v>0</v>
      </c>
      <c r="G3314" s="26"/>
      <c r="H3314" s="26"/>
      <c r="I3314" s="45" t="str">
        <f t="shared" si="770"/>
        <v/>
      </c>
      <c r="J3314" s="30"/>
      <c r="K3314" s="27"/>
      <c r="L3314" s="59" t="str">
        <f t="shared" si="771"/>
        <v/>
      </c>
      <c r="M3314" s="62" t="str">
        <f t="shared" si="772"/>
        <v/>
      </c>
      <c r="N3314" s="52" t="str">
        <f t="shared" si="773"/>
        <v/>
      </c>
      <c r="O3314" s="53" t="str">
        <f t="shared" si="774"/>
        <v/>
      </c>
      <c r="P3314" s="33" t="str">
        <f t="shared" si="779"/>
        <v>-</v>
      </c>
      <c r="Q3314" s="50" t="str">
        <f t="shared" ca="1" si="775"/>
        <v/>
      </c>
      <c r="R3314" s="52" t="str">
        <f t="shared" si="776"/>
        <v/>
      </c>
      <c r="S3314" s="53" t="str">
        <f t="shared" si="777"/>
        <v/>
      </c>
      <c r="T3314" s="78" t="str">
        <f t="shared" si="778"/>
        <v/>
      </c>
    </row>
    <row r="3315" spans="2:20" ht="15.25" x14ac:dyDescent="0.2">
      <c r="B3315" s="29" t="str">
        <f t="shared" si="767"/>
        <v/>
      </c>
      <c r="C3315" s="18">
        <f t="shared" si="780"/>
        <v>48510</v>
      </c>
      <c r="D3315" s="20" t="str">
        <f t="shared" si="781"/>
        <v>Samedi</v>
      </c>
      <c r="E3315" s="43" t="str">
        <f t="shared" si="768"/>
        <v>OCT 2032</v>
      </c>
      <c r="F3315" s="48">
        <f t="shared" si="769"/>
        <v>0</v>
      </c>
      <c r="G3315" s="26"/>
      <c r="H3315" s="26"/>
      <c r="I3315" s="45" t="str">
        <f t="shared" si="770"/>
        <v/>
      </c>
      <c r="J3315" s="30"/>
      <c r="K3315" s="27"/>
      <c r="L3315" s="59" t="str">
        <f t="shared" si="771"/>
        <v/>
      </c>
      <c r="M3315" s="62" t="str">
        <f t="shared" si="772"/>
        <v/>
      </c>
      <c r="N3315" s="52" t="str">
        <f t="shared" si="773"/>
        <v/>
      </c>
      <c r="O3315" s="53" t="str">
        <f t="shared" si="774"/>
        <v/>
      </c>
      <c r="P3315" s="33" t="str">
        <f t="shared" si="779"/>
        <v>-</v>
      </c>
      <c r="Q3315" s="50" t="str">
        <f t="shared" ca="1" si="775"/>
        <v/>
      </c>
      <c r="R3315" s="52" t="str">
        <f t="shared" si="776"/>
        <v/>
      </c>
      <c r="S3315" s="53" t="str">
        <f t="shared" si="777"/>
        <v/>
      </c>
      <c r="T3315" s="78" t="str">
        <f t="shared" si="778"/>
        <v/>
      </c>
    </row>
    <row r="3316" spans="2:20" ht="15.25" x14ac:dyDescent="0.2">
      <c r="B3316" s="29" t="str">
        <f t="shared" si="767"/>
        <v/>
      </c>
      <c r="C3316" s="18">
        <f t="shared" si="780"/>
        <v>48511</v>
      </c>
      <c r="D3316" s="20" t="str">
        <f t="shared" si="781"/>
        <v>Dimanche</v>
      </c>
      <c r="E3316" s="43" t="str">
        <f t="shared" si="768"/>
        <v>OCT 2032</v>
      </c>
      <c r="F3316" s="48">
        <f t="shared" si="769"/>
        <v>0</v>
      </c>
      <c r="G3316" s="26"/>
      <c r="H3316" s="26"/>
      <c r="I3316" s="45" t="str">
        <f t="shared" si="770"/>
        <v/>
      </c>
      <c r="J3316" s="30"/>
      <c r="K3316" s="27"/>
      <c r="L3316" s="59" t="str">
        <f t="shared" si="771"/>
        <v/>
      </c>
      <c r="M3316" s="62" t="str">
        <f t="shared" si="772"/>
        <v/>
      </c>
      <c r="N3316" s="52">
        <f t="shared" si="773"/>
        <v>0</v>
      </c>
      <c r="O3316" s="53">
        <f t="shared" si="774"/>
        <v>0</v>
      </c>
      <c r="P3316" s="33" t="str">
        <f t="shared" si="779"/>
        <v>-</v>
      </c>
      <c r="Q3316" s="50" t="str">
        <f t="shared" ca="1" si="775"/>
        <v/>
      </c>
      <c r="R3316" s="52" t="str">
        <f t="shared" si="776"/>
        <v/>
      </c>
      <c r="S3316" s="53" t="str">
        <f t="shared" si="777"/>
        <v/>
      </c>
      <c r="T3316" s="78" t="str">
        <f t="shared" si="778"/>
        <v/>
      </c>
    </row>
    <row r="3317" spans="2:20" ht="15.25" x14ac:dyDescent="0.2">
      <c r="B3317" s="29" t="str">
        <f t="shared" si="767"/>
        <v/>
      </c>
      <c r="C3317" s="18">
        <f t="shared" si="780"/>
        <v>48512</v>
      </c>
      <c r="D3317" s="20" t="str">
        <f t="shared" si="781"/>
        <v>Lundi</v>
      </c>
      <c r="E3317" s="43" t="str">
        <f t="shared" si="768"/>
        <v>OCT 2032</v>
      </c>
      <c r="F3317" s="48">
        <f t="shared" si="769"/>
        <v>0</v>
      </c>
      <c r="G3317" s="26"/>
      <c r="H3317" s="26"/>
      <c r="I3317" s="45" t="str">
        <f t="shared" si="770"/>
        <v/>
      </c>
      <c r="J3317" s="30"/>
      <c r="K3317" s="27"/>
      <c r="L3317" s="59" t="str">
        <f t="shared" si="771"/>
        <v/>
      </c>
      <c r="M3317" s="62" t="str">
        <f t="shared" si="772"/>
        <v/>
      </c>
      <c r="N3317" s="52" t="str">
        <f t="shared" si="773"/>
        <v/>
      </c>
      <c r="O3317" s="53" t="str">
        <f t="shared" si="774"/>
        <v/>
      </c>
      <c r="P3317" s="33" t="str">
        <f t="shared" si="779"/>
        <v>-</v>
      </c>
      <c r="Q3317" s="50" t="str">
        <f t="shared" ca="1" si="775"/>
        <v/>
      </c>
      <c r="R3317" s="52" t="str">
        <f t="shared" si="776"/>
        <v/>
      </c>
      <c r="S3317" s="53" t="str">
        <f t="shared" si="777"/>
        <v/>
      </c>
      <c r="T3317" s="78" t="str">
        <f t="shared" si="778"/>
        <v/>
      </c>
    </row>
    <row r="3318" spans="2:20" ht="15.25" x14ac:dyDescent="0.2">
      <c r="B3318" s="29" t="str">
        <f t="shared" si="767"/>
        <v/>
      </c>
      <c r="C3318" s="18">
        <f t="shared" si="780"/>
        <v>48513</v>
      </c>
      <c r="D3318" s="20" t="str">
        <f t="shared" si="781"/>
        <v>Mardi</v>
      </c>
      <c r="E3318" s="43" t="str">
        <f t="shared" si="768"/>
        <v>OCT 2032</v>
      </c>
      <c r="F3318" s="48">
        <f t="shared" si="769"/>
        <v>0</v>
      </c>
      <c r="G3318" s="26"/>
      <c r="H3318" s="26"/>
      <c r="I3318" s="45" t="str">
        <f t="shared" si="770"/>
        <v/>
      </c>
      <c r="J3318" s="30"/>
      <c r="K3318" s="27"/>
      <c r="L3318" s="59" t="str">
        <f t="shared" si="771"/>
        <v/>
      </c>
      <c r="M3318" s="62" t="str">
        <f t="shared" si="772"/>
        <v/>
      </c>
      <c r="N3318" s="52" t="str">
        <f t="shared" si="773"/>
        <v/>
      </c>
      <c r="O3318" s="53" t="str">
        <f t="shared" si="774"/>
        <v/>
      </c>
      <c r="P3318" s="33" t="str">
        <f t="shared" si="779"/>
        <v>-</v>
      </c>
      <c r="Q3318" s="50" t="str">
        <f t="shared" ca="1" si="775"/>
        <v/>
      </c>
      <c r="R3318" s="52" t="str">
        <f t="shared" si="776"/>
        <v/>
      </c>
      <c r="S3318" s="53" t="str">
        <f t="shared" si="777"/>
        <v/>
      </c>
      <c r="T3318" s="78" t="str">
        <f t="shared" si="778"/>
        <v/>
      </c>
    </row>
    <row r="3319" spans="2:20" ht="15.25" x14ac:dyDescent="0.2">
      <c r="B3319" s="29" t="str">
        <f t="shared" si="767"/>
        <v/>
      </c>
      <c r="C3319" s="18">
        <f t="shared" si="780"/>
        <v>48514</v>
      </c>
      <c r="D3319" s="20" t="str">
        <f t="shared" si="781"/>
        <v>Mercredi</v>
      </c>
      <c r="E3319" s="43" t="str">
        <f t="shared" si="768"/>
        <v>OCT 2032</v>
      </c>
      <c r="F3319" s="48">
        <f t="shared" si="769"/>
        <v>0</v>
      </c>
      <c r="G3319" s="26"/>
      <c r="H3319" s="26"/>
      <c r="I3319" s="45" t="str">
        <f t="shared" si="770"/>
        <v/>
      </c>
      <c r="J3319" s="30"/>
      <c r="K3319" s="27"/>
      <c r="L3319" s="59" t="str">
        <f t="shared" si="771"/>
        <v/>
      </c>
      <c r="M3319" s="62" t="str">
        <f t="shared" si="772"/>
        <v/>
      </c>
      <c r="N3319" s="52" t="str">
        <f t="shared" si="773"/>
        <v/>
      </c>
      <c r="O3319" s="53" t="str">
        <f t="shared" si="774"/>
        <v/>
      </c>
      <c r="P3319" s="33" t="str">
        <f t="shared" si="779"/>
        <v>-</v>
      </c>
      <c r="Q3319" s="50" t="str">
        <f t="shared" ca="1" si="775"/>
        <v/>
      </c>
      <c r="R3319" s="52" t="str">
        <f t="shared" si="776"/>
        <v/>
      </c>
      <c r="S3319" s="53" t="str">
        <f t="shared" si="777"/>
        <v/>
      </c>
      <c r="T3319" s="78" t="str">
        <f t="shared" si="778"/>
        <v/>
      </c>
    </row>
    <row r="3320" spans="2:20" ht="15.25" x14ac:dyDescent="0.2">
      <c r="B3320" s="29" t="str">
        <f t="shared" si="767"/>
        <v/>
      </c>
      <c r="C3320" s="18">
        <f t="shared" si="780"/>
        <v>48515</v>
      </c>
      <c r="D3320" s="20" t="str">
        <f t="shared" si="781"/>
        <v>Jeudi</v>
      </c>
      <c r="E3320" s="43" t="str">
        <f t="shared" si="768"/>
        <v>OCT 2032</v>
      </c>
      <c r="F3320" s="48">
        <f t="shared" si="769"/>
        <v>0</v>
      </c>
      <c r="G3320" s="26"/>
      <c r="H3320" s="26"/>
      <c r="I3320" s="45" t="str">
        <f t="shared" si="770"/>
        <v/>
      </c>
      <c r="J3320" s="30"/>
      <c r="K3320" s="27"/>
      <c r="L3320" s="59" t="str">
        <f t="shared" si="771"/>
        <v/>
      </c>
      <c r="M3320" s="62" t="str">
        <f t="shared" si="772"/>
        <v/>
      </c>
      <c r="N3320" s="52" t="str">
        <f t="shared" si="773"/>
        <v/>
      </c>
      <c r="O3320" s="53" t="str">
        <f t="shared" si="774"/>
        <v/>
      </c>
      <c r="P3320" s="33" t="str">
        <f t="shared" si="779"/>
        <v>-</v>
      </c>
      <c r="Q3320" s="50" t="str">
        <f t="shared" ca="1" si="775"/>
        <v/>
      </c>
      <c r="R3320" s="52" t="str">
        <f t="shared" si="776"/>
        <v/>
      </c>
      <c r="S3320" s="53" t="str">
        <f t="shared" si="777"/>
        <v/>
      </c>
      <c r="T3320" s="78" t="str">
        <f t="shared" si="778"/>
        <v/>
      </c>
    </row>
    <row r="3321" spans="2:20" ht="15.25" x14ac:dyDescent="0.2">
      <c r="B3321" s="29" t="str">
        <f t="shared" si="767"/>
        <v/>
      </c>
      <c r="C3321" s="18">
        <f t="shared" si="780"/>
        <v>48516</v>
      </c>
      <c r="D3321" s="20" t="str">
        <f t="shared" si="781"/>
        <v>Vendredi</v>
      </c>
      <c r="E3321" s="43" t="str">
        <f t="shared" si="768"/>
        <v>OCT 2032</v>
      </c>
      <c r="F3321" s="48">
        <f t="shared" si="769"/>
        <v>0</v>
      </c>
      <c r="G3321" s="26"/>
      <c r="H3321" s="26"/>
      <c r="I3321" s="45" t="str">
        <f t="shared" si="770"/>
        <v/>
      </c>
      <c r="J3321" s="30"/>
      <c r="K3321" s="27"/>
      <c r="L3321" s="59" t="str">
        <f t="shared" si="771"/>
        <v/>
      </c>
      <c r="M3321" s="62" t="str">
        <f t="shared" si="772"/>
        <v/>
      </c>
      <c r="N3321" s="52" t="str">
        <f t="shared" si="773"/>
        <v/>
      </c>
      <c r="O3321" s="53" t="str">
        <f t="shared" si="774"/>
        <v/>
      </c>
      <c r="P3321" s="33" t="str">
        <f t="shared" si="779"/>
        <v>-</v>
      </c>
      <c r="Q3321" s="50" t="str">
        <f t="shared" ca="1" si="775"/>
        <v/>
      </c>
      <c r="R3321" s="52" t="str">
        <f t="shared" si="776"/>
        <v/>
      </c>
      <c r="S3321" s="53" t="str">
        <f t="shared" si="777"/>
        <v/>
      </c>
      <c r="T3321" s="78" t="str">
        <f t="shared" si="778"/>
        <v/>
      </c>
    </row>
    <row r="3322" spans="2:20" ht="15.25" x14ac:dyDescent="0.2">
      <c r="B3322" s="29" t="str">
        <f t="shared" si="767"/>
        <v/>
      </c>
      <c r="C3322" s="18">
        <f t="shared" si="780"/>
        <v>48517</v>
      </c>
      <c r="D3322" s="20" t="str">
        <f t="shared" si="781"/>
        <v>Samedi</v>
      </c>
      <c r="E3322" s="43" t="str">
        <f t="shared" si="768"/>
        <v>OCT 2032</v>
      </c>
      <c r="F3322" s="48">
        <f t="shared" si="769"/>
        <v>0</v>
      </c>
      <c r="G3322" s="26"/>
      <c r="H3322" s="26"/>
      <c r="I3322" s="45" t="str">
        <f t="shared" si="770"/>
        <v/>
      </c>
      <c r="J3322" s="30"/>
      <c r="K3322" s="27"/>
      <c r="L3322" s="59" t="str">
        <f t="shared" si="771"/>
        <v/>
      </c>
      <c r="M3322" s="62" t="str">
        <f t="shared" si="772"/>
        <v/>
      </c>
      <c r="N3322" s="52" t="str">
        <f t="shared" si="773"/>
        <v/>
      </c>
      <c r="O3322" s="53" t="str">
        <f t="shared" si="774"/>
        <v/>
      </c>
      <c r="P3322" s="33" t="str">
        <f t="shared" si="779"/>
        <v>-</v>
      </c>
      <c r="Q3322" s="50" t="str">
        <f t="shared" ca="1" si="775"/>
        <v/>
      </c>
      <c r="R3322" s="52" t="str">
        <f t="shared" si="776"/>
        <v/>
      </c>
      <c r="S3322" s="53" t="str">
        <f t="shared" si="777"/>
        <v/>
      </c>
      <c r="T3322" s="78" t="str">
        <f t="shared" si="778"/>
        <v/>
      </c>
    </row>
    <row r="3323" spans="2:20" ht="15.25" x14ac:dyDescent="0.2">
      <c r="B3323" s="29" t="str">
        <f t="shared" si="767"/>
        <v/>
      </c>
      <c r="C3323" s="18">
        <f t="shared" si="780"/>
        <v>48518</v>
      </c>
      <c r="D3323" s="20" t="str">
        <f t="shared" si="781"/>
        <v>Dimanche</v>
      </c>
      <c r="E3323" s="43" t="str">
        <f t="shared" si="768"/>
        <v>OCT 2032</v>
      </c>
      <c r="F3323" s="48">
        <f t="shared" si="769"/>
        <v>0</v>
      </c>
      <c r="G3323" s="26"/>
      <c r="H3323" s="26"/>
      <c r="I3323" s="45" t="str">
        <f t="shared" si="770"/>
        <v/>
      </c>
      <c r="J3323" s="30"/>
      <c r="K3323" s="27"/>
      <c r="L3323" s="59" t="str">
        <f t="shared" si="771"/>
        <v/>
      </c>
      <c r="M3323" s="62" t="str">
        <f t="shared" si="772"/>
        <v/>
      </c>
      <c r="N3323" s="52">
        <f t="shared" si="773"/>
        <v>0</v>
      </c>
      <c r="O3323" s="53">
        <f t="shared" si="774"/>
        <v>0</v>
      </c>
      <c r="P3323" s="33" t="str">
        <f t="shared" si="779"/>
        <v>-</v>
      </c>
      <c r="Q3323" s="50" t="str">
        <f t="shared" ca="1" si="775"/>
        <v/>
      </c>
      <c r="R3323" s="52" t="str">
        <f t="shared" si="776"/>
        <v/>
      </c>
      <c r="S3323" s="53" t="str">
        <f t="shared" si="777"/>
        <v/>
      </c>
      <c r="T3323" s="78" t="str">
        <f t="shared" si="778"/>
        <v/>
      </c>
    </row>
    <row r="3324" spans="2:20" ht="15.25" x14ac:dyDescent="0.2">
      <c r="B3324" s="29" t="str">
        <f t="shared" si="767"/>
        <v/>
      </c>
      <c r="C3324" s="18">
        <f t="shared" si="780"/>
        <v>48519</v>
      </c>
      <c r="D3324" s="20" t="str">
        <f t="shared" si="781"/>
        <v>Lundi</v>
      </c>
      <c r="E3324" s="43" t="str">
        <f t="shared" si="768"/>
        <v>NOV 2032</v>
      </c>
      <c r="F3324" s="48">
        <f t="shared" si="769"/>
        <v>0</v>
      </c>
      <c r="G3324" s="26"/>
      <c r="H3324" s="26"/>
      <c r="I3324" s="45" t="str">
        <f t="shared" si="770"/>
        <v/>
      </c>
      <c r="J3324" s="30"/>
      <c r="K3324" s="27"/>
      <c r="L3324" s="59" t="str">
        <f t="shared" si="771"/>
        <v/>
      </c>
      <c r="M3324" s="62" t="str">
        <f t="shared" si="772"/>
        <v/>
      </c>
      <c r="N3324" s="52" t="str">
        <f t="shared" si="773"/>
        <v/>
      </c>
      <c r="O3324" s="53" t="str">
        <f t="shared" si="774"/>
        <v/>
      </c>
      <c r="P3324" s="33" t="str">
        <f t="shared" si="779"/>
        <v>NOV 2032</v>
      </c>
      <c r="Q3324" s="50" t="str">
        <f t="shared" ca="1" si="775"/>
        <v/>
      </c>
      <c r="R3324" s="52">
        <f t="shared" ca="1" si="776"/>
        <v>0</v>
      </c>
      <c r="S3324" s="53">
        <f t="shared" ca="1" si="777"/>
        <v>0</v>
      </c>
      <c r="T3324" s="78" t="str">
        <f t="shared" si="778"/>
        <v>NOV 2032</v>
      </c>
    </row>
    <row r="3325" spans="2:20" ht="15.25" x14ac:dyDescent="0.2">
      <c r="B3325" s="29" t="str">
        <f t="shared" si="767"/>
        <v/>
      </c>
      <c r="C3325" s="18">
        <f t="shared" si="780"/>
        <v>48520</v>
      </c>
      <c r="D3325" s="20" t="str">
        <f t="shared" si="781"/>
        <v>Mardi</v>
      </c>
      <c r="E3325" s="43" t="str">
        <f t="shared" si="768"/>
        <v>NOV 2032</v>
      </c>
      <c r="F3325" s="48">
        <f t="shared" si="769"/>
        <v>0</v>
      </c>
      <c r="G3325" s="26"/>
      <c r="H3325" s="26"/>
      <c r="I3325" s="45" t="str">
        <f t="shared" si="770"/>
        <v/>
      </c>
      <c r="J3325" s="30"/>
      <c r="K3325" s="27"/>
      <c r="L3325" s="59" t="str">
        <f t="shared" si="771"/>
        <v/>
      </c>
      <c r="M3325" s="62" t="str">
        <f t="shared" si="772"/>
        <v/>
      </c>
      <c r="N3325" s="52" t="str">
        <f t="shared" si="773"/>
        <v/>
      </c>
      <c r="O3325" s="53" t="str">
        <f t="shared" si="774"/>
        <v/>
      </c>
      <c r="P3325" s="33" t="str">
        <f t="shared" si="779"/>
        <v>-</v>
      </c>
      <c r="Q3325" s="50" t="str">
        <f t="shared" ca="1" si="775"/>
        <v/>
      </c>
      <c r="R3325" s="52" t="str">
        <f t="shared" si="776"/>
        <v/>
      </c>
      <c r="S3325" s="53" t="str">
        <f t="shared" si="777"/>
        <v/>
      </c>
      <c r="T3325" s="78" t="str">
        <f t="shared" si="778"/>
        <v/>
      </c>
    </row>
    <row r="3326" spans="2:20" ht="15.25" x14ac:dyDescent="0.2">
      <c r="B3326" s="29" t="str">
        <f t="shared" si="767"/>
        <v/>
      </c>
      <c r="C3326" s="18">
        <f t="shared" si="780"/>
        <v>48521</v>
      </c>
      <c r="D3326" s="20" t="str">
        <f t="shared" si="781"/>
        <v>Mercredi</v>
      </c>
      <c r="E3326" s="43" t="str">
        <f t="shared" si="768"/>
        <v>NOV 2032</v>
      </c>
      <c r="F3326" s="48">
        <f t="shared" si="769"/>
        <v>0</v>
      </c>
      <c r="G3326" s="26"/>
      <c r="H3326" s="26"/>
      <c r="I3326" s="45" t="str">
        <f t="shared" si="770"/>
        <v/>
      </c>
      <c r="J3326" s="30"/>
      <c r="K3326" s="27"/>
      <c r="L3326" s="59" t="str">
        <f t="shared" si="771"/>
        <v/>
      </c>
      <c r="M3326" s="62" t="str">
        <f t="shared" si="772"/>
        <v/>
      </c>
      <c r="N3326" s="52" t="str">
        <f t="shared" si="773"/>
        <v/>
      </c>
      <c r="O3326" s="53" t="str">
        <f t="shared" si="774"/>
        <v/>
      </c>
      <c r="P3326" s="33" t="str">
        <f t="shared" si="779"/>
        <v>-</v>
      </c>
      <c r="Q3326" s="50" t="str">
        <f t="shared" ca="1" si="775"/>
        <v/>
      </c>
      <c r="R3326" s="52" t="str">
        <f t="shared" si="776"/>
        <v/>
      </c>
      <c r="S3326" s="53" t="str">
        <f t="shared" si="777"/>
        <v/>
      </c>
      <c r="T3326" s="78" t="str">
        <f t="shared" si="778"/>
        <v/>
      </c>
    </row>
    <row r="3327" spans="2:20" ht="15.25" x14ac:dyDescent="0.2">
      <c r="B3327" s="29" t="str">
        <f t="shared" si="767"/>
        <v/>
      </c>
      <c r="C3327" s="18">
        <f t="shared" si="780"/>
        <v>48522</v>
      </c>
      <c r="D3327" s="20" t="str">
        <f t="shared" si="781"/>
        <v>Jeudi</v>
      </c>
      <c r="E3327" s="43" t="str">
        <f t="shared" si="768"/>
        <v>NOV 2032</v>
      </c>
      <c r="F3327" s="48">
        <f t="shared" si="769"/>
        <v>0</v>
      </c>
      <c r="G3327" s="26"/>
      <c r="H3327" s="26"/>
      <c r="I3327" s="45" t="str">
        <f t="shared" si="770"/>
        <v/>
      </c>
      <c r="J3327" s="30"/>
      <c r="K3327" s="27"/>
      <c r="L3327" s="59" t="str">
        <f t="shared" si="771"/>
        <v/>
      </c>
      <c r="M3327" s="62" t="str">
        <f t="shared" si="772"/>
        <v/>
      </c>
      <c r="N3327" s="52" t="str">
        <f t="shared" si="773"/>
        <v/>
      </c>
      <c r="O3327" s="53" t="str">
        <f t="shared" si="774"/>
        <v/>
      </c>
      <c r="P3327" s="33" t="str">
        <f t="shared" si="779"/>
        <v>-</v>
      </c>
      <c r="Q3327" s="50" t="str">
        <f t="shared" ca="1" si="775"/>
        <v/>
      </c>
      <c r="R3327" s="52" t="str">
        <f t="shared" si="776"/>
        <v/>
      </c>
      <c r="S3327" s="53" t="str">
        <f t="shared" si="777"/>
        <v/>
      </c>
      <c r="T3327" s="78" t="str">
        <f t="shared" si="778"/>
        <v/>
      </c>
    </row>
    <row r="3328" spans="2:20" ht="15.25" x14ac:dyDescent="0.2">
      <c r="B3328" s="29" t="str">
        <f t="shared" si="767"/>
        <v/>
      </c>
      <c r="C3328" s="18">
        <f t="shared" si="780"/>
        <v>48523</v>
      </c>
      <c r="D3328" s="20" t="str">
        <f t="shared" si="781"/>
        <v>Vendredi</v>
      </c>
      <c r="E3328" s="43" t="str">
        <f t="shared" si="768"/>
        <v>NOV 2032</v>
      </c>
      <c r="F3328" s="48">
        <f t="shared" si="769"/>
        <v>0</v>
      </c>
      <c r="G3328" s="26"/>
      <c r="H3328" s="26"/>
      <c r="I3328" s="45" t="str">
        <f t="shared" si="770"/>
        <v/>
      </c>
      <c r="J3328" s="30"/>
      <c r="K3328" s="27"/>
      <c r="L3328" s="59" t="str">
        <f t="shared" si="771"/>
        <v/>
      </c>
      <c r="M3328" s="62" t="str">
        <f t="shared" si="772"/>
        <v/>
      </c>
      <c r="N3328" s="52" t="str">
        <f t="shared" si="773"/>
        <v/>
      </c>
      <c r="O3328" s="53" t="str">
        <f t="shared" si="774"/>
        <v/>
      </c>
      <c r="P3328" s="33" t="str">
        <f t="shared" si="779"/>
        <v>-</v>
      </c>
      <c r="Q3328" s="50" t="str">
        <f t="shared" ca="1" si="775"/>
        <v/>
      </c>
      <c r="R3328" s="52" t="str">
        <f t="shared" si="776"/>
        <v/>
      </c>
      <c r="S3328" s="53" t="str">
        <f t="shared" si="777"/>
        <v/>
      </c>
      <c r="T3328" s="78" t="str">
        <f t="shared" si="778"/>
        <v/>
      </c>
    </row>
    <row r="3329" spans="2:20" ht="15.25" x14ac:dyDescent="0.2">
      <c r="B3329" s="29" t="str">
        <f t="shared" si="767"/>
        <v/>
      </c>
      <c r="C3329" s="18">
        <f t="shared" si="780"/>
        <v>48524</v>
      </c>
      <c r="D3329" s="20" t="str">
        <f t="shared" si="781"/>
        <v>Samedi</v>
      </c>
      <c r="E3329" s="43" t="str">
        <f t="shared" si="768"/>
        <v>NOV 2032</v>
      </c>
      <c r="F3329" s="48">
        <f t="shared" si="769"/>
        <v>0</v>
      </c>
      <c r="G3329" s="26"/>
      <c r="H3329" s="26"/>
      <c r="I3329" s="45" t="str">
        <f t="shared" si="770"/>
        <v/>
      </c>
      <c r="J3329" s="30"/>
      <c r="K3329" s="27"/>
      <c r="L3329" s="59" t="str">
        <f t="shared" si="771"/>
        <v/>
      </c>
      <c r="M3329" s="62" t="str">
        <f t="shared" si="772"/>
        <v/>
      </c>
      <c r="N3329" s="52" t="str">
        <f t="shared" si="773"/>
        <v/>
      </c>
      <c r="O3329" s="53" t="str">
        <f t="shared" si="774"/>
        <v/>
      </c>
      <c r="P3329" s="33" t="str">
        <f t="shared" si="779"/>
        <v>-</v>
      </c>
      <c r="Q3329" s="50" t="str">
        <f t="shared" ca="1" si="775"/>
        <v/>
      </c>
      <c r="R3329" s="52" t="str">
        <f t="shared" si="776"/>
        <v/>
      </c>
      <c r="S3329" s="53" t="str">
        <f t="shared" si="777"/>
        <v/>
      </c>
      <c r="T3329" s="78" t="str">
        <f t="shared" si="778"/>
        <v/>
      </c>
    </row>
    <row r="3330" spans="2:20" ht="15.25" x14ac:dyDescent="0.2">
      <c r="B3330" s="29" t="str">
        <f t="shared" si="767"/>
        <v/>
      </c>
      <c r="C3330" s="18">
        <f t="shared" si="780"/>
        <v>48525</v>
      </c>
      <c r="D3330" s="20" t="str">
        <f t="shared" si="781"/>
        <v>Dimanche</v>
      </c>
      <c r="E3330" s="43" t="str">
        <f t="shared" si="768"/>
        <v>NOV 2032</v>
      </c>
      <c r="F3330" s="48">
        <f t="shared" si="769"/>
        <v>0</v>
      </c>
      <c r="G3330" s="26"/>
      <c r="H3330" s="26"/>
      <c r="I3330" s="45" t="str">
        <f t="shared" si="770"/>
        <v/>
      </c>
      <c r="J3330" s="30"/>
      <c r="K3330" s="27"/>
      <c r="L3330" s="59" t="str">
        <f t="shared" si="771"/>
        <v/>
      </c>
      <c r="M3330" s="62" t="str">
        <f t="shared" si="772"/>
        <v/>
      </c>
      <c r="N3330" s="52">
        <f t="shared" si="773"/>
        <v>0</v>
      </c>
      <c r="O3330" s="53">
        <f t="shared" si="774"/>
        <v>0</v>
      </c>
      <c r="P3330" s="33" t="str">
        <f t="shared" si="779"/>
        <v>-</v>
      </c>
      <c r="Q3330" s="50" t="str">
        <f t="shared" ca="1" si="775"/>
        <v/>
      </c>
      <c r="R3330" s="52" t="str">
        <f t="shared" si="776"/>
        <v/>
      </c>
      <c r="S3330" s="53" t="str">
        <f t="shared" si="777"/>
        <v/>
      </c>
      <c r="T3330" s="78" t="str">
        <f t="shared" si="778"/>
        <v/>
      </c>
    </row>
    <row r="3331" spans="2:20" ht="15.25" x14ac:dyDescent="0.2">
      <c r="B3331" s="29" t="str">
        <f t="shared" si="767"/>
        <v/>
      </c>
      <c r="C3331" s="18">
        <f t="shared" si="780"/>
        <v>48526</v>
      </c>
      <c r="D3331" s="20" t="str">
        <f t="shared" si="781"/>
        <v>Lundi</v>
      </c>
      <c r="E3331" s="43" t="str">
        <f t="shared" si="768"/>
        <v>NOV 2032</v>
      </c>
      <c r="F3331" s="48">
        <f t="shared" si="769"/>
        <v>0</v>
      </c>
      <c r="G3331" s="26"/>
      <c r="H3331" s="26"/>
      <c r="I3331" s="45" t="str">
        <f t="shared" si="770"/>
        <v/>
      </c>
      <c r="J3331" s="30"/>
      <c r="K3331" s="27"/>
      <c r="L3331" s="59" t="str">
        <f t="shared" si="771"/>
        <v/>
      </c>
      <c r="M3331" s="62" t="str">
        <f t="shared" si="772"/>
        <v/>
      </c>
      <c r="N3331" s="52" t="str">
        <f t="shared" si="773"/>
        <v/>
      </c>
      <c r="O3331" s="53" t="str">
        <f t="shared" si="774"/>
        <v/>
      </c>
      <c r="P3331" s="33" t="str">
        <f t="shared" si="779"/>
        <v>-</v>
      </c>
      <c r="Q3331" s="50" t="str">
        <f t="shared" ca="1" si="775"/>
        <v/>
      </c>
      <c r="R3331" s="52" t="str">
        <f t="shared" si="776"/>
        <v/>
      </c>
      <c r="S3331" s="53" t="str">
        <f t="shared" si="777"/>
        <v/>
      </c>
      <c r="T3331" s="78" t="str">
        <f t="shared" si="778"/>
        <v/>
      </c>
    </row>
    <row r="3332" spans="2:20" ht="15.25" x14ac:dyDescent="0.2">
      <c r="B3332" s="29" t="str">
        <f t="shared" si="767"/>
        <v/>
      </c>
      <c r="C3332" s="18">
        <f t="shared" si="780"/>
        <v>48527</v>
      </c>
      <c r="D3332" s="20" t="str">
        <f t="shared" si="781"/>
        <v>Mardi</v>
      </c>
      <c r="E3332" s="43" t="str">
        <f t="shared" si="768"/>
        <v>NOV 2032</v>
      </c>
      <c r="F3332" s="48">
        <f t="shared" si="769"/>
        <v>0</v>
      </c>
      <c r="G3332" s="26"/>
      <c r="H3332" s="26"/>
      <c r="I3332" s="45" t="str">
        <f t="shared" si="770"/>
        <v/>
      </c>
      <c r="J3332" s="30"/>
      <c r="K3332" s="27"/>
      <c r="L3332" s="59" t="str">
        <f t="shared" si="771"/>
        <v/>
      </c>
      <c r="M3332" s="62" t="str">
        <f t="shared" si="772"/>
        <v/>
      </c>
      <c r="N3332" s="52" t="str">
        <f t="shared" si="773"/>
        <v/>
      </c>
      <c r="O3332" s="53" t="str">
        <f t="shared" si="774"/>
        <v/>
      </c>
      <c r="P3332" s="33" t="str">
        <f t="shared" si="779"/>
        <v>-</v>
      </c>
      <c r="Q3332" s="50" t="str">
        <f t="shared" ca="1" si="775"/>
        <v/>
      </c>
      <c r="R3332" s="52" t="str">
        <f t="shared" si="776"/>
        <v/>
      </c>
      <c r="S3332" s="53" t="str">
        <f t="shared" si="777"/>
        <v/>
      </c>
      <c r="T3332" s="78" t="str">
        <f t="shared" si="778"/>
        <v/>
      </c>
    </row>
    <row r="3333" spans="2:20" ht="15.25" x14ac:dyDescent="0.2">
      <c r="B3333" s="29" t="str">
        <f t="shared" si="767"/>
        <v/>
      </c>
      <c r="C3333" s="18">
        <f t="shared" si="780"/>
        <v>48528</v>
      </c>
      <c r="D3333" s="20" t="str">
        <f t="shared" si="781"/>
        <v>Mercredi</v>
      </c>
      <c r="E3333" s="43" t="str">
        <f t="shared" si="768"/>
        <v>NOV 2032</v>
      </c>
      <c r="F3333" s="48">
        <f t="shared" si="769"/>
        <v>0</v>
      </c>
      <c r="G3333" s="26"/>
      <c r="H3333" s="26"/>
      <c r="I3333" s="45" t="str">
        <f t="shared" si="770"/>
        <v/>
      </c>
      <c r="J3333" s="30"/>
      <c r="K3333" s="27"/>
      <c r="L3333" s="59" t="str">
        <f t="shared" si="771"/>
        <v/>
      </c>
      <c r="M3333" s="62" t="str">
        <f t="shared" si="772"/>
        <v/>
      </c>
      <c r="N3333" s="52" t="str">
        <f t="shared" si="773"/>
        <v/>
      </c>
      <c r="O3333" s="53" t="str">
        <f t="shared" si="774"/>
        <v/>
      </c>
      <c r="P3333" s="33" t="str">
        <f t="shared" si="779"/>
        <v>-</v>
      </c>
      <c r="Q3333" s="50" t="str">
        <f t="shared" ca="1" si="775"/>
        <v/>
      </c>
      <c r="R3333" s="52" t="str">
        <f t="shared" si="776"/>
        <v/>
      </c>
      <c r="S3333" s="53" t="str">
        <f t="shared" si="777"/>
        <v/>
      </c>
      <c r="T3333" s="78" t="str">
        <f t="shared" si="778"/>
        <v/>
      </c>
    </row>
    <row r="3334" spans="2:20" ht="15.25" x14ac:dyDescent="0.2">
      <c r="B3334" s="29" t="str">
        <f t="shared" si="767"/>
        <v/>
      </c>
      <c r="C3334" s="18">
        <f t="shared" si="780"/>
        <v>48529</v>
      </c>
      <c r="D3334" s="20" t="str">
        <f t="shared" si="781"/>
        <v>Jeudi</v>
      </c>
      <c r="E3334" s="43" t="str">
        <f t="shared" si="768"/>
        <v>NOV 2032</v>
      </c>
      <c r="F3334" s="48">
        <f t="shared" si="769"/>
        <v>0</v>
      </c>
      <c r="G3334" s="26"/>
      <c r="H3334" s="26"/>
      <c r="I3334" s="45" t="str">
        <f t="shared" si="770"/>
        <v/>
      </c>
      <c r="J3334" s="30"/>
      <c r="K3334" s="27"/>
      <c r="L3334" s="59" t="str">
        <f t="shared" si="771"/>
        <v/>
      </c>
      <c r="M3334" s="62" t="str">
        <f t="shared" si="772"/>
        <v/>
      </c>
      <c r="N3334" s="52" t="str">
        <f t="shared" si="773"/>
        <v/>
      </c>
      <c r="O3334" s="53" t="str">
        <f t="shared" si="774"/>
        <v/>
      </c>
      <c r="P3334" s="33" t="str">
        <f t="shared" si="779"/>
        <v>-</v>
      </c>
      <c r="Q3334" s="50" t="str">
        <f t="shared" ca="1" si="775"/>
        <v/>
      </c>
      <c r="R3334" s="52" t="str">
        <f t="shared" si="776"/>
        <v/>
      </c>
      <c r="S3334" s="53" t="str">
        <f t="shared" si="777"/>
        <v/>
      </c>
      <c r="T3334" s="78" t="str">
        <f t="shared" si="778"/>
        <v/>
      </c>
    </row>
    <row r="3335" spans="2:20" ht="15.25" x14ac:dyDescent="0.2">
      <c r="B3335" s="29" t="str">
        <f t="shared" si="767"/>
        <v/>
      </c>
      <c r="C3335" s="18">
        <f t="shared" si="780"/>
        <v>48530</v>
      </c>
      <c r="D3335" s="20" t="str">
        <f t="shared" si="781"/>
        <v>Vendredi</v>
      </c>
      <c r="E3335" s="43" t="str">
        <f t="shared" si="768"/>
        <v>NOV 2032</v>
      </c>
      <c r="F3335" s="48">
        <f t="shared" si="769"/>
        <v>0</v>
      </c>
      <c r="G3335" s="26"/>
      <c r="H3335" s="26"/>
      <c r="I3335" s="45" t="str">
        <f t="shared" si="770"/>
        <v/>
      </c>
      <c r="J3335" s="30"/>
      <c r="K3335" s="27"/>
      <c r="L3335" s="59" t="str">
        <f t="shared" si="771"/>
        <v/>
      </c>
      <c r="M3335" s="62" t="str">
        <f t="shared" si="772"/>
        <v/>
      </c>
      <c r="N3335" s="52" t="str">
        <f t="shared" si="773"/>
        <v/>
      </c>
      <c r="O3335" s="53" t="str">
        <f t="shared" si="774"/>
        <v/>
      </c>
      <c r="P3335" s="33" t="str">
        <f t="shared" si="779"/>
        <v>-</v>
      </c>
      <c r="Q3335" s="50" t="str">
        <f t="shared" ca="1" si="775"/>
        <v/>
      </c>
      <c r="R3335" s="52" t="str">
        <f t="shared" si="776"/>
        <v/>
      </c>
      <c r="S3335" s="53" t="str">
        <f t="shared" si="777"/>
        <v/>
      </c>
      <c r="T3335" s="78" t="str">
        <f t="shared" si="778"/>
        <v/>
      </c>
    </row>
    <row r="3336" spans="2:20" ht="15.25" x14ac:dyDescent="0.2">
      <c r="B3336" s="29" t="str">
        <f t="shared" si="767"/>
        <v/>
      </c>
      <c r="C3336" s="18">
        <f t="shared" si="780"/>
        <v>48531</v>
      </c>
      <c r="D3336" s="20" t="str">
        <f t="shared" si="781"/>
        <v>Samedi</v>
      </c>
      <c r="E3336" s="43" t="str">
        <f t="shared" si="768"/>
        <v>NOV 2032</v>
      </c>
      <c r="F3336" s="48">
        <f t="shared" si="769"/>
        <v>0</v>
      </c>
      <c r="G3336" s="26"/>
      <c r="H3336" s="26"/>
      <c r="I3336" s="45" t="str">
        <f t="shared" si="770"/>
        <v/>
      </c>
      <c r="J3336" s="30"/>
      <c r="K3336" s="27"/>
      <c r="L3336" s="59" t="str">
        <f t="shared" si="771"/>
        <v/>
      </c>
      <c r="M3336" s="62" t="str">
        <f t="shared" si="772"/>
        <v/>
      </c>
      <c r="N3336" s="52" t="str">
        <f t="shared" si="773"/>
        <v/>
      </c>
      <c r="O3336" s="53" t="str">
        <f t="shared" si="774"/>
        <v/>
      </c>
      <c r="P3336" s="33" t="str">
        <f t="shared" si="779"/>
        <v>-</v>
      </c>
      <c r="Q3336" s="50" t="str">
        <f t="shared" ca="1" si="775"/>
        <v/>
      </c>
      <c r="R3336" s="52" t="str">
        <f t="shared" si="776"/>
        <v/>
      </c>
      <c r="S3336" s="53" t="str">
        <f t="shared" si="777"/>
        <v/>
      </c>
      <c r="T3336" s="78" t="str">
        <f t="shared" si="778"/>
        <v/>
      </c>
    </row>
    <row r="3337" spans="2:20" ht="15.25" x14ac:dyDescent="0.2">
      <c r="B3337" s="29" t="str">
        <f t="shared" si="767"/>
        <v/>
      </c>
      <c r="C3337" s="18">
        <f t="shared" si="780"/>
        <v>48532</v>
      </c>
      <c r="D3337" s="20" t="str">
        <f t="shared" si="781"/>
        <v>Dimanche</v>
      </c>
      <c r="E3337" s="43" t="str">
        <f t="shared" si="768"/>
        <v>NOV 2032</v>
      </c>
      <c r="F3337" s="48">
        <f t="shared" si="769"/>
        <v>0</v>
      </c>
      <c r="G3337" s="26"/>
      <c r="H3337" s="26"/>
      <c r="I3337" s="45" t="str">
        <f t="shared" si="770"/>
        <v/>
      </c>
      <c r="J3337" s="30"/>
      <c r="K3337" s="27"/>
      <c r="L3337" s="59" t="str">
        <f t="shared" si="771"/>
        <v/>
      </c>
      <c r="M3337" s="62" t="str">
        <f t="shared" si="772"/>
        <v/>
      </c>
      <c r="N3337" s="52">
        <f t="shared" si="773"/>
        <v>0</v>
      </c>
      <c r="O3337" s="53">
        <f t="shared" si="774"/>
        <v>0</v>
      </c>
      <c r="P3337" s="33" t="str">
        <f t="shared" si="779"/>
        <v>-</v>
      </c>
      <c r="Q3337" s="50" t="str">
        <f t="shared" ca="1" si="775"/>
        <v/>
      </c>
      <c r="R3337" s="52" t="str">
        <f t="shared" si="776"/>
        <v/>
      </c>
      <c r="S3337" s="53" t="str">
        <f t="shared" si="777"/>
        <v/>
      </c>
      <c r="T3337" s="78" t="str">
        <f t="shared" si="778"/>
        <v/>
      </c>
    </row>
    <row r="3338" spans="2:20" ht="15.25" x14ac:dyDescent="0.2">
      <c r="B3338" s="29" t="str">
        <f t="shared" ref="B3338:B3401" si="782">IF(ISERROR(IF(YEAR($C3337)=YEAR($C3338),"",YEAR($C3338))),"",IF(YEAR($C3337)=YEAR($C3338),"",YEAR($C3338)))</f>
        <v/>
      </c>
      <c r="C3338" s="18">
        <f t="shared" si="780"/>
        <v>48533</v>
      </c>
      <c r="D3338" s="20" t="str">
        <f t="shared" si="781"/>
        <v>Lundi</v>
      </c>
      <c r="E3338" s="43" t="str">
        <f t="shared" ref="E3338:E3401" si="783">UPPER(TEXT(C3338,"mmm"))&amp;" "&amp;UPPER(TEXT(C3338,"aaaa"))</f>
        <v>NOV 2032</v>
      </c>
      <c r="F3338" s="48">
        <f t="shared" ref="F3338:F3401" si="784">IF(J3338="oui",1,0)</f>
        <v>0</v>
      </c>
      <c r="G3338" s="26"/>
      <c r="H3338" s="26"/>
      <c r="I3338" s="45" t="str">
        <f t="shared" ref="I3338:I3401" si="785">IF(ISERROR(AVERAGE(G3338:H3338)),"",AVERAGE(G3338:H3338))</f>
        <v/>
      </c>
      <c r="J3338" s="30"/>
      <c r="K3338" s="27"/>
      <c r="L3338" s="59" t="str">
        <f t="shared" ref="L3338:L3401" si="786">IF(ISERROR(IF(D3338="Dimanche",AVERAGE(G3332:G3338),"")),"",IF(D3338="Dimanche",AVERAGE(G3332:G3338),""))</f>
        <v/>
      </c>
      <c r="M3338" s="62" t="str">
        <f t="shared" ref="M3338:M3401" si="787">IF(ISERROR(IF(D3338="Dimanche",AVERAGE(H3332:H3338),"")),"",IF(D3338="Dimanche",AVERAGE(H3332:H3338),""))</f>
        <v/>
      </c>
      <c r="N3338" s="52" t="str">
        <f t="shared" ref="N3338:N3401" si="788">IF(ISERROR(IF(D3338="Dimanche",COUNTIF(J3332:J3338,"oui"),"")),"",IF(D3338="Dimanche",COUNTIF(J3332:J3338,"oui"),""))</f>
        <v/>
      </c>
      <c r="O3338" s="53" t="str">
        <f t="shared" ref="O3338:O3401" si="789">IF(ISERROR(IF(D3338="Dimanche",SUM(K3332:K3338),"")),"",IF(D3338="Dimanche",SUM(K3332:K3338),""))</f>
        <v/>
      </c>
      <c r="P3338" s="33" t="str">
        <f t="shared" si="779"/>
        <v>-</v>
      </c>
      <c r="Q3338" s="50" t="str">
        <f t="shared" ref="Q3338:Q3401" ca="1" si="790">IF(ISERROR(AVERAGEIF($E$9:$K$6349,P3338,$I$9:$I$6349)),"",AVERAGEIF($E$9:$I$6349,P3338,$I$9:$I$6349))</f>
        <v/>
      </c>
      <c r="R3338" s="52" t="str">
        <f t="shared" ref="R3338:R3401" si="791">IF(P3338="-","",SUMIF($E$9:$F$6349,P3338,$F$9:$F$6349))</f>
        <v/>
      </c>
      <c r="S3338" s="53" t="str">
        <f t="shared" ref="S3338:S3401" si="792">IF(P3338="-","",SUMIF($E$9:$K$6349,P3338,$K$9:$K$6349))</f>
        <v/>
      </c>
      <c r="T3338" s="78" t="str">
        <f t="shared" ref="T3338:T3401" si="793">IF(P3338="-","",P3338)</f>
        <v/>
      </c>
    </row>
    <row r="3339" spans="2:20" ht="15.25" x14ac:dyDescent="0.2">
      <c r="B3339" s="29" t="str">
        <f t="shared" si="782"/>
        <v/>
      </c>
      <c r="C3339" s="18">
        <f t="shared" si="780"/>
        <v>48534</v>
      </c>
      <c r="D3339" s="20" t="str">
        <f t="shared" si="781"/>
        <v>Mardi</v>
      </c>
      <c r="E3339" s="43" t="str">
        <f t="shared" si="783"/>
        <v>NOV 2032</v>
      </c>
      <c r="F3339" s="48">
        <f t="shared" si="784"/>
        <v>0</v>
      </c>
      <c r="G3339" s="26"/>
      <c r="H3339" s="26"/>
      <c r="I3339" s="45" t="str">
        <f t="shared" si="785"/>
        <v/>
      </c>
      <c r="J3339" s="30"/>
      <c r="K3339" s="27"/>
      <c r="L3339" s="59" t="str">
        <f t="shared" si="786"/>
        <v/>
      </c>
      <c r="M3339" s="62" t="str">
        <f t="shared" si="787"/>
        <v/>
      </c>
      <c r="N3339" s="52" t="str">
        <f t="shared" si="788"/>
        <v/>
      </c>
      <c r="O3339" s="53" t="str">
        <f t="shared" si="789"/>
        <v/>
      </c>
      <c r="P3339" s="33" t="str">
        <f t="shared" ref="P3339:P3402" si="794">IF(MONTH(C3339)=MONTH(C3338),"-",UPPER(TEXT(C3339,"mmm"))&amp;" "&amp;UPPER(TEXT(C3338,"aaaa")))</f>
        <v>-</v>
      </c>
      <c r="Q3339" s="50" t="str">
        <f t="shared" ca="1" si="790"/>
        <v/>
      </c>
      <c r="R3339" s="52" t="str">
        <f t="shared" si="791"/>
        <v/>
      </c>
      <c r="S3339" s="53" t="str">
        <f t="shared" si="792"/>
        <v/>
      </c>
      <c r="T3339" s="78" t="str">
        <f t="shared" si="793"/>
        <v/>
      </c>
    </row>
    <row r="3340" spans="2:20" ht="15.25" x14ac:dyDescent="0.2">
      <c r="B3340" s="29" t="str">
        <f t="shared" si="782"/>
        <v/>
      </c>
      <c r="C3340" s="18">
        <f t="shared" si="780"/>
        <v>48535</v>
      </c>
      <c r="D3340" s="20" t="str">
        <f t="shared" si="781"/>
        <v>Mercredi</v>
      </c>
      <c r="E3340" s="43" t="str">
        <f t="shared" si="783"/>
        <v>NOV 2032</v>
      </c>
      <c r="F3340" s="48">
        <f t="shared" si="784"/>
        <v>0</v>
      </c>
      <c r="G3340" s="26"/>
      <c r="H3340" s="26"/>
      <c r="I3340" s="45" t="str">
        <f t="shared" si="785"/>
        <v/>
      </c>
      <c r="J3340" s="30"/>
      <c r="K3340" s="27"/>
      <c r="L3340" s="59" t="str">
        <f t="shared" si="786"/>
        <v/>
      </c>
      <c r="M3340" s="62" t="str">
        <f t="shared" si="787"/>
        <v/>
      </c>
      <c r="N3340" s="52" t="str">
        <f t="shared" si="788"/>
        <v/>
      </c>
      <c r="O3340" s="53" t="str">
        <f t="shared" si="789"/>
        <v/>
      </c>
      <c r="P3340" s="33" t="str">
        <f t="shared" si="794"/>
        <v>-</v>
      </c>
      <c r="Q3340" s="50" t="str">
        <f t="shared" ca="1" si="790"/>
        <v/>
      </c>
      <c r="R3340" s="52" t="str">
        <f t="shared" si="791"/>
        <v/>
      </c>
      <c r="S3340" s="53" t="str">
        <f t="shared" si="792"/>
        <v/>
      </c>
      <c r="T3340" s="78" t="str">
        <f t="shared" si="793"/>
        <v/>
      </c>
    </row>
    <row r="3341" spans="2:20" ht="15.25" x14ac:dyDescent="0.2">
      <c r="B3341" s="29" t="str">
        <f t="shared" si="782"/>
        <v/>
      </c>
      <c r="C3341" s="18">
        <f t="shared" si="780"/>
        <v>48536</v>
      </c>
      <c r="D3341" s="20" t="str">
        <f t="shared" si="781"/>
        <v>Jeudi</v>
      </c>
      <c r="E3341" s="43" t="str">
        <f t="shared" si="783"/>
        <v>NOV 2032</v>
      </c>
      <c r="F3341" s="48">
        <f t="shared" si="784"/>
        <v>0</v>
      </c>
      <c r="G3341" s="26"/>
      <c r="H3341" s="26"/>
      <c r="I3341" s="45" t="str">
        <f t="shared" si="785"/>
        <v/>
      </c>
      <c r="J3341" s="30"/>
      <c r="K3341" s="27"/>
      <c r="L3341" s="59" t="str">
        <f t="shared" si="786"/>
        <v/>
      </c>
      <c r="M3341" s="62" t="str">
        <f t="shared" si="787"/>
        <v/>
      </c>
      <c r="N3341" s="52" t="str">
        <f t="shared" si="788"/>
        <v/>
      </c>
      <c r="O3341" s="53" t="str">
        <f t="shared" si="789"/>
        <v/>
      </c>
      <c r="P3341" s="33" t="str">
        <f t="shared" si="794"/>
        <v>-</v>
      </c>
      <c r="Q3341" s="50" t="str">
        <f t="shared" ca="1" si="790"/>
        <v/>
      </c>
      <c r="R3341" s="52" t="str">
        <f t="shared" si="791"/>
        <v/>
      </c>
      <c r="S3341" s="53" t="str">
        <f t="shared" si="792"/>
        <v/>
      </c>
      <c r="T3341" s="78" t="str">
        <f t="shared" si="793"/>
        <v/>
      </c>
    </row>
    <row r="3342" spans="2:20" ht="15.25" x14ac:dyDescent="0.2">
      <c r="B3342" s="29" t="str">
        <f t="shared" si="782"/>
        <v/>
      </c>
      <c r="C3342" s="18">
        <f t="shared" si="780"/>
        <v>48537</v>
      </c>
      <c r="D3342" s="20" t="str">
        <f t="shared" si="781"/>
        <v>Vendredi</v>
      </c>
      <c r="E3342" s="43" t="str">
        <f t="shared" si="783"/>
        <v>NOV 2032</v>
      </c>
      <c r="F3342" s="48">
        <f t="shared" si="784"/>
        <v>0</v>
      </c>
      <c r="G3342" s="26"/>
      <c r="H3342" s="26"/>
      <c r="I3342" s="45" t="str">
        <f t="shared" si="785"/>
        <v/>
      </c>
      <c r="J3342" s="30"/>
      <c r="K3342" s="27"/>
      <c r="L3342" s="59" t="str">
        <f t="shared" si="786"/>
        <v/>
      </c>
      <c r="M3342" s="62" t="str">
        <f t="shared" si="787"/>
        <v/>
      </c>
      <c r="N3342" s="52" t="str">
        <f t="shared" si="788"/>
        <v/>
      </c>
      <c r="O3342" s="53" t="str">
        <f t="shared" si="789"/>
        <v/>
      </c>
      <c r="P3342" s="33" t="str">
        <f t="shared" si="794"/>
        <v>-</v>
      </c>
      <c r="Q3342" s="50" t="str">
        <f t="shared" ca="1" si="790"/>
        <v/>
      </c>
      <c r="R3342" s="52" t="str">
        <f t="shared" si="791"/>
        <v/>
      </c>
      <c r="S3342" s="53" t="str">
        <f t="shared" si="792"/>
        <v/>
      </c>
      <c r="T3342" s="78" t="str">
        <f t="shared" si="793"/>
        <v/>
      </c>
    </row>
    <row r="3343" spans="2:20" ht="15.25" x14ac:dyDescent="0.2">
      <c r="B3343" s="29" t="str">
        <f t="shared" si="782"/>
        <v/>
      </c>
      <c r="C3343" s="18">
        <f t="shared" si="780"/>
        <v>48538</v>
      </c>
      <c r="D3343" s="20" t="str">
        <f t="shared" si="781"/>
        <v>Samedi</v>
      </c>
      <c r="E3343" s="43" t="str">
        <f t="shared" si="783"/>
        <v>NOV 2032</v>
      </c>
      <c r="F3343" s="48">
        <f t="shared" si="784"/>
        <v>0</v>
      </c>
      <c r="G3343" s="26"/>
      <c r="H3343" s="26"/>
      <c r="I3343" s="45" t="str">
        <f t="shared" si="785"/>
        <v/>
      </c>
      <c r="J3343" s="30"/>
      <c r="K3343" s="27"/>
      <c r="L3343" s="59" t="str">
        <f t="shared" si="786"/>
        <v/>
      </c>
      <c r="M3343" s="62" t="str">
        <f t="shared" si="787"/>
        <v/>
      </c>
      <c r="N3343" s="52" t="str">
        <f t="shared" si="788"/>
        <v/>
      </c>
      <c r="O3343" s="53" t="str">
        <f t="shared" si="789"/>
        <v/>
      </c>
      <c r="P3343" s="33" t="str">
        <f t="shared" si="794"/>
        <v>-</v>
      </c>
      <c r="Q3343" s="50" t="str">
        <f t="shared" ca="1" si="790"/>
        <v/>
      </c>
      <c r="R3343" s="52" t="str">
        <f t="shared" si="791"/>
        <v/>
      </c>
      <c r="S3343" s="53" t="str">
        <f t="shared" si="792"/>
        <v/>
      </c>
      <c r="T3343" s="78" t="str">
        <f t="shared" si="793"/>
        <v/>
      </c>
    </row>
    <row r="3344" spans="2:20" ht="15.25" x14ac:dyDescent="0.2">
      <c r="B3344" s="29" t="str">
        <f t="shared" si="782"/>
        <v/>
      </c>
      <c r="C3344" s="18">
        <f t="shared" si="780"/>
        <v>48539</v>
      </c>
      <c r="D3344" s="20" t="str">
        <f t="shared" si="781"/>
        <v>Dimanche</v>
      </c>
      <c r="E3344" s="43" t="str">
        <f t="shared" si="783"/>
        <v>NOV 2032</v>
      </c>
      <c r="F3344" s="48">
        <f t="shared" si="784"/>
        <v>0</v>
      </c>
      <c r="G3344" s="26"/>
      <c r="H3344" s="26"/>
      <c r="I3344" s="45" t="str">
        <f t="shared" si="785"/>
        <v/>
      </c>
      <c r="J3344" s="30"/>
      <c r="K3344" s="27"/>
      <c r="L3344" s="59" t="str">
        <f t="shared" si="786"/>
        <v/>
      </c>
      <c r="M3344" s="62" t="str">
        <f t="shared" si="787"/>
        <v/>
      </c>
      <c r="N3344" s="52">
        <f t="shared" si="788"/>
        <v>0</v>
      </c>
      <c r="O3344" s="53">
        <f t="shared" si="789"/>
        <v>0</v>
      </c>
      <c r="P3344" s="33" t="str">
        <f t="shared" si="794"/>
        <v>-</v>
      </c>
      <c r="Q3344" s="50" t="str">
        <f t="shared" ca="1" si="790"/>
        <v/>
      </c>
      <c r="R3344" s="52" t="str">
        <f t="shared" si="791"/>
        <v/>
      </c>
      <c r="S3344" s="53" t="str">
        <f t="shared" si="792"/>
        <v/>
      </c>
      <c r="T3344" s="78" t="str">
        <f t="shared" si="793"/>
        <v/>
      </c>
    </row>
    <row r="3345" spans="2:20" ht="15.25" x14ac:dyDescent="0.2">
      <c r="B3345" s="29" t="str">
        <f t="shared" si="782"/>
        <v/>
      </c>
      <c r="C3345" s="18">
        <f t="shared" si="780"/>
        <v>48540</v>
      </c>
      <c r="D3345" s="20" t="str">
        <f t="shared" si="781"/>
        <v>Lundi</v>
      </c>
      <c r="E3345" s="43" t="str">
        <f t="shared" si="783"/>
        <v>NOV 2032</v>
      </c>
      <c r="F3345" s="48">
        <f t="shared" si="784"/>
        <v>0</v>
      </c>
      <c r="G3345" s="26"/>
      <c r="H3345" s="26"/>
      <c r="I3345" s="45" t="str">
        <f t="shared" si="785"/>
        <v/>
      </c>
      <c r="J3345" s="30"/>
      <c r="K3345" s="27"/>
      <c r="L3345" s="59" t="str">
        <f t="shared" si="786"/>
        <v/>
      </c>
      <c r="M3345" s="62" t="str">
        <f t="shared" si="787"/>
        <v/>
      </c>
      <c r="N3345" s="52" t="str">
        <f t="shared" si="788"/>
        <v/>
      </c>
      <c r="O3345" s="53" t="str">
        <f t="shared" si="789"/>
        <v/>
      </c>
      <c r="P3345" s="33" t="str">
        <f t="shared" si="794"/>
        <v>-</v>
      </c>
      <c r="Q3345" s="50" t="str">
        <f t="shared" ca="1" si="790"/>
        <v/>
      </c>
      <c r="R3345" s="52" t="str">
        <f t="shared" si="791"/>
        <v/>
      </c>
      <c r="S3345" s="53" t="str">
        <f t="shared" si="792"/>
        <v/>
      </c>
      <c r="T3345" s="78" t="str">
        <f t="shared" si="793"/>
        <v/>
      </c>
    </row>
    <row r="3346" spans="2:20" ht="15.25" x14ac:dyDescent="0.2">
      <c r="B3346" s="29" t="str">
        <f t="shared" si="782"/>
        <v/>
      </c>
      <c r="C3346" s="18">
        <f t="shared" si="780"/>
        <v>48541</v>
      </c>
      <c r="D3346" s="20" t="str">
        <f t="shared" si="781"/>
        <v>Mardi</v>
      </c>
      <c r="E3346" s="43" t="str">
        <f t="shared" si="783"/>
        <v>NOV 2032</v>
      </c>
      <c r="F3346" s="48">
        <f t="shared" si="784"/>
        <v>0</v>
      </c>
      <c r="G3346" s="26"/>
      <c r="H3346" s="26"/>
      <c r="I3346" s="45" t="str">
        <f t="shared" si="785"/>
        <v/>
      </c>
      <c r="J3346" s="30"/>
      <c r="K3346" s="27"/>
      <c r="L3346" s="59" t="str">
        <f t="shared" si="786"/>
        <v/>
      </c>
      <c r="M3346" s="62" t="str">
        <f t="shared" si="787"/>
        <v/>
      </c>
      <c r="N3346" s="52" t="str">
        <f t="shared" si="788"/>
        <v/>
      </c>
      <c r="O3346" s="53" t="str">
        <f t="shared" si="789"/>
        <v/>
      </c>
      <c r="P3346" s="33" t="str">
        <f t="shared" si="794"/>
        <v>-</v>
      </c>
      <c r="Q3346" s="50" t="str">
        <f t="shared" ca="1" si="790"/>
        <v/>
      </c>
      <c r="R3346" s="52" t="str">
        <f t="shared" si="791"/>
        <v/>
      </c>
      <c r="S3346" s="53" t="str">
        <f t="shared" si="792"/>
        <v/>
      </c>
      <c r="T3346" s="78" t="str">
        <f t="shared" si="793"/>
        <v/>
      </c>
    </row>
    <row r="3347" spans="2:20" ht="15.25" x14ac:dyDescent="0.2">
      <c r="B3347" s="29" t="str">
        <f t="shared" si="782"/>
        <v/>
      </c>
      <c r="C3347" s="18">
        <f t="shared" si="780"/>
        <v>48542</v>
      </c>
      <c r="D3347" s="20" t="str">
        <f t="shared" si="781"/>
        <v>Mercredi</v>
      </c>
      <c r="E3347" s="43" t="str">
        <f t="shared" si="783"/>
        <v>NOV 2032</v>
      </c>
      <c r="F3347" s="48">
        <f t="shared" si="784"/>
        <v>0</v>
      </c>
      <c r="G3347" s="26"/>
      <c r="H3347" s="26"/>
      <c r="I3347" s="45" t="str">
        <f t="shared" si="785"/>
        <v/>
      </c>
      <c r="J3347" s="30"/>
      <c r="K3347" s="27"/>
      <c r="L3347" s="59" t="str">
        <f t="shared" si="786"/>
        <v/>
      </c>
      <c r="M3347" s="62" t="str">
        <f t="shared" si="787"/>
        <v/>
      </c>
      <c r="N3347" s="52" t="str">
        <f t="shared" si="788"/>
        <v/>
      </c>
      <c r="O3347" s="53" t="str">
        <f t="shared" si="789"/>
        <v/>
      </c>
      <c r="P3347" s="33" t="str">
        <f t="shared" si="794"/>
        <v>-</v>
      </c>
      <c r="Q3347" s="50" t="str">
        <f t="shared" ca="1" si="790"/>
        <v/>
      </c>
      <c r="R3347" s="52" t="str">
        <f t="shared" si="791"/>
        <v/>
      </c>
      <c r="S3347" s="53" t="str">
        <f t="shared" si="792"/>
        <v/>
      </c>
      <c r="T3347" s="78" t="str">
        <f t="shared" si="793"/>
        <v/>
      </c>
    </row>
    <row r="3348" spans="2:20" ht="15.25" x14ac:dyDescent="0.2">
      <c r="B3348" s="29" t="str">
        <f t="shared" si="782"/>
        <v/>
      </c>
      <c r="C3348" s="18">
        <f t="shared" si="780"/>
        <v>48543</v>
      </c>
      <c r="D3348" s="20" t="str">
        <f t="shared" si="781"/>
        <v>Jeudi</v>
      </c>
      <c r="E3348" s="43" t="str">
        <f t="shared" si="783"/>
        <v>NOV 2032</v>
      </c>
      <c r="F3348" s="48">
        <f t="shared" si="784"/>
        <v>0</v>
      </c>
      <c r="G3348" s="26"/>
      <c r="H3348" s="26"/>
      <c r="I3348" s="45" t="str">
        <f t="shared" si="785"/>
        <v/>
      </c>
      <c r="J3348" s="30"/>
      <c r="K3348" s="27"/>
      <c r="L3348" s="59" t="str">
        <f t="shared" si="786"/>
        <v/>
      </c>
      <c r="M3348" s="62" t="str">
        <f t="shared" si="787"/>
        <v/>
      </c>
      <c r="N3348" s="52" t="str">
        <f t="shared" si="788"/>
        <v/>
      </c>
      <c r="O3348" s="53" t="str">
        <f t="shared" si="789"/>
        <v/>
      </c>
      <c r="P3348" s="33" t="str">
        <f t="shared" si="794"/>
        <v>-</v>
      </c>
      <c r="Q3348" s="50" t="str">
        <f t="shared" ca="1" si="790"/>
        <v/>
      </c>
      <c r="R3348" s="52" t="str">
        <f t="shared" si="791"/>
        <v/>
      </c>
      <c r="S3348" s="53" t="str">
        <f t="shared" si="792"/>
        <v/>
      </c>
      <c r="T3348" s="78" t="str">
        <f t="shared" si="793"/>
        <v/>
      </c>
    </row>
    <row r="3349" spans="2:20" ht="15.25" x14ac:dyDescent="0.2">
      <c r="B3349" s="29" t="str">
        <f t="shared" si="782"/>
        <v/>
      </c>
      <c r="C3349" s="18">
        <f t="shared" si="780"/>
        <v>48544</v>
      </c>
      <c r="D3349" s="20" t="str">
        <f t="shared" si="781"/>
        <v>Vendredi</v>
      </c>
      <c r="E3349" s="43" t="str">
        <f t="shared" si="783"/>
        <v>NOV 2032</v>
      </c>
      <c r="F3349" s="48">
        <f t="shared" si="784"/>
        <v>0</v>
      </c>
      <c r="G3349" s="26"/>
      <c r="H3349" s="26"/>
      <c r="I3349" s="45" t="str">
        <f t="shared" si="785"/>
        <v/>
      </c>
      <c r="J3349" s="30"/>
      <c r="K3349" s="27"/>
      <c r="L3349" s="59" t="str">
        <f t="shared" si="786"/>
        <v/>
      </c>
      <c r="M3349" s="62" t="str">
        <f t="shared" si="787"/>
        <v/>
      </c>
      <c r="N3349" s="52" t="str">
        <f t="shared" si="788"/>
        <v/>
      </c>
      <c r="O3349" s="53" t="str">
        <f t="shared" si="789"/>
        <v/>
      </c>
      <c r="P3349" s="33" t="str">
        <f t="shared" si="794"/>
        <v>-</v>
      </c>
      <c r="Q3349" s="50" t="str">
        <f t="shared" ca="1" si="790"/>
        <v/>
      </c>
      <c r="R3349" s="52" t="str">
        <f t="shared" si="791"/>
        <v/>
      </c>
      <c r="S3349" s="53" t="str">
        <f t="shared" si="792"/>
        <v/>
      </c>
      <c r="T3349" s="78" t="str">
        <f t="shared" si="793"/>
        <v/>
      </c>
    </row>
    <row r="3350" spans="2:20" ht="15.25" x14ac:dyDescent="0.2">
      <c r="B3350" s="29" t="str">
        <f t="shared" si="782"/>
        <v/>
      </c>
      <c r="C3350" s="18">
        <f t="shared" si="780"/>
        <v>48545</v>
      </c>
      <c r="D3350" s="20" t="str">
        <f t="shared" si="781"/>
        <v>Samedi</v>
      </c>
      <c r="E3350" s="43" t="str">
        <f t="shared" si="783"/>
        <v>NOV 2032</v>
      </c>
      <c r="F3350" s="48">
        <f t="shared" si="784"/>
        <v>0</v>
      </c>
      <c r="G3350" s="26"/>
      <c r="H3350" s="26"/>
      <c r="I3350" s="45" t="str">
        <f t="shared" si="785"/>
        <v/>
      </c>
      <c r="J3350" s="30"/>
      <c r="K3350" s="27"/>
      <c r="L3350" s="59" t="str">
        <f t="shared" si="786"/>
        <v/>
      </c>
      <c r="M3350" s="62" t="str">
        <f t="shared" si="787"/>
        <v/>
      </c>
      <c r="N3350" s="52" t="str">
        <f t="shared" si="788"/>
        <v/>
      </c>
      <c r="O3350" s="53" t="str">
        <f t="shared" si="789"/>
        <v/>
      </c>
      <c r="P3350" s="33" t="str">
        <f t="shared" si="794"/>
        <v>-</v>
      </c>
      <c r="Q3350" s="50" t="str">
        <f t="shared" ca="1" si="790"/>
        <v/>
      </c>
      <c r="R3350" s="52" t="str">
        <f t="shared" si="791"/>
        <v/>
      </c>
      <c r="S3350" s="53" t="str">
        <f t="shared" si="792"/>
        <v/>
      </c>
      <c r="T3350" s="78" t="str">
        <f t="shared" si="793"/>
        <v/>
      </c>
    </row>
    <row r="3351" spans="2:20" ht="15.25" x14ac:dyDescent="0.2">
      <c r="B3351" s="29" t="str">
        <f t="shared" si="782"/>
        <v/>
      </c>
      <c r="C3351" s="18">
        <f t="shared" si="780"/>
        <v>48546</v>
      </c>
      <c r="D3351" s="20" t="str">
        <f t="shared" si="781"/>
        <v>Dimanche</v>
      </c>
      <c r="E3351" s="43" t="str">
        <f t="shared" si="783"/>
        <v>NOV 2032</v>
      </c>
      <c r="F3351" s="48">
        <f t="shared" si="784"/>
        <v>0</v>
      </c>
      <c r="G3351" s="26"/>
      <c r="H3351" s="26"/>
      <c r="I3351" s="45" t="str">
        <f t="shared" si="785"/>
        <v/>
      </c>
      <c r="J3351" s="30"/>
      <c r="K3351" s="27"/>
      <c r="L3351" s="59" t="str">
        <f t="shared" si="786"/>
        <v/>
      </c>
      <c r="M3351" s="62" t="str">
        <f t="shared" si="787"/>
        <v/>
      </c>
      <c r="N3351" s="52">
        <f t="shared" si="788"/>
        <v>0</v>
      </c>
      <c r="O3351" s="53">
        <f t="shared" si="789"/>
        <v>0</v>
      </c>
      <c r="P3351" s="33" t="str">
        <f t="shared" si="794"/>
        <v>-</v>
      </c>
      <c r="Q3351" s="50" t="str">
        <f t="shared" ca="1" si="790"/>
        <v/>
      </c>
      <c r="R3351" s="52" t="str">
        <f t="shared" si="791"/>
        <v/>
      </c>
      <c r="S3351" s="53" t="str">
        <f t="shared" si="792"/>
        <v/>
      </c>
      <c r="T3351" s="78" t="str">
        <f t="shared" si="793"/>
        <v/>
      </c>
    </row>
    <row r="3352" spans="2:20" ht="15.25" x14ac:dyDescent="0.2">
      <c r="B3352" s="29" t="str">
        <f t="shared" si="782"/>
        <v/>
      </c>
      <c r="C3352" s="18">
        <f t="shared" si="780"/>
        <v>48547</v>
      </c>
      <c r="D3352" s="20" t="str">
        <f t="shared" si="781"/>
        <v>Lundi</v>
      </c>
      <c r="E3352" s="43" t="str">
        <f t="shared" si="783"/>
        <v>NOV 2032</v>
      </c>
      <c r="F3352" s="48">
        <f t="shared" si="784"/>
        <v>0</v>
      </c>
      <c r="G3352" s="26"/>
      <c r="H3352" s="26"/>
      <c r="I3352" s="45" t="str">
        <f t="shared" si="785"/>
        <v/>
      </c>
      <c r="J3352" s="30"/>
      <c r="K3352" s="27"/>
      <c r="L3352" s="59" t="str">
        <f t="shared" si="786"/>
        <v/>
      </c>
      <c r="M3352" s="62" t="str">
        <f t="shared" si="787"/>
        <v/>
      </c>
      <c r="N3352" s="52" t="str">
        <f t="shared" si="788"/>
        <v/>
      </c>
      <c r="O3352" s="53" t="str">
        <f t="shared" si="789"/>
        <v/>
      </c>
      <c r="P3352" s="33" t="str">
        <f t="shared" si="794"/>
        <v>-</v>
      </c>
      <c r="Q3352" s="50" t="str">
        <f t="shared" ca="1" si="790"/>
        <v/>
      </c>
      <c r="R3352" s="52" t="str">
        <f t="shared" si="791"/>
        <v/>
      </c>
      <c r="S3352" s="53" t="str">
        <f t="shared" si="792"/>
        <v/>
      </c>
      <c r="T3352" s="78" t="str">
        <f t="shared" si="793"/>
        <v/>
      </c>
    </row>
    <row r="3353" spans="2:20" ht="15.25" x14ac:dyDescent="0.2">
      <c r="B3353" s="29" t="str">
        <f t="shared" si="782"/>
        <v/>
      </c>
      <c r="C3353" s="18">
        <f t="shared" si="780"/>
        <v>48548</v>
      </c>
      <c r="D3353" s="20" t="str">
        <f t="shared" si="781"/>
        <v>Mardi</v>
      </c>
      <c r="E3353" s="43" t="str">
        <f t="shared" si="783"/>
        <v>NOV 2032</v>
      </c>
      <c r="F3353" s="48">
        <f t="shared" si="784"/>
        <v>0</v>
      </c>
      <c r="G3353" s="26"/>
      <c r="H3353" s="26"/>
      <c r="I3353" s="45" t="str">
        <f t="shared" si="785"/>
        <v/>
      </c>
      <c r="J3353" s="30"/>
      <c r="K3353" s="27"/>
      <c r="L3353" s="59" t="str">
        <f t="shared" si="786"/>
        <v/>
      </c>
      <c r="M3353" s="62" t="str">
        <f t="shared" si="787"/>
        <v/>
      </c>
      <c r="N3353" s="52" t="str">
        <f t="shared" si="788"/>
        <v/>
      </c>
      <c r="O3353" s="53" t="str">
        <f t="shared" si="789"/>
        <v/>
      </c>
      <c r="P3353" s="33" t="str">
        <f t="shared" si="794"/>
        <v>-</v>
      </c>
      <c r="Q3353" s="50" t="str">
        <f t="shared" ca="1" si="790"/>
        <v/>
      </c>
      <c r="R3353" s="52" t="str">
        <f t="shared" si="791"/>
        <v/>
      </c>
      <c r="S3353" s="53" t="str">
        <f t="shared" si="792"/>
        <v/>
      </c>
      <c r="T3353" s="78" t="str">
        <f t="shared" si="793"/>
        <v/>
      </c>
    </row>
    <row r="3354" spans="2:20" ht="15.25" x14ac:dyDescent="0.2">
      <c r="B3354" s="29" t="str">
        <f t="shared" si="782"/>
        <v/>
      </c>
      <c r="C3354" s="18">
        <f t="shared" si="780"/>
        <v>48549</v>
      </c>
      <c r="D3354" s="20" t="str">
        <f t="shared" si="781"/>
        <v>Mercredi</v>
      </c>
      <c r="E3354" s="43" t="str">
        <f t="shared" si="783"/>
        <v>DÉC 2032</v>
      </c>
      <c r="F3354" s="48">
        <f t="shared" si="784"/>
        <v>0</v>
      </c>
      <c r="G3354" s="26"/>
      <c r="H3354" s="26"/>
      <c r="I3354" s="45" t="str">
        <f t="shared" si="785"/>
        <v/>
      </c>
      <c r="J3354" s="30"/>
      <c r="K3354" s="27"/>
      <c r="L3354" s="59" t="str">
        <f t="shared" si="786"/>
        <v/>
      </c>
      <c r="M3354" s="62" t="str">
        <f t="shared" si="787"/>
        <v/>
      </c>
      <c r="N3354" s="52" t="str">
        <f t="shared" si="788"/>
        <v/>
      </c>
      <c r="O3354" s="53" t="str">
        <f t="shared" si="789"/>
        <v/>
      </c>
      <c r="P3354" s="33" t="str">
        <f t="shared" si="794"/>
        <v>DÉC 2032</v>
      </c>
      <c r="Q3354" s="50" t="str">
        <f t="shared" ca="1" si="790"/>
        <v/>
      </c>
      <c r="R3354" s="52">
        <f t="shared" ca="1" si="791"/>
        <v>0</v>
      </c>
      <c r="S3354" s="53">
        <f t="shared" ca="1" si="792"/>
        <v>0</v>
      </c>
      <c r="T3354" s="78" t="str">
        <f t="shared" si="793"/>
        <v>DÉC 2032</v>
      </c>
    </row>
    <row r="3355" spans="2:20" ht="15.25" x14ac:dyDescent="0.2">
      <c r="B3355" s="29" t="str">
        <f t="shared" si="782"/>
        <v/>
      </c>
      <c r="C3355" s="18">
        <f t="shared" si="780"/>
        <v>48550</v>
      </c>
      <c r="D3355" s="20" t="str">
        <f t="shared" si="781"/>
        <v>Jeudi</v>
      </c>
      <c r="E3355" s="43" t="str">
        <f t="shared" si="783"/>
        <v>DÉC 2032</v>
      </c>
      <c r="F3355" s="48">
        <f t="shared" si="784"/>
        <v>0</v>
      </c>
      <c r="G3355" s="26"/>
      <c r="H3355" s="26"/>
      <c r="I3355" s="45" t="str">
        <f t="shared" si="785"/>
        <v/>
      </c>
      <c r="J3355" s="30"/>
      <c r="K3355" s="27"/>
      <c r="L3355" s="59" t="str">
        <f t="shared" si="786"/>
        <v/>
      </c>
      <c r="M3355" s="62" t="str">
        <f t="shared" si="787"/>
        <v/>
      </c>
      <c r="N3355" s="52" t="str">
        <f t="shared" si="788"/>
        <v/>
      </c>
      <c r="O3355" s="53" t="str">
        <f t="shared" si="789"/>
        <v/>
      </c>
      <c r="P3355" s="33" t="str">
        <f t="shared" si="794"/>
        <v>-</v>
      </c>
      <c r="Q3355" s="50" t="str">
        <f t="shared" ca="1" si="790"/>
        <v/>
      </c>
      <c r="R3355" s="52" t="str">
        <f t="shared" si="791"/>
        <v/>
      </c>
      <c r="S3355" s="53" t="str">
        <f t="shared" si="792"/>
        <v/>
      </c>
      <c r="T3355" s="78" t="str">
        <f t="shared" si="793"/>
        <v/>
      </c>
    </row>
    <row r="3356" spans="2:20" ht="15.25" x14ac:dyDescent="0.2">
      <c r="B3356" s="29" t="str">
        <f t="shared" si="782"/>
        <v/>
      </c>
      <c r="C3356" s="18">
        <f t="shared" si="780"/>
        <v>48551</v>
      </c>
      <c r="D3356" s="20" t="str">
        <f t="shared" si="781"/>
        <v>Vendredi</v>
      </c>
      <c r="E3356" s="43" t="str">
        <f t="shared" si="783"/>
        <v>DÉC 2032</v>
      </c>
      <c r="F3356" s="48">
        <f t="shared" si="784"/>
        <v>0</v>
      </c>
      <c r="G3356" s="26"/>
      <c r="H3356" s="26"/>
      <c r="I3356" s="45" t="str">
        <f t="shared" si="785"/>
        <v/>
      </c>
      <c r="J3356" s="30"/>
      <c r="K3356" s="27"/>
      <c r="L3356" s="59" t="str">
        <f t="shared" si="786"/>
        <v/>
      </c>
      <c r="M3356" s="62" t="str">
        <f t="shared" si="787"/>
        <v/>
      </c>
      <c r="N3356" s="52" t="str">
        <f t="shared" si="788"/>
        <v/>
      </c>
      <c r="O3356" s="53" t="str">
        <f t="shared" si="789"/>
        <v/>
      </c>
      <c r="P3356" s="33" t="str">
        <f t="shared" si="794"/>
        <v>-</v>
      </c>
      <c r="Q3356" s="50" t="str">
        <f t="shared" ca="1" si="790"/>
        <v/>
      </c>
      <c r="R3356" s="52" t="str">
        <f t="shared" si="791"/>
        <v/>
      </c>
      <c r="S3356" s="53" t="str">
        <f t="shared" si="792"/>
        <v/>
      </c>
      <c r="T3356" s="78" t="str">
        <f t="shared" si="793"/>
        <v/>
      </c>
    </row>
    <row r="3357" spans="2:20" ht="15.25" x14ac:dyDescent="0.2">
      <c r="B3357" s="29" t="str">
        <f t="shared" si="782"/>
        <v/>
      </c>
      <c r="C3357" s="18">
        <f t="shared" si="780"/>
        <v>48552</v>
      </c>
      <c r="D3357" s="20" t="str">
        <f t="shared" si="781"/>
        <v>Samedi</v>
      </c>
      <c r="E3357" s="43" t="str">
        <f t="shared" si="783"/>
        <v>DÉC 2032</v>
      </c>
      <c r="F3357" s="48">
        <f t="shared" si="784"/>
        <v>0</v>
      </c>
      <c r="G3357" s="26"/>
      <c r="H3357" s="26"/>
      <c r="I3357" s="45" t="str">
        <f t="shared" si="785"/>
        <v/>
      </c>
      <c r="J3357" s="30"/>
      <c r="K3357" s="27"/>
      <c r="L3357" s="59" t="str">
        <f t="shared" si="786"/>
        <v/>
      </c>
      <c r="M3357" s="62" t="str">
        <f t="shared" si="787"/>
        <v/>
      </c>
      <c r="N3357" s="52" t="str">
        <f t="shared" si="788"/>
        <v/>
      </c>
      <c r="O3357" s="53" t="str">
        <f t="shared" si="789"/>
        <v/>
      </c>
      <c r="P3357" s="33" t="str">
        <f t="shared" si="794"/>
        <v>-</v>
      </c>
      <c r="Q3357" s="50" t="str">
        <f t="shared" ca="1" si="790"/>
        <v/>
      </c>
      <c r="R3357" s="52" t="str">
        <f t="shared" si="791"/>
        <v/>
      </c>
      <c r="S3357" s="53" t="str">
        <f t="shared" si="792"/>
        <v/>
      </c>
      <c r="T3357" s="78" t="str">
        <f t="shared" si="793"/>
        <v/>
      </c>
    </row>
    <row r="3358" spans="2:20" ht="15.25" x14ac:dyDescent="0.2">
      <c r="B3358" s="29" t="str">
        <f t="shared" si="782"/>
        <v/>
      </c>
      <c r="C3358" s="18">
        <f t="shared" si="780"/>
        <v>48553</v>
      </c>
      <c r="D3358" s="20" t="str">
        <f t="shared" si="781"/>
        <v>Dimanche</v>
      </c>
      <c r="E3358" s="43" t="str">
        <f t="shared" si="783"/>
        <v>DÉC 2032</v>
      </c>
      <c r="F3358" s="48">
        <f t="shared" si="784"/>
        <v>0</v>
      </c>
      <c r="G3358" s="26"/>
      <c r="H3358" s="26"/>
      <c r="I3358" s="45" t="str">
        <f t="shared" si="785"/>
        <v/>
      </c>
      <c r="J3358" s="30"/>
      <c r="K3358" s="27"/>
      <c r="L3358" s="59" t="str">
        <f t="shared" si="786"/>
        <v/>
      </c>
      <c r="M3358" s="62" t="str">
        <f t="shared" si="787"/>
        <v/>
      </c>
      <c r="N3358" s="52">
        <f t="shared" si="788"/>
        <v>0</v>
      </c>
      <c r="O3358" s="53">
        <f t="shared" si="789"/>
        <v>0</v>
      </c>
      <c r="P3358" s="33" t="str">
        <f t="shared" si="794"/>
        <v>-</v>
      </c>
      <c r="Q3358" s="50" t="str">
        <f t="shared" ca="1" si="790"/>
        <v/>
      </c>
      <c r="R3358" s="52" t="str">
        <f t="shared" si="791"/>
        <v/>
      </c>
      <c r="S3358" s="53" t="str">
        <f t="shared" si="792"/>
        <v/>
      </c>
      <c r="T3358" s="78" t="str">
        <f t="shared" si="793"/>
        <v/>
      </c>
    </row>
    <row r="3359" spans="2:20" ht="15.25" x14ac:dyDescent="0.2">
      <c r="B3359" s="29" t="str">
        <f t="shared" si="782"/>
        <v/>
      </c>
      <c r="C3359" s="18">
        <f t="shared" si="780"/>
        <v>48554</v>
      </c>
      <c r="D3359" s="20" t="str">
        <f t="shared" si="781"/>
        <v>Lundi</v>
      </c>
      <c r="E3359" s="43" t="str">
        <f t="shared" si="783"/>
        <v>DÉC 2032</v>
      </c>
      <c r="F3359" s="48">
        <f t="shared" si="784"/>
        <v>0</v>
      </c>
      <c r="G3359" s="26"/>
      <c r="H3359" s="26"/>
      <c r="I3359" s="45" t="str">
        <f t="shared" si="785"/>
        <v/>
      </c>
      <c r="J3359" s="30"/>
      <c r="K3359" s="27"/>
      <c r="L3359" s="59" t="str">
        <f t="shared" si="786"/>
        <v/>
      </c>
      <c r="M3359" s="62" t="str">
        <f t="shared" si="787"/>
        <v/>
      </c>
      <c r="N3359" s="52" t="str">
        <f t="shared" si="788"/>
        <v/>
      </c>
      <c r="O3359" s="53" t="str">
        <f t="shared" si="789"/>
        <v/>
      </c>
      <c r="P3359" s="33" t="str">
        <f t="shared" si="794"/>
        <v>-</v>
      </c>
      <c r="Q3359" s="50" t="str">
        <f t="shared" ca="1" si="790"/>
        <v/>
      </c>
      <c r="R3359" s="52" t="str">
        <f t="shared" si="791"/>
        <v/>
      </c>
      <c r="S3359" s="53" t="str">
        <f t="shared" si="792"/>
        <v/>
      </c>
      <c r="T3359" s="78" t="str">
        <f t="shared" si="793"/>
        <v/>
      </c>
    </row>
    <row r="3360" spans="2:20" ht="15.25" x14ac:dyDescent="0.2">
      <c r="B3360" s="29" t="str">
        <f t="shared" si="782"/>
        <v/>
      </c>
      <c r="C3360" s="18">
        <f t="shared" si="780"/>
        <v>48555</v>
      </c>
      <c r="D3360" s="20" t="str">
        <f t="shared" si="781"/>
        <v>Mardi</v>
      </c>
      <c r="E3360" s="43" t="str">
        <f t="shared" si="783"/>
        <v>DÉC 2032</v>
      </c>
      <c r="F3360" s="48">
        <f t="shared" si="784"/>
        <v>0</v>
      </c>
      <c r="G3360" s="26"/>
      <c r="H3360" s="26"/>
      <c r="I3360" s="45" t="str">
        <f t="shared" si="785"/>
        <v/>
      </c>
      <c r="J3360" s="30"/>
      <c r="K3360" s="27"/>
      <c r="L3360" s="59" t="str">
        <f t="shared" si="786"/>
        <v/>
      </c>
      <c r="M3360" s="62" t="str">
        <f t="shared" si="787"/>
        <v/>
      </c>
      <c r="N3360" s="52" t="str">
        <f t="shared" si="788"/>
        <v/>
      </c>
      <c r="O3360" s="53" t="str">
        <f t="shared" si="789"/>
        <v/>
      </c>
      <c r="P3360" s="33" t="str">
        <f t="shared" si="794"/>
        <v>-</v>
      </c>
      <c r="Q3360" s="50" t="str">
        <f t="shared" ca="1" si="790"/>
        <v/>
      </c>
      <c r="R3360" s="52" t="str">
        <f t="shared" si="791"/>
        <v/>
      </c>
      <c r="S3360" s="53" t="str">
        <f t="shared" si="792"/>
        <v/>
      </c>
      <c r="T3360" s="78" t="str">
        <f t="shared" si="793"/>
        <v/>
      </c>
    </row>
    <row r="3361" spans="2:20" ht="15.25" x14ac:dyDescent="0.2">
      <c r="B3361" s="29" t="str">
        <f t="shared" si="782"/>
        <v/>
      </c>
      <c r="C3361" s="18">
        <f t="shared" si="780"/>
        <v>48556</v>
      </c>
      <c r="D3361" s="20" t="str">
        <f t="shared" si="781"/>
        <v>Mercredi</v>
      </c>
      <c r="E3361" s="43" t="str">
        <f t="shared" si="783"/>
        <v>DÉC 2032</v>
      </c>
      <c r="F3361" s="48">
        <f t="shared" si="784"/>
        <v>0</v>
      </c>
      <c r="G3361" s="26"/>
      <c r="H3361" s="26"/>
      <c r="I3361" s="45" t="str">
        <f t="shared" si="785"/>
        <v/>
      </c>
      <c r="J3361" s="30"/>
      <c r="K3361" s="27"/>
      <c r="L3361" s="59" t="str">
        <f t="shared" si="786"/>
        <v/>
      </c>
      <c r="M3361" s="62" t="str">
        <f t="shared" si="787"/>
        <v/>
      </c>
      <c r="N3361" s="52" t="str">
        <f t="shared" si="788"/>
        <v/>
      </c>
      <c r="O3361" s="53" t="str">
        <f t="shared" si="789"/>
        <v/>
      </c>
      <c r="P3361" s="33" t="str">
        <f t="shared" si="794"/>
        <v>-</v>
      </c>
      <c r="Q3361" s="50" t="str">
        <f t="shared" ca="1" si="790"/>
        <v/>
      </c>
      <c r="R3361" s="52" t="str">
        <f t="shared" si="791"/>
        <v/>
      </c>
      <c r="S3361" s="53" t="str">
        <f t="shared" si="792"/>
        <v/>
      </c>
      <c r="T3361" s="78" t="str">
        <f t="shared" si="793"/>
        <v/>
      </c>
    </row>
    <row r="3362" spans="2:20" ht="15.25" x14ac:dyDescent="0.2">
      <c r="B3362" s="29" t="str">
        <f t="shared" si="782"/>
        <v/>
      </c>
      <c r="C3362" s="18">
        <f t="shared" si="780"/>
        <v>48557</v>
      </c>
      <c r="D3362" s="20" t="str">
        <f t="shared" si="781"/>
        <v>Jeudi</v>
      </c>
      <c r="E3362" s="43" t="str">
        <f t="shared" si="783"/>
        <v>DÉC 2032</v>
      </c>
      <c r="F3362" s="48">
        <f t="shared" si="784"/>
        <v>0</v>
      </c>
      <c r="G3362" s="26"/>
      <c r="H3362" s="26"/>
      <c r="I3362" s="45" t="str">
        <f t="shared" si="785"/>
        <v/>
      </c>
      <c r="J3362" s="30"/>
      <c r="K3362" s="27"/>
      <c r="L3362" s="59" t="str">
        <f t="shared" si="786"/>
        <v/>
      </c>
      <c r="M3362" s="62" t="str">
        <f t="shared" si="787"/>
        <v/>
      </c>
      <c r="N3362" s="52" t="str">
        <f t="shared" si="788"/>
        <v/>
      </c>
      <c r="O3362" s="53" t="str">
        <f t="shared" si="789"/>
        <v/>
      </c>
      <c r="P3362" s="33" t="str">
        <f t="shared" si="794"/>
        <v>-</v>
      </c>
      <c r="Q3362" s="50" t="str">
        <f t="shared" ca="1" si="790"/>
        <v/>
      </c>
      <c r="R3362" s="52" t="str">
        <f t="shared" si="791"/>
        <v/>
      </c>
      <c r="S3362" s="53" t="str">
        <f t="shared" si="792"/>
        <v/>
      </c>
      <c r="T3362" s="78" t="str">
        <f t="shared" si="793"/>
        <v/>
      </c>
    </row>
    <row r="3363" spans="2:20" ht="15.25" x14ac:dyDescent="0.2">
      <c r="B3363" s="29" t="str">
        <f t="shared" si="782"/>
        <v/>
      </c>
      <c r="C3363" s="18">
        <f t="shared" si="780"/>
        <v>48558</v>
      </c>
      <c r="D3363" s="20" t="str">
        <f t="shared" si="781"/>
        <v>Vendredi</v>
      </c>
      <c r="E3363" s="43" t="str">
        <f t="shared" si="783"/>
        <v>DÉC 2032</v>
      </c>
      <c r="F3363" s="48">
        <f t="shared" si="784"/>
        <v>0</v>
      </c>
      <c r="G3363" s="26"/>
      <c r="H3363" s="26"/>
      <c r="I3363" s="45" t="str">
        <f t="shared" si="785"/>
        <v/>
      </c>
      <c r="J3363" s="30"/>
      <c r="K3363" s="27"/>
      <c r="L3363" s="59" t="str">
        <f t="shared" si="786"/>
        <v/>
      </c>
      <c r="M3363" s="62" t="str">
        <f t="shared" si="787"/>
        <v/>
      </c>
      <c r="N3363" s="52" t="str">
        <f t="shared" si="788"/>
        <v/>
      </c>
      <c r="O3363" s="53" t="str">
        <f t="shared" si="789"/>
        <v/>
      </c>
      <c r="P3363" s="33" t="str">
        <f t="shared" si="794"/>
        <v>-</v>
      </c>
      <c r="Q3363" s="50" t="str">
        <f t="shared" ca="1" si="790"/>
        <v/>
      </c>
      <c r="R3363" s="52" t="str">
        <f t="shared" si="791"/>
        <v/>
      </c>
      <c r="S3363" s="53" t="str">
        <f t="shared" si="792"/>
        <v/>
      </c>
      <c r="T3363" s="78" t="str">
        <f t="shared" si="793"/>
        <v/>
      </c>
    </row>
    <row r="3364" spans="2:20" ht="15.25" x14ac:dyDescent="0.2">
      <c r="B3364" s="29" t="str">
        <f t="shared" si="782"/>
        <v/>
      </c>
      <c r="C3364" s="18">
        <f t="shared" si="780"/>
        <v>48559</v>
      </c>
      <c r="D3364" s="20" t="str">
        <f t="shared" si="781"/>
        <v>Samedi</v>
      </c>
      <c r="E3364" s="43" t="str">
        <f t="shared" si="783"/>
        <v>DÉC 2032</v>
      </c>
      <c r="F3364" s="48">
        <f t="shared" si="784"/>
        <v>0</v>
      </c>
      <c r="G3364" s="26"/>
      <c r="H3364" s="26"/>
      <c r="I3364" s="45" t="str">
        <f t="shared" si="785"/>
        <v/>
      </c>
      <c r="J3364" s="30"/>
      <c r="K3364" s="27"/>
      <c r="L3364" s="59" t="str">
        <f t="shared" si="786"/>
        <v/>
      </c>
      <c r="M3364" s="62" t="str">
        <f t="shared" si="787"/>
        <v/>
      </c>
      <c r="N3364" s="52" t="str">
        <f t="shared" si="788"/>
        <v/>
      </c>
      <c r="O3364" s="53" t="str">
        <f t="shared" si="789"/>
        <v/>
      </c>
      <c r="P3364" s="33" t="str">
        <f t="shared" si="794"/>
        <v>-</v>
      </c>
      <c r="Q3364" s="50" t="str">
        <f t="shared" ca="1" si="790"/>
        <v/>
      </c>
      <c r="R3364" s="52" t="str">
        <f t="shared" si="791"/>
        <v/>
      </c>
      <c r="S3364" s="53" t="str">
        <f t="shared" si="792"/>
        <v/>
      </c>
      <c r="T3364" s="78" t="str">
        <f t="shared" si="793"/>
        <v/>
      </c>
    </row>
    <row r="3365" spans="2:20" ht="15.25" x14ac:dyDescent="0.2">
      <c r="B3365" s="29" t="str">
        <f t="shared" si="782"/>
        <v/>
      </c>
      <c r="C3365" s="18">
        <f t="shared" si="780"/>
        <v>48560</v>
      </c>
      <c r="D3365" s="20" t="str">
        <f t="shared" si="781"/>
        <v>Dimanche</v>
      </c>
      <c r="E3365" s="43" t="str">
        <f t="shared" si="783"/>
        <v>DÉC 2032</v>
      </c>
      <c r="F3365" s="48">
        <f t="shared" si="784"/>
        <v>0</v>
      </c>
      <c r="G3365" s="26"/>
      <c r="H3365" s="26"/>
      <c r="I3365" s="45" t="str">
        <f t="shared" si="785"/>
        <v/>
      </c>
      <c r="J3365" s="30"/>
      <c r="K3365" s="27"/>
      <c r="L3365" s="59" t="str">
        <f t="shared" si="786"/>
        <v/>
      </c>
      <c r="M3365" s="62" t="str">
        <f t="shared" si="787"/>
        <v/>
      </c>
      <c r="N3365" s="52">
        <f t="shared" si="788"/>
        <v>0</v>
      </c>
      <c r="O3365" s="53">
        <f t="shared" si="789"/>
        <v>0</v>
      </c>
      <c r="P3365" s="33" t="str">
        <f t="shared" si="794"/>
        <v>-</v>
      </c>
      <c r="Q3365" s="50" t="str">
        <f t="shared" ca="1" si="790"/>
        <v/>
      </c>
      <c r="R3365" s="52" t="str">
        <f t="shared" si="791"/>
        <v/>
      </c>
      <c r="S3365" s="53" t="str">
        <f t="shared" si="792"/>
        <v/>
      </c>
      <c r="T3365" s="78" t="str">
        <f t="shared" si="793"/>
        <v/>
      </c>
    </row>
    <row r="3366" spans="2:20" ht="15.25" x14ac:dyDescent="0.2">
      <c r="B3366" s="29" t="str">
        <f t="shared" si="782"/>
        <v/>
      </c>
      <c r="C3366" s="18">
        <f t="shared" si="780"/>
        <v>48561</v>
      </c>
      <c r="D3366" s="20" t="str">
        <f t="shared" si="781"/>
        <v>Lundi</v>
      </c>
      <c r="E3366" s="43" t="str">
        <f t="shared" si="783"/>
        <v>DÉC 2032</v>
      </c>
      <c r="F3366" s="48">
        <f t="shared" si="784"/>
        <v>0</v>
      </c>
      <c r="G3366" s="26"/>
      <c r="H3366" s="26"/>
      <c r="I3366" s="45" t="str">
        <f t="shared" si="785"/>
        <v/>
      </c>
      <c r="J3366" s="30"/>
      <c r="K3366" s="27"/>
      <c r="L3366" s="59" t="str">
        <f t="shared" si="786"/>
        <v/>
      </c>
      <c r="M3366" s="62" t="str">
        <f t="shared" si="787"/>
        <v/>
      </c>
      <c r="N3366" s="52" t="str">
        <f t="shared" si="788"/>
        <v/>
      </c>
      <c r="O3366" s="53" t="str">
        <f t="shared" si="789"/>
        <v/>
      </c>
      <c r="P3366" s="33" t="str">
        <f t="shared" si="794"/>
        <v>-</v>
      </c>
      <c r="Q3366" s="50" t="str">
        <f t="shared" ca="1" si="790"/>
        <v/>
      </c>
      <c r="R3366" s="52" t="str">
        <f t="shared" si="791"/>
        <v/>
      </c>
      <c r="S3366" s="53" t="str">
        <f t="shared" si="792"/>
        <v/>
      </c>
      <c r="T3366" s="78" t="str">
        <f t="shared" si="793"/>
        <v/>
      </c>
    </row>
    <row r="3367" spans="2:20" ht="15.25" x14ac:dyDescent="0.2">
      <c r="B3367" s="29" t="str">
        <f t="shared" si="782"/>
        <v/>
      </c>
      <c r="C3367" s="18">
        <f t="shared" si="780"/>
        <v>48562</v>
      </c>
      <c r="D3367" s="20" t="str">
        <f t="shared" si="781"/>
        <v>Mardi</v>
      </c>
      <c r="E3367" s="43" t="str">
        <f t="shared" si="783"/>
        <v>DÉC 2032</v>
      </c>
      <c r="F3367" s="48">
        <f t="shared" si="784"/>
        <v>0</v>
      </c>
      <c r="G3367" s="26"/>
      <c r="H3367" s="26"/>
      <c r="I3367" s="45" t="str">
        <f t="shared" si="785"/>
        <v/>
      </c>
      <c r="J3367" s="30"/>
      <c r="K3367" s="27"/>
      <c r="L3367" s="59" t="str">
        <f t="shared" si="786"/>
        <v/>
      </c>
      <c r="M3367" s="62" t="str">
        <f t="shared" si="787"/>
        <v/>
      </c>
      <c r="N3367" s="52" t="str">
        <f t="shared" si="788"/>
        <v/>
      </c>
      <c r="O3367" s="53" t="str">
        <f t="shared" si="789"/>
        <v/>
      </c>
      <c r="P3367" s="33" t="str">
        <f t="shared" si="794"/>
        <v>-</v>
      </c>
      <c r="Q3367" s="50" t="str">
        <f t="shared" ca="1" si="790"/>
        <v/>
      </c>
      <c r="R3367" s="52" t="str">
        <f t="shared" si="791"/>
        <v/>
      </c>
      <c r="S3367" s="53" t="str">
        <f t="shared" si="792"/>
        <v/>
      </c>
      <c r="T3367" s="78" t="str">
        <f t="shared" si="793"/>
        <v/>
      </c>
    </row>
    <row r="3368" spans="2:20" ht="15.25" x14ac:dyDescent="0.2">
      <c r="B3368" s="29" t="str">
        <f t="shared" si="782"/>
        <v/>
      </c>
      <c r="C3368" s="18">
        <f t="shared" si="780"/>
        <v>48563</v>
      </c>
      <c r="D3368" s="20" t="str">
        <f t="shared" si="781"/>
        <v>Mercredi</v>
      </c>
      <c r="E3368" s="43" t="str">
        <f t="shared" si="783"/>
        <v>DÉC 2032</v>
      </c>
      <c r="F3368" s="48">
        <f t="shared" si="784"/>
        <v>0</v>
      </c>
      <c r="G3368" s="26"/>
      <c r="H3368" s="26"/>
      <c r="I3368" s="45" t="str">
        <f t="shared" si="785"/>
        <v/>
      </c>
      <c r="J3368" s="30"/>
      <c r="K3368" s="27"/>
      <c r="L3368" s="59" t="str">
        <f t="shared" si="786"/>
        <v/>
      </c>
      <c r="M3368" s="62" t="str">
        <f t="shared" si="787"/>
        <v/>
      </c>
      <c r="N3368" s="52" t="str">
        <f t="shared" si="788"/>
        <v/>
      </c>
      <c r="O3368" s="53" t="str">
        <f t="shared" si="789"/>
        <v/>
      </c>
      <c r="P3368" s="33" t="str">
        <f t="shared" si="794"/>
        <v>-</v>
      </c>
      <c r="Q3368" s="50" t="str">
        <f t="shared" ca="1" si="790"/>
        <v/>
      </c>
      <c r="R3368" s="52" t="str">
        <f t="shared" si="791"/>
        <v/>
      </c>
      <c r="S3368" s="53" t="str">
        <f t="shared" si="792"/>
        <v/>
      </c>
      <c r="T3368" s="78" t="str">
        <f t="shared" si="793"/>
        <v/>
      </c>
    </row>
    <row r="3369" spans="2:20" ht="15.25" x14ac:dyDescent="0.2">
      <c r="B3369" s="29" t="str">
        <f t="shared" si="782"/>
        <v/>
      </c>
      <c r="C3369" s="18">
        <f t="shared" si="780"/>
        <v>48564</v>
      </c>
      <c r="D3369" s="20" t="str">
        <f t="shared" si="781"/>
        <v>Jeudi</v>
      </c>
      <c r="E3369" s="43" t="str">
        <f t="shared" si="783"/>
        <v>DÉC 2032</v>
      </c>
      <c r="F3369" s="48">
        <f t="shared" si="784"/>
        <v>0</v>
      </c>
      <c r="G3369" s="26"/>
      <c r="H3369" s="26"/>
      <c r="I3369" s="45" t="str">
        <f t="shared" si="785"/>
        <v/>
      </c>
      <c r="J3369" s="30"/>
      <c r="K3369" s="27"/>
      <c r="L3369" s="59" t="str">
        <f t="shared" si="786"/>
        <v/>
      </c>
      <c r="M3369" s="62" t="str">
        <f t="shared" si="787"/>
        <v/>
      </c>
      <c r="N3369" s="52" t="str">
        <f t="shared" si="788"/>
        <v/>
      </c>
      <c r="O3369" s="53" t="str">
        <f t="shared" si="789"/>
        <v/>
      </c>
      <c r="P3369" s="33" t="str">
        <f t="shared" si="794"/>
        <v>-</v>
      </c>
      <c r="Q3369" s="50" t="str">
        <f t="shared" ca="1" si="790"/>
        <v/>
      </c>
      <c r="R3369" s="52" t="str">
        <f t="shared" si="791"/>
        <v/>
      </c>
      <c r="S3369" s="53" t="str">
        <f t="shared" si="792"/>
        <v/>
      </c>
      <c r="T3369" s="78" t="str">
        <f t="shared" si="793"/>
        <v/>
      </c>
    </row>
    <row r="3370" spans="2:20" ht="15.25" x14ac:dyDescent="0.2">
      <c r="B3370" s="29" t="str">
        <f t="shared" si="782"/>
        <v/>
      </c>
      <c r="C3370" s="18">
        <f t="shared" ref="C3370:C3433" si="795">IF(ISERROR(C3369+1),"",(C3369+1))</f>
        <v>48565</v>
      </c>
      <c r="D3370" s="20" t="str">
        <f t="shared" ref="D3370:D3433" si="796">IF(ISERROR(VLOOKUP(WEEKDAY($C3370),$A$6380:$B$6386,2,0)),"",VLOOKUP(WEEKDAY($C3370),$A$6380:$B$6386,2,0))</f>
        <v>Vendredi</v>
      </c>
      <c r="E3370" s="43" t="str">
        <f t="shared" si="783"/>
        <v>DÉC 2032</v>
      </c>
      <c r="F3370" s="48">
        <f t="shared" si="784"/>
        <v>0</v>
      </c>
      <c r="G3370" s="26"/>
      <c r="H3370" s="26"/>
      <c r="I3370" s="45" t="str">
        <f t="shared" si="785"/>
        <v/>
      </c>
      <c r="J3370" s="30"/>
      <c r="K3370" s="27"/>
      <c r="L3370" s="59" t="str">
        <f t="shared" si="786"/>
        <v/>
      </c>
      <c r="M3370" s="62" t="str">
        <f t="shared" si="787"/>
        <v/>
      </c>
      <c r="N3370" s="52" t="str">
        <f t="shared" si="788"/>
        <v/>
      </c>
      <c r="O3370" s="53" t="str">
        <f t="shared" si="789"/>
        <v/>
      </c>
      <c r="P3370" s="33" t="str">
        <f t="shared" si="794"/>
        <v>-</v>
      </c>
      <c r="Q3370" s="50" t="str">
        <f t="shared" ca="1" si="790"/>
        <v/>
      </c>
      <c r="R3370" s="52" t="str">
        <f t="shared" si="791"/>
        <v/>
      </c>
      <c r="S3370" s="53" t="str">
        <f t="shared" si="792"/>
        <v/>
      </c>
      <c r="T3370" s="78" t="str">
        <f t="shared" si="793"/>
        <v/>
      </c>
    </row>
    <row r="3371" spans="2:20" ht="15.25" x14ac:dyDescent="0.2">
      <c r="B3371" s="29" t="str">
        <f t="shared" si="782"/>
        <v/>
      </c>
      <c r="C3371" s="18">
        <f t="shared" si="795"/>
        <v>48566</v>
      </c>
      <c r="D3371" s="20" t="str">
        <f t="shared" si="796"/>
        <v>Samedi</v>
      </c>
      <c r="E3371" s="43" t="str">
        <f t="shared" si="783"/>
        <v>DÉC 2032</v>
      </c>
      <c r="F3371" s="48">
        <f t="shared" si="784"/>
        <v>0</v>
      </c>
      <c r="G3371" s="26"/>
      <c r="H3371" s="26"/>
      <c r="I3371" s="45" t="str">
        <f t="shared" si="785"/>
        <v/>
      </c>
      <c r="J3371" s="30"/>
      <c r="K3371" s="27"/>
      <c r="L3371" s="59" t="str">
        <f t="shared" si="786"/>
        <v/>
      </c>
      <c r="M3371" s="62" t="str">
        <f t="shared" si="787"/>
        <v/>
      </c>
      <c r="N3371" s="52" t="str">
        <f t="shared" si="788"/>
        <v/>
      </c>
      <c r="O3371" s="53" t="str">
        <f t="shared" si="789"/>
        <v/>
      </c>
      <c r="P3371" s="33" t="str">
        <f t="shared" si="794"/>
        <v>-</v>
      </c>
      <c r="Q3371" s="50" t="str">
        <f t="shared" ca="1" si="790"/>
        <v/>
      </c>
      <c r="R3371" s="52" t="str">
        <f t="shared" si="791"/>
        <v/>
      </c>
      <c r="S3371" s="53" t="str">
        <f t="shared" si="792"/>
        <v/>
      </c>
      <c r="T3371" s="78" t="str">
        <f t="shared" si="793"/>
        <v/>
      </c>
    </row>
    <row r="3372" spans="2:20" ht="15.25" x14ac:dyDescent="0.2">
      <c r="B3372" s="29" t="str">
        <f t="shared" si="782"/>
        <v/>
      </c>
      <c r="C3372" s="18">
        <f t="shared" si="795"/>
        <v>48567</v>
      </c>
      <c r="D3372" s="20" t="str">
        <f t="shared" si="796"/>
        <v>Dimanche</v>
      </c>
      <c r="E3372" s="43" t="str">
        <f t="shared" si="783"/>
        <v>DÉC 2032</v>
      </c>
      <c r="F3372" s="48">
        <f t="shared" si="784"/>
        <v>0</v>
      </c>
      <c r="G3372" s="26"/>
      <c r="H3372" s="26"/>
      <c r="I3372" s="45" t="str">
        <f t="shared" si="785"/>
        <v/>
      </c>
      <c r="J3372" s="30"/>
      <c r="K3372" s="27"/>
      <c r="L3372" s="59" t="str">
        <f t="shared" si="786"/>
        <v/>
      </c>
      <c r="M3372" s="62" t="str">
        <f t="shared" si="787"/>
        <v/>
      </c>
      <c r="N3372" s="52">
        <f t="shared" si="788"/>
        <v>0</v>
      </c>
      <c r="O3372" s="53">
        <f t="shared" si="789"/>
        <v>0</v>
      </c>
      <c r="P3372" s="33" t="str">
        <f t="shared" si="794"/>
        <v>-</v>
      </c>
      <c r="Q3372" s="50" t="str">
        <f t="shared" ca="1" si="790"/>
        <v/>
      </c>
      <c r="R3372" s="52" t="str">
        <f t="shared" si="791"/>
        <v/>
      </c>
      <c r="S3372" s="53" t="str">
        <f t="shared" si="792"/>
        <v/>
      </c>
      <c r="T3372" s="78" t="str">
        <f t="shared" si="793"/>
        <v/>
      </c>
    </row>
    <row r="3373" spans="2:20" ht="15.25" x14ac:dyDescent="0.2">
      <c r="B3373" s="29" t="str">
        <f t="shared" si="782"/>
        <v/>
      </c>
      <c r="C3373" s="18">
        <f t="shared" si="795"/>
        <v>48568</v>
      </c>
      <c r="D3373" s="20" t="str">
        <f t="shared" si="796"/>
        <v>Lundi</v>
      </c>
      <c r="E3373" s="43" t="str">
        <f t="shared" si="783"/>
        <v>DÉC 2032</v>
      </c>
      <c r="F3373" s="48">
        <f t="shared" si="784"/>
        <v>0</v>
      </c>
      <c r="G3373" s="26"/>
      <c r="H3373" s="26"/>
      <c r="I3373" s="45" t="str">
        <f t="shared" si="785"/>
        <v/>
      </c>
      <c r="J3373" s="30"/>
      <c r="K3373" s="27"/>
      <c r="L3373" s="59" t="str">
        <f t="shared" si="786"/>
        <v/>
      </c>
      <c r="M3373" s="62" t="str">
        <f t="shared" si="787"/>
        <v/>
      </c>
      <c r="N3373" s="52" t="str">
        <f t="shared" si="788"/>
        <v/>
      </c>
      <c r="O3373" s="53" t="str">
        <f t="shared" si="789"/>
        <v/>
      </c>
      <c r="P3373" s="33" t="str">
        <f t="shared" si="794"/>
        <v>-</v>
      </c>
      <c r="Q3373" s="50" t="str">
        <f t="shared" ca="1" si="790"/>
        <v/>
      </c>
      <c r="R3373" s="52" t="str">
        <f t="shared" si="791"/>
        <v/>
      </c>
      <c r="S3373" s="53" t="str">
        <f t="shared" si="792"/>
        <v/>
      </c>
      <c r="T3373" s="78" t="str">
        <f t="shared" si="793"/>
        <v/>
      </c>
    </row>
    <row r="3374" spans="2:20" ht="15.25" x14ac:dyDescent="0.2">
      <c r="B3374" s="29" t="str">
        <f t="shared" si="782"/>
        <v/>
      </c>
      <c r="C3374" s="18">
        <f t="shared" si="795"/>
        <v>48569</v>
      </c>
      <c r="D3374" s="20" t="str">
        <f t="shared" si="796"/>
        <v>Mardi</v>
      </c>
      <c r="E3374" s="43" t="str">
        <f t="shared" si="783"/>
        <v>DÉC 2032</v>
      </c>
      <c r="F3374" s="48">
        <f t="shared" si="784"/>
        <v>0</v>
      </c>
      <c r="G3374" s="26"/>
      <c r="H3374" s="26"/>
      <c r="I3374" s="45" t="str">
        <f t="shared" si="785"/>
        <v/>
      </c>
      <c r="J3374" s="30"/>
      <c r="K3374" s="27"/>
      <c r="L3374" s="59" t="str">
        <f t="shared" si="786"/>
        <v/>
      </c>
      <c r="M3374" s="62" t="str">
        <f t="shared" si="787"/>
        <v/>
      </c>
      <c r="N3374" s="52" t="str">
        <f t="shared" si="788"/>
        <v/>
      </c>
      <c r="O3374" s="53" t="str">
        <f t="shared" si="789"/>
        <v/>
      </c>
      <c r="P3374" s="33" t="str">
        <f t="shared" si="794"/>
        <v>-</v>
      </c>
      <c r="Q3374" s="50" t="str">
        <f t="shared" ca="1" si="790"/>
        <v/>
      </c>
      <c r="R3374" s="52" t="str">
        <f t="shared" si="791"/>
        <v/>
      </c>
      <c r="S3374" s="53" t="str">
        <f t="shared" si="792"/>
        <v/>
      </c>
      <c r="T3374" s="78" t="str">
        <f t="shared" si="793"/>
        <v/>
      </c>
    </row>
    <row r="3375" spans="2:20" ht="15.25" x14ac:dyDescent="0.2">
      <c r="B3375" s="29" t="str">
        <f t="shared" si="782"/>
        <v/>
      </c>
      <c r="C3375" s="18">
        <f t="shared" si="795"/>
        <v>48570</v>
      </c>
      <c r="D3375" s="20" t="str">
        <f t="shared" si="796"/>
        <v>Mercredi</v>
      </c>
      <c r="E3375" s="43" t="str">
        <f t="shared" si="783"/>
        <v>DÉC 2032</v>
      </c>
      <c r="F3375" s="48">
        <f t="shared" si="784"/>
        <v>0</v>
      </c>
      <c r="G3375" s="26"/>
      <c r="H3375" s="26"/>
      <c r="I3375" s="45" t="str">
        <f t="shared" si="785"/>
        <v/>
      </c>
      <c r="J3375" s="30"/>
      <c r="K3375" s="27"/>
      <c r="L3375" s="59" t="str">
        <f t="shared" si="786"/>
        <v/>
      </c>
      <c r="M3375" s="62" t="str">
        <f t="shared" si="787"/>
        <v/>
      </c>
      <c r="N3375" s="52" t="str">
        <f t="shared" si="788"/>
        <v/>
      </c>
      <c r="O3375" s="53" t="str">
        <f t="shared" si="789"/>
        <v/>
      </c>
      <c r="P3375" s="33" t="str">
        <f t="shared" si="794"/>
        <v>-</v>
      </c>
      <c r="Q3375" s="50" t="str">
        <f t="shared" ca="1" si="790"/>
        <v/>
      </c>
      <c r="R3375" s="52" t="str">
        <f t="shared" si="791"/>
        <v/>
      </c>
      <c r="S3375" s="53" t="str">
        <f t="shared" si="792"/>
        <v/>
      </c>
      <c r="T3375" s="78" t="str">
        <f t="shared" si="793"/>
        <v/>
      </c>
    </row>
    <row r="3376" spans="2:20" ht="15.25" x14ac:dyDescent="0.2">
      <c r="B3376" s="29" t="str">
        <f t="shared" si="782"/>
        <v/>
      </c>
      <c r="C3376" s="18">
        <f t="shared" si="795"/>
        <v>48571</v>
      </c>
      <c r="D3376" s="20" t="str">
        <f t="shared" si="796"/>
        <v>Jeudi</v>
      </c>
      <c r="E3376" s="43" t="str">
        <f t="shared" si="783"/>
        <v>DÉC 2032</v>
      </c>
      <c r="F3376" s="48">
        <f t="shared" si="784"/>
        <v>0</v>
      </c>
      <c r="G3376" s="26"/>
      <c r="H3376" s="26"/>
      <c r="I3376" s="45" t="str">
        <f t="shared" si="785"/>
        <v/>
      </c>
      <c r="J3376" s="30"/>
      <c r="K3376" s="27"/>
      <c r="L3376" s="59" t="str">
        <f t="shared" si="786"/>
        <v/>
      </c>
      <c r="M3376" s="62" t="str">
        <f t="shared" si="787"/>
        <v/>
      </c>
      <c r="N3376" s="52" t="str">
        <f t="shared" si="788"/>
        <v/>
      </c>
      <c r="O3376" s="53" t="str">
        <f t="shared" si="789"/>
        <v/>
      </c>
      <c r="P3376" s="33" t="str">
        <f t="shared" si="794"/>
        <v>-</v>
      </c>
      <c r="Q3376" s="50" t="str">
        <f t="shared" ca="1" si="790"/>
        <v/>
      </c>
      <c r="R3376" s="52" t="str">
        <f t="shared" si="791"/>
        <v/>
      </c>
      <c r="S3376" s="53" t="str">
        <f t="shared" si="792"/>
        <v/>
      </c>
      <c r="T3376" s="78" t="str">
        <f t="shared" si="793"/>
        <v/>
      </c>
    </row>
    <row r="3377" spans="2:20" ht="15.25" x14ac:dyDescent="0.2">
      <c r="B3377" s="29" t="str">
        <f t="shared" si="782"/>
        <v/>
      </c>
      <c r="C3377" s="18">
        <f t="shared" si="795"/>
        <v>48572</v>
      </c>
      <c r="D3377" s="20" t="str">
        <f t="shared" si="796"/>
        <v>Vendredi</v>
      </c>
      <c r="E3377" s="43" t="str">
        <f t="shared" si="783"/>
        <v>DÉC 2032</v>
      </c>
      <c r="F3377" s="48">
        <f t="shared" si="784"/>
        <v>0</v>
      </c>
      <c r="G3377" s="26"/>
      <c r="H3377" s="26"/>
      <c r="I3377" s="45" t="str">
        <f t="shared" si="785"/>
        <v/>
      </c>
      <c r="J3377" s="30"/>
      <c r="K3377" s="27"/>
      <c r="L3377" s="59" t="str">
        <f t="shared" si="786"/>
        <v/>
      </c>
      <c r="M3377" s="62" t="str">
        <f t="shared" si="787"/>
        <v/>
      </c>
      <c r="N3377" s="52" t="str">
        <f t="shared" si="788"/>
        <v/>
      </c>
      <c r="O3377" s="53" t="str">
        <f t="shared" si="789"/>
        <v/>
      </c>
      <c r="P3377" s="33" t="str">
        <f t="shared" si="794"/>
        <v>-</v>
      </c>
      <c r="Q3377" s="50" t="str">
        <f t="shared" ca="1" si="790"/>
        <v/>
      </c>
      <c r="R3377" s="52" t="str">
        <f t="shared" si="791"/>
        <v/>
      </c>
      <c r="S3377" s="53" t="str">
        <f t="shared" si="792"/>
        <v/>
      </c>
      <c r="T3377" s="78" t="str">
        <f t="shared" si="793"/>
        <v/>
      </c>
    </row>
    <row r="3378" spans="2:20" ht="15.25" x14ac:dyDescent="0.2">
      <c r="B3378" s="29" t="str">
        <f t="shared" si="782"/>
        <v/>
      </c>
      <c r="C3378" s="18">
        <f t="shared" si="795"/>
        <v>48573</v>
      </c>
      <c r="D3378" s="20" t="str">
        <f t="shared" si="796"/>
        <v>Samedi</v>
      </c>
      <c r="E3378" s="43" t="str">
        <f t="shared" si="783"/>
        <v>DÉC 2032</v>
      </c>
      <c r="F3378" s="48">
        <f t="shared" si="784"/>
        <v>0</v>
      </c>
      <c r="G3378" s="26"/>
      <c r="H3378" s="26"/>
      <c r="I3378" s="45" t="str">
        <f t="shared" si="785"/>
        <v/>
      </c>
      <c r="J3378" s="30"/>
      <c r="K3378" s="27"/>
      <c r="L3378" s="59" t="str">
        <f t="shared" si="786"/>
        <v/>
      </c>
      <c r="M3378" s="62" t="str">
        <f t="shared" si="787"/>
        <v/>
      </c>
      <c r="N3378" s="52" t="str">
        <f t="shared" si="788"/>
        <v/>
      </c>
      <c r="O3378" s="53" t="str">
        <f t="shared" si="789"/>
        <v/>
      </c>
      <c r="P3378" s="33" t="str">
        <f t="shared" si="794"/>
        <v>-</v>
      </c>
      <c r="Q3378" s="50" t="str">
        <f t="shared" ca="1" si="790"/>
        <v/>
      </c>
      <c r="R3378" s="52" t="str">
        <f t="shared" si="791"/>
        <v/>
      </c>
      <c r="S3378" s="53" t="str">
        <f t="shared" si="792"/>
        <v/>
      </c>
      <c r="T3378" s="78" t="str">
        <f t="shared" si="793"/>
        <v/>
      </c>
    </row>
    <row r="3379" spans="2:20" ht="15.25" x14ac:dyDescent="0.2">
      <c r="B3379" s="29" t="str">
        <f t="shared" si="782"/>
        <v/>
      </c>
      <c r="C3379" s="18">
        <f t="shared" si="795"/>
        <v>48574</v>
      </c>
      <c r="D3379" s="20" t="str">
        <f t="shared" si="796"/>
        <v>Dimanche</v>
      </c>
      <c r="E3379" s="43" t="str">
        <f t="shared" si="783"/>
        <v>DÉC 2032</v>
      </c>
      <c r="F3379" s="48">
        <f t="shared" si="784"/>
        <v>0</v>
      </c>
      <c r="G3379" s="26"/>
      <c r="H3379" s="26"/>
      <c r="I3379" s="45" t="str">
        <f t="shared" si="785"/>
        <v/>
      </c>
      <c r="J3379" s="30"/>
      <c r="K3379" s="27"/>
      <c r="L3379" s="59" t="str">
        <f t="shared" si="786"/>
        <v/>
      </c>
      <c r="M3379" s="62" t="str">
        <f t="shared" si="787"/>
        <v/>
      </c>
      <c r="N3379" s="52">
        <f t="shared" si="788"/>
        <v>0</v>
      </c>
      <c r="O3379" s="53">
        <f t="shared" si="789"/>
        <v>0</v>
      </c>
      <c r="P3379" s="33" t="str">
        <f t="shared" si="794"/>
        <v>-</v>
      </c>
      <c r="Q3379" s="50" t="str">
        <f t="shared" ca="1" si="790"/>
        <v/>
      </c>
      <c r="R3379" s="52" t="str">
        <f t="shared" si="791"/>
        <v/>
      </c>
      <c r="S3379" s="53" t="str">
        <f t="shared" si="792"/>
        <v/>
      </c>
      <c r="T3379" s="78" t="str">
        <f t="shared" si="793"/>
        <v/>
      </c>
    </row>
    <row r="3380" spans="2:20" ht="15.25" x14ac:dyDescent="0.2">
      <c r="B3380" s="29" t="str">
        <f t="shared" si="782"/>
        <v/>
      </c>
      <c r="C3380" s="18">
        <f t="shared" si="795"/>
        <v>48575</v>
      </c>
      <c r="D3380" s="20" t="str">
        <f t="shared" si="796"/>
        <v>Lundi</v>
      </c>
      <c r="E3380" s="43" t="str">
        <f t="shared" si="783"/>
        <v>DÉC 2032</v>
      </c>
      <c r="F3380" s="48">
        <f t="shared" si="784"/>
        <v>0</v>
      </c>
      <c r="G3380" s="26"/>
      <c r="H3380" s="26"/>
      <c r="I3380" s="45" t="str">
        <f t="shared" si="785"/>
        <v/>
      </c>
      <c r="J3380" s="30"/>
      <c r="K3380" s="27"/>
      <c r="L3380" s="59" t="str">
        <f t="shared" si="786"/>
        <v/>
      </c>
      <c r="M3380" s="62" t="str">
        <f t="shared" si="787"/>
        <v/>
      </c>
      <c r="N3380" s="52" t="str">
        <f t="shared" si="788"/>
        <v/>
      </c>
      <c r="O3380" s="53" t="str">
        <f t="shared" si="789"/>
        <v/>
      </c>
      <c r="P3380" s="33" t="str">
        <f t="shared" si="794"/>
        <v>-</v>
      </c>
      <c r="Q3380" s="50" t="str">
        <f t="shared" ca="1" si="790"/>
        <v/>
      </c>
      <c r="R3380" s="52" t="str">
        <f t="shared" si="791"/>
        <v/>
      </c>
      <c r="S3380" s="53" t="str">
        <f t="shared" si="792"/>
        <v/>
      </c>
      <c r="T3380" s="78" t="str">
        <f t="shared" si="793"/>
        <v/>
      </c>
    </row>
    <row r="3381" spans="2:20" ht="15.25" x14ac:dyDescent="0.2">
      <c r="B3381" s="29" t="str">
        <f t="shared" si="782"/>
        <v/>
      </c>
      <c r="C3381" s="18">
        <f t="shared" si="795"/>
        <v>48576</v>
      </c>
      <c r="D3381" s="20" t="str">
        <f t="shared" si="796"/>
        <v>Mardi</v>
      </c>
      <c r="E3381" s="43" t="str">
        <f t="shared" si="783"/>
        <v>DÉC 2032</v>
      </c>
      <c r="F3381" s="48">
        <f t="shared" si="784"/>
        <v>0</v>
      </c>
      <c r="G3381" s="26"/>
      <c r="H3381" s="26"/>
      <c r="I3381" s="45" t="str">
        <f t="shared" si="785"/>
        <v/>
      </c>
      <c r="J3381" s="30"/>
      <c r="K3381" s="27"/>
      <c r="L3381" s="59" t="str">
        <f t="shared" si="786"/>
        <v/>
      </c>
      <c r="M3381" s="62" t="str">
        <f t="shared" si="787"/>
        <v/>
      </c>
      <c r="N3381" s="52" t="str">
        <f t="shared" si="788"/>
        <v/>
      </c>
      <c r="O3381" s="53" t="str">
        <f t="shared" si="789"/>
        <v/>
      </c>
      <c r="P3381" s="33" t="str">
        <f t="shared" si="794"/>
        <v>-</v>
      </c>
      <c r="Q3381" s="50" t="str">
        <f t="shared" ca="1" si="790"/>
        <v/>
      </c>
      <c r="R3381" s="52" t="str">
        <f t="shared" si="791"/>
        <v/>
      </c>
      <c r="S3381" s="53" t="str">
        <f t="shared" si="792"/>
        <v/>
      </c>
      <c r="T3381" s="78" t="str">
        <f t="shared" si="793"/>
        <v/>
      </c>
    </row>
    <row r="3382" spans="2:20" ht="15.25" x14ac:dyDescent="0.2">
      <c r="B3382" s="29" t="str">
        <f t="shared" si="782"/>
        <v/>
      </c>
      <c r="C3382" s="18">
        <f t="shared" si="795"/>
        <v>48577</v>
      </c>
      <c r="D3382" s="20" t="str">
        <f t="shared" si="796"/>
        <v>Mercredi</v>
      </c>
      <c r="E3382" s="43" t="str">
        <f t="shared" si="783"/>
        <v>DÉC 2032</v>
      </c>
      <c r="F3382" s="48">
        <f t="shared" si="784"/>
        <v>0</v>
      </c>
      <c r="G3382" s="26"/>
      <c r="H3382" s="26"/>
      <c r="I3382" s="45" t="str">
        <f t="shared" si="785"/>
        <v/>
      </c>
      <c r="J3382" s="30"/>
      <c r="K3382" s="27"/>
      <c r="L3382" s="59" t="str">
        <f t="shared" si="786"/>
        <v/>
      </c>
      <c r="M3382" s="62" t="str">
        <f t="shared" si="787"/>
        <v/>
      </c>
      <c r="N3382" s="52" t="str">
        <f t="shared" si="788"/>
        <v/>
      </c>
      <c r="O3382" s="53" t="str">
        <f t="shared" si="789"/>
        <v/>
      </c>
      <c r="P3382" s="33" t="str">
        <f t="shared" si="794"/>
        <v>-</v>
      </c>
      <c r="Q3382" s="50" t="str">
        <f t="shared" ca="1" si="790"/>
        <v/>
      </c>
      <c r="R3382" s="52" t="str">
        <f t="shared" si="791"/>
        <v/>
      </c>
      <c r="S3382" s="53" t="str">
        <f t="shared" si="792"/>
        <v/>
      </c>
      <c r="T3382" s="78" t="str">
        <f t="shared" si="793"/>
        <v/>
      </c>
    </row>
    <row r="3383" spans="2:20" ht="15.25" x14ac:dyDescent="0.2">
      <c r="B3383" s="29" t="str">
        <f t="shared" si="782"/>
        <v/>
      </c>
      <c r="C3383" s="18">
        <f t="shared" si="795"/>
        <v>48578</v>
      </c>
      <c r="D3383" s="20" t="str">
        <f t="shared" si="796"/>
        <v>Jeudi</v>
      </c>
      <c r="E3383" s="43" t="str">
        <f t="shared" si="783"/>
        <v>DÉC 2032</v>
      </c>
      <c r="F3383" s="48">
        <f t="shared" si="784"/>
        <v>0</v>
      </c>
      <c r="G3383" s="26"/>
      <c r="H3383" s="26"/>
      <c r="I3383" s="45" t="str">
        <f t="shared" si="785"/>
        <v/>
      </c>
      <c r="J3383" s="30"/>
      <c r="K3383" s="27"/>
      <c r="L3383" s="59" t="str">
        <f t="shared" si="786"/>
        <v/>
      </c>
      <c r="M3383" s="62" t="str">
        <f t="shared" si="787"/>
        <v/>
      </c>
      <c r="N3383" s="52" t="str">
        <f t="shared" si="788"/>
        <v/>
      </c>
      <c r="O3383" s="53" t="str">
        <f t="shared" si="789"/>
        <v/>
      </c>
      <c r="P3383" s="33" t="str">
        <f t="shared" si="794"/>
        <v>-</v>
      </c>
      <c r="Q3383" s="50" t="str">
        <f t="shared" ca="1" si="790"/>
        <v/>
      </c>
      <c r="R3383" s="52" t="str">
        <f t="shared" si="791"/>
        <v/>
      </c>
      <c r="S3383" s="53" t="str">
        <f t="shared" si="792"/>
        <v/>
      </c>
      <c r="T3383" s="78" t="str">
        <f t="shared" si="793"/>
        <v/>
      </c>
    </row>
    <row r="3384" spans="2:20" ht="15.25" x14ac:dyDescent="0.2">
      <c r="B3384" s="29" t="str">
        <f t="shared" si="782"/>
        <v/>
      </c>
      <c r="C3384" s="18">
        <f t="shared" si="795"/>
        <v>48579</v>
      </c>
      <c r="D3384" s="20" t="str">
        <f t="shared" si="796"/>
        <v>Vendredi</v>
      </c>
      <c r="E3384" s="43" t="str">
        <f t="shared" si="783"/>
        <v>DÉC 2032</v>
      </c>
      <c r="F3384" s="48">
        <f t="shared" si="784"/>
        <v>0</v>
      </c>
      <c r="G3384" s="26"/>
      <c r="H3384" s="26"/>
      <c r="I3384" s="45" t="str">
        <f t="shared" si="785"/>
        <v/>
      </c>
      <c r="J3384" s="30"/>
      <c r="K3384" s="27"/>
      <c r="L3384" s="59" t="str">
        <f t="shared" si="786"/>
        <v/>
      </c>
      <c r="M3384" s="62" t="str">
        <f t="shared" si="787"/>
        <v/>
      </c>
      <c r="N3384" s="52" t="str">
        <f t="shared" si="788"/>
        <v/>
      </c>
      <c r="O3384" s="53" t="str">
        <f t="shared" si="789"/>
        <v/>
      </c>
      <c r="P3384" s="33" t="str">
        <f t="shared" si="794"/>
        <v>-</v>
      </c>
      <c r="Q3384" s="50" t="str">
        <f t="shared" ca="1" si="790"/>
        <v/>
      </c>
      <c r="R3384" s="52" t="str">
        <f t="shared" si="791"/>
        <v/>
      </c>
      <c r="S3384" s="53" t="str">
        <f t="shared" si="792"/>
        <v/>
      </c>
      <c r="T3384" s="78" t="str">
        <f t="shared" si="793"/>
        <v/>
      </c>
    </row>
    <row r="3385" spans="2:20" ht="15.25" x14ac:dyDescent="0.2">
      <c r="B3385" s="29">
        <f t="shared" si="782"/>
        <v>2033</v>
      </c>
      <c r="C3385" s="18">
        <f t="shared" si="795"/>
        <v>48580</v>
      </c>
      <c r="D3385" s="20" t="str">
        <f t="shared" si="796"/>
        <v>Samedi</v>
      </c>
      <c r="E3385" s="43" t="str">
        <f t="shared" si="783"/>
        <v>JANV 2033</v>
      </c>
      <c r="F3385" s="48">
        <f t="shared" si="784"/>
        <v>0</v>
      </c>
      <c r="G3385" s="26"/>
      <c r="H3385" s="26"/>
      <c r="I3385" s="45" t="str">
        <f t="shared" si="785"/>
        <v/>
      </c>
      <c r="J3385" s="30"/>
      <c r="K3385" s="27"/>
      <c r="L3385" s="59" t="str">
        <f t="shared" si="786"/>
        <v/>
      </c>
      <c r="M3385" s="62" t="str">
        <f t="shared" si="787"/>
        <v/>
      </c>
      <c r="N3385" s="52" t="str">
        <f t="shared" si="788"/>
        <v/>
      </c>
      <c r="O3385" s="53" t="str">
        <f t="shared" si="789"/>
        <v/>
      </c>
      <c r="P3385" s="33" t="str">
        <f t="shared" si="794"/>
        <v>JANV 2032</v>
      </c>
      <c r="Q3385" s="50" t="str">
        <f t="shared" ca="1" si="790"/>
        <v/>
      </c>
      <c r="R3385" s="52">
        <f t="shared" ca="1" si="791"/>
        <v>0</v>
      </c>
      <c r="S3385" s="53">
        <f t="shared" ca="1" si="792"/>
        <v>0</v>
      </c>
      <c r="T3385" s="78" t="str">
        <f t="shared" si="793"/>
        <v>JANV 2032</v>
      </c>
    </row>
    <row r="3386" spans="2:20" ht="15.25" x14ac:dyDescent="0.2">
      <c r="B3386" s="29" t="str">
        <f t="shared" si="782"/>
        <v/>
      </c>
      <c r="C3386" s="18">
        <f t="shared" si="795"/>
        <v>48581</v>
      </c>
      <c r="D3386" s="20" t="str">
        <f t="shared" si="796"/>
        <v>Dimanche</v>
      </c>
      <c r="E3386" s="43" t="str">
        <f t="shared" si="783"/>
        <v>JANV 2033</v>
      </c>
      <c r="F3386" s="48">
        <f t="shared" si="784"/>
        <v>0</v>
      </c>
      <c r="G3386" s="26"/>
      <c r="H3386" s="26"/>
      <c r="I3386" s="45" t="str">
        <f t="shared" si="785"/>
        <v/>
      </c>
      <c r="J3386" s="30"/>
      <c r="K3386" s="27"/>
      <c r="L3386" s="59" t="str">
        <f t="shared" si="786"/>
        <v/>
      </c>
      <c r="M3386" s="62" t="str">
        <f t="shared" si="787"/>
        <v/>
      </c>
      <c r="N3386" s="52">
        <f t="shared" si="788"/>
        <v>0</v>
      </c>
      <c r="O3386" s="53">
        <f t="shared" si="789"/>
        <v>0</v>
      </c>
      <c r="P3386" s="33" t="str">
        <f t="shared" si="794"/>
        <v>-</v>
      </c>
      <c r="Q3386" s="50" t="str">
        <f t="shared" ca="1" si="790"/>
        <v/>
      </c>
      <c r="R3386" s="52" t="str">
        <f t="shared" si="791"/>
        <v/>
      </c>
      <c r="S3386" s="53" t="str">
        <f t="shared" si="792"/>
        <v/>
      </c>
      <c r="T3386" s="78" t="str">
        <f t="shared" si="793"/>
        <v/>
      </c>
    </row>
    <row r="3387" spans="2:20" ht="15.25" x14ac:dyDescent="0.2">
      <c r="B3387" s="29" t="str">
        <f t="shared" si="782"/>
        <v/>
      </c>
      <c r="C3387" s="18">
        <f t="shared" si="795"/>
        <v>48582</v>
      </c>
      <c r="D3387" s="20" t="str">
        <f t="shared" si="796"/>
        <v>Lundi</v>
      </c>
      <c r="E3387" s="43" t="str">
        <f t="shared" si="783"/>
        <v>JANV 2033</v>
      </c>
      <c r="F3387" s="48">
        <f t="shared" si="784"/>
        <v>0</v>
      </c>
      <c r="G3387" s="26"/>
      <c r="H3387" s="26"/>
      <c r="I3387" s="45" t="str">
        <f t="shared" si="785"/>
        <v/>
      </c>
      <c r="J3387" s="30"/>
      <c r="K3387" s="27"/>
      <c r="L3387" s="59" t="str">
        <f t="shared" si="786"/>
        <v/>
      </c>
      <c r="M3387" s="62" t="str">
        <f t="shared" si="787"/>
        <v/>
      </c>
      <c r="N3387" s="52" t="str">
        <f t="shared" si="788"/>
        <v/>
      </c>
      <c r="O3387" s="53" t="str">
        <f t="shared" si="789"/>
        <v/>
      </c>
      <c r="P3387" s="33" t="str">
        <f t="shared" si="794"/>
        <v>-</v>
      </c>
      <c r="Q3387" s="50" t="str">
        <f t="shared" ca="1" si="790"/>
        <v/>
      </c>
      <c r="R3387" s="52" t="str">
        <f t="shared" si="791"/>
        <v/>
      </c>
      <c r="S3387" s="53" t="str">
        <f t="shared" si="792"/>
        <v/>
      </c>
      <c r="T3387" s="78" t="str">
        <f t="shared" si="793"/>
        <v/>
      </c>
    </row>
    <row r="3388" spans="2:20" ht="15.25" x14ac:dyDescent="0.2">
      <c r="B3388" s="29" t="str">
        <f t="shared" si="782"/>
        <v/>
      </c>
      <c r="C3388" s="18">
        <f t="shared" si="795"/>
        <v>48583</v>
      </c>
      <c r="D3388" s="20" t="str">
        <f t="shared" si="796"/>
        <v>Mardi</v>
      </c>
      <c r="E3388" s="43" t="str">
        <f t="shared" si="783"/>
        <v>JANV 2033</v>
      </c>
      <c r="F3388" s="48">
        <f t="shared" si="784"/>
        <v>0</v>
      </c>
      <c r="G3388" s="26"/>
      <c r="H3388" s="26"/>
      <c r="I3388" s="45" t="str">
        <f t="shared" si="785"/>
        <v/>
      </c>
      <c r="J3388" s="30"/>
      <c r="K3388" s="27"/>
      <c r="L3388" s="59" t="str">
        <f t="shared" si="786"/>
        <v/>
      </c>
      <c r="M3388" s="62" t="str">
        <f t="shared" si="787"/>
        <v/>
      </c>
      <c r="N3388" s="52" t="str">
        <f t="shared" si="788"/>
        <v/>
      </c>
      <c r="O3388" s="53" t="str">
        <f t="shared" si="789"/>
        <v/>
      </c>
      <c r="P3388" s="33" t="str">
        <f t="shared" si="794"/>
        <v>-</v>
      </c>
      <c r="Q3388" s="50" t="str">
        <f t="shared" ca="1" si="790"/>
        <v/>
      </c>
      <c r="R3388" s="52" t="str">
        <f t="shared" si="791"/>
        <v/>
      </c>
      <c r="S3388" s="53" t="str">
        <f t="shared" si="792"/>
        <v/>
      </c>
      <c r="T3388" s="78" t="str">
        <f t="shared" si="793"/>
        <v/>
      </c>
    </row>
    <row r="3389" spans="2:20" ht="15.25" x14ac:dyDescent="0.2">
      <c r="B3389" s="29" t="str">
        <f t="shared" si="782"/>
        <v/>
      </c>
      <c r="C3389" s="18">
        <f t="shared" si="795"/>
        <v>48584</v>
      </c>
      <c r="D3389" s="20" t="str">
        <f t="shared" si="796"/>
        <v>Mercredi</v>
      </c>
      <c r="E3389" s="43" t="str">
        <f t="shared" si="783"/>
        <v>JANV 2033</v>
      </c>
      <c r="F3389" s="48">
        <f t="shared" si="784"/>
        <v>0</v>
      </c>
      <c r="G3389" s="26"/>
      <c r="H3389" s="26"/>
      <c r="I3389" s="45" t="str">
        <f t="shared" si="785"/>
        <v/>
      </c>
      <c r="J3389" s="30"/>
      <c r="K3389" s="27"/>
      <c r="L3389" s="59" t="str">
        <f t="shared" si="786"/>
        <v/>
      </c>
      <c r="M3389" s="62" t="str">
        <f t="shared" si="787"/>
        <v/>
      </c>
      <c r="N3389" s="52" t="str">
        <f t="shared" si="788"/>
        <v/>
      </c>
      <c r="O3389" s="53" t="str">
        <f t="shared" si="789"/>
        <v/>
      </c>
      <c r="P3389" s="33" t="str">
        <f t="shared" si="794"/>
        <v>-</v>
      </c>
      <c r="Q3389" s="50" t="str">
        <f t="shared" ca="1" si="790"/>
        <v/>
      </c>
      <c r="R3389" s="52" t="str">
        <f t="shared" si="791"/>
        <v/>
      </c>
      <c r="S3389" s="53" t="str">
        <f t="shared" si="792"/>
        <v/>
      </c>
      <c r="T3389" s="78" t="str">
        <f t="shared" si="793"/>
        <v/>
      </c>
    </row>
    <row r="3390" spans="2:20" ht="15.25" x14ac:dyDescent="0.2">
      <c r="B3390" s="29" t="str">
        <f t="shared" si="782"/>
        <v/>
      </c>
      <c r="C3390" s="18">
        <f t="shared" si="795"/>
        <v>48585</v>
      </c>
      <c r="D3390" s="20" t="str">
        <f t="shared" si="796"/>
        <v>Jeudi</v>
      </c>
      <c r="E3390" s="43" t="str">
        <f t="shared" si="783"/>
        <v>JANV 2033</v>
      </c>
      <c r="F3390" s="48">
        <f t="shared" si="784"/>
        <v>0</v>
      </c>
      <c r="G3390" s="26"/>
      <c r="H3390" s="26"/>
      <c r="I3390" s="45" t="str">
        <f t="shared" si="785"/>
        <v/>
      </c>
      <c r="J3390" s="30"/>
      <c r="K3390" s="27"/>
      <c r="L3390" s="59" t="str">
        <f t="shared" si="786"/>
        <v/>
      </c>
      <c r="M3390" s="62" t="str">
        <f t="shared" si="787"/>
        <v/>
      </c>
      <c r="N3390" s="52" t="str">
        <f t="shared" si="788"/>
        <v/>
      </c>
      <c r="O3390" s="53" t="str">
        <f t="shared" si="789"/>
        <v/>
      </c>
      <c r="P3390" s="33" t="str">
        <f t="shared" si="794"/>
        <v>-</v>
      </c>
      <c r="Q3390" s="50" t="str">
        <f t="shared" ca="1" si="790"/>
        <v/>
      </c>
      <c r="R3390" s="52" t="str">
        <f t="shared" si="791"/>
        <v/>
      </c>
      <c r="S3390" s="53" t="str">
        <f t="shared" si="792"/>
        <v/>
      </c>
      <c r="T3390" s="78" t="str">
        <f t="shared" si="793"/>
        <v/>
      </c>
    </row>
    <row r="3391" spans="2:20" ht="15.25" x14ac:dyDescent="0.2">
      <c r="B3391" s="29" t="str">
        <f t="shared" si="782"/>
        <v/>
      </c>
      <c r="C3391" s="18">
        <f t="shared" si="795"/>
        <v>48586</v>
      </c>
      <c r="D3391" s="20" t="str">
        <f t="shared" si="796"/>
        <v>Vendredi</v>
      </c>
      <c r="E3391" s="43" t="str">
        <f t="shared" si="783"/>
        <v>JANV 2033</v>
      </c>
      <c r="F3391" s="48">
        <f t="shared" si="784"/>
        <v>0</v>
      </c>
      <c r="G3391" s="26"/>
      <c r="H3391" s="26"/>
      <c r="I3391" s="45" t="str">
        <f t="shared" si="785"/>
        <v/>
      </c>
      <c r="J3391" s="30"/>
      <c r="K3391" s="27"/>
      <c r="L3391" s="59" t="str">
        <f t="shared" si="786"/>
        <v/>
      </c>
      <c r="M3391" s="62" t="str">
        <f t="shared" si="787"/>
        <v/>
      </c>
      <c r="N3391" s="52" t="str">
        <f t="shared" si="788"/>
        <v/>
      </c>
      <c r="O3391" s="53" t="str">
        <f t="shared" si="789"/>
        <v/>
      </c>
      <c r="P3391" s="33" t="str">
        <f t="shared" si="794"/>
        <v>-</v>
      </c>
      <c r="Q3391" s="50" t="str">
        <f t="shared" ca="1" si="790"/>
        <v/>
      </c>
      <c r="R3391" s="52" t="str">
        <f t="shared" si="791"/>
        <v/>
      </c>
      <c r="S3391" s="53" t="str">
        <f t="shared" si="792"/>
        <v/>
      </c>
      <c r="T3391" s="78" t="str">
        <f t="shared" si="793"/>
        <v/>
      </c>
    </row>
    <row r="3392" spans="2:20" ht="15.25" x14ac:dyDescent="0.2">
      <c r="B3392" s="29" t="str">
        <f t="shared" si="782"/>
        <v/>
      </c>
      <c r="C3392" s="18">
        <f t="shared" si="795"/>
        <v>48587</v>
      </c>
      <c r="D3392" s="20" t="str">
        <f t="shared" si="796"/>
        <v>Samedi</v>
      </c>
      <c r="E3392" s="43" t="str">
        <f t="shared" si="783"/>
        <v>JANV 2033</v>
      </c>
      <c r="F3392" s="48">
        <f t="shared" si="784"/>
        <v>0</v>
      </c>
      <c r="G3392" s="26"/>
      <c r="H3392" s="26"/>
      <c r="I3392" s="45" t="str">
        <f t="shared" si="785"/>
        <v/>
      </c>
      <c r="J3392" s="30"/>
      <c r="K3392" s="27"/>
      <c r="L3392" s="59" t="str">
        <f t="shared" si="786"/>
        <v/>
      </c>
      <c r="M3392" s="62" t="str">
        <f t="shared" si="787"/>
        <v/>
      </c>
      <c r="N3392" s="52" t="str">
        <f t="shared" si="788"/>
        <v/>
      </c>
      <c r="O3392" s="53" t="str">
        <f t="shared" si="789"/>
        <v/>
      </c>
      <c r="P3392" s="33" t="str">
        <f t="shared" si="794"/>
        <v>-</v>
      </c>
      <c r="Q3392" s="50" t="str">
        <f t="shared" ca="1" si="790"/>
        <v/>
      </c>
      <c r="R3392" s="52" t="str">
        <f t="shared" si="791"/>
        <v/>
      </c>
      <c r="S3392" s="53" t="str">
        <f t="shared" si="792"/>
        <v/>
      </c>
      <c r="T3392" s="78" t="str">
        <f t="shared" si="793"/>
        <v/>
      </c>
    </row>
    <row r="3393" spans="2:20" ht="15.25" x14ac:dyDescent="0.2">
      <c r="B3393" s="29" t="str">
        <f t="shared" si="782"/>
        <v/>
      </c>
      <c r="C3393" s="18">
        <f t="shared" si="795"/>
        <v>48588</v>
      </c>
      <c r="D3393" s="20" t="str">
        <f t="shared" si="796"/>
        <v>Dimanche</v>
      </c>
      <c r="E3393" s="43" t="str">
        <f t="shared" si="783"/>
        <v>JANV 2033</v>
      </c>
      <c r="F3393" s="48">
        <f t="shared" si="784"/>
        <v>0</v>
      </c>
      <c r="G3393" s="26"/>
      <c r="H3393" s="26"/>
      <c r="I3393" s="45" t="str">
        <f t="shared" si="785"/>
        <v/>
      </c>
      <c r="J3393" s="30"/>
      <c r="K3393" s="27"/>
      <c r="L3393" s="59" t="str">
        <f t="shared" si="786"/>
        <v/>
      </c>
      <c r="M3393" s="62" t="str">
        <f t="shared" si="787"/>
        <v/>
      </c>
      <c r="N3393" s="52">
        <f t="shared" si="788"/>
        <v>0</v>
      </c>
      <c r="O3393" s="53">
        <f t="shared" si="789"/>
        <v>0</v>
      </c>
      <c r="P3393" s="33" t="str">
        <f t="shared" si="794"/>
        <v>-</v>
      </c>
      <c r="Q3393" s="50" t="str">
        <f t="shared" ca="1" si="790"/>
        <v/>
      </c>
      <c r="R3393" s="52" t="str">
        <f t="shared" si="791"/>
        <v/>
      </c>
      <c r="S3393" s="53" t="str">
        <f t="shared" si="792"/>
        <v/>
      </c>
      <c r="T3393" s="78" t="str">
        <f t="shared" si="793"/>
        <v/>
      </c>
    </row>
    <row r="3394" spans="2:20" ht="15.25" x14ac:dyDescent="0.2">
      <c r="B3394" s="29" t="str">
        <f t="shared" si="782"/>
        <v/>
      </c>
      <c r="C3394" s="18">
        <f t="shared" si="795"/>
        <v>48589</v>
      </c>
      <c r="D3394" s="20" t="str">
        <f t="shared" si="796"/>
        <v>Lundi</v>
      </c>
      <c r="E3394" s="43" t="str">
        <f t="shared" si="783"/>
        <v>JANV 2033</v>
      </c>
      <c r="F3394" s="48">
        <f t="shared" si="784"/>
        <v>0</v>
      </c>
      <c r="G3394" s="26"/>
      <c r="H3394" s="26"/>
      <c r="I3394" s="45" t="str">
        <f t="shared" si="785"/>
        <v/>
      </c>
      <c r="J3394" s="30"/>
      <c r="K3394" s="27"/>
      <c r="L3394" s="59" t="str">
        <f t="shared" si="786"/>
        <v/>
      </c>
      <c r="M3394" s="62" t="str">
        <f t="shared" si="787"/>
        <v/>
      </c>
      <c r="N3394" s="52" t="str">
        <f t="shared" si="788"/>
        <v/>
      </c>
      <c r="O3394" s="53" t="str">
        <f t="shared" si="789"/>
        <v/>
      </c>
      <c r="P3394" s="33" t="str">
        <f t="shared" si="794"/>
        <v>-</v>
      </c>
      <c r="Q3394" s="50" t="str">
        <f t="shared" ca="1" si="790"/>
        <v/>
      </c>
      <c r="R3394" s="52" t="str">
        <f t="shared" si="791"/>
        <v/>
      </c>
      <c r="S3394" s="53" t="str">
        <f t="shared" si="792"/>
        <v/>
      </c>
      <c r="T3394" s="78" t="str">
        <f t="shared" si="793"/>
        <v/>
      </c>
    </row>
    <row r="3395" spans="2:20" ht="15.25" x14ac:dyDescent="0.2">
      <c r="B3395" s="29" t="str">
        <f t="shared" si="782"/>
        <v/>
      </c>
      <c r="C3395" s="18">
        <f t="shared" si="795"/>
        <v>48590</v>
      </c>
      <c r="D3395" s="20" t="str">
        <f t="shared" si="796"/>
        <v>Mardi</v>
      </c>
      <c r="E3395" s="43" t="str">
        <f t="shared" si="783"/>
        <v>JANV 2033</v>
      </c>
      <c r="F3395" s="48">
        <f t="shared" si="784"/>
        <v>0</v>
      </c>
      <c r="G3395" s="26"/>
      <c r="H3395" s="26"/>
      <c r="I3395" s="45" t="str">
        <f t="shared" si="785"/>
        <v/>
      </c>
      <c r="J3395" s="30"/>
      <c r="K3395" s="27"/>
      <c r="L3395" s="59" t="str">
        <f t="shared" si="786"/>
        <v/>
      </c>
      <c r="M3395" s="62" t="str">
        <f t="shared" si="787"/>
        <v/>
      </c>
      <c r="N3395" s="52" t="str">
        <f t="shared" si="788"/>
        <v/>
      </c>
      <c r="O3395" s="53" t="str">
        <f t="shared" si="789"/>
        <v/>
      </c>
      <c r="P3395" s="33" t="str">
        <f t="shared" si="794"/>
        <v>-</v>
      </c>
      <c r="Q3395" s="50" t="str">
        <f t="shared" ca="1" si="790"/>
        <v/>
      </c>
      <c r="R3395" s="52" t="str">
        <f t="shared" si="791"/>
        <v/>
      </c>
      <c r="S3395" s="53" t="str">
        <f t="shared" si="792"/>
        <v/>
      </c>
      <c r="T3395" s="78" t="str">
        <f t="shared" si="793"/>
        <v/>
      </c>
    </row>
    <row r="3396" spans="2:20" ht="15.25" x14ac:dyDescent="0.2">
      <c r="B3396" s="29" t="str">
        <f t="shared" si="782"/>
        <v/>
      </c>
      <c r="C3396" s="18">
        <f t="shared" si="795"/>
        <v>48591</v>
      </c>
      <c r="D3396" s="20" t="str">
        <f t="shared" si="796"/>
        <v>Mercredi</v>
      </c>
      <c r="E3396" s="43" t="str">
        <f t="shared" si="783"/>
        <v>JANV 2033</v>
      </c>
      <c r="F3396" s="48">
        <f t="shared" si="784"/>
        <v>0</v>
      </c>
      <c r="G3396" s="26"/>
      <c r="H3396" s="26"/>
      <c r="I3396" s="45" t="str">
        <f t="shared" si="785"/>
        <v/>
      </c>
      <c r="J3396" s="30"/>
      <c r="K3396" s="27"/>
      <c r="L3396" s="59" t="str">
        <f t="shared" si="786"/>
        <v/>
      </c>
      <c r="M3396" s="62" t="str">
        <f t="shared" si="787"/>
        <v/>
      </c>
      <c r="N3396" s="52" t="str">
        <f t="shared" si="788"/>
        <v/>
      </c>
      <c r="O3396" s="53" t="str">
        <f t="shared" si="789"/>
        <v/>
      </c>
      <c r="P3396" s="33" t="str">
        <f t="shared" si="794"/>
        <v>-</v>
      </c>
      <c r="Q3396" s="50" t="str">
        <f t="shared" ca="1" si="790"/>
        <v/>
      </c>
      <c r="R3396" s="52" t="str">
        <f t="shared" si="791"/>
        <v/>
      </c>
      <c r="S3396" s="53" t="str">
        <f t="shared" si="792"/>
        <v/>
      </c>
      <c r="T3396" s="78" t="str">
        <f t="shared" si="793"/>
        <v/>
      </c>
    </row>
    <row r="3397" spans="2:20" ht="15.25" x14ac:dyDescent="0.2">
      <c r="B3397" s="29" t="str">
        <f t="shared" si="782"/>
        <v/>
      </c>
      <c r="C3397" s="18">
        <f t="shared" si="795"/>
        <v>48592</v>
      </c>
      <c r="D3397" s="20" t="str">
        <f t="shared" si="796"/>
        <v>Jeudi</v>
      </c>
      <c r="E3397" s="43" t="str">
        <f t="shared" si="783"/>
        <v>JANV 2033</v>
      </c>
      <c r="F3397" s="48">
        <f t="shared" si="784"/>
        <v>0</v>
      </c>
      <c r="G3397" s="26"/>
      <c r="H3397" s="26"/>
      <c r="I3397" s="45" t="str">
        <f t="shared" si="785"/>
        <v/>
      </c>
      <c r="J3397" s="30"/>
      <c r="K3397" s="27"/>
      <c r="L3397" s="59" t="str">
        <f t="shared" si="786"/>
        <v/>
      </c>
      <c r="M3397" s="62" t="str">
        <f t="shared" si="787"/>
        <v/>
      </c>
      <c r="N3397" s="52" t="str">
        <f t="shared" si="788"/>
        <v/>
      </c>
      <c r="O3397" s="53" t="str">
        <f t="shared" si="789"/>
        <v/>
      </c>
      <c r="P3397" s="33" t="str">
        <f t="shared" si="794"/>
        <v>-</v>
      </c>
      <c r="Q3397" s="50" t="str">
        <f t="shared" ca="1" si="790"/>
        <v/>
      </c>
      <c r="R3397" s="52" t="str">
        <f t="shared" si="791"/>
        <v/>
      </c>
      <c r="S3397" s="53" t="str">
        <f t="shared" si="792"/>
        <v/>
      </c>
      <c r="T3397" s="78" t="str">
        <f t="shared" si="793"/>
        <v/>
      </c>
    </row>
    <row r="3398" spans="2:20" ht="15.25" x14ac:dyDescent="0.2">
      <c r="B3398" s="29" t="str">
        <f t="shared" si="782"/>
        <v/>
      </c>
      <c r="C3398" s="18">
        <f t="shared" si="795"/>
        <v>48593</v>
      </c>
      <c r="D3398" s="20" t="str">
        <f t="shared" si="796"/>
        <v>Vendredi</v>
      </c>
      <c r="E3398" s="43" t="str">
        <f t="shared" si="783"/>
        <v>JANV 2033</v>
      </c>
      <c r="F3398" s="48">
        <f t="shared" si="784"/>
        <v>0</v>
      </c>
      <c r="G3398" s="26"/>
      <c r="H3398" s="26"/>
      <c r="I3398" s="45" t="str">
        <f t="shared" si="785"/>
        <v/>
      </c>
      <c r="J3398" s="30"/>
      <c r="K3398" s="27"/>
      <c r="L3398" s="59" t="str">
        <f t="shared" si="786"/>
        <v/>
      </c>
      <c r="M3398" s="62" t="str">
        <f t="shared" si="787"/>
        <v/>
      </c>
      <c r="N3398" s="52" t="str">
        <f t="shared" si="788"/>
        <v/>
      </c>
      <c r="O3398" s="53" t="str">
        <f t="shared" si="789"/>
        <v/>
      </c>
      <c r="P3398" s="33" t="str">
        <f t="shared" si="794"/>
        <v>-</v>
      </c>
      <c r="Q3398" s="50" t="str">
        <f t="shared" ca="1" si="790"/>
        <v/>
      </c>
      <c r="R3398" s="52" t="str">
        <f t="shared" si="791"/>
        <v/>
      </c>
      <c r="S3398" s="53" t="str">
        <f t="shared" si="792"/>
        <v/>
      </c>
      <c r="T3398" s="78" t="str">
        <f t="shared" si="793"/>
        <v/>
      </c>
    </row>
    <row r="3399" spans="2:20" ht="15.25" x14ac:dyDescent="0.2">
      <c r="B3399" s="29" t="str">
        <f t="shared" si="782"/>
        <v/>
      </c>
      <c r="C3399" s="18">
        <f t="shared" si="795"/>
        <v>48594</v>
      </c>
      <c r="D3399" s="20" t="str">
        <f t="shared" si="796"/>
        <v>Samedi</v>
      </c>
      <c r="E3399" s="43" t="str">
        <f t="shared" si="783"/>
        <v>JANV 2033</v>
      </c>
      <c r="F3399" s="48">
        <f t="shared" si="784"/>
        <v>0</v>
      </c>
      <c r="G3399" s="26"/>
      <c r="H3399" s="26"/>
      <c r="I3399" s="45" t="str">
        <f t="shared" si="785"/>
        <v/>
      </c>
      <c r="J3399" s="30"/>
      <c r="K3399" s="27"/>
      <c r="L3399" s="59" t="str">
        <f t="shared" si="786"/>
        <v/>
      </c>
      <c r="M3399" s="62" t="str">
        <f t="shared" si="787"/>
        <v/>
      </c>
      <c r="N3399" s="52" t="str">
        <f t="shared" si="788"/>
        <v/>
      </c>
      <c r="O3399" s="53" t="str">
        <f t="shared" si="789"/>
        <v/>
      </c>
      <c r="P3399" s="33" t="str">
        <f t="shared" si="794"/>
        <v>-</v>
      </c>
      <c r="Q3399" s="50" t="str">
        <f t="shared" ca="1" si="790"/>
        <v/>
      </c>
      <c r="R3399" s="52" t="str">
        <f t="shared" si="791"/>
        <v/>
      </c>
      <c r="S3399" s="53" t="str">
        <f t="shared" si="792"/>
        <v/>
      </c>
      <c r="T3399" s="78" t="str">
        <f t="shared" si="793"/>
        <v/>
      </c>
    </row>
    <row r="3400" spans="2:20" ht="15.25" x14ac:dyDescent="0.2">
      <c r="B3400" s="29" t="str">
        <f t="shared" si="782"/>
        <v/>
      </c>
      <c r="C3400" s="18">
        <f t="shared" si="795"/>
        <v>48595</v>
      </c>
      <c r="D3400" s="20" t="str">
        <f t="shared" si="796"/>
        <v>Dimanche</v>
      </c>
      <c r="E3400" s="43" t="str">
        <f t="shared" si="783"/>
        <v>JANV 2033</v>
      </c>
      <c r="F3400" s="48">
        <f t="shared" si="784"/>
        <v>0</v>
      </c>
      <c r="G3400" s="26"/>
      <c r="H3400" s="26"/>
      <c r="I3400" s="45" t="str">
        <f t="shared" si="785"/>
        <v/>
      </c>
      <c r="J3400" s="30"/>
      <c r="K3400" s="27"/>
      <c r="L3400" s="59" t="str">
        <f t="shared" si="786"/>
        <v/>
      </c>
      <c r="M3400" s="62" t="str">
        <f t="shared" si="787"/>
        <v/>
      </c>
      <c r="N3400" s="52">
        <f t="shared" si="788"/>
        <v>0</v>
      </c>
      <c r="O3400" s="53">
        <f t="shared" si="789"/>
        <v>0</v>
      </c>
      <c r="P3400" s="33" t="str">
        <f t="shared" si="794"/>
        <v>-</v>
      </c>
      <c r="Q3400" s="50" t="str">
        <f t="shared" ca="1" si="790"/>
        <v/>
      </c>
      <c r="R3400" s="52" t="str">
        <f t="shared" si="791"/>
        <v/>
      </c>
      <c r="S3400" s="53" t="str">
        <f t="shared" si="792"/>
        <v/>
      </c>
      <c r="T3400" s="78" t="str">
        <f t="shared" si="793"/>
        <v/>
      </c>
    </row>
    <row r="3401" spans="2:20" ht="15.25" x14ac:dyDescent="0.2">
      <c r="B3401" s="29" t="str">
        <f t="shared" si="782"/>
        <v/>
      </c>
      <c r="C3401" s="18">
        <f t="shared" si="795"/>
        <v>48596</v>
      </c>
      <c r="D3401" s="20" t="str">
        <f t="shared" si="796"/>
        <v>Lundi</v>
      </c>
      <c r="E3401" s="43" t="str">
        <f t="shared" si="783"/>
        <v>JANV 2033</v>
      </c>
      <c r="F3401" s="48">
        <f t="shared" si="784"/>
        <v>0</v>
      </c>
      <c r="G3401" s="26"/>
      <c r="H3401" s="26"/>
      <c r="I3401" s="45" t="str">
        <f t="shared" si="785"/>
        <v/>
      </c>
      <c r="J3401" s="30"/>
      <c r="K3401" s="27"/>
      <c r="L3401" s="59" t="str">
        <f t="shared" si="786"/>
        <v/>
      </c>
      <c r="M3401" s="62" t="str">
        <f t="shared" si="787"/>
        <v/>
      </c>
      <c r="N3401" s="52" t="str">
        <f t="shared" si="788"/>
        <v/>
      </c>
      <c r="O3401" s="53" t="str">
        <f t="shared" si="789"/>
        <v/>
      </c>
      <c r="P3401" s="33" t="str">
        <f t="shared" si="794"/>
        <v>-</v>
      </c>
      <c r="Q3401" s="50" t="str">
        <f t="shared" ca="1" si="790"/>
        <v/>
      </c>
      <c r="R3401" s="52" t="str">
        <f t="shared" si="791"/>
        <v/>
      </c>
      <c r="S3401" s="53" t="str">
        <f t="shared" si="792"/>
        <v/>
      </c>
      <c r="T3401" s="78" t="str">
        <f t="shared" si="793"/>
        <v/>
      </c>
    </row>
    <row r="3402" spans="2:20" ht="15.25" x14ac:dyDescent="0.2">
      <c r="B3402" s="29" t="str">
        <f t="shared" ref="B3402:B3465" si="797">IF(ISERROR(IF(YEAR($C3401)=YEAR($C3402),"",YEAR($C3402))),"",IF(YEAR($C3401)=YEAR($C3402),"",YEAR($C3402)))</f>
        <v/>
      </c>
      <c r="C3402" s="18">
        <f t="shared" si="795"/>
        <v>48597</v>
      </c>
      <c r="D3402" s="20" t="str">
        <f t="shared" si="796"/>
        <v>Mardi</v>
      </c>
      <c r="E3402" s="43" t="str">
        <f t="shared" ref="E3402:E3465" si="798">UPPER(TEXT(C3402,"mmm"))&amp;" "&amp;UPPER(TEXT(C3402,"aaaa"))</f>
        <v>JANV 2033</v>
      </c>
      <c r="F3402" s="48">
        <f t="shared" ref="F3402:F3465" si="799">IF(J3402="oui",1,0)</f>
        <v>0</v>
      </c>
      <c r="G3402" s="26"/>
      <c r="H3402" s="26"/>
      <c r="I3402" s="45" t="str">
        <f t="shared" ref="I3402:I3465" si="800">IF(ISERROR(AVERAGE(G3402:H3402)),"",AVERAGE(G3402:H3402))</f>
        <v/>
      </c>
      <c r="J3402" s="30"/>
      <c r="K3402" s="27"/>
      <c r="L3402" s="59" t="str">
        <f t="shared" ref="L3402:L3465" si="801">IF(ISERROR(IF(D3402="Dimanche",AVERAGE(G3396:G3402),"")),"",IF(D3402="Dimanche",AVERAGE(G3396:G3402),""))</f>
        <v/>
      </c>
      <c r="M3402" s="62" t="str">
        <f t="shared" ref="M3402:M3465" si="802">IF(ISERROR(IF(D3402="Dimanche",AVERAGE(H3396:H3402),"")),"",IF(D3402="Dimanche",AVERAGE(H3396:H3402),""))</f>
        <v/>
      </c>
      <c r="N3402" s="52" t="str">
        <f t="shared" ref="N3402:N3465" si="803">IF(ISERROR(IF(D3402="Dimanche",COUNTIF(J3396:J3402,"oui"),"")),"",IF(D3402="Dimanche",COUNTIF(J3396:J3402,"oui"),""))</f>
        <v/>
      </c>
      <c r="O3402" s="53" t="str">
        <f t="shared" ref="O3402:O3465" si="804">IF(ISERROR(IF(D3402="Dimanche",SUM(K3396:K3402),"")),"",IF(D3402="Dimanche",SUM(K3396:K3402),""))</f>
        <v/>
      </c>
      <c r="P3402" s="33" t="str">
        <f t="shared" si="794"/>
        <v>-</v>
      </c>
      <c r="Q3402" s="50" t="str">
        <f t="shared" ref="Q3402:Q3465" ca="1" si="805">IF(ISERROR(AVERAGEIF($E$9:$K$6349,P3402,$I$9:$I$6349)),"",AVERAGEIF($E$9:$I$6349,P3402,$I$9:$I$6349))</f>
        <v/>
      </c>
      <c r="R3402" s="52" t="str">
        <f t="shared" ref="R3402:R3465" si="806">IF(P3402="-","",SUMIF($E$9:$F$6349,P3402,$F$9:$F$6349))</f>
        <v/>
      </c>
      <c r="S3402" s="53" t="str">
        <f t="shared" ref="S3402:S3465" si="807">IF(P3402="-","",SUMIF($E$9:$K$6349,P3402,$K$9:$K$6349))</f>
        <v/>
      </c>
      <c r="T3402" s="78" t="str">
        <f t="shared" ref="T3402:T3465" si="808">IF(P3402="-","",P3402)</f>
        <v/>
      </c>
    </row>
    <row r="3403" spans="2:20" ht="15.25" x14ac:dyDescent="0.2">
      <c r="B3403" s="29" t="str">
        <f t="shared" si="797"/>
        <v/>
      </c>
      <c r="C3403" s="18">
        <f t="shared" si="795"/>
        <v>48598</v>
      </c>
      <c r="D3403" s="20" t="str">
        <f t="shared" si="796"/>
        <v>Mercredi</v>
      </c>
      <c r="E3403" s="43" t="str">
        <f t="shared" si="798"/>
        <v>JANV 2033</v>
      </c>
      <c r="F3403" s="48">
        <f t="shared" si="799"/>
        <v>0</v>
      </c>
      <c r="G3403" s="26"/>
      <c r="H3403" s="26"/>
      <c r="I3403" s="45" t="str">
        <f t="shared" si="800"/>
        <v/>
      </c>
      <c r="J3403" s="30"/>
      <c r="K3403" s="27"/>
      <c r="L3403" s="59" t="str">
        <f t="shared" si="801"/>
        <v/>
      </c>
      <c r="M3403" s="62" t="str">
        <f t="shared" si="802"/>
        <v/>
      </c>
      <c r="N3403" s="52" t="str">
        <f t="shared" si="803"/>
        <v/>
      </c>
      <c r="O3403" s="53" t="str">
        <f t="shared" si="804"/>
        <v/>
      </c>
      <c r="P3403" s="33" t="str">
        <f t="shared" ref="P3403:P3466" si="809">IF(MONTH(C3403)=MONTH(C3402),"-",UPPER(TEXT(C3403,"mmm"))&amp;" "&amp;UPPER(TEXT(C3402,"aaaa")))</f>
        <v>-</v>
      </c>
      <c r="Q3403" s="50" t="str">
        <f t="shared" ca="1" si="805"/>
        <v/>
      </c>
      <c r="R3403" s="52" t="str">
        <f t="shared" si="806"/>
        <v/>
      </c>
      <c r="S3403" s="53" t="str">
        <f t="shared" si="807"/>
        <v/>
      </c>
      <c r="T3403" s="78" t="str">
        <f t="shared" si="808"/>
        <v/>
      </c>
    </row>
    <row r="3404" spans="2:20" ht="15.25" x14ac:dyDescent="0.2">
      <c r="B3404" s="29" t="str">
        <f t="shared" si="797"/>
        <v/>
      </c>
      <c r="C3404" s="18">
        <f t="shared" si="795"/>
        <v>48599</v>
      </c>
      <c r="D3404" s="20" t="str">
        <f t="shared" si="796"/>
        <v>Jeudi</v>
      </c>
      <c r="E3404" s="43" t="str">
        <f t="shared" si="798"/>
        <v>JANV 2033</v>
      </c>
      <c r="F3404" s="48">
        <f t="shared" si="799"/>
        <v>0</v>
      </c>
      <c r="G3404" s="26"/>
      <c r="H3404" s="26"/>
      <c r="I3404" s="45" t="str">
        <f t="shared" si="800"/>
        <v/>
      </c>
      <c r="J3404" s="30"/>
      <c r="K3404" s="27"/>
      <c r="L3404" s="59" t="str">
        <f t="shared" si="801"/>
        <v/>
      </c>
      <c r="M3404" s="62" t="str">
        <f t="shared" si="802"/>
        <v/>
      </c>
      <c r="N3404" s="52" t="str">
        <f t="shared" si="803"/>
        <v/>
      </c>
      <c r="O3404" s="53" t="str">
        <f t="shared" si="804"/>
        <v/>
      </c>
      <c r="P3404" s="33" t="str">
        <f t="shared" si="809"/>
        <v>-</v>
      </c>
      <c r="Q3404" s="50" t="str">
        <f t="shared" ca="1" si="805"/>
        <v/>
      </c>
      <c r="R3404" s="52" t="str">
        <f t="shared" si="806"/>
        <v/>
      </c>
      <c r="S3404" s="53" t="str">
        <f t="shared" si="807"/>
        <v/>
      </c>
      <c r="T3404" s="78" t="str">
        <f t="shared" si="808"/>
        <v/>
      </c>
    </row>
    <row r="3405" spans="2:20" ht="15.25" x14ac:dyDescent="0.2">
      <c r="B3405" s="29" t="str">
        <f t="shared" si="797"/>
        <v/>
      </c>
      <c r="C3405" s="18">
        <f t="shared" si="795"/>
        <v>48600</v>
      </c>
      <c r="D3405" s="20" t="str">
        <f t="shared" si="796"/>
        <v>Vendredi</v>
      </c>
      <c r="E3405" s="43" t="str">
        <f t="shared" si="798"/>
        <v>JANV 2033</v>
      </c>
      <c r="F3405" s="48">
        <f t="shared" si="799"/>
        <v>0</v>
      </c>
      <c r="G3405" s="26"/>
      <c r="H3405" s="26"/>
      <c r="I3405" s="45" t="str">
        <f t="shared" si="800"/>
        <v/>
      </c>
      <c r="J3405" s="30"/>
      <c r="K3405" s="27"/>
      <c r="L3405" s="59" t="str">
        <f t="shared" si="801"/>
        <v/>
      </c>
      <c r="M3405" s="62" t="str">
        <f t="shared" si="802"/>
        <v/>
      </c>
      <c r="N3405" s="52" t="str">
        <f t="shared" si="803"/>
        <v/>
      </c>
      <c r="O3405" s="53" t="str">
        <f t="shared" si="804"/>
        <v/>
      </c>
      <c r="P3405" s="33" t="str">
        <f t="shared" si="809"/>
        <v>-</v>
      </c>
      <c r="Q3405" s="50" t="str">
        <f t="shared" ca="1" si="805"/>
        <v/>
      </c>
      <c r="R3405" s="52" t="str">
        <f t="shared" si="806"/>
        <v/>
      </c>
      <c r="S3405" s="53" t="str">
        <f t="shared" si="807"/>
        <v/>
      </c>
      <c r="T3405" s="78" t="str">
        <f t="shared" si="808"/>
        <v/>
      </c>
    </row>
    <row r="3406" spans="2:20" ht="15.25" x14ac:dyDescent="0.2">
      <c r="B3406" s="29" t="str">
        <f t="shared" si="797"/>
        <v/>
      </c>
      <c r="C3406" s="18">
        <f t="shared" si="795"/>
        <v>48601</v>
      </c>
      <c r="D3406" s="20" t="str">
        <f t="shared" si="796"/>
        <v>Samedi</v>
      </c>
      <c r="E3406" s="43" t="str">
        <f t="shared" si="798"/>
        <v>JANV 2033</v>
      </c>
      <c r="F3406" s="48">
        <f t="shared" si="799"/>
        <v>0</v>
      </c>
      <c r="G3406" s="26"/>
      <c r="H3406" s="26"/>
      <c r="I3406" s="45" t="str">
        <f t="shared" si="800"/>
        <v/>
      </c>
      <c r="J3406" s="30"/>
      <c r="K3406" s="27"/>
      <c r="L3406" s="59" t="str">
        <f t="shared" si="801"/>
        <v/>
      </c>
      <c r="M3406" s="62" t="str">
        <f t="shared" si="802"/>
        <v/>
      </c>
      <c r="N3406" s="52" t="str">
        <f t="shared" si="803"/>
        <v/>
      </c>
      <c r="O3406" s="53" t="str">
        <f t="shared" si="804"/>
        <v/>
      </c>
      <c r="P3406" s="33" t="str">
        <f t="shared" si="809"/>
        <v>-</v>
      </c>
      <c r="Q3406" s="50" t="str">
        <f t="shared" ca="1" si="805"/>
        <v/>
      </c>
      <c r="R3406" s="52" t="str">
        <f t="shared" si="806"/>
        <v/>
      </c>
      <c r="S3406" s="53" t="str">
        <f t="shared" si="807"/>
        <v/>
      </c>
      <c r="T3406" s="78" t="str">
        <f t="shared" si="808"/>
        <v/>
      </c>
    </row>
    <row r="3407" spans="2:20" ht="15.25" x14ac:dyDescent="0.2">
      <c r="B3407" s="29" t="str">
        <f t="shared" si="797"/>
        <v/>
      </c>
      <c r="C3407" s="18">
        <f t="shared" si="795"/>
        <v>48602</v>
      </c>
      <c r="D3407" s="20" t="str">
        <f t="shared" si="796"/>
        <v>Dimanche</v>
      </c>
      <c r="E3407" s="43" t="str">
        <f t="shared" si="798"/>
        <v>JANV 2033</v>
      </c>
      <c r="F3407" s="48">
        <f t="shared" si="799"/>
        <v>0</v>
      </c>
      <c r="G3407" s="26"/>
      <c r="H3407" s="26"/>
      <c r="I3407" s="45" t="str">
        <f t="shared" si="800"/>
        <v/>
      </c>
      <c r="J3407" s="30"/>
      <c r="K3407" s="27"/>
      <c r="L3407" s="59" t="str">
        <f t="shared" si="801"/>
        <v/>
      </c>
      <c r="M3407" s="62" t="str">
        <f t="shared" si="802"/>
        <v/>
      </c>
      <c r="N3407" s="52">
        <f t="shared" si="803"/>
        <v>0</v>
      </c>
      <c r="O3407" s="53">
        <f t="shared" si="804"/>
        <v>0</v>
      </c>
      <c r="P3407" s="33" t="str">
        <f t="shared" si="809"/>
        <v>-</v>
      </c>
      <c r="Q3407" s="50" t="str">
        <f t="shared" ca="1" si="805"/>
        <v/>
      </c>
      <c r="R3407" s="52" t="str">
        <f t="shared" si="806"/>
        <v/>
      </c>
      <c r="S3407" s="53" t="str">
        <f t="shared" si="807"/>
        <v/>
      </c>
      <c r="T3407" s="78" t="str">
        <f t="shared" si="808"/>
        <v/>
      </c>
    </row>
    <row r="3408" spans="2:20" ht="15.25" x14ac:dyDescent="0.2">
      <c r="B3408" s="29" t="str">
        <f t="shared" si="797"/>
        <v/>
      </c>
      <c r="C3408" s="18">
        <f t="shared" si="795"/>
        <v>48603</v>
      </c>
      <c r="D3408" s="20" t="str">
        <f t="shared" si="796"/>
        <v>Lundi</v>
      </c>
      <c r="E3408" s="43" t="str">
        <f t="shared" si="798"/>
        <v>JANV 2033</v>
      </c>
      <c r="F3408" s="48">
        <f t="shared" si="799"/>
        <v>0</v>
      </c>
      <c r="G3408" s="26"/>
      <c r="H3408" s="26"/>
      <c r="I3408" s="45" t="str">
        <f t="shared" si="800"/>
        <v/>
      </c>
      <c r="J3408" s="30"/>
      <c r="K3408" s="27"/>
      <c r="L3408" s="59" t="str">
        <f t="shared" si="801"/>
        <v/>
      </c>
      <c r="M3408" s="62" t="str">
        <f t="shared" si="802"/>
        <v/>
      </c>
      <c r="N3408" s="52" t="str">
        <f t="shared" si="803"/>
        <v/>
      </c>
      <c r="O3408" s="53" t="str">
        <f t="shared" si="804"/>
        <v/>
      </c>
      <c r="P3408" s="33" t="str">
        <f t="shared" si="809"/>
        <v>-</v>
      </c>
      <c r="Q3408" s="50" t="str">
        <f t="shared" ca="1" si="805"/>
        <v/>
      </c>
      <c r="R3408" s="52" t="str">
        <f t="shared" si="806"/>
        <v/>
      </c>
      <c r="S3408" s="53" t="str">
        <f t="shared" si="807"/>
        <v/>
      </c>
      <c r="T3408" s="78" t="str">
        <f t="shared" si="808"/>
        <v/>
      </c>
    </row>
    <row r="3409" spans="2:20" ht="15.25" x14ac:dyDescent="0.2">
      <c r="B3409" s="29" t="str">
        <f t="shared" si="797"/>
        <v/>
      </c>
      <c r="C3409" s="18">
        <f t="shared" si="795"/>
        <v>48604</v>
      </c>
      <c r="D3409" s="20" t="str">
        <f t="shared" si="796"/>
        <v>Mardi</v>
      </c>
      <c r="E3409" s="43" t="str">
        <f t="shared" si="798"/>
        <v>JANV 2033</v>
      </c>
      <c r="F3409" s="48">
        <f t="shared" si="799"/>
        <v>0</v>
      </c>
      <c r="G3409" s="26"/>
      <c r="H3409" s="26"/>
      <c r="I3409" s="45" t="str">
        <f t="shared" si="800"/>
        <v/>
      </c>
      <c r="J3409" s="30"/>
      <c r="K3409" s="27"/>
      <c r="L3409" s="59" t="str">
        <f t="shared" si="801"/>
        <v/>
      </c>
      <c r="M3409" s="62" t="str">
        <f t="shared" si="802"/>
        <v/>
      </c>
      <c r="N3409" s="52" t="str">
        <f t="shared" si="803"/>
        <v/>
      </c>
      <c r="O3409" s="53" t="str">
        <f t="shared" si="804"/>
        <v/>
      </c>
      <c r="P3409" s="33" t="str">
        <f t="shared" si="809"/>
        <v>-</v>
      </c>
      <c r="Q3409" s="50" t="str">
        <f t="shared" ca="1" si="805"/>
        <v/>
      </c>
      <c r="R3409" s="52" t="str">
        <f t="shared" si="806"/>
        <v/>
      </c>
      <c r="S3409" s="53" t="str">
        <f t="shared" si="807"/>
        <v/>
      </c>
      <c r="T3409" s="78" t="str">
        <f t="shared" si="808"/>
        <v/>
      </c>
    </row>
    <row r="3410" spans="2:20" ht="15.25" x14ac:dyDescent="0.2">
      <c r="B3410" s="29" t="str">
        <f t="shared" si="797"/>
        <v/>
      </c>
      <c r="C3410" s="18">
        <f t="shared" si="795"/>
        <v>48605</v>
      </c>
      <c r="D3410" s="20" t="str">
        <f t="shared" si="796"/>
        <v>Mercredi</v>
      </c>
      <c r="E3410" s="43" t="str">
        <f t="shared" si="798"/>
        <v>JANV 2033</v>
      </c>
      <c r="F3410" s="48">
        <f t="shared" si="799"/>
        <v>0</v>
      </c>
      <c r="G3410" s="26"/>
      <c r="H3410" s="26"/>
      <c r="I3410" s="45" t="str">
        <f t="shared" si="800"/>
        <v/>
      </c>
      <c r="J3410" s="30"/>
      <c r="K3410" s="27"/>
      <c r="L3410" s="59" t="str">
        <f t="shared" si="801"/>
        <v/>
      </c>
      <c r="M3410" s="62" t="str">
        <f t="shared" si="802"/>
        <v/>
      </c>
      <c r="N3410" s="52" t="str">
        <f t="shared" si="803"/>
        <v/>
      </c>
      <c r="O3410" s="53" t="str">
        <f t="shared" si="804"/>
        <v/>
      </c>
      <c r="P3410" s="33" t="str">
        <f t="shared" si="809"/>
        <v>-</v>
      </c>
      <c r="Q3410" s="50" t="str">
        <f t="shared" ca="1" si="805"/>
        <v/>
      </c>
      <c r="R3410" s="52" t="str">
        <f t="shared" si="806"/>
        <v/>
      </c>
      <c r="S3410" s="53" t="str">
        <f t="shared" si="807"/>
        <v/>
      </c>
      <c r="T3410" s="78" t="str">
        <f t="shared" si="808"/>
        <v/>
      </c>
    </row>
    <row r="3411" spans="2:20" ht="15.25" x14ac:dyDescent="0.2">
      <c r="B3411" s="29" t="str">
        <f t="shared" si="797"/>
        <v/>
      </c>
      <c r="C3411" s="18">
        <f t="shared" si="795"/>
        <v>48606</v>
      </c>
      <c r="D3411" s="20" t="str">
        <f t="shared" si="796"/>
        <v>Jeudi</v>
      </c>
      <c r="E3411" s="43" t="str">
        <f t="shared" si="798"/>
        <v>JANV 2033</v>
      </c>
      <c r="F3411" s="48">
        <f t="shared" si="799"/>
        <v>0</v>
      </c>
      <c r="G3411" s="26"/>
      <c r="H3411" s="26"/>
      <c r="I3411" s="45" t="str">
        <f t="shared" si="800"/>
        <v/>
      </c>
      <c r="J3411" s="30"/>
      <c r="K3411" s="27"/>
      <c r="L3411" s="59" t="str">
        <f t="shared" si="801"/>
        <v/>
      </c>
      <c r="M3411" s="62" t="str">
        <f t="shared" si="802"/>
        <v/>
      </c>
      <c r="N3411" s="52" t="str">
        <f t="shared" si="803"/>
        <v/>
      </c>
      <c r="O3411" s="53" t="str">
        <f t="shared" si="804"/>
        <v/>
      </c>
      <c r="P3411" s="33" t="str">
        <f t="shared" si="809"/>
        <v>-</v>
      </c>
      <c r="Q3411" s="50" t="str">
        <f t="shared" ca="1" si="805"/>
        <v/>
      </c>
      <c r="R3411" s="52" t="str">
        <f t="shared" si="806"/>
        <v/>
      </c>
      <c r="S3411" s="53" t="str">
        <f t="shared" si="807"/>
        <v/>
      </c>
      <c r="T3411" s="78" t="str">
        <f t="shared" si="808"/>
        <v/>
      </c>
    </row>
    <row r="3412" spans="2:20" ht="15.25" x14ac:dyDescent="0.2">
      <c r="B3412" s="29" t="str">
        <f t="shared" si="797"/>
        <v/>
      </c>
      <c r="C3412" s="18">
        <f t="shared" si="795"/>
        <v>48607</v>
      </c>
      <c r="D3412" s="20" t="str">
        <f t="shared" si="796"/>
        <v>Vendredi</v>
      </c>
      <c r="E3412" s="43" t="str">
        <f t="shared" si="798"/>
        <v>JANV 2033</v>
      </c>
      <c r="F3412" s="48">
        <f t="shared" si="799"/>
        <v>0</v>
      </c>
      <c r="G3412" s="26"/>
      <c r="H3412" s="26"/>
      <c r="I3412" s="45" t="str">
        <f t="shared" si="800"/>
        <v/>
      </c>
      <c r="J3412" s="30"/>
      <c r="K3412" s="27"/>
      <c r="L3412" s="59" t="str">
        <f t="shared" si="801"/>
        <v/>
      </c>
      <c r="M3412" s="62" t="str">
        <f t="shared" si="802"/>
        <v/>
      </c>
      <c r="N3412" s="52" t="str">
        <f t="shared" si="803"/>
        <v/>
      </c>
      <c r="O3412" s="53" t="str">
        <f t="shared" si="804"/>
        <v/>
      </c>
      <c r="P3412" s="33" t="str">
        <f t="shared" si="809"/>
        <v>-</v>
      </c>
      <c r="Q3412" s="50" t="str">
        <f t="shared" ca="1" si="805"/>
        <v/>
      </c>
      <c r="R3412" s="52" t="str">
        <f t="shared" si="806"/>
        <v/>
      </c>
      <c r="S3412" s="53" t="str">
        <f t="shared" si="807"/>
        <v/>
      </c>
      <c r="T3412" s="78" t="str">
        <f t="shared" si="808"/>
        <v/>
      </c>
    </row>
    <row r="3413" spans="2:20" ht="15.25" x14ac:dyDescent="0.2">
      <c r="B3413" s="29" t="str">
        <f t="shared" si="797"/>
        <v/>
      </c>
      <c r="C3413" s="18">
        <f t="shared" si="795"/>
        <v>48608</v>
      </c>
      <c r="D3413" s="20" t="str">
        <f t="shared" si="796"/>
        <v>Samedi</v>
      </c>
      <c r="E3413" s="43" t="str">
        <f t="shared" si="798"/>
        <v>JANV 2033</v>
      </c>
      <c r="F3413" s="48">
        <f t="shared" si="799"/>
        <v>0</v>
      </c>
      <c r="G3413" s="26"/>
      <c r="H3413" s="26"/>
      <c r="I3413" s="45" t="str">
        <f t="shared" si="800"/>
        <v/>
      </c>
      <c r="J3413" s="30"/>
      <c r="K3413" s="27"/>
      <c r="L3413" s="59" t="str">
        <f t="shared" si="801"/>
        <v/>
      </c>
      <c r="M3413" s="62" t="str">
        <f t="shared" si="802"/>
        <v/>
      </c>
      <c r="N3413" s="52" t="str">
        <f t="shared" si="803"/>
        <v/>
      </c>
      <c r="O3413" s="53" t="str">
        <f t="shared" si="804"/>
        <v/>
      </c>
      <c r="P3413" s="33" t="str">
        <f t="shared" si="809"/>
        <v>-</v>
      </c>
      <c r="Q3413" s="50" t="str">
        <f t="shared" ca="1" si="805"/>
        <v/>
      </c>
      <c r="R3413" s="52" t="str">
        <f t="shared" si="806"/>
        <v/>
      </c>
      <c r="S3413" s="53" t="str">
        <f t="shared" si="807"/>
        <v/>
      </c>
      <c r="T3413" s="78" t="str">
        <f t="shared" si="808"/>
        <v/>
      </c>
    </row>
    <row r="3414" spans="2:20" ht="15.25" x14ac:dyDescent="0.2">
      <c r="B3414" s="29" t="str">
        <f t="shared" si="797"/>
        <v/>
      </c>
      <c r="C3414" s="18">
        <f t="shared" si="795"/>
        <v>48609</v>
      </c>
      <c r="D3414" s="20" t="str">
        <f t="shared" si="796"/>
        <v>Dimanche</v>
      </c>
      <c r="E3414" s="43" t="str">
        <f t="shared" si="798"/>
        <v>JANV 2033</v>
      </c>
      <c r="F3414" s="48">
        <f t="shared" si="799"/>
        <v>0</v>
      </c>
      <c r="G3414" s="26"/>
      <c r="H3414" s="26"/>
      <c r="I3414" s="45" t="str">
        <f t="shared" si="800"/>
        <v/>
      </c>
      <c r="J3414" s="30"/>
      <c r="K3414" s="27"/>
      <c r="L3414" s="59" t="str">
        <f t="shared" si="801"/>
        <v/>
      </c>
      <c r="M3414" s="62" t="str">
        <f t="shared" si="802"/>
        <v/>
      </c>
      <c r="N3414" s="52">
        <f t="shared" si="803"/>
        <v>0</v>
      </c>
      <c r="O3414" s="53">
        <f t="shared" si="804"/>
        <v>0</v>
      </c>
      <c r="P3414" s="33" t="str">
        <f t="shared" si="809"/>
        <v>-</v>
      </c>
      <c r="Q3414" s="50" t="str">
        <f t="shared" ca="1" si="805"/>
        <v/>
      </c>
      <c r="R3414" s="52" t="str">
        <f t="shared" si="806"/>
        <v/>
      </c>
      <c r="S3414" s="53" t="str">
        <f t="shared" si="807"/>
        <v/>
      </c>
      <c r="T3414" s="78" t="str">
        <f t="shared" si="808"/>
        <v/>
      </c>
    </row>
    <row r="3415" spans="2:20" ht="15.25" x14ac:dyDescent="0.2">
      <c r="B3415" s="29" t="str">
        <f t="shared" si="797"/>
        <v/>
      </c>
      <c r="C3415" s="18">
        <f t="shared" si="795"/>
        <v>48610</v>
      </c>
      <c r="D3415" s="20" t="str">
        <f t="shared" si="796"/>
        <v>Lundi</v>
      </c>
      <c r="E3415" s="43" t="str">
        <f t="shared" si="798"/>
        <v>JANV 2033</v>
      </c>
      <c r="F3415" s="48">
        <f t="shared" si="799"/>
        <v>0</v>
      </c>
      <c r="G3415" s="26"/>
      <c r="H3415" s="26"/>
      <c r="I3415" s="45" t="str">
        <f t="shared" si="800"/>
        <v/>
      </c>
      <c r="J3415" s="30"/>
      <c r="K3415" s="27"/>
      <c r="L3415" s="59" t="str">
        <f t="shared" si="801"/>
        <v/>
      </c>
      <c r="M3415" s="62" t="str">
        <f t="shared" si="802"/>
        <v/>
      </c>
      <c r="N3415" s="52" t="str">
        <f t="shared" si="803"/>
        <v/>
      </c>
      <c r="O3415" s="53" t="str">
        <f t="shared" si="804"/>
        <v/>
      </c>
      <c r="P3415" s="33" t="str">
        <f t="shared" si="809"/>
        <v>-</v>
      </c>
      <c r="Q3415" s="50" t="str">
        <f t="shared" ca="1" si="805"/>
        <v/>
      </c>
      <c r="R3415" s="52" t="str">
        <f t="shared" si="806"/>
        <v/>
      </c>
      <c r="S3415" s="53" t="str">
        <f t="shared" si="807"/>
        <v/>
      </c>
      <c r="T3415" s="78" t="str">
        <f t="shared" si="808"/>
        <v/>
      </c>
    </row>
    <row r="3416" spans="2:20" ht="15.25" x14ac:dyDescent="0.2">
      <c r="B3416" s="29" t="str">
        <f t="shared" si="797"/>
        <v/>
      </c>
      <c r="C3416" s="18">
        <f t="shared" si="795"/>
        <v>48611</v>
      </c>
      <c r="D3416" s="20" t="str">
        <f t="shared" si="796"/>
        <v>Mardi</v>
      </c>
      <c r="E3416" s="43" t="str">
        <f t="shared" si="798"/>
        <v>FÉVR 2033</v>
      </c>
      <c r="F3416" s="48">
        <f t="shared" si="799"/>
        <v>0</v>
      </c>
      <c r="G3416" s="26"/>
      <c r="H3416" s="26"/>
      <c r="I3416" s="45" t="str">
        <f t="shared" si="800"/>
        <v/>
      </c>
      <c r="J3416" s="30"/>
      <c r="K3416" s="27"/>
      <c r="L3416" s="59" t="str">
        <f t="shared" si="801"/>
        <v/>
      </c>
      <c r="M3416" s="62" t="str">
        <f t="shared" si="802"/>
        <v/>
      </c>
      <c r="N3416" s="52" t="str">
        <f t="shared" si="803"/>
        <v/>
      </c>
      <c r="O3416" s="53" t="str">
        <f t="shared" si="804"/>
        <v/>
      </c>
      <c r="P3416" s="33" t="str">
        <f t="shared" si="809"/>
        <v>FÉVR 2033</v>
      </c>
      <c r="Q3416" s="50" t="str">
        <f t="shared" ca="1" si="805"/>
        <v/>
      </c>
      <c r="R3416" s="52">
        <f t="shared" ca="1" si="806"/>
        <v>0</v>
      </c>
      <c r="S3416" s="53">
        <f t="shared" ca="1" si="807"/>
        <v>0</v>
      </c>
      <c r="T3416" s="78" t="str">
        <f t="shared" si="808"/>
        <v>FÉVR 2033</v>
      </c>
    </row>
    <row r="3417" spans="2:20" ht="15.25" x14ac:dyDescent="0.2">
      <c r="B3417" s="29" t="str">
        <f t="shared" si="797"/>
        <v/>
      </c>
      <c r="C3417" s="18">
        <f t="shared" si="795"/>
        <v>48612</v>
      </c>
      <c r="D3417" s="20" t="str">
        <f t="shared" si="796"/>
        <v>Mercredi</v>
      </c>
      <c r="E3417" s="43" t="str">
        <f t="shared" si="798"/>
        <v>FÉVR 2033</v>
      </c>
      <c r="F3417" s="48">
        <f t="shared" si="799"/>
        <v>0</v>
      </c>
      <c r="G3417" s="26"/>
      <c r="H3417" s="26"/>
      <c r="I3417" s="45" t="str">
        <f t="shared" si="800"/>
        <v/>
      </c>
      <c r="J3417" s="30"/>
      <c r="K3417" s="27"/>
      <c r="L3417" s="59" t="str">
        <f t="shared" si="801"/>
        <v/>
      </c>
      <c r="M3417" s="62" t="str">
        <f t="shared" si="802"/>
        <v/>
      </c>
      <c r="N3417" s="52" t="str">
        <f t="shared" si="803"/>
        <v/>
      </c>
      <c r="O3417" s="53" t="str">
        <f t="shared" si="804"/>
        <v/>
      </c>
      <c r="P3417" s="33" t="str">
        <f t="shared" si="809"/>
        <v>-</v>
      </c>
      <c r="Q3417" s="50" t="str">
        <f t="shared" ca="1" si="805"/>
        <v/>
      </c>
      <c r="R3417" s="52" t="str">
        <f t="shared" si="806"/>
        <v/>
      </c>
      <c r="S3417" s="53" t="str">
        <f t="shared" si="807"/>
        <v/>
      </c>
      <c r="T3417" s="78" t="str">
        <f t="shared" si="808"/>
        <v/>
      </c>
    </row>
    <row r="3418" spans="2:20" ht="15.25" x14ac:dyDescent="0.2">
      <c r="B3418" s="29" t="str">
        <f t="shared" si="797"/>
        <v/>
      </c>
      <c r="C3418" s="18">
        <f t="shared" si="795"/>
        <v>48613</v>
      </c>
      <c r="D3418" s="20" t="str">
        <f t="shared" si="796"/>
        <v>Jeudi</v>
      </c>
      <c r="E3418" s="43" t="str">
        <f t="shared" si="798"/>
        <v>FÉVR 2033</v>
      </c>
      <c r="F3418" s="48">
        <f t="shared" si="799"/>
        <v>0</v>
      </c>
      <c r="G3418" s="26"/>
      <c r="H3418" s="26"/>
      <c r="I3418" s="45" t="str">
        <f t="shared" si="800"/>
        <v/>
      </c>
      <c r="J3418" s="30"/>
      <c r="K3418" s="27"/>
      <c r="L3418" s="59" t="str">
        <f t="shared" si="801"/>
        <v/>
      </c>
      <c r="M3418" s="62" t="str">
        <f t="shared" si="802"/>
        <v/>
      </c>
      <c r="N3418" s="52" t="str">
        <f t="shared" si="803"/>
        <v/>
      </c>
      <c r="O3418" s="53" t="str">
        <f t="shared" si="804"/>
        <v/>
      </c>
      <c r="P3418" s="33" t="str">
        <f t="shared" si="809"/>
        <v>-</v>
      </c>
      <c r="Q3418" s="50" t="str">
        <f t="shared" ca="1" si="805"/>
        <v/>
      </c>
      <c r="R3418" s="52" t="str">
        <f t="shared" si="806"/>
        <v/>
      </c>
      <c r="S3418" s="53" t="str">
        <f t="shared" si="807"/>
        <v/>
      </c>
      <c r="T3418" s="78" t="str">
        <f t="shared" si="808"/>
        <v/>
      </c>
    </row>
    <row r="3419" spans="2:20" ht="15.25" x14ac:dyDescent="0.2">
      <c r="B3419" s="29" t="str">
        <f t="shared" si="797"/>
        <v/>
      </c>
      <c r="C3419" s="18">
        <f t="shared" si="795"/>
        <v>48614</v>
      </c>
      <c r="D3419" s="20" t="str">
        <f t="shared" si="796"/>
        <v>Vendredi</v>
      </c>
      <c r="E3419" s="43" t="str">
        <f t="shared" si="798"/>
        <v>FÉVR 2033</v>
      </c>
      <c r="F3419" s="48">
        <f t="shared" si="799"/>
        <v>0</v>
      </c>
      <c r="G3419" s="26"/>
      <c r="H3419" s="26"/>
      <c r="I3419" s="45" t="str">
        <f t="shared" si="800"/>
        <v/>
      </c>
      <c r="J3419" s="30"/>
      <c r="K3419" s="27"/>
      <c r="L3419" s="59" t="str">
        <f t="shared" si="801"/>
        <v/>
      </c>
      <c r="M3419" s="62" t="str">
        <f t="shared" si="802"/>
        <v/>
      </c>
      <c r="N3419" s="52" t="str">
        <f t="shared" si="803"/>
        <v/>
      </c>
      <c r="O3419" s="53" t="str">
        <f t="shared" si="804"/>
        <v/>
      </c>
      <c r="P3419" s="33" t="str">
        <f t="shared" si="809"/>
        <v>-</v>
      </c>
      <c r="Q3419" s="50" t="str">
        <f t="shared" ca="1" si="805"/>
        <v/>
      </c>
      <c r="R3419" s="52" t="str">
        <f t="shared" si="806"/>
        <v/>
      </c>
      <c r="S3419" s="53" t="str">
        <f t="shared" si="807"/>
        <v/>
      </c>
      <c r="T3419" s="78" t="str">
        <f t="shared" si="808"/>
        <v/>
      </c>
    </row>
    <row r="3420" spans="2:20" ht="15.25" x14ac:dyDescent="0.2">
      <c r="B3420" s="29" t="str">
        <f t="shared" si="797"/>
        <v/>
      </c>
      <c r="C3420" s="18">
        <f t="shared" si="795"/>
        <v>48615</v>
      </c>
      <c r="D3420" s="20" t="str">
        <f t="shared" si="796"/>
        <v>Samedi</v>
      </c>
      <c r="E3420" s="43" t="str">
        <f t="shared" si="798"/>
        <v>FÉVR 2033</v>
      </c>
      <c r="F3420" s="48">
        <f t="shared" si="799"/>
        <v>0</v>
      </c>
      <c r="G3420" s="26"/>
      <c r="H3420" s="26"/>
      <c r="I3420" s="45" t="str">
        <f t="shared" si="800"/>
        <v/>
      </c>
      <c r="J3420" s="30"/>
      <c r="K3420" s="27"/>
      <c r="L3420" s="59" t="str">
        <f t="shared" si="801"/>
        <v/>
      </c>
      <c r="M3420" s="62" t="str">
        <f t="shared" si="802"/>
        <v/>
      </c>
      <c r="N3420" s="52" t="str">
        <f t="shared" si="803"/>
        <v/>
      </c>
      <c r="O3420" s="53" t="str">
        <f t="shared" si="804"/>
        <v/>
      </c>
      <c r="P3420" s="33" t="str">
        <f t="shared" si="809"/>
        <v>-</v>
      </c>
      <c r="Q3420" s="50" t="str">
        <f t="shared" ca="1" si="805"/>
        <v/>
      </c>
      <c r="R3420" s="52" t="str">
        <f t="shared" si="806"/>
        <v/>
      </c>
      <c r="S3420" s="53" t="str">
        <f t="shared" si="807"/>
        <v/>
      </c>
      <c r="T3420" s="78" t="str">
        <f t="shared" si="808"/>
        <v/>
      </c>
    </row>
    <row r="3421" spans="2:20" ht="15.25" x14ac:dyDescent="0.2">
      <c r="B3421" s="29" t="str">
        <f t="shared" si="797"/>
        <v/>
      </c>
      <c r="C3421" s="18">
        <f t="shared" si="795"/>
        <v>48616</v>
      </c>
      <c r="D3421" s="20" t="str">
        <f t="shared" si="796"/>
        <v>Dimanche</v>
      </c>
      <c r="E3421" s="43" t="str">
        <f t="shared" si="798"/>
        <v>FÉVR 2033</v>
      </c>
      <c r="F3421" s="48">
        <f t="shared" si="799"/>
        <v>0</v>
      </c>
      <c r="G3421" s="26"/>
      <c r="H3421" s="26"/>
      <c r="I3421" s="45" t="str">
        <f t="shared" si="800"/>
        <v/>
      </c>
      <c r="J3421" s="30"/>
      <c r="K3421" s="27"/>
      <c r="L3421" s="59" t="str">
        <f t="shared" si="801"/>
        <v/>
      </c>
      <c r="M3421" s="62" t="str">
        <f t="shared" si="802"/>
        <v/>
      </c>
      <c r="N3421" s="52">
        <f t="shared" si="803"/>
        <v>0</v>
      </c>
      <c r="O3421" s="53">
        <f t="shared" si="804"/>
        <v>0</v>
      </c>
      <c r="P3421" s="33" t="str">
        <f t="shared" si="809"/>
        <v>-</v>
      </c>
      <c r="Q3421" s="50" t="str">
        <f t="shared" ca="1" si="805"/>
        <v/>
      </c>
      <c r="R3421" s="52" t="str">
        <f t="shared" si="806"/>
        <v/>
      </c>
      <c r="S3421" s="53" t="str">
        <f t="shared" si="807"/>
        <v/>
      </c>
      <c r="T3421" s="78" t="str">
        <f t="shared" si="808"/>
        <v/>
      </c>
    </row>
    <row r="3422" spans="2:20" ht="15.25" x14ac:dyDescent="0.2">
      <c r="B3422" s="29" t="str">
        <f t="shared" si="797"/>
        <v/>
      </c>
      <c r="C3422" s="18">
        <f t="shared" si="795"/>
        <v>48617</v>
      </c>
      <c r="D3422" s="20" t="str">
        <f t="shared" si="796"/>
        <v>Lundi</v>
      </c>
      <c r="E3422" s="43" t="str">
        <f t="shared" si="798"/>
        <v>FÉVR 2033</v>
      </c>
      <c r="F3422" s="48">
        <f t="shared" si="799"/>
        <v>0</v>
      </c>
      <c r="G3422" s="26"/>
      <c r="H3422" s="26"/>
      <c r="I3422" s="45" t="str">
        <f t="shared" si="800"/>
        <v/>
      </c>
      <c r="J3422" s="30"/>
      <c r="K3422" s="27"/>
      <c r="L3422" s="59" t="str">
        <f t="shared" si="801"/>
        <v/>
      </c>
      <c r="M3422" s="62" t="str">
        <f t="shared" si="802"/>
        <v/>
      </c>
      <c r="N3422" s="52" t="str">
        <f t="shared" si="803"/>
        <v/>
      </c>
      <c r="O3422" s="53" t="str">
        <f t="shared" si="804"/>
        <v/>
      </c>
      <c r="P3422" s="33" t="str">
        <f t="shared" si="809"/>
        <v>-</v>
      </c>
      <c r="Q3422" s="50" t="str">
        <f t="shared" ca="1" si="805"/>
        <v/>
      </c>
      <c r="R3422" s="52" t="str">
        <f t="shared" si="806"/>
        <v/>
      </c>
      <c r="S3422" s="53" t="str">
        <f t="shared" si="807"/>
        <v/>
      </c>
      <c r="T3422" s="78" t="str">
        <f t="shared" si="808"/>
        <v/>
      </c>
    </row>
    <row r="3423" spans="2:20" ht="15.25" x14ac:dyDescent="0.2">
      <c r="B3423" s="29" t="str">
        <f t="shared" si="797"/>
        <v/>
      </c>
      <c r="C3423" s="18">
        <f t="shared" si="795"/>
        <v>48618</v>
      </c>
      <c r="D3423" s="20" t="str">
        <f t="shared" si="796"/>
        <v>Mardi</v>
      </c>
      <c r="E3423" s="43" t="str">
        <f t="shared" si="798"/>
        <v>FÉVR 2033</v>
      </c>
      <c r="F3423" s="48">
        <f t="shared" si="799"/>
        <v>0</v>
      </c>
      <c r="G3423" s="26"/>
      <c r="H3423" s="26"/>
      <c r="I3423" s="45" t="str">
        <f t="shared" si="800"/>
        <v/>
      </c>
      <c r="J3423" s="30"/>
      <c r="K3423" s="27"/>
      <c r="L3423" s="59" t="str">
        <f t="shared" si="801"/>
        <v/>
      </c>
      <c r="M3423" s="62" t="str">
        <f t="shared" si="802"/>
        <v/>
      </c>
      <c r="N3423" s="52" t="str">
        <f t="shared" si="803"/>
        <v/>
      </c>
      <c r="O3423" s="53" t="str">
        <f t="shared" si="804"/>
        <v/>
      </c>
      <c r="P3423" s="33" t="str">
        <f t="shared" si="809"/>
        <v>-</v>
      </c>
      <c r="Q3423" s="50" t="str">
        <f t="shared" ca="1" si="805"/>
        <v/>
      </c>
      <c r="R3423" s="52" t="str">
        <f t="shared" si="806"/>
        <v/>
      </c>
      <c r="S3423" s="53" t="str">
        <f t="shared" si="807"/>
        <v/>
      </c>
      <c r="T3423" s="78" t="str">
        <f t="shared" si="808"/>
        <v/>
      </c>
    </row>
    <row r="3424" spans="2:20" ht="15.25" x14ac:dyDescent="0.2">
      <c r="B3424" s="29" t="str">
        <f t="shared" si="797"/>
        <v/>
      </c>
      <c r="C3424" s="18">
        <f t="shared" si="795"/>
        <v>48619</v>
      </c>
      <c r="D3424" s="20" t="str">
        <f t="shared" si="796"/>
        <v>Mercredi</v>
      </c>
      <c r="E3424" s="43" t="str">
        <f t="shared" si="798"/>
        <v>FÉVR 2033</v>
      </c>
      <c r="F3424" s="48">
        <f t="shared" si="799"/>
        <v>0</v>
      </c>
      <c r="G3424" s="26"/>
      <c r="H3424" s="26"/>
      <c r="I3424" s="45" t="str">
        <f t="shared" si="800"/>
        <v/>
      </c>
      <c r="J3424" s="30"/>
      <c r="K3424" s="27"/>
      <c r="L3424" s="59" t="str">
        <f t="shared" si="801"/>
        <v/>
      </c>
      <c r="M3424" s="62" t="str">
        <f t="shared" si="802"/>
        <v/>
      </c>
      <c r="N3424" s="52" t="str">
        <f t="shared" si="803"/>
        <v/>
      </c>
      <c r="O3424" s="53" t="str">
        <f t="shared" si="804"/>
        <v/>
      </c>
      <c r="P3424" s="33" t="str">
        <f t="shared" si="809"/>
        <v>-</v>
      </c>
      <c r="Q3424" s="50" t="str">
        <f t="shared" ca="1" si="805"/>
        <v/>
      </c>
      <c r="R3424" s="52" t="str">
        <f t="shared" si="806"/>
        <v/>
      </c>
      <c r="S3424" s="53" t="str">
        <f t="shared" si="807"/>
        <v/>
      </c>
      <c r="T3424" s="78" t="str">
        <f t="shared" si="808"/>
        <v/>
      </c>
    </row>
    <row r="3425" spans="2:20" ht="15.25" x14ac:dyDescent="0.2">
      <c r="B3425" s="29" t="str">
        <f t="shared" si="797"/>
        <v/>
      </c>
      <c r="C3425" s="18">
        <f t="shared" si="795"/>
        <v>48620</v>
      </c>
      <c r="D3425" s="20" t="str">
        <f t="shared" si="796"/>
        <v>Jeudi</v>
      </c>
      <c r="E3425" s="43" t="str">
        <f t="shared" si="798"/>
        <v>FÉVR 2033</v>
      </c>
      <c r="F3425" s="48">
        <f t="shared" si="799"/>
        <v>0</v>
      </c>
      <c r="G3425" s="26"/>
      <c r="H3425" s="26"/>
      <c r="I3425" s="45" t="str">
        <f t="shared" si="800"/>
        <v/>
      </c>
      <c r="J3425" s="30"/>
      <c r="K3425" s="27"/>
      <c r="L3425" s="59" t="str">
        <f t="shared" si="801"/>
        <v/>
      </c>
      <c r="M3425" s="62" t="str">
        <f t="shared" si="802"/>
        <v/>
      </c>
      <c r="N3425" s="52" t="str">
        <f t="shared" si="803"/>
        <v/>
      </c>
      <c r="O3425" s="53" t="str">
        <f t="shared" si="804"/>
        <v/>
      </c>
      <c r="P3425" s="33" t="str">
        <f t="shared" si="809"/>
        <v>-</v>
      </c>
      <c r="Q3425" s="50" t="str">
        <f t="shared" ca="1" si="805"/>
        <v/>
      </c>
      <c r="R3425" s="52" t="str">
        <f t="shared" si="806"/>
        <v/>
      </c>
      <c r="S3425" s="53" t="str">
        <f t="shared" si="807"/>
        <v/>
      </c>
      <c r="T3425" s="78" t="str">
        <f t="shared" si="808"/>
        <v/>
      </c>
    </row>
    <row r="3426" spans="2:20" ht="15.25" x14ac:dyDescent="0.2">
      <c r="B3426" s="29" t="str">
        <f t="shared" si="797"/>
        <v/>
      </c>
      <c r="C3426" s="18">
        <f t="shared" si="795"/>
        <v>48621</v>
      </c>
      <c r="D3426" s="20" t="str">
        <f t="shared" si="796"/>
        <v>Vendredi</v>
      </c>
      <c r="E3426" s="43" t="str">
        <f t="shared" si="798"/>
        <v>FÉVR 2033</v>
      </c>
      <c r="F3426" s="48">
        <f t="shared" si="799"/>
        <v>0</v>
      </c>
      <c r="G3426" s="26"/>
      <c r="H3426" s="26"/>
      <c r="I3426" s="45" t="str">
        <f t="shared" si="800"/>
        <v/>
      </c>
      <c r="J3426" s="30"/>
      <c r="K3426" s="27"/>
      <c r="L3426" s="59" t="str">
        <f t="shared" si="801"/>
        <v/>
      </c>
      <c r="M3426" s="62" t="str">
        <f t="shared" si="802"/>
        <v/>
      </c>
      <c r="N3426" s="52" t="str">
        <f t="shared" si="803"/>
        <v/>
      </c>
      <c r="O3426" s="53" t="str">
        <f t="shared" si="804"/>
        <v/>
      </c>
      <c r="P3426" s="33" t="str">
        <f t="shared" si="809"/>
        <v>-</v>
      </c>
      <c r="Q3426" s="50" t="str">
        <f t="shared" ca="1" si="805"/>
        <v/>
      </c>
      <c r="R3426" s="52" t="str">
        <f t="shared" si="806"/>
        <v/>
      </c>
      <c r="S3426" s="53" t="str">
        <f t="shared" si="807"/>
        <v/>
      </c>
      <c r="T3426" s="78" t="str">
        <f t="shared" si="808"/>
        <v/>
      </c>
    </row>
    <row r="3427" spans="2:20" ht="15.25" x14ac:dyDescent="0.2">
      <c r="B3427" s="29" t="str">
        <f t="shared" si="797"/>
        <v/>
      </c>
      <c r="C3427" s="18">
        <f t="shared" si="795"/>
        <v>48622</v>
      </c>
      <c r="D3427" s="20" t="str">
        <f t="shared" si="796"/>
        <v>Samedi</v>
      </c>
      <c r="E3427" s="43" t="str">
        <f t="shared" si="798"/>
        <v>FÉVR 2033</v>
      </c>
      <c r="F3427" s="48">
        <f t="shared" si="799"/>
        <v>0</v>
      </c>
      <c r="G3427" s="26"/>
      <c r="H3427" s="26"/>
      <c r="I3427" s="45" t="str">
        <f t="shared" si="800"/>
        <v/>
      </c>
      <c r="J3427" s="30"/>
      <c r="K3427" s="27"/>
      <c r="L3427" s="59" t="str">
        <f t="shared" si="801"/>
        <v/>
      </c>
      <c r="M3427" s="62" t="str">
        <f t="shared" si="802"/>
        <v/>
      </c>
      <c r="N3427" s="52" t="str">
        <f t="shared" si="803"/>
        <v/>
      </c>
      <c r="O3427" s="53" t="str">
        <f t="shared" si="804"/>
        <v/>
      </c>
      <c r="P3427" s="33" t="str">
        <f t="shared" si="809"/>
        <v>-</v>
      </c>
      <c r="Q3427" s="50" t="str">
        <f t="shared" ca="1" si="805"/>
        <v/>
      </c>
      <c r="R3427" s="52" t="str">
        <f t="shared" si="806"/>
        <v/>
      </c>
      <c r="S3427" s="53" t="str">
        <f t="shared" si="807"/>
        <v/>
      </c>
      <c r="T3427" s="78" t="str">
        <f t="shared" si="808"/>
        <v/>
      </c>
    </row>
    <row r="3428" spans="2:20" ht="15.25" x14ac:dyDescent="0.2">
      <c r="B3428" s="29" t="str">
        <f t="shared" si="797"/>
        <v/>
      </c>
      <c r="C3428" s="18">
        <f t="shared" si="795"/>
        <v>48623</v>
      </c>
      <c r="D3428" s="20" t="str">
        <f t="shared" si="796"/>
        <v>Dimanche</v>
      </c>
      <c r="E3428" s="43" t="str">
        <f t="shared" si="798"/>
        <v>FÉVR 2033</v>
      </c>
      <c r="F3428" s="48">
        <f t="shared" si="799"/>
        <v>0</v>
      </c>
      <c r="G3428" s="26"/>
      <c r="H3428" s="26"/>
      <c r="I3428" s="45" t="str">
        <f t="shared" si="800"/>
        <v/>
      </c>
      <c r="J3428" s="30"/>
      <c r="K3428" s="27"/>
      <c r="L3428" s="59" t="str">
        <f t="shared" si="801"/>
        <v/>
      </c>
      <c r="M3428" s="62" t="str">
        <f t="shared" si="802"/>
        <v/>
      </c>
      <c r="N3428" s="52">
        <f t="shared" si="803"/>
        <v>0</v>
      </c>
      <c r="O3428" s="53">
        <f t="shared" si="804"/>
        <v>0</v>
      </c>
      <c r="P3428" s="33" t="str">
        <f t="shared" si="809"/>
        <v>-</v>
      </c>
      <c r="Q3428" s="50" t="str">
        <f t="shared" ca="1" si="805"/>
        <v/>
      </c>
      <c r="R3428" s="52" t="str">
        <f t="shared" si="806"/>
        <v/>
      </c>
      <c r="S3428" s="53" t="str">
        <f t="shared" si="807"/>
        <v/>
      </c>
      <c r="T3428" s="78" t="str">
        <f t="shared" si="808"/>
        <v/>
      </c>
    </row>
    <row r="3429" spans="2:20" ht="15.25" x14ac:dyDescent="0.2">
      <c r="B3429" s="29" t="str">
        <f t="shared" si="797"/>
        <v/>
      </c>
      <c r="C3429" s="18">
        <f t="shared" si="795"/>
        <v>48624</v>
      </c>
      <c r="D3429" s="20" t="str">
        <f t="shared" si="796"/>
        <v>Lundi</v>
      </c>
      <c r="E3429" s="43" t="str">
        <f t="shared" si="798"/>
        <v>FÉVR 2033</v>
      </c>
      <c r="F3429" s="48">
        <f t="shared" si="799"/>
        <v>0</v>
      </c>
      <c r="G3429" s="26"/>
      <c r="H3429" s="26"/>
      <c r="I3429" s="45" t="str">
        <f t="shared" si="800"/>
        <v/>
      </c>
      <c r="J3429" s="30"/>
      <c r="K3429" s="27"/>
      <c r="L3429" s="59" t="str">
        <f t="shared" si="801"/>
        <v/>
      </c>
      <c r="M3429" s="62" t="str">
        <f t="shared" si="802"/>
        <v/>
      </c>
      <c r="N3429" s="52" t="str">
        <f t="shared" si="803"/>
        <v/>
      </c>
      <c r="O3429" s="53" t="str">
        <f t="shared" si="804"/>
        <v/>
      </c>
      <c r="P3429" s="33" t="str">
        <f t="shared" si="809"/>
        <v>-</v>
      </c>
      <c r="Q3429" s="50" t="str">
        <f t="shared" ca="1" si="805"/>
        <v/>
      </c>
      <c r="R3429" s="52" t="str">
        <f t="shared" si="806"/>
        <v/>
      </c>
      <c r="S3429" s="53" t="str">
        <f t="shared" si="807"/>
        <v/>
      </c>
      <c r="T3429" s="78" t="str">
        <f t="shared" si="808"/>
        <v/>
      </c>
    </row>
    <row r="3430" spans="2:20" ht="15.25" x14ac:dyDescent="0.2">
      <c r="B3430" s="29" t="str">
        <f t="shared" si="797"/>
        <v/>
      </c>
      <c r="C3430" s="18">
        <f t="shared" si="795"/>
        <v>48625</v>
      </c>
      <c r="D3430" s="20" t="str">
        <f t="shared" si="796"/>
        <v>Mardi</v>
      </c>
      <c r="E3430" s="43" t="str">
        <f t="shared" si="798"/>
        <v>FÉVR 2033</v>
      </c>
      <c r="F3430" s="48">
        <f t="shared" si="799"/>
        <v>0</v>
      </c>
      <c r="G3430" s="26"/>
      <c r="H3430" s="26"/>
      <c r="I3430" s="45" t="str">
        <f t="shared" si="800"/>
        <v/>
      </c>
      <c r="J3430" s="30"/>
      <c r="K3430" s="27"/>
      <c r="L3430" s="59" t="str">
        <f t="shared" si="801"/>
        <v/>
      </c>
      <c r="M3430" s="62" t="str">
        <f t="shared" si="802"/>
        <v/>
      </c>
      <c r="N3430" s="52" t="str">
        <f t="shared" si="803"/>
        <v/>
      </c>
      <c r="O3430" s="53" t="str">
        <f t="shared" si="804"/>
        <v/>
      </c>
      <c r="P3430" s="33" t="str">
        <f t="shared" si="809"/>
        <v>-</v>
      </c>
      <c r="Q3430" s="50" t="str">
        <f t="shared" ca="1" si="805"/>
        <v/>
      </c>
      <c r="R3430" s="52" t="str">
        <f t="shared" si="806"/>
        <v/>
      </c>
      <c r="S3430" s="53" t="str">
        <f t="shared" si="807"/>
        <v/>
      </c>
      <c r="T3430" s="78" t="str">
        <f t="shared" si="808"/>
        <v/>
      </c>
    </row>
    <row r="3431" spans="2:20" ht="15.25" x14ac:dyDescent="0.2">
      <c r="B3431" s="29" t="str">
        <f t="shared" si="797"/>
        <v/>
      </c>
      <c r="C3431" s="18">
        <f t="shared" si="795"/>
        <v>48626</v>
      </c>
      <c r="D3431" s="20" t="str">
        <f t="shared" si="796"/>
        <v>Mercredi</v>
      </c>
      <c r="E3431" s="43" t="str">
        <f t="shared" si="798"/>
        <v>FÉVR 2033</v>
      </c>
      <c r="F3431" s="48">
        <f t="shared" si="799"/>
        <v>0</v>
      </c>
      <c r="G3431" s="26"/>
      <c r="H3431" s="26"/>
      <c r="I3431" s="45" t="str">
        <f t="shared" si="800"/>
        <v/>
      </c>
      <c r="J3431" s="30"/>
      <c r="K3431" s="27"/>
      <c r="L3431" s="59" t="str">
        <f t="shared" si="801"/>
        <v/>
      </c>
      <c r="M3431" s="62" t="str">
        <f t="shared" si="802"/>
        <v/>
      </c>
      <c r="N3431" s="52" t="str">
        <f t="shared" si="803"/>
        <v/>
      </c>
      <c r="O3431" s="53" t="str">
        <f t="shared" si="804"/>
        <v/>
      </c>
      <c r="P3431" s="33" t="str">
        <f t="shared" si="809"/>
        <v>-</v>
      </c>
      <c r="Q3431" s="50" t="str">
        <f t="shared" ca="1" si="805"/>
        <v/>
      </c>
      <c r="R3431" s="52" t="str">
        <f t="shared" si="806"/>
        <v/>
      </c>
      <c r="S3431" s="53" t="str">
        <f t="shared" si="807"/>
        <v/>
      </c>
      <c r="T3431" s="78" t="str">
        <f t="shared" si="808"/>
        <v/>
      </c>
    </row>
    <row r="3432" spans="2:20" ht="15.25" x14ac:dyDescent="0.2">
      <c r="B3432" s="29" t="str">
        <f t="shared" si="797"/>
        <v/>
      </c>
      <c r="C3432" s="18">
        <f t="shared" si="795"/>
        <v>48627</v>
      </c>
      <c r="D3432" s="20" t="str">
        <f t="shared" si="796"/>
        <v>Jeudi</v>
      </c>
      <c r="E3432" s="43" t="str">
        <f t="shared" si="798"/>
        <v>FÉVR 2033</v>
      </c>
      <c r="F3432" s="48">
        <f t="shared" si="799"/>
        <v>0</v>
      </c>
      <c r="G3432" s="26"/>
      <c r="H3432" s="26"/>
      <c r="I3432" s="45" t="str">
        <f t="shared" si="800"/>
        <v/>
      </c>
      <c r="J3432" s="30"/>
      <c r="K3432" s="27"/>
      <c r="L3432" s="59" t="str">
        <f t="shared" si="801"/>
        <v/>
      </c>
      <c r="M3432" s="62" t="str">
        <f t="shared" si="802"/>
        <v/>
      </c>
      <c r="N3432" s="52" t="str">
        <f t="shared" si="803"/>
        <v/>
      </c>
      <c r="O3432" s="53" t="str">
        <f t="shared" si="804"/>
        <v/>
      </c>
      <c r="P3432" s="33" t="str">
        <f t="shared" si="809"/>
        <v>-</v>
      </c>
      <c r="Q3432" s="50" t="str">
        <f t="shared" ca="1" si="805"/>
        <v/>
      </c>
      <c r="R3432" s="52" t="str">
        <f t="shared" si="806"/>
        <v/>
      </c>
      <c r="S3432" s="53" t="str">
        <f t="shared" si="807"/>
        <v/>
      </c>
      <c r="T3432" s="78" t="str">
        <f t="shared" si="808"/>
        <v/>
      </c>
    </row>
    <row r="3433" spans="2:20" ht="15.25" x14ac:dyDescent="0.2">
      <c r="B3433" s="29" t="str">
        <f t="shared" si="797"/>
        <v/>
      </c>
      <c r="C3433" s="18">
        <f t="shared" si="795"/>
        <v>48628</v>
      </c>
      <c r="D3433" s="20" t="str">
        <f t="shared" si="796"/>
        <v>Vendredi</v>
      </c>
      <c r="E3433" s="43" t="str">
        <f t="shared" si="798"/>
        <v>FÉVR 2033</v>
      </c>
      <c r="F3433" s="48">
        <f t="shared" si="799"/>
        <v>0</v>
      </c>
      <c r="G3433" s="26"/>
      <c r="H3433" s="26"/>
      <c r="I3433" s="45" t="str">
        <f t="shared" si="800"/>
        <v/>
      </c>
      <c r="J3433" s="30"/>
      <c r="K3433" s="27"/>
      <c r="L3433" s="59" t="str">
        <f t="shared" si="801"/>
        <v/>
      </c>
      <c r="M3433" s="62" t="str">
        <f t="shared" si="802"/>
        <v/>
      </c>
      <c r="N3433" s="52" t="str">
        <f t="shared" si="803"/>
        <v/>
      </c>
      <c r="O3433" s="53" t="str">
        <f t="shared" si="804"/>
        <v/>
      </c>
      <c r="P3433" s="33" t="str">
        <f t="shared" si="809"/>
        <v>-</v>
      </c>
      <c r="Q3433" s="50" t="str">
        <f t="shared" ca="1" si="805"/>
        <v/>
      </c>
      <c r="R3433" s="52" t="str">
        <f t="shared" si="806"/>
        <v/>
      </c>
      <c r="S3433" s="53" t="str">
        <f t="shared" si="807"/>
        <v/>
      </c>
      <c r="T3433" s="78" t="str">
        <f t="shared" si="808"/>
        <v/>
      </c>
    </row>
    <row r="3434" spans="2:20" ht="15.25" x14ac:dyDescent="0.2">
      <c r="B3434" s="29" t="str">
        <f t="shared" si="797"/>
        <v/>
      </c>
      <c r="C3434" s="18">
        <f t="shared" ref="C3434:C3497" si="810">IF(ISERROR(C3433+1),"",(C3433+1))</f>
        <v>48629</v>
      </c>
      <c r="D3434" s="20" t="str">
        <f t="shared" ref="D3434:D3497" si="811">IF(ISERROR(VLOOKUP(WEEKDAY($C3434),$A$6380:$B$6386,2,0)),"",VLOOKUP(WEEKDAY($C3434),$A$6380:$B$6386,2,0))</f>
        <v>Samedi</v>
      </c>
      <c r="E3434" s="43" t="str">
        <f t="shared" si="798"/>
        <v>FÉVR 2033</v>
      </c>
      <c r="F3434" s="48">
        <f t="shared" si="799"/>
        <v>0</v>
      </c>
      <c r="G3434" s="26"/>
      <c r="H3434" s="26"/>
      <c r="I3434" s="45" t="str">
        <f t="shared" si="800"/>
        <v/>
      </c>
      <c r="J3434" s="30"/>
      <c r="K3434" s="27"/>
      <c r="L3434" s="59" t="str">
        <f t="shared" si="801"/>
        <v/>
      </c>
      <c r="M3434" s="62" t="str">
        <f t="shared" si="802"/>
        <v/>
      </c>
      <c r="N3434" s="52" t="str">
        <f t="shared" si="803"/>
        <v/>
      </c>
      <c r="O3434" s="53" t="str">
        <f t="shared" si="804"/>
        <v/>
      </c>
      <c r="P3434" s="33" t="str">
        <f t="shared" si="809"/>
        <v>-</v>
      </c>
      <c r="Q3434" s="50" t="str">
        <f t="shared" ca="1" si="805"/>
        <v/>
      </c>
      <c r="R3434" s="52" t="str">
        <f t="shared" si="806"/>
        <v/>
      </c>
      <c r="S3434" s="53" t="str">
        <f t="shared" si="807"/>
        <v/>
      </c>
      <c r="T3434" s="78" t="str">
        <f t="shared" si="808"/>
        <v/>
      </c>
    </row>
    <row r="3435" spans="2:20" ht="15.25" x14ac:dyDescent="0.2">
      <c r="B3435" s="29" t="str">
        <f t="shared" si="797"/>
        <v/>
      </c>
      <c r="C3435" s="18">
        <f t="shared" si="810"/>
        <v>48630</v>
      </c>
      <c r="D3435" s="20" t="str">
        <f t="shared" si="811"/>
        <v>Dimanche</v>
      </c>
      <c r="E3435" s="43" t="str">
        <f t="shared" si="798"/>
        <v>FÉVR 2033</v>
      </c>
      <c r="F3435" s="48">
        <f t="shared" si="799"/>
        <v>0</v>
      </c>
      <c r="G3435" s="26"/>
      <c r="H3435" s="26"/>
      <c r="I3435" s="45" t="str">
        <f t="shared" si="800"/>
        <v/>
      </c>
      <c r="J3435" s="30"/>
      <c r="K3435" s="27"/>
      <c r="L3435" s="59" t="str">
        <f t="shared" si="801"/>
        <v/>
      </c>
      <c r="M3435" s="62" t="str">
        <f t="shared" si="802"/>
        <v/>
      </c>
      <c r="N3435" s="52">
        <f t="shared" si="803"/>
        <v>0</v>
      </c>
      <c r="O3435" s="53">
        <f t="shared" si="804"/>
        <v>0</v>
      </c>
      <c r="P3435" s="33" t="str">
        <f t="shared" si="809"/>
        <v>-</v>
      </c>
      <c r="Q3435" s="50" t="str">
        <f t="shared" ca="1" si="805"/>
        <v/>
      </c>
      <c r="R3435" s="52" t="str">
        <f t="shared" si="806"/>
        <v/>
      </c>
      <c r="S3435" s="53" t="str">
        <f t="shared" si="807"/>
        <v/>
      </c>
      <c r="T3435" s="78" t="str">
        <f t="shared" si="808"/>
        <v/>
      </c>
    </row>
    <row r="3436" spans="2:20" ht="15.25" x14ac:dyDescent="0.2">
      <c r="B3436" s="29" t="str">
        <f t="shared" si="797"/>
        <v/>
      </c>
      <c r="C3436" s="18">
        <f t="shared" si="810"/>
        <v>48631</v>
      </c>
      <c r="D3436" s="20" t="str">
        <f t="shared" si="811"/>
        <v>Lundi</v>
      </c>
      <c r="E3436" s="43" t="str">
        <f t="shared" si="798"/>
        <v>FÉVR 2033</v>
      </c>
      <c r="F3436" s="48">
        <f t="shared" si="799"/>
        <v>0</v>
      </c>
      <c r="G3436" s="26"/>
      <c r="H3436" s="26"/>
      <c r="I3436" s="45" t="str">
        <f t="shared" si="800"/>
        <v/>
      </c>
      <c r="J3436" s="30"/>
      <c r="K3436" s="27"/>
      <c r="L3436" s="59" t="str">
        <f t="shared" si="801"/>
        <v/>
      </c>
      <c r="M3436" s="62" t="str">
        <f t="shared" si="802"/>
        <v/>
      </c>
      <c r="N3436" s="52" t="str">
        <f t="shared" si="803"/>
        <v/>
      </c>
      <c r="O3436" s="53" t="str">
        <f t="shared" si="804"/>
        <v/>
      </c>
      <c r="P3436" s="33" t="str">
        <f t="shared" si="809"/>
        <v>-</v>
      </c>
      <c r="Q3436" s="50" t="str">
        <f t="shared" ca="1" si="805"/>
        <v/>
      </c>
      <c r="R3436" s="52" t="str">
        <f t="shared" si="806"/>
        <v/>
      </c>
      <c r="S3436" s="53" t="str">
        <f t="shared" si="807"/>
        <v/>
      </c>
      <c r="T3436" s="78" t="str">
        <f t="shared" si="808"/>
        <v/>
      </c>
    </row>
    <row r="3437" spans="2:20" ht="15.25" x14ac:dyDescent="0.2">
      <c r="B3437" s="29" t="str">
        <f t="shared" si="797"/>
        <v/>
      </c>
      <c r="C3437" s="18">
        <f t="shared" si="810"/>
        <v>48632</v>
      </c>
      <c r="D3437" s="20" t="str">
        <f t="shared" si="811"/>
        <v>Mardi</v>
      </c>
      <c r="E3437" s="43" t="str">
        <f t="shared" si="798"/>
        <v>FÉVR 2033</v>
      </c>
      <c r="F3437" s="48">
        <f t="shared" si="799"/>
        <v>0</v>
      </c>
      <c r="G3437" s="26"/>
      <c r="H3437" s="26"/>
      <c r="I3437" s="45" t="str">
        <f t="shared" si="800"/>
        <v/>
      </c>
      <c r="J3437" s="30"/>
      <c r="K3437" s="27"/>
      <c r="L3437" s="59" t="str">
        <f t="shared" si="801"/>
        <v/>
      </c>
      <c r="M3437" s="62" t="str">
        <f t="shared" si="802"/>
        <v/>
      </c>
      <c r="N3437" s="52" t="str">
        <f t="shared" si="803"/>
        <v/>
      </c>
      <c r="O3437" s="53" t="str">
        <f t="shared" si="804"/>
        <v/>
      </c>
      <c r="P3437" s="33" t="str">
        <f t="shared" si="809"/>
        <v>-</v>
      </c>
      <c r="Q3437" s="50" t="str">
        <f t="shared" ca="1" si="805"/>
        <v/>
      </c>
      <c r="R3437" s="52" t="str">
        <f t="shared" si="806"/>
        <v/>
      </c>
      <c r="S3437" s="53" t="str">
        <f t="shared" si="807"/>
        <v/>
      </c>
      <c r="T3437" s="78" t="str">
        <f t="shared" si="808"/>
        <v/>
      </c>
    </row>
    <row r="3438" spans="2:20" ht="15.25" x14ac:dyDescent="0.2">
      <c r="B3438" s="29" t="str">
        <f t="shared" si="797"/>
        <v/>
      </c>
      <c r="C3438" s="18">
        <f t="shared" si="810"/>
        <v>48633</v>
      </c>
      <c r="D3438" s="20" t="str">
        <f t="shared" si="811"/>
        <v>Mercredi</v>
      </c>
      <c r="E3438" s="43" t="str">
        <f t="shared" si="798"/>
        <v>FÉVR 2033</v>
      </c>
      <c r="F3438" s="48">
        <f t="shared" si="799"/>
        <v>0</v>
      </c>
      <c r="G3438" s="26"/>
      <c r="H3438" s="26"/>
      <c r="I3438" s="45" t="str">
        <f t="shared" si="800"/>
        <v/>
      </c>
      <c r="J3438" s="30"/>
      <c r="K3438" s="27"/>
      <c r="L3438" s="59" t="str">
        <f t="shared" si="801"/>
        <v/>
      </c>
      <c r="M3438" s="62" t="str">
        <f t="shared" si="802"/>
        <v/>
      </c>
      <c r="N3438" s="52" t="str">
        <f t="shared" si="803"/>
        <v/>
      </c>
      <c r="O3438" s="53" t="str">
        <f t="shared" si="804"/>
        <v/>
      </c>
      <c r="P3438" s="33" t="str">
        <f t="shared" si="809"/>
        <v>-</v>
      </c>
      <c r="Q3438" s="50" t="str">
        <f t="shared" ca="1" si="805"/>
        <v/>
      </c>
      <c r="R3438" s="52" t="str">
        <f t="shared" si="806"/>
        <v/>
      </c>
      <c r="S3438" s="53" t="str">
        <f t="shared" si="807"/>
        <v/>
      </c>
      <c r="T3438" s="78" t="str">
        <f t="shared" si="808"/>
        <v/>
      </c>
    </row>
    <row r="3439" spans="2:20" ht="15.25" x14ac:dyDescent="0.2">
      <c r="B3439" s="29" t="str">
        <f t="shared" si="797"/>
        <v/>
      </c>
      <c r="C3439" s="18">
        <f t="shared" si="810"/>
        <v>48634</v>
      </c>
      <c r="D3439" s="20" t="str">
        <f t="shared" si="811"/>
        <v>Jeudi</v>
      </c>
      <c r="E3439" s="43" t="str">
        <f t="shared" si="798"/>
        <v>FÉVR 2033</v>
      </c>
      <c r="F3439" s="48">
        <f t="shared" si="799"/>
        <v>0</v>
      </c>
      <c r="G3439" s="26"/>
      <c r="H3439" s="26"/>
      <c r="I3439" s="45" t="str">
        <f t="shared" si="800"/>
        <v/>
      </c>
      <c r="J3439" s="30"/>
      <c r="K3439" s="27"/>
      <c r="L3439" s="59" t="str">
        <f t="shared" si="801"/>
        <v/>
      </c>
      <c r="M3439" s="62" t="str">
        <f t="shared" si="802"/>
        <v/>
      </c>
      <c r="N3439" s="52" t="str">
        <f t="shared" si="803"/>
        <v/>
      </c>
      <c r="O3439" s="53" t="str">
        <f t="shared" si="804"/>
        <v/>
      </c>
      <c r="P3439" s="33" t="str">
        <f t="shared" si="809"/>
        <v>-</v>
      </c>
      <c r="Q3439" s="50" t="str">
        <f t="shared" ca="1" si="805"/>
        <v/>
      </c>
      <c r="R3439" s="52" t="str">
        <f t="shared" si="806"/>
        <v/>
      </c>
      <c r="S3439" s="53" t="str">
        <f t="shared" si="807"/>
        <v/>
      </c>
      <c r="T3439" s="78" t="str">
        <f t="shared" si="808"/>
        <v/>
      </c>
    </row>
    <row r="3440" spans="2:20" ht="15.25" x14ac:dyDescent="0.2">
      <c r="B3440" s="29" t="str">
        <f t="shared" si="797"/>
        <v/>
      </c>
      <c r="C3440" s="18">
        <f t="shared" si="810"/>
        <v>48635</v>
      </c>
      <c r="D3440" s="20" t="str">
        <f t="shared" si="811"/>
        <v>Vendredi</v>
      </c>
      <c r="E3440" s="43" t="str">
        <f t="shared" si="798"/>
        <v>FÉVR 2033</v>
      </c>
      <c r="F3440" s="48">
        <f t="shared" si="799"/>
        <v>0</v>
      </c>
      <c r="G3440" s="26"/>
      <c r="H3440" s="26"/>
      <c r="I3440" s="45" t="str">
        <f t="shared" si="800"/>
        <v/>
      </c>
      <c r="J3440" s="30"/>
      <c r="K3440" s="27"/>
      <c r="L3440" s="59" t="str">
        <f t="shared" si="801"/>
        <v/>
      </c>
      <c r="M3440" s="62" t="str">
        <f t="shared" si="802"/>
        <v/>
      </c>
      <c r="N3440" s="52" t="str">
        <f t="shared" si="803"/>
        <v/>
      </c>
      <c r="O3440" s="53" t="str">
        <f t="shared" si="804"/>
        <v/>
      </c>
      <c r="P3440" s="33" t="str">
        <f t="shared" si="809"/>
        <v>-</v>
      </c>
      <c r="Q3440" s="50" t="str">
        <f t="shared" ca="1" si="805"/>
        <v/>
      </c>
      <c r="R3440" s="52" t="str">
        <f t="shared" si="806"/>
        <v/>
      </c>
      <c r="S3440" s="53" t="str">
        <f t="shared" si="807"/>
        <v/>
      </c>
      <c r="T3440" s="78" t="str">
        <f t="shared" si="808"/>
        <v/>
      </c>
    </row>
    <row r="3441" spans="2:20" ht="15.25" x14ac:dyDescent="0.2">
      <c r="B3441" s="29" t="str">
        <f t="shared" si="797"/>
        <v/>
      </c>
      <c r="C3441" s="18">
        <f t="shared" si="810"/>
        <v>48636</v>
      </c>
      <c r="D3441" s="20" t="str">
        <f t="shared" si="811"/>
        <v>Samedi</v>
      </c>
      <c r="E3441" s="43" t="str">
        <f t="shared" si="798"/>
        <v>FÉVR 2033</v>
      </c>
      <c r="F3441" s="48">
        <f t="shared" si="799"/>
        <v>0</v>
      </c>
      <c r="G3441" s="26"/>
      <c r="H3441" s="26"/>
      <c r="I3441" s="45" t="str">
        <f t="shared" si="800"/>
        <v/>
      </c>
      <c r="J3441" s="30"/>
      <c r="K3441" s="27"/>
      <c r="L3441" s="59" t="str">
        <f t="shared" si="801"/>
        <v/>
      </c>
      <c r="M3441" s="62" t="str">
        <f t="shared" si="802"/>
        <v/>
      </c>
      <c r="N3441" s="52" t="str">
        <f t="shared" si="803"/>
        <v/>
      </c>
      <c r="O3441" s="53" t="str">
        <f t="shared" si="804"/>
        <v/>
      </c>
      <c r="P3441" s="33" t="str">
        <f t="shared" si="809"/>
        <v>-</v>
      </c>
      <c r="Q3441" s="50" t="str">
        <f t="shared" ca="1" si="805"/>
        <v/>
      </c>
      <c r="R3441" s="52" t="str">
        <f t="shared" si="806"/>
        <v/>
      </c>
      <c r="S3441" s="53" t="str">
        <f t="shared" si="807"/>
        <v/>
      </c>
      <c r="T3441" s="78" t="str">
        <f t="shared" si="808"/>
        <v/>
      </c>
    </row>
    <row r="3442" spans="2:20" ht="15.25" x14ac:dyDescent="0.2">
      <c r="B3442" s="29" t="str">
        <f t="shared" si="797"/>
        <v/>
      </c>
      <c r="C3442" s="18">
        <f t="shared" si="810"/>
        <v>48637</v>
      </c>
      <c r="D3442" s="20" t="str">
        <f t="shared" si="811"/>
        <v>Dimanche</v>
      </c>
      <c r="E3442" s="43" t="str">
        <f t="shared" si="798"/>
        <v>FÉVR 2033</v>
      </c>
      <c r="F3442" s="48">
        <f t="shared" si="799"/>
        <v>0</v>
      </c>
      <c r="G3442" s="26"/>
      <c r="H3442" s="26"/>
      <c r="I3442" s="45" t="str">
        <f t="shared" si="800"/>
        <v/>
      </c>
      <c r="J3442" s="30"/>
      <c r="K3442" s="27"/>
      <c r="L3442" s="59" t="str">
        <f t="shared" si="801"/>
        <v/>
      </c>
      <c r="M3442" s="62" t="str">
        <f t="shared" si="802"/>
        <v/>
      </c>
      <c r="N3442" s="52">
        <f t="shared" si="803"/>
        <v>0</v>
      </c>
      <c r="O3442" s="53">
        <f t="shared" si="804"/>
        <v>0</v>
      </c>
      <c r="P3442" s="33" t="str">
        <f t="shared" si="809"/>
        <v>-</v>
      </c>
      <c r="Q3442" s="50" t="str">
        <f t="shared" ca="1" si="805"/>
        <v/>
      </c>
      <c r="R3442" s="52" t="str">
        <f t="shared" si="806"/>
        <v/>
      </c>
      <c r="S3442" s="53" t="str">
        <f t="shared" si="807"/>
        <v/>
      </c>
      <c r="T3442" s="78" t="str">
        <f t="shared" si="808"/>
        <v/>
      </c>
    </row>
    <row r="3443" spans="2:20" ht="15.25" x14ac:dyDescent="0.2">
      <c r="B3443" s="29" t="str">
        <f t="shared" si="797"/>
        <v/>
      </c>
      <c r="C3443" s="18">
        <f t="shared" si="810"/>
        <v>48638</v>
      </c>
      <c r="D3443" s="20" t="str">
        <f t="shared" si="811"/>
        <v>Lundi</v>
      </c>
      <c r="E3443" s="43" t="str">
        <f t="shared" si="798"/>
        <v>FÉVR 2033</v>
      </c>
      <c r="F3443" s="48">
        <f t="shared" si="799"/>
        <v>0</v>
      </c>
      <c r="G3443" s="26"/>
      <c r="H3443" s="26"/>
      <c r="I3443" s="45" t="str">
        <f t="shared" si="800"/>
        <v/>
      </c>
      <c r="J3443" s="30"/>
      <c r="K3443" s="27"/>
      <c r="L3443" s="59" t="str">
        <f t="shared" si="801"/>
        <v/>
      </c>
      <c r="M3443" s="62" t="str">
        <f t="shared" si="802"/>
        <v/>
      </c>
      <c r="N3443" s="52" t="str">
        <f t="shared" si="803"/>
        <v/>
      </c>
      <c r="O3443" s="53" t="str">
        <f t="shared" si="804"/>
        <v/>
      </c>
      <c r="P3443" s="33" t="str">
        <f t="shared" si="809"/>
        <v>-</v>
      </c>
      <c r="Q3443" s="50" t="str">
        <f t="shared" ca="1" si="805"/>
        <v/>
      </c>
      <c r="R3443" s="52" t="str">
        <f t="shared" si="806"/>
        <v/>
      </c>
      <c r="S3443" s="53" t="str">
        <f t="shared" si="807"/>
        <v/>
      </c>
      <c r="T3443" s="78" t="str">
        <f t="shared" si="808"/>
        <v/>
      </c>
    </row>
    <row r="3444" spans="2:20" ht="15.25" x14ac:dyDescent="0.2">
      <c r="B3444" s="29" t="str">
        <f t="shared" si="797"/>
        <v/>
      </c>
      <c r="C3444" s="18">
        <f t="shared" si="810"/>
        <v>48639</v>
      </c>
      <c r="D3444" s="20" t="str">
        <f t="shared" si="811"/>
        <v>Mardi</v>
      </c>
      <c r="E3444" s="43" t="str">
        <f t="shared" si="798"/>
        <v>MARS 2033</v>
      </c>
      <c r="F3444" s="48">
        <f t="shared" si="799"/>
        <v>0</v>
      </c>
      <c r="G3444" s="26"/>
      <c r="H3444" s="26"/>
      <c r="I3444" s="45" t="str">
        <f t="shared" si="800"/>
        <v/>
      </c>
      <c r="J3444" s="30"/>
      <c r="K3444" s="27"/>
      <c r="L3444" s="59" t="str">
        <f t="shared" si="801"/>
        <v/>
      </c>
      <c r="M3444" s="62" t="str">
        <f t="shared" si="802"/>
        <v/>
      </c>
      <c r="N3444" s="52" t="str">
        <f t="shared" si="803"/>
        <v/>
      </c>
      <c r="O3444" s="53" t="str">
        <f t="shared" si="804"/>
        <v/>
      </c>
      <c r="P3444" s="33" t="str">
        <f t="shared" si="809"/>
        <v>MARS 2033</v>
      </c>
      <c r="Q3444" s="50" t="str">
        <f t="shared" ca="1" si="805"/>
        <v/>
      </c>
      <c r="R3444" s="52">
        <f t="shared" ca="1" si="806"/>
        <v>0</v>
      </c>
      <c r="S3444" s="53">
        <f t="shared" ca="1" si="807"/>
        <v>0</v>
      </c>
      <c r="T3444" s="78" t="str">
        <f t="shared" si="808"/>
        <v>MARS 2033</v>
      </c>
    </row>
    <row r="3445" spans="2:20" ht="15.25" x14ac:dyDescent="0.2">
      <c r="B3445" s="29" t="str">
        <f t="shared" si="797"/>
        <v/>
      </c>
      <c r="C3445" s="18">
        <f t="shared" si="810"/>
        <v>48640</v>
      </c>
      <c r="D3445" s="20" t="str">
        <f t="shared" si="811"/>
        <v>Mercredi</v>
      </c>
      <c r="E3445" s="43" t="str">
        <f t="shared" si="798"/>
        <v>MARS 2033</v>
      </c>
      <c r="F3445" s="48">
        <f t="shared" si="799"/>
        <v>0</v>
      </c>
      <c r="G3445" s="26"/>
      <c r="H3445" s="26"/>
      <c r="I3445" s="45" t="str">
        <f t="shared" si="800"/>
        <v/>
      </c>
      <c r="J3445" s="30"/>
      <c r="K3445" s="27"/>
      <c r="L3445" s="59" t="str">
        <f t="shared" si="801"/>
        <v/>
      </c>
      <c r="M3445" s="62" t="str">
        <f t="shared" si="802"/>
        <v/>
      </c>
      <c r="N3445" s="52" t="str">
        <f t="shared" si="803"/>
        <v/>
      </c>
      <c r="O3445" s="53" t="str">
        <f t="shared" si="804"/>
        <v/>
      </c>
      <c r="P3445" s="33" t="str">
        <f t="shared" si="809"/>
        <v>-</v>
      </c>
      <c r="Q3445" s="50" t="str">
        <f t="shared" ca="1" si="805"/>
        <v/>
      </c>
      <c r="R3445" s="52" t="str">
        <f t="shared" si="806"/>
        <v/>
      </c>
      <c r="S3445" s="53" t="str">
        <f t="shared" si="807"/>
        <v/>
      </c>
      <c r="T3445" s="78" t="str">
        <f t="shared" si="808"/>
        <v/>
      </c>
    </row>
    <row r="3446" spans="2:20" ht="15.25" x14ac:dyDescent="0.2">
      <c r="B3446" s="29" t="str">
        <f t="shared" si="797"/>
        <v/>
      </c>
      <c r="C3446" s="18">
        <f t="shared" si="810"/>
        <v>48641</v>
      </c>
      <c r="D3446" s="20" t="str">
        <f t="shared" si="811"/>
        <v>Jeudi</v>
      </c>
      <c r="E3446" s="43" t="str">
        <f t="shared" si="798"/>
        <v>MARS 2033</v>
      </c>
      <c r="F3446" s="48">
        <f t="shared" si="799"/>
        <v>0</v>
      </c>
      <c r="G3446" s="26"/>
      <c r="H3446" s="26"/>
      <c r="I3446" s="45" t="str">
        <f t="shared" si="800"/>
        <v/>
      </c>
      <c r="J3446" s="30"/>
      <c r="K3446" s="27"/>
      <c r="L3446" s="59" t="str">
        <f t="shared" si="801"/>
        <v/>
      </c>
      <c r="M3446" s="62" t="str">
        <f t="shared" si="802"/>
        <v/>
      </c>
      <c r="N3446" s="52" t="str">
        <f t="shared" si="803"/>
        <v/>
      </c>
      <c r="O3446" s="53" t="str">
        <f t="shared" si="804"/>
        <v/>
      </c>
      <c r="P3446" s="33" t="str">
        <f t="shared" si="809"/>
        <v>-</v>
      </c>
      <c r="Q3446" s="50" t="str">
        <f t="shared" ca="1" si="805"/>
        <v/>
      </c>
      <c r="R3446" s="52" t="str">
        <f t="shared" si="806"/>
        <v/>
      </c>
      <c r="S3446" s="53" t="str">
        <f t="shared" si="807"/>
        <v/>
      </c>
      <c r="T3446" s="78" t="str">
        <f t="shared" si="808"/>
        <v/>
      </c>
    </row>
    <row r="3447" spans="2:20" ht="15.25" x14ac:dyDescent="0.2">
      <c r="B3447" s="29" t="str">
        <f t="shared" si="797"/>
        <v/>
      </c>
      <c r="C3447" s="18">
        <f t="shared" si="810"/>
        <v>48642</v>
      </c>
      <c r="D3447" s="20" t="str">
        <f t="shared" si="811"/>
        <v>Vendredi</v>
      </c>
      <c r="E3447" s="43" t="str">
        <f t="shared" si="798"/>
        <v>MARS 2033</v>
      </c>
      <c r="F3447" s="48">
        <f t="shared" si="799"/>
        <v>0</v>
      </c>
      <c r="G3447" s="26"/>
      <c r="H3447" s="26"/>
      <c r="I3447" s="45" t="str">
        <f t="shared" si="800"/>
        <v/>
      </c>
      <c r="J3447" s="30"/>
      <c r="K3447" s="27"/>
      <c r="L3447" s="59" t="str">
        <f t="shared" si="801"/>
        <v/>
      </c>
      <c r="M3447" s="62" t="str">
        <f t="shared" si="802"/>
        <v/>
      </c>
      <c r="N3447" s="52" t="str">
        <f t="shared" si="803"/>
        <v/>
      </c>
      <c r="O3447" s="53" t="str">
        <f t="shared" si="804"/>
        <v/>
      </c>
      <c r="P3447" s="33" t="str">
        <f t="shared" si="809"/>
        <v>-</v>
      </c>
      <c r="Q3447" s="50" t="str">
        <f t="shared" ca="1" si="805"/>
        <v/>
      </c>
      <c r="R3447" s="52" t="str">
        <f t="shared" si="806"/>
        <v/>
      </c>
      <c r="S3447" s="53" t="str">
        <f t="shared" si="807"/>
        <v/>
      </c>
      <c r="T3447" s="78" t="str">
        <f t="shared" si="808"/>
        <v/>
      </c>
    </row>
    <row r="3448" spans="2:20" ht="15.25" x14ac:dyDescent="0.2">
      <c r="B3448" s="29" t="str">
        <f t="shared" si="797"/>
        <v/>
      </c>
      <c r="C3448" s="18">
        <f t="shared" si="810"/>
        <v>48643</v>
      </c>
      <c r="D3448" s="20" t="str">
        <f t="shared" si="811"/>
        <v>Samedi</v>
      </c>
      <c r="E3448" s="43" t="str">
        <f t="shared" si="798"/>
        <v>MARS 2033</v>
      </c>
      <c r="F3448" s="48">
        <f t="shared" si="799"/>
        <v>0</v>
      </c>
      <c r="G3448" s="26"/>
      <c r="H3448" s="26"/>
      <c r="I3448" s="45" t="str">
        <f t="shared" si="800"/>
        <v/>
      </c>
      <c r="J3448" s="30"/>
      <c r="K3448" s="27"/>
      <c r="L3448" s="59" t="str">
        <f t="shared" si="801"/>
        <v/>
      </c>
      <c r="M3448" s="62" t="str">
        <f t="shared" si="802"/>
        <v/>
      </c>
      <c r="N3448" s="52" t="str">
        <f t="shared" si="803"/>
        <v/>
      </c>
      <c r="O3448" s="53" t="str">
        <f t="shared" si="804"/>
        <v/>
      </c>
      <c r="P3448" s="33" t="str">
        <f t="shared" si="809"/>
        <v>-</v>
      </c>
      <c r="Q3448" s="50" t="str">
        <f t="shared" ca="1" si="805"/>
        <v/>
      </c>
      <c r="R3448" s="52" t="str">
        <f t="shared" si="806"/>
        <v/>
      </c>
      <c r="S3448" s="53" t="str">
        <f t="shared" si="807"/>
        <v/>
      </c>
      <c r="T3448" s="78" t="str">
        <f t="shared" si="808"/>
        <v/>
      </c>
    </row>
    <row r="3449" spans="2:20" ht="15.25" x14ac:dyDescent="0.2">
      <c r="B3449" s="29" t="str">
        <f t="shared" si="797"/>
        <v/>
      </c>
      <c r="C3449" s="18">
        <f t="shared" si="810"/>
        <v>48644</v>
      </c>
      <c r="D3449" s="20" t="str">
        <f t="shared" si="811"/>
        <v>Dimanche</v>
      </c>
      <c r="E3449" s="43" t="str">
        <f t="shared" si="798"/>
        <v>MARS 2033</v>
      </c>
      <c r="F3449" s="48">
        <f t="shared" si="799"/>
        <v>0</v>
      </c>
      <c r="G3449" s="26"/>
      <c r="H3449" s="26"/>
      <c r="I3449" s="45" t="str">
        <f t="shared" si="800"/>
        <v/>
      </c>
      <c r="J3449" s="30"/>
      <c r="K3449" s="27"/>
      <c r="L3449" s="59" t="str">
        <f t="shared" si="801"/>
        <v/>
      </c>
      <c r="M3449" s="62" t="str">
        <f t="shared" si="802"/>
        <v/>
      </c>
      <c r="N3449" s="52">
        <f t="shared" si="803"/>
        <v>0</v>
      </c>
      <c r="O3449" s="53">
        <f t="shared" si="804"/>
        <v>0</v>
      </c>
      <c r="P3449" s="33" t="str">
        <f t="shared" si="809"/>
        <v>-</v>
      </c>
      <c r="Q3449" s="50" t="str">
        <f t="shared" ca="1" si="805"/>
        <v/>
      </c>
      <c r="R3449" s="52" t="str">
        <f t="shared" si="806"/>
        <v/>
      </c>
      <c r="S3449" s="53" t="str">
        <f t="shared" si="807"/>
        <v/>
      </c>
      <c r="T3449" s="78" t="str">
        <f t="shared" si="808"/>
        <v/>
      </c>
    </row>
    <row r="3450" spans="2:20" ht="15.25" x14ac:dyDescent="0.2">
      <c r="B3450" s="29" t="str">
        <f t="shared" si="797"/>
        <v/>
      </c>
      <c r="C3450" s="18">
        <f t="shared" si="810"/>
        <v>48645</v>
      </c>
      <c r="D3450" s="20" t="str">
        <f t="shared" si="811"/>
        <v>Lundi</v>
      </c>
      <c r="E3450" s="43" t="str">
        <f t="shared" si="798"/>
        <v>MARS 2033</v>
      </c>
      <c r="F3450" s="48">
        <f t="shared" si="799"/>
        <v>0</v>
      </c>
      <c r="G3450" s="26"/>
      <c r="H3450" s="26"/>
      <c r="I3450" s="45" t="str">
        <f t="shared" si="800"/>
        <v/>
      </c>
      <c r="J3450" s="30"/>
      <c r="K3450" s="27"/>
      <c r="L3450" s="59" t="str">
        <f t="shared" si="801"/>
        <v/>
      </c>
      <c r="M3450" s="62" t="str">
        <f t="shared" si="802"/>
        <v/>
      </c>
      <c r="N3450" s="52" t="str">
        <f t="shared" si="803"/>
        <v/>
      </c>
      <c r="O3450" s="53" t="str">
        <f t="shared" si="804"/>
        <v/>
      </c>
      <c r="P3450" s="33" t="str">
        <f t="shared" si="809"/>
        <v>-</v>
      </c>
      <c r="Q3450" s="50" t="str">
        <f t="shared" ca="1" si="805"/>
        <v/>
      </c>
      <c r="R3450" s="52" t="str">
        <f t="shared" si="806"/>
        <v/>
      </c>
      <c r="S3450" s="53" t="str">
        <f t="shared" si="807"/>
        <v/>
      </c>
      <c r="T3450" s="78" t="str">
        <f t="shared" si="808"/>
        <v/>
      </c>
    </row>
    <row r="3451" spans="2:20" ht="15.25" x14ac:dyDescent="0.2">
      <c r="B3451" s="29" t="str">
        <f t="shared" si="797"/>
        <v/>
      </c>
      <c r="C3451" s="18">
        <f t="shared" si="810"/>
        <v>48646</v>
      </c>
      <c r="D3451" s="20" t="str">
        <f t="shared" si="811"/>
        <v>Mardi</v>
      </c>
      <c r="E3451" s="43" t="str">
        <f t="shared" si="798"/>
        <v>MARS 2033</v>
      </c>
      <c r="F3451" s="48">
        <f t="shared" si="799"/>
        <v>0</v>
      </c>
      <c r="G3451" s="26"/>
      <c r="H3451" s="26"/>
      <c r="I3451" s="45" t="str">
        <f t="shared" si="800"/>
        <v/>
      </c>
      <c r="J3451" s="30"/>
      <c r="K3451" s="27"/>
      <c r="L3451" s="59" t="str">
        <f t="shared" si="801"/>
        <v/>
      </c>
      <c r="M3451" s="62" t="str">
        <f t="shared" si="802"/>
        <v/>
      </c>
      <c r="N3451" s="52" t="str">
        <f t="shared" si="803"/>
        <v/>
      </c>
      <c r="O3451" s="53" t="str">
        <f t="shared" si="804"/>
        <v/>
      </c>
      <c r="P3451" s="33" t="str">
        <f t="shared" si="809"/>
        <v>-</v>
      </c>
      <c r="Q3451" s="50" t="str">
        <f t="shared" ca="1" si="805"/>
        <v/>
      </c>
      <c r="R3451" s="52" t="str">
        <f t="shared" si="806"/>
        <v/>
      </c>
      <c r="S3451" s="53" t="str">
        <f t="shared" si="807"/>
        <v/>
      </c>
      <c r="T3451" s="78" t="str">
        <f t="shared" si="808"/>
        <v/>
      </c>
    </row>
    <row r="3452" spans="2:20" ht="15.25" x14ac:dyDescent="0.2">
      <c r="B3452" s="29" t="str">
        <f t="shared" si="797"/>
        <v/>
      </c>
      <c r="C3452" s="18">
        <f t="shared" si="810"/>
        <v>48647</v>
      </c>
      <c r="D3452" s="20" t="str">
        <f t="shared" si="811"/>
        <v>Mercredi</v>
      </c>
      <c r="E3452" s="43" t="str">
        <f t="shared" si="798"/>
        <v>MARS 2033</v>
      </c>
      <c r="F3452" s="48">
        <f t="shared" si="799"/>
        <v>0</v>
      </c>
      <c r="G3452" s="26"/>
      <c r="H3452" s="26"/>
      <c r="I3452" s="45" t="str">
        <f t="shared" si="800"/>
        <v/>
      </c>
      <c r="J3452" s="30"/>
      <c r="K3452" s="27"/>
      <c r="L3452" s="59" t="str">
        <f t="shared" si="801"/>
        <v/>
      </c>
      <c r="M3452" s="62" t="str">
        <f t="shared" si="802"/>
        <v/>
      </c>
      <c r="N3452" s="52" t="str">
        <f t="shared" si="803"/>
        <v/>
      </c>
      <c r="O3452" s="53" t="str">
        <f t="shared" si="804"/>
        <v/>
      </c>
      <c r="P3452" s="33" t="str">
        <f t="shared" si="809"/>
        <v>-</v>
      </c>
      <c r="Q3452" s="50" t="str">
        <f t="shared" ca="1" si="805"/>
        <v/>
      </c>
      <c r="R3452" s="52" t="str">
        <f t="shared" si="806"/>
        <v/>
      </c>
      <c r="S3452" s="53" t="str">
        <f t="shared" si="807"/>
        <v/>
      </c>
      <c r="T3452" s="78" t="str">
        <f t="shared" si="808"/>
        <v/>
      </c>
    </row>
    <row r="3453" spans="2:20" ht="15.25" x14ac:dyDescent="0.2">
      <c r="B3453" s="29" t="str">
        <f t="shared" si="797"/>
        <v/>
      </c>
      <c r="C3453" s="18">
        <f t="shared" si="810"/>
        <v>48648</v>
      </c>
      <c r="D3453" s="20" t="str">
        <f t="shared" si="811"/>
        <v>Jeudi</v>
      </c>
      <c r="E3453" s="43" t="str">
        <f t="shared" si="798"/>
        <v>MARS 2033</v>
      </c>
      <c r="F3453" s="48">
        <f t="shared" si="799"/>
        <v>0</v>
      </c>
      <c r="G3453" s="26"/>
      <c r="H3453" s="26"/>
      <c r="I3453" s="45" t="str">
        <f t="shared" si="800"/>
        <v/>
      </c>
      <c r="J3453" s="30"/>
      <c r="K3453" s="27"/>
      <c r="L3453" s="59" t="str">
        <f t="shared" si="801"/>
        <v/>
      </c>
      <c r="M3453" s="62" t="str">
        <f t="shared" si="802"/>
        <v/>
      </c>
      <c r="N3453" s="52" t="str">
        <f t="shared" si="803"/>
        <v/>
      </c>
      <c r="O3453" s="53" t="str">
        <f t="shared" si="804"/>
        <v/>
      </c>
      <c r="P3453" s="33" t="str">
        <f t="shared" si="809"/>
        <v>-</v>
      </c>
      <c r="Q3453" s="50" t="str">
        <f t="shared" ca="1" si="805"/>
        <v/>
      </c>
      <c r="R3453" s="52" t="str">
        <f t="shared" si="806"/>
        <v/>
      </c>
      <c r="S3453" s="53" t="str">
        <f t="shared" si="807"/>
        <v/>
      </c>
      <c r="T3453" s="78" t="str">
        <f t="shared" si="808"/>
        <v/>
      </c>
    </row>
    <row r="3454" spans="2:20" ht="15.25" x14ac:dyDescent="0.2">
      <c r="B3454" s="29" t="str">
        <f t="shared" si="797"/>
        <v/>
      </c>
      <c r="C3454" s="18">
        <f t="shared" si="810"/>
        <v>48649</v>
      </c>
      <c r="D3454" s="20" t="str">
        <f t="shared" si="811"/>
        <v>Vendredi</v>
      </c>
      <c r="E3454" s="43" t="str">
        <f t="shared" si="798"/>
        <v>MARS 2033</v>
      </c>
      <c r="F3454" s="48">
        <f t="shared" si="799"/>
        <v>0</v>
      </c>
      <c r="G3454" s="26"/>
      <c r="H3454" s="26"/>
      <c r="I3454" s="45" t="str">
        <f t="shared" si="800"/>
        <v/>
      </c>
      <c r="J3454" s="30"/>
      <c r="K3454" s="27"/>
      <c r="L3454" s="59" t="str">
        <f t="shared" si="801"/>
        <v/>
      </c>
      <c r="M3454" s="62" t="str">
        <f t="shared" si="802"/>
        <v/>
      </c>
      <c r="N3454" s="52" t="str">
        <f t="shared" si="803"/>
        <v/>
      </c>
      <c r="O3454" s="53" t="str">
        <f t="shared" si="804"/>
        <v/>
      </c>
      <c r="P3454" s="33" t="str">
        <f t="shared" si="809"/>
        <v>-</v>
      </c>
      <c r="Q3454" s="50" t="str">
        <f t="shared" ca="1" si="805"/>
        <v/>
      </c>
      <c r="R3454" s="52" t="str">
        <f t="shared" si="806"/>
        <v/>
      </c>
      <c r="S3454" s="53" t="str">
        <f t="shared" si="807"/>
        <v/>
      </c>
      <c r="T3454" s="78" t="str">
        <f t="shared" si="808"/>
        <v/>
      </c>
    </row>
    <row r="3455" spans="2:20" ht="15.25" x14ac:dyDescent="0.2">
      <c r="B3455" s="29" t="str">
        <f t="shared" si="797"/>
        <v/>
      </c>
      <c r="C3455" s="18">
        <f t="shared" si="810"/>
        <v>48650</v>
      </c>
      <c r="D3455" s="20" t="str">
        <f t="shared" si="811"/>
        <v>Samedi</v>
      </c>
      <c r="E3455" s="43" t="str">
        <f t="shared" si="798"/>
        <v>MARS 2033</v>
      </c>
      <c r="F3455" s="48">
        <f t="shared" si="799"/>
        <v>0</v>
      </c>
      <c r="G3455" s="26"/>
      <c r="H3455" s="26"/>
      <c r="I3455" s="45" t="str">
        <f t="shared" si="800"/>
        <v/>
      </c>
      <c r="J3455" s="30"/>
      <c r="K3455" s="27"/>
      <c r="L3455" s="59" t="str">
        <f t="shared" si="801"/>
        <v/>
      </c>
      <c r="M3455" s="62" t="str">
        <f t="shared" si="802"/>
        <v/>
      </c>
      <c r="N3455" s="52" t="str">
        <f t="shared" si="803"/>
        <v/>
      </c>
      <c r="O3455" s="53" t="str">
        <f t="shared" si="804"/>
        <v/>
      </c>
      <c r="P3455" s="33" t="str">
        <f t="shared" si="809"/>
        <v>-</v>
      </c>
      <c r="Q3455" s="50" t="str">
        <f t="shared" ca="1" si="805"/>
        <v/>
      </c>
      <c r="R3455" s="52" t="str">
        <f t="shared" si="806"/>
        <v/>
      </c>
      <c r="S3455" s="53" t="str">
        <f t="shared" si="807"/>
        <v/>
      </c>
      <c r="T3455" s="78" t="str">
        <f t="shared" si="808"/>
        <v/>
      </c>
    </row>
    <row r="3456" spans="2:20" ht="15.25" x14ac:dyDescent="0.2">
      <c r="B3456" s="29" t="str">
        <f t="shared" si="797"/>
        <v/>
      </c>
      <c r="C3456" s="18">
        <f t="shared" si="810"/>
        <v>48651</v>
      </c>
      <c r="D3456" s="20" t="str">
        <f t="shared" si="811"/>
        <v>Dimanche</v>
      </c>
      <c r="E3456" s="43" t="str">
        <f t="shared" si="798"/>
        <v>MARS 2033</v>
      </c>
      <c r="F3456" s="48">
        <f t="shared" si="799"/>
        <v>0</v>
      </c>
      <c r="G3456" s="26"/>
      <c r="H3456" s="26"/>
      <c r="I3456" s="45" t="str">
        <f t="shared" si="800"/>
        <v/>
      </c>
      <c r="J3456" s="30"/>
      <c r="K3456" s="27"/>
      <c r="L3456" s="59" t="str">
        <f t="shared" si="801"/>
        <v/>
      </c>
      <c r="M3456" s="62" t="str">
        <f t="shared" si="802"/>
        <v/>
      </c>
      <c r="N3456" s="52">
        <f t="shared" si="803"/>
        <v>0</v>
      </c>
      <c r="O3456" s="53">
        <f t="shared" si="804"/>
        <v>0</v>
      </c>
      <c r="P3456" s="33" t="str">
        <f t="shared" si="809"/>
        <v>-</v>
      </c>
      <c r="Q3456" s="50" t="str">
        <f t="shared" ca="1" si="805"/>
        <v/>
      </c>
      <c r="R3456" s="52" t="str">
        <f t="shared" si="806"/>
        <v/>
      </c>
      <c r="S3456" s="53" t="str">
        <f t="shared" si="807"/>
        <v/>
      </c>
      <c r="T3456" s="78" t="str">
        <f t="shared" si="808"/>
        <v/>
      </c>
    </row>
    <row r="3457" spans="2:20" ht="15.25" x14ac:dyDescent="0.2">
      <c r="B3457" s="29" t="str">
        <f t="shared" si="797"/>
        <v/>
      </c>
      <c r="C3457" s="18">
        <f t="shared" si="810"/>
        <v>48652</v>
      </c>
      <c r="D3457" s="20" t="str">
        <f t="shared" si="811"/>
        <v>Lundi</v>
      </c>
      <c r="E3457" s="43" t="str">
        <f t="shared" si="798"/>
        <v>MARS 2033</v>
      </c>
      <c r="F3457" s="48">
        <f t="shared" si="799"/>
        <v>0</v>
      </c>
      <c r="G3457" s="26"/>
      <c r="H3457" s="26"/>
      <c r="I3457" s="45" t="str">
        <f t="shared" si="800"/>
        <v/>
      </c>
      <c r="J3457" s="30"/>
      <c r="K3457" s="27"/>
      <c r="L3457" s="59" t="str">
        <f t="shared" si="801"/>
        <v/>
      </c>
      <c r="M3457" s="62" t="str">
        <f t="shared" si="802"/>
        <v/>
      </c>
      <c r="N3457" s="52" t="str">
        <f t="shared" si="803"/>
        <v/>
      </c>
      <c r="O3457" s="53" t="str">
        <f t="shared" si="804"/>
        <v/>
      </c>
      <c r="P3457" s="33" t="str">
        <f t="shared" si="809"/>
        <v>-</v>
      </c>
      <c r="Q3457" s="50" t="str">
        <f t="shared" ca="1" si="805"/>
        <v/>
      </c>
      <c r="R3457" s="52" t="str">
        <f t="shared" si="806"/>
        <v/>
      </c>
      <c r="S3457" s="53" t="str">
        <f t="shared" si="807"/>
        <v/>
      </c>
      <c r="T3457" s="78" t="str">
        <f t="shared" si="808"/>
        <v/>
      </c>
    </row>
    <row r="3458" spans="2:20" ht="15.25" x14ac:dyDescent="0.2">
      <c r="B3458" s="29" t="str">
        <f t="shared" si="797"/>
        <v/>
      </c>
      <c r="C3458" s="18">
        <f t="shared" si="810"/>
        <v>48653</v>
      </c>
      <c r="D3458" s="20" t="str">
        <f t="shared" si="811"/>
        <v>Mardi</v>
      </c>
      <c r="E3458" s="43" t="str">
        <f t="shared" si="798"/>
        <v>MARS 2033</v>
      </c>
      <c r="F3458" s="48">
        <f t="shared" si="799"/>
        <v>0</v>
      </c>
      <c r="G3458" s="26"/>
      <c r="H3458" s="26"/>
      <c r="I3458" s="45" t="str">
        <f t="shared" si="800"/>
        <v/>
      </c>
      <c r="J3458" s="30"/>
      <c r="K3458" s="27"/>
      <c r="L3458" s="59" t="str">
        <f t="shared" si="801"/>
        <v/>
      </c>
      <c r="M3458" s="62" t="str">
        <f t="shared" si="802"/>
        <v/>
      </c>
      <c r="N3458" s="52" t="str">
        <f t="shared" si="803"/>
        <v/>
      </c>
      <c r="O3458" s="53" t="str">
        <f t="shared" si="804"/>
        <v/>
      </c>
      <c r="P3458" s="33" t="str">
        <f t="shared" si="809"/>
        <v>-</v>
      </c>
      <c r="Q3458" s="50" t="str">
        <f t="shared" ca="1" si="805"/>
        <v/>
      </c>
      <c r="R3458" s="52" t="str">
        <f t="shared" si="806"/>
        <v/>
      </c>
      <c r="S3458" s="53" t="str">
        <f t="shared" si="807"/>
        <v/>
      </c>
      <c r="T3458" s="78" t="str">
        <f t="shared" si="808"/>
        <v/>
      </c>
    </row>
    <row r="3459" spans="2:20" ht="15.25" x14ac:dyDescent="0.2">
      <c r="B3459" s="29" t="str">
        <f t="shared" si="797"/>
        <v/>
      </c>
      <c r="C3459" s="18">
        <f t="shared" si="810"/>
        <v>48654</v>
      </c>
      <c r="D3459" s="20" t="str">
        <f t="shared" si="811"/>
        <v>Mercredi</v>
      </c>
      <c r="E3459" s="43" t="str">
        <f t="shared" si="798"/>
        <v>MARS 2033</v>
      </c>
      <c r="F3459" s="48">
        <f t="shared" si="799"/>
        <v>0</v>
      </c>
      <c r="G3459" s="26"/>
      <c r="H3459" s="26"/>
      <c r="I3459" s="45" t="str">
        <f t="shared" si="800"/>
        <v/>
      </c>
      <c r="J3459" s="30"/>
      <c r="K3459" s="27"/>
      <c r="L3459" s="59" t="str">
        <f t="shared" si="801"/>
        <v/>
      </c>
      <c r="M3459" s="62" t="str">
        <f t="shared" si="802"/>
        <v/>
      </c>
      <c r="N3459" s="52" t="str">
        <f t="shared" si="803"/>
        <v/>
      </c>
      <c r="O3459" s="53" t="str">
        <f t="shared" si="804"/>
        <v/>
      </c>
      <c r="P3459" s="33" t="str">
        <f t="shared" si="809"/>
        <v>-</v>
      </c>
      <c r="Q3459" s="50" t="str">
        <f t="shared" ca="1" si="805"/>
        <v/>
      </c>
      <c r="R3459" s="52" t="str">
        <f t="shared" si="806"/>
        <v/>
      </c>
      <c r="S3459" s="53" t="str">
        <f t="shared" si="807"/>
        <v/>
      </c>
      <c r="T3459" s="78" t="str">
        <f t="shared" si="808"/>
        <v/>
      </c>
    </row>
    <row r="3460" spans="2:20" ht="15.25" x14ac:dyDescent="0.2">
      <c r="B3460" s="29" t="str">
        <f t="shared" si="797"/>
        <v/>
      </c>
      <c r="C3460" s="18">
        <f t="shared" si="810"/>
        <v>48655</v>
      </c>
      <c r="D3460" s="20" t="str">
        <f t="shared" si="811"/>
        <v>Jeudi</v>
      </c>
      <c r="E3460" s="43" t="str">
        <f t="shared" si="798"/>
        <v>MARS 2033</v>
      </c>
      <c r="F3460" s="48">
        <f t="shared" si="799"/>
        <v>0</v>
      </c>
      <c r="G3460" s="26"/>
      <c r="H3460" s="26"/>
      <c r="I3460" s="45" t="str">
        <f t="shared" si="800"/>
        <v/>
      </c>
      <c r="J3460" s="30"/>
      <c r="K3460" s="27"/>
      <c r="L3460" s="59" t="str">
        <f t="shared" si="801"/>
        <v/>
      </c>
      <c r="M3460" s="62" t="str">
        <f t="shared" si="802"/>
        <v/>
      </c>
      <c r="N3460" s="52" t="str">
        <f t="shared" si="803"/>
        <v/>
      </c>
      <c r="O3460" s="53" t="str">
        <f t="shared" si="804"/>
        <v/>
      </c>
      <c r="P3460" s="33" t="str">
        <f t="shared" si="809"/>
        <v>-</v>
      </c>
      <c r="Q3460" s="50" t="str">
        <f t="shared" ca="1" si="805"/>
        <v/>
      </c>
      <c r="R3460" s="52" t="str">
        <f t="shared" si="806"/>
        <v/>
      </c>
      <c r="S3460" s="53" t="str">
        <f t="shared" si="807"/>
        <v/>
      </c>
      <c r="T3460" s="78" t="str">
        <f t="shared" si="808"/>
        <v/>
      </c>
    </row>
    <row r="3461" spans="2:20" ht="15.25" x14ac:dyDescent="0.2">
      <c r="B3461" s="29" t="str">
        <f t="shared" si="797"/>
        <v/>
      </c>
      <c r="C3461" s="18">
        <f t="shared" si="810"/>
        <v>48656</v>
      </c>
      <c r="D3461" s="20" t="str">
        <f t="shared" si="811"/>
        <v>Vendredi</v>
      </c>
      <c r="E3461" s="43" t="str">
        <f t="shared" si="798"/>
        <v>MARS 2033</v>
      </c>
      <c r="F3461" s="48">
        <f t="shared" si="799"/>
        <v>0</v>
      </c>
      <c r="G3461" s="26"/>
      <c r="H3461" s="26"/>
      <c r="I3461" s="45" t="str">
        <f t="shared" si="800"/>
        <v/>
      </c>
      <c r="J3461" s="30"/>
      <c r="K3461" s="27"/>
      <c r="L3461" s="59" t="str">
        <f t="shared" si="801"/>
        <v/>
      </c>
      <c r="M3461" s="62" t="str">
        <f t="shared" si="802"/>
        <v/>
      </c>
      <c r="N3461" s="52" t="str">
        <f t="shared" si="803"/>
        <v/>
      </c>
      <c r="O3461" s="53" t="str">
        <f t="shared" si="804"/>
        <v/>
      </c>
      <c r="P3461" s="33" t="str">
        <f t="shared" si="809"/>
        <v>-</v>
      </c>
      <c r="Q3461" s="50" t="str">
        <f t="shared" ca="1" si="805"/>
        <v/>
      </c>
      <c r="R3461" s="52" t="str">
        <f t="shared" si="806"/>
        <v/>
      </c>
      <c r="S3461" s="53" t="str">
        <f t="shared" si="807"/>
        <v/>
      </c>
      <c r="T3461" s="78" t="str">
        <f t="shared" si="808"/>
        <v/>
      </c>
    </row>
    <row r="3462" spans="2:20" ht="15.25" x14ac:dyDescent="0.2">
      <c r="B3462" s="29" t="str">
        <f t="shared" si="797"/>
        <v/>
      </c>
      <c r="C3462" s="18">
        <f t="shared" si="810"/>
        <v>48657</v>
      </c>
      <c r="D3462" s="20" t="str">
        <f t="shared" si="811"/>
        <v>Samedi</v>
      </c>
      <c r="E3462" s="43" t="str">
        <f t="shared" si="798"/>
        <v>MARS 2033</v>
      </c>
      <c r="F3462" s="48">
        <f t="shared" si="799"/>
        <v>0</v>
      </c>
      <c r="G3462" s="26"/>
      <c r="H3462" s="26"/>
      <c r="I3462" s="45" t="str">
        <f t="shared" si="800"/>
        <v/>
      </c>
      <c r="J3462" s="30"/>
      <c r="K3462" s="27"/>
      <c r="L3462" s="59" t="str">
        <f t="shared" si="801"/>
        <v/>
      </c>
      <c r="M3462" s="62" t="str">
        <f t="shared" si="802"/>
        <v/>
      </c>
      <c r="N3462" s="52" t="str">
        <f t="shared" si="803"/>
        <v/>
      </c>
      <c r="O3462" s="53" t="str">
        <f t="shared" si="804"/>
        <v/>
      </c>
      <c r="P3462" s="33" t="str">
        <f t="shared" si="809"/>
        <v>-</v>
      </c>
      <c r="Q3462" s="50" t="str">
        <f t="shared" ca="1" si="805"/>
        <v/>
      </c>
      <c r="R3462" s="52" t="str">
        <f t="shared" si="806"/>
        <v/>
      </c>
      <c r="S3462" s="53" t="str">
        <f t="shared" si="807"/>
        <v/>
      </c>
      <c r="T3462" s="78" t="str">
        <f t="shared" si="808"/>
        <v/>
      </c>
    </row>
    <row r="3463" spans="2:20" ht="15.25" x14ac:dyDescent="0.2">
      <c r="B3463" s="29" t="str">
        <f t="shared" si="797"/>
        <v/>
      </c>
      <c r="C3463" s="18">
        <f t="shared" si="810"/>
        <v>48658</v>
      </c>
      <c r="D3463" s="20" t="str">
        <f t="shared" si="811"/>
        <v>Dimanche</v>
      </c>
      <c r="E3463" s="43" t="str">
        <f t="shared" si="798"/>
        <v>MARS 2033</v>
      </c>
      <c r="F3463" s="48">
        <f t="shared" si="799"/>
        <v>0</v>
      </c>
      <c r="G3463" s="26"/>
      <c r="H3463" s="26"/>
      <c r="I3463" s="45" t="str">
        <f t="shared" si="800"/>
        <v/>
      </c>
      <c r="J3463" s="30"/>
      <c r="K3463" s="27"/>
      <c r="L3463" s="59" t="str">
        <f t="shared" si="801"/>
        <v/>
      </c>
      <c r="M3463" s="62" t="str">
        <f t="shared" si="802"/>
        <v/>
      </c>
      <c r="N3463" s="52">
        <f t="shared" si="803"/>
        <v>0</v>
      </c>
      <c r="O3463" s="53">
        <f t="shared" si="804"/>
        <v>0</v>
      </c>
      <c r="P3463" s="33" t="str">
        <f t="shared" si="809"/>
        <v>-</v>
      </c>
      <c r="Q3463" s="50" t="str">
        <f t="shared" ca="1" si="805"/>
        <v/>
      </c>
      <c r="R3463" s="52" t="str">
        <f t="shared" si="806"/>
        <v/>
      </c>
      <c r="S3463" s="53" t="str">
        <f t="shared" si="807"/>
        <v/>
      </c>
      <c r="T3463" s="78" t="str">
        <f t="shared" si="808"/>
        <v/>
      </c>
    </row>
    <row r="3464" spans="2:20" ht="15.25" x14ac:dyDescent="0.2">
      <c r="B3464" s="29" t="str">
        <f t="shared" si="797"/>
        <v/>
      </c>
      <c r="C3464" s="18">
        <f t="shared" si="810"/>
        <v>48659</v>
      </c>
      <c r="D3464" s="20" t="str">
        <f t="shared" si="811"/>
        <v>Lundi</v>
      </c>
      <c r="E3464" s="43" t="str">
        <f t="shared" si="798"/>
        <v>MARS 2033</v>
      </c>
      <c r="F3464" s="48">
        <f t="shared" si="799"/>
        <v>0</v>
      </c>
      <c r="G3464" s="26"/>
      <c r="H3464" s="26"/>
      <c r="I3464" s="45" t="str">
        <f t="shared" si="800"/>
        <v/>
      </c>
      <c r="J3464" s="30"/>
      <c r="K3464" s="27"/>
      <c r="L3464" s="59" t="str">
        <f t="shared" si="801"/>
        <v/>
      </c>
      <c r="M3464" s="62" t="str">
        <f t="shared" si="802"/>
        <v/>
      </c>
      <c r="N3464" s="52" t="str">
        <f t="shared" si="803"/>
        <v/>
      </c>
      <c r="O3464" s="53" t="str">
        <f t="shared" si="804"/>
        <v/>
      </c>
      <c r="P3464" s="33" t="str">
        <f t="shared" si="809"/>
        <v>-</v>
      </c>
      <c r="Q3464" s="50" t="str">
        <f t="shared" ca="1" si="805"/>
        <v/>
      </c>
      <c r="R3464" s="52" t="str">
        <f t="shared" si="806"/>
        <v/>
      </c>
      <c r="S3464" s="53" t="str">
        <f t="shared" si="807"/>
        <v/>
      </c>
      <c r="T3464" s="78" t="str">
        <f t="shared" si="808"/>
        <v/>
      </c>
    </row>
    <row r="3465" spans="2:20" ht="15.25" x14ac:dyDescent="0.2">
      <c r="B3465" s="29" t="str">
        <f t="shared" si="797"/>
        <v/>
      </c>
      <c r="C3465" s="18">
        <f t="shared" si="810"/>
        <v>48660</v>
      </c>
      <c r="D3465" s="20" t="str">
        <f t="shared" si="811"/>
        <v>Mardi</v>
      </c>
      <c r="E3465" s="43" t="str">
        <f t="shared" si="798"/>
        <v>MARS 2033</v>
      </c>
      <c r="F3465" s="48">
        <f t="shared" si="799"/>
        <v>0</v>
      </c>
      <c r="G3465" s="26"/>
      <c r="H3465" s="26"/>
      <c r="I3465" s="45" t="str">
        <f t="shared" si="800"/>
        <v/>
      </c>
      <c r="J3465" s="30"/>
      <c r="K3465" s="27"/>
      <c r="L3465" s="59" t="str">
        <f t="shared" si="801"/>
        <v/>
      </c>
      <c r="M3465" s="62" t="str">
        <f t="shared" si="802"/>
        <v/>
      </c>
      <c r="N3465" s="52" t="str">
        <f t="shared" si="803"/>
        <v/>
      </c>
      <c r="O3465" s="53" t="str">
        <f t="shared" si="804"/>
        <v/>
      </c>
      <c r="P3465" s="33" t="str">
        <f t="shared" si="809"/>
        <v>-</v>
      </c>
      <c r="Q3465" s="50" t="str">
        <f t="shared" ca="1" si="805"/>
        <v/>
      </c>
      <c r="R3465" s="52" t="str">
        <f t="shared" si="806"/>
        <v/>
      </c>
      <c r="S3465" s="53" t="str">
        <f t="shared" si="807"/>
        <v/>
      </c>
      <c r="T3465" s="78" t="str">
        <f t="shared" si="808"/>
        <v/>
      </c>
    </row>
    <row r="3466" spans="2:20" ht="15.25" x14ac:dyDescent="0.2">
      <c r="B3466" s="29" t="str">
        <f t="shared" ref="B3466:B3529" si="812">IF(ISERROR(IF(YEAR($C3465)=YEAR($C3466),"",YEAR($C3466))),"",IF(YEAR($C3465)=YEAR($C3466),"",YEAR($C3466)))</f>
        <v/>
      </c>
      <c r="C3466" s="18">
        <f t="shared" si="810"/>
        <v>48661</v>
      </c>
      <c r="D3466" s="20" t="str">
        <f t="shared" si="811"/>
        <v>Mercredi</v>
      </c>
      <c r="E3466" s="43" t="str">
        <f t="shared" ref="E3466:E3529" si="813">UPPER(TEXT(C3466,"mmm"))&amp;" "&amp;UPPER(TEXT(C3466,"aaaa"))</f>
        <v>MARS 2033</v>
      </c>
      <c r="F3466" s="48">
        <f t="shared" ref="F3466:F3529" si="814">IF(J3466="oui",1,0)</f>
        <v>0</v>
      </c>
      <c r="G3466" s="26"/>
      <c r="H3466" s="26"/>
      <c r="I3466" s="45" t="str">
        <f t="shared" ref="I3466:I3529" si="815">IF(ISERROR(AVERAGE(G3466:H3466)),"",AVERAGE(G3466:H3466))</f>
        <v/>
      </c>
      <c r="J3466" s="30"/>
      <c r="K3466" s="27"/>
      <c r="L3466" s="59" t="str">
        <f t="shared" ref="L3466:L3529" si="816">IF(ISERROR(IF(D3466="Dimanche",AVERAGE(G3460:G3466),"")),"",IF(D3466="Dimanche",AVERAGE(G3460:G3466),""))</f>
        <v/>
      </c>
      <c r="M3466" s="62" t="str">
        <f t="shared" ref="M3466:M3529" si="817">IF(ISERROR(IF(D3466="Dimanche",AVERAGE(H3460:H3466),"")),"",IF(D3466="Dimanche",AVERAGE(H3460:H3466),""))</f>
        <v/>
      </c>
      <c r="N3466" s="52" t="str">
        <f t="shared" ref="N3466:N3529" si="818">IF(ISERROR(IF(D3466="Dimanche",COUNTIF(J3460:J3466,"oui"),"")),"",IF(D3466="Dimanche",COUNTIF(J3460:J3466,"oui"),""))</f>
        <v/>
      </c>
      <c r="O3466" s="53" t="str">
        <f t="shared" ref="O3466:O3529" si="819">IF(ISERROR(IF(D3466="Dimanche",SUM(K3460:K3466),"")),"",IF(D3466="Dimanche",SUM(K3460:K3466),""))</f>
        <v/>
      </c>
      <c r="P3466" s="33" t="str">
        <f t="shared" si="809"/>
        <v>-</v>
      </c>
      <c r="Q3466" s="50" t="str">
        <f t="shared" ref="Q3466:Q3529" ca="1" si="820">IF(ISERROR(AVERAGEIF($E$9:$K$6349,P3466,$I$9:$I$6349)),"",AVERAGEIF($E$9:$I$6349,P3466,$I$9:$I$6349))</f>
        <v/>
      </c>
      <c r="R3466" s="52" t="str">
        <f t="shared" ref="R3466:R3529" si="821">IF(P3466="-","",SUMIF($E$9:$F$6349,P3466,$F$9:$F$6349))</f>
        <v/>
      </c>
      <c r="S3466" s="53" t="str">
        <f t="shared" ref="S3466:S3529" si="822">IF(P3466="-","",SUMIF($E$9:$K$6349,P3466,$K$9:$K$6349))</f>
        <v/>
      </c>
      <c r="T3466" s="78" t="str">
        <f t="shared" ref="T3466:T3529" si="823">IF(P3466="-","",P3466)</f>
        <v/>
      </c>
    </row>
    <row r="3467" spans="2:20" ht="15.25" x14ac:dyDescent="0.2">
      <c r="B3467" s="29" t="str">
        <f t="shared" si="812"/>
        <v/>
      </c>
      <c r="C3467" s="18">
        <f t="shared" si="810"/>
        <v>48662</v>
      </c>
      <c r="D3467" s="20" t="str">
        <f t="shared" si="811"/>
        <v>Jeudi</v>
      </c>
      <c r="E3467" s="43" t="str">
        <f t="shared" si="813"/>
        <v>MARS 2033</v>
      </c>
      <c r="F3467" s="48">
        <f t="shared" si="814"/>
        <v>0</v>
      </c>
      <c r="G3467" s="26"/>
      <c r="H3467" s="26"/>
      <c r="I3467" s="45" t="str">
        <f t="shared" si="815"/>
        <v/>
      </c>
      <c r="J3467" s="30"/>
      <c r="K3467" s="27"/>
      <c r="L3467" s="59" t="str">
        <f t="shared" si="816"/>
        <v/>
      </c>
      <c r="M3467" s="62" t="str">
        <f t="shared" si="817"/>
        <v/>
      </c>
      <c r="N3467" s="52" t="str">
        <f t="shared" si="818"/>
        <v/>
      </c>
      <c r="O3467" s="53" t="str">
        <f t="shared" si="819"/>
        <v/>
      </c>
      <c r="P3467" s="33" t="str">
        <f t="shared" ref="P3467:P3530" si="824">IF(MONTH(C3467)=MONTH(C3466),"-",UPPER(TEXT(C3467,"mmm"))&amp;" "&amp;UPPER(TEXT(C3466,"aaaa")))</f>
        <v>-</v>
      </c>
      <c r="Q3467" s="50" t="str">
        <f t="shared" ca="1" si="820"/>
        <v/>
      </c>
      <c r="R3467" s="52" t="str">
        <f t="shared" si="821"/>
        <v/>
      </c>
      <c r="S3467" s="53" t="str">
        <f t="shared" si="822"/>
        <v/>
      </c>
      <c r="T3467" s="78" t="str">
        <f t="shared" si="823"/>
        <v/>
      </c>
    </row>
    <row r="3468" spans="2:20" ht="15.25" x14ac:dyDescent="0.2">
      <c r="B3468" s="29" t="str">
        <f t="shared" si="812"/>
        <v/>
      </c>
      <c r="C3468" s="18">
        <f t="shared" si="810"/>
        <v>48663</v>
      </c>
      <c r="D3468" s="20" t="str">
        <f t="shared" si="811"/>
        <v>Vendredi</v>
      </c>
      <c r="E3468" s="43" t="str">
        <f t="shared" si="813"/>
        <v>MARS 2033</v>
      </c>
      <c r="F3468" s="48">
        <f t="shared" si="814"/>
        <v>0</v>
      </c>
      <c r="G3468" s="26"/>
      <c r="H3468" s="26"/>
      <c r="I3468" s="45" t="str">
        <f t="shared" si="815"/>
        <v/>
      </c>
      <c r="J3468" s="30"/>
      <c r="K3468" s="27"/>
      <c r="L3468" s="59" t="str">
        <f t="shared" si="816"/>
        <v/>
      </c>
      <c r="M3468" s="62" t="str">
        <f t="shared" si="817"/>
        <v/>
      </c>
      <c r="N3468" s="52" t="str">
        <f t="shared" si="818"/>
        <v/>
      </c>
      <c r="O3468" s="53" t="str">
        <f t="shared" si="819"/>
        <v/>
      </c>
      <c r="P3468" s="33" t="str">
        <f t="shared" si="824"/>
        <v>-</v>
      </c>
      <c r="Q3468" s="50" t="str">
        <f t="shared" ca="1" si="820"/>
        <v/>
      </c>
      <c r="R3468" s="52" t="str">
        <f t="shared" si="821"/>
        <v/>
      </c>
      <c r="S3468" s="53" t="str">
        <f t="shared" si="822"/>
        <v/>
      </c>
      <c r="T3468" s="78" t="str">
        <f t="shared" si="823"/>
        <v/>
      </c>
    </row>
    <row r="3469" spans="2:20" ht="15.25" x14ac:dyDescent="0.2">
      <c r="B3469" s="29" t="str">
        <f t="shared" si="812"/>
        <v/>
      </c>
      <c r="C3469" s="18">
        <f t="shared" si="810"/>
        <v>48664</v>
      </c>
      <c r="D3469" s="20" t="str">
        <f t="shared" si="811"/>
        <v>Samedi</v>
      </c>
      <c r="E3469" s="43" t="str">
        <f t="shared" si="813"/>
        <v>MARS 2033</v>
      </c>
      <c r="F3469" s="48">
        <f t="shared" si="814"/>
        <v>0</v>
      </c>
      <c r="G3469" s="26"/>
      <c r="H3469" s="26"/>
      <c r="I3469" s="45" t="str">
        <f t="shared" si="815"/>
        <v/>
      </c>
      <c r="J3469" s="30"/>
      <c r="K3469" s="27"/>
      <c r="L3469" s="59" t="str">
        <f t="shared" si="816"/>
        <v/>
      </c>
      <c r="M3469" s="62" t="str">
        <f t="shared" si="817"/>
        <v/>
      </c>
      <c r="N3469" s="52" t="str">
        <f t="shared" si="818"/>
        <v/>
      </c>
      <c r="O3469" s="53" t="str">
        <f t="shared" si="819"/>
        <v/>
      </c>
      <c r="P3469" s="33" t="str">
        <f t="shared" si="824"/>
        <v>-</v>
      </c>
      <c r="Q3469" s="50" t="str">
        <f t="shared" ca="1" si="820"/>
        <v/>
      </c>
      <c r="R3469" s="52" t="str">
        <f t="shared" si="821"/>
        <v/>
      </c>
      <c r="S3469" s="53" t="str">
        <f t="shared" si="822"/>
        <v/>
      </c>
      <c r="T3469" s="78" t="str">
        <f t="shared" si="823"/>
        <v/>
      </c>
    </row>
    <row r="3470" spans="2:20" ht="15.25" x14ac:dyDescent="0.2">
      <c r="B3470" s="29" t="str">
        <f t="shared" si="812"/>
        <v/>
      </c>
      <c r="C3470" s="18">
        <f t="shared" si="810"/>
        <v>48665</v>
      </c>
      <c r="D3470" s="20" t="str">
        <f t="shared" si="811"/>
        <v>Dimanche</v>
      </c>
      <c r="E3470" s="43" t="str">
        <f t="shared" si="813"/>
        <v>MARS 2033</v>
      </c>
      <c r="F3470" s="48">
        <f t="shared" si="814"/>
        <v>0</v>
      </c>
      <c r="G3470" s="26"/>
      <c r="H3470" s="26"/>
      <c r="I3470" s="45" t="str">
        <f t="shared" si="815"/>
        <v/>
      </c>
      <c r="J3470" s="30"/>
      <c r="K3470" s="27"/>
      <c r="L3470" s="59" t="str">
        <f t="shared" si="816"/>
        <v/>
      </c>
      <c r="M3470" s="62" t="str">
        <f t="shared" si="817"/>
        <v/>
      </c>
      <c r="N3470" s="52">
        <f t="shared" si="818"/>
        <v>0</v>
      </c>
      <c r="O3470" s="53">
        <f t="shared" si="819"/>
        <v>0</v>
      </c>
      <c r="P3470" s="33" t="str">
        <f t="shared" si="824"/>
        <v>-</v>
      </c>
      <c r="Q3470" s="50" t="str">
        <f t="shared" ca="1" si="820"/>
        <v/>
      </c>
      <c r="R3470" s="52" t="str">
        <f t="shared" si="821"/>
        <v/>
      </c>
      <c r="S3470" s="53" t="str">
        <f t="shared" si="822"/>
        <v/>
      </c>
      <c r="T3470" s="78" t="str">
        <f t="shared" si="823"/>
        <v/>
      </c>
    </row>
    <row r="3471" spans="2:20" ht="15.25" x14ac:dyDescent="0.2">
      <c r="B3471" s="29" t="str">
        <f t="shared" si="812"/>
        <v/>
      </c>
      <c r="C3471" s="18">
        <f t="shared" si="810"/>
        <v>48666</v>
      </c>
      <c r="D3471" s="20" t="str">
        <f t="shared" si="811"/>
        <v>Lundi</v>
      </c>
      <c r="E3471" s="43" t="str">
        <f t="shared" si="813"/>
        <v>MARS 2033</v>
      </c>
      <c r="F3471" s="48">
        <f t="shared" si="814"/>
        <v>0</v>
      </c>
      <c r="G3471" s="26"/>
      <c r="H3471" s="26"/>
      <c r="I3471" s="45" t="str">
        <f t="shared" si="815"/>
        <v/>
      </c>
      <c r="J3471" s="30"/>
      <c r="K3471" s="27"/>
      <c r="L3471" s="59" t="str">
        <f t="shared" si="816"/>
        <v/>
      </c>
      <c r="M3471" s="62" t="str">
        <f t="shared" si="817"/>
        <v/>
      </c>
      <c r="N3471" s="52" t="str">
        <f t="shared" si="818"/>
        <v/>
      </c>
      <c r="O3471" s="53" t="str">
        <f t="shared" si="819"/>
        <v/>
      </c>
      <c r="P3471" s="33" t="str">
        <f t="shared" si="824"/>
        <v>-</v>
      </c>
      <c r="Q3471" s="50" t="str">
        <f t="shared" ca="1" si="820"/>
        <v/>
      </c>
      <c r="R3471" s="52" t="str">
        <f t="shared" si="821"/>
        <v/>
      </c>
      <c r="S3471" s="53" t="str">
        <f t="shared" si="822"/>
        <v/>
      </c>
      <c r="T3471" s="78" t="str">
        <f t="shared" si="823"/>
        <v/>
      </c>
    </row>
    <row r="3472" spans="2:20" ht="15.25" x14ac:dyDescent="0.2">
      <c r="B3472" s="29" t="str">
        <f t="shared" si="812"/>
        <v/>
      </c>
      <c r="C3472" s="18">
        <f t="shared" si="810"/>
        <v>48667</v>
      </c>
      <c r="D3472" s="20" t="str">
        <f t="shared" si="811"/>
        <v>Mardi</v>
      </c>
      <c r="E3472" s="43" t="str">
        <f t="shared" si="813"/>
        <v>MARS 2033</v>
      </c>
      <c r="F3472" s="48">
        <f t="shared" si="814"/>
        <v>0</v>
      </c>
      <c r="G3472" s="26"/>
      <c r="H3472" s="26"/>
      <c r="I3472" s="45" t="str">
        <f t="shared" si="815"/>
        <v/>
      </c>
      <c r="J3472" s="30"/>
      <c r="K3472" s="27"/>
      <c r="L3472" s="59" t="str">
        <f t="shared" si="816"/>
        <v/>
      </c>
      <c r="M3472" s="62" t="str">
        <f t="shared" si="817"/>
        <v/>
      </c>
      <c r="N3472" s="52" t="str">
        <f t="shared" si="818"/>
        <v/>
      </c>
      <c r="O3472" s="53" t="str">
        <f t="shared" si="819"/>
        <v/>
      </c>
      <c r="P3472" s="33" t="str">
        <f t="shared" si="824"/>
        <v>-</v>
      </c>
      <c r="Q3472" s="50" t="str">
        <f t="shared" ca="1" si="820"/>
        <v/>
      </c>
      <c r="R3472" s="52" t="str">
        <f t="shared" si="821"/>
        <v/>
      </c>
      <c r="S3472" s="53" t="str">
        <f t="shared" si="822"/>
        <v/>
      </c>
      <c r="T3472" s="78" t="str">
        <f t="shared" si="823"/>
        <v/>
      </c>
    </row>
    <row r="3473" spans="2:20" ht="15.25" x14ac:dyDescent="0.2">
      <c r="B3473" s="29" t="str">
        <f t="shared" si="812"/>
        <v/>
      </c>
      <c r="C3473" s="18">
        <f t="shared" si="810"/>
        <v>48668</v>
      </c>
      <c r="D3473" s="20" t="str">
        <f t="shared" si="811"/>
        <v>Mercredi</v>
      </c>
      <c r="E3473" s="43" t="str">
        <f t="shared" si="813"/>
        <v>MARS 2033</v>
      </c>
      <c r="F3473" s="48">
        <f t="shared" si="814"/>
        <v>0</v>
      </c>
      <c r="G3473" s="26"/>
      <c r="H3473" s="26"/>
      <c r="I3473" s="45" t="str">
        <f t="shared" si="815"/>
        <v/>
      </c>
      <c r="J3473" s="30"/>
      <c r="K3473" s="27"/>
      <c r="L3473" s="59" t="str">
        <f t="shared" si="816"/>
        <v/>
      </c>
      <c r="M3473" s="62" t="str">
        <f t="shared" si="817"/>
        <v/>
      </c>
      <c r="N3473" s="52" t="str">
        <f t="shared" si="818"/>
        <v/>
      </c>
      <c r="O3473" s="53" t="str">
        <f t="shared" si="819"/>
        <v/>
      </c>
      <c r="P3473" s="33" t="str">
        <f t="shared" si="824"/>
        <v>-</v>
      </c>
      <c r="Q3473" s="50" t="str">
        <f t="shared" ca="1" si="820"/>
        <v/>
      </c>
      <c r="R3473" s="52" t="str">
        <f t="shared" si="821"/>
        <v/>
      </c>
      <c r="S3473" s="53" t="str">
        <f t="shared" si="822"/>
        <v/>
      </c>
      <c r="T3473" s="78" t="str">
        <f t="shared" si="823"/>
        <v/>
      </c>
    </row>
    <row r="3474" spans="2:20" ht="15.25" x14ac:dyDescent="0.2">
      <c r="B3474" s="29" t="str">
        <f t="shared" si="812"/>
        <v/>
      </c>
      <c r="C3474" s="18">
        <f t="shared" si="810"/>
        <v>48669</v>
      </c>
      <c r="D3474" s="20" t="str">
        <f t="shared" si="811"/>
        <v>Jeudi</v>
      </c>
      <c r="E3474" s="43" t="str">
        <f t="shared" si="813"/>
        <v>MARS 2033</v>
      </c>
      <c r="F3474" s="48">
        <f t="shared" si="814"/>
        <v>0</v>
      </c>
      <c r="G3474" s="26"/>
      <c r="H3474" s="26"/>
      <c r="I3474" s="45" t="str">
        <f t="shared" si="815"/>
        <v/>
      </c>
      <c r="J3474" s="30"/>
      <c r="K3474" s="27"/>
      <c r="L3474" s="59" t="str">
        <f t="shared" si="816"/>
        <v/>
      </c>
      <c r="M3474" s="62" t="str">
        <f t="shared" si="817"/>
        <v/>
      </c>
      <c r="N3474" s="52" t="str">
        <f t="shared" si="818"/>
        <v/>
      </c>
      <c r="O3474" s="53" t="str">
        <f t="shared" si="819"/>
        <v/>
      </c>
      <c r="P3474" s="33" t="str">
        <f t="shared" si="824"/>
        <v>-</v>
      </c>
      <c r="Q3474" s="50" t="str">
        <f t="shared" ca="1" si="820"/>
        <v/>
      </c>
      <c r="R3474" s="52" t="str">
        <f t="shared" si="821"/>
        <v/>
      </c>
      <c r="S3474" s="53" t="str">
        <f t="shared" si="822"/>
        <v/>
      </c>
      <c r="T3474" s="78" t="str">
        <f t="shared" si="823"/>
        <v/>
      </c>
    </row>
    <row r="3475" spans="2:20" ht="15.25" x14ac:dyDescent="0.2">
      <c r="B3475" s="29" t="str">
        <f t="shared" si="812"/>
        <v/>
      </c>
      <c r="C3475" s="18">
        <f t="shared" si="810"/>
        <v>48670</v>
      </c>
      <c r="D3475" s="20" t="str">
        <f t="shared" si="811"/>
        <v>Vendredi</v>
      </c>
      <c r="E3475" s="43" t="str">
        <f t="shared" si="813"/>
        <v>AVR 2033</v>
      </c>
      <c r="F3475" s="48">
        <f t="shared" si="814"/>
        <v>0</v>
      </c>
      <c r="G3475" s="26"/>
      <c r="H3475" s="26"/>
      <c r="I3475" s="45" t="str">
        <f t="shared" si="815"/>
        <v/>
      </c>
      <c r="J3475" s="30"/>
      <c r="K3475" s="27"/>
      <c r="L3475" s="59" t="str">
        <f t="shared" si="816"/>
        <v/>
      </c>
      <c r="M3475" s="62" t="str">
        <f t="shared" si="817"/>
        <v/>
      </c>
      <c r="N3475" s="52" t="str">
        <f t="shared" si="818"/>
        <v/>
      </c>
      <c r="O3475" s="53" t="str">
        <f t="shared" si="819"/>
        <v/>
      </c>
      <c r="P3475" s="33" t="str">
        <f t="shared" si="824"/>
        <v>AVR 2033</v>
      </c>
      <c r="Q3475" s="50" t="str">
        <f t="shared" ca="1" si="820"/>
        <v/>
      </c>
      <c r="R3475" s="52">
        <f t="shared" ca="1" si="821"/>
        <v>0</v>
      </c>
      <c r="S3475" s="53">
        <f t="shared" ca="1" si="822"/>
        <v>0</v>
      </c>
      <c r="T3475" s="78" t="str">
        <f t="shared" si="823"/>
        <v>AVR 2033</v>
      </c>
    </row>
    <row r="3476" spans="2:20" ht="15.25" x14ac:dyDescent="0.2">
      <c r="B3476" s="29" t="str">
        <f t="shared" si="812"/>
        <v/>
      </c>
      <c r="C3476" s="18">
        <f t="shared" si="810"/>
        <v>48671</v>
      </c>
      <c r="D3476" s="20" t="str">
        <f t="shared" si="811"/>
        <v>Samedi</v>
      </c>
      <c r="E3476" s="43" t="str">
        <f t="shared" si="813"/>
        <v>AVR 2033</v>
      </c>
      <c r="F3476" s="48">
        <f t="shared" si="814"/>
        <v>0</v>
      </c>
      <c r="G3476" s="26"/>
      <c r="H3476" s="26"/>
      <c r="I3476" s="45" t="str">
        <f t="shared" si="815"/>
        <v/>
      </c>
      <c r="J3476" s="30"/>
      <c r="K3476" s="27"/>
      <c r="L3476" s="59" t="str">
        <f t="shared" si="816"/>
        <v/>
      </c>
      <c r="M3476" s="62" t="str">
        <f t="shared" si="817"/>
        <v/>
      </c>
      <c r="N3476" s="52" t="str">
        <f t="shared" si="818"/>
        <v/>
      </c>
      <c r="O3476" s="53" t="str">
        <f t="shared" si="819"/>
        <v/>
      </c>
      <c r="P3476" s="33" t="str">
        <f t="shared" si="824"/>
        <v>-</v>
      </c>
      <c r="Q3476" s="50" t="str">
        <f t="shared" ca="1" si="820"/>
        <v/>
      </c>
      <c r="R3476" s="52" t="str">
        <f t="shared" si="821"/>
        <v/>
      </c>
      <c r="S3476" s="53" t="str">
        <f t="shared" si="822"/>
        <v/>
      </c>
      <c r="T3476" s="78" t="str">
        <f t="shared" si="823"/>
        <v/>
      </c>
    </row>
    <row r="3477" spans="2:20" ht="15.25" x14ac:dyDescent="0.2">
      <c r="B3477" s="29" t="str">
        <f t="shared" si="812"/>
        <v/>
      </c>
      <c r="C3477" s="18">
        <f t="shared" si="810"/>
        <v>48672</v>
      </c>
      <c r="D3477" s="20" t="str">
        <f t="shared" si="811"/>
        <v>Dimanche</v>
      </c>
      <c r="E3477" s="43" t="str">
        <f t="shared" si="813"/>
        <v>AVR 2033</v>
      </c>
      <c r="F3477" s="48">
        <f t="shared" si="814"/>
        <v>0</v>
      </c>
      <c r="G3477" s="26"/>
      <c r="H3477" s="26"/>
      <c r="I3477" s="45" t="str">
        <f t="shared" si="815"/>
        <v/>
      </c>
      <c r="J3477" s="30"/>
      <c r="K3477" s="27"/>
      <c r="L3477" s="59" t="str">
        <f t="shared" si="816"/>
        <v/>
      </c>
      <c r="M3477" s="62" t="str">
        <f t="shared" si="817"/>
        <v/>
      </c>
      <c r="N3477" s="52">
        <f t="shared" si="818"/>
        <v>0</v>
      </c>
      <c r="O3477" s="53">
        <f t="shared" si="819"/>
        <v>0</v>
      </c>
      <c r="P3477" s="33" t="str">
        <f t="shared" si="824"/>
        <v>-</v>
      </c>
      <c r="Q3477" s="50" t="str">
        <f t="shared" ca="1" si="820"/>
        <v/>
      </c>
      <c r="R3477" s="52" t="str">
        <f t="shared" si="821"/>
        <v/>
      </c>
      <c r="S3477" s="53" t="str">
        <f t="shared" si="822"/>
        <v/>
      </c>
      <c r="T3477" s="78" t="str">
        <f t="shared" si="823"/>
        <v/>
      </c>
    </row>
    <row r="3478" spans="2:20" ht="15.25" x14ac:dyDescent="0.2">
      <c r="B3478" s="29" t="str">
        <f t="shared" si="812"/>
        <v/>
      </c>
      <c r="C3478" s="18">
        <f t="shared" si="810"/>
        <v>48673</v>
      </c>
      <c r="D3478" s="20" t="str">
        <f t="shared" si="811"/>
        <v>Lundi</v>
      </c>
      <c r="E3478" s="43" t="str">
        <f t="shared" si="813"/>
        <v>AVR 2033</v>
      </c>
      <c r="F3478" s="48">
        <f t="shared" si="814"/>
        <v>0</v>
      </c>
      <c r="G3478" s="26"/>
      <c r="H3478" s="26"/>
      <c r="I3478" s="45" t="str">
        <f t="shared" si="815"/>
        <v/>
      </c>
      <c r="J3478" s="30"/>
      <c r="K3478" s="27"/>
      <c r="L3478" s="59" t="str">
        <f t="shared" si="816"/>
        <v/>
      </c>
      <c r="M3478" s="62" t="str">
        <f t="shared" si="817"/>
        <v/>
      </c>
      <c r="N3478" s="52" t="str">
        <f t="shared" si="818"/>
        <v/>
      </c>
      <c r="O3478" s="53" t="str">
        <f t="shared" si="819"/>
        <v/>
      </c>
      <c r="P3478" s="33" t="str">
        <f t="shared" si="824"/>
        <v>-</v>
      </c>
      <c r="Q3478" s="50" t="str">
        <f t="shared" ca="1" si="820"/>
        <v/>
      </c>
      <c r="R3478" s="52" t="str">
        <f t="shared" si="821"/>
        <v/>
      </c>
      <c r="S3478" s="53" t="str">
        <f t="shared" si="822"/>
        <v/>
      </c>
      <c r="T3478" s="78" t="str">
        <f t="shared" si="823"/>
        <v/>
      </c>
    </row>
    <row r="3479" spans="2:20" ht="15.25" x14ac:dyDescent="0.2">
      <c r="B3479" s="29" t="str">
        <f t="shared" si="812"/>
        <v/>
      </c>
      <c r="C3479" s="18">
        <f t="shared" si="810"/>
        <v>48674</v>
      </c>
      <c r="D3479" s="20" t="str">
        <f t="shared" si="811"/>
        <v>Mardi</v>
      </c>
      <c r="E3479" s="43" t="str">
        <f t="shared" si="813"/>
        <v>AVR 2033</v>
      </c>
      <c r="F3479" s="48">
        <f t="shared" si="814"/>
        <v>0</v>
      </c>
      <c r="G3479" s="26"/>
      <c r="H3479" s="26"/>
      <c r="I3479" s="45" t="str">
        <f t="shared" si="815"/>
        <v/>
      </c>
      <c r="J3479" s="30"/>
      <c r="K3479" s="27"/>
      <c r="L3479" s="59" t="str">
        <f t="shared" si="816"/>
        <v/>
      </c>
      <c r="M3479" s="62" t="str">
        <f t="shared" si="817"/>
        <v/>
      </c>
      <c r="N3479" s="52" t="str">
        <f t="shared" si="818"/>
        <v/>
      </c>
      <c r="O3479" s="53" t="str">
        <f t="shared" si="819"/>
        <v/>
      </c>
      <c r="P3479" s="33" t="str">
        <f t="shared" si="824"/>
        <v>-</v>
      </c>
      <c r="Q3479" s="50" t="str">
        <f t="shared" ca="1" si="820"/>
        <v/>
      </c>
      <c r="R3479" s="52" t="str">
        <f t="shared" si="821"/>
        <v/>
      </c>
      <c r="S3479" s="53" t="str">
        <f t="shared" si="822"/>
        <v/>
      </c>
      <c r="T3479" s="78" t="str">
        <f t="shared" si="823"/>
        <v/>
      </c>
    </row>
    <row r="3480" spans="2:20" ht="15.25" x14ac:dyDescent="0.2">
      <c r="B3480" s="29" t="str">
        <f t="shared" si="812"/>
        <v/>
      </c>
      <c r="C3480" s="18">
        <f t="shared" si="810"/>
        <v>48675</v>
      </c>
      <c r="D3480" s="20" t="str">
        <f t="shared" si="811"/>
        <v>Mercredi</v>
      </c>
      <c r="E3480" s="43" t="str">
        <f t="shared" si="813"/>
        <v>AVR 2033</v>
      </c>
      <c r="F3480" s="48">
        <f t="shared" si="814"/>
        <v>0</v>
      </c>
      <c r="G3480" s="26"/>
      <c r="H3480" s="26"/>
      <c r="I3480" s="45" t="str">
        <f t="shared" si="815"/>
        <v/>
      </c>
      <c r="J3480" s="30"/>
      <c r="K3480" s="27"/>
      <c r="L3480" s="59" t="str">
        <f t="shared" si="816"/>
        <v/>
      </c>
      <c r="M3480" s="62" t="str">
        <f t="shared" si="817"/>
        <v/>
      </c>
      <c r="N3480" s="52" t="str">
        <f t="shared" si="818"/>
        <v/>
      </c>
      <c r="O3480" s="53" t="str">
        <f t="shared" si="819"/>
        <v/>
      </c>
      <c r="P3480" s="33" t="str">
        <f t="shared" si="824"/>
        <v>-</v>
      </c>
      <c r="Q3480" s="50" t="str">
        <f t="shared" ca="1" si="820"/>
        <v/>
      </c>
      <c r="R3480" s="52" t="str">
        <f t="shared" si="821"/>
        <v/>
      </c>
      <c r="S3480" s="53" t="str">
        <f t="shared" si="822"/>
        <v/>
      </c>
      <c r="T3480" s="78" t="str">
        <f t="shared" si="823"/>
        <v/>
      </c>
    </row>
    <row r="3481" spans="2:20" ht="15.25" x14ac:dyDescent="0.2">
      <c r="B3481" s="29" t="str">
        <f t="shared" si="812"/>
        <v/>
      </c>
      <c r="C3481" s="18">
        <f t="shared" si="810"/>
        <v>48676</v>
      </c>
      <c r="D3481" s="20" t="str">
        <f t="shared" si="811"/>
        <v>Jeudi</v>
      </c>
      <c r="E3481" s="43" t="str">
        <f t="shared" si="813"/>
        <v>AVR 2033</v>
      </c>
      <c r="F3481" s="48">
        <f t="shared" si="814"/>
        <v>0</v>
      </c>
      <c r="G3481" s="26"/>
      <c r="H3481" s="26"/>
      <c r="I3481" s="45" t="str">
        <f t="shared" si="815"/>
        <v/>
      </c>
      <c r="J3481" s="30"/>
      <c r="K3481" s="27"/>
      <c r="L3481" s="59" t="str">
        <f t="shared" si="816"/>
        <v/>
      </c>
      <c r="M3481" s="62" t="str">
        <f t="shared" si="817"/>
        <v/>
      </c>
      <c r="N3481" s="52" t="str">
        <f t="shared" si="818"/>
        <v/>
      </c>
      <c r="O3481" s="53" t="str">
        <f t="shared" si="819"/>
        <v/>
      </c>
      <c r="P3481" s="33" t="str">
        <f t="shared" si="824"/>
        <v>-</v>
      </c>
      <c r="Q3481" s="50" t="str">
        <f t="shared" ca="1" si="820"/>
        <v/>
      </c>
      <c r="R3481" s="52" t="str">
        <f t="shared" si="821"/>
        <v/>
      </c>
      <c r="S3481" s="53" t="str">
        <f t="shared" si="822"/>
        <v/>
      </c>
      <c r="T3481" s="78" t="str">
        <f t="shared" si="823"/>
        <v/>
      </c>
    </row>
    <row r="3482" spans="2:20" ht="15.25" x14ac:dyDescent="0.2">
      <c r="B3482" s="29" t="str">
        <f t="shared" si="812"/>
        <v/>
      </c>
      <c r="C3482" s="18">
        <f t="shared" si="810"/>
        <v>48677</v>
      </c>
      <c r="D3482" s="20" t="str">
        <f t="shared" si="811"/>
        <v>Vendredi</v>
      </c>
      <c r="E3482" s="43" t="str">
        <f t="shared" si="813"/>
        <v>AVR 2033</v>
      </c>
      <c r="F3482" s="48">
        <f t="shared" si="814"/>
        <v>0</v>
      </c>
      <c r="G3482" s="26"/>
      <c r="H3482" s="26"/>
      <c r="I3482" s="45" t="str">
        <f t="shared" si="815"/>
        <v/>
      </c>
      <c r="J3482" s="30"/>
      <c r="K3482" s="27"/>
      <c r="L3482" s="59" t="str">
        <f t="shared" si="816"/>
        <v/>
      </c>
      <c r="M3482" s="62" t="str">
        <f t="shared" si="817"/>
        <v/>
      </c>
      <c r="N3482" s="52" t="str">
        <f t="shared" si="818"/>
        <v/>
      </c>
      <c r="O3482" s="53" t="str">
        <f t="shared" si="819"/>
        <v/>
      </c>
      <c r="P3482" s="33" t="str">
        <f t="shared" si="824"/>
        <v>-</v>
      </c>
      <c r="Q3482" s="50" t="str">
        <f t="shared" ca="1" si="820"/>
        <v/>
      </c>
      <c r="R3482" s="52" t="str">
        <f t="shared" si="821"/>
        <v/>
      </c>
      <c r="S3482" s="53" t="str">
        <f t="shared" si="822"/>
        <v/>
      </c>
      <c r="T3482" s="78" t="str">
        <f t="shared" si="823"/>
        <v/>
      </c>
    </row>
    <row r="3483" spans="2:20" ht="15.25" x14ac:dyDescent="0.2">
      <c r="B3483" s="29" t="str">
        <f t="shared" si="812"/>
        <v/>
      </c>
      <c r="C3483" s="18">
        <f t="shared" si="810"/>
        <v>48678</v>
      </c>
      <c r="D3483" s="20" t="str">
        <f t="shared" si="811"/>
        <v>Samedi</v>
      </c>
      <c r="E3483" s="43" t="str">
        <f t="shared" si="813"/>
        <v>AVR 2033</v>
      </c>
      <c r="F3483" s="48">
        <f t="shared" si="814"/>
        <v>0</v>
      </c>
      <c r="G3483" s="26"/>
      <c r="H3483" s="26"/>
      <c r="I3483" s="45" t="str">
        <f t="shared" si="815"/>
        <v/>
      </c>
      <c r="J3483" s="30"/>
      <c r="K3483" s="27"/>
      <c r="L3483" s="59" t="str">
        <f t="shared" si="816"/>
        <v/>
      </c>
      <c r="M3483" s="62" t="str">
        <f t="shared" si="817"/>
        <v/>
      </c>
      <c r="N3483" s="52" t="str">
        <f t="shared" si="818"/>
        <v/>
      </c>
      <c r="O3483" s="53" t="str">
        <f t="shared" si="819"/>
        <v/>
      </c>
      <c r="P3483" s="33" t="str">
        <f t="shared" si="824"/>
        <v>-</v>
      </c>
      <c r="Q3483" s="50" t="str">
        <f t="shared" ca="1" si="820"/>
        <v/>
      </c>
      <c r="R3483" s="52" t="str">
        <f t="shared" si="821"/>
        <v/>
      </c>
      <c r="S3483" s="53" t="str">
        <f t="shared" si="822"/>
        <v/>
      </c>
      <c r="T3483" s="78" t="str">
        <f t="shared" si="823"/>
        <v/>
      </c>
    </row>
    <row r="3484" spans="2:20" ht="15.25" x14ac:dyDescent="0.2">
      <c r="B3484" s="29" t="str">
        <f t="shared" si="812"/>
        <v/>
      </c>
      <c r="C3484" s="18">
        <f t="shared" si="810"/>
        <v>48679</v>
      </c>
      <c r="D3484" s="20" t="str">
        <f t="shared" si="811"/>
        <v>Dimanche</v>
      </c>
      <c r="E3484" s="43" t="str">
        <f t="shared" si="813"/>
        <v>AVR 2033</v>
      </c>
      <c r="F3484" s="48">
        <f t="shared" si="814"/>
        <v>0</v>
      </c>
      <c r="G3484" s="26"/>
      <c r="H3484" s="26"/>
      <c r="I3484" s="45" t="str">
        <f t="shared" si="815"/>
        <v/>
      </c>
      <c r="J3484" s="30"/>
      <c r="K3484" s="27"/>
      <c r="L3484" s="59" t="str">
        <f t="shared" si="816"/>
        <v/>
      </c>
      <c r="M3484" s="62" t="str">
        <f t="shared" si="817"/>
        <v/>
      </c>
      <c r="N3484" s="52">
        <f t="shared" si="818"/>
        <v>0</v>
      </c>
      <c r="O3484" s="53">
        <f t="shared" si="819"/>
        <v>0</v>
      </c>
      <c r="P3484" s="33" t="str">
        <f t="shared" si="824"/>
        <v>-</v>
      </c>
      <c r="Q3484" s="50" t="str">
        <f t="shared" ca="1" si="820"/>
        <v/>
      </c>
      <c r="R3484" s="52" t="str">
        <f t="shared" si="821"/>
        <v/>
      </c>
      <c r="S3484" s="53" t="str">
        <f t="shared" si="822"/>
        <v/>
      </c>
      <c r="T3484" s="78" t="str">
        <f t="shared" si="823"/>
        <v/>
      </c>
    </row>
    <row r="3485" spans="2:20" ht="15.25" x14ac:dyDescent="0.2">
      <c r="B3485" s="29" t="str">
        <f t="shared" si="812"/>
        <v/>
      </c>
      <c r="C3485" s="18">
        <f t="shared" si="810"/>
        <v>48680</v>
      </c>
      <c r="D3485" s="20" t="str">
        <f t="shared" si="811"/>
        <v>Lundi</v>
      </c>
      <c r="E3485" s="43" t="str">
        <f t="shared" si="813"/>
        <v>AVR 2033</v>
      </c>
      <c r="F3485" s="48">
        <f t="shared" si="814"/>
        <v>0</v>
      </c>
      <c r="G3485" s="26"/>
      <c r="H3485" s="26"/>
      <c r="I3485" s="45" t="str">
        <f t="shared" si="815"/>
        <v/>
      </c>
      <c r="J3485" s="30"/>
      <c r="K3485" s="27"/>
      <c r="L3485" s="59" t="str">
        <f t="shared" si="816"/>
        <v/>
      </c>
      <c r="M3485" s="62" t="str">
        <f t="shared" si="817"/>
        <v/>
      </c>
      <c r="N3485" s="52" t="str">
        <f t="shared" si="818"/>
        <v/>
      </c>
      <c r="O3485" s="53" t="str">
        <f t="shared" si="819"/>
        <v/>
      </c>
      <c r="P3485" s="33" t="str">
        <f t="shared" si="824"/>
        <v>-</v>
      </c>
      <c r="Q3485" s="50" t="str">
        <f t="shared" ca="1" si="820"/>
        <v/>
      </c>
      <c r="R3485" s="52" t="str">
        <f t="shared" si="821"/>
        <v/>
      </c>
      <c r="S3485" s="53" t="str">
        <f t="shared" si="822"/>
        <v/>
      </c>
      <c r="T3485" s="78" t="str">
        <f t="shared" si="823"/>
        <v/>
      </c>
    </row>
    <row r="3486" spans="2:20" ht="15.25" x14ac:dyDescent="0.2">
      <c r="B3486" s="29" t="str">
        <f t="shared" si="812"/>
        <v/>
      </c>
      <c r="C3486" s="18">
        <f t="shared" si="810"/>
        <v>48681</v>
      </c>
      <c r="D3486" s="20" t="str">
        <f t="shared" si="811"/>
        <v>Mardi</v>
      </c>
      <c r="E3486" s="43" t="str">
        <f t="shared" si="813"/>
        <v>AVR 2033</v>
      </c>
      <c r="F3486" s="48">
        <f t="shared" si="814"/>
        <v>0</v>
      </c>
      <c r="G3486" s="26"/>
      <c r="H3486" s="26"/>
      <c r="I3486" s="45" t="str">
        <f t="shared" si="815"/>
        <v/>
      </c>
      <c r="J3486" s="30"/>
      <c r="K3486" s="27"/>
      <c r="L3486" s="59" t="str">
        <f t="shared" si="816"/>
        <v/>
      </c>
      <c r="M3486" s="62" t="str">
        <f t="shared" si="817"/>
        <v/>
      </c>
      <c r="N3486" s="52" t="str">
        <f t="shared" si="818"/>
        <v/>
      </c>
      <c r="O3486" s="53" t="str">
        <f t="shared" si="819"/>
        <v/>
      </c>
      <c r="P3486" s="33" t="str">
        <f t="shared" si="824"/>
        <v>-</v>
      </c>
      <c r="Q3486" s="50" t="str">
        <f t="shared" ca="1" si="820"/>
        <v/>
      </c>
      <c r="R3486" s="52" t="str">
        <f t="shared" si="821"/>
        <v/>
      </c>
      <c r="S3486" s="53" t="str">
        <f t="shared" si="822"/>
        <v/>
      </c>
      <c r="T3486" s="78" t="str">
        <f t="shared" si="823"/>
        <v/>
      </c>
    </row>
    <row r="3487" spans="2:20" ht="15.25" x14ac:dyDescent="0.2">
      <c r="B3487" s="29" t="str">
        <f t="shared" si="812"/>
        <v/>
      </c>
      <c r="C3487" s="18">
        <f t="shared" si="810"/>
        <v>48682</v>
      </c>
      <c r="D3487" s="20" t="str">
        <f t="shared" si="811"/>
        <v>Mercredi</v>
      </c>
      <c r="E3487" s="43" t="str">
        <f t="shared" si="813"/>
        <v>AVR 2033</v>
      </c>
      <c r="F3487" s="48">
        <f t="shared" si="814"/>
        <v>0</v>
      </c>
      <c r="G3487" s="26"/>
      <c r="H3487" s="26"/>
      <c r="I3487" s="45" t="str">
        <f t="shared" si="815"/>
        <v/>
      </c>
      <c r="J3487" s="30"/>
      <c r="K3487" s="27"/>
      <c r="L3487" s="59" t="str">
        <f t="shared" si="816"/>
        <v/>
      </c>
      <c r="M3487" s="62" t="str">
        <f t="shared" si="817"/>
        <v/>
      </c>
      <c r="N3487" s="52" t="str">
        <f t="shared" si="818"/>
        <v/>
      </c>
      <c r="O3487" s="53" t="str">
        <f t="shared" si="819"/>
        <v/>
      </c>
      <c r="P3487" s="33" t="str">
        <f t="shared" si="824"/>
        <v>-</v>
      </c>
      <c r="Q3487" s="50" t="str">
        <f t="shared" ca="1" si="820"/>
        <v/>
      </c>
      <c r="R3487" s="52" t="str">
        <f t="shared" si="821"/>
        <v/>
      </c>
      <c r="S3487" s="53" t="str">
        <f t="shared" si="822"/>
        <v/>
      </c>
      <c r="T3487" s="78" t="str">
        <f t="shared" si="823"/>
        <v/>
      </c>
    </row>
    <row r="3488" spans="2:20" ht="15.25" x14ac:dyDescent="0.2">
      <c r="B3488" s="29" t="str">
        <f t="shared" si="812"/>
        <v/>
      </c>
      <c r="C3488" s="18">
        <f t="shared" si="810"/>
        <v>48683</v>
      </c>
      <c r="D3488" s="20" t="str">
        <f t="shared" si="811"/>
        <v>Jeudi</v>
      </c>
      <c r="E3488" s="43" t="str">
        <f t="shared" si="813"/>
        <v>AVR 2033</v>
      </c>
      <c r="F3488" s="48">
        <f t="shared" si="814"/>
        <v>0</v>
      </c>
      <c r="G3488" s="26"/>
      <c r="H3488" s="26"/>
      <c r="I3488" s="45" t="str">
        <f t="shared" si="815"/>
        <v/>
      </c>
      <c r="J3488" s="30"/>
      <c r="K3488" s="27"/>
      <c r="L3488" s="59" t="str">
        <f t="shared" si="816"/>
        <v/>
      </c>
      <c r="M3488" s="62" t="str">
        <f t="shared" si="817"/>
        <v/>
      </c>
      <c r="N3488" s="52" t="str">
        <f t="shared" si="818"/>
        <v/>
      </c>
      <c r="O3488" s="53" t="str">
        <f t="shared" si="819"/>
        <v/>
      </c>
      <c r="P3488" s="33" t="str">
        <f t="shared" si="824"/>
        <v>-</v>
      </c>
      <c r="Q3488" s="50" t="str">
        <f t="shared" ca="1" si="820"/>
        <v/>
      </c>
      <c r="R3488" s="52" t="str">
        <f t="shared" si="821"/>
        <v/>
      </c>
      <c r="S3488" s="53" t="str">
        <f t="shared" si="822"/>
        <v/>
      </c>
      <c r="T3488" s="78" t="str">
        <f t="shared" si="823"/>
        <v/>
      </c>
    </row>
    <row r="3489" spans="2:20" ht="15.25" x14ac:dyDescent="0.2">
      <c r="B3489" s="29" t="str">
        <f t="shared" si="812"/>
        <v/>
      </c>
      <c r="C3489" s="18">
        <f t="shared" si="810"/>
        <v>48684</v>
      </c>
      <c r="D3489" s="20" t="str">
        <f t="shared" si="811"/>
        <v>Vendredi</v>
      </c>
      <c r="E3489" s="43" t="str">
        <f t="shared" si="813"/>
        <v>AVR 2033</v>
      </c>
      <c r="F3489" s="48">
        <f t="shared" si="814"/>
        <v>0</v>
      </c>
      <c r="G3489" s="26"/>
      <c r="H3489" s="26"/>
      <c r="I3489" s="45" t="str">
        <f t="shared" si="815"/>
        <v/>
      </c>
      <c r="J3489" s="30"/>
      <c r="K3489" s="27"/>
      <c r="L3489" s="59" t="str">
        <f t="shared" si="816"/>
        <v/>
      </c>
      <c r="M3489" s="62" t="str">
        <f t="shared" si="817"/>
        <v/>
      </c>
      <c r="N3489" s="52" t="str">
        <f t="shared" si="818"/>
        <v/>
      </c>
      <c r="O3489" s="53" t="str">
        <f t="shared" si="819"/>
        <v/>
      </c>
      <c r="P3489" s="33" t="str">
        <f t="shared" si="824"/>
        <v>-</v>
      </c>
      <c r="Q3489" s="50" t="str">
        <f t="shared" ca="1" si="820"/>
        <v/>
      </c>
      <c r="R3489" s="52" t="str">
        <f t="shared" si="821"/>
        <v/>
      </c>
      <c r="S3489" s="53" t="str">
        <f t="shared" si="822"/>
        <v/>
      </c>
      <c r="T3489" s="78" t="str">
        <f t="shared" si="823"/>
        <v/>
      </c>
    </row>
    <row r="3490" spans="2:20" ht="15.25" x14ac:dyDescent="0.2">
      <c r="B3490" s="29" t="str">
        <f t="shared" si="812"/>
        <v/>
      </c>
      <c r="C3490" s="18">
        <f t="shared" si="810"/>
        <v>48685</v>
      </c>
      <c r="D3490" s="20" t="str">
        <f t="shared" si="811"/>
        <v>Samedi</v>
      </c>
      <c r="E3490" s="43" t="str">
        <f t="shared" si="813"/>
        <v>AVR 2033</v>
      </c>
      <c r="F3490" s="48">
        <f t="shared" si="814"/>
        <v>0</v>
      </c>
      <c r="G3490" s="26"/>
      <c r="H3490" s="26"/>
      <c r="I3490" s="45" t="str">
        <f t="shared" si="815"/>
        <v/>
      </c>
      <c r="J3490" s="30"/>
      <c r="K3490" s="27"/>
      <c r="L3490" s="59" t="str">
        <f t="shared" si="816"/>
        <v/>
      </c>
      <c r="M3490" s="62" t="str">
        <f t="shared" si="817"/>
        <v/>
      </c>
      <c r="N3490" s="52" t="str">
        <f t="shared" si="818"/>
        <v/>
      </c>
      <c r="O3490" s="53" t="str">
        <f t="shared" si="819"/>
        <v/>
      </c>
      <c r="P3490" s="33" t="str">
        <f t="shared" si="824"/>
        <v>-</v>
      </c>
      <c r="Q3490" s="50" t="str">
        <f t="shared" ca="1" si="820"/>
        <v/>
      </c>
      <c r="R3490" s="52" t="str">
        <f t="shared" si="821"/>
        <v/>
      </c>
      <c r="S3490" s="53" t="str">
        <f t="shared" si="822"/>
        <v/>
      </c>
      <c r="T3490" s="78" t="str">
        <f t="shared" si="823"/>
        <v/>
      </c>
    </row>
    <row r="3491" spans="2:20" ht="15.25" x14ac:dyDescent="0.2">
      <c r="B3491" s="29" t="str">
        <f t="shared" si="812"/>
        <v/>
      </c>
      <c r="C3491" s="18">
        <f t="shared" si="810"/>
        <v>48686</v>
      </c>
      <c r="D3491" s="20" t="str">
        <f t="shared" si="811"/>
        <v>Dimanche</v>
      </c>
      <c r="E3491" s="43" t="str">
        <f t="shared" si="813"/>
        <v>AVR 2033</v>
      </c>
      <c r="F3491" s="48">
        <f t="shared" si="814"/>
        <v>0</v>
      </c>
      <c r="G3491" s="26"/>
      <c r="H3491" s="26"/>
      <c r="I3491" s="45" t="str">
        <f t="shared" si="815"/>
        <v/>
      </c>
      <c r="J3491" s="30"/>
      <c r="K3491" s="27"/>
      <c r="L3491" s="59" t="str">
        <f t="shared" si="816"/>
        <v/>
      </c>
      <c r="M3491" s="62" t="str">
        <f t="shared" si="817"/>
        <v/>
      </c>
      <c r="N3491" s="52">
        <f t="shared" si="818"/>
        <v>0</v>
      </c>
      <c r="O3491" s="53">
        <f t="shared" si="819"/>
        <v>0</v>
      </c>
      <c r="P3491" s="33" t="str">
        <f t="shared" si="824"/>
        <v>-</v>
      </c>
      <c r="Q3491" s="50" t="str">
        <f t="shared" ca="1" si="820"/>
        <v/>
      </c>
      <c r="R3491" s="52" t="str">
        <f t="shared" si="821"/>
        <v/>
      </c>
      <c r="S3491" s="53" t="str">
        <f t="shared" si="822"/>
        <v/>
      </c>
      <c r="T3491" s="78" t="str">
        <f t="shared" si="823"/>
        <v/>
      </c>
    </row>
    <row r="3492" spans="2:20" ht="15.25" x14ac:dyDescent="0.2">
      <c r="B3492" s="29" t="str">
        <f t="shared" si="812"/>
        <v/>
      </c>
      <c r="C3492" s="18">
        <f t="shared" si="810"/>
        <v>48687</v>
      </c>
      <c r="D3492" s="20" t="str">
        <f t="shared" si="811"/>
        <v>Lundi</v>
      </c>
      <c r="E3492" s="43" t="str">
        <f t="shared" si="813"/>
        <v>AVR 2033</v>
      </c>
      <c r="F3492" s="48">
        <f t="shared" si="814"/>
        <v>0</v>
      </c>
      <c r="G3492" s="26"/>
      <c r="H3492" s="26"/>
      <c r="I3492" s="45" t="str">
        <f t="shared" si="815"/>
        <v/>
      </c>
      <c r="J3492" s="30"/>
      <c r="K3492" s="27"/>
      <c r="L3492" s="59" t="str">
        <f t="shared" si="816"/>
        <v/>
      </c>
      <c r="M3492" s="62" t="str">
        <f t="shared" si="817"/>
        <v/>
      </c>
      <c r="N3492" s="52" t="str">
        <f t="shared" si="818"/>
        <v/>
      </c>
      <c r="O3492" s="53" t="str">
        <f t="shared" si="819"/>
        <v/>
      </c>
      <c r="P3492" s="33" t="str">
        <f t="shared" si="824"/>
        <v>-</v>
      </c>
      <c r="Q3492" s="50" t="str">
        <f t="shared" ca="1" si="820"/>
        <v/>
      </c>
      <c r="R3492" s="52" t="str">
        <f t="shared" si="821"/>
        <v/>
      </c>
      <c r="S3492" s="53" t="str">
        <f t="shared" si="822"/>
        <v/>
      </c>
      <c r="T3492" s="78" t="str">
        <f t="shared" si="823"/>
        <v/>
      </c>
    </row>
    <row r="3493" spans="2:20" ht="15.25" x14ac:dyDescent="0.2">
      <c r="B3493" s="29" t="str">
        <f t="shared" si="812"/>
        <v/>
      </c>
      <c r="C3493" s="18">
        <f t="shared" si="810"/>
        <v>48688</v>
      </c>
      <c r="D3493" s="20" t="str">
        <f t="shared" si="811"/>
        <v>Mardi</v>
      </c>
      <c r="E3493" s="43" t="str">
        <f t="shared" si="813"/>
        <v>AVR 2033</v>
      </c>
      <c r="F3493" s="48">
        <f t="shared" si="814"/>
        <v>0</v>
      </c>
      <c r="G3493" s="26"/>
      <c r="H3493" s="26"/>
      <c r="I3493" s="45" t="str">
        <f t="shared" si="815"/>
        <v/>
      </c>
      <c r="J3493" s="30"/>
      <c r="K3493" s="27"/>
      <c r="L3493" s="59" t="str">
        <f t="shared" si="816"/>
        <v/>
      </c>
      <c r="M3493" s="62" t="str">
        <f t="shared" si="817"/>
        <v/>
      </c>
      <c r="N3493" s="52" t="str">
        <f t="shared" si="818"/>
        <v/>
      </c>
      <c r="O3493" s="53" t="str">
        <f t="shared" si="819"/>
        <v/>
      </c>
      <c r="P3493" s="33" t="str">
        <f t="shared" si="824"/>
        <v>-</v>
      </c>
      <c r="Q3493" s="50" t="str">
        <f t="shared" ca="1" si="820"/>
        <v/>
      </c>
      <c r="R3493" s="52" t="str">
        <f t="shared" si="821"/>
        <v/>
      </c>
      <c r="S3493" s="53" t="str">
        <f t="shared" si="822"/>
        <v/>
      </c>
      <c r="T3493" s="78" t="str">
        <f t="shared" si="823"/>
        <v/>
      </c>
    </row>
    <row r="3494" spans="2:20" ht="15.25" x14ac:dyDescent="0.2">
      <c r="B3494" s="29" t="str">
        <f t="shared" si="812"/>
        <v/>
      </c>
      <c r="C3494" s="18">
        <f t="shared" si="810"/>
        <v>48689</v>
      </c>
      <c r="D3494" s="20" t="str">
        <f t="shared" si="811"/>
        <v>Mercredi</v>
      </c>
      <c r="E3494" s="43" t="str">
        <f t="shared" si="813"/>
        <v>AVR 2033</v>
      </c>
      <c r="F3494" s="48">
        <f t="shared" si="814"/>
        <v>0</v>
      </c>
      <c r="G3494" s="26"/>
      <c r="H3494" s="26"/>
      <c r="I3494" s="45" t="str">
        <f t="shared" si="815"/>
        <v/>
      </c>
      <c r="J3494" s="30"/>
      <c r="K3494" s="27"/>
      <c r="L3494" s="59" t="str">
        <f t="shared" si="816"/>
        <v/>
      </c>
      <c r="M3494" s="62" t="str">
        <f t="shared" si="817"/>
        <v/>
      </c>
      <c r="N3494" s="52" t="str">
        <f t="shared" si="818"/>
        <v/>
      </c>
      <c r="O3494" s="53" t="str">
        <f t="shared" si="819"/>
        <v/>
      </c>
      <c r="P3494" s="33" t="str">
        <f t="shared" si="824"/>
        <v>-</v>
      </c>
      <c r="Q3494" s="50" t="str">
        <f t="shared" ca="1" si="820"/>
        <v/>
      </c>
      <c r="R3494" s="52" t="str">
        <f t="shared" si="821"/>
        <v/>
      </c>
      <c r="S3494" s="53" t="str">
        <f t="shared" si="822"/>
        <v/>
      </c>
      <c r="T3494" s="78" t="str">
        <f t="shared" si="823"/>
        <v/>
      </c>
    </row>
    <row r="3495" spans="2:20" ht="15.25" x14ac:dyDescent="0.2">
      <c r="B3495" s="29" t="str">
        <f t="shared" si="812"/>
        <v/>
      </c>
      <c r="C3495" s="18">
        <f t="shared" si="810"/>
        <v>48690</v>
      </c>
      <c r="D3495" s="20" t="str">
        <f t="shared" si="811"/>
        <v>Jeudi</v>
      </c>
      <c r="E3495" s="43" t="str">
        <f t="shared" si="813"/>
        <v>AVR 2033</v>
      </c>
      <c r="F3495" s="48">
        <f t="shared" si="814"/>
        <v>0</v>
      </c>
      <c r="G3495" s="26"/>
      <c r="H3495" s="26"/>
      <c r="I3495" s="45" t="str">
        <f t="shared" si="815"/>
        <v/>
      </c>
      <c r="J3495" s="30"/>
      <c r="K3495" s="27"/>
      <c r="L3495" s="59" t="str">
        <f t="shared" si="816"/>
        <v/>
      </c>
      <c r="M3495" s="62" t="str">
        <f t="shared" si="817"/>
        <v/>
      </c>
      <c r="N3495" s="52" t="str">
        <f t="shared" si="818"/>
        <v/>
      </c>
      <c r="O3495" s="53" t="str">
        <f t="shared" si="819"/>
        <v/>
      </c>
      <c r="P3495" s="33" t="str">
        <f t="shared" si="824"/>
        <v>-</v>
      </c>
      <c r="Q3495" s="50" t="str">
        <f t="shared" ca="1" si="820"/>
        <v/>
      </c>
      <c r="R3495" s="52" t="str">
        <f t="shared" si="821"/>
        <v/>
      </c>
      <c r="S3495" s="53" t="str">
        <f t="shared" si="822"/>
        <v/>
      </c>
      <c r="T3495" s="78" t="str">
        <f t="shared" si="823"/>
        <v/>
      </c>
    </row>
    <row r="3496" spans="2:20" ht="15.25" x14ac:dyDescent="0.2">
      <c r="B3496" s="29" t="str">
        <f t="shared" si="812"/>
        <v/>
      </c>
      <c r="C3496" s="18">
        <f t="shared" si="810"/>
        <v>48691</v>
      </c>
      <c r="D3496" s="20" t="str">
        <f t="shared" si="811"/>
        <v>Vendredi</v>
      </c>
      <c r="E3496" s="43" t="str">
        <f t="shared" si="813"/>
        <v>AVR 2033</v>
      </c>
      <c r="F3496" s="48">
        <f t="shared" si="814"/>
        <v>0</v>
      </c>
      <c r="G3496" s="26"/>
      <c r="H3496" s="26"/>
      <c r="I3496" s="45" t="str">
        <f t="shared" si="815"/>
        <v/>
      </c>
      <c r="J3496" s="30"/>
      <c r="K3496" s="27"/>
      <c r="L3496" s="59" t="str">
        <f t="shared" si="816"/>
        <v/>
      </c>
      <c r="M3496" s="62" t="str">
        <f t="shared" si="817"/>
        <v/>
      </c>
      <c r="N3496" s="52" t="str">
        <f t="shared" si="818"/>
        <v/>
      </c>
      <c r="O3496" s="53" t="str">
        <f t="shared" si="819"/>
        <v/>
      </c>
      <c r="P3496" s="33" t="str">
        <f t="shared" si="824"/>
        <v>-</v>
      </c>
      <c r="Q3496" s="50" t="str">
        <f t="shared" ca="1" si="820"/>
        <v/>
      </c>
      <c r="R3496" s="52" t="str">
        <f t="shared" si="821"/>
        <v/>
      </c>
      <c r="S3496" s="53" t="str">
        <f t="shared" si="822"/>
        <v/>
      </c>
      <c r="T3496" s="78" t="str">
        <f t="shared" si="823"/>
        <v/>
      </c>
    </row>
    <row r="3497" spans="2:20" ht="15.25" x14ac:dyDescent="0.2">
      <c r="B3497" s="29" t="str">
        <f t="shared" si="812"/>
        <v/>
      </c>
      <c r="C3497" s="18">
        <f t="shared" si="810"/>
        <v>48692</v>
      </c>
      <c r="D3497" s="20" t="str">
        <f t="shared" si="811"/>
        <v>Samedi</v>
      </c>
      <c r="E3497" s="43" t="str">
        <f t="shared" si="813"/>
        <v>AVR 2033</v>
      </c>
      <c r="F3497" s="48">
        <f t="shared" si="814"/>
        <v>0</v>
      </c>
      <c r="G3497" s="26"/>
      <c r="H3497" s="26"/>
      <c r="I3497" s="45" t="str">
        <f t="shared" si="815"/>
        <v/>
      </c>
      <c r="J3497" s="30"/>
      <c r="K3497" s="27"/>
      <c r="L3497" s="59" t="str">
        <f t="shared" si="816"/>
        <v/>
      </c>
      <c r="M3497" s="62" t="str">
        <f t="shared" si="817"/>
        <v/>
      </c>
      <c r="N3497" s="52" t="str">
        <f t="shared" si="818"/>
        <v/>
      </c>
      <c r="O3497" s="53" t="str">
        <f t="shared" si="819"/>
        <v/>
      </c>
      <c r="P3497" s="33" t="str">
        <f t="shared" si="824"/>
        <v>-</v>
      </c>
      <c r="Q3497" s="50" t="str">
        <f t="shared" ca="1" si="820"/>
        <v/>
      </c>
      <c r="R3497" s="52" t="str">
        <f t="shared" si="821"/>
        <v/>
      </c>
      <c r="S3497" s="53" t="str">
        <f t="shared" si="822"/>
        <v/>
      </c>
      <c r="T3497" s="78" t="str">
        <f t="shared" si="823"/>
        <v/>
      </c>
    </row>
    <row r="3498" spans="2:20" ht="15.25" x14ac:dyDescent="0.2">
      <c r="B3498" s="29" t="str">
        <f t="shared" si="812"/>
        <v/>
      </c>
      <c r="C3498" s="18">
        <f t="shared" ref="C3498:C3561" si="825">IF(ISERROR(C3497+1),"",(C3497+1))</f>
        <v>48693</v>
      </c>
      <c r="D3498" s="20" t="str">
        <f t="shared" ref="D3498:D3561" si="826">IF(ISERROR(VLOOKUP(WEEKDAY($C3498),$A$6380:$B$6386,2,0)),"",VLOOKUP(WEEKDAY($C3498),$A$6380:$B$6386,2,0))</f>
        <v>Dimanche</v>
      </c>
      <c r="E3498" s="43" t="str">
        <f t="shared" si="813"/>
        <v>AVR 2033</v>
      </c>
      <c r="F3498" s="48">
        <f t="shared" si="814"/>
        <v>0</v>
      </c>
      <c r="G3498" s="26"/>
      <c r="H3498" s="26"/>
      <c r="I3498" s="45" t="str">
        <f t="shared" si="815"/>
        <v/>
      </c>
      <c r="J3498" s="30"/>
      <c r="K3498" s="27"/>
      <c r="L3498" s="59" t="str">
        <f t="shared" si="816"/>
        <v/>
      </c>
      <c r="M3498" s="62" t="str">
        <f t="shared" si="817"/>
        <v/>
      </c>
      <c r="N3498" s="52">
        <f t="shared" si="818"/>
        <v>0</v>
      </c>
      <c r="O3498" s="53">
        <f t="shared" si="819"/>
        <v>0</v>
      </c>
      <c r="P3498" s="33" t="str">
        <f t="shared" si="824"/>
        <v>-</v>
      </c>
      <c r="Q3498" s="50" t="str">
        <f t="shared" ca="1" si="820"/>
        <v/>
      </c>
      <c r="R3498" s="52" t="str">
        <f t="shared" si="821"/>
        <v/>
      </c>
      <c r="S3498" s="53" t="str">
        <f t="shared" si="822"/>
        <v/>
      </c>
      <c r="T3498" s="78" t="str">
        <f t="shared" si="823"/>
        <v/>
      </c>
    </row>
    <row r="3499" spans="2:20" ht="15.25" x14ac:dyDescent="0.2">
      <c r="B3499" s="29" t="str">
        <f t="shared" si="812"/>
        <v/>
      </c>
      <c r="C3499" s="18">
        <f t="shared" si="825"/>
        <v>48694</v>
      </c>
      <c r="D3499" s="20" t="str">
        <f t="shared" si="826"/>
        <v>Lundi</v>
      </c>
      <c r="E3499" s="43" t="str">
        <f t="shared" si="813"/>
        <v>AVR 2033</v>
      </c>
      <c r="F3499" s="48">
        <f t="shared" si="814"/>
        <v>0</v>
      </c>
      <c r="G3499" s="26"/>
      <c r="H3499" s="26"/>
      <c r="I3499" s="45" t="str">
        <f t="shared" si="815"/>
        <v/>
      </c>
      <c r="J3499" s="30"/>
      <c r="K3499" s="27"/>
      <c r="L3499" s="59" t="str">
        <f t="shared" si="816"/>
        <v/>
      </c>
      <c r="M3499" s="62" t="str">
        <f t="shared" si="817"/>
        <v/>
      </c>
      <c r="N3499" s="52" t="str">
        <f t="shared" si="818"/>
        <v/>
      </c>
      <c r="O3499" s="53" t="str">
        <f t="shared" si="819"/>
        <v/>
      </c>
      <c r="P3499" s="33" t="str">
        <f t="shared" si="824"/>
        <v>-</v>
      </c>
      <c r="Q3499" s="50" t="str">
        <f t="shared" ca="1" si="820"/>
        <v/>
      </c>
      <c r="R3499" s="52" t="str">
        <f t="shared" si="821"/>
        <v/>
      </c>
      <c r="S3499" s="53" t="str">
        <f t="shared" si="822"/>
        <v/>
      </c>
      <c r="T3499" s="78" t="str">
        <f t="shared" si="823"/>
        <v/>
      </c>
    </row>
    <row r="3500" spans="2:20" ht="15.25" x14ac:dyDescent="0.2">
      <c r="B3500" s="29" t="str">
        <f t="shared" si="812"/>
        <v/>
      </c>
      <c r="C3500" s="18">
        <f t="shared" si="825"/>
        <v>48695</v>
      </c>
      <c r="D3500" s="20" t="str">
        <f t="shared" si="826"/>
        <v>Mardi</v>
      </c>
      <c r="E3500" s="43" t="str">
        <f t="shared" si="813"/>
        <v>AVR 2033</v>
      </c>
      <c r="F3500" s="48">
        <f t="shared" si="814"/>
        <v>0</v>
      </c>
      <c r="G3500" s="26"/>
      <c r="H3500" s="26"/>
      <c r="I3500" s="45" t="str">
        <f t="shared" si="815"/>
        <v/>
      </c>
      <c r="J3500" s="30"/>
      <c r="K3500" s="27"/>
      <c r="L3500" s="59" t="str">
        <f t="shared" si="816"/>
        <v/>
      </c>
      <c r="M3500" s="62" t="str">
        <f t="shared" si="817"/>
        <v/>
      </c>
      <c r="N3500" s="52" t="str">
        <f t="shared" si="818"/>
        <v/>
      </c>
      <c r="O3500" s="53" t="str">
        <f t="shared" si="819"/>
        <v/>
      </c>
      <c r="P3500" s="33" t="str">
        <f t="shared" si="824"/>
        <v>-</v>
      </c>
      <c r="Q3500" s="50" t="str">
        <f t="shared" ca="1" si="820"/>
        <v/>
      </c>
      <c r="R3500" s="52" t="str">
        <f t="shared" si="821"/>
        <v/>
      </c>
      <c r="S3500" s="53" t="str">
        <f t="shared" si="822"/>
        <v/>
      </c>
      <c r="T3500" s="78" t="str">
        <f t="shared" si="823"/>
        <v/>
      </c>
    </row>
    <row r="3501" spans="2:20" ht="15.25" x14ac:dyDescent="0.2">
      <c r="B3501" s="29" t="str">
        <f t="shared" si="812"/>
        <v/>
      </c>
      <c r="C3501" s="18">
        <f t="shared" si="825"/>
        <v>48696</v>
      </c>
      <c r="D3501" s="20" t="str">
        <f t="shared" si="826"/>
        <v>Mercredi</v>
      </c>
      <c r="E3501" s="43" t="str">
        <f t="shared" si="813"/>
        <v>AVR 2033</v>
      </c>
      <c r="F3501" s="48">
        <f t="shared" si="814"/>
        <v>0</v>
      </c>
      <c r="G3501" s="26"/>
      <c r="H3501" s="26"/>
      <c r="I3501" s="45" t="str">
        <f t="shared" si="815"/>
        <v/>
      </c>
      <c r="J3501" s="30"/>
      <c r="K3501" s="27"/>
      <c r="L3501" s="59" t="str">
        <f t="shared" si="816"/>
        <v/>
      </c>
      <c r="M3501" s="62" t="str">
        <f t="shared" si="817"/>
        <v/>
      </c>
      <c r="N3501" s="52" t="str">
        <f t="shared" si="818"/>
        <v/>
      </c>
      <c r="O3501" s="53" t="str">
        <f t="shared" si="819"/>
        <v/>
      </c>
      <c r="P3501" s="33" t="str">
        <f t="shared" si="824"/>
        <v>-</v>
      </c>
      <c r="Q3501" s="50" t="str">
        <f t="shared" ca="1" si="820"/>
        <v/>
      </c>
      <c r="R3501" s="52" t="str">
        <f t="shared" si="821"/>
        <v/>
      </c>
      <c r="S3501" s="53" t="str">
        <f t="shared" si="822"/>
        <v/>
      </c>
      <c r="T3501" s="78" t="str">
        <f t="shared" si="823"/>
        <v/>
      </c>
    </row>
    <row r="3502" spans="2:20" ht="15.25" x14ac:dyDescent="0.2">
      <c r="B3502" s="29" t="str">
        <f t="shared" si="812"/>
        <v/>
      </c>
      <c r="C3502" s="18">
        <f t="shared" si="825"/>
        <v>48697</v>
      </c>
      <c r="D3502" s="20" t="str">
        <f t="shared" si="826"/>
        <v>Jeudi</v>
      </c>
      <c r="E3502" s="43" t="str">
        <f t="shared" si="813"/>
        <v>AVR 2033</v>
      </c>
      <c r="F3502" s="48">
        <f t="shared" si="814"/>
        <v>0</v>
      </c>
      <c r="G3502" s="26"/>
      <c r="H3502" s="26"/>
      <c r="I3502" s="45" t="str">
        <f t="shared" si="815"/>
        <v/>
      </c>
      <c r="J3502" s="30"/>
      <c r="K3502" s="27"/>
      <c r="L3502" s="59" t="str">
        <f t="shared" si="816"/>
        <v/>
      </c>
      <c r="M3502" s="62" t="str">
        <f t="shared" si="817"/>
        <v/>
      </c>
      <c r="N3502" s="52" t="str">
        <f t="shared" si="818"/>
        <v/>
      </c>
      <c r="O3502" s="53" t="str">
        <f t="shared" si="819"/>
        <v/>
      </c>
      <c r="P3502" s="33" t="str">
        <f t="shared" si="824"/>
        <v>-</v>
      </c>
      <c r="Q3502" s="50" t="str">
        <f t="shared" ca="1" si="820"/>
        <v/>
      </c>
      <c r="R3502" s="52" t="str">
        <f t="shared" si="821"/>
        <v/>
      </c>
      <c r="S3502" s="53" t="str">
        <f t="shared" si="822"/>
        <v/>
      </c>
      <c r="T3502" s="78" t="str">
        <f t="shared" si="823"/>
        <v/>
      </c>
    </row>
    <row r="3503" spans="2:20" ht="15.25" x14ac:dyDescent="0.2">
      <c r="B3503" s="29" t="str">
        <f t="shared" si="812"/>
        <v/>
      </c>
      <c r="C3503" s="18">
        <f t="shared" si="825"/>
        <v>48698</v>
      </c>
      <c r="D3503" s="20" t="str">
        <f t="shared" si="826"/>
        <v>Vendredi</v>
      </c>
      <c r="E3503" s="43" t="str">
        <f t="shared" si="813"/>
        <v>AVR 2033</v>
      </c>
      <c r="F3503" s="48">
        <f t="shared" si="814"/>
        <v>0</v>
      </c>
      <c r="G3503" s="26"/>
      <c r="H3503" s="26"/>
      <c r="I3503" s="45" t="str">
        <f t="shared" si="815"/>
        <v/>
      </c>
      <c r="J3503" s="30"/>
      <c r="K3503" s="27"/>
      <c r="L3503" s="59" t="str">
        <f t="shared" si="816"/>
        <v/>
      </c>
      <c r="M3503" s="62" t="str">
        <f t="shared" si="817"/>
        <v/>
      </c>
      <c r="N3503" s="52" t="str">
        <f t="shared" si="818"/>
        <v/>
      </c>
      <c r="O3503" s="53" t="str">
        <f t="shared" si="819"/>
        <v/>
      </c>
      <c r="P3503" s="33" t="str">
        <f t="shared" si="824"/>
        <v>-</v>
      </c>
      <c r="Q3503" s="50" t="str">
        <f t="shared" ca="1" si="820"/>
        <v/>
      </c>
      <c r="R3503" s="52" t="str">
        <f t="shared" si="821"/>
        <v/>
      </c>
      <c r="S3503" s="53" t="str">
        <f t="shared" si="822"/>
        <v/>
      </c>
      <c r="T3503" s="78" t="str">
        <f t="shared" si="823"/>
        <v/>
      </c>
    </row>
    <row r="3504" spans="2:20" ht="15.25" x14ac:dyDescent="0.2">
      <c r="B3504" s="29" t="str">
        <f t="shared" si="812"/>
        <v/>
      </c>
      <c r="C3504" s="18">
        <f t="shared" si="825"/>
        <v>48699</v>
      </c>
      <c r="D3504" s="20" t="str">
        <f t="shared" si="826"/>
        <v>Samedi</v>
      </c>
      <c r="E3504" s="43" t="str">
        <f t="shared" si="813"/>
        <v>AVR 2033</v>
      </c>
      <c r="F3504" s="48">
        <f t="shared" si="814"/>
        <v>0</v>
      </c>
      <c r="G3504" s="26"/>
      <c r="H3504" s="26"/>
      <c r="I3504" s="45" t="str">
        <f t="shared" si="815"/>
        <v/>
      </c>
      <c r="J3504" s="30"/>
      <c r="K3504" s="27"/>
      <c r="L3504" s="59" t="str">
        <f t="shared" si="816"/>
        <v/>
      </c>
      <c r="M3504" s="62" t="str">
        <f t="shared" si="817"/>
        <v/>
      </c>
      <c r="N3504" s="52" t="str">
        <f t="shared" si="818"/>
        <v/>
      </c>
      <c r="O3504" s="53" t="str">
        <f t="shared" si="819"/>
        <v/>
      </c>
      <c r="P3504" s="33" t="str">
        <f t="shared" si="824"/>
        <v>-</v>
      </c>
      <c r="Q3504" s="50" t="str">
        <f t="shared" ca="1" si="820"/>
        <v/>
      </c>
      <c r="R3504" s="52" t="str">
        <f t="shared" si="821"/>
        <v/>
      </c>
      <c r="S3504" s="53" t="str">
        <f t="shared" si="822"/>
        <v/>
      </c>
      <c r="T3504" s="78" t="str">
        <f t="shared" si="823"/>
        <v/>
      </c>
    </row>
    <row r="3505" spans="2:20" ht="15.25" x14ac:dyDescent="0.2">
      <c r="B3505" s="29" t="str">
        <f t="shared" si="812"/>
        <v/>
      </c>
      <c r="C3505" s="18">
        <f t="shared" si="825"/>
        <v>48700</v>
      </c>
      <c r="D3505" s="20" t="str">
        <f t="shared" si="826"/>
        <v>Dimanche</v>
      </c>
      <c r="E3505" s="43" t="str">
        <f t="shared" si="813"/>
        <v>MAI 2033</v>
      </c>
      <c r="F3505" s="48">
        <f t="shared" si="814"/>
        <v>0</v>
      </c>
      <c r="G3505" s="26"/>
      <c r="H3505" s="26"/>
      <c r="I3505" s="45" t="str">
        <f t="shared" si="815"/>
        <v/>
      </c>
      <c r="J3505" s="30"/>
      <c r="K3505" s="27"/>
      <c r="L3505" s="59" t="str">
        <f t="shared" si="816"/>
        <v/>
      </c>
      <c r="M3505" s="62" t="str">
        <f t="shared" si="817"/>
        <v/>
      </c>
      <c r="N3505" s="52">
        <f t="shared" si="818"/>
        <v>0</v>
      </c>
      <c r="O3505" s="53">
        <f t="shared" si="819"/>
        <v>0</v>
      </c>
      <c r="P3505" s="33" t="str">
        <f t="shared" si="824"/>
        <v>MAI 2033</v>
      </c>
      <c r="Q3505" s="50" t="str">
        <f t="shared" ca="1" si="820"/>
        <v/>
      </c>
      <c r="R3505" s="52">
        <f t="shared" ca="1" si="821"/>
        <v>0</v>
      </c>
      <c r="S3505" s="53">
        <f t="shared" ca="1" si="822"/>
        <v>0</v>
      </c>
      <c r="T3505" s="78" t="str">
        <f t="shared" si="823"/>
        <v>MAI 2033</v>
      </c>
    </row>
    <row r="3506" spans="2:20" ht="15.25" x14ac:dyDescent="0.2">
      <c r="B3506" s="29" t="str">
        <f t="shared" si="812"/>
        <v/>
      </c>
      <c r="C3506" s="18">
        <f t="shared" si="825"/>
        <v>48701</v>
      </c>
      <c r="D3506" s="20" t="str">
        <f t="shared" si="826"/>
        <v>Lundi</v>
      </c>
      <c r="E3506" s="43" t="str">
        <f t="shared" si="813"/>
        <v>MAI 2033</v>
      </c>
      <c r="F3506" s="48">
        <f t="shared" si="814"/>
        <v>0</v>
      </c>
      <c r="G3506" s="26"/>
      <c r="H3506" s="26"/>
      <c r="I3506" s="45" t="str">
        <f t="shared" si="815"/>
        <v/>
      </c>
      <c r="J3506" s="30"/>
      <c r="K3506" s="27"/>
      <c r="L3506" s="59" t="str">
        <f t="shared" si="816"/>
        <v/>
      </c>
      <c r="M3506" s="62" t="str">
        <f t="shared" si="817"/>
        <v/>
      </c>
      <c r="N3506" s="52" t="str">
        <f t="shared" si="818"/>
        <v/>
      </c>
      <c r="O3506" s="53" t="str">
        <f t="shared" si="819"/>
        <v/>
      </c>
      <c r="P3506" s="33" t="str">
        <f t="shared" si="824"/>
        <v>-</v>
      </c>
      <c r="Q3506" s="50" t="str">
        <f t="shared" ca="1" si="820"/>
        <v/>
      </c>
      <c r="R3506" s="52" t="str">
        <f t="shared" si="821"/>
        <v/>
      </c>
      <c r="S3506" s="53" t="str">
        <f t="shared" si="822"/>
        <v/>
      </c>
      <c r="T3506" s="78" t="str">
        <f t="shared" si="823"/>
        <v/>
      </c>
    </row>
    <row r="3507" spans="2:20" ht="15.25" x14ac:dyDescent="0.2">
      <c r="B3507" s="29" t="str">
        <f t="shared" si="812"/>
        <v/>
      </c>
      <c r="C3507" s="18">
        <f t="shared" si="825"/>
        <v>48702</v>
      </c>
      <c r="D3507" s="20" t="str">
        <f t="shared" si="826"/>
        <v>Mardi</v>
      </c>
      <c r="E3507" s="43" t="str">
        <f t="shared" si="813"/>
        <v>MAI 2033</v>
      </c>
      <c r="F3507" s="48">
        <f t="shared" si="814"/>
        <v>0</v>
      </c>
      <c r="G3507" s="26"/>
      <c r="H3507" s="26"/>
      <c r="I3507" s="45" t="str">
        <f t="shared" si="815"/>
        <v/>
      </c>
      <c r="J3507" s="30"/>
      <c r="K3507" s="27"/>
      <c r="L3507" s="59" t="str">
        <f t="shared" si="816"/>
        <v/>
      </c>
      <c r="M3507" s="62" t="str">
        <f t="shared" si="817"/>
        <v/>
      </c>
      <c r="N3507" s="52" t="str">
        <f t="shared" si="818"/>
        <v/>
      </c>
      <c r="O3507" s="53" t="str">
        <f t="shared" si="819"/>
        <v/>
      </c>
      <c r="P3507" s="33" t="str">
        <f t="shared" si="824"/>
        <v>-</v>
      </c>
      <c r="Q3507" s="50" t="str">
        <f t="shared" ca="1" si="820"/>
        <v/>
      </c>
      <c r="R3507" s="52" t="str">
        <f t="shared" si="821"/>
        <v/>
      </c>
      <c r="S3507" s="53" t="str">
        <f t="shared" si="822"/>
        <v/>
      </c>
      <c r="T3507" s="78" t="str">
        <f t="shared" si="823"/>
        <v/>
      </c>
    </row>
    <row r="3508" spans="2:20" ht="15.25" x14ac:dyDescent="0.2">
      <c r="B3508" s="29" t="str">
        <f t="shared" si="812"/>
        <v/>
      </c>
      <c r="C3508" s="18">
        <f t="shared" si="825"/>
        <v>48703</v>
      </c>
      <c r="D3508" s="20" t="str">
        <f t="shared" si="826"/>
        <v>Mercredi</v>
      </c>
      <c r="E3508" s="43" t="str">
        <f t="shared" si="813"/>
        <v>MAI 2033</v>
      </c>
      <c r="F3508" s="48">
        <f t="shared" si="814"/>
        <v>0</v>
      </c>
      <c r="G3508" s="26"/>
      <c r="H3508" s="26"/>
      <c r="I3508" s="45" t="str">
        <f t="shared" si="815"/>
        <v/>
      </c>
      <c r="J3508" s="30"/>
      <c r="K3508" s="27"/>
      <c r="L3508" s="59" t="str">
        <f t="shared" si="816"/>
        <v/>
      </c>
      <c r="M3508" s="62" t="str">
        <f t="shared" si="817"/>
        <v/>
      </c>
      <c r="N3508" s="52" t="str">
        <f t="shared" si="818"/>
        <v/>
      </c>
      <c r="O3508" s="53" t="str">
        <f t="shared" si="819"/>
        <v/>
      </c>
      <c r="P3508" s="33" t="str">
        <f t="shared" si="824"/>
        <v>-</v>
      </c>
      <c r="Q3508" s="50" t="str">
        <f t="shared" ca="1" si="820"/>
        <v/>
      </c>
      <c r="R3508" s="52" t="str">
        <f t="shared" si="821"/>
        <v/>
      </c>
      <c r="S3508" s="53" t="str">
        <f t="shared" si="822"/>
        <v/>
      </c>
      <c r="T3508" s="78" t="str">
        <f t="shared" si="823"/>
        <v/>
      </c>
    </row>
    <row r="3509" spans="2:20" ht="15.25" x14ac:dyDescent="0.2">
      <c r="B3509" s="29" t="str">
        <f t="shared" si="812"/>
        <v/>
      </c>
      <c r="C3509" s="18">
        <f t="shared" si="825"/>
        <v>48704</v>
      </c>
      <c r="D3509" s="20" t="str">
        <f t="shared" si="826"/>
        <v>Jeudi</v>
      </c>
      <c r="E3509" s="43" t="str">
        <f t="shared" si="813"/>
        <v>MAI 2033</v>
      </c>
      <c r="F3509" s="48">
        <f t="shared" si="814"/>
        <v>0</v>
      </c>
      <c r="G3509" s="26"/>
      <c r="H3509" s="26"/>
      <c r="I3509" s="45" t="str">
        <f t="shared" si="815"/>
        <v/>
      </c>
      <c r="J3509" s="30"/>
      <c r="K3509" s="27"/>
      <c r="L3509" s="59" t="str">
        <f t="shared" si="816"/>
        <v/>
      </c>
      <c r="M3509" s="62" t="str">
        <f t="shared" si="817"/>
        <v/>
      </c>
      <c r="N3509" s="52" t="str">
        <f t="shared" si="818"/>
        <v/>
      </c>
      <c r="O3509" s="53" t="str">
        <f t="shared" si="819"/>
        <v/>
      </c>
      <c r="P3509" s="33" t="str">
        <f t="shared" si="824"/>
        <v>-</v>
      </c>
      <c r="Q3509" s="50" t="str">
        <f t="shared" ca="1" si="820"/>
        <v/>
      </c>
      <c r="R3509" s="52" t="str">
        <f t="shared" si="821"/>
        <v/>
      </c>
      <c r="S3509" s="53" t="str">
        <f t="shared" si="822"/>
        <v/>
      </c>
      <c r="T3509" s="78" t="str">
        <f t="shared" si="823"/>
        <v/>
      </c>
    </row>
    <row r="3510" spans="2:20" ht="15.25" x14ac:dyDescent="0.2">
      <c r="B3510" s="29" t="str">
        <f t="shared" si="812"/>
        <v/>
      </c>
      <c r="C3510" s="18">
        <f t="shared" si="825"/>
        <v>48705</v>
      </c>
      <c r="D3510" s="20" t="str">
        <f t="shared" si="826"/>
        <v>Vendredi</v>
      </c>
      <c r="E3510" s="43" t="str">
        <f t="shared" si="813"/>
        <v>MAI 2033</v>
      </c>
      <c r="F3510" s="48">
        <f t="shared" si="814"/>
        <v>0</v>
      </c>
      <c r="G3510" s="26"/>
      <c r="H3510" s="26"/>
      <c r="I3510" s="45" t="str">
        <f t="shared" si="815"/>
        <v/>
      </c>
      <c r="J3510" s="30"/>
      <c r="K3510" s="27"/>
      <c r="L3510" s="59" t="str">
        <f t="shared" si="816"/>
        <v/>
      </c>
      <c r="M3510" s="62" t="str">
        <f t="shared" si="817"/>
        <v/>
      </c>
      <c r="N3510" s="52" t="str">
        <f t="shared" si="818"/>
        <v/>
      </c>
      <c r="O3510" s="53" t="str">
        <f t="shared" si="819"/>
        <v/>
      </c>
      <c r="P3510" s="33" t="str">
        <f t="shared" si="824"/>
        <v>-</v>
      </c>
      <c r="Q3510" s="50" t="str">
        <f t="shared" ca="1" si="820"/>
        <v/>
      </c>
      <c r="R3510" s="52" t="str">
        <f t="shared" si="821"/>
        <v/>
      </c>
      <c r="S3510" s="53" t="str">
        <f t="shared" si="822"/>
        <v/>
      </c>
      <c r="T3510" s="78" t="str">
        <f t="shared" si="823"/>
        <v/>
      </c>
    </row>
    <row r="3511" spans="2:20" ht="15.25" x14ac:dyDescent="0.2">
      <c r="B3511" s="29" t="str">
        <f t="shared" si="812"/>
        <v/>
      </c>
      <c r="C3511" s="18">
        <f t="shared" si="825"/>
        <v>48706</v>
      </c>
      <c r="D3511" s="20" t="str">
        <f t="shared" si="826"/>
        <v>Samedi</v>
      </c>
      <c r="E3511" s="43" t="str">
        <f t="shared" si="813"/>
        <v>MAI 2033</v>
      </c>
      <c r="F3511" s="48">
        <f t="shared" si="814"/>
        <v>0</v>
      </c>
      <c r="G3511" s="26"/>
      <c r="H3511" s="26"/>
      <c r="I3511" s="45" t="str">
        <f t="shared" si="815"/>
        <v/>
      </c>
      <c r="J3511" s="30"/>
      <c r="K3511" s="27"/>
      <c r="L3511" s="59" t="str">
        <f t="shared" si="816"/>
        <v/>
      </c>
      <c r="M3511" s="62" t="str">
        <f t="shared" si="817"/>
        <v/>
      </c>
      <c r="N3511" s="52" t="str">
        <f t="shared" si="818"/>
        <v/>
      </c>
      <c r="O3511" s="53" t="str">
        <f t="shared" si="819"/>
        <v/>
      </c>
      <c r="P3511" s="33" t="str">
        <f t="shared" si="824"/>
        <v>-</v>
      </c>
      <c r="Q3511" s="50" t="str">
        <f t="shared" ca="1" si="820"/>
        <v/>
      </c>
      <c r="R3511" s="52" t="str">
        <f t="shared" si="821"/>
        <v/>
      </c>
      <c r="S3511" s="53" t="str">
        <f t="shared" si="822"/>
        <v/>
      </c>
      <c r="T3511" s="78" t="str">
        <f t="shared" si="823"/>
        <v/>
      </c>
    </row>
    <row r="3512" spans="2:20" ht="15.25" x14ac:dyDescent="0.2">
      <c r="B3512" s="29" t="str">
        <f t="shared" si="812"/>
        <v/>
      </c>
      <c r="C3512" s="18">
        <f t="shared" si="825"/>
        <v>48707</v>
      </c>
      <c r="D3512" s="20" t="str">
        <f t="shared" si="826"/>
        <v>Dimanche</v>
      </c>
      <c r="E3512" s="43" t="str">
        <f t="shared" si="813"/>
        <v>MAI 2033</v>
      </c>
      <c r="F3512" s="48">
        <f t="shared" si="814"/>
        <v>0</v>
      </c>
      <c r="G3512" s="26"/>
      <c r="H3512" s="26"/>
      <c r="I3512" s="45" t="str">
        <f t="shared" si="815"/>
        <v/>
      </c>
      <c r="J3512" s="30"/>
      <c r="K3512" s="27"/>
      <c r="L3512" s="59" t="str">
        <f t="shared" si="816"/>
        <v/>
      </c>
      <c r="M3512" s="62" t="str">
        <f t="shared" si="817"/>
        <v/>
      </c>
      <c r="N3512" s="52">
        <f t="shared" si="818"/>
        <v>0</v>
      </c>
      <c r="O3512" s="53">
        <f t="shared" si="819"/>
        <v>0</v>
      </c>
      <c r="P3512" s="33" t="str">
        <f t="shared" si="824"/>
        <v>-</v>
      </c>
      <c r="Q3512" s="50" t="str">
        <f t="shared" ca="1" si="820"/>
        <v/>
      </c>
      <c r="R3512" s="52" t="str">
        <f t="shared" si="821"/>
        <v/>
      </c>
      <c r="S3512" s="53" t="str">
        <f t="shared" si="822"/>
        <v/>
      </c>
      <c r="T3512" s="78" t="str">
        <f t="shared" si="823"/>
        <v/>
      </c>
    </row>
    <row r="3513" spans="2:20" ht="15.25" x14ac:dyDescent="0.2">
      <c r="B3513" s="29" t="str">
        <f t="shared" si="812"/>
        <v/>
      </c>
      <c r="C3513" s="18">
        <f t="shared" si="825"/>
        <v>48708</v>
      </c>
      <c r="D3513" s="20" t="str">
        <f t="shared" si="826"/>
        <v>Lundi</v>
      </c>
      <c r="E3513" s="43" t="str">
        <f t="shared" si="813"/>
        <v>MAI 2033</v>
      </c>
      <c r="F3513" s="48">
        <f t="shared" si="814"/>
        <v>0</v>
      </c>
      <c r="G3513" s="26"/>
      <c r="H3513" s="26"/>
      <c r="I3513" s="45" t="str">
        <f t="shared" si="815"/>
        <v/>
      </c>
      <c r="J3513" s="30"/>
      <c r="K3513" s="27"/>
      <c r="L3513" s="59" t="str">
        <f t="shared" si="816"/>
        <v/>
      </c>
      <c r="M3513" s="62" t="str">
        <f t="shared" si="817"/>
        <v/>
      </c>
      <c r="N3513" s="52" t="str">
        <f t="shared" si="818"/>
        <v/>
      </c>
      <c r="O3513" s="53" t="str">
        <f t="shared" si="819"/>
        <v/>
      </c>
      <c r="P3513" s="33" t="str">
        <f t="shared" si="824"/>
        <v>-</v>
      </c>
      <c r="Q3513" s="50" t="str">
        <f t="shared" ca="1" si="820"/>
        <v/>
      </c>
      <c r="R3513" s="52" t="str">
        <f t="shared" si="821"/>
        <v/>
      </c>
      <c r="S3513" s="53" t="str">
        <f t="shared" si="822"/>
        <v/>
      </c>
      <c r="T3513" s="78" t="str">
        <f t="shared" si="823"/>
        <v/>
      </c>
    </row>
    <row r="3514" spans="2:20" ht="15.25" x14ac:dyDescent="0.2">
      <c r="B3514" s="29" t="str">
        <f t="shared" si="812"/>
        <v/>
      </c>
      <c r="C3514" s="18">
        <f t="shared" si="825"/>
        <v>48709</v>
      </c>
      <c r="D3514" s="20" t="str">
        <f t="shared" si="826"/>
        <v>Mardi</v>
      </c>
      <c r="E3514" s="43" t="str">
        <f t="shared" si="813"/>
        <v>MAI 2033</v>
      </c>
      <c r="F3514" s="48">
        <f t="shared" si="814"/>
        <v>0</v>
      </c>
      <c r="G3514" s="26"/>
      <c r="H3514" s="26"/>
      <c r="I3514" s="45" t="str">
        <f t="shared" si="815"/>
        <v/>
      </c>
      <c r="J3514" s="30"/>
      <c r="K3514" s="27"/>
      <c r="L3514" s="59" t="str">
        <f t="shared" si="816"/>
        <v/>
      </c>
      <c r="M3514" s="62" t="str">
        <f t="shared" si="817"/>
        <v/>
      </c>
      <c r="N3514" s="52" t="str">
        <f t="shared" si="818"/>
        <v/>
      </c>
      <c r="O3514" s="53" t="str">
        <f t="shared" si="819"/>
        <v/>
      </c>
      <c r="P3514" s="33" t="str">
        <f t="shared" si="824"/>
        <v>-</v>
      </c>
      <c r="Q3514" s="50" t="str">
        <f t="shared" ca="1" si="820"/>
        <v/>
      </c>
      <c r="R3514" s="52" t="str">
        <f t="shared" si="821"/>
        <v/>
      </c>
      <c r="S3514" s="53" t="str">
        <f t="shared" si="822"/>
        <v/>
      </c>
      <c r="T3514" s="78" t="str">
        <f t="shared" si="823"/>
        <v/>
      </c>
    </row>
    <row r="3515" spans="2:20" ht="15.25" x14ac:dyDescent="0.2">
      <c r="B3515" s="29" t="str">
        <f t="shared" si="812"/>
        <v/>
      </c>
      <c r="C3515" s="18">
        <f t="shared" si="825"/>
        <v>48710</v>
      </c>
      <c r="D3515" s="20" t="str">
        <f t="shared" si="826"/>
        <v>Mercredi</v>
      </c>
      <c r="E3515" s="43" t="str">
        <f t="shared" si="813"/>
        <v>MAI 2033</v>
      </c>
      <c r="F3515" s="48">
        <f t="shared" si="814"/>
        <v>0</v>
      </c>
      <c r="G3515" s="26"/>
      <c r="H3515" s="26"/>
      <c r="I3515" s="45" t="str">
        <f t="shared" si="815"/>
        <v/>
      </c>
      <c r="J3515" s="30"/>
      <c r="K3515" s="27"/>
      <c r="L3515" s="59" t="str">
        <f t="shared" si="816"/>
        <v/>
      </c>
      <c r="M3515" s="62" t="str">
        <f t="shared" si="817"/>
        <v/>
      </c>
      <c r="N3515" s="52" t="str">
        <f t="shared" si="818"/>
        <v/>
      </c>
      <c r="O3515" s="53" t="str">
        <f t="shared" si="819"/>
        <v/>
      </c>
      <c r="P3515" s="33" t="str">
        <f t="shared" si="824"/>
        <v>-</v>
      </c>
      <c r="Q3515" s="50" t="str">
        <f t="shared" ca="1" si="820"/>
        <v/>
      </c>
      <c r="R3515" s="52" t="str">
        <f t="shared" si="821"/>
        <v/>
      </c>
      <c r="S3515" s="53" t="str">
        <f t="shared" si="822"/>
        <v/>
      </c>
      <c r="T3515" s="78" t="str">
        <f t="shared" si="823"/>
        <v/>
      </c>
    </row>
    <row r="3516" spans="2:20" ht="15.25" x14ac:dyDescent="0.2">
      <c r="B3516" s="29" t="str">
        <f t="shared" si="812"/>
        <v/>
      </c>
      <c r="C3516" s="18">
        <f t="shared" si="825"/>
        <v>48711</v>
      </c>
      <c r="D3516" s="20" t="str">
        <f t="shared" si="826"/>
        <v>Jeudi</v>
      </c>
      <c r="E3516" s="43" t="str">
        <f t="shared" si="813"/>
        <v>MAI 2033</v>
      </c>
      <c r="F3516" s="48">
        <f t="shared" si="814"/>
        <v>0</v>
      </c>
      <c r="G3516" s="26"/>
      <c r="H3516" s="26"/>
      <c r="I3516" s="45" t="str">
        <f t="shared" si="815"/>
        <v/>
      </c>
      <c r="J3516" s="30"/>
      <c r="K3516" s="27"/>
      <c r="L3516" s="59" t="str">
        <f t="shared" si="816"/>
        <v/>
      </c>
      <c r="M3516" s="62" t="str">
        <f t="shared" si="817"/>
        <v/>
      </c>
      <c r="N3516" s="52" t="str">
        <f t="shared" si="818"/>
        <v/>
      </c>
      <c r="O3516" s="53" t="str">
        <f t="shared" si="819"/>
        <v/>
      </c>
      <c r="P3516" s="33" t="str">
        <f t="shared" si="824"/>
        <v>-</v>
      </c>
      <c r="Q3516" s="50" t="str">
        <f t="shared" ca="1" si="820"/>
        <v/>
      </c>
      <c r="R3516" s="52" t="str">
        <f t="shared" si="821"/>
        <v/>
      </c>
      <c r="S3516" s="53" t="str">
        <f t="shared" si="822"/>
        <v/>
      </c>
      <c r="T3516" s="78" t="str">
        <f t="shared" si="823"/>
        <v/>
      </c>
    </row>
    <row r="3517" spans="2:20" ht="15.25" x14ac:dyDescent="0.2">
      <c r="B3517" s="29" t="str">
        <f t="shared" si="812"/>
        <v/>
      </c>
      <c r="C3517" s="18">
        <f t="shared" si="825"/>
        <v>48712</v>
      </c>
      <c r="D3517" s="20" t="str">
        <f t="shared" si="826"/>
        <v>Vendredi</v>
      </c>
      <c r="E3517" s="43" t="str">
        <f t="shared" si="813"/>
        <v>MAI 2033</v>
      </c>
      <c r="F3517" s="48">
        <f t="shared" si="814"/>
        <v>0</v>
      </c>
      <c r="G3517" s="26"/>
      <c r="H3517" s="26"/>
      <c r="I3517" s="45" t="str">
        <f t="shared" si="815"/>
        <v/>
      </c>
      <c r="J3517" s="30"/>
      <c r="K3517" s="27"/>
      <c r="L3517" s="59" t="str">
        <f t="shared" si="816"/>
        <v/>
      </c>
      <c r="M3517" s="62" t="str">
        <f t="shared" si="817"/>
        <v/>
      </c>
      <c r="N3517" s="52" t="str">
        <f t="shared" si="818"/>
        <v/>
      </c>
      <c r="O3517" s="53" t="str">
        <f t="shared" si="819"/>
        <v/>
      </c>
      <c r="P3517" s="33" t="str">
        <f t="shared" si="824"/>
        <v>-</v>
      </c>
      <c r="Q3517" s="50" t="str">
        <f t="shared" ca="1" si="820"/>
        <v/>
      </c>
      <c r="R3517" s="52" t="str">
        <f t="shared" si="821"/>
        <v/>
      </c>
      <c r="S3517" s="53" t="str">
        <f t="shared" si="822"/>
        <v/>
      </c>
      <c r="T3517" s="78" t="str">
        <f t="shared" si="823"/>
        <v/>
      </c>
    </row>
    <row r="3518" spans="2:20" ht="15.25" x14ac:dyDescent="0.2">
      <c r="B3518" s="29" t="str">
        <f t="shared" si="812"/>
        <v/>
      </c>
      <c r="C3518" s="18">
        <f t="shared" si="825"/>
        <v>48713</v>
      </c>
      <c r="D3518" s="20" t="str">
        <f t="shared" si="826"/>
        <v>Samedi</v>
      </c>
      <c r="E3518" s="43" t="str">
        <f t="shared" si="813"/>
        <v>MAI 2033</v>
      </c>
      <c r="F3518" s="48">
        <f t="shared" si="814"/>
        <v>0</v>
      </c>
      <c r="G3518" s="26"/>
      <c r="H3518" s="26"/>
      <c r="I3518" s="45" t="str">
        <f t="shared" si="815"/>
        <v/>
      </c>
      <c r="J3518" s="30"/>
      <c r="K3518" s="27"/>
      <c r="L3518" s="59" t="str">
        <f t="shared" si="816"/>
        <v/>
      </c>
      <c r="M3518" s="62" t="str">
        <f t="shared" si="817"/>
        <v/>
      </c>
      <c r="N3518" s="52" t="str">
        <f t="shared" si="818"/>
        <v/>
      </c>
      <c r="O3518" s="53" t="str">
        <f t="shared" si="819"/>
        <v/>
      </c>
      <c r="P3518" s="33" t="str">
        <f t="shared" si="824"/>
        <v>-</v>
      </c>
      <c r="Q3518" s="50" t="str">
        <f t="shared" ca="1" si="820"/>
        <v/>
      </c>
      <c r="R3518" s="52" t="str">
        <f t="shared" si="821"/>
        <v/>
      </c>
      <c r="S3518" s="53" t="str">
        <f t="shared" si="822"/>
        <v/>
      </c>
      <c r="T3518" s="78" t="str">
        <f t="shared" si="823"/>
        <v/>
      </c>
    </row>
    <row r="3519" spans="2:20" ht="15.25" x14ac:dyDescent="0.2">
      <c r="B3519" s="29" t="str">
        <f t="shared" si="812"/>
        <v/>
      </c>
      <c r="C3519" s="18">
        <f t="shared" si="825"/>
        <v>48714</v>
      </c>
      <c r="D3519" s="20" t="str">
        <f t="shared" si="826"/>
        <v>Dimanche</v>
      </c>
      <c r="E3519" s="43" t="str">
        <f t="shared" si="813"/>
        <v>MAI 2033</v>
      </c>
      <c r="F3519" s="48">
        <f t="shared" si="814"/>
        <v>0</v>
      </c>
      <c r="G3519" s="26"/>
      <c r="H3519" s="26"/>
      <c r="I3519" s="45" t="str">
        <f t="shared" si="815"/>
        <v/>
      </c>
      <c r="J3519" s="30"/>
      <c r="K3519" s="27"/>
      <c r="L3519" s="59" t="str">
        <f t="shared" si="816"/>
        <v/>
      </c>
      <c r="M3519" s="62" t="str">
        <f t="shared" si="817"/>
        <v/>
      </c>
      <c r="N3519" s="52">
        <f t="shared" si="818"/>
        <v>0</v>
      </c>
      <c r="O3519" s="53">
        <f t="shared" si="819"/>
        <v>0</v>
      </c>
      <c r="P3519" s="33" t="str">
        <f t="shared" si="824"/>
        <v>-</v>
      </c>
      <c r="Q3519" s="50" t="str">
        <f t="shared" ca="1" si="820"/>
        <v/>
      </c>
      <c r="R3519" s="52" t="str">
        <f t="shared" si="821"/>
        <v/>
      </c>
      <c r="S3519" s="53" t="str">
        <f t="shared" si="822"/>
        <v/>
      </c>
      <c r="T3519" s="78" t="str">
        <f t="shared" si="823"/>
        <v/>
      </c>
    </row>
    <row r="3520" spans="2:20" ht="15.25" x14ac:dyDescent="0.2">
      <c r="B3520" s="29" t="str">
        <f t="shared" si="812"/>
        <v/>
      </c>
      <c r="C3520" s="18">
        <f t="shared" si="825"/>
        <v>48715</v>
      </c>
      <c r="D3520" s="20" t="str">
        <f t="shared" si="826"/>
        <v>Lundi</v>
      </c>
      <c r="E3520" s="43" t="str">
        <f t="shared" si="813"/>
        <v>MAI 2033</v>
      </c>
      <c r="F3520" s="48">
        <f t="shared" si="814"/>
        <v>0</v>
      </c>
      <c r="G3520" s="26"/>
      <c r="H3520" s="26"/>
      <c r="I3520" s="45" t="str">
        <f t="shared" si="815"/>
        <v/>
      </c>
      <c r="J3520" s="30"/>
      <c r="K3520" s="27"/>
      <c r="L3520" s="59" t="str">
        <f t="shared" si="816"/>
        <v/>
      </c>
      <c r="M3520" s="62" t="str">
        <f t="shared" si="817"/>
        <v/>
      </c>
      <c r="N3520" s="52" t="str">
        <f t="shared" si="818"/>
        <v/>
      </c>
      <c r="O3520" s="53" t="str">
        <f t="shared" si="819"/>
        <v/>
      </c>
      <c r="P3520" s="33" t="str">
        <f t="shared" si="824"/>
        <v>-</v>
      </c>
      <c r="Q3520" s="50" t="str">
        <f t="shared" ca="1" si="820"/>
        <v/>
      </c>
      <c r="R3520" s="52" t="str">
        <f t="shared" si="821"/>
        <v/>
      </c>
      <c r="S3520" s="53" t="str">
        <f t="shared" si="822"/>
        <v/>
      </c>
      <c r="T3520" s="78" t="str">
        <f t="shared" si="823"/>
        <v/>
      </c>
    </row>
    <row r="3521" spans="2:20" ht="15.25" x14ac:dyDescent="0.2">
      <c r="B3521" s="29" t="str">
        <f t="shared" si="812"/>
        <v/>
      </c>
      <c r="C3521" s="18">
        <f t="shared" si="825"/>
        <v>48716</v>
      </c>
      <c r="D3521" s="20" t="str">
        <f t="shared" si="826"/>
        <v>Mardi</v>
      </c>
      <c r="E3521" s="43" t="str">
        <f t="shared" si="813"/>
        <v>MAI 2033</v>
      </c>
      <c r="F3521" s="48">
        <f t="shared" si="814"/>
        <v>0</v>
      </c>
      <c r="G3521" s="26"/>
      <c r="H3521" s="26"/>
      <c r="I3521" s="45" t="str">
        <f t="shared" si="815"/>
        <v/>
      </c>
      <c r="J3521" s="30"/>
      <c r="K3521" s="27"/>
      <c r="L3521" s="59" t="str">
        <f t="shared" si="816"/>
        <v/>
      </c>
      <c r="M3521" s="62" t="str">
        <f t="shared" si="817"/>
        <v/>
      </c>
      <c r="N3521" s="52" t="str">
        <f t="shared" si="818"/>
        <v/>
      </c>
      <c r="O3521" s="53" t="str">
        <f t="shared" si="819"/>
        <v/>
      </c>
      <c r="P3521" s="33" t="str">
        <f t="shared" si="824"/>
        <v>-</v>
      </c>
      <c r="Q3521" s="50" t="str">
        <f t="shared" ca="1" si="820"/>
        <v/>
      </c>
      <c r="R3521" s="52" t="str">
        <f t="shared" si="821"/>
        <v/>
      </c>
      <c r="S3521" s="53" t="str">
        <f t="shared" si="822"/>
        <v/>
      </c>
      <c r="T3521" s="78" t="str">
        <f t="shared" si="823"/>
        <v/>
      </c>
    </row>
    <row r="3522" spans="2:20" ht="15.25" x14ac:dyDescent="0.2">
      <c r="B3522" s="29" t="str">
        <f t="shared" si="812"/>
        <v/>
      </c>
      <c r="C3522" s="18">
        <f t="shared" si="825"/>
        <v>48717</v>
      </c>
      <c r="D3522" s="20" t="str">
        <f t="shared" si="826"/>
        <v>Mercredi</v>
      </c>
      <c r="E3522" s="43" t="str">
        <f t="shared" si="813"/>
        <v>MAI 2033</v>
      </c>
      <c r="F3522" s="48">
        <f t="shared" si="814"/>
        <v>0</v>
      </c>
      <c r="G3522" s="26"/>
      <c r="H3522" s="26"/>
      <c r="I3522" s="45" t="str">
        <f t="shared" si="815"/>
        <v/>
      </c>
      <c r="J3522" s="30"/>
      <c r="K3522" s="27"/>
      <c r="L3522" s="59" t="str">
        <f t="shared" si="816"/>
        <v/>
      </c>
      <c r="M3522" s="62" t="str">
        <f t="shared" si="817"/>
        <v/>
      </c>
      <c r="N3522" s="52" t="str">
        <f t="shared" si="818"/>
        <v/>
      </c>
      <c r="O3522" s="53" t="str">
        <f t="shared" si="819"/>
        <v/>
      </c>
      <c r="P3522" s="33" t="str">
        <f t="shared" si="824"/>
        <v>-</v>
      </c>
      <c r="Q3522" s="50" t="str">
        <f t="shared" ca="1" si="820"/>
        <v/>
      </c>
      <c r="R3522" s="52" t="str">
        <f t="shared" si="821"/>
        <v/>
      </c>
      <c r="S3522" s="53" t="str">
        <f t="shared" si="822"/>
        <v/>
      </c>
      <c r="T3522" s="78" t="str">
        <f t="shared" si="823"/>
        <v/>
      </c>
    </row>
    <row r="3523" spans="2:20" ht="15.25" x14ac:dyDescent="0.2">
      <c r="B3523" s="29" t="str">
        <f t="shared" si="812"/>
        <v/>
      </c>
      <c r="C3523" s="18">
        <f t="shared" si="825"/>
        <v>48718</v>
      </c>
      <c r="D3523" s="20" t="str">
        <f t="shared" si="826"/>
        <v>Jeudi</v>
      </c>
      <c r="E3523" s="43" t="str">
        <f t="shared" si="813"/>
        <v>MAI 2033</v>
      </c>
      <c r="F3523" s="48">
        <f t="shared" si="814"/>
        <v>0</v>
      </c>
      <c r="G3523" s="26"/>
      <c r="H3523" s="26"/>
      <c r="I3523" s="45" t="str">
        <f t="shared" si="815"/>
        <v/>
      </c>
      <c r="J3523" s="30"/>
      <c r="K3523" s="27"/>
      <c r="L3523" s="59" t="str">
        <f t="shared" si="816"/>
        <v/>
      </c>
      <c r="M3523" s="62" t="str">
        <f t="shared" si="817"/>
        <v/>
      </c>
      <c r="N3523" s="52" t="str">
        <f t="shared" si="818"/>
        <v/>
      </c>
      <c r="O3523" s="53" t="str">
        <f t="shared" si="819"/>
        <v/>
      </c>
      <c r="P3523" s="33" t="str">
        <f t="shared" si="824"/>
        <v>-</v>
      </c>
      <c r="Q3523" s="50" t="str">
        <f t="shared" ca="1" si="820"/>
        <v/>
      </c>
      <c r="R3523" s="52" t="str">
        <f t="shared" si="821"/>
        <v/>
      </c>
      <c r="S3523" s="53" t="str">
        <f t="shared" si="822"/>
        <v/>
      </c>
      <c r="T3523" s="78" t="str">
        <f t="shared" si="823"/>
        <v/>
      </c>
    </row>
    <row r="3524" spans="2:20" ht="15.25" x14ac:dyDescent="0.2">
      <c r="B3524" s="29" t="str">
        <f t="shared" si="812"/>
        <v/>
      </c>
      <c r="C3524" s="18">
        <f t="shared" si="825"/>
        <v>48719</v>
      </c>
      <c r="D3524" s="20" t="str">
        <f t="shared" si="826"/>
        <v>Vendredi</v>
      </c>
      <c r="E3524" s="43" t="str">
        <f t="shared" si="813"/>
        <v>MAI 2033</v>
      </c>
      <c r="F3524" s="48">
        <f t="shared" si="814"/>
        <v>0</v>
      </c>
      <c r="G3524" s="26"/>
      <c r="H3524" s="26"/>
      <c r="I3524" s="45" t="str">
        <f t="shared" si="815"/>
        <v/>
      </c>
      <c r="J3524" s="30"/>
      <c r="K3524" s="27"/>
      <c r="L3524" s="59" t="str">
        <f t="shared" si="816"/>
        <v/>
      </c>
      <c r="M3524" s="62" t="str">
        <f t="shared" si="817"/>
        <v/>
      </c>
      <c r="N3524" s="52" t="str">
        <f t="shared" si="818"/>
        <v/>
      </c>
      <c r="O3524" s="53" t="str">
        <f t="shared" si="819"/>
        <v/>
      </c>
      <c r="P3524" s="33" t="str">
        <f t="shared" si="824"/>
        <v>-</v>
      </c>
      <c r="Q3524" s="50" t="str">
        <f t="shared" ca="1" si="820"/>
        <v/>
      </c>
      <c r="R3524" s="52" t="str">
        <f t="shared" si="821"/>
        <v/>
      </c>
      <c r="S3524" s="53" t="str">
        <f t="shared" si="822"/>
        <v/>
      </c>
      <c r="T3524" s="78" t="str">
        <f t="shared" si="823"/>
        <v/>
      </c>
    </row>
    <row r="3525" spans="2:20" ht="15.25" x14ac:dyDescent="0.2">
      <c r="B3525" s="29" t="str">
        <f t="shared" si="812"/>
        <v/>
      </c>
      <c r="C3525" s="18">
        <f t="shared" si="825"/>
        <v>48720</v>
      </c>
      <c r="D3525" s="20" t="str">
        <f t="shared" si="826"/>
        <v>Samedi</v>
      </c>
      <c r="E3525" s="43" t="str">
        <f t="shared" si="813"/>
        <v>MAI 2033</v>
      </c>
      <c r="F3525" s="48">
        <f t="shared" si="814"/>
        <v>0</v>
      </c>
      <c r="G3525" s="26"/>
      <c r="H3525" s="26"/>
      <c r="I3525" s="45" t="str">
        <f t="shared" si="815"/>
        <v/>
      </c>
      <c r="J3525" s="30"/>
      <c r="K3525" s="27"/>
      <c r="L3525" s="59" t="str">
        <f t="shared" si="816"/>
        <v/>
      </c>
      <c r="M3525" s="62" t="str">
        <f t="shared" si="817"/>
        <v/>
      </c>
      <c r="N3525" s="52" t="str">
        <f t="shared" si="818"/>
        <v/>
      </c>
      <c r="O3525" s="53" t="str">
        <f t="shared" si="819"/>
        <v/>
      </c>
      <c r="P3525" s="33" t="str">
        <f t="shared" si="824"/>
        <v>-</v>
      </c>
      <c r="Q3525" s="50" t="str">
        <f t="shared" ca="1" si="820"/>
        <v/>
      </c>
      <c r="R3525" s="52" t="str">
        <f t="shared" si="821"/>
        <v/>
      </c>
      <c r="S3525" s="53" t="str">
        <f t="shared" si="822"/>
        <v/>
      </c>
      <c r="T3525" s="78" t="str">
        <f t="shared" si="823"/>
        <v/>
      </c>
    </row>
    <row r="3526" spans="2:20" ht="15.25" x14ac:dyDescent="0.2">
      <c r="B3526" s="29" t="str">
        <f t="shared" si="812"/>
        <v/>
      </c>
      <c r="C3526" s="18">
        <f t="shared" si="825"/>
        <v>48721</v>
      </c>
      <c r="D3526" s="20" t="str">
        <f t="shared" si="826"/>
        <v>Dimanche</v>
      </c>
      <c r="E3526" s="43" t="str">
        <f t="shared" si="813"/>
        <v>MAI 2033</v>
      </c>
      <c r="F3526" s="48">
        <f t="shared" si="814"/>
        <v>0</v>
      </c>
      <c r="G3526" s="26"/>
      <c r="H3526" s="26"/>
      <c r="I3526" s="45" t="str">
        <f t="shared" si="815"/>
        <v/>
      </c>
      <c r="J3526" s="30"/>
      <c r="K3526" s="27"/>
      <c r="L3526" s="59" t="str">
        <f t="shared" si="816"/>
        <v/>
      </c>
      <c r="M3526" s="62" t="str">
        <f t="shared" si="817"/>
        <v/>
      </c>
      <c r="N3526" s="52">
        <f t="shared" si="818"/>
        <v>0</v>
      </c>
      <c r="O3526" s="53">
        <f t="shared" si="819"/>
        <v>0</v>
      </c>
      <c r="P3526" s="33" t="str">
        <f t="shared" si="824"/>
        <v>-</v>
      </c>
      <c r="Q3526" s="50" t="str">
        <f t="shared" ca="1" si="820"/>
        <v/>
      </c>
      <c r="R3526" s="52" t="str">
        <f t="shared" si="821"/>
        <v/>
      </c>
      <c r="S3526" s="53" t="str">
        <f t="shared" si="822"/>
        <v/>
      </c>
      <c r="T3526" s="78" t="str">
        <f t="shared" si="823"/>
        <v/>
      </c>
    </row>
    <row r="3527" spans="2:20" ht="15.25" x14ac:dyDescent="0.2">
      <c r="B3527" s="29" t="str">
        <f t="shared" si="812"/>
        <v/>
      </c>
      <c r="C3527" s="18">
        <f t="shared" si="825"/>
        <v>48722</v>
      </c>
      <c r="D3527" s="20" t="str">
        <f t="shared" si="826"/>
        <v>Lundi</v>
      </c>
      <c r="E3527" s="43" t="str">
        <f t="shared" si="813"/>
        <v>MAI 2033</v>
      </c>
      <c r="F3527" s="48">
        <f t="shared" si="814"/>
        <v>0</v>
      </c>
      <c r="G3527" s="26"/>
      <c r="H3527" s="26"/>
      <c r="I3527" s="45" t="str">
        <f t="shared" si="815"/>
        <v/>
      </c>
      <c r="J3527" s="30"/>
      <c r="K3527" s="27"/>
      <c r="L3527" s="59" t="str">
        <f t="shared" si="816"/>
        <v/>
      </c>
      <c r="M3527" s="62" t="str">
        <f t="shared" si="817"/>
        <v/>
      </c>
      <c r="N3527" s="52" t="str">
        <f t="shared" si="818"/>
        <v/>
      </c>
      <c r="O3527" s="53" t="str">
        <f t="shared" si="819"/>
        <v/>
      </c>
      <c r="P3527" s="33" t="str">
        <f t="shared" si="824"/>
        <v>-</v>
      </c>
      <c r="Q3527" s="50" t="str">
        <f t="shared" ca="1" si="820"/>
        <v/>
      </c>
      <c r="R3527" s="52" t="str">
        <f t="shared" si="821"/>
        <v/>
      </c>
      <c r="S3527" s="53" t="str">
        <f t="shared" si="822"/>
        <v/>
      </c>
      <c r="T3527" s="78" t="str">
        <f t="shared" si="823"/>
        <v/>
      </c>
    </row>
    <row r="3528" spans="2:20" ht="15.25" x14ac:dyDescent="0.2">
      <c r="B3528" s="29" t="str">
        <f t="shared" si="812"/>
        <v/>
      </c>
      <c r="C3528" s="18">
        <f t="shared" si="825"/>
        <v>48723</v>
      </c>
      <c r="D3528" s="20" t="str">
        <f t="shared" si="826"/>
        <v>Mardi</v>
      </c>
      <c r="E3528" s="43" t="str">
        <f t="shared" si="813"/>
        <v>MAI 2033</v>
      </c>
      <c r="F3528" s="48">
        <f t="shared" si="814"/>
        <v>0</v>
      </c>
      <c r="G3528" s="26"/>
      <c r="H3528" s="26"/>
      <c r="I3528" s="45" t="str">
        <f t="shared" si="815"/>
        <v/>
      </c>
      <c r="J3528" s="30"/>
      <c r="K3528" s="27"/>
      <c r="L3528" s="59" t="str">
        <f t="shared" si="816"/>
        <v/>
      </c>
      <c r="M3528" s="62" t="str">
        <f t="shared" si="817"/>
        <v/>
      </c>
      <c r="N3528" s="52" t="str">
        <f t="shared" si="818"/>
        <v/>
      </c>
      <c r="O3528" s="53" t="str">
        <f t="shared" si="819"/>
        <v/>
      </c>
      <c r="P3528" s="33" t="str">
        <f t="shared" si="824"/>
        <v>-</v>
      </c>
      <c r="Q3528" s="50" t="str">
        <f t="shared" ca="1" si="820"/>
        <v/>
      </c>
      <c r="R3528" s="52" t="str">
        <f t="shared" si="821"/>
        <v/>
      </c>
      <c r="S3528" s="53" t="str">
        <f t="shared" si="822"/>
        <v/>
      </c>
      <c r="T3528" s="78" t="str">
        <f t="shared" si="823"/>
        <v/>
      </c>
    </row>
    <row r="3529" spans="2:20" ht="15.25" x14ac:dyDescent="0.2">
      <c r="B3529" s="29" t="str">
        <f t="shared" si="812"/>
        <v/>
      </c>
      <c r="C3529" s="18">
        <f t="shared" si="825"/>
        <v>48724</v>
      </c>
      <c r="D3529" s="20" t="str">
        <f t="shared" si="826"/>
        <v>Mercredi</v>
      </c>
      <c r="E3529" s="43" t="str">
        <f t="shared" si="813"/>
        <v>MAI 2033</v>
      </c>
      <c r="F3529" s="48">
        <f t="shared" si="814"/>
        <v>0</v>
      </c>
      <c r="G3529" s="26"/>
      <c r="H3529" s="26"/>
      <c r="I3529" s="45" t="str">
        <f t="shared" si="815"/>
        <v/>
      </c>
      <c r="J3529" s="30"/>
      <c r="K3529" s="27"/>
      <c r="L3529" s="59" t="str">
        <f t="shared" si="816"/>
        <v/>
      </c>
      <c r="M3529" s="62" t="str">
        <f t="shared" si="817"/>
        <v/>
      </c>
      <c r="N3529" s="52" t="str">
        <f t="shared" si="818"/>
        <v/>
      </c>
      <c r="O3529" s="53" t="str">
        <f t="shared" si="819"/>
        <v/>
      </c>
      <c r="P3529" s="33" t="str">
        <f t="shared" si="824"/>
        <v>-</v>
      </c>
      <c r="Q3529" s="50" t="str">
        <f t="shared" ca="1" si="820"/>
        <v/>
      </c>
      <c r="R3529" s="52" t="str">
        <f t="shared" si="821"/>
        <v/>
      </c>
      <c r="S3529" s="53" t="str">
        <f t="shared" si="822"/>
        <v/>
      </c>
      <c r="T3529" s="78" t="str">
        <f t="shared" si="823"/>
        <v/>
      </c>
    </row>
    <row r="3530" spans="2:20" ht="15.25" x14ac:dyDescent="0.2">
      <c r="B3530" s="29" t="str">
        <f t="shared" ref="B3530:B3593" si="827">IF(ISERROR(IF(YEAR($C3529)=YEAR($C3530),"",YEAR($C3530))),"",IF(YEAR($C3529)=YEAR($C3530),"",YEAR($C3530)))</f>
        <v/>
      </c>
      <c r="C3530" s="18">
        <f t="shared" si="825"/>
        <v>48725</v>
      </c>
      <c r="D3530" s="20" t="str">
        <f t="shared" si="826"/>
        <v>Jeudi</v>
      </c>
      <c r="E3530" s="43" t="str">
        <f t="shared" ref="E3530:E3593" si="828">UPPER(TEXT(C3530,"mmm"))&amp;" "&amp;UPPER(TEXT(C3530,"aaaa"))</f>
        <v>MAI 2033</v>
      </c>
      <c r="F3530" s="48">
        <f t="shared" ref="F3530:F3593" si="829">IF(J3530="oui",1,0)</f>
        <v>0</v>
      </c>
      <c r="G3530" s="26"/>
      <c r="H3530" s="26"/>
      <c r="I3530" s="45" t="str">
        <f t="shared" ref="I3530:I3593" si="830">IF(ISERROR(AVERAGE(G3530:H3530)),"",AVERAGE(G3530:H3530))</f>
        <v/>
      </c>
      <c r="J3530" s="30"/>
      <c r="K3530" s="27"/>
      <c r="L3530" s="59" t="str">
        <f t="shared" ref="L3530:L3593" si="831">IF(ISERROR(IF(D3530="Dimanche",AVERAGE(G3524:G3530),"")),"",IF(D3530="Dimanche",AVERAGE(G3524:G3530),""))</f>
        <v/>
      </c>
      <c r="M3530" s="62" t="str">
        <f t="shared" ref="M3530:M3593" si="832">IF(ISERROR(IF(D3530="Dimanche",AVERAGE(H3524:H3530),"")),"",IF(D3530="Dimanche",AVERAGE(H3524:H3530),""))</f>
        <v/>
      </c>
      <c r="N3530" s="52" t="str">
        <f t="shared" ref="N3530:N3593" si="833">IF(ISERROR(IF(D3530="Dimanche",COUNTIF(J3524:J3530,"oui"),"")),"",IF(D3530="Dimanche",COUNTIF(J3524:J3530,"oui"),""))</f>
        <v/>
      </c>
      <c r="O3530" s="53" t="str">
        <f t="shared" ref="O3530:O3593" si="834">IF(ISERROR(IF(D3530="Dimanche",SUM(K3524:K3530),"")),"",IF(D3530="Dimanche",SUM(K3524:K3530),""))</f>
        <v/>
      </c>
      <c r="P3530" s="33" t="str">
        <f t="shared" si="824"/>
        <v>-</v>
      </c>
      <c r="Q3530" s="50" t="str">
        <f t="shared" ref="Q3530:Q3593" ca="1" si="835">IF(ISERROR(AVERAGEIF($E$9:$K$6349,P3530,$I$9:$I$6349)),"",AVERAGEIF($E$9:$I$6349,P3530,$I$9:$I$6349))</f>
        <v/>
      </c>
      <c r="R3530" s="52" t="str">
        <f t="shared" ref="R3530:R3593" si="836">IF(P3530="-","",SUMIF($E$9:$F$6349,P3530,$F$9:$F$6349))</f>
        <v/>
      </c>
      <c r="S3530" s="53" t="str">
        <f t="shared" ref="S3530:S3593" si="837">IF(P3530="-","",SUMIF($E$9:$K$6349,P3530,$K$9:$K$6349))</f>
        <v/>
      </c>
      <c r="T3530" s="78" t="str">
        <f t="shared" ref="T3530:T3593" si="838">IF(P3530="-","",P3530)</f>
        <v/>
      </c>
    </row>
    <row r="3531" spans="2:20" ht="15.25" x14ac:dyDescent="0.2">
      <c r="B3531" s="29" t="str">
        <f t="shared" si="827"/>
        <v/>
      </c>
      <c r="C3531" s="18">
        <f t="shared" si="825"/>
        <v>48726</v>
      </c>
      <c r="D3531" s="20" t="str">
        <f t="shared" si="826"/>
        <v>Vendredi</v>
      </c>
      <c r="E3531" s="43" t="str">
        <f t="shared" si="828"/>
        <v>MAI 2033</v>
      </c>
      <c r="F3531" s="48">
        <f t="shared" si="829"/>
        <v>0</v>
      </c>
      <c r="G3531" s="26"/>
      <c r="H3531" s="26"/>
      <c r="I3531" s="45" t="str">
        <f t="shared" si="830"/>
        <v/>
      </c>
      <c r="J3531" s="30"/>
      <c r="K3531" s="27"/>
      <c r="L3531" s="59" t="str">
        <f t="shared" si="831"/>
        <v/>
      </c>
      <c r="M3531" s="62" t="str">
        <f t="shared" si="832"/>
        <v/>
      </c>
      <c r="N3531" s="52" t="str">
        <f t="shared" si="833"/>
        <v/>
      </c>
      <c r="O3531" s="53" t="str">
        <f t="shared" si="834"/>
        <v/>
      </c>
      <c r="P3531" s="33" t="str">
        <f t="shared" ref="P3531:P3594" si="839">IF(MONTH(C3531)=MONTH(C3530),"-",UPPER(TEXT(C3531,"mmm"))&amp;" "&amp;UPPER(TEXT(C3530,"aaaa")))</f>
        <v>-</v>
      </c>
      <c r="Q3531" s="50" t="str">
        <f t="shared" ca="1" si="835"/>
        <v/>
      </c>
      <c r="R3531" s="52" t="str">
        <f t="shared" si="836"/>
        <v/>
      </c>
      <c r="S3531" s="53" t="str">
        <f t="shared" si="837"/>
        <v/>
      </c>
      <c r="T3531" s="78" t="str">
        <f t="shared" si="838"/>
        <v/>
      </c>
    </row>
    <row r="3532" spans="2:20" ht="15.25" x14ac:dyDescent="0.2">
      <c r="B3532" s="29" t="str">
        <f t="shared" si="827"/>
        <v/>
      </c>
      <c r="C3532" s="18">
        <f t="shared" si="825"/>
        <v>48727</v>
      </c>
      <c r="D3532" s="20" t="str">
        <f t="shared" si="826"/>
        <v>Samedi</v>
      </c>
      <c r="E3532" s="43" t="str">
        <f t="shared" si="828"/>
        <v>MAI 2033</v>
      </c>
      <c r="F3532" s="48">
        <f t="shared" si="829"/>
        <v>0</v>
      </c>
      <c r="G3532" s="26"/>
      <c r="H3532" s="26"/>
      <c r="I3532" s="45" t="str">
        <f t="shared" si="830"/>
        <v/>
      </c>
      <c r="J3532" s="30"/>
      <c r="K3532" s="27"/>
      <c r="L3532" s="59" t="str">
        <f t="shared" si="831"/>
        <v/>
      </c>
      <c r="M3532" s="62" t="str">
        <f t="shared" si="832"/>
        <v/>
      </c>
      <c r="N3532" s="52" t="str">
        <f t="shared" si="833"/>
        <v/>
      </c>
      <c r="O3532" s="53" t="str">
        <f t="shared" si="834"/>
        <v/>
      </c>
      <c r="P3532" s="33" t="str">
        <f t="shared" si="839"/>
        <v>-</v>
      </c>
      <c r="Q3532" s="50" t="str">
        <f t="shared" ca="1" si="835"/>
        <v/>
      </c>
      <c r="R3532" s="52" t="str">
        <f t="shared" si="836"/>
        <v/>
      </c>
      <c r="S3532" s="53" t="str">
        <f t="shared" si="837"/>
        <v/>
      </c>
      <c r="T3532" s="78" t="str">
        <f t="shared" si="838"/>
        <v/>
      </c>
    </row>
    <row r="3533" spans="2:20" ht="15.25" x14ac:dyDescent="0.2">
      <c r="B3533" s="29" t="str">
        <f t="shared" si="827"/>
        <v/>
      </c>
      <c r="C3533" s="18">
        <f t="shared" si="825"/>
        <v>48728</v>
      </c>
      <c r="D3533" s="20" t="str">
        <f t="shared" si="826"/>
        <v>Dimanche</v>
      </c>
      <c r="E3533" s="43" t="str">
        <f t="shared" si="828"/>
        <v>MAI 2033</v>
      </c>
      <c r="F3533" s="48">
        <f t="shared" si="829"/>
        <v>0</v>
      </c>
      <c r="G3533" s="26"/>
      <c r="H3533" s="26"/>
      <c r="I3533" s="45" t="str">
        <f t="shared" si="830"/>
        <v/>
      </c>
      <c r="J3533" s="30"/>
      <c r="K3533" s="27"/>
      <c r="L3533" s="59" t="str">
        <f t="shared" si="831"/>
        <v/>
      </c>
      <c r="M3533" s="62" t="str">
        <f t="shared" si="832"/>
        <v/>
      </c>
      <c r="N3533" s="52">
        <f t="shared" si="833"/>
        <v>0</v>
      </c>
      <c r="O3533" s="53">
        <f t="shared" si="834"/>
        <v>0</v>
      </c>
      <c r="P3533" s="33" t="str">
        <f t="shared" si="839"/>
        <v>-</v>
      </c>
      <c r="Q3533" s="50" t="str">
        <f t="shared" ca="1" si="835"/>
        <v/>
      </c>
      <c r="R3533" s="52" t="str">
        <f t="shared" si="836"/>
        <v/>
      </c>
      <c r="S3533" s="53" t="str">
        <f t="shared" si="837"/>
        <v/>
      </c>
      <c r="T3533" s="78" t="str">
        <f t="shared" si="838"/>
        <v/>
      </c>
    </row>
    <row r="3534" spans="2:20" ht="15.25" x14ac:dyDescent="0.2">
      <c r="B3534" s="29" t="str">
        <f t="shared" si="827"/>
        <v/>
      </c>
      <c r="C3534" s="18">
        <f t="shared" si="825"/>
        <v>48729</v>
      </c>
      <c r="D3534" s="20" t="str">
        <f t="shared" si="826"/>
        <v>Lundi</v>
      </c>
      <c r="E3534" s="43" t="str">
        <f t="shared" si="828"/>
        <v>MAI 2033</v>
      </c>
      <c r="F3534" s="48">
        <f t="shared" si="829"/>
        <v>0</v>
      </c>
      <c r="G3534" s="26"/>
      <c r="H3534" s="26"/>
      <c r="I3534" s="45" t="str">
        <f t="shared" si="830"/>
        <v/>
      </c>
      <c r="J3534" s="30"/>
      <c r="K3534" s="27"/>
      <c r="L3534" s="59" t="str">
        <f t="shared" si="831"/>
        <v/>
      </c>
      <c r="M3534" s="62" t="str">
        <f t="shared" si="832"/>
        <v/>
      </c>
      <c r="N3534" s="52" t="str">
        <f t="shared" si="833"/>
        <v/>
      </c>
      <c r="O3534" s="53" t="str">
        <f t="shared" si="834"/>
        <v/>
      </c>
      <c r="P3534" s="33" t="str">
        <f t="shared" si="839"/>
        <v>-</v>
      </c>
      <c r="Q3534" s="50" t="str">
        <f t="shared" ca="1" si="835"/>
        <v/>
      </c>
      <c r="R3534" s="52" t="str">
        <f t="shared" si="836"/>
        <v/>
      </c>
      <c r="S3534" s="53" t="str">
        <f t="shared" si="837"/>
        <v/>
      </c>
      <c r="T3534" s="78" t="str">
        <f t="shared" si="838"/>
        <v/>
      </c>
    </row>
    <row r="3535" spans="2:20" ht="15.25" x14ac:dyDescent="0.2">
      <c r="B3535" s="29" t="str">
        <f t="shared" si="827"/>
        <v/>
      </c>
      <c r="C3535" s="18">
        <f t="shared" si="825"/>
        <v>48730</v>
      </c>
      <c r="D3535" s="20" t="str">
        <f t="shared" si="826"/>
        <v>Mardi</v>
      </c>
      <c r="E3535" s="43" t="str">
        <f t="shared" si="828"/>
        <v>MAI 2033</v>
      </c>
      <c r="F3535" s="48">
        <f t="shared" si="829"/>
        <v>0</v>
      </c>
      <c r="G3535" s="26"/>
      <c r="H3535" s="26"/>
      <c r="I3535" s="45" t="str">
        <f t="shared" si="830"/>
        <v/>
      </c>
      <c r="J3535" s="30"/>
      <c r="K3535" s="27"/>
      <c r="L3535" s="59" t="str">
        <f t="shared" si="831"/>
        <v/>
      </c>
      <c r="M3535" s="62" t="str">
        <f t="shared" si="832"/>
        <v/>
      </c>
      <c r="N3535" s="52" t="str">
        <f t="shared" si="833"/>
        <v/>
      </c>
      <c r="O3535" s="53" t="str">
        <f t="shared" si="834"/>
        <v/>
      </c>
      <c r="P3535" s="33" t="str">
        <f t="shared" si="839"/>
        <v>-</v>
      </c>
      <c r="Q3535" s="50" t="str">
        <f t="shared" ca="1" si="835"/>
        <v/>
      </c>
      <c r="R3535" s="52" t="str">
        <f t="shared" si="836"/>
        <v/>
      </c>
      <c r="S3535" s="53" t="str">
        <f t="shared" si="837"/>
        <v/>
      </c>
      <c r="T3535" s="78" t="str">
        <f t="shared" si="838"/>
        <v/>
      </c>
    </row>
    <row r="3536" spans="2:20" ht="15.25" x14ac:dyDescent="0.2">
      <c r="B3536" s="29" t="str">
        <f t="shared" si="827"/>
        <v/>
      </c>
      <c r="C3536" s="18">
        <f t="shared" si="825"/>
        <v>48731</v>
      </c>
      <c r="D3536" s="20" t="str">
        <f t="shared" si="826"/>
        <v>Mercredi</v>
      </c>
      <c r="E3536" s="43" t="str">
        <f t="shared" si="828"/>
        <v>JUIN 2033</v>
      </c>
      <c r="F3536" s="48">
        <f t="shared" si="829"/>
        <v>0</v>
      </c>
      <c r="G3536" s="26"/>
      <c r="H3536" s="26"/>
      <c r="I3536" s="45" t="str">
        <f t="shared" si="830"/>
        <v/>
      </c>
      <c r="J3536" s="30"/>
      <c r="K3536" s="27"/>
      <c r="L3536" s="59" t="str">
        <f t="shared" si="831"/>
        <v/>
      </c>
      <c r="M3536" s="62" t="str">
        <f t="shared" si="832"/>
        <v/>
      </c>
      <c r="N3536" s="52" t="str">
        <f t="shared" si="833"/>
        <v/>
      </c>
      <c r="O3536" s="53" t="str">
        <f t="shared" si="834"/>
        <v/>
      </c>
      <c r="P3536" s="33" t="str">
        <f t="shared" si="839"/>
        <v>JUIN 2033</v>
      </c>
      <c r="Q3536" s="50" t="str">
        <f t="shared" ca="1" si="835"/>
        <v/>
      </c>
      <c r="R3536" s="52">
        <f t="shared" ca="1" si="836"/>
        <v>0</v>
      </c>
      <c r="S3536" s="53">
        <f t="shared" ca="1" si="837"/>
        <v>0</v>
      </c>
      <c r="T3536" s="78" t="str">
        <f t="shared" si="838"/>
        <v>JUIN 2033</v>
      </c>
    </row>
    <row r="3537" spans="2:20" ht="15.25" x14ac:dyDescent="0.2">
      <c r="B3537" s="29" t="str">
        <f t="shared" si="827"/>
        <v/>
      </c>
      <c r="C3537" s="18">
        <f t="shared" si="825"/>
        <v>48732</v>
      </c>
      <c r="D3537" s="20" t="str">
        <f t="shared" si="826"/>
        <v>Jeudi</v>
      </c>
      <c r="E3537" s="43" t="str">
        <f t="shared" si="828"/>
        <v>JUIN 2033</v>
      </c>
      <c r="F3537" s="48">
        <f t="shared" si="829"/>
        <v>0</v>
      </c>
      <c r="G3537" s="26"/>
      <c r="H3537" s="26"/>
      <c r="I3537" s="45" t="str">
        <f t="shared" si="830"/>
        <v/>
      </c>
      <c r="J3537" s="30"/>
      <c r="K3537" s="27"/>
      <c r="L3537" s="59" t="str">
        <f t="shared" si="831"/>
        <v/>
      </c>
      <c r="M3537" s="62" t="str">
        <f t="shared" si="832"/>
        <v/>
      </c>
      <c r="N3537" s="52" t="str">
        <f t="shared" si="833"/>
        <v/>
      </c>
      <c r="O3537" s="53" t="str">
        <f t="shared" si="834"/>
        <v/>
      </c>
      <c r="P3537" s="33" t="str">
        <f t="shared" si="839"/>
        <v>-</v>
      </c>
      <c r="Q3537" s="50" t="str">
        <f t="shared" ca="1" si="835"/>
        <v/>
      </c>
      <c r="R3537" s="52" t="str">
        <f t="shared" si="836"/>
        <v/>
      </c>
      <c r="S3537" s="53" t="str">
        <f t="shared" si="837"/>
        <v/>
      </c>
      <c r="T3537" s="78" t="str">
        <f t="shared" si="838"/>
        <v/>
      </c>
    </row>
    <row r="3538" spans="2:20" ht="15.25" x14ac:dyDescent="0.2">
      <c r="B3538" s="29" t="str">
        <f t="shared" si="827"/>
        <v/>
      </c>
      <c r="C3538" s="18">
        <f t="shared" si="825"/>
        <v>48733</v>
      </c>
      <c r="D3538" s="20" t="str">
        <f t="shared" si="826"/>
        <v>Vendredi</v>
      </c>
      <c r="E3538" s="43" t="str">
        <f t="shared" si="828"/>
        <v>JUIN 2033</v>
      </c>
      <c r="F3538" s="48">
        <f t="shared" si="829"/>
        <v>0</v>
      </c>
      <c r="G3538" s="26"/>
      <c r="H3538" s="26"/>
      <c r="I3538" s="45" t="str">
        <f t="shared" si="830"/>
        <v/>
      </c>
      <c r="J3538" s="30"/>
      <c r="K3538" s="27"/>
      <c r="L3538" s="59" t="str">
        <f t="shared" si="831"/>
        <v/>
      </c>
      <c r="M3538" s="62" t="str">
        <f t="shared" si="832"/>
        <v/>
      </c>
      <c r="N3538" s="52" t="str">
        <f t="shared" si="833"/>
        <v/>
      </c>
      <c r="O3538" s="53" t="str">
        <f t="shared" si="834"/>
        <v/>
      </c>
      <c r="P3538" s="33" t="str">
        <f t="shared" si="839"/>
        <v>-</v>
      </c>
      <c r="Q3538" s="50" t="str">
        <f t="shared" ca="1" si="835"/>
        <v/>
      </c>
      <c r="R3538" s="52" t="str">
        <f t="shared" si="836"/>
        <v/>
      </c>
      <c r="S3538" s="53" t="str">
        <f t="shared" si="837"/>
        <v/>
      </c>
      <c r="T3538" s="78" t="str">
        <f t="shared" si="838"/>
        <v/>
      </c>
    </row>
    <row r="3539" spans="2:20" ht="15.25" x14ac:dyDescent="0.2">
      <c r="B3539" s="29" t="str">
        <f t="shared" si="827"/>
        <v/>
      </c>
      <c r="C3539" s="18">
        <f t="shared" si="825"/>
        <v>48734</v>
      </c>
      <c r="D3539" s="20" t="str">
        <f t="shared" si="826"/>
        <v>Samedi</v>
      </c>
      <c r="E3539" s="43" t="str">
        <f t="shared" si="828"/>
        <v>JUIN 2033</v>
      </c>
      <c r="F3539" s="48">
        <f t="shared" si="829"/>
        <v>0</v>
      </c>
      <c r="G3539" s="26"/>
      <c r="H3539" s="26"/>
      <c r="I3539" s="45" t="str">
        <f t="shared" si="830"/>
        <v/>
      </c>
      <c r="J3539" s="30"/>
      <c r="K3539" s="27"/>
      <c r="L3539" s="59" t="str">
        <f t="shared" si="831"/>
        <v/>
      </c>
      <c r="M3539" s="62" t="str">
        <f t="shared" si="832"/>
        <v/>
      </c>
      <c r="N3539" s="52" t="str">
        <f t="shared" si="833"/>
        <v/>
      </c>
      <c r="O3539" s="53" t="str">
        <f t="shared" si="834"/>
        <v/>
      </c>
      <c r="P3539" s="33" t="str">
        <f t="shared" si="839"/>
        <v>-</v>
      </c>
      <c r="Q3539" s="50" t="str">
        <f t="shared" ca="1" si="835"/>
        <v/>
      </c>
      <c r="R3539" s="52" t="str">
        <f t="shared" si="836"/>
        <v/>
      </c>
      <c r="S3539" s="53" t="str">
        <f t="shared" si="837"/>
        <v/>
      </c>
      <c r="T3539" s="78" t="str">
        <f t="shared" si="838"/>
        <v/>
      </c>
    </row>
    <row r="3540" spans="2:20" ht="15.25" x14ac:dyDescent="0.2">
      <c r="B3540" s="29" t="str">
        <f t="shared" si="827"/>
        <v/>
      </c>
      <c r="C3540" s="18">
        <f t="shared" si="825"/>
        <v>48735</v>
      </c>
      <c r="D3540" s="20" t="str">
        <f t="shared" si="826"/>
        <v>Dimanche</v>
      </c>
      <c r="E3540" s="43" t="str">
        <f t="shared" si="828"/>
        <v>JUIN 2033</v>
      </c>
      <c r="F3540" s="48">
        <f t="shared" si="829"/>
        <v>0</v>
      </c>
      <c r="G3540" s="26"/>
      <c r="H3540" s="26"/>
      <c r="I3540" s="45" t="str">
        <f t="shared" si="830"/>
        <v/>
      </c>
      <c r="J3540" s="30"/>
      <c r="K3540" s="27"/>
      <c r="L3540" s="59" t="str">
        <f t="shared" si="831"/>
        <v/>
      </c>
      <c r="M3540" s="62" t="str">
        <f t="shared" si="832"/>
        <v/>
      </c>
      <c r="N3540" s="52">
        <f t="shared" si="833"/>
        <v>0</v>
      </c>
      <c r="O3540" s="53">
        <f t="shared" si="834"/>
        <v>0</v>
      </c>
      <c r="P3540" s="33" t="str">
        <f t="shared" si="839"/>
        <v>-</v>
      </c>
      <c r="Q3540" s="50" t="str">
        <f t="shared" ca="1" si="835"/>
        <v/>
      </c>
      <c r="R3540" s="52" t="str">
        <f t="shared" si="836"/>
        <v/>
      </c>
      <c r="S3540" s="53" t="str">
        <f t="shared" si="837"/>
        <v/>
      </c>
      <c r="T3540" s="78" t="str">
        <f t="shared" si="838"/>
        <v/>
      </c>
    </row>
    <row r="3541" spans="2:20" ht="15.25" x14ac:dyDescent="0.2">
      <c r="B3541" s="29" t="str">
        <f t="shared" si="827"/>
        <v/>
      </c>
      <c r="C3541" s="18">
        <f t="shared" si="825"/>
        <v>48736</v>
      </c>
      <c r="D3541" s="20" t="str">
        <f t="shared" si="826"/>
        <v>Lundi</v>
      </c>
      <c r="E3541" s="43" t="str">
        <f t="shared" si="828"/>
        <v>JUIN 2033</v>
      </c>
      <c r="F3541" s="48">
        <f t="shared" si="829"/>
        <v>0</v>
      </c>
      <c r="G3541" s="26"/>
      <c r="H3541" s="26"/>
      <c r="I3541" s="45" t="str">
        <f t="shared" si="830"/>
        <v/>
      </c>
      <c r="J3541" s="30"/>
      <c r="K3541" s="27"/>
      <c r="L3541" s="59" t="str">
        <f t="shared" si="831"/>
        <v/>
      </c>
      <c r="M3541" s="62" t="str">
        <f t="shared" si="832"/>
        <v/>
      </c>
      <c r="N3541" s="52" t="str">
        <f t="shared" si="833"/>
        <v/>
      </c>
      <c r="O3541" s="53" t="str">
        <f t="shared" si="834"/>
        <v/>
      </c>
      <c r="P3541" s="33" t="str">
        <f t="shared" si="839"/>
        <v>-</v>
      </c>
      <c r="Q3541" s="50" t="str">
        <f t="shared" ca="1" si="835"/>
        <v/>
      </c>
      <c r="R3541" s="52" t="str">
        <f t="shared" si="836"/>
        <v/>
      </c>
      <c r="S3541" s="53" t="str">
        <f t="shared" si="837"/>
        <v/>
      </c>
      <c r="T3541" s="78" t="str">
        <f t="shared" si="838"/>
        <v/>
      </c>
    </row>
    <row r="3542" spans="2:20" ht="15.25" x14ac:dyDescent="0.2">
      <c r="B3542" s="29" t="str">
        <f t="shared" si="827"/>
        <v/>
      </c>
      <c r="C3542" s="18">
        <f t="shared" si="825"/>
        <v>48737</v>
      </c>
      <c r="D3542" s="20" t="str">
        <f t="shared" si="826"/>
        <v>Mardi</v>
      </c>
      <c r="E3542" s="43" t="str">
        <f t="shared" si="828"/>
        <v>JUIN 2033</v>
      </c>
      <c r="F3542" s="48">
        <f t="shared" si="829"/>
        <v>0</v>
      </c>
      <c r="G3542" s="26"/>
      <c r="H3542" s="26"/>
      <c r="I3542" s="45" t="str">
        <f t="shared" si="830"/>
        <v/>
      </c>
      <c r="J3542" s="30"/>
      <c r="K3542" s="27"/>
      <c r="L3542" s="59" t="str">
        <f t="shared" si="831"/>
        <v/>
      </c>
      <c r="M3542" s="62" t="str">
        <f t="shared" si="832"/>
        <v/>
      </c>
      <c r="N3542" s="52" t="str">
        <f t="shared" si="833"/>
        <v/>
      </c>
      <c r="O3542" s="53" t="str">
        <f t="shared" si="834"/>
        <v/>
      </c>
      <c r="P3542" s="33" t="str">
        <f t="shared" si="839"/>
        <v>-</v>
      </c>
      <c r="Q3542" s="50" t="str">
        <f t="shared" ca="1" si="835"/>
        <v/>
      </c>
      <c r="R3542" s="52" t="str">
        <f t="shared" si="836"/>
        <v/>
      </c>
      <c r="S3542" s="53" t="str">
        <f t="shared" si="837"/>
        <v/>
      </c>
      <c r="T3542" s="78" t="str">
        <f t="shared" si="838"/>
        <v/>
      </c>
    </row>
    <row r="3543" spans="2:20" ht="15.25" x14ac:dyDescent="0.2">
      <c r="B3543" s="29" t="str">
        <f t="shared" si="827"/>
        <v/>
      </c>
      <c r="C3543" s="18">
        <f t="shared" si="825"/>
        <v>48738</v>
      </c>
      <c r="D3543" s="20" t="str">
        <f t="shared" si="826"/>
        <v>Mercredi</v>
      </c>
      <c r="E3543" s="43" t="str">
        <f t="shared" si="828"/>
        <v>JUIN 2033</v>
      </c>
      <c r="F3543" s="48">
        <f t="shared" si="829"/>
        <v>0</v>
      </c>
      <c r="G3543" s="26"/>
      <c r="H3543" s="26"/>
      <c r="I3543" s="45" t="str">
        <f t="shared" si="830"/>
        <v/>
      </c>
      <c r="J3543" s="30"/>
      <c r="K3543" s="27"/>
      <c r="L3543" s="59" t="str">
        <f t="shared" si="831"/>
        <v/>
      </c>
      <c r="M3543" s="62" t="str">
        <f t="shared" si="832"/>
        <v/>
      </c>
      <c r="N3543" s="52" t="str">
        <f t="shared" si="833"/>
        <v/>
      </c>
      <c r="O3543" s="53" t="str">
        <f t="shared" si="834"/>
        <v/>
      </c>
      <c r="P3543" s="33" t="str">
        <f t="shared" si="839"/>
        <v>-</v>
      </c>
      <c r="Q3543" s="50" t="str">
        <f t="shared" ca="1" si="835"/>
        <v/>
      </c>
      <c r="R3543" s="52" t="str">
        <f t="shared" si="836"/>
        <v/>
      </c>
      <c r="S3543" s="53" t="str">
        <f t="shared" si="837"/>
        <v/>
      </c>
      <c r="T3543" s="78" t="str">
        <f t="shared" si="838"/>
        <v/>
      </c>
    </row>
    <row r="3544" spans="2:20" ht="15.25" x14ac:dyDescent="0.2">
      <c r="B3544" s="29" t="str">
        <f t="shared" si="827"/>
        <v/>
      </c>
      <c r="C3544" s="18">
        <f t="shared" si="825"/>
        <v>48739</v>
      </c>
      <c r="D3544" s="20" t="str">
        <f t="shared" si="826"/>
        <v>Jeudi</v>
      </c>
      <c r="E3544" s="43" t="str">
        <f t="shared" si="828"/>
        <v>JUIN 2033</v>
      </c>
      <c r="F3544" s="48">
        <f t="shared" si="829"/>
        <v>0</v>
      </c>
      <c r="G3544" s="26"/>
      <c r="H3544" s="26"/>
      <c r="I3544" s="45" t="str">
        <f t="shared" si="830"/>
        <v/>
      </c>
      <c r="J3544" s="30"/>
      <c r="K3544" s="27"/>
      <c r="L3544" s="59" t="str">
        <f t="shared" si="831"/>
        <v/>
      </c>
      <c r="M3544" s="62" t="str">
        <f t="shared" si="832"/>
        <v/>
      </c>
      <c r="N3544" s="52" t="str">
        <f t="shared" si="833"/>
        <v/>
      </c>
      <c r="O3544" s="53" t="str">
        <f t="shared" si="834"/>
        <v/>
      </c>
      <c r="P3544" s="33" t="str">
        <f t="shared" si="839"/>
        <v>-</v>
      </c>
      <c r="Q3544" s="50" t="str">
        <f t="shared" ca="1" si="835"/>
        <v/>
      </c>
      <c r="R3544" s="52" t="str">
        <f t="shared" si="836"/>
        <v/>
      </c>
      <c r="S3544" s="53" t="str">
        <f t="shared" si="837"/>
        <v/>
      </c>
      <c r="T3544" s="78" t="str">
        <f t="shared" si="838"/>
        <v/>
      </c>
    </row>
    <row r="3545" spans="2:20" ht="15.25" x14ac:dyDescent="0.2">
      <c r="B3545" s="29" t="str">
        <f t="shared" si="827"/>
        <v/>
      </c>
      <c r="C3545" s="18">
        <f t="shared" si="825"/>
        <v>48740</v>
      </c>
      <c r="D3545" s="20" t="str">
        <f t="shared" si="826"/>
        <v>Vendredi</v>
      </c>
      <c r="E3545" s="43" t="str">
        <f t="shared" si="828"/>
        <v>JUIN 2033</v>
      </c>
      <c r="F3545" s="48">
        <f t="shared" si="829"/>
        <v>0</v>
      </c>
      <c r="G3545" s="26"/>
      <c r="H3545" s="26"/>
      <c r="I3545" s="45" t="str">
        <f t="shared" si="830"/>
        <v/>
      </c>
      <c r="J3545" s="30"/>
      <c r="K3545" s="27"/>
      <c r="L3545" s="59" t="str">
        <f t="shared" si="831"/>
        <v/>
      </c>
      <c r="M3545" s="62" t="str">
        <f t="shared" si="832"/>
        <v/>
      </c>
      <c r="N3545" s="52" t="str">
        <f t="shared" si="833"/>
        <v/>
      </c>
      <c r="O3545" s="53" t="str">
        <f t="shared" si="834"/>
        <v/>
      </c>
      <c r="P3545" s="33" t="str">
        <f t="shared" si="839"/>
        <v>-</v>
      </c>
      <c r="Q3545" s="50" t="str">
        <f t="shared" ca="1" si="835"/>
        <v/>
      </c>
      <c r="R3545" s="52" t="str">
        <f t="shared" si="836"/>
        <v/>
      </c>
      <c r="S3545" s="53" t="str">
        <f t="shared" si="837"/>
        <v/>
      </c>
      <c r="T3545" s="78" t="str">
        <f t="shared" si="838"/>
        <v/>
      </c>
    </row>
    <row r="3546" spans="2:20" ht="15.25" x14ac:dyDescent="0.2">
      <c r="B3546" s="29" t="str">
        <f t="shared" si="827"/>
        <v/>
      </c>
      <c r="C3546" s="18">
        <f t="shared" si="825"/>
        <v>48741</v>
      </c>
      <c r="D3546" s="20" t="str">
        <f t="shared" si="826"/>
        <v>Samedi</v>
      </c>
      <c r="E3546" s="43" t="str">
        <f t="shared" si="828"/>
        <v>JUIN 2033</v>
      </c>
      <c r="F3546" s="48">
        <f t="shared" si="829"/>
        <v>0</v>
      </c>
      <c r="G3546" s="26"/>
      <c r="H3546" s="26"/>
      <c r="I3546" s="45" t="str">
        <f t="shared" si="830"/>
        <v/>
      </c>
      <c r="J3546" s="30"/>
      <c r="K3546" s="27"/>
      <c r="L3546" s="59" t="str">
        <f t="shared" si="831"/>
        <v/>
      </c>
      <c r="M3546" s="62" t="str">
        <f t="shared" si="832"/>
        <v/>
      </c>
      <c r="N3546" s="52" t="str">
        <f t="shared" si="833"/>
        <v/>
      </c>
      <c r="O3546" s="53" t="str">
        <f t="shared" si="834"/>
        <v/>
      </c>
      <c r="P3546" s="33" t="str">
        <f t="shared" si="839"/>
        <v>-</v>
      </c>
      <c r="Q3546" s="50" t="str">
        <f t="shared" ca="1" si="835"/>
        <v/>
      </c>
      <c r="R3546" s="52" t="str">
        <f t="shared" si="836"/>
        <v/>
      </c>
      <c r="S3546" s="53" t="str">
        <f t="shared" si="837"/>
        <v/>
      </c>
      <c r="T3546" s="78" t="str">
        <f t="shared" si="838"/>
        <v/>
      </c>
    </row>
    <row r="3547" spans="2:20" ht="15.25" x14ac:dyDescent="0.2">
      <c r="B3547" s="29" t="str">
        <f t="shared" si="827"/>
        <v/>
      </c>
      <c r="C3547" s="18">
        <f t="shared" si="825"/>
        <v>48742</v>
      </c>
      <c r="D3547" s="20" t="str">
        <f t="shared" si="826"/>
        <v>Dimanche</v>
      </c>
      <c r="E3547" s="43" t="str">
        <f t="shared" si="828"/>
        <v>JUIN 2033</v>
      </c>
      <c r="F3547" s="48">
        <f t="shared" si="829"/>
        <v>0</v>
      </c>
      <c r="G3547" s="26"/>
      <c r="H3547" s="26"/>
      <c r="I3547" s="45" t="str">
        <f t="shared" si="830"/>
        <v/>
      </c>
      <c r="J3547" s="30"/>
      <c r="K3547" s="27"/>
      <c r="L3547" s="59" t="str">
        <f t="shared" si="831"/>
        <v/>
      </c>
      <c r="M3547" s="62" t="str">
        <f t="shared" si="832"/>
        <v/>
      </c>
      <c r="N3547" s="52">
        <f t="shared" si="833"/>
        <v>0</v>
      </c>
      <c r="O3547" s="53">
        <f t="shared" si="834"/>
        <v>0</v>
      </c>
      <c r="P3547" s="33" t="str">
        <f t="shared" si="839"/>
        <v>-</v>
      </c>
      <c r="Q3547" s="50" t="str">
        <f t="shared" ca="1" si="835"/>
        <v/>
      </c>
      <c r="R3547" s="52" t="str">
        <f t="shared" si="836"/>
        <v/>
      </c>
      <c r="S3547" s="53" t="str">
        <f t="shared" si="837"/>
        <v/>
      </c>
      <c r="T3547" s="78" t="str">
        <f t="shared" si="838"/>
        <v/>
      </c>
    </row>
    <row r="3548" spans="2:20" ht="15.25" x14ac:dyDescent="0.2">
      <c r="B3548" s="29" t="str">
        <f t="shared" si="827"/>
        <v/>
      </c>
      <c r="C3548" s="18">
        <f t="shared" si="825"/>
        <v>48743</v>
      </c>
      <c r="D3548" s="20" t="str">
        <f t="shared" si="826"/>
        <v>Lundi</v>
      </c>
      <c r="E3548" s="43" t="str">
        <f t="shared" si="828"/>
        <v>JUIN 2033</v>
      </c>
      <c r="F3548" s="48">
        <f t="shared" si="829"/>
        <v>0</v>
      </c>
      <c r="G3548" s="26"/>
      <c r="H3548" s="26"/>
      <c r="I3548" s="45" t="str">
        <f t="shared" si="830"/>
        <v/>
      </c>
      <c r="J3548" s="30"/>
      <c r="K3548" s="27"/>
      <c r="L3548" s="59" t="str">
        <f t="shared" si="831"/>
        <v/>
      </c>
      <c r="M3548" s="62" t="str">
        <f t="shared" si="832"/>
        <v/>
      </c>
      <c r="N3548" s="52" t="str">
        <f t="shared" si="833"/>
        <v/>
      </c>
      <c r="O3548" s="53" t="str">
        <f t="shared" si="834"/>
        <v/>
      </c>
      <c r="P3548" s="33" t="str">
        <f t="shared" si="839"/>
        <v>-</v>
      </c>
      <c r="Q3548" s="50" t="str">
        <f t="shared" ca="1" si="835"/>
        <v/>
      </c>
      <c r="R3548" s="52" t="str">
        <f t="shared" si="836"/>
        <v/>
      </c>
      <c r="S3548" s="53" t="str">
        <f t="shared" si="837"/>
        <v/>
      </c>
      <c r="T3548" s="78" t="str">
        <f t="shared" si="838"/>
        <v/>
      </c>
    </row>
    <row r="3549" spans="2:20" ht="15.25" x14ac:dyDescent="0.2">
      <c r="B3549" s="29" t="str">
        <f t="shared" si="827"/>
        <v/>
      </c>
      <c r="C3549" s="18">
        <f t="shared" si="825"/>
        <v>48744</v>
      </c>
      <c r="D3549" s="20" t="str">
        <f t="shared" si="826"/>
        <v>Mardi</v>
      </c>
      <c r="E3549" s="43" t="str">
        <f t="shared" si="828"/>
        <v>JUIN 2033</v>
      </c>
      <c r="F3549" s="48">
        <f t="shared" si="829"/>
        <v>0</v>
      </c>
      <c r="G3549" s="26"/>
      <c r="H3549" s="26"/>
      <c r="I3549" s="45" t="str">
        <f t="shared" si="830"/>
        <v/>
      </c>
      <c r="J3549" s="30"/>
      <c r="K3549" s="27"/>
      <c r="L3549" s="59" t="str">
        <f t="shared" si="831"/>
        <v/>
      </c>
      <c r="M3549" s="62" t="str">
        <f t="shared" si="832"/>
        <v/>
      </c>
      <c r="N3549" s="52" t="str">
        <f t="shared" si="833"/>
        <v/>
      </c>
      <c r="O3549" s="53" t="str">
        <f t="shared" si="834"/>
        <v/>
      </c>
      <c r="P3549" s="33" t="str">
        <f t="shared" si="839"/>
        <v>-</v>
      </c>
      <c r="Q3549" s="50" t="str">
        <f t="shared" ca="1" si="835"/>
        <v/>
      </c>
      <c r="R3549" s="52" t="str">
        <f t="shared" si="836"/>
        <v/>
      </c>
      <c r="S3549" s="53" t="str">
        <f t="shared" si="837"/>
        <v/>
      </c>
      <c r="T3549" s="78" t="str">
        <f t="shared" si="838"/>
        <v/>
      </c>
    </row>
    <row r="3550" spans="2:20" ht="15.25" x14ac:dyDescent="0.2">
      <c r="B3550" s="29" t="str">
        <f t="shared" si="827"/>
        <v/>
      </c>
      <c r="C3550" s="18">
        <f t="shared" si="825"/>
        <v>48745</v>
      </c>
      <c r="D3550" s="20" t="str">
        <f t="shared" si="826"/>
        <v>Mercredi</v>
      </c>
      <c r="E3550" s="43" t="str">
        <f t="shared" si="828"/>
        <v>JUIN 2033</v>
      </c>
      <c r="F3550" s="48">
        <f t="shared" si="829"/>
        <v>0</v>
      </c>
      <c r="G3550" s="26"/>
      <c r="H3550" s="26"/>
      <c r="I3550" s="45" t="str">
        <f t="shared" si="830"/>
        <v/>
      </c>
      <c r="J3550" s="30"/>
      <c r="K3550" s="27"/>
      <c r="L3550" s="59" t="str">
        <f t="shared" si="831"/>
        <v/>
      </c>
      <c r="M3550" s="62" t="str">
        <f t="shared" si="832"/>
        <v/>
      </c>
      <c r="N3550" s="52" t="str">
        <f t="shared" si="833"/>
        <v/>
      </c>
      <c r="O3550" s="53" t="str">
        <f t="shared" si="834"/>
        <v/>
      </c>
      <c r="P3550" s="33" t="str">
        <f t="shared" si="839"/>
        <v>-</v>
      </c>
      <c r="Q3550" s="50" t="str">
        <f t="shared" ca="1" si="835"/>
        <v/>
      </c>
      <c r="R3550" s="52" t="str">
        <f t="shared" si="836"/>
        <v/>
      </c>
      <c r="S3550" s="53" t="str">
        <f t="shared" si="837"/>
        <v/>
      </c>
      <c r="T3550" s="78" t="str">
        <f t="shared" si="838"/>
        <v/>
      </c>
    </row>
    <row r="3551" spans="2:20" ht="15.25" x14ac:dyDescent="0.2">
      <c r="B3551" s="29" t="str">
        <f t="shared" si="827"/>
        <v/>
      </c>
      <c r="C3551" s="18">
        <f t="shared" si="825"/>
        <v>48746</v>
      </c>
      <c r="D3551" s="20" t="str">
        <f t="shared" si="826"/>
        <v>Jeudi</v>
      </c>
      <c r="E3551" s="43" t="str">
        <f t="shared" si="828"/>
        <v>JUIN 2033</v>
      </c>
      <c r="F3551" s="48">
        <f t="shared" si="829"/>
        <v>0</v>
      </c>
      <c r="G3551" s="26"/>
      <c r="H3551" s="26"/>
      <c r="I3551" s="45" t="str">
        <f t="shared" si="830"/>
        <v/>
      </c>
      <c r="J3551" s="30"/>
      <c r="K3551" s="27"/>
      <c r="L3551" s="59" t="str">
        <f t="shared" si="831"/>
        <v/>
      </c>
      <c r="M3551" s="62" t="str">
        <f t="shared" si="832"/>
        <v/>
      </c>
      <c r="N3551" s="52" t="str">
        <f t="shared" si="833"/>
        <v/>
      </c>
      <c r="O3551" s="53" t="str">
        <f t="shared" si="834"/>
        <v/>
      </c>
      <c r="P3551" s="33" t="str">
        <f t="shared" si="839"/>
        <v>-</v>
      </c>
      <c r="Q3551" s="50" t="str">
        <f t="shared" ca="1" si="835"/>
        <v/>
      </c>
      <c r="R3551" s="52" t="str">
        <f t="shared" si="836"/>
        <v/>
      </c>
      <c r="S3551" s="53" t="str">
        <f t="shared" si="837"/>
        <v/>
      </c>
      <c r="T3551" s="78" t="str">
        <f t="shared" si="838"/>
        <v/>
      </c>
    </row>
    <row r="3552" spans="2:20" ht="15.25" x14ac:dyDescent="0.2">
      <c r="B3552" s="29" t="str">
        <f t="shared" si="827"/>
        <v/>
      </c>
      <c r="C3552" s="18">
        <f t="shared" si="825"/>
        <v>48747</v>
      </c>
      <c r="D3552" s="20" t="str">
        <f t="shared" si="826"/>
        <v>Vendredi</v>
      </c>
      <c r="E3552" s="43" t="str">
        <f t="shared" si="828"/>
        <v>JUIN 2033</v>
      </c>
      <c r="F3552" s="48">
        <f t="shared" si="829"/>
        <v>0</v>
      </c>
      <c r="G3552" s="26"/>
      <c r="H3552" s="26"/>
      <c r="I3552" s="45" t="str">
        <f t="shared" si="830"/>
        <v/>
      </c>
      <c r="J3552" s="30"/>
      <c r="K3552" s="27"/>
      <c r="L3552" s="59" t="str">
        <f t="shared" si="831"/>
        <v/>
      </c>
      <c r="M3552" s="62" t="str">
        <f t="shared" si="832"/>
        <v/>
      </c>
      <c r="N3552" s="52" t="str">
        <f t="shared" si="833"/>
        <v/>
      </c>
      <c r="O3552" s="53" t="str">
        <f t="shared" si="834"/>
        <v/>
      </c>
      <c r="P3552" s="33" t="str">
        <f t="shared" si="839"/>
        <v>-</v>
      </c>
      <c r="Q3552" s="50" t="str">
        <f t="shared" ca="1" si="835"/>
        <v/>
      </c>
      <c r="R3552" s="52" t="str">
        <f t="shared" si="836"/>
        <v/>
      </c>
      <c r="S3552" s="53" t="str">
        <f t="shared" si="837"/>
        <v/>
      </c>
      <c r="T3552" s="78" t="str">
        <f t="shared" si="838"/>
        <v/>
      </c>
    </row>
    <row r="3553" spans="2:20" ht="15.25" x14ac:dyDescent="0.2">
      <c r="B3553" s="29" t="str">
        <f t="shared" si="827"/>
        <v/>
      </c>
      <c r="C3553" s="18">
        <f t="shared" si="825"/>
        <v>48748</v>
      </c>
      <c r="D3553" s="20" t="str">
        <f t="shared" si="826"/>
        <v>Samedi</v>
      </c>
      <c r="E3553" s="43" t="str">
        <f t="shared" si="828"/>
        <v>JUIN 2033</v>
      </c>
      <c r="F3553" s="48">
        <f t="shared" si="829"/>
        <v>0</v>
      </c>
      <c r="G3553" s="26"/>
      <c r="H3553" s="26"/>
      <c r="I3553" s="45" t="str">
        <f t="shared" si="830"/>
        <v/>
      </c>
      <c r="J3553" s="30"/>
      <c r="K3553" s="27"/>
      <c r="L3553" s="59" t="str">
        <f t="shared" si="831"/>
        <v/>
      </c>
      <c r="M3553" s="62" t="str">
        <f t="shared" si="832"/>
        <v/>
      </c>
      <c r="N3553" s="52" t="str">
        <f t="shared" si="833"/>
        <v/>
      </c>
      <c r="O3553" s="53" t="str">
        <f t="shared" si="834"/>
        <v/>
      </c>
      <c r="P3553" s="33" t="str">
        <f t="shared" si="839"/>
        <v>-</v>
      </c>
      <c r="Q3553" s="50" t="str">
        <f t="shared" ca="1" si="835"/>
        <v/>
      </c>
      <c r="R3553" s="52" t="str">
        <f t="shared" si="836"/>
        <v/>
      </c>
      <c r="S3553" s="53" t="str">
        <f t="shared" si="837"/>
        <v/>
      </c>
      <c r="T3553" s="78" t="str">
        <f t="shared" si="838"/>
        <v/>
      </c>
    </row>
    <row r="3554" spans="2:20" ht="15.25" x14ac:dyDescent="0.2">
      <c r="B3554" s="29" t="str">
        <f t="shared" si="827"/>
        <v/>
      </c>
      <c r="C3554" s="18">
        <f t="shared" si="825"/>
        <v>48749</v>
      </c>
      <c r="D3554" s="20" t="str">
        <f t="shared" si="826"/>
        <v>Dimanche</v>
      </c>
      <c r="E3554" s="43" t="str">
        <f t="shared" si="828"/>
        <v>JUIN 2033</v>
      </c>
      <c r="F3554" s="48">
        <f t="shared" si="829"/>
        <v>0</v>
      </c>
      <c r="G3554" s="26"/>
      <c r="H3554" s="26"/>
      <c r="I3554" s="45" t="str">
        <f t="shared" si="830"/>
        <v/>
      </c>
      <c r="J3554" s="30"/>
      <c r="K3554" s="27"/>
      <c r="L3554" s="59" t="str">
        <f t="shared" si="831"/>
        <v/>
      </c>
      <c r="M3554" s="62" t="str">
        <f t="shared" si="832"/>
        <v/>
      </c>
      <c r="N3554" s="52">
        <f t="shared" si="833"/>
        <v>0</v>
      </c>
      <c r="O3554" s="53">
        <f t="shared" si="834"/>
        <v>0</v>
      </c>
      <c r="P3554" s="33" t="str">
        <f t="shared" si="839"/>
        <v>-</v>
      </c>
      <c r="Q3554" s="50" t="str">
        <f t="shared" ca="1" si="835"/>
        <v/>
      </c>
      <c r="R3554" s="52" t="str">
        <f t="shared" si="836"/>
        <v/>
      </c>
      <c r="S3554" s="53" t="str">
        <f t="shared" si="837"/>
        <v/>
      </c>
      <c r="T3554" s="78" t="str">
        <f t="shared" si="838"/>
        <v/>
      </c>
    </row>
    <row r="3555" spans="2:20" ht="15.25" x14ac:dyDescent="0.2">
      <c r="B3555" s="29" t="str">
        <f t="shared" si="827"/>
        <v/>
      </c>
      <c r="C3555" s="18">
        <f t="shared" si="825"/>
        <v>48750</v>
      </c>
      <c r="D3555" s="20" t="str">
        <f t="shared" si="826"/>
        <v>Lundi</v>
      </c>
      <c r="E3555" s="43" t="str">
        <f t="shared" si="828"/>
        <v>JUIN 2033</v>
      </c>
      <c r="F3555" s="48">
        <f t="shared" si="829"/>
        <v>0</v>
      </c>
      <c r="G3555" s="26"/>
      <c r="H3555" s="26"/>
      <c r="I3555" s="45" t="str">
        <f t="shared" si="830"/>
        <v/>
      </c>
      <c r="J3555" s="30"/>
      <c r="K3555" s="27"/>
      <c r="L3555" s="59" t="str">
        <f t="shared" si="831"/>
        <v/>
      </c>
      <c r="M3555" s="62" t="str">
        <f t="shared" si="832"/>
        <v/>
      </c>
      <c r="N3555" s="52" t="str">
        <f t="shared" si="833"/>
        <v/>
      </c>
      <c r="O3555" s="53" t="str">
        <f t="shared" si="834"/>
        <v/>
      </c>
      <c r="P3555" s="33" t="str">
        <f t="shared" si="839"/>
        <v>-</v>
      </c>
      <c r="Q3555" s="50" t="str">
        <f t="shared" ca="1" si="835"/>
        <v/>
      </c>
      <c r="R3555" s="52" t="str">
        <f t="shared" si="836"/>
        <v/>
      </c>
      <c r="S3555" s="53" t="str">
        <f t="shared" si="837"/>
        <v/>
      </c>
      <c r="T3555" s="78" t="str">
        <f t="shared" si="838"/>
        <v/>
      </c>
    </row>
    <row r="3556" spans="2:20" ht="15.25" x14ac:dyDescent="0.2">
      <c r="B3556" s="29" t="str">
        <f t="shared" si="827"/>
        <v/>
      </c>
      <c r="C3556" s="18">
        <f t="shared" si="825"/>
        <v>48751</v>
      </c>
      <c r="D3556" s="20" t="str">
        <f t="shared" si="826"/>
        <v>Mardi</v>
      </c>
      <c r="E3556" s="43" t="str">
        <f t="shared" si="828"/>
        <v>JUIN 2033</v>
      </c>
      <c r="F3556" s="48">
        <f t="shared" si="829"/>
        <v>0</v>
      </c>
      <c r="G3556" s="26"/>
      <c r="H3556" s="26"/>
      <c r="I3556" s="45" t="str">
        <f t="shared" si="830"/>
        <v/>
      </c>
      <c r="J3556" s="30"/>
      <c r="K3556" s="27"/>
      <c r="L3556" s="59" t="str">
        <f t="shared" si="831"/>
        <v/>
      </c>
      <c r="M3556" s="62" t="str">
        <f t="shared" si="832"/>
        <v/>
      </c>
      <c r="N3556" s="52" t="str">
        <f t="shared" si="833"/>
        <v/>
      </c>
      <c r="O3556" s="53" t="str">
        <f t="shared" si="834"/>
        <v/>
      </c>
      <c r="P3556" s="33" t="str">
        <f t="shared" si="839"/>
        <v>-</v>
      </c>
      <c r="Q3556" s="50" t="str">
        <f t="shared" ca="1" si="835"/>
        <v/>
      </c>
      <c r="R3556" s="52" t="str">
        <f t="shared" si="836"/>
        <v/>
      </c>
      <c r="S3556" s="53" t="str">
        <f t="shared" si="837"/>
        <v/>
      </c>
      <c r="T3556" s="78" t="str">
        <f t="shared" si="838"/>
        <v/>
      </c>
    </row>
    <row r="3557" spans="2:20" ht="15.25" x14ac:dyDescent="0.2">
      <c r="B3557" s="29" t="str">
        <f t="shared" si="827"/>
        <v/>
      </c>
      <c r="C3557" s="18">
        <f t="shared" si="825"/>
        <v>48752</v>
      </c>
      <c r="D3557" s="20" t="str">
        <f t="shared" si="826"/>
        <v>Mercredi</v>
      </c>
      <c r="E3557" s="43" t="str">
        <f t="shared" si="828"/>
        <v>JUIN 2033</v>
      </c>
      <c r="F3557" s="48">
        <f t="shared" si="829"/>
        <v>0</v>
      </c>
      <c r="G3557" s="26"/>
      <c r="H3557" s="26"/>
      <c r="I3557" s="45" t="str">
        <f t="shared" si="830"/>
        <v/>
      </c>
      <c r="J3557" s="30"/>
      <c r="K3557" s="27"/>
      <c r="L3557" s="59" t="str">
        <f t="shared" si="831"/>
        <v/>
      </c>
      <c r="M3557" s="62" t="str">
        <f t="shared" si="832"/>
        <v/>
      </c>
      <c r="N3557" s="52" t="str">
        <f t="shared" si="833"/>
        <v/>
      </c>
      <c r="O3557" s="53" t="str">
        <f t="shared" si="834"/>
        <v/>
      </c>
      <c r="P3557" s="33" t="str">
        <f t="shared" si="839"/>
        <v>-</v>
      </c>
      <c r="Q3557" s="50" t="str">
        <f t="shared" ca="1" si="835"/>
        <v/>
      </c>
      <c r="R3557" s="52" t="str">
        <f t="shared" si="836"/>
        <v/>
      </c>
      <c r="S3557" s="53" t="str">
        <f t="shared" si="837"/>
        <v/>
      </c>
      <c r="T3557" s="78" t="str">
        <f t="shared" si="838"/>
        <v/>
      </c>
    </row>
    <row r="3558" spans="2:20" ht="15.25" x14ac:dyDescent="0.2">
      <c r="B3558" s="29" t="str">
        <f t="shared" si="827"/>
        <v/>
      </c>
      <c r="C3558" s="18">
        <f t="shared" si="825"/>
        <v>48753</v>
      </c>
      <c r="D3558" s="20" t="str">
        <f t="shared" si="826"/>
        <v>Jeudi</v>
      </c>
      <c r="E3558" s="43" t="str">
        <f t="shared" si="828"/>
        <v>JUIN 2033</v>
      </c>
      <c r="F3558" s="48">
        <f t="shared" si="829"/>
        <v>0</v>
      </c>
      <c r="G3558" s="26"/>
      <c r="H3558" s="26"/>
      <c r="I3558" s="45" t="str">
        <f t="shared" si="830"/>
        <v/>
      </c>
      <c r="J3558" s="30"/>
      <c r="K3558" s="27"/>
      <c r="L3558" s="59" t="str">
        <f t="shared" si="831"/>
        <v/>
      </c>
      <c r="M3558" s="62" t="str">
        <f t="shared" si="832"/>
        <v/>
      </c>
      <c r="N3558" s="52" t="str">
        <f t="shared" si="833"/>
        <v/>
      </c>
      <c r="O3558" s="53" t="str">
        <f t="shared" si="834"/>
        <v/>
      </c>
      <c r="P3558" s="33" t="str">
        <f t="shared" si="839"/>
        <v>-</v>
      </c>
      <c r="Q3558" s="50" t="str">
        <f t="shared" ca="1" si="835"/>
        <v/>
      </c>
      <c r="R3558" s="52" t="str">
        <f t="shared" si="836"/>
        <v/>
      </c>
      <c r="S3558" s="53" t="str">
        <f t="shared" si="837"/>
        <v/>
      </c>
      <c r="T3558" s="78" t="str">
        <f t="shared" si="838"/>
        <v/>
      </c>
    </row>
    <row r="3559" spans="2:20" ht="15.25" x14ac:dyDescent="0.2">
      <c r="B3559" s="29" t="str">
        <f t="shared" si="827"/>
        <v/>
      </c>
      <c r="C3559" s="18">
        <f t="shared" si="825"/>
        <v>48754</v>
      </c>
      <c r="D3559" s="20" t="str">
        <f t="shared" si="826"/>
        <v>Vendredi</v>
      </c>
      <c r="E3559" s="43" t="str">
        <f t="shared" si="828"/>
        <v>JUIN 2033</v>
      </c>
      <c r="F3559" s="48">
        <f t="shared" si="829"/>
        <v>0</v>
      </c>
      <c r="G3559" s="26"/>
      <c r="H3559" s="26"/>
      <c r="I3559" s="45" t="str">
        <f t="shared" si="830"/>
        <v/>
      </c>
      <c r="J3559" s="30"/>
      <c r="K3559" s="27"/>
      <c r="L3559" s="59" t="str">
        <f t="shared" si="831"/>
        <v/>
      </c>
      <c r="M3559" s="62" t="str">
        <f t="shared" si="832"/>
        <v/>
      </c>
      <c r="N3559" s="52" t="str">
        <f t="shared" si="833"/>
        <v/>
      </c>
      <c r="O3559" s="53" t="str">
        <f t="shared" si="834"/>
        <v/>
      </c>
      <c r="P3559" s="33" t="str">
        <f t="shared" si="839"/>
        <v>-</v>
      </c>
      <c r="Q3559" s="50" t="str">
        <f t="shared" ca="1" si="835"/>
        <v/>
      </c>
      <c r="R3559" s="52" t="str">
        <f t="shared" si="836"/>
        <v/>
      </c>
      <c r="S3559" s="53" t="str">
        <f t="shared" si="837"/>
        <v/>
      </c>
      <c r="T3559" s="78" t="str">
        <f t="shared" si="838"/>
        <v/>
      </c>
    </row>
    <row r="3560" spans="2:20" ht="15.25" x14ac:dyDescent="0.2">
      <c r="B3560" s="29" t="str">
        <f t="shared" si="827"/>
        <v/>
      </c>
      <c r="C3560" s="18">
        <f t="shared" si="825"/>
        <v>48755</v>
      </c>
      <c r="D3560" s="20" t="str">
        <f t="shared" si="826"/>
        <v>Samedi</v>
      </c>
      <c r="E3560" s="43" t="str">
        <f t="shared" si="828"/>
        <v>JUIN 2033</v>
      </c>
      <c r="F3560" s="48">
        <f t="shared" si="829"/>
        <v>0</v>
      </c>
      <c r="G3560" s="26"/>
      <c r="H3560" s="26"/>
      <c r="I3560" s="45" t="str">
        <f t="shared" si="830"/>
        <v/>
      </c>
      <c r="J3560" s="30"/>
      <c r="K3560" s="27"/>
      <c r="L3560" s="59" t="str">
        <f t="shared" si="831"/>
        <v/>
      </c>
      <c r="M3560" s="62" t="str">
        <f t="shared" si="832"/>
        <v/>
      </c>
      <c r="N3560" s="52" t="str">
        <f t="shared" si="833"/>
        <v/>
      </c>
      <c r="O3560" s="53" t="str">
        <f t="shared" si="834"/>
        <v/>
      </c>
      <c r="P3560" s="33" t="str">
        <f t="shared" si="839"/>
        <v>-</v>
      </c>
      <c r="Q3560" s="50" t="str">
        <f t="shared" ca="1" si="835"/>
        <v/>
      </c>
      <c r="R3560" s="52" t="str">
        <f t="shared" si="836"/>
        <v/>
      </c>
      <c r="S3560" s="53" t="str">
        <f t="shared" si="837"/>
        <v/>
      </c>
      <c r="T3560" s="78" t="str">
        <f t="shared" si="838"/>
        <v/>
      </c>
    </row>
    <row r="3561" spans="2:20" ht="15.25" x14ac:dyDescent="0.2">
      <c r="B3561" s="29" t="str">
        <f t="shared" si="827"/>
        <v/>
      </c>
      <c r="C3561" s="18">
        <f t="shared" si="825"/>
        <v>48756</v>
      </c>
      <c r="D3561" s="20" t="str">
        <f t="shared" si="826"/>
        <v>Dimanche</v>
      </c>
      <c r="E3561" s="43" t="str">
        <f t="shared" si="828"/>
        <v>JUIN 2033</v>
      </c>
      <c r="F3561" s="48">
        <f t="shared" si="829"/>
        <v>0</v>
      </c>
      <c r="G3561" s="26"/>
      <c r="H3561" s="26"/>
      <c r="I3561" s="45" t="str">
        <f t="shared" si="830"/>
        <v/>
      </c>
      <c r="J3561" s="30"/>
      <c r="K3561" s="27"/>
      <c r="L3561" s="59" t="str">
        <f t="shared" si="831"/>
        <v/>
      </c>
      <c r="M3561" s="62" t="str">
        <f t="shared" si="832"/>
        <v/>
      </c>
      <c r="N3561" s="52">
        <f t="shared" si="833"/>
        <v>0</v>
      </c>
      <c r="O3561" s="53">
        <f t="shared" si="834"/>
        <v>0</v>
      </c>
      <c r="P3561" s="33" t="str">
        <f t="shared" si="839"/>
        <v>-</v>
      </c>
      <c r="Q3561" s="50" t="str">
        <f t="shared" ca="1" si="835"/>
        <v/>
      </c>
      <c r="R3561" s="52" t="str">
        <f t="shared" si="836"/>
        <v/>
      </c>
      <c r="S3561" s="53" t="str">
        <f t="shared" si="837"/>
        <v/>
      </c>
      <c r="T3561" s="78" t="str">
        <f t="shared" si="838"/>
        <v/>
      </c>
    </row>
    <row r="3562" spans="2:20" ht="15.25" x14ac:dyDescent="0.2">
      <c r="B3562" s="29" t="str">
        <f t="shared" si="827"/>
        <v/>
      </c>
      <c r="C3562" s="18">
        <f t="shared" ref="C3562:C3625" si="840">IF(ISERROR(C3561+1),"",(C3561+1))</f>
        <v>48757</v>
      </c>
      <c r="D3562" s="20" t="str">
        <f t="shared" ref="D3562:D3625" si="841">IF(ISERROR(VLOOKUP(WEEKDAY($C3562),$A$6380:$B$6386,2,0)),"",VLOOKUP(WEEKDAY($C3562),$A$6380:$B$6386,2,0))</f>
        <v>Lundi</v>
      </c>
      <c r="E3562" s="43" t="str">
        <f t="shared" si="828"/>
        <v>JUIN 2033</v>
      </c>
      <c r="F3562" s="48">
        <f t="shared" si="829"/>
        <v>0</v>
      </c>
      <c r="G3562" s="26"/>
      <c r="H3562" s="26"/>
      <c r="I3562" s="45" t="str">
        <f t="shared" si="830"/>
        <v/>
      </c>
      <c r="J3562" s="30"/>
      <c r="K3562" s="27"/>
      <c r="L3562" s="59" t="str">
        <f t="shared" si="831"/>
        <v/>
      </c>
      <c r="M3562" s="62" t="str">
        <f t="shared" si="832"/>
        <v/>
      </c>
      <c r="N3562" s="52" t="str">
        <f t="shared" si="833"/>
        <v/>
      </c>
      <c r="O3562" s="53" t="str">
        <f t="shared" si="834"/>
        <v/>
      </c>
      <c r="P3562" s="33" t="str">
        <f t="shared" si="839"/>
        <v>-</v>
      </c>
      <c r="Q3562" s="50" t="str">
        <f t="shared" ca="1" si="835"/>
        <v/>
      </c>
      <c r="R3562" s="52" t="str">
        <f t="shared" si="836"/>
        <v/>
      </c>
      <c r="S3562" s="53" t="str">
        <f t="shared" si="837"/>
        <v/>
      </c>
      <c r="T3562" s="78" t="str">
        <f t="shared" si="838"/>
        <v/>
      </c>
    </row>
    <row r="3563" spans="2:20" ht="15.25" x14ac:dyDescent="0.2">
      <c r="B3563" s="29" t="str">
        <f t="shared" si="827"/>
        <v/>
      </c>
      <c r="C3563" s="18">
        <f t="shared" si="840"/>
        <v>48758</v>
      </c>
      <c r="D3563" s="20" t="str">
        <f t="shared" si="841"/>
        <v>Mardi</v>
      </c>
      <c r="E3563" s="43" t="str">
        <f t="shared" si="828"/>
        <v>JUIN 2033</v>
      </c>
      <c r="F3563" s="48">
        <f t="shared" si="829"/>
        <v>0</v>
      </c>
      <c r="G3563" s="26"/>
      <c r="H3563" s="26"/>
      <c r="I3563" s="45" t="str">
        <f t="shared" si="830"/>
        <v/>
      </c>
      <c r="J3563" s="30"/>
      <c r="K3563" s="27"/>
      <c r="L3563" s="59" t="str">
        <f t="shared" si="831"/>
        <v/>
      </c>
      <c r="M3563" s="62" t="str">
        <f t="shared" si="832"/>
        <v/>
      </c>
      <c r="N3563" s="52" t="str">
        <f t="shared" si="833"/>
        <v/>
      </c>
      <c r="O3563" s="53" t="str">
        <f t="shared" si="834"/>
        <v/>
      </c>
      <c r="P3563" s="33" t="str">
        <f t="shared" si="839"/>
        <v>-</v>
      </c>
      <c r="Q3563" s="50" t="str">
        <f t="shared" ca="1" si="835"/>
        <v/>
      </c>
      <c r="R3563" s="52" t="str">
        <f t="shared" si="836"/>
        <v/>
      </c>
      <c r="S3563" s="53" t="str">
        <f t="shared" si="837"/>
        <v/>
      </c>
      <c r="T3563" s="78" t="str">
        <f t="shared" si="838"/>
        <v/>
      </c>
    </row>
    <row r="3564" spans="2:20" ht="15.25" x14ac:dyDescent="0.2">
      <c r="B3564" s="29" t="str">
        <f t="shared" si="827"/>
        <v/>
      </c>
      <c r="C3564" s="18">
        <f t="shared" si="840"/>
        <v>48759</v>
      </c>
      <c r="D3564" s="20" t="str">
        <f t="shared" si="841"/>
        <v>Mercredi</v>
      </c>
      <c r="E3564" s="43" t="str">
        <f t="shared" si="828"/>
        <v>JUIN 2033</v>
      </c>
      <c r="F3564" s="48">
        <f t="shared" si="829"/>
        <v>0</v>
      </c>
      <c r="G3564" s="26"/>
      <c r="H3564" s="26"/>
      <c r="I3564" s="45" t="str">
        <f t="shared" si="830"/>
        <v/>
      </c>
      <c r="J3564" s="30"/>
      <c r="K3564" s="27"/>
      <c r="L3564" s="59" t="str">
        <f t="shared" si="831"/>
        <v/>
      </c>
      <c r="M3564" s="62" t="str">
        <f t="shared" si="832"/>
        <v/>
      </c>
      <c r="N3564" s="52" t="str">
        <f t="shared" si="833"/>
        <v/>
      </c>
      <c r="O3564" s="53" t="str">
        <f t="shared" si="834"/>
        <v/>
      </c>
      <c r="P3564" s="33" t="str">
        <f t="shared" si="839"/>
        <v>-</v>
      </c>
      <c r="Q3564" s="50" t="str">
        <f t="shared" ca="1" si="835"/>
        <v/>
      </c>
      <c r="R3564" s="52" t="str">
        <f t="shared" si="836"/>
        <v/>
      </c>
      <c r="S3564" s="53" t="str">
        <f t="shared" si="837"/>
        <v/>
      </c>
      <c r="T3564" s="78" t="str">
        <f t="shared" si="838"/>
        <v/>
      </c>
    </row>
    <row r="3565" spans="2:20" ht="15.25" x14ac:dyDescent="0.2">
      <c r="B3565" s="29" t="str">
        <f t="shared" si="827"/>
        <v/>
      </c>
      <c r="C3565" s="18">
        <f t="shared" si="840"/>
        <v>48760</v>
      </c>
      <c r="D3565" s="20" t="str">
        <f t="shared" si="841"/>
        <v>Jeudi</v>
      </c>
      <c r="E3565" s="43" t="str">
        <f t="shared" si="828"/>
        <v>JUIN 2033</v>
      </c>
      <c r="F3565" s="48">
        <f t="shared" si="829"/>
        <v>0</v>
      </c>
      <c r="G3565" s="26"/>
      <c r="H3565" s="26"/>
      <c r="I3565" s="45" t="str">
        <f t="shared" si="830"/>
        <v/>
      </c>
      <c r="J3565" s="30"/>
      <c r="K3565" s="27"/>
      <c r="L3565" s="59" t="str">
        <f t="shared" si="831"/>
        <v/>
      </c>
      <c r="M3565" s="62" t="str">
        <f t="shared" si="832"/>
        <v/>
      </c>
      <c r="N3565" s="52" t="str">
        <f t="shared" si="833"/>
        <v/>
      </c>
      <c r="O3565" s="53" t="str">
        <f t="shared" si="834"/>
        <v/>
      </c>
      <c r="P3565" s="33" t="str">
        <f t="shared" si="839"/>
        <v>-</v>
      </c>
      <c r="Q3565" s="50" t="str">
        <f t="shared" ca="1" si="835"/>
        <v/>
      </c>
      <c r="R3565" s="52" t="str">
        <f t="shared" si="836"/>
        <v/>
      </c>
      <c r="S3565" s="53" t="str">
        <f t="shared" si="837"/>
        <v/>
      </c>
      <c r="T3565" s="78" t="str">
        <f t="shared" si="838"/>
        <v/>
      </c>
    </row>
    <row r="3566" spans="2:20" ht="15.25" x14ac:dyDescent="0.2">
      <c r="B3566" s="29" t="str">
        <f t="shared" si="827"/>
        <v/>
      </c>
      <c r="C3566" s="18">
        <f t="shared" si="840"/>
        <v>48761</v>
      </c>
      <c r="D3566" s="20" t="str">
        <f t="shared" si="841"/>
        <v>Vendredi</v>
      </c>
      <c r="E3566" s="43" t="str">
        <f t="shared" si="828"/>
        <v>JUIL 2033</v>
      </c>
      <c r="F3566" s="48">
        <f t="shared" si="829"/>
        <v>0</v>
      </c>
      <c r="G3566" s="26"/>
      <c r="H3566" s="26"/>
      <c r="I3566" s="45" t="str">
        <f t="shared" si="830"/>
        <v/>
      </c>
      <c r="J3566" s="30"/>
      <c r="K3566" s="27"/>
      <c r="L3566" s="59" t="str">
        <f t="shared" si="831"/>
        <v/>
      </c>
      <c r="M3566" s="62" t="str">
        <f t="shared" si="832"/>
        <v/>
      </c>
      <c r="N3566" s="52" t="str">
        <f t="shared" si="833"/>
        <v/>
      </c>
      <c r="O3566" s="53" t="str">
        <f t="shared" si="834"/>
        <v/>
      </c>
      <c r="P3566" s="33" t="str">
        <f t="shared" si="839"/>
        <v>JUIL 2033</v>
      </c>
      <c r="Q3566" s="50" t="str">
        <f t="shared" ca="1" si="835"/>
        <v/>
      </c>
      <c r="R3566" s="52">
        <f t="shared" ca="1" si="836"/>
        <v>0</v>
      </c>
      <c r="S3566" s="53">
        <f t="shared" ca="1" si="837"/>
        <v>0</v>
      </c>
      <c r="T3566" s="78" t="str">
        <f t="shared" si="838"/>
        <v>JUIL 2033</v>
      </c>
    </row>
    <row r="3567" spans="2:20" ht="15.25" x14ac:dyDescent="0.2">
      <c r="B3567" s="29" t="str">
        <f t="shared" si="827"/>
        <v/>
      </c>
      <c r="C3567" s="18">
        <f t="shared" si="840"/>
        <v>48762</v>
      </c>
      <c r="D3567" s="20" t="str">
        <f t="shared" si="841"/>
        <v>Samedi</v>
      </c>
      <c r="E3567" s="43" t="str">
        <f t="shared" si="828"/>
        <v>JUIL 2033</v>
      </c>
      <c r="F3567" s="48">
        <f t="shared" si="829"/>
        <v>0</v>
      </c>
      <c r="G3567" s="26"/>
      <c r="H3567" s="26"/>
      <c r="I3567" s="45" t="str">
        <f t="shared" si="830"/>
        <v/>
      </c>
      <c r="J3567" s="30"/>
      <c r="K3567" s="27"/>
      <c r="L3567" s="59" t="str">
        <f t="shared" si="831"/>
        <v/>
      </c>
      <c r="M3567" s="62" t="str">
        <f t="shared" si="832"/>
        <v/>
      </c>
      <c r="N3567" s="52" t="str">
        <f t="shared" si="833"/>
        <v/>
      </c>
      <c r="O3567" s="53" t="str">
        <f t="shared" si="834"/>
        <v/>
      </c>
      <c r="P3567" s="33" t="str">
        <f t="shared" si="839"/>
        <v>-</v>
      </c>
      <c r="Q3567" s="50" t="str">
        <f t="shared" ca="1" si="835"/>
        <v/>
      </c>
      <c r="R3567" s="52" t="str">
        <f t="shared" si="836"/>
        <v/>
      </c>
      <c r="S3567" s="53" t="str">
        <f t="shared" si="837"/>
        <v/>
      </c>
      <c r="T3567" s="78" t="str">
        <f t="shared" si="838"/>
        <v/>
      </c>
    </row>
    <row r="3568" spans="2:20" ht="15.25" x14ac:dyDescent="0.2">
      <c r="B3568" s="29" t="str">
        <f t="shared" si="827"/>
        <v/>
      </c>
      <c r="C3568" s="18">
        <f t="shared" si="840"/>
        <v>48763</v>
      </c>
      <c r="D3568" s="20" t="str">
        <f t="shared" si="841"/>
        <v>Dimanche</v>
      </c>
      <c r="E3568" s="43" t="str">
        <f t="shared" si="828"/>
        <v>JUIL 2033</v>
      </c>
      <c r="F3568" s="48">
        <f t="shared" si="829"/>
        <v>0</v>
      </c>
      <c r="G3568" s="26"/>
      <c r="H3568" s="26"/>
      <c r="I3568" s="45" t="str">
        <f t="shared" si="830"/>
        <v/>
      </c>
      <c r="J3568" s="30"/>
      <c r="K3568" s="27"/>
      <c r="L3568" s="59" t="str">
        <f t="shared" si="831"/>
        <v/>
      </c>
      <c r="M3568" s="62" t="str">
        <f t="shared" si="832"/>
        <v/>
      </c>
      <c r="N3568" s="52">
        <f t="shared" si="833"/>
        <v>0</v>
      </c>
      <c r="O3568" s="53">
        <f t="shared" si="834"/>
        <v>0</v>
      </c>
      <c r="P3568" s="33" t="str">
        <f t="shared" si="839"/>
        <v>-</v>
      </c>
      <c r="Q3568" s="50" t="str">
        <f t="shared" ca="1" si="835"/>
        <v/>
      </c>
      <c r="R3568" s="52" t="str">
        <f t="shared" si="836"/>
        <v/>
      </c>
      <c r="S3568" s="53" t="str">
        <f t="shared" si="837"/>
        <v/>
      </c>
      <c r="T3568" s="78" t="str">
        <f t="shared" si="838"/>
        <v/>
      </c>
    </row>
    <row r="3569" spans="2:20" ht="15.25" x14ac:dyDescent="0.2">
      <c r="B3569" s="29" t="str">
        <f t="shared" si="827"/>
        <v/>
      </c>
      <c r="C3569" s="18">
        <f t="shared" si="840"/>
        <v>48764</v>
      </c>
      <c r="D3569" s="20" t="str">
        <f t="shared" si="841"/>
        <v>Lundi</v>
      </c>
      <c r="E3569" s="43" t="str">
        <f t="shared" si="828"/>
        <v>JUIL 2033</v>
      </c>
      <c r="F3569" s="48">
        <f t="shared" si="829"/>
        <v>0</v>
      </c>
      <c r="G3569" s="26"/>
      <c r="H3569" s="26"/>
      <c r="I3569" s="45" t="str">
        <f t="shared" si="830"/>
        <v/>
      </c>
      <c r="J3569" s="30"/>
      <c r="K3569" s="27"/>
      <c r="L3569" s="59" t="str">
        <f t="shared" si="831"/>
        <v/>
      </c>
      <c r="M3569" s="62" t="str">
        <f t="shared" si="832"/>
        <v/>
      </c>
      <c r="N3569" s="52" t="str">
        <f t="shared" si="833"/>
        <v/>
      </c>
      <c r="O3569" s="53" t="str">
        <f t="shared" si="834"/>
        <v/>
      </c>
      <c r="P3569" s="33" t="str">
        <f t="shared" si="839"/>
        <v>-</v>
      </c>
      <c r="Q3569" s="50" t="str">
        <f t="shared" ca="1" si="835"/>
        <v/>
      </c>
      <c r="R3569" s="52" t="str">
        <f t="shared" si="836"/>
        <v/>
      </c>
      <c r="S3569" s="53" t="str">
        <f t="shared" si="837"/>
        <v/>
      </c>
      <c r="T3569" s="78" t="str">
        <f t="shared" si="838"/>
        <v/>
      </c>
    </row>
    <row r="3570" spans="2:20" ht="15.25" x14ac:dyDescent="0.2">
      <c r="B3570" s="29" t="str">
        <f t="shared" si="827"/>
        <v/>
      </c>
      <c r="C3570" s="18">
        <f t="shared" si="840"/>
        <v>48765</v>
      </c>
      <c r="D3570" s="20" t="str">
        <f t="shared" si="841"/>
        <v>Mardi</v>
      </c>
      <c r="E3570" s="43" t="str">
        <f t="shared" si="828"/>
        <v>JUIL 2033</v>
      </c>
      <c r="F3570" s="48">
        <f t="shared" si="829"/>
        <v>0</v>
      </c>
      <c r="G3570" s="26"/>
      <c r="H3570" s="26"/>
      <c r="I3570" s="45" t="str">
        <f t="shared" si="830"/>
        <v/>
      </c>
      <c r="J3570" s="30"/>
      <c r="K3570" s="27"/>
      <c r="L3570" s="59" t="str">
        <f t="shared" si="831"/>
        <v/>
      </c>
      <c r="M3570" s="62" t="str">
        <f t="shared" si="832"/>
        <v/>
      </c>
      <c r="N3570" s="52" t="str">
        <f t="shared" si="833"/>
        <v/>
      </c>
      <c r="O3570" s="53" t="str">
        <f t="shared" si="834"/>
        <v/>
      </c>
      <c r="P3570" s="33" t="str">
        <f t="shared" si="839"/>
        <v>-</v>
      </c>
      <c r="Q3570" s="50" t="str">
        <f t="shared" ca="1" si="835"/>
        <v/>
      </c>
      <c r="R3570" s="52" t="str">
        <f t="shared" si="836"/>
        <v/>
      </c>
      <c r="S3570" s="53" t="str">
        <f t="shared" si="837"/>
        <v/>
      </c>
      <c r="T3570" s="78" t="str">
        <f t="shared" si="838"/>
        <v/>
      </c>
    </row>
    <row r="3571" spans="2:20" ht="15.25" x14ac:dyDescent="0.2">
      <c r="B3571" s="29" t="str">
        <f t="shared" si="827"/>
        <v/>
      </c>
      <c r="C3571" s="18">
        <f t="shared" si="840"/>
        <v>48766</v>
      </c>
      <c r="D3571" s="20" t="str">
        <f t="shared" si="841"/>
        <v>Mercredi</v>
      </c>
      <c r="E3571" s="43" t="str">
        <f t="shared" si="828"/>
        <v>JUIL 2033</v>
      </c>
      <c r="F3571" s="48">
        <f t="shared" si="829"/>
        <v>0</v>
      </c>
      <c r="G3571" s="26"/>
      <c r="H3571" s="26"/>
      <c r="I3571" s="45" t="str">
        <f t="shared" si="830"/>
        <v/>
      </c>
      <c r="J3571" s="30"/>
      <c r="K3571" s="27"/>
      <c r="L3571" s="59" t="str">
        <f t="shared" si="831"/>
        <v/>
      </c>
      <c r="M3571" s="62" t="str">
        <f t="shared" si="832"/>
        <v/>
      </c>
      <c r="N3571" s="52" t="str">
        <f t="shared" si="833"/>
        <v/>
      </c>
      <c r="O3571" s="53" t="str">
        <f t="shared" si="834"/>
        <v/>
      </c>
      <c r="P3571" s="33" t="str">
        <f t="shared" si="839"/>
        <v>-</v>
      </c>
      <c r="Q3571" s="50" t="str">
        <f t="shared" ca="1" si="835"/>
        <v/>
      </c>
      <c r="R3571" s="52" t="str">
        <f t="shared" si="836"/>
        <v/>
      </c>
      <c r="S3571" s="53" t="str">
        <f t="shared" si="837"/>
        <v/>
      </c>
      <c r="T3571" s="78" t="str">
        <f t="shared" si="838"/>
        <v/>
      </c>
    </row>
    <row r="3572" spans="2:20" ht="15.25" x14ac:dyDescent="0.2">
      <c r="B3572" s="29" t="str">
        <f t="shared" si="827"/>
        <v/>
      </c>
      <c r="C3572" s="18">
        <f t="shared" si="840"/>
        <v>48767</v>
      </c>
      <c r="D3572" s="20" t="str">
        <f t="shared" si="841"/>
        <v>Jeudi</v>
      </c>
      <c r="E3572" s="43" t="str">
        <f t="shared" si="828"/>
        <v>JUIL 2033</v>
      </c>
      <c r="F3572" s="48">
        <f t="shared" si="829"/>
        <v>0</v>
      </c>
      <c r="G3572" s="26"/>
      <c r="H3572" s="26"/>
      <c r="I3572" s="45" t="str">
        <f t="shared" si="830"/>
        <v/>
      </c>
      <c r="J3572" s="30"/>
      <c r="K3572" s="27"/>
      <c r="L3572" s="59" t="str">
        <f t="shared" si="831"/>
        <v/>
      </c>
      <c r="M3572" s="62" t="str">
        <f t="shared" si="832"/>
        <v/>
      </c>
      <c r="N3572" s="52" t="str">
        <f t="shared" si="833"/>
        <v/>
      </c>
      <c r="O3572" s="53" t="str">
        <f t="shared" si="834"/>
        <v/>
      </c>
      <c r="P3572" s="33" t="str">
        <f t="shared" si="839"/>
        <v>-</v>
      </c>
      <c r="Q3572" s="50" t="str">
        <f t="shared" ca="1" si="835"/>
        <v/>
      </c>
      <c r="R3572" s="52" t="str">
        <f t="shared" si="836"/>
        <v/>
      </c>
      <c r="S3572" s="53" t="str">
        <f t="shared" si="837"/>
        <v/>
      </c>
      <c r="T3572" s="78" t="str">
        <f t="shared" si="838"/>
        <v/>
      </c>
    </row>
    <row r="3573" spans="2:20" ht="15.25" x14ac:dyDescent="0.2">
      <c r="B3573" s="29" t="str">
        <f t="shared" si="827"/>
        <v/>
      </c>
      <c r="C3573" s="18">
        <f t="shared" si="840"/>
        <v>48768</v>
      </c>
      <c r="D3573" s="20" t="str">
        <f t="shared" si="841"/>
        <v>Vendredi</v>
      </c>
      <c r="E3573" s="43" t="str">
        <f t="shared" si="828"/>
        <v>JUIL 2033</v>
      </c>
      <c r="F3573" s="48">
        <f t="shared" si="829"/>
        <v>0</v>
      </c>
      <c r="G3573" s="26"/>
      <c r="H3573" s="26"/>
      <c r="I3573" s="45" t="str">
        <f t="shared" si="830"/>
        <v/>
      </c>
      <c r="J3573" s="30"/>
      <c r="K3573" s="27"/>
      <c r="L3573" s="59" t="str">
        <f t="shared" si="831"/>
        <v/>
      </c>
      <c r="M3573" s="62" t="str">
        <f t="shared" si="832"/>
        <v/>
      </c>
      <c r="N3573" s="52" t="str">
        <f t="shared" si="833"/>
        <v/>
      </c>
      <c r="O3573" s="53" t="str">
        <f t="shared" si="834"/>
        <v/>
      </c>
      <c r="P3573" s="33" t="str">
        <f t="shared" si="839"/>
        <v>-</v>
      </c>
      <c r="Q3573" s="50" t="str">
        <f t="shared" ca="1" si="835"/>
        <v/>
      </c>
      <c r="R3573" s="52" t="str">
        <f t="shared" si="836"/>
        <v/>
      </c>
      <c r="S3573" s="53" t="str">
        <f t="shared" si="837"/>
        <v/>
      </c>
      <c r="T3573" s="78" t="str">
        <f t="shared" si="838"/>
        <v/>
      </c>
    </row>
    <row r="3574" spans="2:20" ht="15.25" x14ac:dyDescent="0.2">
      <c r="B3574" s="29" t="str">
        <f t="shared" si="827"/>
        <v/>
      </c>
      <c r="C3574" s="18">
        <f t="shared" si="840"/>
        <v>48769</v>
      </c>
      <c r="D3574" s="20" t="str">
        <f t="shared" si="841"/>
        <v>Samedi</v>
      </c>
      <c r="E3574" s="43" t="str">
        <f t="shared" si="828"/>
        <v>JUIL 2033</v>
      </c>
      <c r="F3574" s="48">
        <f t="shared" si="829"/>
        <v>0</v>
      </c>
      <c r="G3574" s="26"/>
      <c r="H3574" s="26"/>
      <c r="I3574" s="45" t="str">
        <f t="shared" si="830"/>
        <v/>
      </c>
      <c r="J3574" s="30"/>
      <c r="K3574" s="27"/>
      <c r="L3574" s="59" t="str">
        <f t="shared" si="831"/>
        <v/>
      </c>
      <c r="M3574" s="62" t="str">
        <f t="shared" si="832"/>
        <v/>
      </c>
      <c r="N3574" s="52" t="str">
        <f t="shared" si="833"/>
        <v/>
      </c>
      <c r="O3574" s="53" t="str">
        <f t="shared" si="834"/>
        <v/>
      </c>
      <c r="P3574" s="33" t="str">
        <f t="shared" si="839"/>
        <v>-</v>
      </c>
      <c r="Q3574" s="50" t="str">
        <f t="shared" ca="1" si="835"/>
        <v/>
      </c>
      <c r="R3574" s="52" t="str">
        <f t="shared" si="836"/>
        <v/>
      </c>
      <c r="S3574" s="53" t="str">
        <f t="shared" si="837"/>
        <v/>
      </c>
      <c r="T3574" s="78" t="str">
        <f t="shared" si="838"/>
        <v/>
      </c>
    </row>
    <row r="3575" spans="2:20" ht="15.25" x14ac:dyDescent="0.2">
      <c r="B3575" s="29" t="str">
        <f t="shared" si="827"/>
        <v/>
      </c>
      <c r="C3575" s="18">
        <f t="shared" si="840"/>
        <v>48770</v>
      </c>
      <c r="D3575" s="20" t="str">
        <f t="shared" si="841"/>
        <v>Dimanche</v>
      </c>
      <c r="E3575" s="43" t="str">
        <f t="shared" si="828"/>
        <v>JUIL 2033</v>
      </c>
      <c r="F3575" s="48">
        <f t="shared" si="829"/>
        <v>0</v>
      </c>
      <c r="G3575" s="26"/>
      <c r="H3575" s="26"/>
      <c r="I3575" s="45" t="str">
        <f t="shared" si="830"/>
        <v/>
      </c>
      <c r="J3575" s="30"/>
      <c r="K3575" s="27"/>
      <c r="L3575" s="59" t="str">
        <f t="shared" si="831"/>
        <v/>
      </c>
      <c r="M3575" s="62" t="str">
        <f t="shared" si="832"/>
        <v/>
      </c>
      <c r="N3575" s="52">
        <f t="shared" si="833"/>
        <v>0</v>
      </c>
      <c r="O3575" s="53">
        <f t="shared" si="834"/>
        <v>0</v>
      </c>
      <c r="P3575" s="33" t="str">
        <f t="shared" si="839"/>
        <v>-</v>
      </c>
      <c r="Q3575" s="50" t="str">
        <f t="shared" ca="1" si="835"/>
        <v/>
      </c>
      <c r="R3575" s="52" t="str">
        <f t="shared" si="836"/>
        <v/>
      </c>
      <c r="S3575" s="53" t="str">
        <f t="shared" si="837"/>
        <v/>
      </c>
      <c r="T3575" s="78" t="str">
        <f t="shared" si="838"/>
        <v/>
      </c>
    </row>
    <row r="3576" spans="2:20" ht="15.25" x14ac:dyDescent="0.2">
      <c r="B3576" s="29" t="str">
        <f t="shared" si="827"/>
        <v/>
      </c>
      <c r="C3576" s="18">
        <f t="shared" si="840"/>
        <v>48771</v>
      </c>
      <c r="D3576" s="20" t="str">
        <f t="shared" si="841"/>
        <v>Lundi</v>
      </c>
      <c r="E3576" s="43" t="str">
        <f t="shared" si="828"/>
        <v>JUIL 2033</v>
      </c>
      <c r="F3576" s="48">
        <f t="shared" si="829"/>
        <v>0</v>
      </c>
      <c r="G3576" s="26"/>
      <c r="H3576" s="26"/>
      <c r="I3576" s="45" t="str">
        <f t="shared" si="830"/>
        <v/>
      </c>
      <c r="J3576" s="30"/>
      <c r="K3576" s="27"/>
      <c r="L3576" s="59" t="str">
        <f t="shared" si="831"/>
        <v/>
      </c>
      <c r="M3576" s="62" t="str">
        <f t="shared" si="832"/>
        <v/>
      </c>
      <c r="N3576" s="52" t="str">
        <f t="shared" si="833"/>
        <v/>
      </c>
      <c r="O3576" s="53" t="str">
        <f t="shared" si="834"/>
        <v/>
      </c>
      <c r="P3576" s="33" t="str">
        <f t="shared" si="839"/>
        <v>-</v>
      </c>
      <c r="Q3576" s="50" t="str">
        <f t="shared" ca="1" si="835"/>
        <v/>
      </c>
      <c r="R3576" s="52" t="str">
        <f t="shared" si="836"/>
        <v/>
      </c>
      <c r="S3576" s="53" t="str">
        <f t="shared" si="837"/>
        <v/>
      </c>
      <c r="T3576" s="78" t="str">
        <f t="shared" si="838"/>
        <v/>
      </c>
    </row>
    <row r="3577" spans="2:20" ht="15.25" x14ac:dyDescent="0.2">
      <c r="B3577" s="29" t="str">
        <f t="shared" si="827"/>
        <v/>
      </c>
      <c r="C3577" s="18">
        <f t="shared" si="840"/>
        <v>48772</v>
      </c>
      <c r="D3577" s="20" t="str">
        <f t="shared" si="841"/>
        <v>Mardi</v>
      </c>
      <c r="E3577" s="43" t="str">
        <f t="shared" si="828"/>
        <v>JUIL 2033</v>
      </c>
      <c r="F3577" s="48">
        <f t="shared" si="829"/>
        <v>0</v>
      </c>
      <c r="G3577" s="26"/>
      <c r="H3577" s="26"/>
      <c r="I3577" s="45" t="str">
        <f t="shared" si="830"/>
        <v/>
      </c>
      <c r="J3577" s="30"/>
      <c r="K3577" s="27"/>
      <c r="L3577" s="59" t="str">
        <f t="shared" si="831"/>
        <v/>
      </c>
      <c r="M3577" s="62" t="str">
        <f t="shared" si="832"/>
        <v/>
      </c>
      <c r="N3577" s="52" t="str">
        <f t="shared" si="833"/>
        <v/>
      </c>
      <c r="O3577" s="53" t="str">
        <f t="shared" si="834"/>
        <v/>
      </c>
      <c r="P3577" s="33" t="str">
        <f t="shared" si="839"/>
        <v>-</v>
      </c>
      <c r="Q3577" s="50" t="str">
        <f t="shared" ca="1" si="835"/>
        <v/>
      </c>
      <c r="R3577" s="52" t="str">
        <f t="shared" si="836"/>
        <v/>
      </c>
      <c r="S3577" s="53" t="str">
        <f t="shared" si="837"/>
        <v/>
      </c>
      <c r="T3577" s="78" t="str">
        <f t="shared" si="838"/>
        <v/>
      </c>
    </row>
    <row r="3578" spans="2:20" ht="15.25" x14ac:dyDescent="0.2">
      <c r="B3578" s="29" t="str">
        <f t="shared" si="827"/>
        <v/>
      </c>
      <c r="C3578" s="18">
        <f t="shared" si="840"/>
        <v>48773</v>
      </c>
      <c r="D3578" s="20" t="str">
        <f t="shared" si="841"/>
        <v>Mercredi</v>
      </c>
      <c r="E3578" s="43" t="str">
        <f t="shared" si="828"/>
        <v>JUIL 2033</v>
      </c>
      <c r="F3578" s="48">
        <f t="shared" si="829"/>
        <v>0</v>
      </c>
      <c r="G3578" s="26"/>
      <c r="H3578" s="26"/>
      <c r="I3578" s="45" t="str">
        <f t="shared" si="830"/>
        <v/>
      </c>
      <c r="J3578" s="30"/>
      <c r="K3578" s="27"/>
      <c r="L3578" s="59" t="str">
        <f t="shared" si="831"/>
        <v/>
      </c>
      <c r="M3578" s="62" t="str">
        <f t="shared" si="832"/>
        <v/>
      </c>
      <c r="N3578" s="52" t="str">
        <f t="shared" si="833"/>
        <v/>
      </c>
      <c r="O3578" s="53" t="str">
        <f t="shared" si="834"/>
        <v/>
      </c>
      <c r="P3578" s="33" t="str">
        <f t="shared" si="839"/>
        <v>-</v>
      </c>
      <c r="Q3578" s="50" t="str">
        <f t="shared" ca="1" si="835"/>
        <v/>
      </c>
      <c r="R3578" s="52" t="str">
        <f t="shared" si="836"/>
        <v/>
      </c>
      <c r="S3578" s="53" t="str">
        <f t="shared" si="837"/>
        <v/>
      </c>
      <c r="T3578" s="78" t="str">
        <f t="shared" si="838"/>
        <v/>
      </c>
    </row>
    <row r="3579" spans="2:20" ht="15.25" x14ac:dyDescent="0.2">
      <c r="B3579" s="29" t="str">
        <f t="shared" si="827"/>
        <v/>
      </c>
      <c r="C3579" s="18">
        <f t="shared" si="840"/>
        <v>48774</v>
      </c>
      <c r="D3579" s="20" t="str">
        <f t="shared" si="841"/>
        <v>Jeudi</v>
      </c>
      <c r="E3579" s="43" t="str">
        <f t="shared" si="828"/>
        <v>JUIL 2033</v>
      </c>
      <c r="F3579" s="48">
        <f t="shared" si="829"/>
        <v>0</v>
      </c>
      <c r="G3579" s="26"/>
      <c r="H3579" s="26"/>
      <c r="I3579" s="45" t="str">
        <f t="shared" si="830"/>
        <v/>
      </c>
      <c r="J3579" s="30"/>
      <c r="K3579" s="27"/>
      <c r="L3579" s="59" t="str">
        <f t="shared" si="831"/>
        <v/>
      </c>
      <c r="M3579" s="62" t="str">
        <f t="shared" si="832"/>
        <v/>
      </c>
      <c r="N3579" s="52" t="str">
        <f t="shared" si="833"/>
        <v/>
      </c>
      <c r="O3579" s="53" t="str">
        <f t="shared" si="834"/>
        <v/>
      </c>
      <c r="P3579" s="33" t="str">
        <f t="shared" si="839"/>
        <v>-</v>
      </c>
      <c r="Q3579" s="50" t="str">
        <f t="shared" ca="1" si="835"/>
        <v/>
      </c>
      <c r="R3579" s="52" t="str">
        <f t="shared" si="836"/>
        <v/>
      </c>
      <c r="S3579" s="53" t="str">
        <f t="shared" si="837"/>
        <v/>
      </c>
      <c r="T3579" s="78" t="str">
        <f t="shared" si="838"/>
        <v/>
      </c>
    </row>
    <row r="3580" spans="2:20" ht="15.25" x14ac:dyDescent="0.2">
      <c r="B3580" s="29" t="str">
        <f t="shared" si="827"/>
        <v/>
      </c>
      <c r="C3580" s="18">
        <f t="shared" si="840"/>
        <v>48775</v>
      </c>
      <c r="D3580" s="20" t="str">
        <f t="shared" si="841"/>
        <v>Vendredi</v>
      </c>
      <c r="E3580" s="43" t="str">
        <f t="shared" si="828"/>
        <v>JUIL 2033</v>
      </c>
      <c r="F3580" s="48">
        <f t="shared" si="829"/>
        <v>0</v>
      </c>
      <c r="G3580" s="26"/>
      <c r="H3580" s="26"/>
      <c r="I3580" s="45" t="str">
        <f t="shared" si="830"/>
        <v/>
      </c>
      <c r="J3580" s="30"/>
      <c r="K3580" s="27"/>
      <c r="L3580" s="59" t="str">
        <f t="shared" si="831"/>
        <v/>
      </c>
      <c r="M3580" s="62" t="str">
        <f t="shared" si="832"/>
        <v/>
      </c>
      <c r="N3580" s="52" t="str">
        <f t="shared" si="833"/>
        <v/>
      </c>
      <c r="O3580" s="53" t="str">
        <f t="shared" si="834"/>
        <v/>
      </c>
      <c r="P3580" s="33" t="str">
        <f t="shared" si="839"/>
        <v>-</v>
      </c>
      <c r="Q3580" s="50" t="str">
        <f t="shared" ca="1" si="835"/>
        <v/>
      </c>
      <c r="R3580" s="52" t="str">
        <f t="shared" si="836"/>
        <v/>
      </c>
      <c r="S3580" s="53" t="str">
        <f t="shared" si="837"/>
        <v/>
      </c>
      <c r="T3580" s="78" t="str">
        <f t="shared" si="838"/>
        <v/>
      </c>
    </row>
    <row r="3581" spans="2:20" ht="15.25" x14ac:dyDescent="0.2">
      <c r="B3581" s="29" t="str">
        <f t="shared" si="827"/>
        <v/>
      </c>
      <c r="C3581" s="18">
        <f t="shared" si="840"/>
        <v>48776</v>
      </c>
      <c r="D3581" s="20" t="str">
        <f t="shared" si="841"/>
        <v>Samedi</v>
      </c>
      <c r="E3581" s="43" t="str">
        <f t="shared" si="828"/>
        <v>JUIL 2033</v>
      </c>
      <c r="F3581" s="48">
        <f t="shared" si="829"/>
        <v>0</v>
      </c>
      <c r="G3581" s="26"/>
      <c r="H3581" s="26"/>
      <c r="I3581" s="45" t="str">
        <f t="shared" si="830"/>
        <v/>
      </c>
      <c r="J3581" s="30"/>
      <c r="K3581" s="27"/>
      <c r="L3581" s="59" t="str">
        <f t="shared" si="831"/>
        <v/>
      </c>
      <c r="M3581" s="62" t="str">
        <f t="shared" si="832"/>
        <v/>
      </c>
      <c r="N3581" s="52" t="str">
        <f t="shared" si="833"/>
        <v/>
      </c>
      <c r="O3581" s="53" t="str">
        <f t="shared" si="834"/>
        <v/>
      </c>
      <c r="P3581" s="33" t="str">
        <f t="shared" si="839"/>
        <v>-</v>
      </c>
      <c r="Q3581" s="50" t="str">
        <f t="shared" ca="1" si="835"/>
        <v/>
      </c>
      <c r="R3581" s="52" t="str">
        <f t="shared" si="836"/>
        <v/>
      </c>
      <c r="S3581" s="53" t="str">
        <f t="shared" si="837"/>
        <v/>
      </c>
      <c r="T3581" s="78" t="str">
        <f t="shared" si="838"/>
        <v/>
      </c>
    </row>
    <row r="3582" spans="2:20" ht="15.25" x14ac:dyDescent="0.2">
      <c r="B3582" s="29" t="str">
        <f t="shared" si="827"/>
        <v/>
      </c>
      <c r="C3582" s="18">
        <f t="shared" si="840"/>
        <v>48777</v>
      </c>
      <c r="D3582" s="20" t="str">
        <f t="shared" si="841"/>
        <v>Dimanche</v>
      </c>
      <c r="E3582" s="43" t="str">
        <f t="shared" si="828"/>
        <v>JUIL 2033</v>
      </c>
      <c r="F3582" s="48">
        <f t="shared" si="829"/>
        <v>0</v>
      </c>
      <c r="G3582" s="26"/>
      <c r="H3582" s="26"/>
      <c r="I3582" s="45" t="str">
        <f t="shared" si="830"/>
        <v/>
      </c>
      <c r="J3582" s="30"/>
      <c r="K3582" s="27"/>
      <c r="L3582" s="59" t="str">
        <f t="shared" si="831"/>
        <v/>
      </c>
      <c r="M3582" s="62" t="str">
        <f t="shared" si="832"/>
        <v/>
      </c>
      <c r="N3582" s="52">
        <f t="shared" si="833"/>
        <v>0</v>
      </c>
      <c r="O3582" s="53">
        <f t="shared" si="834"/>
        <v>0</v>
      </c>
      <c r="P3582" s="33" t="str">
        <f t="shared" si="839"/>
        <v>-</v>
      </c>
      <c r="Q3582" s="50" t="str">
        <f t="shared" ca="1" si="835"/>
        <v/>
      </c>
      <c r="R3582" s="52" t="str">
        <f t="shared" si="836"/>
        <v/>
      </c>
      <c r="S3582" s="53" t="str">
        <f t="shared" si="837"/>
        <v/>
      </c>
      <c r="T3582" s="78" t="str">
        <f t="shared" si="838"/>
        <v/>
      </c>
    </row>
    <row r="3583" spans="2:20" ht="15.25" x14ac:dyDescent="0.2">
      <c r="B3583" s="29" t="str">
        <f t="shared" si="827"/>
        <v/>
      </c>
      <c r="C3583" s="18">
        <f t="shared" si="840"/>
        <v>48778</v>
      </c>
      <c r="D3583" s="20" t="str">
        <f t="shared" si="841"/>
        <v>Lundi</v>
      </c>
      <c r="E3583" s="43" t="str">
        <f t="shared" si="828"/>
        <v>JUIL 2033</v>
      </c>
      <c r="F3583" s="48">
        <f t="shared" si="829"/>
        <v>0</v>
      </c>
      <c r="G3583" s="26"/>
      <c r="H3583" s="26"/>
      <c r="I3583" s="45" t="str">
        <f t="shared" si="830"/>
        <v/>
      </c>
      <c r="J3583" s="30"/>
      <c r="K3583" s="27"/>
      <c r="L3583" s="59" t="str">
        <f t="shared" si="831"/>
        <v/>
      </c>
      <c r="M3583" s="62" t="str">
        <f t="shared" si="832"/>
        <v/>
      </c>
      <c r="N3583" s="52" t="str">
        <f t="shared" si="833"/>
        <v/>
      </c>
      <c r="O3583" s="53" t="str">
        <f t="shared" si="834"/>
        <v/>
      </c>
      <c r="P3583" s="33" t="str">
        <f t="shared" si="839"/>
        <v>-</v>
      </c>
      <c r="Q3583" s="50" t="str">
        <f t="shared" ca="1" si="835"/>
        <v/>
      </c>
      <c r="R3583" s="52" t="str">
        <f t="shared" si="836"/>
        <v/>
      </c>
      <c r="S3583" s="53" t="str">
        <f t="shared" si="837"/>
        <v/>
      </c>
      <c r="T3583" s="78" t="str">
        <f t="shared" si="838"/>
        <v/>
      </c>
    </row>
    <row r="3584" spans="2:20" ht="15.25" x14ac:dyDescent="0.2">
      <c r="B3584" s="29" t="str">
        <f t="shared" si="827"/>
        <v/>
      </c>
      <c r="C3584" s="18">
        <f t="shared" si="840"/>
        <v>48779</v>
      </c>
      <c r="D3584" s="20" t="str">
        <f t="shared" si="841"/>
        <v>Mardi</v>
      </c>
      <c r="E3584" s="43" t="str">
        <f t="shared" si="828"/>
        <v>JUIL 2033</v>
      </c>
      <c r="F3584" s="48">
        <f t="shared" si="829"/>
        <v>0</v>
      </c>
      <c r="G3584" s="26"/>
      <c r="H3584" s="26"/>
      <c r="I3584" s="45" t="str">
        <f t="shared" si="830"/>
        <v/>
      </c>
      <c r="J3584" s="30"/>
      <c r="K3584" s="27"/>
      <c r="L3584" s="59" t="str">
        <f t="shared" si="831"/>
        <v/>
      </c>
      <c r="M3584" s="62" t="str">
        <f t="shared" si="832"/>
        <v/>
      </c>
      <c r="N3584" s="52" t="str">
        <f t="shared" si="833"/>
        <v/>
      </c>
      <c r="O3584" s="53" t="str">
        <f t="shared" si="834"/>
        <v/>
      </c>
      <c r="P3584" s="33" t="str">
        <f t="shared" si="839"/>
        <v>-</v>
      </c>
      <c r="Q3584" s="50" t="str">
        <f t="shared" ca="1" si="835"/>
        <v/>
      </c>
      <c r="R3584" s="52" t="str">
        <f t="shared" si="836"/>
        <v/>
      </c>
      <c r="S3584" s="53" t="str">
        <f t="shared" si="837"/>
        <v/>
      </c>
      <c r="T3584" s="78" t="str">
        <f t="shared" si="838"/>
        <v/>
      </c>
    </row>
    <row r="3585" spans="2:20" ht="15.25" x14ac:dyDescent="0.2">
      <c r="B3585" s="29" t="str">
        <f t="shared" si="827"/>
        <v/>
      </c>
      <c r="C3585" s="18">
        <f t="shared" si="840"/>
        <v>48780</v>
      </c>
      <c r="D3585" s="20" t="str">
        <f t="shared" si="841"/>
        <v>Mercredi</v>
      </c>
      <c r="E3585" s="43" t="str">
        <f t="shared" si="828"/>
        <v>JUIL 2033</v>
      </c>
      <c r="F3585" s="48">
        <f t="shared" si="829"/>
        <v>0</v>
      </c>
      <c r="G3585" s="26"/>
      <c r="H3585" s="26"/>
      <c r="I3585" s="45" t="str">
        <f t="shared" si="830"/>
        <v/>
      </c>
      <c r="J3585" s="30"/>
      <c r="K3585" s="27"/>
      <c r="L3585" s="59" t="str">
        <f t="shared" si="831"/>
        <v/>
      </c>
      <c r="M3585" s="62" t="str">
        <f t="shared" si="832"/>
        <v/>
      </c>
      <c r="N3585" s="52" t="str">
        <f t="shared" si="833"/>
        <v/>
      </c>
      <c r="O3585" s="53" t="str">
        <f t="shared" si="834"/>
        <v/>
      </c>
      <c r="P3585" s="33" t="str">
        <f t="shared" si="839"/>
        <v>-</v>
      </c>
      <c r="Q3585" s="50" t="str">
        <f t="shared" ca="1" si="835"/>
        <v/>
      </c>
      <c r="R3585" s="52" t="str">
        <f t="shared" si="836"/>
        <v/>
      </c>
      <c r="S3585" s="53" t="str">
        <f t="shared" si="837"/>
        <v/>
      </c>
      <c r="T3585" s="78" t="str">
        <f t="shared" si="838"/>
        <v/>
      </c>
    </row>
    <row r="3586" spans="2:20" ht="15.25" x14ac:dyDescent="0.2">
      <c r="B3586" s="29" t="str">
        <f t="shared" si="827"/>
        <v/>
      </c>
      <c r="C3586" s="18">
        <f t="shared" si="840"/>
        <v>48781</v>
      </c>
      <c r="D3586" s="20" t="str">
        <f t="shared" si="841"/>
        <v>Jeudi</v>
      </c>
      <c r="E3586" s="43" t="str">
        <f t="shared" si="828"/>
        <v>JUIL 2033</v>
      </c>
      <c r="F3586" s="48">
        <f t="shared" si="829"/>
        <v>0</v>
      </c>
      <c r="G3586" s="26"/>
      <c r="H3586" s="26"/>
      <c r="I3586" s="45" t="str">
        <f t="shared" si="830"/>
        <v/>
      </c>
      <c r="J3586" s="30"/>
      <c r="K3586" s="27"/>
      <c r="L3586" s="59" t="str">
        <f t="shared" si="831"/>
        <v/>
      </c>
      <c r="M3586" s="62" t="str">
        <f t="shared" si="832"/>
        <v/>
      </c>
      <c r="N3586" s="52" t="str">
        <f t="shared" si="833"/>
        <v/>
      </c>
      <c r="O3586" s="53" t="str">
        <f t="shared" si="834"/>
        <v/>
      </c>
      <c r="P3586" s="33" t="str">
        <f t="shared" si="839"/>
        <v>-</v>
      </c>
      <c r="Q3586" s="50" t="str">
        <f t="shared" ca="1" si="835"/>
        <v/>
      </c>
      <c r="R3586" s="52" t="str">
        <f t="shared" si="836"/>
        <v/>
      </c>
      <c r="S3586" s="53" t="str">
        <f t="shared" si="837"/>
        <v/>
      </c>
      <c r="T3586" s="78" t="str">
        <f t="shared" si="838"/>
        <v/>
      </c>
    </row>
    <row r="3587" spans="2:20" ht="15.25" x14ac:dyDescent="0.2">
      <c r="B3587" s="29" t="str">
        <f t="shared" si="827"/>
        <v/>
      </c>
      <c r="C3587" s="18">
        <f t="shared" si="840"/>
        <v>48782</v>
      </c>
      <c r="D3587" s="20" t="str">
        <f t="shared" si="841"/>
        <v>Vendredi</v>
      </c>
      <c r="E3587" s="43" t="str">
        <f t="shared" si="828"/>
        <v>JUIL 2033</v>
      </c>
      <c r="F3587" s="48">
        <f t="shared" si="829"/>
        <v>0</v>
      </c>
      <c r="G3587" s="26"/>
      <c r="H3587" s="26"/>
      <c r="I3587" s="45" t="str">
        <f t="shared" si="830"/>
        <v/>
      </c>
      <c r="J3587" s="30"/>
      <c r="K3587" s="27"/>
      <c r="L3587" s="59" t="str">
        <f t="shared" si="831"/>
        <v/>
      </c>
      <c r="M3587" s="62" t="str">
        <f t="shared" si="832"/>
        <v/>
      </c>
      <c r="N3587" s="52" t="str">
        <f t="shared" si="833"/>
        <v/>
      </c>
      <c r="O3587" s="53" t="str">
        <f t="shared" si="834"/>
        <v/>
      </c>
      <c r="P3587" s="33" t="str">
        <f t="shared" si="839"/>
        <v>-</v>
      </c>
      <c r="Q3587" s="50" t="str">
        <f t="shared" ca="1" si="835"/>
        <v/>
      </c>
      <c r="R3587" s="52" t="str">
        <f t="shared" si="836"/>
        <v/>
      </c>
      <c r="S3587" s="53" t="str">
        <f t="shared" si="837"/>
        <v/>
      </c>
      <c r="T3587" s="78" t="str">
        <f t="shared" si="838"/>
        <v/>
      </c>
    </row>
    <row r="3588" spans="2:20" ht="15.25" x14ac:dyDescent="0.2">
      <c r="B3588" s="29" t="str">
        <f t="shared" si="827"/>
        <v/>
      </c>
      <c r="C3588" s="18">
        <f t="shared" si="840"/>
        <v>48783</v>
      </c>
      <c r="D3588" s="20" t="str">
        <f t="shared" si="841"/>
        <v>Samedi</v>
      </c>
      <c r="E3588" s="43" t="str">
        <f t="shared" si="828"/>
        <v>JUIL 2033</v>
      </c>
      <c r="F3588" s="48">
        <f t="shared" si="829"/>
        <v>0</v>
      </c>
      <c r="G3588" s="26"/>
      <c r="H3588" s="26"/>
      <c r="I3588" s="45" t="str">
        <f t="shared" si="830"/>
        <v/>
      </c>
      <c r="J3588" s="30"/>
      <c r="K3588" s="27"/>
      <c r="L3588" s="59" t="str">
        <f t="shared" si="831"/>
        <v/>
      </c>
      <c r="M3588" s="62" t="str">
        <f t="shared" si="832"/>
        <v/>
      </c>
      <c r="N3588" s="52" t="str">
        <f t="shared" si="833"/>
        <v/>
      </c>
      <c r="O3588" s="53" t="str">
        <f t="shared" si="834"/>
        <v/>
      </c>
      <c r="P3588" s="33" t="str">
        <f t="shared" si="839"/>
        <v>-</v>
      </c>
      <c r="Q3588" s="50" t="str">
        <f t="shared" ca="1" si="835"/>
        <v/>
      </c>
      <c r="R3588" s="52" t="str">
        <f t="shared" si="836"/>
        <v/>
      </c>
      <c r="S3588" s="53" t="str">
        <f t="shared" si="837"/>
        <v/>
      </c>
      <c r="T3588" s="78" t="str">
        <f t="shared" si="838"/>
        <v/>
      </c>
    </row>
    <row r="3589" spans="2:20" ht="15.25" x14ac:dyDescent="0.2">
      <c r="B3589" s="29" t="str">
        <f t="shared" si="827"/>
        <v/>
      </c>
      <c r="C3589" s="18">
        <f t="shared" si="840"/>
        <v>48784</v>
      </c>
      <c r="D3589" s="20" t="str">
        <f t="shared" si="841"/>
        <v>Dimanche</v>
      </c>
      <c r="E3589" s="43" t="str">
        <f t="shared" si="828"/>
        <v>JUIL 2033</v>
      </c>
      <c r="F3589" s="48">
        <f t="shared" si="829"/>
        <v>0</v>
      </c>
      <c r="G3589" s="26"/>
      <c r="H3589" s="26"/>
      <c r="I3589" s="45" t="str">
        <f t="shared" si="830"/>
        <v/>
      </c>
      <c r="J3589" s="30"/>
      <c r="K3589" s="27"/>
      <c r="L3589" s="59" t="str">
        <f t="shared" si="831"/>
        <v/>
      </c>
      <c r="M3589" s="62" t="str">
        <f t="shared" si="832"/>
        <v/>
      </c>
      <c r="N3589" s="52">
        <f t="shared" si="833"/>
        <v>0</v>
      </c>
      <c r="O3589" s="53">
        <f t="shared" si="834"/>
        <v>0</v>
      </c>
      <c r="P3589" s="33" t="str">
        <f t="shared" si="839"/>
        <v>-</v>
      </c>
      <c r="Q3589" s="50" t="str">
        <f t="shared" ca="1" si="835"/>
        <v/>
      </c>
      <c r="R3589" s="52" t="str">
        <f t="shared" si="836"/>
        <v/>
      </c>
      <c r="S3589" s="53" t="str">
        <f t="shared" si="837"/>
        <v/>
      </c>
      <c r="T3589" s="78" t="str">
        <f t="shared" si="838"/>
        <v/>
      </c>
    </row>
    <row r="3590" spans="2:20" ht="15.25" x14ac:dyDescent="0.2">
      <c r="B3590" s="29" t="str">
        <f t="shared" si="827"/>
        <v/>
      </c>
      <c r="C3590" s="18">
        <f t="shared" si="840"/>
        <v>48785</v>
      </c>
      <c r="D3590" s="20" t="str">
        <f t="shared" si="841"/>
        <v>Lundi</v>
      </c>
      <c r="E3590" s="43" t="str">
        <f t="shared" si="828"/>
        <v>JUIL 2033</v>
      </c>
      <c r="F3590" s="48">
        <f t="shared" si="829"/>
        <v>0</v>
      </c>
      <c r="G3590" s="26"/>
      <c r="H3590" s="26"/>
      <c r="I3590" s="45" t="str">
        <f t="shared" si="830"/>
        <v/>
      </c>
      <c r="J3590" s="30"/>
      <c r="K3590" s="27"/>
      <c r="L3590" s="59" t="str">
        <f t="shared" si="831"/>
        <v/>
      </c>
      <c r="M3590" s="62" t="str">
        <f t="shared" si="832"/>
        <v/>
      </c>
      <c r="N3590" s="52" t="str">
        <f t="shared" si="833"/>
        <v/>
      </c>
      <c r="O3590" s="53" t="str">
        <f t="shared" si="834"/>
        <v/>
      </c>
      <c r="P3590" s="33" t="str">
        <f t="shared" si="839"/>
        <v>-</v>
      </c>
      <c r="Q3590" s="50" t="str">
        <f t="shared" ca="1" si="835"/>
        <v/>
      </c>
      <c r="R3590" s="52" t="str">
        <f t="shared" si="836"/>
        <v/>
      </c>
      <c r="S3590" s="53" t="str">
        <f t="shared" si="837"/>
        <v/>
      </c>
      <c r="T3590" s="78" t="str">
        <f t="shared" si="838"/>
        <v/>
      </c>
    </row>
    <row r="3591" spans="2:20" ht="15.25" x14ac:dyDescent="0.2">
      <c r="B3591" s="29" t="str">
        <f t="shared" si="827"/>
        <v/>
      </c>
      <c r="C3591" s="18">
        <f t="shared" si="840"/>
        <v>48786</v>
      </c>
      <c r="D3591" s="20" t="str">
        <f t="shared" si="841"/>
        <v>Mardi</v>
      </c>
      <c r="E3591" s="43" t="str">
        <f t="shared" si="828"/>
        <v>JUIL 2033</v>
      </c>
      <c r="F3591" s="48">
        <f t="shared" si="829"/>
        <v>0</v>
      </c>
      <c r="G3591" s="26"/>
      <c r="H3591" s="26"/>
      <c r="I3591" s="45" t="str">
        <f t="shared" si="830"/>
        <v/>
      </c>
      <c r="J3591" s="30"/>
      <c r="K3591" s="27"/>
      <c r="L3591" s="59" t="str">
        <f t="shared" si="831"/>
        <v/>
      </c>
      <c r="M3591" s="62" t="str">
        <f t="shared" si="832"/>
        <v/>
      </c>
      <c r="N3591" s="52" t="str">
        <f t="shared" si="833"/>
        <v/>
      </c>
      <c r="O3591" s="53" t="str">
        <f t="shared" si="834"/>
        <v/>
      </c>
      <c r="P3591" s="33" t="str">
        <f t="shared" si="839"/>
        <v>-</v>
      </c>
      <c r="Q3591" s="50" t="str">
        <f t="shared" ca="1" si="835"/>
        <v/>
      </c>
      <c r="R3591" s="52" t="str">
        <f t="shared" si="836"/>
        <v/>
      </c>
      <c r="S3591" s="53" t="str">
        <f t="shared" si="837"/>
        <v/>
      </c>
      <c r="T3591" s="78" t="str">
        <f t="shared" si="838"/>
        <v/>
      </c>
    </row>
    <row r="3592" spans="2:20" ht="15.25" x14ac:dyDescent="0.2">
      <c r="B3592" s="29" t="str">
        <f t="shared" si="827"/>
        <v/>
      </c>
      <c r="C3592" s="18">
        <f t="shared" si="840"/>
        <v>48787</v>
      </c>
      <c r="D3592" s="20" t="str">
        <f t="shared" si="841"/>
        <v>Mercredi</v>
      </c>
      <c r="E3592" s="43" t="str">
        <f t="shared" si="828"/>
        <v>JUIL 2033</v>
      </c>
      <c r="F3592" s="48">
        <f t="shared" si="829"/>
        <v>0</v>
      </c>
      <c r="G3592" s="26"/>
      <c r="H3592" s="26"/>
      <c r="I3592" s="45" t="str">
        <f t="shared" si="830"/>
        <v/>
      </c>
      <c r="J3592" s="30"/>
      <c r="K3592" s="27"/>
      <c r="L3592" s="59" t="str">
        <f t="shared" si="831"/>
        <v/>
      </c>
      <c r="M3592" s="62" t="str">
        <f t="shared" si="832"/>
        <v/>
      </c>
      <c r="N3592" s="52" t="str">
        <f t="shared" si="833"/>
        <v/>
      </c>
      <c r="O3592" s="53" t="str">
        <f t="shared" si="834"/>
        <v/>
      </c>
      <c r="P3592" s="33" t="str">
        <f t="shared" si="839"/>
        <v>-</v>
      </c>
      <c r="Q3592" s="50" t="str">
        <f t="shared" ca="1" si="835"/>
        <v/>
      </c>
      <c r="R3592" s="52" t="str">
        <f t="shared" si="836"/>
        <v/>
      </c>
      <c r="S3592" s="53" t="str">
        <f t="shared" si="837"/>
        <v/>
      </c>
      <c r="T3592" s="78" t="str">
        <f t="shared" si="838"/>
        <v/>
      </c>
    </row>
    <row r="3593" spans="2:20" ht="15.25" x14ac:dyDescent="0.2">
      <c r="B3593" s="29" t="str">
        <f t="shared" si="827"/>
        <v/>
      </c>
      <c r="C3593" s="18">
        <f t="shared" si="840"/>
        <v>48788</v>
      </c>
      <c r="D3593" s="20" t="str">
        <f t="shared" si="841"/>
        <v>Jeudi</v>
      </c>
      <c r="E3593" s="43" t="str">
        <f t="shared" si="828"/>
        <v>JUIL 2033</v>
      </c>
      <c r="F3593" s="48">
        <f t="shared" si="829"/>
        <v>0</v>
      </c>
      <c r="G3593" s="26"/>
      <c r="H3593" s="26"/>
      <c r="I3593" s="45" t="str">
        <f t="shared" si="830"/>
        <v/>
      </c>
      <c r="J3593" s="30"/>
      <c r="K3593" s="27"/>
      <c r="L3593" s="59" t="str">
        <f t="shared" si="831"/>
        <v/>
      </c>
      <c r="M3593" s="62" t="str">
        <f t="shared" si="832"/>
        <v/>
      </c>
      <c r="N3593" s="52" t="str">
        <f t="shared" si="833"/>
        <v/>
      </c>
      <c r="O3593" s="53" t="str">
        <f t="shared" si="834"/>
        <v/>
      </c>
      <c r="P3593" s="33" t="str">
        <f t="shared" si="839"/>
        <v>-</v>
      </c>
      <c r="Q3593" s="50" t="str">
        <f t="shared" ca="1" si="835"/>
        <v/>
      </c>
      <c r="R3593" s="52" t="str">
        <f t="shared" si="836"/>
        <v/>
      </c>
      <c r="S3593" s="53" t="str">
        <f t="shared" si="837"/>
        <v/>
      </c>
      <c r="T3593" s="78" t="str">
        <f t="shared" si="838"/>
        <v/>
      </c>
    </row>
    <row r="3594" spans="2:20" ht="15.25" x14ac:dyDescent="0.2">
      <c r="B3594" s="29" t="str">
        <f t="shared" ref="B3594:B3657" si="842">IF(ISERROR(IF(YEAR($C3593)=YEAR($C3594),"",YEAR($C3594))),"",IF(YEAR($C3593)=YEAR($C3594),"",YEAR($C3594)))</f>
        <v/>
      </c>
      <c r="C3594" s="18">
        <f t="shared" si="840"/>
        <v>48789</v>
      </c>
      <c r="D3594" s="20" t="str">
        <f t="shared" si="841"/>
        <v>Vendredi</v>
      </c>
      <c r="E3594" s="43" t="str">
        <f t="shared" ref="E3594:E3657" si="843">UPPER(TEXT(C3594,"mmm"))&amp;" "&amp;UPPER(TEXT(C3594,"aaaa"))</f>
        <v>JUIL 2033</v>
      </c>
      <c r="F3594" s="48">
        <f t="shared" ref="F3594:F3657" si="844">IF(J3594="oui",1,0)</f>
        <v>0</v>
      </c>
      <c r="G3594" s="26"/>
      <c r="H3594" s="26"/>
      <c r="I3594" s="45" t="str">
        <f t="shared" ref="I3594:I3657" si="845">IF(ISERROR(AVERAGE(G3594:H3594)),"",AVERAGE(G3594:H3594))</f>
        <v/>
      </c>
      <c r="J3594" s="30"/>
      <c r="K3594" s="27"/>
      <c r="L3594" s="59" t="str">
        <f t="shared" ref="L3594:L3657" si="846">IF(ISERROR(IF(D3594="Dimanche",AVERAGE(G3588:G3594),"")),"",IF(D3594="Dimanche",AVERAGE(G3588:G3594),""))</f>
        <v/>
      </c>
      <c r="M3594" s="62" t="str">
        <f t="shared" ref="M3594:M3657" si="847">IF(ISERROR(IF(D3594="Dimanche",AVERAGE(H3588:H3594),"")),"",IF(D3594="Dimanche",AVERAGE(H3588:H3594),""))</f>
        <v/>
      </c>
      <c r="N3594" s="52" t="str">
        <f t="shared" ref="N3594:N3657" si="848">IF(ISERROR(IF(D3594="Dimanche",COUNTIF(J3588:J3594,"oui"),"")),"",IF(D3594="Dimanche",COUNTIF(J3588:J3594,"oui"),""))</f>
        <v/>
      </c>
      <c r="O3594" s="53" t="str">
        <f t="shared" ref="O3594:O3657" si="849">IF(ISERROR(IF(D3594="Dimanche",SUM(K3588:K3594),"")),"",IF(D3594="Dimanche",SUM(K3588:K3594),""))</f>
        <v/>
      </c>
      <c r="P3594" s="33" t="str">
        <f t="shared" si="839"/>
        <v>-</v>
      </c>
      <c r="Q3594" s="50" t="str">
        <f t="shared" ref="Q3594:Q3657" ca="1" si="850">IF(ISERROR(AVERAGEIF($E$9:$K$6349,P3594,$I$9:$I$6349)),"",AVERAGEIF($E$9:$I$6349,P3594,$I$9:$I$6349))</f>
        <v/>
      </c>
      <c r="R3594" s="52" t="str">
        <f t="shared" ref="R3594:R3657" si="851">IF(P3594="-","",SUMIF($E$9:$F$6349,P3594,$F$9:$F$6349))</f>
        <v/>
      </c>
      <c r="S3594" s="53" t="str">
        <f t="shared" ref="S3594:S3657" si="852">IF(P3594="-","",SUMIF($E$9:$K$6349,P3594,$K$9:$K$6349))</f>
        <v/>
      </c>
      <c r="T3594" s="78" t="str">
        <f t="shared" ref="T3594:T3657" si="853">IF(P3594="-","",P3594)</f>
        <v/>
      </c>
    </row>
    <row r="3595" spans="2:20" ht="15.25" x14ac:dyDescent="0.2">
      <c r="B3595" s="29" t="str">
        <f t="shared" si="842"/>
        <v/>
      </c>
      <c r="C3595" s="18">
        <f t="shared" si="840"/>
        <v>48790</v>
      </c>
      <c r="D3595" s="20" t="str">
        <f t="shared" si="841"/>
        <v>Samedi</v>
      </c>
      <c r="E3595" s="43" t="str">
        <f t="shared" si="843"/>
        <v>JUIL 2033</v>
      </c>
      <c r="F3595" s="48">
        <f t="shared" si="844"/>
        <v>0</v>
      </c>
      <c r="G3595" s="26"/>
      <c r="H3595" s="26"/>
      <c r="I3595" s="45" t="str">
        <f t="shared" si="845"/>
        <v/>
      </c>
      <c r="J3595" s="30"/>
      <c r="K3595" s="27"/>
      <c r="L3595" s="59" t="str">
        <f t="shared" si="846"/>
        <v/>
      </c>
      <c r="M3595" s="62" t="str">
        <f t="shared" si="847"/>
        <v/>
      </c>
      <c r="N3595" s="52" t="str">
        <f t="shared" si="848"/>
        <v/>
      </c>
      <c r="O3595" s="53" t="str">
        <f t="shared" si="849"/>
        <v/>
      </c>
      <c r="P3595" s="33" t="str">
        <f t="shared" ref="P3595:P3658" si="854">IF(MONTH(C3595)=MONTH(C3594),"-",UPPER(TEXT(C3595,"mmm"))&amp;" "&amp;UPPER(TEXT(C3594,"aaaa")))</f>
        <v>-</v>
      </c>
      <c r="Q3595" s="50" t="str">
        <f t="shared" ca="1" si="850"/>
        <v/>
      </c>
      <c r="R3595" s="52" t="str">
        <f t="shared" si="851"/>
        <v/>
      </c>
      <c r="S3595" s="53" t="str">
        <f t="shared" si="852"/>
        <v/>
      </c>
      <c r="T3595" s="78" t="str">
        <f t="shared" si="853"/>
        <v/>
      </c>
    </row>
    <row r="3596" spans="2:20" ht="15.25" x14ac:dyDescent="0.2">
      <c r="B3596" s="29" t="str">
        <f t="shared" si="842"/>
        <v/>
      </c>
      <c r="C3596" s="18">
        <f t="shared" si="840"/>
        <v>48791</v>
      </c>
      <c r="D3596" s="20" t="str">
        <f t="shared" si="841"/>
        <v>Dimanche</v>
      </c>
      <c r="E3596" s="43" t="str">
        <f t="shared" si="843"/>
        <v>JUIL 2033</v>
      </c>
      <c r="F3596" s="48">
        <f t="shared" si="844"/>
        <v>0</v>
      </c>
      <c r="G3596" s="26"/>
      <c r="H3596" s="26"/>
      <c r="I3596" s="45" t="str">
        <f t="shared" si="845"/>
        <v/>
      </c>
      <c r="J3596" s="30"/>
      <c r="K3596" s="27"/>
      <c r="L3596" s="59" t="str">
        <f t="shared" si="846"/>
        <v/>
      </c>
      <c r="M3596" s="62" t="str">
        <f t="shared" si="847"/>
        <v/>
      </c>
      <c r="N3596" s="52">
        <f t="shared" si="848"/>
        <v>0</v>
      </c>
      <c r="O3596" s="53">
        <f t="shared" si="849"/>
        <v>0</v>
      </c>
      <c r="P3596" s="33" t="str">
        <f t="shared" si="854"/>
        <v>-</v>
      </c>
      <c r="Q3596" s="50" t="str">
        <f t="shared" ca="1" si="850"/>
        <v/>
      </c>
      <c r="R3596" s="52" t="str">
        <f t="shared" si="851"/>
        <v/>
      </c>
      <c r="S3596" s="53" t="str">
        <f t="shared" si="852"/>
        <v/>
      </c>
      <c r="T3596" s="78" t="str">
        <f t="shared" si="853"/>
        <v/>
      </c>
    </row>
    <row r="3597" spans="2:20" ht="15.25" x14ac:dyDescent="0.2">
      <c r="B3597" s="29" t="str">
        <f t="shared" si="842"/>
        <v/>
      </c>
      <c r="C3597" s="18">
        <f t="shared" si="840"/>
        <v>48792</v>
      </c>
      <c r="D3597" s="20" t="str">
        <f t="shared" si="841"/>
        <v>Lundi</v>
      </c>
      <c r="E3597" s="43" t="str">
        <f t="shared" si="843"/>
        <v>AOÛT 2033</v>
      </c>
      <c r="F3597" s="48">
        <f t="shared" si="844"/>
        <v>0</v>
      </c>
      <c r="G3597" s="26"/>
      <c r="H3597" s="26"/>
      <c r="I3597" s="45" t="str">
        <f t="shared" si="845"/>
        <v/>
      </c>
      <c r="J3597" s="30"/>
      <c r="K3597" s="27"/>
      <c r="L3597" s="59" t="str">
        <f t="shared" si="846"/>
        <v/>
      </c>
      <c r="M3597" s="62" t="str">
        <f t="shared" si="847"/>
        <v/>
      </c>
      <c r="N3597" s="52" t="str">
        <f t="shared" si="848"/>
        <v/>
      </c>
      <c r="O3597" s="53" t="str">
        <f t="shared" si="849"/>
        <v/>
      </c>
      <c r="P3597" s="33" t="str">
        <f t="shared" si="854"/>
        <v>AOÛT 2033</v>
      </c>
      <c r="Q3597" s="50" t="str">
        <f t="shared" ca="1" si="850"/>
        <v/>
      </c>
      <c r="R3597" s="52">
        <f t="shared" ca="1" si="851"/>
        <v>0</v>
      </c>
      <c r="S3597" s="53">
        <f t="shared" ca="1" si="852"/>
        <v>0</v>
      </c>
      <c r="T3597" s="78" t="str">
        <f t="shared" si="853"/>
        <v>AOÛT 2033</v>
      </c>
    </row>
    <row r="3598" spans="2:20" ht="15.25" x14ac:dyDescent="0.2">
      <c r="B3598" s="29" t="str">
        <f t="shared" si="842"/>
        <v/>
      </c>
      <c r="C3598" s="18">
        <f t="shared" si="840"/>
        <v>48793</v>
      </c>
      <c r="D3598" s="20" t="str">
        <f t="shared" si="841"/>
        <v>Mardi</v>
      </c>
      <c r="E3598" s="43" t="str">
        <f t="shared" si="843"/>
        <v>AOÛT 2033</v>
      </c>
      <c r="F3598" s="48">
        <f t="shared" si="844"/>
        <v>0</v>
      </c>
      <c r="G3598" s="26"/>
      <c r="H3598" s="26"/>
      <c r="I3598" s="45" t="str">
        <f t="shared" si="845"/>
        <v/>
      </c>
      <c r="J3598" s="30"/>
      <c r="K3598" s="27"/>
      <c r="L3598" s="59" t="str">
        <f t="shared" si="846"/>
        <v/>
      </c>
      <c r="M3598" s="62" t="str">
        <f t="shared" si="847"/>
        <v/>
      </c>
      <c r="N3598" s="52" t="str">
        <f t="shared" si="848"/>
        <v/>
      </c>
      <c r="O3598" s="53" t="str">
        <f t="shared" si="849"/>
        <v/>
      </c>
      <c r="P3598" s="33" t="str">
        <f t="shared" si="854"/>
        <v>-</v>
      </c>
      <c r="Q3598" s="50" t="str">
        <f t="shared" ca="1" si="850"/>
        <v/>
      </c>
      <c r="R3598" s="52" t="str">
        <f t="shared" si="851"/>
        <v/>
      </c>
      <c r="S3598" s="53" t="str">
        <f t="shared" si="852"/>
        <v/>
      </c>
      <c r="T3598" s="78" t="str">
        <f t="shared" si="853"/>
        <v/>
      </c>
    </row>
    <row r="3599" spans="2:20" ht="15.25" x14ac:dyDescent="0.2">
      <c r="B3599" s="29" t="str">
        <f t="shared" si="842"/>
        <v/>
      </c>
      <c r="C3599" s="18">
        <f t="shared" si="840"/>
        <v>48794</v>
      </c>
      <c r="D3599" s="20" t="str">
        <f t="shared" si="841"/>
        <v>Mercredi</v>
      </c>
      <c r="E3599" s="43" t="str">
        <f t="shared" si="843"/>
        <v>AOÛT 2033</v>
      </c>
      <c r="F3599" s="48">
        <f t="shared" si="844"/>
        <v>0</v>
      </c>
      <c r="G3599" s="26"/>
      <c r="H3599" s="26"/>
      <c r="I3599" s="45" t="str">
        <f t="shared" si="845"/>
        <v/>
      </c>
      <c r="J3599" s="30"/>
      <c r="K3599" s="27"/>
      <c r="L3599" s="59" t="str">
        <f t="shared" si="846"/>
        <v/>
      </c>
      <c r="M3599" s="62" t="str">
        <f t="shared" si="847"/>
        <v/>
      </c>
      <c r="N3599" s="52" t="str">
        <f t="shared" si="848"/>
        <v/>
      </c>
      <c r="O3599" s="53" t="str">
        <f t="shared" si="849"/>
        <v/>
      </c>
      <c r="P3599" s="33" t="str">
        <f t="shared" si="854"/>
        <v>-</v>
      </c>
      <c r="Q3599" s="50" t="str">
        <f t="shared" ca="1" si="850"/>
        <v/>
      </c>
      <c r="R3599" s="52" t="str">
        <f t="shared" si="851"/>
        <v/>
      </c>
      <c r="S3599" s="53" t="str">
        <f t="shared" si="852"/>
        <v/>
      </c>
      <c r="T3599" s="78" t="str">
        <f t="shared" si="853"/>
        <v/>
      </c>
    </row>
    <row r="3600" spans="2:20" ht="15.25" x14ac:dyDescent="0.2">
      <c r="B3600" s="29" t="str">
        <f t="shared" si="842"/>
        <v/>
      </c>
      <c r="C3600" s="18">
        <f t="shared" si="840"/>
        <v>48795</v>
      </c>
      <c r="D3600" s="20" t="str">
        <f t="shared" si="841"/>
        <v>Jeudi</v>
      </c>
      <c r="E3600" s="43" t="str">
        <f t="shared" si="843"/>
        <v>AOÛT 2033</v>
      </c>
      <c r="F3600" s="48">
        <f t="shared" si="844"/>
        <v>0</v>
      </c>
      <c r="G3600" s="26"/>
      <c r="H3600" s="26"/>
      <c r="I3600" s="45" t="str">
        <f t="shared" si="845"/>
        <v/>
      </c>
      <c r="J3600" s="30"/>
      <c r="K3600" s="27"/>
      <c r="L3600" s="59" t="str">
        <f t="shared" si="846"/>
        <v/>
      </c>
      <c r="M3600" s="62" t="str">
        <f t="shared" si="847"/>
        <v/>
      </c>
      <c r="N3600" s="52" t="str">
        <f t="shared" si="848"/>
        <v/>
      </c>
      <c r="O3600" s="53" t="str">
        <f t="shared" si="849"/>
        <v/>
      </c>
      <c r="P3600" s="33" t="str">
        <f t="shared" si="854"/>
        <v>-</v>
      </c>
      <c r="Q3600" s="50" t="str">
        <f t="shared" ca="1" si="850"/>
        <v/>
      </c>
      <c r="R3600" s="52" t="str">
        <f t="shared" si="851"/>
        <v/>
      </c>
      <c r="S3600" s="53" t="str">
        <f t="shared" si="852"/>
        <v/>
      </c>
      <c r="T3600" s="78" t="str">
        <f t="shared" si="853"/>
        <v/>
      </c>
    </row>
    <row r="3601" spans="2:20" ht="15.25" x14ac:dyDescent="0.2">
      <c r="B3601" s="29" t="str">
        <f t="shared" si="842"/>
        <v/>
      </c>
      <c r="C3601" s="18">
        <f t="shared" si="840"/>
        <v>48796</v>
      </c>
      <c r="D3601" s="20" t="str">
        <f t="shared" si="841"/>
        <v>Vendredi</v>
      </c>
      <c r="E3601" s="43" t="str">
        <f t="shared" si="843"/>
        <v>AOÛT 2033</v>
      </c>
      <c r="F3601" s="48">
        <f t="shared" si="844"/>
        <v>0</v>
      </c>
      <c r="G3601" s="26"/>
      <c r="H3601" s="26"/>
      <c r="I3601" s="45" t="str">
        <f t="shared" si="845"/>
        <v/>
      </c>
      <c r="J3601" s="30"/>
      <c r="K3601" s="27"/>
      <c r="L3601" s="59" t="str">
        <f t="shared" si="846"/>
        <v/>
      </c>
      <c r="M3601" s="62" t="str">
        <f t="shared" si="847"/>
        <v/>
      </c>
      <c r="N3601" s="52" t="str">
        <f t="shared" si="848"/>
        <v/>
      </c>
      <c r="O3601" s="53" t="str">
        <f t="shared" si="849"/>
        <v/>
      </c>
      <c r="P3601" s="33" t="str">
        <f t="shared" si="854"/>
        <v>-</v>
      </c>
      <c r="Q3601" s="50" t="str">
        <f t="shared" ca="1" si="850"/>
        <v/>
      </c>
      <c r="R3601" s="52" t="str">
        <f t="shared" si="851"/>
        <v/>
      </c>
      <c r="S3601" s="53" t="str">
        <f t="shared" si="852"/>
        <v/>
      </c>
      <c r="T3601" s="78" t="str">
        <f t="shared" si="853"/>
        <v/>
      </c>
    </row>
    <row r="3602" spans="2:20" ht="15.25" x14ac:dyDescent="0.2">
      <c r="B3602" s="29" t="str">
        <f t="shared" si="842"/>
        <v/>
      </c>
      <c r="C3602" s="18">
        <f t="shared" si="840"/>
        <v>48797</v>
      </c>
      <c r="D3602" s="20" t="str">
        <f t="shared" si="841"/>
        <v>Samedi</v>
      </c>
      <c r="E3602" s="43" t="str">
        <f t="shared" si="843"/>
        <v>AOÛT 2033</v>
      </c>
      <c r="F3602" s="48">
        <f t="shared" si="844"/>
        <v>0</v>
      </c>
      <c r="G3602" s="26"/>
      <c r="H3602" s="26"/>
      <c r="I3602" s="45" t="str">
        <f t="shared" si="845"/>
        <v/>
      </c>
      <c r="J3602" s="30"/>
      <c r="K3602" s="27"/>
      <c r="L3602" s="59" t="str">
        <f t="shared" si="846"/>
        <v/>
      </c>
      <c r="M3602" s="62" t="str">
        <f t="shared" si="847"/>
        <v/>
      </c>
      <c r="N3602" s="52" t="str">
        <f t="shared" si="848"/>
        <v/>
      </c>
      <c r="O3602" s="53" t="str">
        <f t="shared" si="849"/>
        <v/>
      </c>
      <c r="P3602" s="33" t="str">
        <f t="shared" si="854"/>
        <v>-</v>
      </c>
      <c r="Q3602" s="50" t="str">
        <f t="shared" ca="1" si="850"/>
        <v/>
      </c>
      <c r="R3602" s="52" t="str">
        <f t="shared" si="851"/>
        <v/>
      </c>
      <c r="S3602" s="53" t="str">
        <f t="shared" si="852"/>
        <v/>
      </c>
      <c r="T3602" s="78" t="str">
        <f t="shared" si="853"/>
        <v/>
      </c>
    </row>
    <row r="3603" spans="2:20" ht="15.25" x14ac:dyDescent="0.2">
      <c r="B3603" s="29" t="str">
        <f t="shared" si="842"/>
        <v/>
      </c>
      <c r="C3603" s="18">
        <f t="shared" si="840"/>
        <v>48798</v>
      </c>
      <c r="D3603" s="20" t="str">
        <f t="shared" si="841"/>
        <v>Dimanche</v>
      </c>
      <c r="E3603" s="43" t="str">
        <f t="shared" si="843"/>
        <v>AOÛT 2033</v>
      </c>
      <c r="F3603" s="48">
        <f t="shared" si="844"/>
        <v>0</v>
      </c>
      <c r="G3603" s="26"/>
      <c r="H3603" s="26"/>
      <c r="I3603" s="45" t="str">
        <f t="shared" si="845"/>
        <v/>
      </c>
      <c r="J3603" s="30"/>
      <c r="K3603" s="27"/>
      <c r="L3603" s="59" t="str">
        <f t="shared" si="846"/>
        <v/>
      </c>
      <c r="M3603" s="62" t="str">
        <f t="shared" si="847"/>
        <v/>
      </c>
      <c r="N3603" s="52">
        <f t="shared" si="848"/>
        <v>0</v>
      </c>
      <c r="O3603" s="53">
        <f t="shared" si="849"/>
        <v>0</v>
      </c>
      <c r="P3603" s="33" t="str">
        <f t="shared" si="854"/>
        <v>-</v>
      </c>
      <c r="Q3603" s="50" t="str">
        <f t="shared" ca="1" si="850"/>
        <v/>
      </c>
      <c r="R3603" s="52" t="str">
        <f t="shared" si="851"/>
        <v/>
      </c>
      <c r="S3603" s="53" t="str">
        <f t="shared" si="852"/>
        <v/>
      </c>
      <c r="T3603" s="78" t="str">
        <f t="shared" si="853"/>
        <v/>
      </c>
    </row>
    <row r="3604" spans="2:20" ht="15.25" x14ac:dyDescent="0.2">
      <c r="B3604" s="29" t="str">
        <f t="shared" si="842"/>
        <v/>
      </c>
      <c r="C3604" s="18">
        <f t="shared" si="840"/>
        <v>48799</v>
      </c>
      <c r="D3604" s="20" t="str">
        <f t="shared" si="841"/>
        <v>Lundi</v>
      </c>
      <c r="E3604" s="43" t="str">
        <f t="shared" si="843"/>
        <v>AOÛT 2033</v>
      </c>
      <c r="F3604" s="48">
        <f t="shared" si="844"/>
        <v>0</v>
      </c>
      <c r="G3604" s="26"/>
      <c r="H3604" s="26"/>
      <c r="I3604" s="45" t="str">
        <f t="shared" si="845"/>
        <v/>
      </c>
      <c r="J3604" s="30"/>
      <c r="K3604" s="27"/>
      <c r="L3604" s="59" t="str">
        <f t="shared" si="846"/>
        <v/>
      </c>
      <c r="M3604" s="62" t="str">
        <f t="shared" si="847"/>
        <v/>
      </c>
      <c r="N3604" s="52" t="str">
        <f t="shared" si="848"/>
        <v/>
      </c>
      <c r="O3604" s="53" t="str">
        <f t="shared" si="849"/>
        <v/>
      </c>
      <c r="P3604" s="33" t="str">
        <f t="shared" si="854"/>
        <v>-</v>
      </c>
      <c r="Q3604" s="50" t="str">
        <f t="shared" ca="1" si="850"/>
        <v/>
      </c>
      <c r="R3604" s="52" t="str">
        <f t="shared" si="851"/>
        <v/>
      </c>
      <c r="S3604" s="53" t="str">
        <f t="shared" si="852"/>
        <v/>
      </c>
      <c r="T3604" s="78" t="str">
        <f t="shared" si="853"/>
        <v/>
      </c>
    </row>
    <row r="3605" spans="2:20" ht="15.25" x14ac:dyDescent="0.2">
      <c r="B3605" s="29" t="str">
        <f t="shared" si="842"/>
        <v/>
      </c>
      <c r="C3605" s="18">
        <f t="shared" si="840"/>
        <v>48800</v>
      </c>
      <c r="D3605" s="20" t="str">
        <f t="shared" si="841"/>
        <v>Mardi</v>
      </c>
      <c r="E3605" s="43" t="str">
        <f t="shared" si="843"/>
        <v>AOÛT 2033</v>
      </c>
      <c r="F3605" s="48">
        <f t="shared" si="844"/>
        <v>0</v>
      </c>
      <c r="G3605" s="26"/>
      <c r="H3605" s="26"/>
      <c r="I3605" s="45" t="str">
        <f t="shared" si="845"/>
        <v/>
      </c>
      <c r="J3605" s="30"/>
      <c r="K3605" s="27"/>
      <c r="L3605" s="59" t="str">
        <f t="shared" si="846"/>
        <v/>
      </c>
      <c r="M3605" s="62" t="str">
        <f t="shared" si="847"/>
        <v/>
      </c>
      <c r="N3605" s="52" t="str">
        <f t="shared" si="848"/>
        <v/>
      </c>
      <c r="O3605" s="53" t="str">
        <f t="shared" si="849"/>
        <v/>
      </c>
      <c r="P3605" s="33" t="str">
        <f t="shared" si="854"/>
        <v>-</v>
      </c>
      <c r="Q3605" s="50" t="str">
        <f t="shared" ca="1" si="850"/>
        <v/>
      </c>
      <c r="R3605" s="52" t="str">
        <f t="shared" si="851"/>
        <v/>
      </c>
      <c r="S3605" s="53" t="str">
        <f t="shared" si="852"/>
        <v/>
      </c>
      <c r="T3605" s="78" t="str">
        <f t="shared" si="853"/>
        <v/>
      </c>
    </row>
    <row r="3606" spans="2:20" ht="15.25" x14ac:dyDescent="0.2">
      <c r="B3606" s="29" t="str">
        <f t="shared" si="842"/>
        <v/>
      </c>
      <c r="C3606" s="18">
        <f t="shared" si="840"/>
        <v>48801</v>
      </c>
      <c r="D3606" s="20" t="str">
        <f t="shared" si="841"/>
        <v>Mercredi</v>
      </c>
      <c r="E3606" s="43" t="str">
        <f t="shared" si="843"/>
        <v>AOÛT 2033</v>
      </c>
      <c r="F3606" s="48">
        <f t="shared" si="844"/>
        <v>0</v>
      </c>
      <c r="G3606" s="26"/>
      <c r="H3606" s="26"/>
      <c r="I3606" s="45" t="str">
        <f t="shared" si="845"/>
        <v/>
      </c>
      <c r="J3606" s="30"/>
      <c r="K3606" s="27"/>
      <c r="L3606" s="59" t="str">
        <f t="shared" si="846"/>
        <v/>
      </c>
      <c r="M3606" s="62" t="str">
        <f t="shared" si="847"/>
        <v/>
      </c>
      <c r="N3606" s="52" t="str">
        <f t="shared" si="848"/>
        <v/>
      </c>
      <c r="O3606" s="53" t="str">
        <f t="shared" si="849"/>
        <v/>
      </c>
      <c r="P3606" s="33" t="str">
        <f t="shared" si="854"/>
        <v>-</v>
      </c>
      <c r="Q3606" s="50" t="str">
        <f t="shared" ca="1" si="850"/>
        <v/>
      </c>
      <c r="R3606" s="52" t="str">
        <f t="shared" si="851"/>
        <v/>
      </c>
      <c r="S3606" s="53" t="str">
        <f t="shared" si="852"/>
        <v/>
      </c>
      <c r="T3606" s="78" t="str">
        <f t="shared" si="853"/>
        <v/>
      </c>
    </row>
    <row r="3607" spans="2:20" ht="15.25" x14ac:dyDescent="0.2">
      <c r="B3607" s="29" t="str">
        <f t="shared" si="842"/>
        <v/>
      </c>
      <c r="C3607" s="18">
        <f t="shared" si="840"/>
        <v>48802</v>
      </c>
      <c r="D3607" s="20" t="str">
        <f t="shared" si="841"/>
        <v>Jeudi</v>
      </c>
      <c r="E3607" s="43" t="str">
        <f t="shared" si="843"/>
        <v>AOÛT 2033</v>
      </c>
      <c r="F3607" s="48">
        <f t="shared" si="844"/>
        <v>0</v>
      </c>
      <c r="G3607" s="26"/>
      <c r="H3607" s="26"/>
      <c r="I3607" s="45" t="str">
        <f t="shared" si="845"/>
        <v/>
      </c>
      <c r="J3607" s="30"/>
      <c r="K3607" s="27"/>
      <c r="L3607" s="59" t="str">
        <f t="shared" si="846"/>
        <v/>
      </c>
      <c r="M3607" s="62" t="str">
        <f t="shared" si="847"/>
        <v/>
      </c>
      <c r="N3607" s="52" t="str">
        <f t="shared" si="848"/>
        <v/>
      </c>
      <c r="O3607" s="53" t="str">
        <f t="shared" si="849"/>
        <v/>
      </c>
      <c r="P3607" s="33" t="str">
        <f t="shared" si="854"/>
        <v>-</v>
      </c>
      <c r="Q3607" s="50" t="str">
        <f t="shared" ca="1" si="850"/>
        <v/>
      </c>
      <c r="R3607" s="52" t="str">
        <f t="shared" si="851"/>
        <v/>
      </c>
      <c r="S3607" s="53" t="str">
        <f t="shared" si="852"/>
        <v/>
      </c>
      <c r="T3607" s="78" t="str">
        <f t="shared" si="853"/>
        <v/>
      </c>
    </row>
    <row r="3608" spans="2:20" ht="15.25" x14ac:dyDescent="0.2">
      <c r="B3608" s="29" t="str">
        <f t="shared" si="842"/>
        <v/>
      </c>
      <c r="C3608" s="18">
        <f t="shared" si="840"/>
        <v>48803</v>
      </c>
      <c r="D3608" s="20" t="str">
        <f t="shared" si="841"/>
        <v>Vendredi</v>
      </c>
      <c r="E3608" s="43" t="str">
        <f t="shared" si="843"/>
        <v>AOÛT 2033</v>
      </c>
      <c r="F3608" s="48">
        <f t="shared" si="844"/>
        <v>0</v>
      </c>
      <c r="G3608" s="26"/>
      <c r="H3608" s="26"/>
      <c r="I3608" s="45" t="str">
        <f t="shared" si="845"/>
        <v/>
      </c>
      <c r="J3608" s="30"/>
      <c r="K3608" s="27"/>
      <c r="L3608" s="59" t="str">
        <f t="shared" si="846"/>
        <v/>
      </c>
      <c r="M3608" s="62" t="str">
        <f t="shared" si="847"/>
        <v/>
      </c>
      <c r="N3608" s="52" t="str">
        <f t="shared" si="848"/>
        <v/>
      </c>
      <c r="O3608" s="53" t="str">
        <f t="shared" si="849"/>
        <v/>
      </c>
      <c r="P3608" s="33" t="str">
        <f t="shared" si="854"/>
        <v>-</v>
      </c>
      <c r="Q3608" s="50" t="str">
        <f t="shared" ca="1" si="850"/>
        <v/>
      </c>
      <c r="R3608" s="52" t="str">
        <f t="shared" si="851"/>
        <v/>
      </c>
      <c r="S3608" s="53" t="str">
        <f t="shared" si="852"/>
        <v/>
      </c>
      <c r="T3608" s="78" t="str">
        <f t="shared" si="853"/>
        <v/>
      </c>
    </row>
    <row r="3609" spans="2:20" ht="15.25" x14ac:dyDescent="0.2">
      <c r="B3609" s="29" t="str">
        <f t="shared" si="842"/>
        <v/>
      </c>
      <c r="C3609" s="18">
        <f t="shared" si="840"/>
        <v>48804</v>
      </c>
      <c r="D3609" s="20" t="str">
        <f t="shared" si="841"/>
        <v>Samedi</v>
      </c>
      <c r="E3609" s="43" t="str">
        <f t="shared" si="843"/>
        <v>AOÛT 2033</v>
      </c>
      <c r="F3609" s="48">
        <f t="shared" si="844"/>
        <v>0</v>
      </c>
      <c r="G3609" s="26"/>
      <c r="H3609" s="26"/>
      <c r="I3609" s="45" t="str">
        <f t="shared" si="845"/>
        <v/>
      </c>
      <c r="J3609" s="30"/>
      <c r="K3609" s="27"/>
      <c r="L3609" s="59" t="str">
        <f t="shared" si="846"/>
        <v/>
      </c>
      <c r="M3609" s="62" t="str">
        <f t="shared" si="847"/>
        <v/>
      </c>
      <c r="N3609" s="52" t="str">
        <f t="shared" si="848"/>
        <v/>
      </c>
      <c r="O3609" s="53" t="str">
        <f t="shared" si="849"/>
        <v/>
      </c>
      <c r="P3609" s="33" t="str">
        <f t="shared" si="854"/>
        <v>-</v>
      </c>
      <c r="Q3609" s="50" t="str">
        <f t="shared" ca="1" si="850"/>
        <v/>
      </c>
      <c r="R3609" s="52" t="str">
        <f t="shared" si="851"/>
        <v/>
      </c>
      <c r="S3609" s="53" t="str">
        <f t="shared" si="852"/>
        <v/>
      </c>
      <c r="T3609" s="78" t="str">
        <f t="shared" si="853"/>
        <v/>
      </c>
    </row>
    <row r="3610" spans="2:20" ht="15.25" x14ac:dyDescent="0.2">
      <c r="B3610" s="29" t="str">
        <f t="shared" si="842"/>
        <v/>
      </c>
      <c r="C3610" s="18">
        <f t="shared" si="840"/>
        <v>48805</v>
      </c>
      <c r="D3610" s="20" t="str">
        <f t="shared" si="841"/>
        <v>Dimanche</v>
      </c>
      <c r="E3610" s="43" t="str">
        <f t="shared" si="843"/>
        <v>AOÛT 2033</v>
      </c>
      <c r="F3610" s="48">
        <f t="shared" si="844"/>
        <v>0</v>
      </c>
      <c r="G3610" s="26"/>
      <c r="H3610" s="26"/>
      <c r="I3610" s="45" t="str">
        <f t="shared" si="845"/>
        <v/>
      </c>
      <c r="J3610" s="30"/>
      <c r="K3610" s="27"/>
      <c r="L3610" s="59" t="str">
        <f t="shared" si="846"/>
        <v/>
      </c>
      <c r="M3610" s="62" t="str">
        <f t="shared" si="847"/>
        <v/>
      </c>
      <c r="N3610" s="52">
        <f t="shared" si="848"/>
        <v>0</v>
      </c>
      <c r="O3610" s="53">
        <f t="shared" si="849"/>
        <v>0</v>
      </c>
      <c r="P3610" s="33" t="str">
        <f t="shared" si="854"/>
        <v>-</v>
      </c>
      <c r="Q3610" s="50" t="str">
        <f t="shared" ca="1" si="850"/>
        <v/>
      </c>
      <c r="R3610" s="52" t="str">
        <f t="shared" si="851"/>
        <v/>
      </c>
      <c r="S3610" s="53" t="str">
        <f t="shared" si="852"/>
        <v/>
      </c>
      <c r="T3610" s="78" t="str">
        <f t="shared" si="853"/>
        <v/>
      </c>
    </row>
    <row r="3611" spans="2:20" ht="15.25" x14ac:dyDescent="0.2">
      <c r="B3611" s="29" t="str">
        <f t="shared" si="842"/>
        <v/>
      </c>
      <c r="C3611" s="18">
        <f t="shared" si="840"/>
        <v>48806</v>
      </c>
      <c r="D3611" s="20" t="str">
        <f t="shared" si="841"/>
        <v>Lundi</v>
      </c>
      <c r="E3611" s="43" t="str">
        <f t="shared" si="843"/>
        <v>AOÛT 2033</v>
      </c>
      <c r="F3611" s="48">
        <f t="shared" si="844"/>
        <v>0</v>
      </c>
      <c r="G3611" s="26"/>
      <c r="H3611" s="26"/>
      <c r="I3611" s="45" t="str">
        <f t="shared" si="845"/>
        <v/>
      </c>
      <c r="J3611" s="30"/>
      <c r="K3611" s="27"/>
      <c r="L3611" s="59" t="str">
        <f t="shared" si="846"/>
        <v/>
      </c>
      <c r="M3611" s="62" t="str">
        <f t="shared" si="847"/>
        <v/>
      </c>
      <c r="N3611" s="52" t="str">
        <f t="shared" si="848"/>
        <v/>
      </c>
      <c r="O3611" s="53" t="str">
        <f t="shared" si="849"/>
        <v/>
      </c>
      <c r="P3611" s="33" t="str">
        <f t="shared" si="854"/>
        <v>-</v>
      </c>
      <c r="Q3611" s="50" t="str">
        <f t="shared" ca="1" si="850"/>
        <v/>
      </c>
      <c r="R3611" s="52" t="str">
        <f t="shared" si="851"/>
        <v/>
      </c>
      <c r="S3611" s="53" t="str">
        <f t="shared" si="852"/>
        <v/>
      </c>
      <c r="T3611" s="78" t="str">
        <f t="shared" si="853"/>
        <v/>
      </c>
    </row>
    <row r="3612" spans="2:20" ht="15.25" x14ac:dyDescent="0.2">
      <c r="B3612" s="29" t="str">
        <f t="shared" si="842"/>
        <v/>
      </c>
      <c r="C3612" s="18">
        <f t="shared" si="840"/>
        <v>48807</v>
      </c>
      <c r="D3612" s="20" t="str">
        <f t="shared" si="841"/>
        <v>Mardi</v>
      </c>
      <c r="E3612" s="43" t="str">
        <f t="shared" si="843"/>
        <v>AOÛT 2033</v>
      </c>
      <c r="F3612" s="48">
        <f t="shared" si="844"/>
        <v>0</v>
      </c>
      <c r="G3612" s="26"/>
      <c r="H3612" s="26"/>
      <c r="I3612" s="45" t="str">
        <f t="shared" si="845"/>
        <v/>
      </c>
      <c r="J3612" s="30"/>
      <c r="K3612" s="27"/>
      <c r="L3612" s="59" t="str">
        <f t="shared" si="846"/>
        <v/>
      </c>
      <c r="M3612" s="62" t="str">
        <f t="shared" si="847"/>
        <v/>
      </c>
      <c r="N3612" s="52" t="str">
        <f t="shared" si="848"/>
        <v/>
      </c>
      <c r="O3612" s="53" t="str">
        <f t="shared" si="849"/>
        <v/>
      </c>
      <c r="P3612" s="33" t="str">
        <f t="shared" si="854"/>
        <v>-</v>
      </c>
      <c r="Q3612" s="50" t="str">
        <f t="shared" ca="1" si="850"/>
        <v/>
      </c>
      <c r="R3612" s="52" t="str">
        <f t="shared" si="851"/>
        <v/>
      </c>
      <c r="S3612" s="53" t="str">
        <f t="shared" si="852"/>
        <v/>
      </c>
      <c r="T3612" s="78" t="str">
        <f t="shared" si="853"/>
        <v/>
      </c>
    </row>
    <row r="3613" spans="2:20" ht="15.25" x14ac:dyDescent="0.2">
      <c r="B3613" s="29" t="str">
        <f t="shared" si="842"/>
        <v/>
      </c>
      <c r="C3613" s="18">
        <f t="shared" si="840"/>
        <v>48808</v>
      </c>
      <c r="D3613" s="20" t="str">
        <f t="shared" si="841"/>
        <v>Mercredi</v>
      </c>
      <c r="E3613" s="43" t="str">
        <f t="shared" si="843"/>
        <v>AOÛT 2033</v>
      </c>
      <c r="F3613" s="48">
        <f t="shared" si="844"/>
        <v>0</v>
      </c>
      <c r="G3613" s="26"/>
      <c r="H3613" s="26"/>
      <c r="I3613" s="45" t="str">
        <f t="shared" si="845"/>
        <v/>
      </c>
      <c r="J3613" s="30"/>
      <c r="K3613" s="27"/>
      <c r="L3613" s="59" t="str">
        <f t="shared" si="846"/>
        <v/>
      </c>
      <c r="M3613" s="62" t="str">
        <f t="shared" si="847"/>
        <v/>
      </c>
      <c r="N3613" s="52" t="str">
        <f t="shared" si="848"/>
        <v/>
      </c>
      <c r="O3613" s="53" t="str">
        <f t="shared" si="849"/>
        <v/>
      </c>
      <c r="P3613" s="33" t="str">
        <f t="shared" si="854"/>
        <v>-</v>
      </c>
      <c r="Q3613" s="50" t="str">
        <f t="shared" ca="1" si="850"/>
        <v/>
      </c>
      <c r="R3613" s="52" t="str">
        <f t="shared" si="851"/>
        <v/>
      </c>
      <c r="S3613" s="53" t="str">
        <f t="shared" si="852"/>
        <v/>
      </c>
      <c r="T3613" s="78" t="str">
        <f t="shared" si="853"/>
        <v/>
      </c>
    </row>
    <row r="3614" spans="2:20" ht="15.25" x14ac:dyDescent="0.2">
      <c r="B3614" s="29" t="str">
        <f t="shared" si="842"/>
        <v/>
      </c>
      <c r="C3614" s="18">
        <f t="shared" si="840"/>
        <v>48809</v>
      </c>
      <c r="D3614" s="20" t="str">
        <f t="shared" si="841"/>
        <v>Jeudi</v>
      </c>
      <c r="E3614" s="43" t="str">
        <f t="shared" si="843"/>
        <v>AOÛT 2033</v>
      </c>
      <c r="F3614" s="48">
        <f t="shared" si="844"/>
        <v>0</v>
      </c>
      <c r="G3614" s="26"/>
      <c r="H3614" s="26"/>
      <c r="I3614" s="45" t="str">
        <f t="shared" si="845"/>
        <v/>
      </c>
      <c r="J3614" s="30"/>
      <c r="K3614" s="27"/>
      <c r="L3614" s="59" t="str">
        <f t="shared" si="846"/>
        <v/>
      </c>
      <c r="M3614" s="62" t="str">
        <f t="shared" si="847"/>
        <v/>
      </c>
      <c r="N3614" s="52" t="str">
        <f t="shared" si="848"/>
        <v/>
      </c>
      <c r="O3614" s="53" t="str">
        <f t="shared" si="849"/>
        <v/>
      </c>
      <c r="P3614" s="33" t="str">
        <f t="shared" si="854"/>
        <v>-</v>
      </c>
      <c r="Q3614" s="50" t="str">
        <f t="shared" ca="1" si="850"/>
        <v/>
      </c>
      <c r="R3614" s="52" t="str">
        <f t="shared" si="851"/>
        <v/>
      </c>
      <c r="S3614" s="53" t="str">
        <f t="shared" si="852"/>
        <v/>
      </c>
      <c r="T3614" s="78" t="str">
        <f t="shared" si="853"/>
        <v/>
      </c>
    </row>
    <row r="3615" spans="2:20" ht="15.25" x14ac:dyDescent="0.2">
      <c r="B3615" s="29" t="str">
        <f t="shared" si="842"/>
        <v/>
      </c>
      <c r="C3615" s="18">
        <f t="shared" si="840"/>
        <v>48810</v>
      </c>
      <c r="D3615" s="20" t="str">
        <f t="shared" si="841"/>
        <v>Vendredi</v>
      </c>
      <c r="E3615" s="43" t="str">
        <f t="shared" si="843"/>
        <v>AOÛT 2033</v>
      </c>
      <c r="F3615" s="48">
        <f t="shared" si="844"/>
        <v>0</v>
      </c>
      <c r="G3615" s="26"/>
      <c r="H3615" s="26"/>
      <c r="I3615" s="45" t="str">
        <f t="shared" si="845"/>
        <v/>
      </c>
      <c r="J3615" s="30"/>
      <c r="K3615" s="27"/>
      <c r="L3615" s="59" t="str">
        <f t="shared" si="846"/>
        <v/>
      </c>
      <c r="M3615" s="62" t="str">
        <f t="shared" si="847"/>
        <v/>
      </c>
      <c r="N3615" s="52" t="str">
        <f t="shared" si="848"/>
        <v/>
      </c>
      <c r="O3615" s="53" t="str">
        <f t="shared" si="849"/>
        <v/>
      </c>
      <c r="P3615" s="33" t="str">
        <f t="shared" si="854"/>
        <v>-</v>
      </c>
      <c r="Q3615" s="50" t="str">
        <f t="shared" ca="1" si="850"/>
        <v/>
      </c>
      <c r="R3615" s="52" t="str">
        <f t="shared" si="851"/>
        <v/>
      </c>
      <c r="S3615" s="53" t="str">
        <f t="shared" si="852"/>
        <v/>
      </c>
      <c r="T3615" s="78" t="str">
        <f t="shared" si="853"/>
        <v/>
      </c>
    </row>
    <row r="3616" spans="2:20" ht="15.25" x14ac:dyDescent="0.2">
      <c r="B3616" s="29" t="str">
        <f t="shared" si="842"/>
        <v/>
      </c>
      <c r="C3616" s="18">
        <f t="shared" si="840"/>
        <v>48811</v>
      </c>
      <c r="D3616" s="20" t="str">
        <f t="shared" si="841"/>
        <v>Samedi</v>
      </c>
      <c r="E3616" s="43" t="str">
        <f t="shared" si="843"/>
        <v>AOÛT 2033</v>
      </c>
      <c r="F3616" s="48">
        <f t="shared" si="844"/>
        <v>0</v>
      </c>
      <c r="G3616" s="26"/>
      <c r="H3616" s="26"/>
      <c r="I3616" s="45" t="str">
        <f t="shared" si="845"/>
        <v/>
      </c>
      <c r="J3616" s="30"/>
      <c r="K3616" s="27"/>
      <c r="L3616" s="59" t="str">
        <f t="shared" si="846"/>
        <v/>
      </c>
      <c r="M3616" s="62" t="str">
        <f t="shared" si="847"/>
        <v/>
      </c>
      <c r="N3616" s="52" t="str">
        <f t="shared" si="848"/>
        <v/>
      </c>
      <c r="O3616" s="53" t="str">
        <f t="shared" si="849"/>
        <v/>
      </c>
      <c r="P3616" s="33" t="str">
        <f t="shared" si="854"/>
        <v>-</v>
      </c>
      <c r="Q3616" s="50" t="str">
        <f t="shared" ca="1" si="850"/>
        <v/>
      </c>
      <c r="R3616" s="52" t="str">
        <f t="shared" si="851"/>
        <v/>
      </c>
      <c r="S3616" s="53" t="str">
        <f t="shared" si="852"/>
        <v/>
      </c>
      <c r="T3616" s="78" t="str">
        <f t="shared" si="853"/>
        <v/>
      </c>
    </row>
    <row r="3617" spans="2:20" ht="15.25" x14ac:dyDescent="0.2">
      <c r="B3617" s="29" t="str">
        <f t="shared" si="842"/>
        <v/>
      </c>
      <c r="C3617" s="18">
        <f t="shared" si="840"/>
        <v>48812</v>
      </c>
      <c r="D3617" s="20" t="str">
        <f t="shared" si="841"/>
        <v>Dimanche</v>
      </c>
      <c r="E3617" s="43" t="str">
        <f t="shared" si="843"/>
        <v>AOÛT 2033</v>
      </c>
      <c r="F3617" s="48">
        <f t="shared" si="844"/>
        <v>0</v>
      </c>
      <c r="G3617" s="26"/>
      <c r="H3617" s="26"/>
      <c r="I3617" s="45" t="str">
        <f t="shared" si="845"/>
        <v/>
      </c>
      <c r="J3617" s="30"/>
      <c r="K3617" s="27"/>
      <c r="L3617" s="59" t="str">
        <f t="shared" si="846"/>
        <v/>
      </c>
      <c r="M3617" s="62" t="str">
        <f t="shared" si="847"/>
        <v/>
      </c>
      <c r="N3617" s="52">
        <f t="shared" si="848"/>
        <v>0</v>
      </c>
      <c r="O3617" s="53">
        <f t="shared" si="849"/>
        <v>0</v>
      </c>
      <c r="P3617" s="33" t="str">
        <f t="shared" si="854"/>
        <v>-</v>
      </c>
      <c r="Q3617" s="50" t="str">
        <f t="shared" ca="1" si="850"/>
        <v/>
      </c>
      <c r="R3617" s="52" t="str">
        <f t="shared" si="851"/>
        <v/>
      </c>
      <c r="S3617" s="53" t="str">
        <f t="shared" si="852"/>
        <v/>
      </c>
      <c r="T3617" s="78" t="str">
        <f t="shared" si="853"/>
        <v/>
      </c>
    </row>
    <row r="3618" spans="2:20" ht="15.25" x14ac:dyDescent="0.2">
      <c r="B3618" s="29" t="str">
        <f t="shared" si="842"/>
        <v/>
      </c>
      <c r="C3618" s="18">
        <f t="shared" si="840"/>
        <v>48813</v>
      </c>
      <c r="D3618" s="20" t="str">
        <f t="shared" si="841"/>
        <v>Lundi</v>
      </c>
      <c r="E3618" s="43" t="str">
        <f t="shared" si="843"/>
        <v>AOÛT 2033</v>
      </c>
      <c r="F3618" s="48">
        <f t="shared" si="844"/>
        <v>0</v>
      </c>
      <c r="G3618" s="26"/>
      <c r="H3618" s="26"/>
      <c r="I3618" s="45" t="str">
        <f t="shared" si="845"/>
        <v/>
      </c>
      <c r="J3618" s="30"/>
      <c r="K3618" s="27"/>
      <c r="L3618" s="59" t="str">
        <f t="shared" si="846"/>
        <v/>
      </c>
      <c r="M3618" s="62" t="str">
        <f t="shared" si="847"/>
        <v/>
      </c>
      <c r="N3618" s="52" t="str">
        <f t="shared" si="848"/>
        <v/>
      </c>
      <c r="O3618" s="53" t="str">
        <f t="shared" si="849"/>
        <v/>
      </c>
      <c r="P3618" s="33" t="str">
        <f t="shared" si="854"/>
        <v>-</v>
      </c>
      <c r="Q3618" s="50" t="str">
        <f t="shared" ca="1" si="850"/>
        <v/>
      </c>
      <c r="R3618" s="52" t="str">
        <f t="shared" si="851"/>
        <v/>
      </c>
      <c r="S3618" s="53" t="str">
        <f t="shared" si="852"/>
        <v/>
      </c>
      <c r="T3618" s="78" t="str">
        <f t="shared" si="853"/>
        <v/>
      </c>
    </row>
    <row r="3619" spans="2:20" ht="15.25" x14ac:dyDescent="0.2">
      <c r="B3619" s="29" t="str">
        <f t="shared" si="842"/>
        <v/>
      </c>
      <c r="C3619" s="18">
        <f t="shared" si="840"/>
        <v>48814</v>
      </c>
      <c r="D3619" s="20" t="str">
        <f t="shared" si="841"/>
        <v>Mardi</v>
      </c>
      <c r="E3619" s="43" t="str">
        <f t="shared" si="843"/>
        <v>AOÛT 2033</v>
      </c>
      <c r="F3619" s="48">
        <f t="shared" si="844"/>
        <v>0</v>
      </c>
      <c r="G3619" s="26"/>
      <c r="H3619" s="26"/>
      <c r="I3619" s="45" t="str">
        <f t="shared" si="845"/>
        <v/>
      </c>
      <c r="J3619" s="30"/>
      <c r="K3619" s="27"/>
      <c r="L3619" s="59" t="str">
        <f t="shared" si="846"/>
        <v/>
      </c>
      <c r="M3619" s="62" t="str">
        <f t="shared" si="847"/>
        <v/>
      </c>
      <c r="N3619" s="52" t="str">
        <f t="shared" si="848"/>
        <v/>
      </c>
      <c r="O3619" s="53" t="str">
        <f t="shared" si="849"/>
        <v/>
      </c>
      <c r="P3619" s="33" t="str">
        <f t="shared" si="854"/>
        <v>-</v>
      </c>
      <c r="Q3619" s="50" t="str">
        <f t="shared" ca="1" si="850"/>
        <v/>
      </c>
      <c r="R3619" s="52" t="str">
        <f t="shared" si="851"/>
        <v/>
      </c>
      <c r="S3619" s="53" t="str">
        <f t="shared" si="852"/>
        <v/>
      </c>
      <c r="T3619" s="78" t="str">
        <f t="shared" si="853"/>
        <v/>
      </c>
    </row>
    <row r="3620" spans="2:20" ht="15.25" x14ac:dyDescent="0.2">
      <c r="B3620" s="29" t="str">
        <f t="shared" si="842"/>
        <v/>
      </c>
      <c r="C3620" s="18">
        <f t="shared" si="840"/>
        <v>48815</v>
      </c>
      <c r="D3620" s="20" t="str">
        <f t="shared" si="841"/>
        <v>Mercredi</v>
      </c>
      <c r="E3620" s="43" t="str">
        <f t="shared" si="843"/>
        <v>AOÛT 2033</v>
      </c>
      <c r="F3620" s="48">
        <f t="shared" si="844"/>
        <v>0</v>
      </c>
      <c r="G3620" s="26"/>
      <c r="H3620" s="26"/>
      <c r="I3620" s="45" t="str">
        <f t="shared" si="845"/>
        <v/>
      </c>
      <c r="J3620" s="30"/>
      <c r="K3620" s="27"/>
      <c r="L3620" s="59" t="str">
        <f t="shared" si="846"/>
        <v/>
      </c>
      <c r="M3620" s="62" t="str">
        <f t="shared" si="847"/>
        <v/>
      </c>
      <c r="N3620" s="52" t="str">
        <f t="shared" si="848"/>
        <v/>
      </c>
      <c r="O3620" s="53" t="str">
        <f t="shared" si="849"/>
        <v/>
      </c>
      <c r="P3620" s="33" t="str">
        <f t="shared" si="854"/>
        <v>-</v>
      </c>
      <c r="Q3620" s="50" t="str">
        <f t="shared" ca="1" si="850"/>
        <v/>
      </c>
      <c r="R3620" s="52" t="str">
        <f t="shared" si="851"/>
        <v/>
      </c>
      <c r="S3620" s="53" t="str">
        <f t="shared" si="852"/>
        <v/>
      </c>
      <c r="T3620" s="78" t="str">
        <f t="shared" si="853"/>
        <v/>
      </c>
    </row>
    <row r="3621" spans="2:20" ht="15.25" x14ac:dyDescent="0.2">
      <c r="B3621" s="29" t="str">
        <f t="shared" si="842"/>
        <v/>
      </c>
      <c r="C3621" s="18">
        <f t="shared" si="840"/>
        <v>48816</v>
      </c>
      <c r="D3621" s="20" t="str">
        <f t="shared" si="841"/>
        <v>Jeudi</v>
      </c>
      <c r="E3621" s="43" t="str">
        <f t="shared" si="843"/>
        <v>AOÛT 2033</v>
      </c>
      <c r="F3621" s="48">
        <f t="shared" si="844"/>
        <v>0</v>
      </c>
      <c r="G3621" s="26"/>
      <c r="H3621" s="26"/>
      <c r="I3621" s="45" t="str">
        <f t="shared" si="845"/>
        <v/>
      </c>
      <c r="J3621" s="30"/>
      <c r="K3621" s="27"/>
      <c r="L3621" s="59" t="str">
        <f t="shared" si="846"/>
        <v/>
      </c>
      <c r="M3621" s="62" t="str">
        <f t="shared" si="847"/>
        <v/>
      </c>
      <c r="N3621" s="52" t="str">
        <f t="shared" si="848"/>
        <v/>
      </c>
      <c r="O3621" s="53" t="str">
        <f t="shared" si="849"/>
        <v/>
      </c>
      <c r="P3621" s="33" t="str">
        <f t="shared" si="854"/>
        <v>-</v>
      </c>
      <c r="Q3621" s="50" t="str">
        <f t="shared" ca="1" si="850"/>
        <v/>
      </c>
      <c r="R3621" s="52" t="str">
        <f t="shared" si="851"/>
        <v/>
      </c>
      <c r="S3621" s="53" t="str">
        <f t="shared" si="852"/>
        <v/>
      </c>
      <c r="T3621" s="78" t="str">
        <f t="shared" si="853"/>
        <v/>
      </c>
    </row>
    <row r="3622" spans="2:20" ht="15.25" x14ac:dyDescent="0.2">
      <c r="B3622" s="29" t="str">
        <f t="shared" si="842"/>
        <v/>
      </c>
      <c r="C3622" s="18">
        <f t="shared" si="840"/>
        <v>48817</v>
      </c>
      <c r="D3622" s="20" t="str">
        <f t="shared" si="841"/>
        <v>Vendredi</v>
      </c>
      <c r="E3622" s="43" t="str">
        <f t="shared" si="843"/>
        <v>AOÛT 2033</v>
      </c>
      <c r="F3622" s="48">
        <f t="shared" si="844"/>
        <v>0</v>
      </c>
      <c r="G3622" s="26"/>
      <c r="H3622" s="26"/>
      <c r="I3622" s="45" t="str">
        <f t="shared" si="845"/>
        <v/>
      </c>
      <c r="J3622" s="30"/>
      <c r="K3622" s="27"/>
      <c r="L3622" s="59" t="str">
        <f t="shared" si="846"/>
        <v/>
      </c>
      <c r="M3622" s="62" t="str">
        <f t="shared" si="847"/>
        <v/>
      </c>
      <c r="N3622" s="52" t="str">
        <f t="shared" si="848"/>
        <v/>
      </c>
      <c r="O3622" s="53" t="str">
        <f t="shared" si="849"/>
        <v/>
      </c>
      <c r="P3622" s="33" t="str">
        <f t="shared" si="854"/>
        <v>-</v>
      </c>
      <c r="Q3622" s="50" t="str">
        <f t="shared" ca="1" si="850"/>
        <v/>
      </c>
      <c r="R3622" s="52" t="str">
        <f t="shared" si="851"/>
        <v/>
      </c>
      <c r="S3622" s="53" t="str">
        <f t="shared" si="852"/>
        <v/>
      </c>
      <c r="T3622" s="78" t="str">
        <f t="shared" si="853"/>
        <v/>
      </c>
    </row>
    <row r="3623" spans="2:20" ht="15.25" x14ac:dyDescent="0.2">
      <c r="B3623" s="29" t="str">
        <f t="shared" si="842"/>
        <v/>
      </c>
      <c r="C3623" s="18">
        <f t="shared" si="840"/>
        <v>48818</v>
      </c>
      <c r="D3623" s="20" t="str">
        <f t="shared" si="841"/>
        <v>Samedi</v>
      </c>
      <c r="E3623" s="43" t="str">
        <f t="shared" si="843"/>
        <v>AOÛT 2033</v>
      </c>
      <c r="F3623" s="48">
        <f t="shared" si="844"/>
        <v>0</v>
      </c>
      <c r="G3623" s="26"/>
      <c r="H3623" s="26"/>
      <c r="I3623" s="45" t="str">
        <f t="shared" si="845"/>
        <v/>
      </c>
      <c r="J3623" s="30"/>
      <c r="K3623" s="27"/>
      <c r="L3623" s="59" t="str">
        <f t="shared" si="846"/>
        <v/>
      </c>
      <c r="M3623" s="62" t="str">
        <f t="shared" si="847"/>
        <v/>
      </c>
      <c r="N3623" s="52" t="str">
        <f t="shared" si="848"/>
        <v/>
      </c>
      <c r="O3623" s="53" t="str">
        <f t="shared" si="849"/>
        <v/>
      </c>
      <c r="P3623" s="33" t="str">
        <f t="shared" si="854"/>
        <v>-</v>
      </c>
      <c r="Q3623" s="50" t="str">
        <f t="shared" ca="1" si="850"/>
        <v/>
      </c>
      <c r="R3623" s="52" t="str">
        <f t="shared" si="851"/>
        <v/>
      </c>
      <c r="S3623" s="53" t="str">
        <f t="shared" si="852"/>
        <v/>
      </c>
      <c r="T3623" s="78" t="str">
        <f t="shared" si="853"/>
        <v/>
      </c>
    </row>
    <row r="3624" spans="2:20" ht="15.25" x14ac:dyDescent="0.2">
      <c r="B3624" s="29" t="str">
        <f t="shared" si="842"/>
        <v/>
      </c>
      <c r="C3624" s="18">
        <f t="shared" si="840"/>
        <v>48819</v>
      </c>
      <c r="D3624" s="20" t="str">
        <f t="shared" si="841"/>
        <v>Dimanche</v>
      </c>
      <c r="E3624" s="43" t="str">
        <f t="shared" si="843"/>
        <v>AOÛT 2033</v>
      </c>
      <c r="F3624" s="48">
        <f t="shared" si="844"/>
        <v>0</v>
      </c>
      <c r="G3624" s="26"/>
      <c r="H3624" s="26"/>
      <c r="I3624" s="45" t="str">
        <f t="shared" si="845"/>
        <v/>
      </c>
      <c r="J3624" s="30"/>
      <c r="K3624" s="27"/>
      <c r="L3624" s="59" t="str">
        <f t="shared" si="846"/>
        <v/>
      </c>
      <c r="M3624" s="62" t="str">
        <f t="shared" si="847"/>
        <v/>
      </c>
      <c r="N3624" s="52">
        <f t="shared" si="848"/>
        <v>0</v>
      </c>
      <c r="O3624" s="53">
        <f t="shared" si="849"/>
        <v>0</v>
      </c>
      <c r="P3624" s="33" t="str">
        <f t="shared" si="854"/>
        <v>-</v>
      </c>
      <c r="Q3624" s="50" t="str">
        <f t="shared" ca="1" si="850"/>
        <v/>
      </c>
      <c r="R3624" s="52" t="str">
        <f t="shared" si="851"/>
        <v/>
      </c>
      <c r="S3624" s="53" t="str">
        <f t="shared" si="852"/>
        <v/>
      </c>
      <c r="T3624" s="78" t="str">
        <f t="shared" si="853"/>
        <v/>
      </c>
    </row>
    <row r="3625" spans="2:20" ht="15.25" x14ac:dyDescent="0.2">
      <c r="B3625" s="29" t="str">
        <f t="shared" si="842"/>
        <v/>
      </c>
      <c r="C3625" s="18">
        <f t="shared" si="840"/>
        <v>48820</v>
      </c>
      <c r="D3625" s="20" t="str">
        <f t="shared" si="841"/>
        <v>Lundi</v>
      </c>
      <c r="E3625" s="43" t="str">
        <f t="shared" si="843"/>
        <v>AOÛT 2033</v>
      </c>
      <c r="F3625" s="48">
        <f t="shared" si="844"/>
        <v>0</v>
      </c>
      <c r="G3625" s="26"/>
      <c r="H3625" s="26"/>
      <c r="I3625" s="45" t="str">
        <f t="shared" si="845"/>
        <v/>
      </c>
      <c r="J3625" s="30"/>
      <c r="K3625" s="27"/>
      <c r="L3625" s="59" t="str">
        <f t="shared" si="846"/>
        <v/>
      </c>
      <c r="M3625" s="62" t="str">
        <f t="shared" si="847"/>
        <v/>
      </c>
      <c r="N3625" s="52" t="str">
        <f t="shared" si="848"/>
        <v/>
      </c>
      <c r="O3625" s="53" t="str">
        <f t="shared" si="849"/>
        <v/>
      </c>
      <c r="P3625" s="33" t="str">
        <f t="shared" si="854"/>
        <v>-</v>
      </c>
      <c r="Q3625" s="50" t="str">
        <f t="shared" ca="1" si="850"/>
        <v/>
      </c>
      <c r="R3625" s="52" t="str">
        <f t="shared" si="851"/>
        <v/>
      </c>
      <c r="S3625" s="53" t="str">
        <f t="shared" si="852"/>
        <v/>
      </c>
      <c r="T3625" s="78" t="str">
        <f t="shared" si="853"/>
        <v/>
      </c>
    </row>
    <row r="3626" spans="2:20" ht="15.25" x14ac:dyDescent="0.2">
      <c r="B3626" s="29" t="str">
        <f t="shared" si="842"/>
        <v/>
      </c>
      <c r="C3626" s="18">
        <f t="shared" ref="C3626:C3689" si="855">IF(ISERROR(C3625+1),"",(C3625+1))</f>
        <v>48821</v>
      </c>
      <c r="D3626" s="20" t="str">
        <f t="shared" ref="D3626:D3689" si="856">IF(ISERROR(VLOOKUP(WEEKDAY($C3626),$A$6380:$B$6386,2,0)),"",VLOOKUP(WEEKDAY($C3626),$A$6380:$B$6386,2,0))</f>
        <v>Mardi</v>
      </c>
      <c r="E3626" s="43" t="str">
        <f t="shared" si="843"/>
        <v>AOÛT 2033</v>
      </c>
      <c r="F3626" s="48">
        <f t="shared" si="844"/>
        <v>0</v>
      </c>
      <c r="G3626" s="26"/>
      <c r="H3626" s="26"/>
      <c r="I3626" s="45" t="str">
        <f t="shared" si="845"/>
        <v/>
      </c>
      <c r="J3626" s="30"/>
      <c r="K3626" s="27"/>
      <c r="L3626" s="59" t="str">
        <f t="shared" si="846"/>
        <v/>
      </c>
      <c r="M3626" s="62" t="str">
        <f t="shared" si="847"/>
        <v/>
      </c>
      <c r="N3626" s="52" t="str">
        <f t="shared" si="848"/>
        <v/>
      </c>
      <c r="O3626" s="53" t="str">
        <f t="shared" si="849"/>
        <v/>
      </c>
      <c r="P3626" s="33" t="str">
        <f t="shared" si="854"/>
        <v>-</v>
      </c>
      <c r="Q3626" s="50" t="str">
        <f t="shared" ca="1" si="850"/>
        <v/>
      </c>
      <c r="R3626" s="52" t="str">
        <f t="shared" si="851"/>
        <v/>
      </c>
      <c r="S3626" s="53" t="str">
        <f t="shared" si="852"/>
        <v/>
      </c>
      <c r="T3626" s="78" t="str">
        <f t="shared" si="853"/>
        <v/>
      </c>
    </row>
    <row r="3627" spans="2:20" ht="15.25" x14ac:dyDescent="0.2">
      <c r="B3627" s="29" t="str">
        <f t="shared" si="842"/>
        <v/>
      </c>
      <c r="C3627" s="18">
        <f t="shared" si="855"/>
        <v>48822</v>
      </c>
      <c r="D3627" s="20" t="str">
        <f t="shared" si="856"/>
        <v>Mercredi</v>
      </c>
      <c r="E3627" s="43" t="str">
        <f t="shared" si="843"/>
        <v>AOÛT 2033</v>
      </c>
      <c r="F3627" s="48">
        <f t="shared" si="844"/>
        <v>0</v>
      </c>
      <c r="G3627" s="26"/>
      <c r="H3627" s="26"/>
      <c r="I3627" s="45" t="str">
        <f t="shared" si="845"/>
        <v/>
      </c>
      <c r="J3627" s="30"/>
      <c r="K3627" s="27"/>
      <c r="L3627" s="59" t="str">
        <f t="shared" si="846"/>
        <v/>
      </c>
      <c r="M3627" s="62" t="str">
        <f t="shared" si="847"/>
        <v/>
      </c>
      <c r="N3627" s="52" t="str">
        <f t="shared" si="848"/>
        <v/>
      </c>
      <c r="O3627" s="53" t="str">
        <f t="shared" si="849"/>
        <v/>
      </c>
      <c r="P3627" s="33" t="str">
        <f t="shared" si="854"/>
        <v>-</v>
      </c>
      <c r="Q3627" s="50" t="str">
        <f t="shared" ca="1" si="850"/>
        <v/>
      </c>
      <c r="R3627" s="52" t="str">
        <f t="shared" si="851"/>
        <v/>
      </c>
      <c r="S3627" s="53" t="str">
        <f t="shared" si="852"/>
        <v/>
      </c>
      <c r="T3627" s="78" t="str">
        <f t="shared" si="853"/>
        <v/>
      </c>
    </row>
    <row r="3628" spans="2:20" ht="15.25" x14ac:dyDescent="0.2">
      <c r="B3628" s="29" t="str">
        <f t="shared" si="842"/>
        <v/>
      </c>
      <c r="C3628" s="18">
        <f t="shared" si="855"/>
        <v>48823</v>
      </c>
      <c r="D3628" s="20" t="str">
        <f t="shared" si="856"/>
        <v>Jeudi</v>
      </c>
      <c r="E3628" s="43" t="str">
        <f t="shared" si="843"/>
        <v>SEPT 2033</v>
      </c>
      <c r="F3628" s="48">
        <f t="shared" si="844"/>
        <v>0</v>
      </c>
      <c r="G3628" s="26"/>
      <c r="H3628" s="26"/>
      <c r="I3628" s="45" t="str">
        <f t="shared" si="845"/>
        <v/>
      </c>
      <c r="J3628" s="30"/>
      <c r="K3628" s="27"/>
      <c r="L3628" s="59" t="str">
        <f t="shared" si="846"/>
        <v/>
      </c>
      <c r="M3628" s="62" t="str">
        <f t="shared" si="847"/>
        <v/>
      </c>
      <c r="N3628" s="52" t="str">
        <f t="shared" si="848"/>
        <v/>
      </c>
      <c r="O3628" s="53" t="str">
        <f t="shared" si="849"/>
        <v/>
      </c>
      <c r="P3628" s="33" t="str">
        <f t="shared" si="854"/>
        <v>SEPT 2033</v>
      </c>
      <c r="Q3628" s="50" t="str">
        <f t="shared" ca="1" si="850"/>
        <v/>
      </c>
      <c r="R3628" s="52">
        <f t="shared" ca="1" si="851"/>
        <v>0</v>
      </c>
      <c r="S3628" s="53">
        <f t="shared" ca="1" si="852"/>
        <v>0</v>
      </c>
      <c r="T3628" s="78" t="str">
        <f t="shared" si="853"/>
        <v>SEPT 2033</v>
      </c>
    </row>
    <row r="3629" spans="2:20" ht="15.25" x14ac:dyDescent="0.2">
      <c r="B3629" s="29" t="str">
        <f t="shared" si="842"/>
        <v/>
      </c>
      <c r="C3629" s="18">
        <f t="shared" si="855"/>
        <v>48824</v>
      </c>
      <c r="D3629" s="20" t="str">
        <f t="shared" si="856"/>
        <v>Vendredi</v>
      </c>
      <c r="E3629" s="43" t="str">
        <f t="shared" si="843"/>
        <v>SEPT 2033</v>
      </c>
      <c r="F3629" s="48">
        <f t="shared" si="844"/>
        <v>0</v>
      </c>
      <c r="G3629" s="26"/>
      <c r="H3629" s="26"/>
      <c r="I3629" s="45" t="str">
        <f t="shared" si="845"/>
        <v/>
      </c>
      <c r="J3629" s="30"/>
      <c r="K3629" s="27"/>
      <c r="L3629" s="59" t="str">
        <f t="shared" si="846"/>
        <v/>
      </c>
      <c r="M3629" s="62" t="str">
        <f t="shared" si="847"/>
        <v/>
      </c>
      <c r="N3629" s="52" t="str">
        <f t="shared" si="848"/>
        <v/>
      </c>
      <c r="O3629" s="53" t="str">
        <f t="shared" si="849"/>
        <v/>
      </c>
      <c r="P3629" s="33" t="str">
        <f t="shared" si="854"/>
        <v>-</v>
      </c>
      <c r="Q3629" s="50" t="str">
        <f t="shared" ca="1" si="850"/>
        <v/>
      </c>
      <c r="R3629" s="52" t="str">
        <f t="shared" si="851"/>
        <v/>
      </c>
      <c r="S3629" s="53" t="str">
        <f t="shared" si="852"/>
        <v/>
      </c>
      <c r="T3629" s="78" t="str">
        <f t="shared" si="853"/>
        <v/>
      </c>
    </row>
    <row r="3630" spans="2:20" ht="15.25" x14ac:dyDescent="0.2">
      <c r="B3630" s="29" t="str">
        <f t="shared" si="842"/>
        <v/>
      </c>
      <c r="C3630" s="18">
        <f t="shared" si="855"/>
        <v>48825</v>
      </c>
      <c r="D3630" s="20" t="str">
        <f t="shared" si="856"/>
        <v>Samedi</v>
      </c>
      <c r="E3630" s="43" t="str">
        <f t="shared" si="843"/>
        <v>SEPT 2033</v>
      </c>
      <c r="F3630" s="48">
        <f t="shared" si="844"/>
        <v>0</v>
      </c>
      <c r="G3630" s="26"/>
      <c r="H3630" s="26"/>
      <c r="I3630" s="45" t="str">
        <f t="shared" si="845"/>
        <v/>
      </c>
      <c r="J3630" s="30"/>
      <c r="K3630" s="27"/>
      <c r="L3630" s="59" t="str">
        <f t="shared" si="846"/>
        <v/>
      </c>
      <c r="M3630" s="62" t="str">
        <f t="shared" si="847"/>
        <v/>
      </c>
      <c r="N3630" s="52" t="str">
        <f t="shared" si="848"/>
        <v/>
      </c>
      <c r="O3630" s="53" t="str">
        <f t="shared" si="849"/>
        <v/>
      </c>
      <c r="P3630" s="33" t="str">
        <f t="shared" si="854"/>
        <v>-</v>
      </c>
      <c r="Q3630" s="50" t="str">
        <f t="shared" ca="1" si="850"/>
        <v/>
      </c>
      <c r="R3630" s="52" t="str">
        <f t="shared" si="851"/>
        <v/>
      </c>
      <c r="S3630" s="53" t="str">
        <f t="shared" si="852"/>
        <v/>
      </c>
      <c r="T3630" s="78" t="str">
        <f t="shared" si="853"/>
        <v/>
      </c>
    </row>
    <row r="3631" spans="2:20" ht="15.25" x14ac:dyDescent="0.2">
      <c r="B3631" s="29" t="str">
        <f t="shared" si="842"/>
        <v/>
      </c>
      <c r="C3631" s="18">
        <f t="shared" si="855"/>
        <v>48826</v>
      </c>
      <c r="D3631" s="20" t="str">
        <f t="shared" si="856"/>
        <v>Dimanche</v>
      </c>
      <c r="E3631" s="43" t="str">
        <f t="shared" si="843"/>
        <v>SEPT 2033</v>
      </c>
      <c r="F3631" s="48">
        <f t="shared" si="844"/>
        <v>0</v>
      </c>
      <c r="G3631" s="26"/>
      <c r="H3631" s="26"/>
      <c r="I3631" s="45" t="str">
        <f t="shared" si="845"/>
        <v/>
      </c>
      <c r="J3631" s="30"/>
      <c r="K3631" s="27"/>
      <c r="L3631" s="59" t="str">
        <f t="shared" si="846"/>
        <v/>
      </c>
      <c r="M3631" s="62" t="str">
        <f t="shared" si="847"/>
        <v/>
      </c>
      <c r="N3631" s="52">
        <f t="shared" si="848"/>
        <v>0</v>
      </c>
      <c r="O3631" s="53">
        <f t="shared" si="849"/>
        <v>0</v>
      </c>
      <c r="P3631" s="33" t="str">
        <f t="shared" si="854"/>
        <v>-</v>
      </c>
      <c r="Q3631" s="50" t="str">
        <f t="shared" ca="1" si="850"/>
        <v/>
      </c>
      <c r="R3631" s="52" t="str">
        <f t="shared" si="851"/>
        <v/>
      </c>
      <c r="S3631" s="53" t="str">
        <f t="shared" si="852"/>
        <v/>
      </c>
      <c r="T3631" s="78" t="str">
        <f t="shared" si="853"/>
        <v/>
      </c>
    </row>
    <row r="3632" spans="2:20" ht="15.25" x14ac:dyDescent="0.2">
      <c r="B3632" s="29" t="str">
        <f t="shared" si="842"/>
        <v/>
      </c>
      <c r="C3632" s="18">
        <f t="shared" si="855"/>
        <v>48827</v>
      </c>
      <c r="D3632" s="20" t="str">
        <f t="shared" si="856"/>
        <v>Lundi</v>
      </c>
      <c r="E3632" s="43" t="str">
        <f t="shared" si="843"/>
        <v>SEPT 2033</v>
      </c>
      <c r="F3632" s="48">
        <f t="shared" si="844"/>
        <v>0</v>
      </c>
      <c r="G3632" s="26"/>
      <c r="H3632" s="26"/>
      <c r="I3632" s="45" t="str">
        <f t="shared" si="845"/>
        <v/>
      </c>
      <c r="J3632" s="30"/>
      <c r="K3632" s="27"/>
      <c r="L3632" s="59" t="str">
        <f t="shared" si="846"/>
        <v/>
      </c>
      <c r="M3632" s="62" t="str">
        <f t="shared" si="847"/>
        <v/>
      </c>
      <c r="N3632" s="52" t="str">
        <f t="shared" si="848"/>
        <v/>
      </c>
      <c r="O3632" s="53" t="str">
        <f t="shared" si="849"/>
        <v/>
      </c>
      <c r="P3632" s="33" t="str">
        <f t="shared" si="854"/>
        <v>-</v>
      </c>
      <c r="Q3632" s="50" t="str">
        <f t="shared" ca="1" si="850"/>
        <v/>
      </c>
      <c r="R3632" s="52" t="str">
        <f t="shared" si="851"/>
        <v/>
      </c>
      <c r="S3632" s="53" t="str">
        <f t="shared" si="852"/>
        <v/>
      </c>
      <c r="T3632" s="78" t="str">
        <f t="shared" si="853"/>
        <v/>
      </c>
    </row>
    <row r="3633" spans="2:20" ht="15.25" x14ac:dyDescent="0.2">
      <c r="B3633" s="29" t="str">
        <f t="shared" si="842"/>
        <v/>
      </c>
      <c r="C3633" s="18">
        <f t="shared" si="855"/>
        <v>48828</v>
      </c>
      <c r="D3633" s="20" t="str">
        <f t="shared" si="856"/>
        <v>Mardi</v>
      </c>
      <c r="E3633" s="43" t="str">
        <f t="shared" si="843"/>
        <v>SEPT 2033</v>
      </c>
      <c r="F3633" s="48">
        <f t="shared" si="844"/>
        <v>0</v>
      </c>
      <c r="G3633" s="26"/>
      <c r="H3633" s="26"/>
      <c r="I3633" s="45" t="str">
        <f t="shared" si="845"/>
        <v/>
      </c>
      <c r="J3633" s="30"/>
      <c r="K3633" s="27"/>
      <c r="L3633" s="59" t="str">
        <f t="shared" si="846"/>
        <v/>
      </c>
      <c r="M3633" s="62" t="str">
        <f t="shared" si="847"/>
        <v/>
      </c>
      <c r="N3633" s="52" t="str">
        <f t="shared" si="848"/>
        <v/>
      </c>
      <c r="O3633" s="53" t="str">
        <f t="shared" si="849"/>
        <v/>
      </c>
      <c r="P3633" s="33" t="str">
        <f t="shared" si="854"/>
        <v>-</v>
      </c>
      <c r="Q3633" s="50" t="str">
        <f t="shared" ca="1" si="850"/>
        <v/>
      </c>
      <c r="R3633" s="52" t="str">
        <f t="shared" si="851"/>
        <v/>
      </c>
      <c r="S3633" s="53" t="str">
        <f t="shared" si="852"/>
        <v/>
      </c>
      <c r="T3633" s="78" t="str">
        <f t="shared" si="853"/>
        <v/>
      </c>
    </row>
    <row r="3634" spans="2:20" ht="15.25" x14ac:dyDescent="0.2">
      <c r="B3634" s="29" t="str">
        <f t="shared" si="842"/>
        <v/>
      </c>
      <c r="C3634" s="18">
        <f t="shared" si="855"/>
        <v>48829</v>
      </c>
      <c r="D3634" s="20" t="str">
        <f t="shared" si="856"/>
        <v>Mercredi</v>
      </c>
      <c r="E3634" s="43" t="str">
        <f t="shared" si="843"/>
        <v>SEPT 2033</v>
      </c>
      <c r="F3634" s="48">
        <f t="shared" si="844"/>
        <v>0</v>
      </c>
      <c r="G3634" s="26"/>
      <c r="H3634" s="26"/>
      <c r="I3634" s="45" t="str">
        <f t="shared" si="845"/>
        <v/>
      </c>
      <c r="J3634" s="30"/>
      <c r="K3634" s="27"/>
      <c r="L3634" s="59" t="str">
        <f t="shared" si="846"/>
        <v/>
      </c>
      <c r="M3634" s="62" t="str">
        <f t="shared" si="847"/>
        <v/>
      </c>
      <c r="N3634" s="52" t="str">
        <f t="shared" si="848"/>
        <v/>
      </c>
      <c r="O3634" s="53" t="str">
        <f t="shared" si="849"/>
        <v/>
      </c>
      <c r="P3634" s="33" t="str">
        <f t="shared" si="854"/>
        <v>-</v>
      </c>
      <c r="Q3634" s="50" t="str">
        <f t="shared" ca="1" si="850"/>
        <v/>
      </c>
      <c r="R3634" s="52" t="str">
        <f t="shared" si="851"/>
        <v/>
      </c>
      <c r="S3634" s="53" t="str">
        <f t="shared" si="852"/>
        <v/>
      </c>
      <c r="T3634" s="78" t="str">
        <f t="shared" si="853"/>
        <v/>
      </c>
    </row>
    <row r="3635" spans="2:20" ht="15.25" x14ac:dyDescent="0.2">
      <c r="B3635" s="29" t="str">
        <f t="shared" si="842"/>
        <v/>
      </c>
      <c r="C3635" s="18">
        <f t="shared" si="855"/>
        <v>48830</v>
      </c>
      <c r="D3635" s="20" t="str">
        <f t="shared" si="856"/>
        <v>Jeudi</v>
      </c>
      <c r="E3635" s="43" t="str">
        <f t="shared" si="843"/>
        <v>SEPT 2033</v>
      </c>
      <c r="F3635" s="48">
        <f t="shared" si="844"/>
        <v>0</v>
      </c>
      <c r="G3635" s="26"/>
      <c r="H3635" s="26"/>
      <c r="I3635" s="45" t="str">
        <f t="shared" si="845"/>
        <v/>
      </c>
      <c r="J3635" s="30"/>
      <c r="K3635" s="27"/>
      <c r="L3635" s="59" t="str">
        <f t="shared" si="846"/>
        <v/>
      </c>
      <c r="M3635" s="62" t="str">
        <f t="shared" si="847"/>
        <v/>
      </c>
      <c r="N3635" s="52" t="str">
        <f t="shared" si="848"/>
        <v/>
      </c>
      <c r="O3635" s="53" t="str">
        <f t="shared" si="849"/>
        <v/>
      </c>
      <c r="P3635" s="33" t="str">
        <f t="shared" si="854"/>
        <v>-</v>
      </c>
      <c r="Q3635" s="50" t="str">
        <f t="shared" ca="1" si="850"/>
        <v/>
      </c>
      <c r="R3635" s="52" t="str">
        <f t="shared" si="851"/>
        <v/>
      </c>
      <c r="S3635" s="53" t="str">
        <f t="shared" si="852"/>
        <v/>
      </c>
      <c r="T3635" s="78" t="str">
        <f t="shared" si="853"/>
        <v/>
      </c>
    </row>
    <row r="3636" spans="2:20" ht="15.25" x14ac:dyDescent="0.2">
      <c r="B3636" s="29" t="str">
        <f t="shared" si="842"/>
        <v/>
      </c>
      <c r="C3636" s="18">
        <f t="shared" si="855"/>
        <v>48831</v>
      </c>
      <c r="D3636" s="20" t="str">
        <f t="shared" si="856"/>
        <v>Vendredi</v>
      </c>
      <c r="E3636" s="43" t="str">
        <f t="shared" si="843"/>
        <v>SEPT 2033</v>
      </c>
      <c r="F3636" s="48">
        <f t="shared" si="844"/>
        <v>0</v>
      </c>
      <c r="G3636" s="26"/>
      <c r="H3636" s="26"/>
      <c r="I3636" s="45" t="str">
        <f t="shared" si="845"/>
        <v/>
      </c>
      <c r="J3636" s="30"/>
      <c r="K3636" s="27"/>
      <c r="L3636" s="59" t="str">
        <f t="shared" si="846"/>
        <v/>
      </c>
      <c r="M3636" s="62" t="str">
        <f t="shared" si="847"/>
        <v/>
      </c>
      <c r="N3636" s="52" t="str">
        <f t="shared" si="848"/>
        <v/>
      </c>
      <c r="O3636" s="53" t="str">
        <f t="shared" si="849"/>
        <v/>
      </c>
      <c r="P3636" s="33" t="str">
        <f t="shared" si="854"/>
        <v>-</v>
      </c>
      <c r="Q3636" s="50" t="str">
        <f t="shared" ca="1" si="850"/>
        <v/>
      </c>
      <c r="R3636" s="52" t="str">
        <f t="shared" si="851"/>
        <v/>
      </c>
      <c r="S3636" s="53" t="str">
        <f t="shared" si="852"/>
        <v/>
      </c>
      <c r="T3636" s="78" t="str">
        <f t="shared" si="853"/>
        <v/>
      </c>
    </row>
    <row r="3637" spans="2:20" ht="15.25" x14ac:dyDescent="0.2">
      <c r="B3637" s="29" t="str">
        <f t="shared" si="842"/>
        <v/>
      </c>
      <c r="C3637" s="18">
        <f t="shared" si="855"/>
        <v>48832</v>
      </c>
      <c r="D3637" s="20" t="str">
        <f t="shared" si="856"/>
        <v>Samedi</v>
      </c>
      <c r="E3637" s="43" t="str">
        <f t="shared" si="843"/>
        <v>SEPT 2033</v>
      </c>
      <c r="F3637" s="48">
        <f t="shared" si="844"/>
        <v>0</v>
      </c>
      <c r="G3637" s="26"/>
      <c r="H3637" s="26"/>
      <c r="I3637" s="45" t="str">
        <f t="shared" si="845"/>
        <v/>
      </c>
      <c r="J3637" s="30"/>
      <c r="K3637" s="27"/>
      <c r="L3637" s="59" t="str">
        <f t="shared" si="846"/>
        <v/>
      </c>
      <c r="M3637" s="62" t="str">
        <f t="shared" si="847"/>
        <v/>
      </c>
      <c r="N3637" s="52" t="str">
        <f t="shared" si="848"/>
        <v/>
      </c>
      <c r="O3637" s="53" t="str">
        <f t="shared" si="849"/>
        <v/>
      </c>
      <c r="P3637" s="33" t="str">
        <f t="shared" si="854"/>
        <v>-</v>
      </c>
      <c r="Q3637" s="50" t="str">
        <f t="shared" ca="1" si="850"/>
        <v/>
      </c>
      <c r="R3637" s="52" t="str">
        <f t="shared" si="851"/>
        <v/>
      </c>
      <c r="S3637" s="53" t="str">
        <f t="shared" si="852"/>
        <v/>
      </c>
      <c r="T3637" s="78" t="str">
        <f t="shared" si="853"/>
        <v/>
      </c>
    </row>
    <row r="3638" spans="2:20" ht="15.25" x14ac:dyDescent="0.2">
      <c r="B3638" s="29" t="str">
        <f t="shared" si="842"/>
        <v/>
      </c>
      <c r="C3638" s="18">
        <f t="shared" si="855"/>
        <v>48833</v>
      </c>
      <c r="D3638" s="20" t="str">
        <f t="shared" si="856"/>
        <v>Dimanche</v>
      </c>
      <c r="E3638" s="43" t="str">
        <f t="shared" si="843"/>
        <v>SEPT 2033</v>
      </c>
      <c r="F3638" s="48">
        <f t="shared" si="844"/>
        <v>0</v>
      </c>
      <c r="G3638" s="26"/>
      <c r="H3638" s="26"/>
      <c r="I3638" s="45" t="str">
        <f t="shared" si="845"/>
        <v/>
      </c>
      <c r="J3638" s="30"/>
      <c r="K3638" s="27"/>
      <c r="L3638" s="59" t="str">
        <f t="shared" si="846"/>
        <v/>
      </c>
      <c r="M3638" s="62" t="str">
        <f t="shared" si="847"/>
        <v/>
      </c>
      <c r="N3638" s="52">
        <f t="shared" si="848"/>
        <v>0</v>
      </c>
      <c r="O3638" s="53">
        <f t="shared" si="849"/>
        <v>0</v>
      </c>
      <c r="P3638" s="33" t="str">
        <f t="shared" si="854"/>
        <v>-</v>
      </c>
      <c r="Q3638" s="50" t="str">
        <f t="shared" ca="1" si="850"/>
        <v/>
      </c>
      <c r="R3638" s="52" t="str">
        <f t="shared" si="851"/>
        <v/>
      </c>
      <c r="S3638" s="53" t="str">
        <f t="shared" si="852"/>
        <v/>
      </c>
      <c r="T3638" s="78" t="str">
        <f t="shared" si="853"/>
        <v/>
      </c>
    </row>
    <row r="3639" spans="2:20" ht="15.25" x14ac:dyDescent="0.2">
      <c r="B3639" s="29" t="str">
        <f t="shared" si="842"/>
        <v/>
      </c>
      <c r="C3639" s="18">
        <f t="shared" si="855"/>
        <v>48834</v>
      </c>
      <c r="D3639" s="20" t="str">
        <f t="shared" si="856"/>
        <v>Lundi</v>
      </c>
      <c r="E3639" s="43" t="str">
        <f t="shared" si="843"/>
        <v>SEPT 2033</v>
      </c>
      <c r="F3639" s="48">
        <f t="shared" si="844"/>
        <v>0</v>
      </c>
      <c r="G3639" s="26"/>
      <c r="H3639" s="26"/>
      <c r="I3639" s="45" t="str">
        <f t="shared" si="845"/>
        <v/>
      </c>
      <c r="J3639" s="30"/>
      <c r="K3639" s="27"/>
      <c r="L3639" s="59" t="str">
        <f t="shared" si="846"/>
        <v/>
      </c>
      <c r="M3639" s="62" t="str">
        <f t="shared" si="847"/>
        <v/>
      </c>
      <c r="N3639" s="52" t="str">
        <f t="shared" si="848"/>
        <v/>
      </c>
      <c r="O3639" s="53" t="str">
        <f t="shared" si="849"/>
        <v/>
      </c>
      <c r="P3639" s="33" t="str">
        <f t="shared" si="854"/>
        <v>-</v>
      </c>
      <c r="Q3639" s="50" t="str">
        <f t="shared" ca="1" si="850"/>
        <v/>
      </c>
      <c r="R3639" s="52" t="str">
        <f t="shared" si="851"/>
        <v/>
      </c>
      <c r="S3639" s="53" t="str">
        <f t="shared" si="852"/>
        <v/>
      </c>
      <c r="T3639" s="78" t="str">
        <f t="shared" si="853"/>
        <v/>
      </c>
    </row>
    <row r="3640" spans="2:20" ht="15.25" x14ac:dyDescent="0.2">
      <c r="B3640" s="29" t="str">
        <f t="shared" si="842"/>
        <v/>
      </c>
      <c r="C3640" s="18">
        <f t="shared" si="855"/>
        <v>48835</v>
      </c>
      <c r="D3640" s="20" t="str">
        <f t="shared" si="856"/>
        <v>Mardi</v>
      </c>
      <c r="E3640" s="43" t="str">
        <f t="shared" si="843"/>
        <v>SEPT 2033</v>
      </c>
      <c r="F3640" s="48">
        <f t="shared" si="844"/>
        <v>0</v>
      </c>
      <c r="G3640" s="26"/>
      <c r="H3640" s="26"/>
      <c r="I3640" s="45" t="str">
        <f t="shared" si="845"/>
        <v/>
      </c>
      <c r="J3640" s="30"/>
      <c r="K3640" s="27"/>
      <c r="L3640" s="59" t="str">
        <f t="shared" si="846"/>
        <v/>
      </c>
      <c r="M3640" s="62" t="str">
        <f t="shared" si="847"/>
        <v/>
      </c>
      <c r="N3640" s="52" t="str">
        <f t="shared" si="848"/>
        <v/>
      </c>
      <c r="O3640" s="53" t="str">
        <f t="shared" si="849"/>
        <v/>
      </c>
      <c r="P3640" s="33" t="str">
        <f t="shared" si="854"/>
        <v>-</v>
      </c>
      <c r="Q3640" s="50" t="str">
        <f t="shared" ca="1" si="850"/>
        <v/>
      </c>
      <c r="R3640" s="52" t="str">
        <f t="shared" si="851"/>
        <v/>
      </c>
      <c r="S3640" s="53" t="str">
        <f t="shared" si="852"/>
        <v/>
      </c>
      <c r="T3640" s="78" t="str">
        <f t="shared" si="853"/>
        <v/>
      </c>
    </row>
    <row r="3641" spans="2:20" ht="15.25" x14ac:dyDescent="0.2">
      <c r="B3641" s="29" t="str">
        <f t="shared" si="842"/>
        <v/>
      </c>
      <c r="C3641" s="18">
        <f t="shared" si="855"/>
        <v>48836</v>
      </c>
      <c r="D3641" s="20" t="str">
        <f t="shared" si="856"/>
        <v>Mercredi</v>
      </c>
      <c r="E3641" s="43" t="str">
        <f t="shared" si="843"/>
        <v>SEPT 2033</v>
      </c>
      <c r="F3641" s="48">
        <f t="shared" si="844"/>
        <v>0</v>
      </c>
      <c r="G3641" s="26"/>
      <c r="H3641" s="26"/>
      <c r="I3641" s="45" t="str">
        <f t="shared" si="845"/>
        <v/>
      </c>
      <c r="J3641" s="30"/>
      <c r="K3641" s="27"/>
      <c r="L3641" s="59" t="str">
        <f t="shared" si="846"/>
        <v/>
      </c>
      <c r="M3641" s="62" t="str">
        <f t="shared" si="847"/>
        <v/>
      </c>
      <c r="N3641" s="52" t="str">
        <f t="shared" si="848"/>
        <v/>
      </c>
      <c r="O3641" s="53" t="str">
        <f t="shared" si="849"/>
        <v/>
      </c>
      <c r="P3641" s="33" t="str">
        <f t="shared" si="854"/>
        <v>-</v>
      </c>
      <c r="Q3641" s="50" t="str">
        <f t="shared" ca="1" si="850"/>
        <v/>
      </c>
      <c r="R3641" s="52" t="str">
        <f t="shared" si="851"/>
        <v/>
      </c>
      <c r="S3641" s="53" t="str">
        <f t="shared" si="852"/>
        <v/>
      </c>
      <c r="T3641" s="78" t="str">
        <f t="shared" si="853"/>
        <v/>
      </c>
    </row>
    <row r="3642" spans="2:20" ht="15.25" x14ac:dyDescent="0.2">
      <c r="B3642" s="29" t="str">
        <f t="shared" si="842"/>
        <v/>
      </c>
      <c r="C3642" s="18">
        <f t="shared" si="855"/>
        <v>48837</v>
      </c>
      <c r="D3642" s="20" t="str">
        <f t="shared" si="856"/>
        <v>Jeudi</v>
      </c>
      <c r="E3642" s="43" t="str">
        <f t="shared" si="843"/>
        <v>SEPT 2033</v>
      </c>
      <c r="F3642" s="48">
        <f t="shared" si="844"/>
        <v>0</v>
      </c>
      <c r="G3642" s="26"/>
      <c r="H3642" s="26"/>
      <c r="I3642" s="45" t="str">
        <f t="shared" si="845"/>
        <v/>
      </c>
      <c r="J3642" s="30"/>
      <c r="K3642" s="27"/>
      <c r="L3642" s="59" t="str">
        <f t="shared" si="846"/>
        <v/>
      </c>
      <c r="M3642" s="62" t="str">
        <f t="shared" si="847"/>
        <v/>
      </c>
      <c r="N3642" s="52" t="str">
        <f t="shared" si="848"/>
        <v/>
      </c>
      <c r="O3642" s="53" t="str">
        <f t="shared" si="849"/>
        <v/>
      </c>
      <c r="P3642" s="33" t="str">
        <f t="shared" si="854"/>
        <v>-</v>
      </c>
      <c r="Q3642" s="50" t="str">
        <f t="shared" ca="1" si="850"/>
        <v/>
      </c>
      <c r="R3642" s="52" t="str">
        <f t="shared" si="851"/>
        <v/>
      </c>
      <c r="S3642" s="53" t="str">
        <f t="shared" si="852"/>
        <v/>
      </c>
      <c r="T3642" s="78" t="str">
        <f t="shared" si="853"/>
        <v/>
      </c>
    </row>
    <row r="3643" spans="2:20" ht="15.25" x14ac:dyDescent="0.2">
      <c r="B3643" s="29" t="str">
        <f t="shared" si="842"/>
        <v/>
      </c>
      <c r="C3643" s="18">
        <f t="shared" si="855"/>
        <v>48838</v>
      </c>
      <c r="D3643" s="20" t="str">
        <f t="shared" si="856"/>
        <v>Vendredi</v>
      </c>
      <c r="E3643" s="43" t="str">
        <f t="shared" si="843"/>
        <v>SEPT 2033</v>
      </c>
      <c r="F3643" s="48">
        <f t="shared" si="844"/>
        <v>0</v>
      </c>
      <c r="G3643" s="26"/>
      <c r="H3643" s="26"/>
      <c r="I3643" s="45" t="str">
        <f t="shared" si="845"/>
        <v/>
      </c>
      <c r="J3643" s="30"/>
      <c r="K3643" s="27"/>
      <c r="L3643" s="59" t="str">
        <f t="shared" si="846"/>
        <v/>
      </c>
      <c r="M3643" s="62" t="str">
        <f t="shared" si="847"/>
        <v/>
      </c>
      <c r="N3643" s="52" t="str">
        <f t="shared" si="848"/>
        <v/>
      </c>
      <c r="O3643" s="53" t="str">
        <f t="shared" si="849"/>
        <v/>
      </c>
      <c r="P3643" s="33" t="str">
        <f t="shared" si="854"/>
        <v>-</v>
      </c>
      <c r="Q3643" s="50" t="str">
        <f t="shared" ca="1" si="850"/>
        <v/>
      </c>
      <c r="R3643" s="52" t="str">
        <f t="shared" si="851"/>
        <v/>
      </c>
      <c r="S3643" s="53" t="str">
        <f t="shared" si="852"/>
        <v/>
      </c>
      <c r="T3643" s="78" t="str">
        <f t="shared" si="853"/>
        <v/>
      </c>
    </row>
    <row r="3644" spans="2:20" ht="15.25" x14ac:dyDescent="0.2">
      <c r="B3644" s="29" t="str">
        <f t="shared" si="842"/>
        <v/>
      </c>
      <c r="C3644" s="18">
        <f t="shared" si="855"/>
        <v>48839</v>
      </c>
      <c r="D3644" s="20" t="str">
        <f t="shared" si="856"/>
        <v>Samedi</v>
      </c>
      <c r="E3644" s="43" t="str">
        <f t="shared" si="843"/>
        <v>SEPT 2033</v>
      </c>
      <c r="F3644" s="48">
        <f t="shared" si="844"/>
        <v>0</v>
      </c>
      <c r="G3644" s="26"/>
      <c r="H3644" s="26"/>
      <c r="I3644" s="45" t="str">
        <f t="shared" si="845"/>
        <v/>
      </c>
      <c r="J3644" s="30"/>
      <c r="K3644" s="27"/>
      <c r="L3644" s="59" t="str">
        <f t="shared" si="846"/>
        <v/>
      </c>
      <c r="M3644" s="62" t="str">
        <f t="shared" si="847"/>
        <v/>
      </c>
      <c r="N3644" s="52" t="str">
        <f t="shared" si="848"/>
        <v/>
      </c>
      <c r="O3644" s="53" t="str">
        <f t="shared" si="849"/>
        <v/>
      </c>
      <c r="P3644" s="33" t="str">
        <f t="shared" si="854"/>
        <v>-</v>
      </c>
      <c r="Q3644" s="50" t="str">
        <f t="shared" ca="1" si="850"/>
        <v/>
      </c>
      <c r="R3644" s="52" t="str">
        <f t="shared" si="851"/>
        <v/>
      </c>
      <c r="S3644" s="53" t="str">
        <f t="shared" si="852"/>
        <v/>
      </c>
      <c r="T3644" s="78" t="str">
        <f t="shared" si="853"/>
        <v/>
      </c>
    </row>
    <row r="3645" spans="2:20" ht="15.25" x14ac:dyDescent="0.2">
      <c r="B3645" s="29" t="str">
        <f t="shared" si="842"/>
        <v/>
      </c>
      <c r="C3645" s="18">
        <f t="shared" si="855"/>
        <v>48840</v>
      </c>
      <c r="D3645" s="20" t="str">
        <f t="shared" si="856"/>
        <v>Dimanche</v>
      </c>
      <c r="E3645" s="43" t="str">
        <f t="shared" si="843"/>
        <v>SEPT 2033</v>
      </c>
      <c r="F3645" s="48">
        <f t="shared" si="844"/>
        <v>0</v>
      </c>
      <c r="G3645" s="26"/>
      <c r="H3645" s="26"/>
      <c r="I3645" s="45" t="str">
        <f t="shared" si="845"/>
        <v/>
      </c>
      <c r="J3645" s="30"/>
      <c r="K3645" s="27"/>
      <c r="L3645" s="59" t="str">
        <f t="shared" si="846"/>
        <v/>
      </c>
      <c r="M3645" s="62" t="str">
        <f t="shared" si="847"/>
        <v/>
      </c>
      <c r="N3645" s="52">
        <f t="shared" si="848"/>
        <v>0</v>
      </c>
      <c r="O3645" s="53">
        <f t="shared" si="849"/>
        <v>0</v>
      </c>
      <c r="P3645" s="33" t="str">
        <f t="shared" si="854"/>
        <v>-</v>
      </c>
      <c r="Q3645" s="50" t="str">
        <f t="shared" ca="1" si="850"/>
        <v/>
      </c>
      <c r="R3645" s="52" t="str">
        <f t="shared" si="851"/>
        <v/>
      </c>
      <c r="S3645" s="53" t="str">
        <f t="shared" si="852"/>
        <v/>
      </c>
      <c r="T3645" s="78" t="str">
        <f t="shared" si="853"/>
        <v/>
      </c>
    </row>
    <row r="3646" spans="2:20" ht="15.25" x14ac:dyDescent="0.2">
      <c r="B3646" s="29" t="str">
        <f t="shared" si="842"/>
        <v/>
      </c>
      <c r="C3646" s="18">
        <f t="shared" si="855"/>
        <v>48841</v>
      </c>
      <c r="D3646" s="20" t="str">
        <f t="shared" si="856"/>
        <v>Lundi</v>
      </c>
      <c r="E3646" s="43" t="str">
        <f t="shared" si="843"/>
        <v>SEPT 2033</v>
      </c>
      <c r="F3646" s="48">
        <f t="shared" si="844"/>
        <v>0</v>
      </c>
      <c r="G3646" s="26"/>
      <c r="H3646" s="26"/>
      <c r="I3646" s="45" t="str">
        <f t="shared" si="845"/>
        <v/>
      </c>
      <c r="J3646" s="30"/>
      <c r="K3646" s="27"/>
      <c r="L3646" s="59" t="str">
        <f t="shared" si="846"/>
        <v/>
      </c>
      <c r="M3646" s="62" t="str">
        <f t="shared" si="847"/>
        <v/>
      </c>
      <c r="N3646" s="52" t="str">
        <f t="shared" si="848"/>
        <v/>
      </c>
      <c r="O3646" s="53" t="str">
        <f t="shared" si="849"/>
        <v/>
      </c>
      <c r="P3646" s="33" t="str">
        <f t="shared" si="854"/>
        <v>-</v>
      </c>
      <c r="Q3646" s="50" t="str">
        <f t="shared" ca="1" si="850"/>
        <v/>
      </c>
      <c r="R3646" s="52" t="str">
        <f t="shared" si="851"/>
        <v/>
      </c>
      <c r="S3646" s="53" t="str">
        <f t="shared" si="852"/>
        <v/>
      </c>
      <c r="T3646" s="78" t="str">
        <f t="shared" si="853"/>
        <v/>
      </c>
    </row>
    <row r="3647" spans="2:20" ht="15.25" x14ac:dyDescent="0.2">
      <c r="B3647" s="29" t="str">
        <f t="shared" si="842"/>
        <v/>
      </c>
      <c r="C3647" s="18">
        <f t="shared" si="855"/>
        <v>48842</v>
      </c>
      <c r="D3647" s="20" t="str">
        <f t="shared" si="856"/>
        <v>Mardi</v>
      </c>
      <c r="E3647" s="43" t="str">
        <f t="shared" si="843"/>
        <v>SEPT 2033</v>
      </c>
      <c r="F3647" s="48">
        <f t="shared" si="844"/>
        <v>0</v>
      </c>
      <c r="G3647" s="26"/>
      <c r="H3647" s="26"/>
      <c r="I3647" s="45" t="str">
        <f t="shared" si="845"/>
        <v/>
      </c>
      <c r="J3647" s="30"/>
      <c r="K3647" s="27"/>
      <c r="L3647" s="59" t="str">
        <f t="shared" si="846"/>
        <v/>
      </c>
      <c r="M3647" s="62" t="str">
        <f t="shared" si="847"/>
        <v/>
      </c>
      <c r="N3647" s="52" t="str">
        <f t="shared" si="848"/>
        <v/>
      </c>
      <c r="O3647" s="53" t="str">
        <f t="shared" si="849"/>
        <v/>
      </c>
      <c r="P3647" s="33" t="str">
        <f t="shared" si="854"/>
        <v>-</v>
      </c>
      <c r="Q3647" s="50" t="str">
        <f t="shared" ca="1" si="850"/>
        <v/>
      </c>
      <c r="R3647" s="52" t="str">
        <f t="shared" si="851"/>
        <v/>
      </c>
      <c r="S3647" s="53" t="str">
        <f t="shared" si="852"/>
        <v/>
      </c>
      <c r="T3647" s="78" t="str">
        <f t="shared" si="853"/>
        <v/>
      </c>
    </row>
    <row r="3648" spans="2:20" ht="15.25" x14ac:dyDescent="0.2">
      <c r="B3648" s="29" t="str">
        <f t="shared" si="842"/>
        <v/>
      </c>
      <c r="C3648" s="18">
        <f t="shared" si="855"/>
        <v>48843</v>
      </c>
      <c r="D3648" s="20" t="str">
        <f t="shared" si="856"/>
        <v>Mercredi</v>
      </c>
      <c r="E3648" s="43" t="str">
        <f t="shared" si="843"/>
        <v>SEPT 2033</v>
      </c>
      <c r="F3648" s="48">
        <f t="shared" si="844"/>
        <v>0</v>
      </c>
      <c r="G3648" s="26"/>
      <c r="H3648" s="26"/>
      <c r="I3648" s="45" t="str">
        <f t="shared" si="845"/>
        <v/>
      </c>
      <c r="J3648" s="30"/>
      <c r="K3648" s="27"/>
      <c r="L3648" s="59" t="str">
        <f t="shared" si="846"/>
        <v/>
      </c>
      <c r="M3648" s="62" t="str">
        <f t="shared" si="847"/>
        <v/>
      </c>
      <c r="N3648" s="52" t="str">
        <f t="shared" si="848"/>
        <v/>
      </c>
      <c r="O3648" s="53" t="str">
        <f t="shared" si="849"/>
        <v/>
      </c>
      <c r="P3648" s="33" t="str">
        <f t="shared" si="854"/>
        <v>-</v>
      </c>
      <c r="Q3648" s="50" t="str">
        <f t="shared" ca="1" si="850"/>
        <v/>
      </c>
      <c r="R3648" s="52" t="str">
        <f t="shared" si="851"/>
        <v/>
      </c>
      <c r="S3648" s="53" t="str">
        <f t="shared" si="852"/>
        <v/>
      </c>
      <c r="T3648" s="78" t="str">
        <f t="shared" si="853"/>
        <v/>
      </c>
    </row>
    <row r="3649" spans="2:20" ht="15.25" x14ac:dyDescent="0.2">
      <c r="B3649" s="29" t="str">
        <f t="shared" si="842"/>
        <v/>
      </c>
      <c r="C3649" s="18">
        <f t="shared" si="855"/>
        <v>48844</v>
      </c>
      <c r="D3649" s="20" t="str">
        <f t="shared" si="856"/>
        <v>Jeudi</v>
      </c>
      <c r="E3649" s="43" t="str">
        <f t="shared" si="843"/>
        <v>SEPT 2033</v>
      </c>
      <c r="F3649" s="48">
        <f t="shared" si="844"/>
        <v>0</v>
      </c>
      <c r="G3649" s="26"/>
      <c r="H3649" s="26"/>
      <c r="I3649" s="45" t="str">
        <f t="shared" si="845"/>
        <v/>
      </c>
      <c r="J3649" s="30"/>
      <c r="K3649" s="27"/>
      <c r="L3649" s="59" t="str">
        <f t="shared" si="846"/>
        <v/>
      </c>
      <c r="M3649" s="62" t="str">
        <f t="shared" si="847"/>
        <v/>
      </c>
      <c r="N3649" s="52" t="str">
        <f t="shared" si="848"/>
        <v/>
      </c>
      <c r="O3649" s="53" t="str">
        <f t="shared" si="849"/>
        <v/>
      </c>
      <c r="P3649" s="33" t="str">
        <f t="shared" si="854"/>
        <v>-</v>
      </c>
      <c r="Q3649" s="50" t="str">
        <f t="shared" ca="1" si="850"/>
        <v/>
      </c>
      <c r="R3649" s="52" t="str">
        <f t="shared" si="851"/>
        <v/>
      </c>
      <c r="S3649" s="53" t="str">
        <f t="shared" si="852"/>
        <v/>
      </c>
      <c r="T3649" s="78" t="str">
        <f t="shared" si="853"/>
        <v/>
      </c>
    </row>
    <row r="3650" spans="2:20" ht="15.25" x14ac:dyDescent="0.2">
      <c r="B3650" s="29" t="str">
        <f t="shared" si="842"/>
        <v/>
      </c>
      <c r="C3650" s="18">
        <f t="shared" si="855"/>
        <v>48845</v>
      </c>
      <c r="D3650" s="20" t="str">
        <f t="shared" si="856"/>
        <v>Vendredi</v>
      </c>
      <c r="E3650" s="43" t="str">
        <f t="shared" si="843"/>
        <v>SEPT 2033</v>
      </c>
      <c r="F3650" s="48">
        <f t="shared" si="844"/>
        <v>0</v>
      </c>
      <c r="G3650" s="26"/>
      <c r="H3650" s="26"/>
      <c r="I3650" s="45" t="str">
        <f t="shared" si="845"/>
        <v/>
      </c>
      <c r="J3650" s="30"/>
      <c r="K3650" s="27"/>
      <c r="L3650" s="59" t="str">
        <f t="shared" si="846"/>
        <v/>
      </c>
      <c r="M3650" s="62" t="str">
        <f t="shared" si="847"/>
        <v/>
      </c>
      <c r="N3650" s="52" t="str">
        <f t="shared" si="848"/>
        <v/>
      </c>
      <c r="O3650" s="53" t="str">
        <f t="shared" si="849"/>
        <v/>
      </c>
      <c r="P3650" s="33" t="str">
        <f t="shared" si="854"/>
        <v>-</v>
      </c>
      <c r="Q3650" s="50" t="str">
        <f t="shared" ca="1" si="850"/>
        <v/>
      </c>
      <c r="R3650" s="52" t="str">
        <f t="shared" si="851"/>
        <v/>
      </c>
      <c r="S3650" s="53" t="str">
        <f t="shared" si="852"/>
        <v/>
      </c>
      <c r="T3650" s="78" t="str">
        <f t="shared" si="853"/>
        <v/>
      </c>
    </row>
    <row r="3651" spans="2:20" ht="15.25" x14ac:dyDescent="0.2">
      <c r="B3651" s="29" t="str">
        <f t="shared" si="842"/>
        <v/>
      </c>
      <c r="C3651" s="18">
        <f t="shared" si="855"/>
        <v>48846</v>
      </c>
      <c r="D3651" s="20" t="str">
        <f t="shared" si="856"/>
        <v>Samedi</v>
      </c>
      <c r="E3651" s="43" t="str">
        <f t="shared" si="843"/>
        <v>SEPT 2033</v>
      </c>
      <c r="F3651" s="48">
        <f t="shared" si="844"/>
        <v>0</v>
      </c>
      <c r="G3651" s="26"/>
      <c r="H3651" s="26"/>
      <c r="I3651" s="45" t="str">
        <f t="shared" si="845"/>
        <v/>
      </c>
      <c r="J3651" s="30"/>
      <c r="K3651" s="27"/>
      <c r="L3651" s="59" t="str">
        <f t="shared" si="846"/>
        <v/>
      </c>
      <c r="M3651" s="62" t="str">
        <f t="shared" si="847"/>
        <v/>
      </c>
      <c r="N3651" s="52" t="str">
        <f t="shared" si="848"/>
        <v/>
      </c>
      <c r="O3651" s="53" t="str">
        <f t="shared" si="849"/>
        <v/>
      </c>
      <c r="P3651" s="33" t="str">
        <f t="shared" si="854"/>
        <v>-</v>
      </c>
      <c r="Q3651" s="50" t="str">
        <f t="shared" ca="1" si="850"/>
        <v/>
      </c>
      <c r="R3651" s="52" t="str">
        <f t="shared" si="851"/>
        <v/>
      </c>
      <c r="S3651" s="53" t="str">
        <f t="shared" si="852"/>
        <v/>
      </c>
      <c r="T3651" s="78" t="str">
        <f t="shared" si="853"/>
        <v/>
      </c>
    </row>
    <row r="3652" spans="2:20" ht="15.25" x14ac:dyDescent="0.2">
      <c r="B3652" s="29" t="str">
        <f t="shared" si="842"/>
        <v/>
      </c>
      <c r="C3652" s="18">
        <f t="shared" si="855"/>
        <v>48847</v>
      </c>
      <c r="D3652" s="20" t="str">
        <f t="shared" si="856"/>
        <v>Dimanche</v>
      </c>
      <c r="E3652" s="43" t="str">
        <f t="shared" si="843"/>
        <v>SEPT 2033</v>
      </c>
      <c r="F3652" s="48">
        <f t="shared" si="844"/>
        <v>0</v>
      </c>
      <c r="G3652" s="26"/>
      <c r="H3652" s="26"/>
      <c r="I3652" s="45" t="str">
        <f t="shared" si="845"/>
        <v/>
      </c>
      <c r="J3652" s="30"/>
      <c r="K3652" s="27"/>
      <c r="L3652" s="59" t="str">
        <f t="shared" si="846"/>
        <v/>
      </c>
      <c r="M3652" s="62" t="str">
        <f t="shared" si="847"/>
        <v/>
      </c>
      <c r="N3652" s="52">
        <f t="shared" si="848"/>
        <v>0</v>
      </c>
      <c r="O3652" s="53">
        <f t="shared" si="849"/>
        <v>0</v>
      </c>
      <c r="P3652" s="33" t="str">
        <f t="shared" si="854"/>
        <v>-</v>
      </c>
      <c r="Q3652" s="50" t="str">
        <f t="shared" ca="1" si="850"/>
        <v/>
      </c>
      <c r="R3652" s="52" t="str">
        <f t="shared" si="851"/>
        <v/>
      </c>
      <c r="S3652" s="53" t="str">
        <f t="shared" si="852"/>
        <v/>
      </c>
      <c r="T3652" s="78" t="str">
        <f t="shared" si="853"/>
        <v/>
      </c>
    </row>
    <row r="3653" spans="2:20" ht="15.25" x14ac:dyDescent="0.2">
      <c r="B3653" s="29" t="str">
        <f t="shared" si="842"/>
        <v/>
      </c>
      <c r="C3653" s="18">
        <f t="shared" si="855"/>
        <v>48848</v>
      </c>
      <c r="D3653" s="20" t="str">
        <f t="shared" si="856"/>
        <v>Lundi</v>
      </c>
      <c r="E3653" s="43" t="str">
        <f t="shared" si="843"/>
        <v>SEPT 2033</v>
      </c>
      <c r="F3653" s="48">
        <f t="shared" si="844"/>
        <v>0</v>
      </c>
      <c r="G3653" s="26"/>
      <c r="H3653" s="26"/>
      <c r="I3653" s="45" t="str">
        <f t="shared" si="845"/>
        <v/>
      </c>
      <c r="J3653" s="30"/>
      <c r="K3653" s="27"/>
      <c r="L3653" s="59" t="str">
        <f t="shared" si="846"/>
        <v/>
      </c>
      <c r="M3653" s="62" t="str">
        <f t="shared" si="847"/>
        <v/>
      </c>
      <c r="N3653" s="52" t="str">
        <f t="shared" si="848"/>
        <v/>
      </c>
      <c r="O3653" s="53" t="str">
        <f t="shared" si="849"/>
        <v/>
      </c>
      <c r="P3653" s="33" t="str">
        <f t="shared" si="854"/>
        <v>-</v>
      </c>
      <c r="Q3653" s="50" t="str">
        <f t="shared" ca="1" si="850"/>
        <v/>
      </c>
      <c r="R3653" s="52" t="str">
        <f t="shared" si="851"/>
        <v/>
      </c>
      <c r="S3653" s="53" t="str">
        <f t="shared" si="852"/>
        <v/>
      </c>
      <c r="T3653" s="78" t="str">
        <f t="shared" si="853"/>
        <v/>
      </c>
    </row>
    <row r="3654" spans="2:20" ht="15.25" x14ac:dyDescent="0.2">
      <c r="B3654" s="29" t="str">
        <f t="shared" si="842"/>
        <v/>
      </c>
      <c r="C3654" s="18">
        <f t="shared" si="855"/>
        <v>48849</v>
      </c>
      <c r="D3654" s="20" t="str">
        <f t="shared" si="856"/>
        <v>Mardi</v>
      </c>
      <c r="E3654" s="43" t="str">
        <f t="shared" si="843"/>
        <v>SEPT 2033</v>
      </c>
      <c r="F3654" s="48">
        <f t="shared" si="844"/>
        <v>0</v>
      </c>
      <c r="G3654" s="26"/>
      <c r="H3654" s="26"/>
      <c r="I3654" s="45" t="str">
        <f t="shared" si="845"/>
        <v/>
      </c>
      <c r="J3654" s="30"/>
      <c r="K3654" s="27"/>
      <c r="L3654" s="59" t="str">
        <f t="shared" si="846"/>
        <v/>
      </c>
      <c r="M3654" s="62" t="str">
        <f t="shared" si="847"/>
        <v/>
      </c>
      <c r="N3654" s="52" t="str">
        <f t="shared" si="848"/>
        <v/>
      </c>
      <c r="O3654" s="53" t="str">
        <f t="shared" si="849"/>
        <v/>
      </c>
      <c r="P3654" s="33" t="str">
        <f t="shared" si="854"/>
        <v>-</v>
      </c>
      <c r="Q3654" s="50" t="str">
        <f t="shared" ca="1" si="850"/>
        <v/>
      </c>
      <c r="R3654" s="52" t="str">
        <f t="shared" si="851"/>
        <v/>
      </c>
      <c r="S3654" s="53" t="str">
        <f t="shared" si="852"/>
        <v/>
      </c>
      <c r="T3654" s="78" t="str">
        <f t="shared" si="853"/>
        <v/>
      </c>
    </row>
    <row r="3655" spans="2:20" ht="15.25" x14ac:dyDescent="0.2">
      <c r="B3655" s="29" t="str">
        <f t="shared" si="842"/>
        <v/>
      </c>
      <c r="C3655" s="18">
        <f t="shared" si="855"/>
        <v>48850</v>
      </c>
      <c r="D3655" s="20" t="str">
        <f t="shared" si="856"/>
        <v>Mercredi</v>
      </c>
      <c r="E3655" s="43" t="str">
        <f t="shared" si="843"/>
        <v>SEPT 2033</v>
      </c>
      <c r="F3655" s="48">
        <f t="shared" si="844"/>
        <v>0</v>
      </c>
      <c r="G3655" s="26"/>
      <c r="H3655" s="26"/>
      <c r="I3655" s="45" t="str">
        <f t="shared" si="845"/>
        <v/>
      </c>
      <c r="J3655" s="30"/>
      <c r="K3655" s="27"/>
      <c r="L3655" s="59" t="str">
        <f t="shared" si="846"/>
        <v/>
      </c>
      <c r="M3655" s="62" t="str">
        <f t="shared" si="847"/>
        <v/>
      </c>
      <c r="N3655" s="52" t="str">
        <f t="shared" si="848"/>
        <v/>
      </c>
      <c r="O3655" s="53" t="str">
        <f t="shared" si="849"/>
        <v/>
      </c>
      <c r="P3655" s="33" t="str">
        <f t="shared" si="854"/>
        <v>-</v>
      </c>
      <c r="Q3655" s="50" t="str">
        <f t="shared" ca="1" si="850"/>
        <v/>
      </c>
      <c r="R3655" s="52" t="str">
        <f t="shared" si="851"/>
        <v/>
      </c>
      <c r="S3655" s="53" t="str">
        <f t="shared" si="852"/>
        <v/>
      </c>
      <c r="T3655" s="78" t="str">
        <f t="shared" si="853"/>
        <v/>
      </c>
    </row>
    <row r="3656" spans="2:20" ht="15.25" x14ac:dyDescent="0.2">
      <c r="B3656" s="29" t="str">
        <f t="shared" si="842"/>
        <v/>
      </c>
      <c r="C3656" s="18">
        <f t="shared" si="855"/>
        <v>48851</v>
      </c>
      <c r="D3656" s="20" t="str">
        <f t="shared" si="856"/>
        <v>Jeudi</v>
      </c>
      <c r="E3656" s="43" t="str">
        <f t="shared" si="843"/>
        <v>SEPT 2033</v>
      </c>
      <c r="F3656" s="48">
        <f t="shared" si="844"/>
        <v>0</v>
      </c>
      <c r="G3656" s="26"/>
      <c r="H3656" s="26"/>
      <c r="I3656" s="45" t="str">
        <f t="shared" si="845"/>
        <v/>
      </c>
      <c r="J3656" s="30"/>
      <c r="K3656" s="27"/>
      <c r="L3656" s="59" t="str">
        <f t="shared" si="846"/>
        <v/>
      </c>
      <c r="M3656" s="62" t="str">
        <f t="shared" si="847"/>
        <v/>
      </c>
      <c r="N3656" s="52" t="str">
        <f t="shared" si="848"/>
        <v/>
      </c>
      <c r="O3656" s="53" t="str">
        <f t="shared" si="849"/>
        <v/>
      </c>
      <c r="P3656" s="33" t="str">
        <f t="shared" si="854"/>
        <v>-</v>
      </c>
      <c r="Q3656" s="50" t="str">
        <f t="shared" ca="1" si="850"/>
        <v/>
      </c>
      <c r="R3656" s="52" t="str">
        <f t="shared" si="851"/>
        <v/>
      </c>
      <c r="S3656" s="53" t="str">
        <f t="shared" si="852"/>
        <v/>
      </c>
      <c r="T3656" s="78" t="str">
        <f t="shared" si="853"/>
        <v/>
      </c>
    </row>
    <row r="3657" spans="2:20" ht="15.25" x14ac:dyDescent="0.2">
      <c r="B3657" s="29" t="str">
        <f t="shared" si="842"/>
        <v/>
      </c>
      <c r="C3657" s="18">
        <f t="shared" si="855"/>
        <v>48852</v>
      </c>
      <c r="D3657" s="20" t="str">
        <f t="shared" si="856"/>
        <v>Vendredi</v>
      </c>
      <c r="E3657" s="43" t="str">
        <f t="shared" si="843"/>
        <v>SEPT 2033</v>
      </c>
      <c r="F3657" s="48">
        <f t="shared" si="844"/>
        <v>0</v>
      </c>
      <c r="G3657" s="26"/>
      <c r="H3657" s="26"/>
      <c r="I3657" s="45" t="str">
        <f t="shared" si="845"/>
        <v/>
      </c>
      <c r="J3657" s="30"/>
      <c r="K3657" s="27"/>
      <c r="L3657" s="59" t="str">
        <f t="shared" si="846"/>
        <v/>
      </c>
      <c r="M3657" s="62" t="str">
        <f t="shared" si="847"/>
        <v/>
      </c>
      <c r="N3657" s="52" t="str">
        <f t="shared" si="848"/>
        <v/>
      </c>
      <c r="O3657" s="53" t="str">
        <f t="shared" si="849"/>
        <v/>
      </c>
      <c r="P3657" s="33" t="str">
        <f t="shared" si="854"/>
        <v>-</v>
      </c>
      <c r="Q3657" s="50" t="str">
        <f t="shared" ca="1" si="850"/>
        <v/>
      </c>
      <c r="R3657" s="52" t="str">
        <f t="shared" si="851"/>
        <v/>
      </c>
      <c r="S3657" s="53" t="str">
        <f t="shared" si="852"/>
        <v/>
      </c>
      <c r="T3657" s="78" t="str">
        <f t="shared" si="853"/>
        <v/>
      </c>
    </row>
    <row r="3658" spans="2:20" ht="15.25" x14ac:dyDescent="0.2">
      <c r="B3658" s="29" t="str">
        <f t="shared" ref="B3658:B3721" si="857">IF(ISERROR(IF(YEAR($C3657)=YEAR($C3658),"",YEAR($C3658))),"",IF(YEAR($C3657)=YEAR($C3658),"",YEAR($C3658)))</f>
        <v/>
      </c>
      <c r="C3658" s="18">
        <f t="shared" si="855"/>
        <v>48853</v>
      </c>
      <c r="D3658" s="20" t="str">
        <f t="shared" si="856"/>
        <v>Samedi</v>
      </c>
      <c r="E3658" s="43" t="str">
        <f t="shared" ref="E3658:E3721" si="858">UPPER(TEXT(C3658,"mmm"))&amp;" "&amp;UPPER(TEXT(C3658,"aaaa"))</f>
        <v>OCT 2033</v>
      </c>
      <c r="F3658" s="48">
        <f t="shared" ref="F3658:F3721" si="859">IF(J3658="oui",1,0)</f>
        <v>0</v>
      </c>
      <c r="G3658" s="26"/>
      <c r="H3658" s="26"/>
      <c r="I3658" s="45" t="str">
        <f t="shared" ref="I3658:I3721" si="860">IF(ISERROR(AVERAGE(G3658:H3658)),"",AVERAGE(G3658:H3658))</f>
        <v/>
      </c>
      <c r="J3658" s="30"/>
      <c r="K3658" s="27"/>
      <c r="L3658" s="59" t="str">
        <f t="shared" ref="L3658:L3721" si="861">IF(ISERROR(IF(D3658="Dimanche",AVERAGE(G3652:G3658),"")),"",IF(D3658="Dimanche",AVERAGE(G3652:G3658),""))</f>
        <v/>
      </c>
      <c r="M3658" s="62" t="str">
        <f t="shared" ref="M3658:M3721" si="862">IF(ISERROR(IF(D3658="Dimanche",AVERAGE(H3652:H3658),"")),"",IF(D3658="Dimanche",AVERAGE(H3652:H3658),""))</f>
        <v/>
      </c>
      <c r="N3658" s="52" t="str">
        <f t="shared" ref="N3658:N3721" si="863">IF(ISERROR(IF(D3658="Dimanche",COUNTIF(J3652:J3658,"oui"),"")),"",IF(D3658="Dimanche",COUNTIF(J3652:J3658,"oui"),""))</f>
        <v/>
      </c>
      <c r="O3658" s="53" t="str">
        <f t="shared" ref="O3658:O3721" si="864">IF(ISERROR(IF(D3658="Dimanche",SUM(K3652:K3658),"")),"",IF(D3658="Dimanche",SUM(K3652:K3658),""))</f>
        <v/>
      </c>
      <c r="P3658" s="33" t="str">
        <f t="shared" si="854"/>
        <v>OCT 2033</v>
      </c>
      <c r="Q3658" s="50" t="str">
        <f t="shared" ref="Q3658:Q3721" ca="1" si="865">IF(ISERROR(AVERAGEIF($E$9:$K$6349,P3658,$I$9:$I$6349)),"",AVERAGEIF($E$9:$I$6349,P3658,$I$9:$I$6349))</f>
        <v/>
      </c>
      <c r="R3658" s="52">
        <f t="shared" ref="R3658:R3721" ca="1" si="866">IF(P3658="-","",SUMIF($E$9:$F$6349,P3658,$F$9:$F$6349))</f>
        <v>0</v>
      </c>
      <c r="S3658" s="53">
        <f t="shared" ref="S3658:S3721" ca="1" si="867">IF(P3658="-","",SUMIF($E$9:$K$6349,P3658,$K$9:$K$6349))</f>
        <v>0</v>
      </c>
      <c r="T3658" s="78" t="str">
        <f t="shared" ref="T3658:T3721" si="868">IF(P3658="-","",P3658)</f>
        <v>OCT 2033</v>
      </c>
    </row>
    <row r="3659" spans="2:20" ht="15.25" x14ac:dyDescent="0.2">
      <c r="B3659" s="29" t="str">
        <f t="shared" si="857"/>
        <v/>
      </c>
      <c r="C3659" s="18">
        <f t="shared" si="855"/>
        <v>48854</v>
      </c>
      <c r="D3659" s="20" t="str">
        <f t="shared" si="856"/>
        <v>Dimanche</v>
      </c>
      <c r="E3659" s="43" t="str">
        <f t="shared" si="858"/>
        <v>OCT 2033</v>
      </c>
      <c r="F3659" s="48">
        <f t="shared" si="859"/>
        <v>0</v>
      </c>
      <c r="G3659" s="26"/>
      <c r="H3659" s="26"/>
      <c r="I3659" s="45" t="str">
        <f t="shared" si="860"/>
        <v/>
      </c>
      <c r="J3659" s="30"/>
      <c r="K3659" s="27"/>
      <c r="L3659" s="59" t="str">
        <f t="shared" si="861"/>
        <v/>
      </c>
      <c r="M3659" s="62" t="str">
        <f t="shared" si="862"/>
        <v/>
      </c>
      <c r="N3659" s="52">
        <f t="shared" si="863"/>
        <v>0</v>
      </c>
      <c r="O3659" s="53">
        <f t="shared" si="864"/>
        <v>0</v>
      </c>
      <c r="P3659" s="33" t="str">
        <f t="shared" ref="P3659:P3722" si="869">IF(MONTH(C3659)=MONTH(C3658),"-",UPPER(TEXT(C3659,"mmm"))&amp;" "&amp;UPPER(TEXT(C3658,"aaaa")))</f>
        <v>-</v>
      </c>
      <c r="Q3659" s="50" t="str">
        <f t="shared" ca="1" si="865"/>
        <v/>
      </c>
      <c r="R3659" s="52" t="str">
        <f t="shared" si="866"/>
        <v/>
      </c>
      <c r="S3659" s="53" t="str">
        <f t="shared" si="867"/>
        <v/>
      </c>
      <c r="T3659" s="78" t="str">
        <f t="shared" si="868"/>
        <v/>
      </c>
    </row>
    <row r="3660" spans="2:20" ht="15.25" x14ac:dyDescent="0.2">
      <c r="B3660" s="29" t="str">
        <f t="shared" si="857"/>
        <v/>
      </c>
      <c r="C3660" s="18">
        <f t="shared" si="855"/>
        <v>48855</v>
      </c>
      <c r="D3660" s="20" t="str">
        <f t="shared" si="856"/>
        <v>Lundi</v>
      </c>
      <c r="E3660" s="43" t="str">
        <f t="shared" si="858"/>
        <v>OCT 2033</v>
      </c>
      <c r="F3660" s="48">
        <f t="shared" si="859"/>
        <v>0</v>
      </c>
      <c r="G3660" s="26"/>
      <c r="H3660" s="26"/>
      <c r="I3660" s="45" t="str">
        <f t="shared" si="860"/>
        <v/>
      </c>
      <c r="J3660" s="30"/>
      <c r="K3660" s="27"/>
      <c r="L3660" s="59" t="str">
        <f t="shared" si="861"/>
        <v/>
      </c>
      <c r="M3660" s="62" t="str">
        <f t="shared" si="862"/>
        <v/>
      </c>
      <c r="N3660" s="52" t="str">
        <f t="shared" si="863"/>
        <v/>
      </c>
      <c r="O3660" s="53" t="str">
        <f t="shared" si="864"/>
        <v/>
      </c>
      <c r="P3660" s="33" t="str">
        <f t="shared" si="869"/>
        <v>-</v>
      </c>
      <c r="Q3660" s="50" t="str">
        <f t="shared" ca="1" si="865"/>
        <v/>
      </c>
      <c r="R3660" s="52" t="str">
        <f t="shared" si="866"/>
        <v/>
      </c>
      <c r="S3660" s="53" t="str">
        <f t="shared" si="867"/>
        <v/>
      </c>
      <c r="T3660" s="78" t="str">
        <f t="shared" si="868"/>
        <v/>
      </c>
    </row>
    <row r="3661" spans="2:20" ht="15.25" x14ac:dyDescent="0.2">
      <c r="B3661" s="29" t="str">
        <f t="shared" si="857"/>
        <v/>
      </c>
      <c r="C3661" s="18">
        <f t="shared" si="855"/>
        <v>48856</v>
      </c>
      <c r="D3661" s="20" t="str">
        <f t="shared" si="856"/>
        <v>Mardi</v>
      </c>
      <c r="E3661" s="43" t="str">
        <f t="shared" si="858"/>
        <v>OCT 2033</v>
      </c>
      <c r="F3661" s="48">
        <f t="shared" si="859"/>
        <v>0</v>
      </c>
      <c r="G3661" s="26"/>
      <c r="H3661" s="26"/>
      <c r="I3661" s="45" t="str">
        <f t="shared" si="860"/>
        <v/>
      </c>
      <c r="J3661" s="30"/>
      <c r="K3661" s="27"/>
      <c r="L3661" s="59" t="str">
        <f t="shared" si="861"/>
        <v/>
      </c>
      <c r="M3661" s="62" t="str">
        <f t="shared" si="862"/>
        <v/>
      </c>
      <c r="N3661" s="52" t="str">
        <f t="shared" si="863"/>
        <v/>
      </c>
      <c r="O3661" s="53" t="str">
        <f t="shared" si="864"/>
        <v/>
      </c>
      <c r="P3661" s="33" t="str">
        <f t="shared" si="869"/>
        <v>-</v>
      </c>
      <c r="Q3661" s="50" t="str">
        <f t="shared" ca="1" si="865"/>
        <v/>
      </c>
      <c r="R3661" s="52" t="str">
        <f t="shared" si="866"/>
        <v/>
      </c>
      <c r="S3661" s="53" t="str">
        <f t="shared" si="867"/>
        <v/>
      </c>
      <c r="T3661" s="78" t="str">
        <f t="shared" si="868"/>
        <v/>
      </c>
    </row>
    <row r="3662" spans="2:20" ht="15.25" x14ac:dyDescent="0.2">
      <c r="B3662" s="29" t="str">
        <f t="shared" si="857"/>
        <v/>
      </c>
      <c r="C3662" s="18">
        <f t="shared" si="855"/>
        <v>48857</v>
      </c>
      <c r="D3662" s="20" t="str">
        <f t="shared" si="856"/>
        <v>Mercredi</v>
      </c>
      <c r="E3662" s="43" t="str">
        <f t="shared" si="858"/>
        <v>OCT 2033</v>
      </c>
      <c r="F3662" s="48">
        <f t="shared" si="859"/>
        <v>0</v>
      </c>
      <c r="G3662" s="26"/>
      <c r="H3662" s="26"/>
      <c r="I3662" s="45" t="str">
        <f t="shared" si="860"/>
        <v/>
      </c>
      <c r="J3662" s="30"/>
      <c r="K3662" s="27"/>
      <c r="L3662" s="59" t="str">
        <f t="shared" si="861"/>
        <v/>
      </c>
      <c r="M3662" s="62" t="str">
        <f t="shared" si="862"/>
        <v/>
      </c>
      <c r="N3662" s="52" t="str">
        <f t="shared" si="863"/>
        <v/>
      </c>
      <c r="O3662" s="53" t="str">
        <f t="shared" si="864"/>
        <v/>
      </c>
      <c r="P3662" s="33" t="str">
        <f t="shared" si="869"/>
        <v>-</v>
      </c>
      <c r="Q3662" s="50" t="str">
        <f t="shared" ca="1" si="865"/>
        <v/>
      </c>
      <c r="R3662" s="52" t="str">
        <f t="shared" si="866"/>
        <v/>
      </c>
      <c r="S3662" s="53" t="str">
        <f t="shared" si="867"/>
        <v/>
      </c>
      <c r="T3662" s="78" t="str">
        <f t="shared" si="868"/>
        <v/>
      </c>
    </row>
    <row r="3663" spans="2:20" ht="15.25" x14ac:dyDescent="0.2">
      <c r="B3663" s="29" t="str">
        <f t="shared" si="857"/>
        <v/>
      </c>
      <c r="C3663" s="18">
        <f t="shared" si="855"/>
        <v>48858</v>
      </c>
      <c r="D3663" s="20" t="str">
        <f t="shared" si="856"/>
        <v>Jeudi</v>
      </c>
      <c r="E3663" s="43" t="str">
        <f t="shared" si="858"/>
        <v>OCT 2033</v>
      </c>
      <c r="F3663" s="48">
        <f t="shared" si="859"/>
        <v>0</v>
      </c>
      <c r="G3663" s="26"/>
      <c r="H3663" s="26"/>
      <c r="I3663" s="45" t="str">
        <f t="shared" si="860"/>
        <v/>
      </c>
      <c r="J3663" s="30"/>
      <c r="K3663" s="27"/>
      <c r="L3663" s="59" t="str">
        <f t="shared" si="861"/>
        <v/>
      </c>
      <c r="M3663" s="62" t="str">
        <f t="shared" si="862"/>
        <v/>
      </c>
      <c r="N3663" s="52" t="str">
        <f t="shared" si="863"/>
        <v/>
      </c>
      <c r="O3663" s="53" t="str">
        <f t="shared" si="864"/>
        <v/>
      </c>
      <c r="P3663" s="33" t="str">
        <f t="shared" si="869"/>
        <v>-</v>
      </c>
      <c r="Q3663" s="50" t="str">
        <f t="shared" ca="1" si="865"/>
        <v/>
      </c>
      <c r="R3663" s="52" t="str">
        <f t="shared" si="866"/>
        <v/>
      </c>
      <c r="S3663" s="53" t="str">
        <f t="shared" si="867"/>
        <v/>
      </c>
      <c r="T3663" s="78" t="str">
        <f t="shared" si="868"/>
        <v/>
      </c>
    </row>
    <row r="3664" spans="2:20" ht="15.25" x14ac:dyDescent="0.2">
      <c r="B3664" s="29" t="str">
        <f t="shared" si="857"/>
        <v/>
      </c>
      <c r="C3664" s="18">
        <f t="shared" si="855"/>
        <v>48859</v>
      </c>
      <c r="D3664" s="20" t="str">
        <f t="shared" si="856"/>
        <v>Vendredi</v>
      </c>
      <c r="E3664" s="43" t="str">
        <f t="shared" si="858"/>
        <v>OCT 2033</v>
      </c>
      <c r="F3664" s="48">
        <f t="shared" si="859"/>
        <v>0</v>
      </c>
      <c r="G3664" s="26"/>
      <c r="H3664" s="26"/>
      <c r="I3664" s="45" t="str">
        <f t="shared" si="860"/>
        <v/>
      </c>
      <c r="J3664" s="30"/>
      <c r="K3664" s="27"/>
      <c r="L3664" s="59" t="str">
        <f t="shared" si="861"/>
        <v/>
      </c>
      <c r="M3664" s="62" t="str">
        <f t="shared" si="862"/>
        <v/>
      </c>
      <c r="N3664" s="52" t="str">
        <f t="shared" si="863"/>
        <v/>
      </c>
      <c r="O3664" s="53" t="str">
        <f t="shared" si="864"/>
        <v/>
      </c>
      <c r="P3664" s="33" t="str">
        <f t="shared" si="869"/>
        <v>-</v>
      </c>
      <c r="Q3664" s="50" t="str">
        <f t="shared" ca="1" si="865"/>
        <v/>
      </c>
      <c r="R3664" s="52" t="str">
        <f t="shared" si="866"/>
        <v/>
      </c>
      <c r="S3664" s="53" t="str">
        <f t="shared" si="867"/>
        <v/>
      </c>
      <c r="T3664" s="78" t="str">
        <f t="shared" si="868"/>
        <v/>
      </c>
    </row>
    <row r="3665" spans="2:20" ht="15.25" x14ac:dyDescent="0.2">
      <c r="B3665" s="29" t="str">
        <f t="shared" si="857"/>
        <v/>
      </c>
      <c r="C3665" s="18">
        <f t="shared" si="855"/>
        <v>48860</v>
      </c>
      <c r="D3665" s="20" t="str">
        <f t="shared" si="856"/>
        <v>Samedi</v>
      </c>
      <c r="E3665" s="43" t="str">
        <f t="shared" si="858"/>
        <v>OCT 2033</v>
      </c>
      <c r="F3665" s="48">
        <f t="shared" si="859"/>
        <v>0</v>
      </c>
      <c r="G3665" s="26"/>
      <c r="H3665" s="26"/>
      <c r="I3665" s="45" t="str">
        <f t="shared" si="860"/>
        <v/>
      </c>
      <c r="J3665" s="30"/>
      <c r="K3665" s="27"/>
      <c r="L3665" s="59" t="str">
        <f t="shared" si="861"/>
        <v/>
      </c>
      <c r="M3665" s="62" t="str">
        <f t="shared" si="862"/>
        <v/>
      </c>
      <c r="N3665" s="52" t="str">
        <f t="shared" si="863"/>
        <v/>
      </c>
      <c r="O3665" s="53" t="str">
        <f t="shared" si="864"/>
        <v/>
      </c>
      <c r="P3665" s="33" t="str">
        <f t="shared" si="869"/>
        <v>-</v>
      </c>
      <c r="Q3665" s="50" t="str">
        <f t="shared" ca="1" si="865"/>
        <v/>
      </c>
      <c r="R3665" s="52" t="str">
        <f t="shared" si="866"/>
        <v/>
      </c>
      <c r="S3665" s="53" t="str">
        <f t="shared" si="867"/>
        <v/>
      </c>
      <c r="T3665" s="78" t="str">
        <f t="shared" si="868"/>
        <v/>
      </c>
    </row>
    <row r="3666" spans="2:20" ht="15.25" x14ac:dyDescent="0.2">
      <c r="B3666" s="29" t="str">
        <f t="shared" si="857"/>
        <v/>
      </c>
      <c r="C3666" s="18">
        <f t="shared" si="855"/>
        <v>48861</v>
      </c>
      <c r="D3666" s="20" t="str">
        <f t="shared" si="856"/>
        <v>Dimanche</v>
      </c>
      <c r="E3666" s="43" t="str">
        <f t="shared" si="858"/>
        <v>OCT 2033</v>
      </c>
      <c r="F3666" s="48">
        <f t="shared" si="859"/>
        <v>0</v>
      </c>
      <c r="G3666" s="26"/>
      <c r="H3666" s="26"/>
      <c r="I3666" s="45" t="str">
        <f t="shared" si="860"/>
        <v/>
      </c>
      <c r="J3666" s="30"/>
      <c r="K3666" s="27"/>
      <c r="L3666" s="59" t="str">
        <f t="shared" si="861"/>
        <v/>
      </c>
      <c r="M3666" s="62" t="str">
        <f t="shared" si="862"/>
        <v/>
      </c>
      <c r="N3666" s="52">
        <f t="shared" si="863"/>
        <v>0</v>
      </c>
      <c r="O3666" s="53">
        <f t="shared" si="864"/>
        <v>0</v>
      </c>
      <c r="P3666" s="33" t="str">
        <f t="shared" si="869"/>
        <v>-</v>
      </c>
      <c r="Q3666" s="50" t="str">
        <f t="shared" ca="1" si="865"/>
        <v/>
      </c>
      <c r="R3666" s="52" t="str">
        <f t="shared" si="866"/>
        <v/>
      </c>
      <c r="S3666" s="53" t="str">
        <f t="shared" si="867"/>
        <v/>
      </c>
      <c r="T3666" s="78" t="str">
        <f t="shared" si="868"/>
        <v/>
      </c>
    </row>
    <row r="3667" spans="2:20" ht="15.25" x14ac:dyDescent="0.2">
      <c r="B3667" s="29" t="str">
        <f t="shared" si="857"/>
        <v/>
      </c>
      <c r="C3667" s="18">
        <f t="shared" si="855"/>
        <v>48862</v>
      </c>
      <c r="D3667" s="20" t="str">
        <f t="shared" si="856"/>
        <v>Lundi</v>
      </c>
      <c r="E3667" s="43" t="str">
        <f t="shared" si="858"/>
        <v>OCT 2033</v>
      </c>
      <c r="F3667" s="48">
        <f t="shared" si="859"/>
        <v>0</v>
      </c>
      <c r="G3667" s="26"/>
      <c r="H3667" s="26"/>
      <c r="I3667" s="45" t="str">
        <f t="shared" si="860"/>
        <v/>
      </c>
      <c r="J3667" s="30"/>
      <c r="K3667" s="27"/>
      <c r="L3667" s="59" t="str">
        <f t="shared" si="861"/>
        <v/>
      </c>
      <c r="M3667" s="62" t="str">
        <f t="shared" si="862"/>
        <v/>
      </c>
      <c r="N3667" s="52" t="str">
        <f t="shared" si="863"/>
        <v/>
      </c>
      <c r="O3667" s="53" t="str">
        <f t="shared" si="864"/>
        <v/>
      </c>
      <c r="P3667" s="33" t="str">
        <f t="shared" si="869"/>
        <v>-</v>
      </c>
      <c r="Q3667" s="50" t="str">
        <f t="shared" ca="1" si="865"/>
        <v/>
      </c>
      <c r="R3667" s="52" t="str">
        <f t="shared" si="866"/>
        <v/>
      </c>
      <c r="S3667" s="53" t="str">
        <f t="shared" si="867"/>
        <v/>
      </c>
      <c r="T3667" s="78" t="str">
        <f t="shared" si="868"/>
        <v/>
      </c>
    </row>
    <row r="3668" spans="2:20" ht="15.25" x14ac:dyDescent="0.2">
      <c r="B3668" s="29" t="str">
        <f t="shared" si="857"/>
        <v/>
      </c>
      <c r="C3668" s="18">
        <f t="shared" si="855"/>
        <v>48863</v>
      </c>
      <c r="D3668" s="20" t="str">
        <f t="shared" si="856"/>
        <v>Mardi</v>
      </c>
      <c r="E3668" s="43" t="str">
        <f t="shared" si="858"/>
        <v>OCT 2033</v>
      </c>
      <c r="F3668" s="48">
        <f t="shared" si="859"/>
        <v>0</v>
      </c>
      <c r="G3668" s="26"/>
      <c r="H3668" s="26"/>
      <c r="I3668" s="45" t="str">
        <f t="shared" si="860"/>
        <v/>
      </c>
      <c r="J3668" s="30"/>
      <c r="K3668" s="27"/>
      <c r="L3668" s="59" t="str">
        <f t="shared" si="861"/>
        <v/>
      </c>
      <c r="M3668" s="62" t="str">
        <f t="shared" si="862"/>
        <v/>
      </c>
      <c r="N3668" s="52" t="str">
        <f t="shared" si="863"/>
        <v/>
      </c>
      <c r="O3668" s="53" t="str">
        <f t="shared" si="864"/>
        <v/>
      </c>
      <c r="P3668" s="33" t="str">
        <f t="shared" si="869"/>
        <v>-</v>
      </c>
      <c r="Q3668" s="50" t="str">
        <f t="shared" ca="1" si="865"/>
        <v/>
      </c>
      <c r="R3668" s="52" t="str">
        <f t="shared" si="866"/>
        <v/>
      </c>
      <c r="S3668" s="53" t="str">
        <f t="shared" si="867"/>
        <v/>
      </c>
      <c r="T3668" s="78" t="str">
        <f t="shared" si="868"/>
        <v/>
      </c>
    </row>
    <row r="3669" spans="2:20" ht="15.25" x14ac:dyDescent="0.2">
      <c r="B3669" s="29" t="str">
        <f t="shared" si="857"/>
        <v/>
      </c>
      <c r="C3669" s="18">
        <f t="shared" si="855"/>
        <v>48864</v>
      </c>
      <c r="D3669" s="20" t="str">
        <f t="shared" si="856"/>
        <v>Mercredi</v>
      </c>
      <c r="E3669" s="43" t="str">
        <f t="shared" si="858"/>
        <v>OCT 2033</v>
      </c>
      <c r="F3669" s="48">
        <f t="shared" si="859"/>
        <v>0</v>
      </c>
      <c r="G3669" s="26"/>
      <c r="H3669" s="26"/>
      <c r="I3669" s="45" t="str">
        <f t="shared" si="860"/>
        <v/>
      </c>
      <c r="J3669" s="30"/>
      <c r="K3669" s="27"/>
      <c r="L3669" s="59" t="str">
        <f t="shared" si="861"/>
        <v/>
      </c>
      <c r="M3669" s="62" t="str">
        <f t="shared" si="862"/>
        <v/>
      </c>
      <c r="N3669" s="52" t="str">
        <f t="shared" si="863"/>
        <v/>
      </c>
      <c r="O3669" s="53" t="str">
        <f t="shared" si="864"/>
        <v/>
      </c>
      <c r="P3669" s="33" t="str">
        <f t="shared" si="869"/>
        <v>-</v>
      </c>
      <c r="Q3669" s="50" t="str">
        <f t="shared" ca="1" si="865"/>
        <v/>
      </c>
      <c r="R3669" s="52" t="str">
        <f t="shared" si="866"/>
        <v/>
      </c>
      <c r="S3669" s="53" t="str">
        <f t="shared" si="867"/>
        <v/>
      </c>
      <c r="T3669" s="78" t="str">
        <f t="shared" si="868"/>
        <v/>
      </c>
    </row>
    <row r="3670" spans="2:20" ht="15.25" x14ac:dyDescent="0.2">
      <c r="B3670" s="29" t="str">
        <f t="shared" si="857"/>
        <v/>
      </c>
      <c r="C3670" s="18">
        <f t="shared" si="855"/>
        <v>48865</v>
      </c>
      <c r="D3670" s="20" t="str">
        <f t="shared" si="856"/>
        <v>Jeudi</v>
      </c>
      <c r="E3670" s="43" t="str">
        <f t="shared" si="858"/>
        <v>OCT 2033</v>
      </c>
      <c r="F3670" s="48">
        <f t="shared" si="859"/>
        <v>0</v>
      </c>
      <c r="G3670" s="26"/>
      <c r="H3670" s="26"/>
      <c r="I3670" s="45" t="str">
        <f t="shared" si="860"/>
        <v/>
      </c>
      <c r="J3670" s="30"/>
      <c r="K3670" s="27"/>
      <c r="L3670" s="59" t="str">
        <f t="shared" si="861"/>
        <v/>
      </c>
      <c r="M3670" s="62" t="str">
        <f t="shared" si="862"/>
        <v/>
      </c>
      <c r="N3670" s="52" t="str">
        <f t="shared" si="863"/>
        <v/>
      </c>
      <c r="O3670" s="53" t="str">
        <f t="shared" si="864"/>
        <v/>
      </c>
      <c r="P3670" s="33" t="str">
        <f t="shared" si="869"/>
        <v>-</v>
      </c>
      <c r="Q3670" s="50" t="str">
        <f t="shared" ca="1" si="865"/>
        <v/>
      </c>
      <c r="R3670" s="52" t="str">
        <f t="shared" si="866"/>
        <v/>
      </c>
      <c r="S3670" s="53" t="str">
        <f t="shared" si="867"/>
        <v/>
      </c>
      <c r="T3670" s="78" t="str">
        <f t="shared" si="868"/>
        <v/>
      </c>
    </row>
    <row r="3671" spans="2:20" ht="15.25" x14ac:dyDescent="0.2">
      <c r="B3671" s="29" t="str">
        <f t="shared" si="857"/>
        <v/>
      </c>
      <c r="C3671" s="18">
        <f t="shared" si="855"/>
        <v>48866</v>
      </c>
      <c r="D3671" s="20" t="str">
        <f t="shared" si="856"/>
        <v>Vendredi</v>
      </c>
      <c r="E3671" s="43" t="str">
        <f t="shared" si="858"/>
        <v>OCT 2033</v>
      </c>
      <c r="F3671" s="48">
        <f t="shared" si="859"/>
        <v>0</v>
      </c>
      <c r="G3671" s="26"/>
      <c r="H3671" s="26"/>
      <c r="I3671" s="45" t="str">
        <f t="shared" si="860"/>
        <v/>
      </c>
      <c r="J3671" s="30"/>
      <c r="K3671" s="27"/>
      <c r="L3671" s="59" t="str">
        <f t="shared" si="861"/>
        <v/>
      </c>
      <c r="M3671" s="62" t="str">
        <f t="shared" si="862"/>
        <v/>
      </c>
      <c r="N3671" s="52" t="str">
        <f t="shared" si="863"/>
        <v/>
      </c>
      <c r="O3671" s="53" t="str">
        <f t="shared" si="864"/>
        <v/>
      </c>
      <c r="P3671" s="33" t="str">
        <f t="shared" si="869"/>
        <v>-</v>
      </c>
      <c r="Q3671" s="50" t="str">
        <f t="shared" ca="1" si="865"/>
        <v/>
      </c>
      <c r="R3671" s="52" t="str">
        <f t="shared" si="866"/>
        <v/>
      </c>
      <c r="S3671" s="53" t="str">
        <f t="shared" si="867"/>
        <v/>
      </c>
      <c r="T3671" s="78" t="str">
        <f t="shared" si="868"/>
        <v/>
      </c>
    </row>
    <row r="3672" spans="2:20" ht="15.25" x14ac:dyDescent="0.2">
      <c r="B3672" s="29" t="str">
        <f t="shared" si="857"/>
        <v/>
      </c>
      <c r="C3672" s="18">
        <f t="shared" si="855"/>
        <v>48867</v>
      </c>
      <c r="D3672" s="20" t="str">
        <f t="shared" si="856"/>
        <v>Samedi</v>
      </c>
      <c r="E3672" s="43" t="str">
        <f t="shared" si="858"/>
        <v>OCT 2033</v>
      </c>
      <c r="F3672" s="48">
        <f t="shared" si="859"/>
        <v>0</v>
      </c>
      <c r="G3672" s="26"/>
      <c r="H3672" s="26"/>
      <c r="I3672" s="45" t="str">
        <f t="shared" si="860"/>
        <v/>
      </c>
      <c r="J3672" s="30"/>
      <c r="K3672" s="27"/>
      <c r="L3672" s="59" t="str">
        <f t="shared" si="861"/>
        <v/>
      </c>
      <c r="M3672" s="62" t="str">
        <f t="shared" si="862"/>
        <v/>
      </c>
      <c r="N3672" s="52" t="str">
        <f t="shared" si="863"/>
        <v/>
      </c>
      <c r="O3672" s="53" t="str">
        <f t="shared" si="864"/>
        <v/>
      </c>
      <c r="P3672" s="33" t="str">
        <f t="shared" si="869"/>
        <v>-</v>
      </c>
      <c r="Q3672" s="50" t="str">
        <f t="shared" ca="1" si="865"/>
        <v/>
      </c>
      <c r="R3672" s="52" t="str">
        <f t="shared" si="866"/>
        <v/>
      </c>
      <c r="S3672" s="53" t="str">
        <f t="shared" si="867"/>
        <v/>
      </c>
      <c r="T3672" s="78" t="str">
        <f t="shared" si="868"/>
        <v/>
      </c>
    </row>
    <row r="3673" spans="2:20" ht="15.25" x14ac:dyDescent="0.2">
      <c r="B3673" s="29" t="str">
        <f t="shared" si="857"/>
        <v/>
      </c>
      <c r="C3673" s="18">
        <f t="shared" si="855"/>
        <v>48868</v>
      </c>
      <c r="D3673" s="20" t="str">
        <f t="shared" si="856"/>
        <v>Dimanche</v>
      </c>
      <c r="E3673" s="43" t="str">
        <f t="shared" si="858"/>
        <v>OCT 2033</v>
      </c>
      <c r="F3673" s="48">
        <f t="shared" si="859"/>
        <v>0</v>
      </c>
      <c r="G3673" s="26"/>
      <c r="H3673" s="26"/>
      <c r="I3673" s="45" t="str">
        <f t="shared" si="860"/>
        <v/>
      </c>
      <c r="J3673" s="30"/>
      <c r="K3673" s="27"/>
      <c r="L3673" s="59" t="str">
        <f t="shared" si="861"/>
        <v/>
      </c>
      <c r="M3673" s="62" t="str">
        <f t="shared" si="862"/>
        <v/>
      </c>
      <c r="N3673" s="52">
        <f t="shared" si="863"/>
        <v>0</v>
      </c>
      <c r="O3673" s="53">
        <f t="shared" si="864"/>
        <v>0</v>
      </c>
      <c r="P3673" s="33" t="str">
        <f t="shared" si="869"/>
        <v>-</v>
      </c>
      <c r="Q3673" s="50" t="str">
        <f t="shared" ca="1" si="865"/>
        <v/>
      </c>
      <c r="R3673" s="52" t="str">
        <f t="shared" si="866"/>
        <v/>
      </c>
      <c r="S3673" s="53" t="str">
        <f t="shared" si="867"/>
        <v/>
      </c>
      <c r="T3673" s="78" t="str">
        <f t="shared" si="868"/>
        <v/>
      </c>
    </row>
    <row r="3674" spans="2:20" ht="15.25" x14ac:dyDescent="0.2">
      <c r="B3674" s="29" t="str">
        <f t="shared" si="857"/>
        <v/>
      </c>
      <c r="C3674" s="18">
        <f t="shared" si="855"/>
        <v>48869</v>
      </c>
      <c r="D3674" s="20" t="str">
        <f t="shared" si="856"/>
        <v>Lundi</v>
      </c>
      <c r="E3674" s="43" t="str">
        <f t="shared" si="858"/>
        <v>OCT 2033</v>
      </c>
      <c r="F3674" s="48">
        <f t="shared" si="859"/>
        <v>0</v>
      </c>
      <c r="G3674" s="26"/>
      <c r="H3674" s="26"/>
      <c r="I3674" s="45" t="str">
        <f t="shared" si="860"/>
        <v/>
      </c>
      <c r="J3674" s="30"/>
      <c r="K3674" s="27"/>
      <c r="L3674" s="59" t="str">
        <f t="shared" si="861"/>
        <v/>
      </c>
      <c r="M3674" s="62" t="str">
        <f t="shared" si="862"/>
        <v/>
      </c>
      <c r="N3674" s="52" t="str">
        <f t="shared" si="863"/>
        <v/>
      </c>
      <c r="O3674" s="53" t="str">
        <f t="shared" si="864"/>
        <v/>
      </c>
      <c r="P3674" s="33" t="str">
        <f t="shared" si="869"/>
        <v>-</v>
      </c>
      <c r="Q3674" s="50" t="str">
        <f t="shared" ca="1" si="865"/>
        <v/>
      </c>
      <c r="R3674" s="52" t="str">
        <f t="shared" si="866"/>
        <v/>
      </c>
      <c r="S3674" s="53" t="str">
        <f t="shared" si="867"/>
        <v/>
      </c>
      <c r="T3674" s="78" t="str">
        <f t="shared" si="868"/>
        <v/>
      </c>
    </row>
    <row r="3675" spans="2:20" ht="15.25" x14ac:dyDescent="0.2">
      <c r="B3675" s="29" t="str">
        <f t="shared" si="857"/>
        <v/>
      </c>
      <c r="C3675" s="18">
        <f t="shared" si="855"/>
        <v>48870</v>
      </c>
      <c r="D3675" s="20" t="str">
        <f t="shared" si="856"/>
        <v>Mardi</v>
      </c>
      <c r="E3675" s="43" t="str">
        <f t="shared" si="858"/>
        <v>OCT 2033</v>
      </c>
      <c r="F3675" s="48">
        <f t="shared" si="859"/>
        <v>0</v>
      </c>
      <c r="G3675" s="26"/>
      <c r="H3675" s="26"/>
      <c r="I3675" s="45" t="str">
        <f t="shared" si="860"/>
        <v/>
      </c>
      <c r="J3675" s="30"/>
      <c r="K3675" s="27"/>
      <c r="L3675" s="59" t="str">
        <f t="shared" si="861"/>
        <v/>
      </c>
      <c r="M3675" s="62" t="str">
        <f t="shared" si="862"/>
        <v/>
      </c>
      <c r="N3675" s="52" t="str">
        <f t="shared" si="863"/>
        <v/>
      </c>
      <c r="O3675" s="53" t="str">
        <f t="shared" si="864"/>
        <v/>
      </c>
      <c r="P3675" s="33" t="str">
        <f t="shared" si="869"/>
        <v>-</v>
      </c>
      <c r="Q3675" s="50" t="str">
        <f t="shared" ca="1" si="865"/>
        <v/>
      </c>
      <c r="R3675" s="52" t="str">
        <f t="shared" si="866"/>
        <v/>
      </c>
      <c r="S3675" s="53" t="str">
        <f t="shared" si="867"/>
        <v/>
      </c>
      <c r="T3675" s="78" t="str">
        <f t="shared" si="868"/>
        <v/>
      </c>
    </row>
    <row r="3676" spans="2:20" ht="15.25" x14ac:dyDescent="0.2">
      <c r="B3676" s="29" t="str">
        <f t="shared" si="857"/>
        <v/>
      </c>
      <c r="C3676" s="18">
        <f t="shared" si="855"/>
        <v>48871</v>
      </c>
      <c r="D3676" s="20" t="str">
        <f t="shared" si="856"/>
        <v>Mercredi</v>
      </c>
      <c r="E3676" s="43" t="str">
        <f t="shared" si="858"/>
        <v>OCT 2033</v>
      </c>
      <c r="F3676" s="48">
        <f t="shared" si="859"/>
        <v>0</v>
      </c>
      <c r="G3676" s="26"/>
      <c r="H3676" s="26"/>
      <c r="I3676" s="45" t="str">
        <f t="shared" si="860"/>
        <v/>
      </c>
      <c r="J3676" s="30"/>
      <c r="K3676" s="27"/>
      <c r="L3676" s="59" t="str">
        <f t="shared" si="861"/>
        <v/>
      </c>
      <c r="M3676" s="62" t="str">
        <f t="shared" si="862"/>
        <v/>
      </c>
      <c r="N3676" s="52" t="str">
        <f t="shared" si="863"/>
        <v/>
      </c>
      <c r="O3676" s="53" t="str">
        <f t="shared" si="864"/>
        <v/>
      </c>
      <c r="P3676" s="33" t="str">
        <f t="shared" si="869"/>
        <v>-</v>
      </c>
      <c r="Q3676" s="50" t="str">
        <f t="shared" ca="1" si="865"/>
        <v/>
      </c>
      <c r="R3676" s="52" t="str">
        <f t="shared" si="866"/>
        <v/>
      </c>
      <c r="S3676" s="53" t="str">
        <f t="shared" si="867"/>
        <v/>
      </c>
      <c r="T3676" s="78" t="str">
        <f t="shared" si="868"/>
        <v/>
      </c>
    </row>
    <row r="3677" spans="2:20" ht="15.25" x14ac:dyDescent="0.2">
      <c r="B3677" s="29" t="str">
        <f t="shared" si="857"/>
        <v/>
      </c>
      <c r="C3677" s="18">
        <f t="shared" si="855"/>
        <v>48872</v>
      </c>
      <c r="D3677" s="20" t="str">
        <f t="shared" si="856"/>
        <v>Jeudi</v>
      </c>
      <c r="E3677" s="43" t="str">
        <f t="shared" si="858"/>
        <v>OCT 2033</v>
      </c>
      <c r="F3677" s="48">
        <f t="shared" si="859"/>
        <v>0</v>
      </c>
      <c r="G3677" s="26"/>
      <c r="H3677" s="26"/>
      <c r="I3677" s="45" t="str">
        <f t="shared" si="860"/>
        <v/>
      </c>
      <c r="J3677" s="30"/>
      <c r="K3677" s="27"/>
      <c r="L3677" s="59" t="str">
        <f t="shared" si="861"/>
        <v/>
      </c>
      <c r="M3677" s="62" t="str">
        <f t="shared" si="862"/>
        <v/>
      </c>
      <c r="N3677" s="52" t="str">
        <f t="shared" si="863"/>
        <v/>
      </c>
      <c r="O3677" s="53" t="str">
        <f t="shared" si="864"/>
        <v/>
      </c>
      <c r="P3677" s="33" t="str">
        <f t="shared" si="869"/>
        <v>-</v>
      </c>
      <c r="Q3677" s="50" t="str">
        <f t="shared" ca="1" si="865"/>
        <v/>
      </c>
      <c r="R3677" s="52" t="str">
        <f t="shared" si="866"/>
        <v/>
      </c>
      <c r="S3677" s="53" t="str">
        <f t="shared" si="867"/>
        <v/>
      </c>
      <c r="T3677" s="78" t="str">
        <f t="shared" si="868"/>
        <v/>
      </c>
    </row>
    <row r="3678" spans="2:20" ht="15.25" x14ac:dyDescent="0.2">
      <c r="B3678" s="29" t="str">
        <f t="shared" si="857"/>
        <v/>
      </c>
      <c r="C3678" s="18">
        <f t="shared" si="855"/>
        <v>48873</v>
      </c>
      <c r="D3678" s="20" t="str">
        <f t="shared" si="856"/>
        <v>Vendredi</v>
      </c>
      <c r="E3678" s="43" t="str">
        <f t="shared" si="858"/>
        <v>OCT 2033</v>
      </c>
      <c r="F3678" s="48">
        <f t="shared" si="859"/>
        <v>0</v>
      </c>
      <c r="G3678" s="26"/>
      <c r="H3678" s="26"/>
      <c r="I3678" s="45" t="str">
        <f t="shared" si="860"/>
        <v/>
      </c>
      <c r="J3678" s="30"/>
      <c r="K3678" s="27"/>
      <c r="L3678" s="59" t="str">
        <f t="shared" si="861"/>
        <v/>
      </c>
      <c r="M3678" s="62" t="str">
        <f t="shared" si="862"/>
        <v/>
      </c>
      <c r="N3678" s="52" t="str">
        <f t="shared" si="863"/>
        <v/>
      </c>
      <c r="O3678" s="53" t="str">
        <f t="shared" si="864"/>
        <v/>
      </c>
      <c r="P3678" s="33" t="str">
        <f t="shared" si="869"/>
        <v>-</v>
      </c>
      <c r="Q3678" s="50" t="str">
        <f t="shared" ca="1" si="865"/>
        <v/>
      </c>
      <c r="R3678" s="52" t="str">
        <f t="shared" si="866"/>
        <v/>
      </c>
      <c r="S3678" s="53" t="str">
        <f t="shared" si="867"/>
        <v/>
      </c>
      <c r="T3678" s="78" t="str">
        <f t="shared" si="868"/>
        <v/>
      </c>
    </row>
    <row r="3679" spans="2:20" ht="15.25" x14ac:dyDescent="0.2">
      <c r="B3679" s="29" t="str">
        <f t="shared" si="857"/>
        <v/>
      </c>
      <c r="C3679" s="18">
        <f t="shared" si="855"/>
        <v>48874</v>
      </c>
      <c r="D3679" s="20" t="str">
        <f t="shared" si="856"/>
        <v>Samedi</v>
      </c>
      <c r="E3679" s="43" t="str">
        <f t="shared" si="858"/>
        <v>OCT 2033</v>
      </c>
      <c r="F3679" s="48">
        <f t="shared" si="859"/>
        <v>0</v>
      </c>
      <c r="G3679" s="26"/>
      <c r="H3679" s="26"/>
      <c r="I3679" s="45" t="str">
        <f t="shared" si="860"/>
        <v/>
      </c>
      <c r="J3679" s="30"/>
      <c r="K3679" s="27"/>
      <c r="L3679" s="59" t="str">
        <f t="shared" si="861"/>
        <v/>
      </c>
      <c r="M3679" s="62" t="str">
        <f t="shared" si="862"/>
        <v/>
      </c>
      <c r="N3679" s="52" t="str">
        <f t="shared" si="863"/>
        <v/>
      </c>
      <c r="O3679" s="53" t="str">
        <f t="shared" si="864"/>
        <v/>
      </c>
      <c r="P3679" s="33" t="str">
        <f t="shared" si="869"/>
        <v>-</v>
      </c>
      <c r="Q3679" s="50" t="str">
        <f t="shared" ca="1" si="865"/>
        <v/>
      </c>
      <c r="R3679" s="52" t="str">
        <f t="shared" si="866"/>
        <v/>
      </c>
      <c r="S3679" s="53" t="str">
        <f t="shared" si="867"/>
        <v/>
      </c>
      <c r="T3679" s="78" t="str">
        <f t="shared" si="868"/>
        <v/>
      </c>
    </row>
    <row r="3680" spans="2:20" ht="15.25" x14ac:dyDescent="0.2">
      <c r="B3680" s="29" t="str">
        <f t="shared" si="857"/>
        <v/>
      </c>
      <c r="C3680" s="18">
        <f t="shared" si="855"/>
        <v>48875</v>
      </c>
      <c r="D3680" s="20" t="str">
        <f t="shared" si="856"/>
        <v>Dimanche</v>
      </c>
      <c r="E3680" s="43" t="str">
        <f t="shared" si="858"/>
        <v>OCT 2033</v>
      </c>
      <c r="F3680" s="48">
        <f t="shared" si="859"/>
        <v>0</v>
      </c>
      <c r="G3680" s="26"/>
      <c r="H3680" s="26"/>
      <c r="I3680" s="45" t="str">
        <f t="shared" si="860"/>
        <v/>
      </c>
      <c r="J3680" s="30"/>
      <c r="K3680" s="27"/>
      <c r="L3680" s="59" t="str">
        <f t="shared" si="861"/>
        <v/>
      </c>
      <c r="M3680" s="62" t="str">
        <f t="shared" si="862"/>
        <v/>
      </c>
      <c r="N3680" s="52">
        <f t="shared" si="863"/>
        <v>0</v>
      </c>
      <c r="O3680" s="53">
        <f t="shared" si="864"/>
        <v>0</v>
      </c>
      <c r="P3680" s="33" t="str">
        <f t="shared" si="869"/>
        <v>-</v>
      </c>
      <c r="Q3680" s="50" t="str">
        <f t="shared" ca="1" si="865"/>
        <v/>
      </c>
      <c r="R3680" s="52" t="str">
        <f t="shared" si="866"/>
        <v/>
      </c>
      <c r="S3680" s="53" t="str">
        <f t="shared" si="867"/>
        <v/>
      </c>
      <c r="T3680" s="78" t="str">
        <f t="shared" si="868"/>
        <v/>
      </c>
    </row>
    <row r="3681" spans="2:20" ht="15.25" x14ac:dyDescent="0.2">
      <c r="B3681" s="29" t="str">
        <f t="shared" si="857"/>
        <v/>
      </c>
      <c r="C3681" s="18">
        <f t="shared" si="855"/>
        <v>48876</v>
      </c>
      <c r="D3681" s="20" t="str">
        <f t="shared" si="856"/>
        <v>Lundi</v>
      </c>
      <c r="E3681" s="43" t="str">
        <f t="shared" si="858"/>
        <v>OCT 2033</v>
      </c>
      <c r="F3681" s="48">
        <f t="shared" si="859"/>
        <v>0</v>
      </c>
      <c r="G3681" s="26"/>
      <c r="H3681" s="26"/>
      <c r="I3681" s="45" t="str">
        <f t="shared" si="860"/>
        <v/>
      </c>
      <c r="J3681" s="30"/>
      <c r="K3681" s="27"/>
      <c r="L3681" s="59" t="str">
        <f t="shared" si="861"/>
        <v/>
      </c>
      <c r="M3681" s="62" t="str">
        <f t="shared" si="862"/>
        <v/>
      </c>
      <c r="N3681" s="52" t="str">
        <f t="shared" si="863"/>
        <v/>
      </c>
      <c r="O3681" s="53" t="str">
        <f t="shared" si="864"/>
        <v/>
      </c>
      <c r="P3681" s="33" t="str">
        <f t="shared" si="869"/>
        <v>-</v>
      </c>
      <c r="Q3681" s="50" t="str">
        <f t="shared" ca="1" si="865"/>
        <v/>
      </c>
      <c r="R3681" s="52" t="str">
        <f t="shared" si="866"/>
        <v/>
      </c>
      <c r="S3681" s="53" t="str">
        <f t="shared" si="867"/>
        <v/>
      </c>
      <c r="T3681" s="78" t="str">
        <f t="shared" si="868"/>
        <v/>
      </c>
    </row>
    <row r="3682" spans="2:20" ht="15.25" x14ac:dyDescent="0.2">
      <c r="B3682" s="29" t="str">
        <f t="shared" si="857"/>
        <v/>
      </c>
      <c r="C3682" s="18">
        <f t="shared" si="855"/>
        <v>48877</v>
      </c>
      <c r="D3682" s="20" t="str">
        <f t="shared" si="856"/>
        <v>Mardi</v>
      </c>
      <c r="E3682" s="43" t="str">
        <f t="shared" si="858"/>
        <v>OCT 2033</v>
      </c>
      <c r="F3682" s="48">
        <f t="shared" si="859"/>
        <v>0</v>
      </c>
      <c r="G3682" s="26"/>
      <c r="H3682" s="26"/>
      <c r="I3682" s="45" t="str">
        <f t="shared" si="860"/>
        <v/>
      </c>
      <c r="J3682" s="30"/>
      <c r="K3682" s="27"/>
      <c r="L3682" s="59" t="str">
        <f t="shared" si="861"/>
        <v/>
      </c>
      <c r="M3682" s="62" t="str">
        <f t="shared" si="862"/>
        <v/>
      </c>
      <c r="N3682" s="52" t="str">
        <f t="shared" si="863"/>
        <v/>
      </c>
      <c r="O3682" s="53" t="str">
        <f t="shared" si="864"/>
        <v/>
      </c>
      <c r="P3682" s="33" t="str">
        <f t="shared" si="869"/>
        <v>-</v>
      </c>
      <c r="Q3682" s="50" t="str">
        <f t="shared" ca="1" si="865"/>
        <v/>
      </c>
      <c r="R3682" s="52" t="str">
        <f t="shared" si="866"/>
        <v/>
      </c>
      <c r="S3682" s="53" t="str">
        <f t="shared" si="867"/>
        <v/>
      </c>
      <c r="T3682" s="78" t="str">
        <f t="shared" si="868"/>
        <v/>
      </c>
    </row>
    <row r="3683" spans="2:20" ht="15.25" x14ac:dyDescent="0.2">
      <c r="B3683" s="29" t="str">
        <f t="shared" si="857"/>
        <v/>
      </c>
      <c r="C3683" s="18">
        <f t="shared" si="855"/>
        <v>48878</v>
      </c>
      <c r="D3683" s="20" t="str">
        <f t="shared" si="856"/>
        <v>Mercredi</v>
      </c>
      <c r="E3683" s="43" t="str">
        <f t="shared" si="858"/>
        <v>OCT 2033</v>
      </c>
      <c r="F3683" s="48">
        <f t="shared" si="859"/>
        <v>0</v>
      </c>
      <c r="G3683" s="26"/>
      <c r="H3683" s="26"/>
      <c r="I3683" s="45" t="str">
        <f t="shared" si="860"/>
        <v/>
      </c>
      <c r="J3683" s="30"/>
      <c r="K3683" s="27"/>
      <c r="L3683" s="59" t="str">
        <f t="shared" si="861"/>
        <v/>
      </c>
      <c r="M3683" s="62" t="str">
        <f t="shared" si="862"/>
        <v/>
      </c>
      <c r="N3683" s="52" t="str">
        <f t="shared" si="863"/>
        <v/>
      </c>
      <c r="O3683" s="53" t="str">
        <f t="shared" si="864"/>
        <v/>
      </c>
      <c r="P3683" s="33" t="str">
        <f t="shared" si="869"/>
        <v>-</v>
      </c>
      <c r="Q3683" s="50" t="str">
        <f t="shared" ca="1" si="865"/>
        <v/>
      </c>
      <c r="R3683" s="52" t="str">
        <f t="shared" si="866"/>
        <v/>
      </c>
      <c r="S3683" s="53" t="str">
        <f t="shared" si="867"/>
        <v/>
      </c>
      <c r="T3683" s="78" t="str">
        <f t="shared" si="868"/>
        <v/>
      </c>
    </row>
    <row r="3684" spans="2:20" ht="15.25" x14ac:dyDescent="0.2">
      <c r="B3684" s="29" t="str">
        <f t="shared" si="857"/>
        <v/>
      </c>
      <c r="C3684" s="18">
        <f t="shared" si="855"/>
        <v>48879</v>
      </c>
      <c r="D3684" s="20" t="str">
        <f t="shared" si="856"/>
        <v>Jeudi</v>
      </c>
      <c r="E3684" s="43" t="str">
        <f t="shared" si="858"/>
        <v>OCT 2033</v>
      </c>
      <c r="F3684" s="48">
        <f t="shared" si="859"/>
        <v>0</v>
      </c>
      <c r="G3684" s="26"/>
      <c r="H3684" s="26"/>
      <c r="I3684" s="45" t="str">
        <f t="shared" si="860"/>
        <v/>
      </c>
      <c r="J3684" s="30"/>
      <c r="K3684" s="27"/>
      <c r="L3684" s="59" t="str">
        <f t="shared" si="861"/>
        <v/>
      </c>
      <c r="M3684" s="62" t="str">
        <f t="shared" si="862"/>
        <v/>
      </c>
      <c r="N3684" s="52" t="str">
        <f t="shared" si="863"/>
        <v/>
      </c>
      <c r="O3684" s="53" t="str">
        <f t="shared" si="864"/>
        <v/>
      </c>
      <c r="P3684" s="33" t="str">
        <f t="shared" si="869"/>
        <v>-</v>
      </c>
      <c r="Q3684" s="50" t="str">
        <f t="shared" ca="1" si="865"/>
        <v/>
      </c>
      <c r="R3684" s="52" t="str">
        <f t="shared" si="866"/>
        <v/>
      </c>
      <c r="S3684" s="53" t="str">
        <f t="shared" si="867"/>
        <v/>
      </c>
      <c r="T3684" s="78" t="str">
        <f t="shared" si="868"/>
        <v/>
      </c>
    </row>
    <row r="3685" spans="2:20" ht="15.25" x14ac:dyDescent="0.2">
      <c r="B3685" s="29" t="str">
        <f t="shared" si="857"/>
        <v/>
      </c>
      <c r="C3685" s="18">
        <f t="shared" si="855"/>
        <v>48880</v>
      </c>
      <c r="D3685" s="20" t="str">
        <f t="shared" si="856"/>
        <v>Vendredi</v>
      </c>
      <c r="E3685" s="43" t="str">
        <f t="shared" si="858"/>
        <v>OCT 2033</v>
      </c>
      <c r="F3685" s="48">
        <f t="shared" si="859"/>
        <v>0</v>
      </c>
      <c r="G3685" s="26"/>
      <c r="H3685" s="26"/>
      <c r="I3685" s="45" t="str">
        <f t="shared" si="860"/>
        <v/>
      </c>
      <c r="J3685" s="30"/>
      <c r="K3685" s="27"/>
      <c r="L3685" s="59" t="str">
        <f t="shared" si="861"/>
        <v/>
      </c>
      <c r="M3685" s="62" t="str">
        <f t="shared" si="862"/>
        <v/>
      </c>
      <c r="N3685" s="52" t="str">
        <f t="shared" si="863"/>
        <v/>
      </c>
      <c r="O3685" s="53" t="str">
        <f t="shared" si="864"/>
        <v/>
      </c>
      <c r="P3685" s="33" t="str">
        <f t="shared" si="869"/>
        <v>-</v>
      </c>
      <c r="Q3685" s="50" t="str">
        <f t="shared" ca="1" si="865"/>
        <v/>
      </c>
      <c r="R3685" s="52" t="str">
        <f t="shared" si="866"/>
        <v/>
      </c>
      <c r="S3685" s="53" t="str">
        <f t="shared" si="867"/>
        <v/>
      </c>
      <c r="T3685" s="78" t="str">
        <f t="shared" si="868"/>
        <v/>
      </c>
    </row>
    <row r="3686" spans="2:20" ht="15.25" x14ac:dyDescent="0.2">
      <c r="B3686" s="29" t="str">
        <f t="shared" si="857"/>
        <v/>
      </c>
      <c r="C3686" s="18">
        <f t="shared" si="855"/>
        <v>48881</v>
      </c>
      <c r="D3686" s="20" t="str">
        <f t="shared" si="856"/>
        <v>Samedi</v>
      </c>
      <c r="E3686" s="43" t="str">
        <f t="shared" si="858"/>
        <v>OCT 2033</v>
      </c>
      <c r="F3686" s="48">
        <f t="shared" si="859"/>
        <v>0</v>
      </c>
      <c r="G3686" s="26"/>
      <c r="H3686" s="26"/>
      <c r="I3686" s="45" t="str">
        <f t="shared" si="860"/>
        <v/>
      </c>
      <c r="J3686" s="30"/>
      <c r="K3686" s="27"/>
      <c r="L3686" s="59" t="str">
        <f t="shared" si="861"/>
        <v/>
      </c>
      <c r="M3686" s="62" t="str">
        <f t="shared" si="862"/>
        <v/>
      </c>
      <c r="N3686" s="52" t="str">
        <f t="shared" si="863"/>
        <v/>
      </c>
      <c r="O3686" s="53" t="str">
        <f t="shared" si="864"/>
        <v/>
      </c>
      <c r="P3686" s="33" t="str">
        <f t="shared" si="869"/>
        <v>-</v>
      </c>
      <c r="Q3686" s="50" t="str">
        <f t="shared" ca="1" si="865"/>
        <v/>
      </c>
      <c r="R3686" s="52" t="str">
        <f t="shared" si="866"/>
        <v/>
      </c>
      <c r="S3686" s="53" t="str">
        <f t="shared" si="867"/>
        <v/>
      </c>
      <c r="T3686" s="78" t="str">
        <f t="shared" si="868"/>
        <v/>
      </c>
    </row>
    <row r="3687" spans="2:20" ht="15.25" x14ac:dyDescent="0.2">
      <c r="B3687" s="29" t="str">
        <f t="shared" si="857"/>
        <v/>
      </c>
      <c r="C3687" s="18">
        <f t="shared" si="855"/>
        <v>48882</v>
      </c>
      <c r="D3687" s="20" t="str">
        <f t="shared" si="856"/>
        <v>Dimanche</v>
      </c>
      <c r="E3687" s="43" t="str">
        <f t="shared" si="858"/>
        <v>OCT 2033</v>
      </c>
      <c r="F3687" s="48">
        <f t="shared" si="859"/>
        <v>0</v>
      </c>
      <c r="G3687" s="26"/>
      <c r="H3687" s="26"/>
      <c r="I3687" s="45" t="str">
        <f t="shared" si="860"/>
        <v/>
      </c>
      <c r="J3687" s="30"/>
      <c r="K3687" s="27"/>
      <c r="L3687" s="59" t="str">
        <f t="shared" si="861"/>
        <v/>
      </c>
      <c r="M3687" s="62" t="str">
        <f t="shared" si="862"/>
        <v/>
      </c>
      <c r="N3687" s="52">
        <f t="shared" si="863"/>
        <v>0</v>
      </c>
      <c r="O3687" s="53">
        <f t="shared" si="864"/>
        <v>0</v>
      </c>
      <c r="P3687" s="33" t="str">
        <f t="shared" si="869"/>
        <v>-</v>
      </c>
      <c r="Q3687" s="50" t="str">
        <f t="shared" ca="1" si="865"/>
        <v/>
      </c>
      <c r="R3687" s="52" t="str">
        <f t="shared" si="866"/>
        <v/>
      </c>
      <c r="S3687" s="53" t="str">
        <f t="shared" si="867"/>
        <v/>
      </c>
      <c r="T3687" s="78" t="str">
        <f t="shared" si="868"/>
        <v/>
      </c>
    </row>
    <row r="3688" spans="2:20" ht="15.25" x14ac:dyDescent="0.2">
      <c r="B3688" s="29" t="str">
        <f t="shared" si="857"/>
        <v/>
      </c>
      <c r="C3688" s="18">
        <f t="shared" si="855"/>
        <v>48883</v>
      </c>
      <c r="D3688" s="20" t="str">
        <f t="shared" si="856"/>
        <v>Lundi</v>
      </c>
      <c r="E3688" s="43" t="str">
        <f t="shared" si="858"/>
        <v>OCT 2033</v>
      </c>
      <c r="F3688" s="48">
        <f t="shared" si="859"/>
        <v>0</v>
      </c>
      <c r="G3688" s="26"/>
      <c r="H3688" s="26"/>
      <c r="I3688" s="45" t="str">
        <f t="shared" si="860"/>
        <v/>
      </c>
      <c r="J3688" s="30"/>
      <c r="K3688" s="27"/>
      <c r="L3688" s="59" t="str">
        <f t="shared" si="861"/>
        <v/>
      </c>
      <c r="M3688" s="62" t="str">
        <f t="shared" si="862"/>
        <v/>
      </c>
      <c r="N3688" s="52" t="str">
        <f t="shared" si="863"/>
        <v/>
      </c>
      <c r="O3688" s="53" t="str">
        <f t="shared" si="864"/>
        <v/>
      </c>
      <c r="P3688" s="33" t="str">
        <f t="shared" si="869"/>
        <v>-</v>
      </c>
      <c r="Q3688" s="50" t="str">
        <f t="shared" ca="1" si="865"/>
        <v/>
      </c>
      <c r="R3688" s="52" t="str">
        <f t="shared" si="866"/>
        <v/>
      </c>
      <c r="S3688" s="53" t="str">
        <f t="shared" si="867"/>
        <v/>
      </c>
      <c r="T3688" s="78" t="str">
        <f t="shared" si="868"/>
        <v/>
      </c>
    </row>
    <row r="3689" spans="2:20" ht="15.25" x14ac:dyDescent="0.2">
      <c r="B3689" s="29" t="str">
        <f t="shared" si="857"/>
        <v/>
      </c>
      <c r="C3689" s="18">
        <f t="shared" si="855"/>
        <v>48884</v>
      </c>
      <c r="D3689" s="20" t="str">
        <f t="shared" si="856"/>
        <v>Mardi</v>
      </c>
      <c r="E3689" s="43" t="str">
        <f t="shared" si="858"/>
        <v>NOV 2033</v>
      </c>
      <c r="F3689" s="48">
        <f t="shared" si="859"/>
        <v>0</v>
      </c>
      <c r="G3689" s="26"/>
      <c r="H3689" s="26"/>
      <c r="I3689" s="45" t="str">
        <f t="shared" si="860"/>
        <v/>
      </c>
      <c r="J3689" s="30"/>
      <c r="K3689" s="27"/>
      <c r="L3689" s="59" t="str">
        <f t="shared" si="861"/>
        <v/>
      </c>
      <c r="M3689" s="62" t="str">
        <f t="shared" si="862"/>
        <v/>
      </c>
      <c r="N3689" s="52" t="str">
        <f t="shared" si="863"/>
        <v/>
      </c>
      <c r="O3689" s="53" t="str">
        <f t="shared" si="864"/>
        <v/>
      </c>
      <c r="P3689" s="33" t="str">
        <f t="shared" si="869"/>
        <v>NOV 2033</v>
      </c>
      <c r="Q3689" s="50" t="str">
        <f t="shared" ca="1" si="865"/>
        <v/>
      </c>
      <c r="R3689" s="52">
        <f t="shared" ca="1" si="866"/>
        <v>0</v>
      </c>
      <c r="S3689" s="53">
        <f t="shared" ca="1" si="867"/>
        <v>0</v>
      </c>
      <c r="T3689" s="78" t="str">
        <f t="shared" si="868"/>
        <v>NOV 2033</v>
      </c>
    </row>
    <row r="3690" spans="2:20" ht="15.25" x14ac:dyDescent="0.2">
      <c r="B3690" s="29" t="str">
        <f t="shared" si="857"/>
        <v/>
      </c>
      <c r="C3690" s="18">
        <f t="shared" ref="C3690:C3753" si="870">IF(ISERROR(C3689+1),"",(C3689+1))</f>
        <v>48885</v>
      </c>
      <c r="D3690" s="20" t="str">
        <f t="shared" ref="D3690:D3753" si="871">IF(ISERROR(VLOOKUP(WEEKDAY($C3690),$A$6380:$B$6386,2,0)),"",VLOOKUP(WEEKDAY($C3690),$A$6380:$B$6386,2,0))</f>
        <v>Mercredi</v>
      </c>
      <c r="E3690" s="43" t="str">
        <f t="shared" si="858"/>
        <v>NOV 2033</v>
      </c>
      <c r="F3690" s="48">
        <f t="shared" si="859"/>
        <v>0</v>
      </c>
      <c r="G3690" s="26"/>
      <c r="H3690" s="26"/>
      <c r="I3690" s="45" t="str">
        <f t="shared" si="860"/>
        <v/>
      </c>
      <c r="J3690" s="30"/>
      <c r="K3690" s="27"/>
      <c r="L3690" s="59" t="str">
        <f t="shared" si="861"/>
        <v/>
      </c>
      <c r="M3690" s="62" t="str">
        <f t="shared" si="862"/>
        <v/>
      </c>
      <c r="N3690" s="52" t="str">
        <f t="shared" si="863"/>
        <v/>
      </c>
      <c r="O3690" s="53" t="str">
        <f t="shared" si="864"/>
        <v/>
      </c>
      <c r="P3690" s="33" t="str">
        <f t="shared" si="869"/>
        <v>-</v>
      </c>
      <c r="Q3690" s="50" t="str">
        <f t="shared" ca="1" si="865"/>
        <v/>
      </c>
      <c r="R3690" s="52" t="str">
        <f t="shared" si="866"/>
        <v/>
      </c>
      <c r="S3690" s="53" t="str">
        <f t="shared" si="867"/>
        <v/>
      </c>
      <c r="T3690" s="78" t="str">
        <f t="shared" si="868"/>
        <v/>
      </c>
    </row>
    <row r="3691" spans="2:20" ht="15.25" x14ac:dyDescent="0.2">
      <c r="B3691" s="29" t="str">
        <f t="shared" si="857"/>
        <v/>
      </c>
      <c r="C3691" s="18">
        <f t="shared" si="870"/>
        <v>48886</v>
      </c>
      <c r="D3691" s="20" t="str">
        <f t="shared" si="871"/>
        <v>Jeudi</v>
      </c>
      <c r="E3691" s="43" t="str">
        <f t="shared" si="858"/>
        <v>NOV 2033</v>
      </c>
      <c r="F3691" s="48">
        <f t="shared" si="859"/>
        <v>0</v>
      </c>
      <c r="G3691" s="26"/>
      <c r="H3691" s="26"/>
      <c r="I3691" s="45" t="str">
        <f t="shared" si="860"/>
        <v/>
      </c>
      <c r="J3691" s="30"/>
      <c r="K3691" s="27"/>
      <c r="L3691" s="59" t="str">
        <f t="shared" si="861"/>
        <v/>
      </c>
      <c r="M3691" s="62" t="str">
        <f t="shared" si="862"/>
        <v/>
      </c>
      <c r="N3691" s="52" t="str">
        <f t="shared" si="863"/>
        <v/>
      </c>
      <c r="O3691" s="53" t="str">
        <f t="shared" si="864"/>
        <v/>
      </c>
      <c r="P3691" s="33" t="str">
        <f t="shared" si="869"/>
        <v>-</v>
      </c>
      <c r="Q3691" s="50" t="str">
        <f t="shared" ca="1" si="865"/>
        <v/>
      </c>
      <c r="R3691" s="52" t="str">
        <f t="shared" si="866"/>
        <v/>
      </c>
      <c r="S3691" s="53" t="str">
        <f t="shared" si="867"/>
        <v/>
      </c>
      <c r="T3691" s="78" t="str">
        <f t="shared" si="868"/>
        <v/>
      </c>
    </row>
    <row r="3692" spans="2:20" ht="15.25" x14ac:dyDescent="0.2">
      <c r="B3692" s="29" t="str">
        <f t="shared" si="857"/>
        <v/>
      </c>
      <c r="C3692" s="18">
        <f t="shared" si="870"/>
        <v>48887</v>
      </c>
      <c r="D3692" s="20" t="str">
        <f t="shared" si="871"/>
        <v>Vendredi</v>
      </c>
      <c r="E3692" s="43" t="str">
        <f t="shared" si="858"/>
        <v>NOV 2033</v>
      </c>
      <c r="F3692" s="48">
        <f t="shared" si="859"/>
        <v>0</v>
      </c>
      <c r="G3692" s="26"/>
      <c r="H3692" s="26"/>
      <c r="I3692" s="45" t="str">
        <f t="shared" si="860"/>
        <v/>
      </c>
      <c r="J3692" s="30"/>
      <c r="K3692" s="27"/>
      <c r="L3692" s="59" t="str">
        <f t="shared" si="861"/>
        <v/>
      </c>
      <c r="M3692" s="62" t="str">
        <f t="shared" si="862"/>
        <v/>
      </c>
      <c r="N3692" s="52" t="str">
        <f t="shared" si="863"/>
        <v/>
      </c>
      <c r="O3692" s="53" t="str">
        <f t="shared" si="864"/>
        <v/>
      </c>
      <c r="P3692" s="33" t="str">
        <f t="shared" si="869"/>
        <v>-</v>
      </c>
      <c r="Q3692" s="50" t="str">
        <f t="shared" ca="1" si="865"/>
        <v/>
      </c>
      <c r="R3692" s="52" t="str">
        <f t="shared" si="866"/>
        <v/>
      </c>
      <c r="S3692" s="53" t="str">
        <f t="shared" si="867"/>
        <v/>
      </c>
      <c r="T3692" s="78" t="str">
        <f t="shared" si="868"/>
        <v/>
      </c>
    </row>
    <row r="3693" spans="2:20" ht="15.25" x14ac:dyDescent="0.2">
      <c r="B3693" s="29" t="str">
        <f t="shared" si="857"/>
        <v/>
      </c>
      <c r="C3693" s="18">
        <f t="shared" si="870"/>
        <v>48888</v>
      </c>
      <c r="D3693" s="20" t="str">
        <f t="shared" si="871"/>
        <v>Samedi</v>
      </c>
      <c r="E3693" s="43" t="str">
        <f t="shared" si="858"/>
        <v>NOV 2033</v>
      </c>
      <c r="F3693" s="48">
        <f t="shared" si="859"/>
        <v>0</v>
      </c>
      <c r="G3693" s="26"/>
      <c r="H3693" s="26"/>
      <c r="I3693" s="45" t="str">
        <f t="shared" si="860"/>
        <v/>
      </c>
      <c r="J3693" s="30"/>
      <c r="K3693" s="27"/>
      <c r="L3693" s="59" t="str">
        <f t="shared" si="861"/>
        <v/>
      </c>
      <c r="M3693" s="62" t="str">
        <f t="shared" si="862"/>
        <v/>
      </c>
      <c r="N3693" s="52" t="str">
        <f t="shared" si="863"/>
        <v/>
      </c>
      <c r="O3693" s="53" t="str">
        <f t="shared" si="864"/>
        <v/>
      </c>
      <c r="P3693" s="33" t="str">
        <f t="shared" si="869"/>
        <v>-</v>
      </c>
      <c r="Q3693" s="50" t="str">
        <f t="shared" ca="1" si="865"/>
        <v/>
      </c>
      <c r="R3693" s="52" t="str">
        <f t="shared" si="866"/>
        <v/>
      </c>
      <c r="S3693" s="53" t="str">
        <f t="shared" si="867"/>
        <v/>
      </c>
      <c r="T3693" s="78" t="str">
        <f t="shared" si="868"/>
        <v/>
      </c>
    </row>
    <row r="3694" spans="2:20" ht="15.25" x14ac:dyDescent="0.2">
      <c r="B3694" s="29" t="str">
        <f t="shared" si="857"/>
        <v/>
      </c>
      <c r="C3694" s="18">
        <f t="shared" si="870"/>
        <v>48889</v>
      </c>
      <c r="D3694" s="20" t="str">
        <f t="shared" si="871"/>
        <v>Dimanche</v>
      </c>
      <c r="E3694" s="43" t="str">
        <f t="shared" si="858"/>
        <v>NOV 2033</v>
      </c>
      <c r="F3694" s="48">
        <f t="shared" si="859"/>
        <v>0</v>
      </c>
      <c r="G3694" s="26"/>
      <c r="H3694" s="26"/>
      <c r="I3694" s="45" t="str">
        <f t="shared" si="860"/>
        <v/>
      </c>
      <c r="J3694" s="30"/>
      <c r="K3694" s="27"/>
      <c r="L3694" s="59" t="str">
        <f t="shared" si="861"/>
        <v/>
      </c>
      <c r="M3694" s="62" t="str">
        <f t="shared" si="862"/>
        <v/>
      </c>
      <c r="N3694" s="52">
        <f t="shared" si="863"/>
        <v>0</v>
      </c>
      <c r="O3694" s="53">
        <f t="shared" si="864"/>
        <v>0</v>
      </c>
      <c r="P3694" s="33" t="str">
        <f t="shared" si="869"/>
        <v>-</v>
      </c>
      <c r="Q3694" s="50" t="str">
        <f t="shared" ca="1" si="865"/>
        <v/>
      </c>
      <c r="R3694" s="52" t="str">
        <f t="shared" si="866"/>
        <v/>
      </c>
      <c r="S3694" s="53" t="str">
        <f t="shared" si="867"/>
        <v/>
      </c>
      <c r="T3694" s="78" t="str">
        <f t="shared" si="868"/>
        <v/>
      </c>
    </row>
    <row r="3695" spans="2:20" ht="15.25" x14ac:dyDescent="0.2">
      <c r="B3695" s="29" t="str">
        <f t="shared" si="857"/>
        <v/>
      </c>
      <c r="C3695" s="18">
        <f t="shared" si="870"/>
        <v>48890</v>
      </c>
      <c r="D3695" s="20" t="str">
        <f t="shared" si="871"/>
        <v>Lundi</v>
      </c>
      <c r="E3695" s="43" t="str">
        <f t="shared" si="858"/>
        <v>NOV 2033</v>
      </c>
      <c r="F3695" s="48">
        <f t="shared" si="859"/>
        <v>0</v>
      </c>
      <c r="G3695" s="26"/>
      <c r="H3695" s="26"/>
      <c r="I3695" s="45" t="str">
        <f t="shared" si="860"/>
        <v/>
      </c>
      <c r="J3695" s="30"/>
      <c r="K3695" s="27"/>
      <c r="L3695" s="59" t="str">
        <f t="shared" si="861"/>
        <v/>
      </c>
      <c r="M3695" s="62" t="str">
        <f t="shared" si="862"/>
        <v/>
      </c>
      <c r="N3695" s="52" t="str">
        <f t="shared" si="863"/>
        <v/>
      </c>
      <c r="O3695" s="53" t="str">
        <f t="shared" si="864"/>
        <v/>
      </c>
      <c r="P3695" s="33" t="str">
        <f t="shared" si="869"/>
        <v>-</v>
      </c>
      <c r="Q3695" s="50" t="str">
        <f t="shared" ca="1" si="865"/>
        <v/>
      </c>
      <c r="R3695" s="52" t="str">
        <f t="shared" si="866"/>
        <v/>
      </c>
      <c r="S3695" s="53" t="str">
        <f t="shared" si="867"/>
        <v/>
      </c>
      <c r="T3695" s="78" t="str">
        <f t="shared" si="868"/>
        <v/>
      </c>
    </row>
    <row r="3696" spans="2:20" ht="15.25" x14ac:dyDescent="0.2">
      <c r="B3696" s="29" t="str">
        <f t="shared" si="857"/>
        <v/>
      </c>
      <c r="C3696" s="18">
        <f t="shared" si="870"/>
        <v>48891</v>
      </c>
      <c r="D3696" s="20" t="str">
        <f t="shared" si="871"/>
        <v>Mardi</v>
      </c>
      <c r="E3696" s="43" t="str">
        <f t="shared" si="858"/>
        <v>NOV 2033</v>
      </c>
      <c r="F3696" s="48">
        <f t="shared" si="859"/>
        <v>0</v>
      </c>
      <c r="G3696" s="26"/>
      <c r="H3696" s="26"/>
      <c r="I3696" s="45" t="str">
        <f t="shared" si="860"/>
        <v/>
      </c>
      <c r="J3696" s="30"/>
      <c r="K3696" s="27"/>
      <c r="L3696" s="59" t="str">
        <f t="shared" si="861"/>
        <v/>
      </c>
      <c r="M3696" s="62" t="str">
        <f t="shared" si="862"/>
        <v/>
      </c>
      <c r="N3696" s="52" t="str">
        <f t="shared" si="863"/>
        <v/>
      </c>
      <c r="O3696" s="53" t="str">
        <f t="shared" si="864"/>
        <v/>
      </c>
      <c r="P3696" s="33" t="str">
        <f t="shared" si="869"/>
        <v>-</v>
      </c>
      <c r="Q3696" s="50" t="str">
        <f t="shared" ca="1" si="865"/>
        <v/>
      </c>
      <c r="R3696" s="52" t="str">
        <f t="shared" si="866"/>
        <v/>
      </c>
      <c r="S3696" s="53" t="str">
        <f t="shared" si="867"/>
        <v/>
      </c>
      <c r="T3696" s="78" t="str">
        <f t="shared" si="868"/>
        <v/>
      </c>
    </row>
    <row r="3697" spans="2:20" ht="15.25" x14ac:dyDescent="0.2">
      <c r="B3697" s="29" t="str">
        <f t="shared" si="857"/>
        <v/>
      </c>
      <c r="C3697" s="18">
        <f t="shared" si="870"/>
        <v>48892</v>
      </c>
      <c r="D3697" s="20" t="str">
        <f t="shared" si="871"/>
        <v>Mercredi</v>
      </c>
      <c r="E3697" s="43" t="str">
        <f t="shared" si="858"/>
        <v>NOV 2033</v>
      </c>
      <c r="F3697" s="48">
        <f t="shared" si="859"/>
        <v>0</v>
      </c>
      <c r="G3697" s="26"/>
      <c r="H3697" s="26"/>
      <c r="I3697" s="45" t="str">
        <f t="shared" si="860"/>
        <v/>
      </c>
      <c r="J3697" s="30"/>
      <c r="K3697" s="27"/>
      <c r="L3697" s="59" t="str">
        <f t="shared" si="861"/>
        <v/>
      </c>
      <c r="M3697" s="62" t="str">
        <f t="shared" si="862"/>
        <v/>
      </c>
      <c r="N3697" s="52" t="str">
        <f t="shared" si="863"/>
        <v/>
      </c>
      <c r="O3697" s="53" t="str">
        <f t="shared" si="864"/>
        <v/>
      </c>
      <c r="P3697" s="33" t="str">
        <f t="shared" si="869"/>
        <v>-</v>
      </c>
      <c r="Q3697" s="50" t="str">
        <f t="shared" ca="1" si="865"/>
        <v/>
      </c>
      <c r="R3697" s="52" t="str">
        <f t="shared" si="866"/>
        <v/>
      </c>
      <c r="S3697" s="53" t="str">
        <f t="shared" si="867"/>
        <v/>
      </c>
      <c r="T3697" s="78" t="str">
        <f t="shared" si="868"/>
        <v/>
      </c>
    </row>
    <row r="3698" spans="2:20" ht="15.25" x14ac:dyDescent="0.2">
      <c r="B3698" s="29" t="str">
        <f t="shared" si="857"/>
        <v/>
      </c>
      <c r="C3698" s="18">
        <f t="shared" si="870"/>
        <v>48893</v>
      </c>
      <c r="D3698" s="20" t="str">
        <f t="shared" si="871"/>
        <v>Jeudi</v>
      </c>
      <c r="E3698" s="43" t="str">
        <f t="shared" si="858"/>
        <v>NOV 2033</v>
      </c>
      <c r="F3698" s="48">
        <f t="shared" si="859"/>
        <v>0</v>
      </c>
      <c r="G3698" s="26"/>
      <c r="H3698" s="26"/>
      <c r="I3698" s="45" t="str">
        <f t="shared" si="860"/>
        <v/>
      </c>
      <c r="J3698" s="30"/>
      <c r="K3698" s="27"/>
      <c r="L3698" s="59" t="str">
        <f t="shared" si="861"/>
        <v/>
      </c>
      <c r="M3698" s="62" t="str">
        <f t="shared" si="862"/>
        <v/>
      </c>
      <c r="N3698" s="52" t="str">
        <f t="shared" si="863"/>
        <v/>
      </c>
      <c r="O3698" s="53" t="str">
        <f t="shared" si="864"/>
        <v/>
      </c>
      <c r="P3698" s="33" t="str">
        <f t="shared" si="869"/>
        <v>-</v>
      </c>
      <c r="Q3698" s="50" t="str">
        <f t="shared" ca="1" si="865"/>
        <v/>
      </c>
      <c r="R3698" s="52" t="str">
        <f t="shared" si="866"/>
        <v/>
      </c>
      <c r="S3698" s="53" t="str">
        <f t="shared" si="867"/>
        <v/>
      </c>
      <c r="T3698" s="78" t="str">
        <f t="shared" si="868"/>
        <v/>
      </c>
    </row>
    <row r="3699" spans="2:20" ht="15.25" x14ac:dyDescent="0.2">
      <c r="B3699" s="29" t="str">
        <f t="shared" si="857"/>
        <v/>
      </c>
      <c r="C3699" s="18">
        <f t="shared" si="870"/>
        <v>48894</v>
      </c>
      <c r="D3699" s="20" t="str">
        <f t="shared" si="871"/>
        <v>Vendredi</v>
      </c>
      <c r="E3699" s="43" t="str">
        <f t="shared" si="858"/>
        <v>NOV 2033</v>
      </c>
      <c r="F3699" s="48">
        <f t="shared" si="859"/>
        <v>0</v>
      </c>
      <c r="G3699" s="26"/>
      <c r="H3699" s="26"/>
      <c r="I3699" s="45" t="str">
        <f t="shared" si="860"/>
        <v/>
      </c>
      <c r="J3699" s="30"/>
      <c r="K3699" s="27"/>
      <c r="L3699" s="59" t="str">
        <f t="shared" si="861"/>
        <v/>
      </c>
      <c r="M3699" s="62" t="str">
        <f t="shared" si="862"/>
        <v/>
      </c>
      <c r="N3699" s="52" t="str">
        <f t="shared" si="863"/>
        <v/>
      </c>
      <c r="O3699" s="53" t="str">
        <f t="shared" si="864"/>
        <v/>
      </c>
      <c r="P3699" s="33" t="str">
        <f t="shared" si="869"/>
        <v>-</v>
      </c>
      <c r="Q3699" s="50" t="str">
        <f t="shared" ca="1" si="865"/>
        <v/>
      </c>
      <c r="R3699" s="52" t="str">
        <f t="shared" si="866"/>
        <v/>
      </c>
      <c r="S3699" s="53" t="str">
        <f t="shared" si="867"/>
        <v/>
      </c>
      <c r="T3699" s="78" t="str">
        <f t="shared" si="868"/>
        <v/>
      </c>
    </row>
    <row r="3700" spans="2:20" ht="15.25" x14ac:dyDescent="0.2">
      <c r="B3700" s="29" t="str">
        <f t="shared" si="857"/>
        <v/>
      </c>
      <c r="C3700" s="18">
        <f t="shared" si="870"/>
        <v>48895</v>
      </c>
      <c r="D3700" s="20" t="str">
        <f t="shared" si="871"/>
        <v>Samedi</v>
      </c>
      <c r="E3700" s="43" t="str">
        <f t="shared" si="858"/>
        <v>NOV 2033</v>
      </c>
      <c r="F3700" s="48">
        <f t="shared" si="859"/>
        <v>0</v>
      </c>
      <c r="G3700" s="26"/>
      <c r="H3700" s="26"/>
      <c r="I3700" s="45" t="str">
        <f t="shared" si="860"/>
        <v/>
      </c>
      <c r="J3700" s="30"/>
      <c r="K3700" s="27"/>
      <c r="L3700" s="59" t="str">
        <f t="shared" si="861"/>
        <v/>
      </c>
      <c r="M3700" s="62" t="str">
        <f t="shared" si="862"/>
        <v/>
      </c>
      <c r="N3700" s="52" t="str">
        <f t="shared" si="863"/>
        <v/>
      </c>
      <c r="O3700" s="53" t="str">
        <f t="shared" si="864"/>
        <v/>
      </c>
      <c r="P3700" s="33" t="str">
        <f t="shared" si="869"/>
        <v>-</v>
      </c>
      <c r="Q3700" s="50" t="str">
        <f t="shared" ca="1" si="865"/>
        <v/>
      </c>
      <c r="R3700" s="52" t="str">
        <f t="shared" si="866"/>
        <v/>
      </c>
      <c r="S3700" s="53" t="str">
        <f t="shared" si="867"/>
        <v/>
      </c>
      <c r="T3700" s="78" t="str">
        <f t="shared" si="868"/>
        <v/>
      </c>
    </row>
    <row r="3701" spans="2:20" ht="15.25" x14ac:dyDescent="0.2">
      <c r="B3701" s="29" t="str">
        <f t="shared" si="857"/>
        <v/>
      </c>
      <c r="C3701" s="18">
        <f t="shared" si="870"/>
        <v>48896</v>
      </c>
      <c r="D3701" s="20" t="str">
        <f t="shared" si="871"/>
        <v>Dimanche</v>
      </c>
      <c r="E3701" s="43" t="str">
        <f t="shared" si="858"/>
        <v>NOV 2033</v>
      </c>
      <c r="F3701" s="48">
        <f t="shared" si="859"/>
        <v>0</v>
      </c>
      <c r="G3701" s="26"/>
      <c r="H3701" s="26"/>
      <c r="I3701" s="45" t="str">
        <f t="shared" si="860"/>
        <v/>
      </c>
      <c r="J3701" s="30"/>
      <c r="K3701" s="27"/>
      <c r="L3701" s="59" t="str">
        <f t="shared" si="861"/>
        <v/>
      </c>
      <c r="M3701" s="62" t="str">
        <f t="shared" si="862"/>
        <v/>
      </c>
      <c r="N3701" s="52">
        <f t="shared" si="863"/>
        <v>0</v>
      </c>
      <c r="O3701" s="53">
        <f t="shared" si="864"/>
        <v>0</v>
      </c>
      <c r="P3701" s="33" t="str">
        <f t="shared" si="869"/>
        <v>-</v>
      </c>
      <c r="Q3701" s="50" t="str">
        <f t="shared" ca="1" si="865"/>
        <v/>
      </c>
      <c r="R3701" s="52" t="str">
        <f t="shared" si="866"/>
        <v/>
      </c>
      <c r="S3701" s="53" t="str">
        <f t="shared" si="867"/>
        <v/>
      </c>
      <c r="T3701" s="78" t="str">
        <f t="shared" si="868"/>
        <v/>
      </c>
    </row>
    <row r="3702" spans="2:20" ht="15.25" x14ac:dyDescent="0.2">
      <c r="B3702" s="29" t="str">
        <f t="shared" si="857"/>
        <v/>
      </c>
      <c r="C3702" s="18">
        <f t="shared" si="870"/>
        <v>48897</v>
      </c>
      <c r="D3702" s="20" t="str">
        <f t="shared" si="871"/>
        <v>Lundi</v>
      </c>
      <c r="E3702" s="43" t="str">
        <f t="shared" si="858"/>
        <v>NOV 2033</v>
      </c>
      <c r="F3702" s="48">
        <f t="shared" si="859"/>
        <v>0</v>
      </c>
      <c r="G3702" s="26"/>
      <c r="H3702" s="26"/>
      <c r="I3702" s="45" t="str">
        <f t="shared" si="860"/>
        <v/>
      </c>
      <c r="J3702" s="30"/>
      <c r="K3702" s="27"/>
      <c r="L3702" s="59" t="str">
        <f t="shared" si="861"/>
        <v/>
      </c>
      <c r="M3702" s="62" t="str">
        <f t="shared" si="862"/>
        <v/>
      </c>
      <c r="N3702" s="52" t="str">
        <f t="shared" si="863"/>
        <v/>
      </c>
      <c r="O3702" s="53" t="str">
        <f t="shared" si="864"/>
        <v/>
      </c>
      <c r="P3702" s="33" t="str">
        <f t="shared" si="869"/>
        <v>-</v>
      </c>
      <c r="Q3702" s="50" t="str">
        <f t="shared" ca="1" si="865"/>
        <v/>
      </c>
      <c r="R3702" s="52" t="str">
        <f t="shared" si="866"/>
        <v/>
      </c>
      <c r="S3702" s="53" t="str">
        <f t="shared" si="867"/>
        <v/>
      </c>
      <c r="T3702" s="78" t="str">
        <f t="shared" si="868"/>
        <v/>
      </c>
    </row>
    <row r="3703" spans="2:20" ht="15.25" x14ac:dyDescent="0.2">
      <c r="B3703" s="29" t="str">
        <f t="shared" si="857"/>
        <v/>
      </c>
      <c r="C3703" s="18">
        <f t="shared" si="870"/>
        <v>48898</v>
      </c>
      <c r="D3703" s="20" t="str">
        <f t="shared" si="871"/>
        <v>Mardi</v>
      </c>
      <c r="E3703" s="43" t="str">
        <f t="shared" si="858"/>
        <v>NOV 2033</v>
      </c>
      <c r="F3703" s="48">
        <f t="shared" si="859"/>
        <v>0</v>
      </c>
      <c r="G3703" s="26"/>
      <c r="H3703" s="26"/>
      <c r="I3703" s="45" t="str">
        <f t="shared" si="860"/>
        <v/>
      </c>
      <c r="J3703" s="30"/>
      <c r="K3703" s="27"/>
      <c r="L3703" s="59" t="str">
        <f t="shared" si="861"/>
        <v/>
      </c>
      <c r="M3703" s="62" t="str">
        <f t="shared" si="862"/>
        <v/>
      </c>
      <c r="N3703" s="52" t="str">
        <f t="shared" si="863"/>
        <v/>
      </c>
      <c r="O3703" s="53" t="str">
        <f t="shared" si="864"/>
        <v/>
      </c>
      <c r="P3703" s="33" t="str">
        <f t="shared" si="869"/>
        <v>-</v>
      </c>
      <c r="Q3703" s="50" t="str">
        <f t="shared" ca="1" si="865"/>
        <v/>
      </c>
      <c r="R3703" s="52" t="str">
        <f t="shared" si="866"/>
        <v/>
      </c>
      <c r="S3703" s="53" t="str">
        <f t="shared" si="867"/>
        <v/>
      </c>
      <c r="T3703" s="78" t="str">
        <f t="shared" si="868"/>
        <v/>
      </c>
    </row>
    <row r="3704" spans="2:20" ht="15.25" x14ac:dyDescent="0.2">
      <c r="B3704" s="29" t="str">
        <f t="shared" si="857"/>
        <v/>
      </c>
      <c r="C3704" s="18">
        <f t="shared" si="870"/>
        <v>48899</v>
      </c>
      <c r="D3704" s="20" t="str">
        <f t="shared" si="871"/>
        <v>Mercredi</v>
      </c>
      <c r="E3704" s="43" t="str">
        <f t="shared" si="858"/>
        <v>NOV 2033</v>
      </c>
      <c r="F3704" s="48">
        <f t="shared" si="859"/>
        <v>0</v>
      </c>
      <c r="G3704" s="26"/>
      <c r="H3704" s="26"/>
      <c r="I3704" s="45" t="str">
        <f t="shared" si="860"/>
        <v/>
      </c>
      <c r="J3704" s="30"/>
      <c r="K3704" s="27"/>
      <c r="L3704" s="59" t="str">
        <f t="shared" si="861"/>
        <v/>
      </c>
      <c r="M3704" s="62" t="str">
        <f t="shared" si="862"/>
        <v/>
      </c>
      <c r="N3704" s="52" t="str">
        <f t="shared" si="863"/>
        <v/>
      </c>
      <c r="O3704" s="53" t="str">
        <f t="shared" si="864"/>
        <v/>
      </c>
      <c r="P3704" s="33" t="str">
        <f t="shared" si="869"/>
        <v>-</v>
      </c>
      <c r="Q3704" s="50" t="str">
        <f t="shared" ca="1" si="865"/>
        <v/>
      </c>
      <c r="R3704" s="52" t="str">
        <f t="shared" si="866"/>
        <v/>
      </c>
      <c r="S3704" s="53" t="str">
        <f t="shared" si="867"/>
        <v/>
      </c>
      <c r="T3704" s="78" t="str">
        <f t="shared" si="868"/>
        <v/>
      </c>
    </row>
    <row r="3705" spans="2:20" ht="15.25" x14ac:dyDescent="0.2">
      <c r="B3705" s="29" t="str">
        <f t="shared" si="857"/>
        <v/>
      </c>
      <c r="C3705" s="18">
        <f t="shared" si="870"/>
        <v>48900</v>
      </c>
      <c r="D3705" s="20" t="str">
        <f t="shared" si="871"/>
        <v>Jeudi</v>
      </c>
      <c r="E3705" s="43" t="str">
        <f t="shared" si="858"/>
        <v>NOV 2033</v>
      </c>
      <c r="F3705" s="48">
        <f t="shared" si="859"/>
        <v>0</v>
      </c>
      <c r="G3705" s="26"/>
      <c r="H3705" s="26"/>
      <c r="I3705" s="45" t="str">
        <f t="shared" si="860"/>
        <v/>
      </c>
      <c r="J3705" s="30"/>
      <c r="K3705" s="27"/>
      <c r="L3705" s="59" t="str">
        <f t="shared" si="861"/>
        <v/>
      </c>
      <c r="M3705" s="62" t="str">
        <f t="shared" si="862"/>
        <v/>
      </c>
      <c r="N3705" s="52" t="str">
        <f t="shared" si="863"/>
        <v/>
      </c>
      <c r="O3705" s="53" t="str">
        <f t="shared" si="864"/>
        <v/>
      </c>
      <c r="P3705" s="33" t="str">
        <f t="shared" si="869"/>
        <v>-</v>
      </c>
      <c r="Q3705" s="50" t="str">
        <f t="shared" ca="1" si="865"/>
        <v/>
      </c>
      <c r="R3705" s="52" t="str">
        <f t="shared" si="866"/>
        <v/>
      </c>
      <c r="S3705" s="53" t="str">
        <f t="shared" si="867"/>
        <v/>
      </c>
      <c r="T3705" s="78" t="str">
        <f t="shared" si="868"/>
        <v/>
      </c>
    </row>
    <row r="3706" spans="2:20" ht="15.25" x14ac:dyDescent="0.2">
      <c r="B3706" s="29" t="str">
        <f t="shared" si="857"/>
        <v/>
      </c>
      <c r="C3706" s="18">
        <f t="shared" si="870"/>
        <v>48901</v>
      </c>
      <c r="D3706" s="20" t="str">
        <f t="shared" si="871"/>
        <v>Vendredi</v>
      </c>
      <c r="E3706" s="43" t="str">
        <f t="shared" si="858"/>
        <v>NOV 2033</v>
      </c>
      <c r="F3706" s="48">
        <f t="shared" si="859"/>
        <v>0</v>
      </c>
      <c r="G3706" s="26"/>
      <c r="H3706" s="26"/>
      <c r="I3706" s="45" t="str">
        <f t="shared" si="860"/>
        <v/>
      </c>
      <c r="J3706" s="30"/>
      <c r="K3706" s="27"/>
      <c r="L3706" s="59" t="str">
        <f t="shared" si="861"/>
        <v/>
      </c>
      <c r="M3706" s="62" t="str">
        <f t="shared" si="862"/>
        <v/>
      </c>
      <c r="N3706" s="52" t="str">
        <f t="shared" si="863"/>
        <v/>
      </c>
      <c r="O3706" s="53" t="str">
        <f t="shared" si="864"/>
        <v/>
      </c>
      <c r="P3706" s="33" t="str">
        <f t="shared" si="869"/>
        <v>-</v>
      </c>
      <c r="Q3706" s="50" t="str">
        <f t="shared" ca="1" si="865"/>
        <v/>
      </c>
      <c r="R3706" s="52" t="str">
        <f t="shared" si="866"/>
        <v/>
      </c>
      <c r="S3706" s="53" t="str">
        <f t="shared" si="867"/>
        <v/>
      </c>
      <c r="T3706" s="78" t="str">
        <f t="shared" si="868"/>
        <v/>
      </c>
    </row>
    <row r="3707" spans="2:20" ht="15.25" x14ac:dyDescent="0.2">
      <c r="B3707" s="29" t="str">
        <f t="shared" si="857"/>
        <v/>
      </c>
      <c r="C3707" s="18">
        <f t="shared" si="870"/>
        <v>48902</v>
      </c>
      <c r="D3707" s="20" t="str">
        <f t="shared" si="871"/>
        <v>Samedi</v>
      </c>
      <c r="E3707" s="43" t="str">
        <f t="shared" si="858"/>
        <v>NOV 2033</v>
      </c>
      <c r="F3707" s="48">
        <f t="shared" si="859"/>
        <v>0</v>
      </c>
      <c r="G3707" s="26"/>
      <c r="H3707" s="26"/>
      <c r="I3707" s="45" t="str">
        <f t="shared" si="860"/>
        <v/>
      </c>
      <c r="J3707" s="30"/>
      <c r="K3707" s="27"/>
      <c r="L3707" s="59" t="str">
        <f t="shared" si="861"/>
        <v/>
      </c>
      <c r="M3707" s="62" t="str">
        <f t="shared" si="862"/>
        <v/>
      </c>
      <c r="N3707" s="52" t="str">
        <f t="shared" si="863"/>
        <v/>
      </c>
      <c r="O3707" s="53" t="str">
        <f t="shared" si="864"/>
        <v/>
      </c>
      <c r="P3707" s="33" t="str">
        <f t="shared" si="869"/>
        <v>-</v>
      </c>
      <c r="Q3707" s="50" t="str">
        <f t="shared" ca="1" si="865"/>
        <v/>
      </c>
      <c r="R3707" s="52" t="str">
        <f t="shared" si="866"/>
        <v/>
      </c>
      <c r="S3707" s="53" t="str">
        <f t="shared" si="867"/>
        <v/>
      </c>
      <c r="T3707" s="78" t="str">
        <f t="shared" si="868"/>
        <v/>
      </c>
    </row>
    <row r="3708" spans="2:20" ht="15.25" x14ac:dyDescent="0.2">
      <c r="B3708" s="29" t="str">
        <f t="shared" si="857"/>
        <v/>
      </c>
      <c r="C3708" s="18">
        <f t="shared" si="870"/>
        <v>48903</v>
      </c>
      <c r="D3708" s="20" t="str">
        <f t="shared" si="871"/>
        <v>Dimanche</v>
      </c>
      <c r="E3708" s="43" t="str">
        <f t="shared" si="858"/>
        <v>NOV 2033</v>
      </c>
      <c r="F3708" s="48">
        <f t="shared" si="859"/>
        <v>0</v>
      </c>
      <c r="G3708" s="26"/>
      <c r="H3708" s="26"/>
      <c r="I3708" s="45" t="str">
        <f t="shared" si="860"/>
        <v/>
      </c>
      <c r="J3708" s="30"/>
      <c r="K3708" s="27"/>
      <c r="L3708" s="59" t="str">
        <f t="shared" si="861"/>
        <v/>
      </c>
      <c r="M3708" s="62" t="str">
        <f t="shared" si="862"/>
        <v/>
      </c>
      <c r="N3708" s="52">
        <f t="shared" si="863"/>
        <v>0</v>
      </c>
      <c r="O3708" s="53">
        <f t="shared" si="864"/>
        <v>0</v>
      </c>
      <c r="P3708" s="33" t="str">
        <f t="shared" si="869"/>
        <v>-</v>
      </c>
      <c r="Q3708" s="50" t="str">
        <f t="shared" ca="1" si="865"/>
        <v/>
      </c>
      <c r="R3708" s="52" t="str">
        <f t="shared" si="866"/>
        <v/>
      </c>
      <c r="S3708" s="53" t="str">
        <f t="shared" si="867"/>
        <v/>
      </c>
      <c r="T3708" s="78" t="str">
        <f t="shared" si="868"/>
        <v/>
      </c>
    </row>
    <row r="3709" spans="2:20" ht="15.25" x14ac:dyDescent="0.2">
      <c r="B3709" s="29" t="str">
        <f t="shared" si="857"/>
        <v/>
      </c>
      <c r="C3709" s="18">
        <f t="shared" si="870"/>
        <v>48904</v>
      </c>
      <c r="D3709" s="20" t="str">
        <f t="shared" si="871"/>
        <v>Lundi</v>
      </c>
      <c r="E3709" s="43" t="str">
        <f t="shared" si="858"/>
        <v>NOV 2033</v>
      </c>
      <c r="F3709" s="48">
        <f t="shared" si="859"/>
        <v>0</v>
      </c>
      <c r="G3709" s="26"/>
      <c r="H3709" s="26"/>
      <c r="I3709" s="45" t="str">
        <f t="shared" si="860"/>
        <v/>
      </c>
      <c r="J3709" s="30"/>
      <c r="K3709" s="27"/>
      <c r="L3709" s="59" t="str">
        <f t="shared" si="861"/>
        <v/>
      </c>
      <c r="M3709" s="62" t="str">
        <f t="shared" si="862"/>
        <v/>
      </c>
      <c r="N3709" s="52" t="str">
        <f t="shared" si="863"/>
        <v/>
      </c>
      <c r="O3709" s="53" t="str">
        <f t="shared" si="864"/>
        <v/>
      </c>
      <c r="P3709" s="33" t="str">
        <f t="shared" si="869"/>
        <v>-</v>
      </c>
      <c r="Q3709" s="50" t="str">
        <f t="shared" ca="1" si="865"/>
        <v/>
      </c>
      <c r="R3709" s="52" t="str">
        <f t="shared" si="866"/>
        <v/>
      </c>
      <c r="S3709" s="53" t="str">
        <f t="shared" si="867"/>
        <v/>
      </c>
      <c r="T3709" s="78" t="str">
        <f t="shared" si="868"/>
        <v/>
      </c>
    </row>
    <row r="3710" spans="2:20" ht="15.25" x14ac:dyDescent="0.2">
      <c r="B3710" s="29" t="str">
        <f t="shared" si="857"/>
        <v/>
      </c>
      <c r="C3710" s="18">
        <f t="shared" si="870"/>
        <v>48905</v>
      </c>
      <c r="D3710" s="20" t="str">
        <f t="shared" si="871"/>
        <v>Mardi</v>
      </c>
      <c r="E3710" s="43" t="str">
        <f t="shared" si="858"/>
        <v>NOV 2033</v>
      </c>
      <c r="F3710" s="48">
        <f t="shared" si="859"/>
        <v>0</v>
      </c>
      <c r="G3710" s="26"/>
      <c r="H3710" s="26"/>
      <c r="I3710" s="45" t="str">
        <f t="shared" si="860"/>
        <v/>
      </c>
      <c r="J3710" s="30"/>
      <c r="K3710" s="27"/>
      <c r="L3710" s="59" t="str">
        <f t="shared" si="861"/>
        <v/>
      </c>
      <c r="M3710" s="62" t="str">
        <f t="shared" si="862"/>
        <v/>
      </c>
      <c r="N3710" s="52" t="str">
        <f t="shared" si="863"/>
        <v/>
      </c>
      <c r="O3710" s="53" t="str">
        <f t="shared" si="864"/>
        <v/>
      </c>
      <c r="P3710" s="33" t="str">
        <f t="shared" si="869"/>
        <v>-</v>
      </c>
      <c r="Q3710" s="50" t="str">
        <f t="shared" ca="1" si="865"/>
        <v/>
      </c>
      <c r="R3710" s="52" t="str">
        <f t="shared" si="866"/>
        <v/>
      </c>
      <c r="S3710" s="53" t="str">
        <f t="shared" si="867"/>
        <v/>
      </c>
      <c r="T3710" s="78" t="str">
        <f t="shared" si="868"/>
        <v/>
      </c>
    </row>
    <row r="3711" spans="2:20" ht="15.25" x14ac:dyDescent="0.2">
      <c r="B3711" s="29" t="str">
        <f t="shared" si="857"/>
        <v/>
      </c>
      <c r="C3711" s="18">
        <f t="shared" si="870"/>
        <v>48906</v>
      </c>
      <c r="D3711" s="20" t="str">
        <f t="shared" si="871"/>
        <v>Mercredi</v>
      </c>
      <c r="E3711" s="43" t="str">
        <f t="shared" si="858"/>
        <v>NOV 2033</v>
      </c>
      <c r="F3711" s="48">
        <f t="shared" si="859"/>
        <v>0</v>
      </c>
      <c r="G3711" s="26"/>
      <c r="H3711" s="26"/>
      <c r="I3711" s="45" t="str">
        <f t="shared" si="860"/>
        <v/>
      </c>
      <c r="J3711" s="30"/>
      <c r="K3711" s="27"/>
      <c r="L3711" s="59" t="str">
        <f t="shared" si="861"/>
        <v/>
      </c>
      <c r="M3711" s="62" t="str">
        <f t="shared" si="862"/>
        <v/>
      </c>
      <c r="N3711" s="52" t="str">
        <f t="shared" si="863"/>
        <v/>
      </c>
      <c r="O3711" s="53" t="str">
        <f t="shared" si="864"/>
        <v/>
      </c>
      <c r="P3711" s="33" t="str">
        <f t="shared" si="869"/>
        <v>-</v>
      </c>
      <c r="Q3711" s="50" t="str">
        <f t="shared" ca="1" si="865"/>
        <v/>
      </c>
      <c r="R3711" s="52" t="str">
        <f t="shared" si="866"/>
        <v/>
      </c>
      <c r="S3711" s="53" t="str">
        <f t="shared" si="867"/>
        <v/>
      </c>
      <c r="T3711" s="78" t="str">
        <f t="shared" si="868"/>
        <v/>
      </c>
    </row>
    <row r="3712" spans="2:20" ht="15.25" x14ac:dyDescent="0.2">
      <c r="B3712" s="29" t="str">
        <f t="shared" si="857"/>
        <v/>
      </c>
      <c r="C3712" s="18">
        <f t="shared" si="870"/>
        <v>48907</v>
      </c>
      <c r="D3712" s="20" t="str">
        <f t="shared" si="871"/>
        <v>Jeudi</v>
      </c>
      <c r="E3712" s="43" t="str">
        <f t="shared" si="858"/>
        <v>NOV 2033</v>
      </c>
      <c r="F3712" s="48">
        <f t="shared" si="859"/>
        <v>0</v>
      </c>
      <c r="G3712" s="26"/>
      <c r="H3712" s="26"/>
      <c r="I3712" s="45" t="str">
        <f t="shared" si="860"/>
        <v/>
      </c>
      <c r="J3712" s="30"/>
      <c r="K3712" s="27"/>
      <c r="L3712" s="59" t="str">
        <f t="shared" si="861"/>
        <v/>
      </c>
      <c r="M3712" s="62" t="str">
        <f t="shared" si="862"/>
        <v/>
      </c>
      <c r="N3712" s="52" t="str">
        <f t="shared" si="863"/>
        <v/>
      </c>
      <c r="O3712" s="53" t="str">
        <f t="shared" si="864"/>
        <v/>
      </c>
      <c r="P3712" s="33" t="str">
        <f t="shared" si="869"/>
        <v>-</v>
      </c>
      <c r="Q3712" s="50" t="str">
        <f t="shared" ca="1" si="865"/>
        <v/>
      </c>
      <c r="R3712" s="52" t="str">
        <f t="shared" si="866"/>
        <v/>
      </c>
      <c r="S3712" s="53" t="str">
        <f t="shared" si="867"/>
        <v/>
      </c>
      <c r="T3712" s="78" t="str">
        <f t="shared" si="868"/>
        <v/>
      </c>
    </row>
    <row r="3713" spans="2:20" ht="15.25" x14ac:dyDescent="0.2">
      <c r="B3713" s="29" t="str">
        <f t="shared" si="857"/>
        <v/>
      </c>
      <c r="C3713" s="18">
        <f t="shared" si="870"/>
        <v>48908</v>
      </c>
      <c r="D3713" s="20" t="str">
        <f t="shared" si="871"/>
        <v>Vendredi</v>
      </c>
      <c r="E3713" s="43" t="str">
        <f t="shared" si="858"/>
        <v>NOV 2033</v>
      </c>
      <c r="F3713" s="48">
        <f t="shared" si="859"/>
        <v>0</v>
      </c>
      <c r="G3713" s="26"/>
      <c r="H3713" s="26"/>
      <c r="I3713" s="45" t="str">
        <f t="shared" si="860"/>
        <v/>
      </c>
      <c r="J3713" s="30"/>
      <c r="K3713" s="27"/>
      <c r="L3713" s="59" t="str">
        <f t="shared" si="861"/>
        <v/>
      </c>
      <c r="M3713" s="62" t="str">
        <f t="shared" si="862"/>
        <v/>
      </c>
      <c r="N3713" s="52" t="str">
        <f t="shared" si="863"/>
        <v/>
      </c>
      <c r="O3713" s="53" t="str">
        <f t="shared" si="864"/>
        <v/>
      </c>
      <c r="P3713" s="33" t="str">
        <f t="shared" si="869"/>
        <v>-</v>
      </c>
      <c r="Q3713" s="50" t="str">
        <f t="shared" ca="1" si="865"/>
        <v/>
      </c>
      <c r="R3713" s="52" t="str">
        <f t="shared" si="866"/>
        <v/>
      </c>
      <c r="S3713" s="53" t="str">
        <f t="shared" si="867"/>
        <v/>
      </c>
      <c r="T3713" s="78" t="str">
        <f t="shared" si="868"/>
        <v/>
      </c>
    </row>
    <row r="3714" spans="2:20" ht="15.25" x14ac:dyDescent="0.2">
      <c r="B3714" s="29" t="str">
        <f t="shared" si="857"/>
        <v/>
      </c>
      <c r="C3714" s="18">
        <f t="shared" si="870"/>
        <v>48909</v>
      </c>
      <c r="D3714" s="20" t="str">
        <f t="shared" si="871"/>
        <v>Samedi</v>
      </c>
      <c r="E3714" s="43" t="str">
        <f t="shared" si="858"/>
        <v>NOV 2033</v>
      </c>
      <c r="F3714" s="48">
        <f t="shared" si="859"/>
        <v>0</v>
      </c>
      <c r="G3714" s="26"/>
      <c r="H3714" s="26"/>
      <c r="I3714" s="45" t="str">
        <f t="shared" si="860"/>
        <v/>
      </c>
      <c r="J3714" s="30"/>
      <c r="K3714" s="27"/>
      <c r="L3714" s="59" t="str">
        <f t="shared" si="861"/>
        <v/>
      </c>
      <c r="M3714" s="62" t="str">
        <f t="shared" si="862"/>
        <v/>
      </c>
      <c r="N3714" s="52" t="str">
        <f t="shared" si="863"/>
        <v/>
      </c>
      <c r="O3714" s="53" t="str">
        <f t="shared" si="864"/>
        <v/>
      </c>
      <c r="P3714" s="33" t="str">
        <f t="shared" si="869"/>
        <v>-</v>
      </c>
      <c r="Q3714" s="50" t="str">
        <f t="shared" ca="1" si="865"/>
        <v/>
      </c>
      <c r="R3714" s="52" t="str">
        <f t="shared" si="866"/>
        <v/>
      </c>
      <c r="S3714" s="53" t="str">
        <f t="shared" si="867"/>
        <v/>
      </c>
      <c r="T3714" s="78" t="str">
        <f t="shared" si="868"/>
        <v/>
      </c>
    </row>
    <row r="3715" spans="2:20" ht="15.25" x14ac:dyDescent="0.2">
      <c r="B3715" s="29" t="str">
        <f t="shared" si="857"/>
        <v/>
      </c>
      <c r="C3715" s="18">
        <f t="shared" si="870"/>
        <v>48910</v>
      </c>
      <c r="D3715" s="20" t="str">
        <f t="shared" si="871"/>
        <v>Dimanche</v>
      </c>
      <c r="E3715" s="43" t="str">
        <f t="shared" si="858"/>
        <v>NOV 2033</v>
      </c>
      <c r="F3715" s="48">
        <f t="shared" si="859"/>
        <v>0</v>
      </c>
      <c r="G3715" s="26"/>
      <c r="H3715" s="26"/>
      <c r="I3715" s="45" t="str">
        <f t="shared" si="860"/>
        <v/>
      </c>
      <c r="J3715" s="30"/>
      <c r="K3715" s="27"/>
      <c r="L3715" s="59" t="str">
        <f t="shared" si="861"/>
        <v/>
      </c>
      <c r="M3715" s="62" t="str">
        <f t="shared" si="862"/>
        <v/>
      </c>
      <c r="N3715" s="52">
        <f t="shared" si="863"/>
        <v>0</v>
      </c>
      <c r="O3715" s="53">
        <f t="shared" si="864"/>
        <v>0</v>
      </c>
      <c r="P3715" s="33" t="str">
        <f t="shared" si="869"/>
        <v>-</v>
      </c>
      <c r="Q3715" s="50" t="str">
        <f t="shared" ca="1" si="865"/>
        <v/>
      </c>
      <c r="R3715" s="52" t="str">
        <f t="shared" si="866"/>
        <v/>
      </c>
      <c r="S3715" s="53" t="str">
        <f t="shared" si="867"/>
        <v/>
      </c>
      <c r="T3715" s="78" t="str">
        <f t="shared" si="868"/>
        <v/>
      </c>
    </row>
    <row r="3716" spans="2:20" ht="15.25" x14ac:dyDescent="0.2">
      <c r="B3716" s="29" t="str">
        <f t="shared" si="857"/>
        <v/>
      </c>
      <c r="C3716" s="18">
        <f t="shared" si="870"/>
        <v>48911</v>
      </c>
      <c r="D3716" s="20" t="str">
        <f t="shared" si="871"/>
        <v>Lundi</v>
      </c>
      <c r="E3716" s="43" t="str">
        <f t="shared" si="858"/>
        <v>NOV 2033</v>
      </c>
      <c r="F3716" s="48">
        <f t="shared" si="859"/>
        <v>0</v>
      </c>
      <c r="G3716" s="26"/>
      <c r="H3716" s="26"/>
      <c r="I3716" s="45" t="str">
        <f t="shared" si="860"/>
        <v/>
      </c>
      <c r="J3716" s="30"/>
      <c r="K3716" s="27"/>
      <c r="L3716" s="59" t="str">
        <f t="shared" si="861"/>
        <v/>
      </c>
      <c r="M3716" s="62" t="str">
        <f t="shared" si="862"/>
        <v/>
      </c>
      <c r="N3716" s="52" t="str">
        <f t="shared" si="863"/>
        <v/>
      </c>
      <c r="O3716" s="53" t="str">
        <f t="shared" si="864"/>
        <v/>
      </c>
      <c r="P3716" s="33" t="str">
        <f t="shared" si="869"/>
        <v>-</v>
      </c>
      <c r="Q3716" s="50" t="str">
        <f t="shared" ca="1" si="865"/>
        <v/>
      </c>
      <c r="R3716" s="52" t="str">
        <f t="shared" si="866"/>
        <v/>
      </c>
      <c r="S3716" s="53" t="str">
        <f t="shared" si="867"/>
        <v/>
      </c>
      <c r="T3716" s="78" t="str">
        <f t="shared" si="868"/>
        <v/>
      </c>
    </row>
    <row r="3717" spans="2:20" ht="15.25" x14ac:dyDescent="0.2">
      <c r="B3717" s="29" t="str">
        <f t="shared" si="857"/>
        <v/>
      </c>
      <c r="C3717" s="18">
        <f t="shared" si="870"/>
        <v>48912</v>
      </c>
      <c r="D3717" s="20" t="str">
        <f t="shared" si="871"/>
        <v>Mardi</v>
      </c>
      <c r="E3717" s="43" t="str">
        <f t="shared" si="858"/>
        <v>NOV 2033</v>
      </c>
      <c r="F3717" s="48">
        <f t="shared" si="859"/>
        <v>0</v>
      </c>
      <c r="G3717" s="26"/>
      <c r="H3717" s="26"/>
      <c r="I3717" s="45" t="str">
        <f t="shared" si="860"/>
        <v/>
      </c>
      <c r="J3717" s="30"/>
      <c r="K3717" s="27"/>
      <c r="L3717" s="59" t="str">
        <f t="shared" si="861"/>
        <v/>
      </c>
      <c r="M3717" s="62" t="str">
        <f t="shared" si="862"/>
        <v/>
      </c>
      <c r="N3717" s="52" t="str">
        <f t="shared" si="863"/>
        <v/>
      </c>
      <c r="O3717" s="53" t="str">
        <f t="shared" si="864"/>
        <v/>
      </c>
      <c r="P3717" s="33" t="str">
        <f t="shared" si="869"/>
        <v>-</v>
      </c>
      <c r="Q3717" s="50" t="str">
        <f t="shared" ca="1" si="865"/>
        <v/>
      </c>
      <c r="R3717" s="52" t="str">
        <f t="shared" si="866"/>
        <v/>
      </c>
      <c r="S3717" s="53" t="str">
        <f t="shared" si="867"/>
        <v/>
      </c>
      <c r="T3717" s="78" t="str">
        <f t="shared" si="868"/>
        <v/>
      </c>
    </row>
    <row r="3718" spans="2:20" ht="15.25" x14ac:dyDescent="0.2">
      <c r="B3718" s="29" t="str">
        <f t="shared" si="857"/>
        <v/>
      </c>
      <c r="C3718" s="18">
        <f t="shared" si="870"/>
        <v>48913</v>
      </c>
      <c r="D3718" s="20" t="str">
        <f t="shared" si="871"/>
        <v>Mercredi</v>
      </c>
      <c r="E3718" s="43" t="str">
        <f t="shared" si="858"/>
        <v>NOV 2033</v>
      </c>
      <c r="F3718" s="48">
        <f t="shared" si="859"/>
        <v>0</v>
      </c>
      <c r="G3718" s="26"/>
      <c r="H3718" s="26"/>
      <c r="I3718" s="45" t="str">
        <f t="shared" si="860"/>
        <v/>
      </c>
      <c r="J3718" s="30"/>
      <c r="K3718" s="27"/>
      <c r="L3718" s="59" t="str">
        <f t="shared" si="861"/>
        <v/>
      </c>
      <c r="M3718" s="62" t="str">
        <f t="shared" si="862"/>
        <v/>
      </c>
      <c r="N3718" s="52" t="str">
        <f t="shared" si="863"/>
        <v/>
      </c>
      <c r="O3718" s="53" t="str">
        <f t="shared" si="864"/>
        <v/>
      </c>
      <c r="P3718" s="33" t="str">
        <f t="shared" si="869"/>
        <v>-</v>
      </c>
      <c r="Q3718" s="50" t="str">
        <f t="shared" ca="1" si="865"/>
        <v/>
      </c>
      <c r="R3718" s="52" t="str">
        <f t="shared" si="866"/>
        <v/>
      </c>
      <c r="S3718" s="53" t="str">
        <f t="shared" si="867"/>
        <v/>
      </c>
      <c r="T3718" s="78" t="str">
        <f t="shared" si="868"/>
        <v/>
      </c>
    </row>
    <row r="3719" spans="2:20" ht="15.25" x14ac:dyDescent="0.2">
      <c r="B3719" s="29" t="str">
        <f t="shared" si="857"/>
        <v/>
      </c>
      <c r="C3719" s="18">
        <f t="shared" si="870"/>
        <v>48914</v>
      </c>
      <c r="D3719" s="20" t="str">
        <f t="shared" si="871"/>
        <v>Jeudi</v>
      </c>
      <c r="E3719" s="43" t="str">
        <f t="shared" si="858"/>
        <v>DÉC 2033</v>
      </c>
      <c r="F3719" s="48">
        <f t="shared" si="859"/>
        <v>0</v>
      </c>
      <c r="G3719" s="26"/>
      <c r="H3719" s="26"/>
      <c r="I3719" s="45" t="str">
        <f t="shared" si="860"/>
        <v/>
      </c>
      <c r="J3719" s="30"/>
      <c r="K3719" s="27"/>
      <c r="L3719" s="59" t="str">
        <f t="shared" si="861"/>
        <v/>
      </c>
      <c r="M3719" s="62" t="str">
        <f t="shared" si="862"/>
        <v/>
      </c>
      <c r="N3719" s="52" t="str">
        <f t="shared" si="863"/>
        <v/>
      </c>
      <c r="O3719" s="53" t="str">
        <f t="shared" si="864"/>
        <v/>
      </c>
      <c r="P3719" s="33" t="str">
        <f t="shared" si="869"/>
        <v>DÉC 2033</v>
      </c>
      <c r="Q3719" s="50" t="str">
        <f t="shared" ca="1" si="865"/>
        <v/>
      </c>
      <c r="R3719" s="52">
        <f t="shared" ca="1" si="866"/>
        <v>0</v>
      </c>
      <c r="S3719" s="53">
        <f t="shared" ca="1" si="867"/>
        <v>0</v>
      </c>
      <c r="T3719" s="78" t="str">
        <f t="shared" si="868"/>
        <v>DÉC 2033</v>
      </c>
    </row>
    <row r="3720" spans="2:20" ht="15.25" x14ac:dyDescent="0.2">
      <c r="B3720" s="29" t="str">
        <f t="shared" si="857"/>
        <v/>
      </c>
      <c r="C3720" s="18">
        <f t="shared" si="870"/>
        <v>48915</v>
      </c>
      <c r="D3720" s="20" t="str">
        <f t="shared" si="871"/>
        <v>Vendredi</v>
      </c>
      <c r="E3720" s="43" t="str">
        <f t="shared" si="858"/>
        <v>DÉC 2033</v>
      </c>
      <c r="F3720" s="48">
        <f t="shared" si="859"/>
        <v>0</v>
      </c>
      <c r="G3720" s="26"/>
      <c r="H3720" s="26"/>
      <c r="I3720" s="45" t="str">
        <f t="shared" si="860"/>
        <v/>
      </c>
      <c r="J3720" s="30"/>
      <c r="K3720" s="27"/>
      <c r="L3720" s="59" t="str">
        <f t="shared" si="861"/>
        <v/>
      </c>
      <c r="M3720" s="62" t="str">
        <f t="shared" si="862"/>
        <v/>
      </c>
      <c r="N3720" s="52" t="str">
        <f t="shared" si="863"/>
        <v/>
      </c>
      <c r="O3720" s="53" t="str">
        <f t="shared" si="864"/>
        <v/>
      </c>
      <c r="P3720" s="33" t="str">
        <f t="shared" si="869"/>
        <v>-</v>
      </c>
      <c r="Q3720" s="50" t="str">
        <f t="shared" ca="1" si="865"/>
        <v/>
      </c>
      <c r="R3720" s="52" t="str">
        <f t="shared" si="866"/>
        <v/>
      </c>
      <c r="S3720" s="53" t="str">
        <f t="shared" si="867"/>
        <v/>
      </c>
      <c r="T3720" s="78" t="str">
        <f t="shared" si="868"/>
        <v/>
      </c>
    </row>
    <row r="3721" spans="2:20" ht="15.25" x14ac:dyDescent="0.2">
      <c r="B3721" s="29" t="str">
        <f t="shared" si="857"/>
        <v/>
      </c>
      <c r="C3721" s="18">
        <f t="shared" si="870"/>
        <v>48916</v>
      </c>
      <c r="D3721" s="20" t="str">
        <f t="shared" si="871"/>
        <v>Samedi</v>
      </c>
      <c r="E3721" s="43" t="str">
        <f t="shared" si="858"/>
        <v>DÉC 2033</v>
      </c>
      <c r="F3721" s="48">
        <f t="shared" si="859"/>
        <v>0</v>
      </c>
      <c r="G3721" s="26"/>
      <c r="H3721" s="26"/>
      <c r="I3721" s="45" t="str">
        <f t="shared" si="860"/>
        <v/>
      </c>
      <c r="J3721" s="30"/>
      <c r="K3721" s="27"/>
      <c r="L3721" s="59" t="str">
        <f t="shared" si="861"/>
        <v/>
      </c>
      <c r="M3721" s="62" t="str">
        <f t="shared" si="862"/>
        <v/>
      </c>
      <c r="N3721" s="52" t="str">
        <f t="shared" si="863"/>
        <v/>
      </c>
      <c r="O3721" s="53" t="str">
        <f t="shared" si="864"/>
        <v/>
      </c>
      <c r="P3721" s="33" t="str">
        <f t="shared" si="869"/>
        <v>-</v>
      </c>
      <c r="Q3721" s="50" t="str">
        <f t="shared" ca="1" si="865"/>
        <v/>
      </c>
      <c r="R3721" s="52" t="str">
        <f t="shared" si="866"/>
        <v/>
      </c>
      <c r="S3721" s="53" t="str">
        <f t="shared" si="867"/>
        <v/>
      </c>
      <c r="T3721" s="78" t="str">
        <f t="shared" si="868"/>
        <v/>
      </c>
    </row>
    <row r="3722" spans="2:20" ht="15.25" x14ac:dyDescent="0.2">
      <c r="B3722" s="29" t="str">
        <f t="shared" ref="B3722:B3785" si="872">IF(ISERROR(IF(YEAR($C3721)=YEAR($C3722),"",YEAR($C3722))),"",IF(YEAR($C3721)=YEAR($C3722),"",YEAR($C3722)))</f>
        <v/>
      </c>
      <c r="C3722" s="18">
        <f t="shared" si="870"/>
        <v>48917</v>
      </c>
      <c r="D3722" s="20" t="str">
        <f t="shared" si="871"/>
        <v>Dimanche</v>
      </c>
      <c r="E3722" s="43" t="str">
        <f t="shared" ref="E3722:E3785" si="873">UPPER(TEXT(C3722,"mmm"))&amp;" "&amp;UPPER(TEXT(C3722,"aaaa"))</f>
        <v>DÉC 2033</v>
      </c>
      <c r="F3722" s="48">
        <f t="shared" ref="F3722:F3785" si="874">IF(J3722="oui",1,0)</f>
        <v>0</v>
      </c>
      <c r="G3722" s="26"/>
      <c r="H3722" s="26"/>
      <c r="I3722" s="45" t="str">
        <f t="shared" ref="I3722:I3785" si="875">IF(ISERROR(AVERAGE(G3722:H3722)),"",AVERAGE(G3722:H3722))</f>
        <v/>
      </c>
      <c r="J3722" s="30"/>
      <c r="K3722" s="27"/>
      <c r="L3722" s="59" t="str">
        <f t="shared" ref="L3722:L3785" si="876">IF(ISERROR(IF(D3722="Dimanche",AVERAGE(G3716:G3722),"")),"",IF(D3722="Dimanche",AVERAGE(G3716:G3722),""))</f>
        <v/>
      </c>
      <c r="M3722" s="62" t="str">
        <f t="shared" ref="M3722:M3785" si="877">IF(ISERROR(IF(D3722="Dimanche",AVERAGE(H3716:H3722),"")),"",IF(D3722="Dimanche",AVERAGE(H3716:H3722),""))</f>
        <v/>
      </c>
      <c r="N3722" s="52">
        <f t="shared" ref="N3722:N3785" si="878">IF(ISERROR(IF(D3722="Dimanche",COUNTIF(J3716:J3722,"oui"),"")),"",IF(D3722="Dimanche",COUNTIF(J3716:J3722,"oui"),""))</f>
        <v>0</v>
      </c>
      <c r="O3722" s="53">
        <f t="shared" ref="O3722:O3785" si="879">IF(ISERROR(IF(D3722="Dimanche",SUM(K3716:K3722),"")),"",IF(D3722="Dimanche",SUM(K3716:K3722),""))</f>
        <v>0</v>
      </c>
      <c r="P3722" s="33" t="str">
        <f t="shared" si="869"/>
        <v>-</v>
      </c>
      <c r="Q3722" s="50" t="str">
        <f t="shared" ref="Q3722:Q3785" ca="1" si="880">IF(ISERROR(AVERAGEIF($E$9:$K$6349,P3722,$I$9:$I$6349)),"",AVERAGEIF($E$9:$I$6349,P3722,$I$9:$I$6349))</f>
        <v/>
      </c>
      <c r="R3722" s="52" t="str">
        <f t="shared" ref="R3722:R3785" si="881">IF(P3722="-","",SUMIF($E$9:$F$6349,P3722,$F$9:$F$6349))</f>
        <v/>
      </c>
      <c r="S3722" s="53" t="str">
        <f t="shared" ref="S3722:S3785" si="882">IF(P3722="-","",SUMIF($E$9:$K$6349,P3722,$K$9:$K$6349))</f>
        <v/>
      </c>
      <c r="T3722" s="78" t="str">
        <f t="shared" ref="T3722:T3785" si="883">IF(P3722="-","",P3722)</f>
        <v/>
      </c>
    </row>
    <row r="3723" spans="2:20" ht="15.25" x14ac:dyDescent="0.2">
      <c r="B3723" s="29" t="str">
        <f t="shared" si="872"/>
        <v/>
      </c>
      <c r="C3723" s="18">
        <f t="shared" si="870"/>
        <v>48918</v>
      </c>
      <c r="D3723" s="20" t="str">
        <f t="shared" si="871"/>
        <v>Lundi</v>
      </c>
      <c r="E3723" s="43" t="str">
        <f t="shared" si="873"/>
        <v>DÉC 2033</v>
      </c>
      <c r="F3723" s="48">
        <f t="shared" si="874"/>
        <v>0</v>
      </c>
      <c r="G3723" s="26"/>
      <c r="H3723" s="26"/>
      <c r="I3723" s="45" t="str">
        <f t="shared" si="875"/>
        <v/>
      </c>
      <c r="J3723" s="30"/>
      <c r="K3723" s="27"/>
      <c r="L3723" s="59" t="str">
        <f t="shared" si="876"/>
        <v/>
      </c>
      <c r="M3723" s="62" t="str">
        <f t="shared" si="877"/>
        <v/>
      </c>
      <c r="N3723" s="52" t="str">
        <f t="shared" si="878"/>
        <v/>
      </c>
      <c r="O3723" s="53" t="str">
        <f t="shared" si="879"/>
        <v/>
      </c>
      <c r="P3723" s="33" t="str">
        <f t="shared" ref="P3723:P3786" si="884">IF(MONTH(C3723)=MONTH(C3722),"-",UPPER(TEXT(C3723,"mmm"))&amp;" "&amp;UPPER(TEXT(C3722,"aaaa")))</f>
        <v>-</v>
      </c>
      <c r="Q3723" s="50" t="str">
        <f t="shared" ca="1" si="880"/>
        <v/>
      </c>
      <c r="R3723" s="52" t="str">
        <f t="shared" si="881"/>
        <v/>
      </c>
      <c r="S3723" s="53" t="str">
        <f t="shared" si="882"/>
        <v/>
      </c>
      <c r="T3723" s="78" t="str">
        <f t="shared" si="883"/>
        <v/>
      </c>
    </row>
    <row r="3724" spans="2:20" ht="15.25" x14ac:dyDescent="0.2">
      <c r="B3724" s="29" t="str">
        <f t="shared" si="872"/>
        <v/>
      </c>
      <c r="C3724" s="18">
        <f t="shared" si="870"/>
        <v>48919</v>
      </c>
      <c r="D3724" s="20" t="str">
        <f t="shared" si="871"/>
        <v>Mardi</v>
      </c>
      <c r="E3724" s="43" t="str">
        <f t="shared" si="873"/>
        <v>DÉC 2033</v>
      </c>
      <c r="F3724" s="48">
        <f t="shared" si="874"/>
        <v>0</v>
      </c>
      <c r="G3724" s="26"/>
      <c r="H3724" s="26"/>
      <c r="I3724" s="45" t="str">
        <f t="shared" si="875"/>
        <v/>
      </c>
      <c r="J3724" s="30"/>
      <c r="K3724" s="27"/>
      <c r="L3724" s="59" t="str">
        <f t="shared" si="876"/>
        <v/>
      </c>
      <c r="M3724" s="62" t="str">
        <f t="shared" si="877"/>
        <v/>
      </c>
      <c r="N3724" s="52" t="str">
        <f t="shared" si="878"/>
        <v/>
      </c>
      <c r="O3724" s="53" t="str">
        <f t="shared" si="879"/>
        <v/>
      </c>
      <c r="P3724" s="33" t="str">
        <f t="shared" si="884"/>
        <v>-</v>
      </c>
      <c r="Q3724" s="50" t="str">
        <f t="shared" ca="1" si="880"/>
        <v/>
      </c>
      <c r="R3724" s="52" t="str">
        <f t="shared" si="881"/>
        <v/>
      </c>
      <c r="S3724" s="53" t="str">
        <f t="shared" si="882"/>
        <v/>
      </c>
      <c r="T3724" s="78" t="str">
        <f t="shared" si="883"/>
        <v/>
      </c>
    </row>
    <row r="3725" spans="2:20" ht="15.25" x14ac:dyDescent="0.2">
      <c r="B3725" s="29" t="str">
        <f t="shared" si="872"/>
        <v/>
      </c>
      <c r="C3725" s="18">
        <f t="shared" si="870"/>
        <v>48920</v>
      </c>
      <c r="D3725" s="20" t="str">
        <f t="shared" si="871"/>
        <v>Mercredi</v>
      </c>
      <c r="E3725" s="43" t="str">
        <f t="shared" si="873"/>
        <v>DÉC 2033</v>
      </c>
      <c r="F3725" s="48">
        <f t="shared" si="874"/>
        <v>0</v>
      </c>
      <c r="G3725" s="26"/>
      <c r="H3725" s="26"/>
      <c r="I3725" s="45" t="str">
        <f t="shared" si="875"/>
        <v/>
      </c>
      <c r="J3725" s="30"/>
      <c r="K3725" s="27"/>
      <c r="L3725" s="59" t="str">
        <f t="shared" si="876"/>
        <v/>
      </c>
      <c r="M3725" s="62" t="str">
        <f t="shared" si="877"/>
        <v/>
      </c>
      <c r="N3725" s="52" t="str">
        <f t="shared" si="878"/>
        <v/>
      </c>
      <c r="O3725" s="53" t="str">
        <f t="shared" si="879"/>
        <v/>
      </c>
      <c r="P3725" s="33" t="str">
        <f t="shared" si="884"/>
        <v>-</v>
      </c>
      <c r="Q3725" s="50" t="str">
        <f t="shared" ca="1" si="880"/>
        <v/>
      </c>
      <c r="R3725" s="52" t="str">
        <f t="shared" si="881"/>
        <v/>
      </c>
      <c r="S3725" s="53" t="str">
        <f t="shared" si="882"/>
        <v/>
      </c>
      <c r="T3725" s="78" t="str">
        <f t="shared" si="883"/>
        <v/>
      </c>
    </row>
    <row r="3726" spans="2:20" ht="15.25" x14ac:dyDescent="0.2">
      <c r="B3726" s="29" t="str">
        <f t="shared" si="872"/>
        <v/>
      </c>
      <c r="C3726" s="18">
        <f t="shared" si="870"/>
        <v>48921</v>
      </c>
      <c r="D3726" s="20" t="str">
        <f t="shared" si="871"/>
        <v>Jeudi</v>
      </c>
      <c r="E3726" s="43" t="str">
        <f t="shared" si="873"/>
        <v>DÉC 2033</v>
      </c>
      <c r="F3726" s="48">
        <f t="shared" si="874"/>
        <v>0</v>
      </c>
      <c r="G3726" s="26"/>
      <c r="H3726" s="26"/>
      <c r="I3726" s="45" t="str">
        <f t="shared" si="875"/>
        <v/>
      </c>
      <c r="J3726" s="30"/>
      <c r="K3726" s="27"/>
      <c r="L3726" s="59" t="str">
        <f t="shared" si="876"/>
        <v/>
      </c>
      <c r="M3726" s="62" t="str">
        <f t="shared" si="877"/>
        <v/>
      </c>
      <c r="N3726" s="52" t="str">
        <f t="shared" si="878"/>
        <v/>
      </c>
      <c r="O3726" s="53" t="str">
        <f t="shared" si="879"/>
        <v/>
      </c>
      <c r="P3726" s="33" t="str">
        <f t="shared" si="884"/>
        <v>-</v>
      </c>
      <c r="Q3726" s="50" t="str">
        <f t="shared" ca="1" si="880"/>
        <v/>
      </c>
      <c r="R3726" s="52" t="str">
        <f t="shared" si="881"/>
        <v/>
      </c>
      <c r="S3726" s="53" t="str">
        <f t="shared" si="882"/>
        <v/>
      </c>
      <c r="T3726" s="78" t="str">
        <f t="shared" si="883"/>
        <v/>
      </c>
    </row>
    <row r="3727" spans="2:20" ht="15.25" x14ac:dyDescent="0.2">
      <c r="B3727" s="29" t="str">
        <f t="shared" si="872"/>
        <v/>
      </c>
      <c r="C3727" s="18">
        <f t="shared" si="870"/>
        <v>48922</v>
      </c>
      <c r="D3727" s="20" t="str">
        <f t="shared" si="871"/>
        <v>Vendredi</v>
      </c>
      <c r="E3727" s="43" t="str">
        <f t="shared" si="873"/>
        <v>DÉC 2033</v>
      </c>
      <c r="F3727" s="48">
        <f t="shared" si="874"/>
        <v>0</v>
      </c>
      <c r="G3727" s="26"/>
      <c r="H3727" s="26"/>
      <c r="I3727" s="45" t="str">
        <f t="shared" si="875"/>
        <v/>
      </c>
      <c r="J3727" s="30"/>
      <c r="K3727" s="27"/>
      <c r="L3727" s="59" t="str">
        <f t="shared" si="876"/>
        <v/>
      </c>
      <c r="M3727" s="62" t="str">
        <f t="shared" si="877"/>
        <v/>
      </c>
      <c r="N3727" s="52" t="str">
        <f t="shared" si="878"/>
        <v/>
      </c>
      <c r="O3727" s="53" t="str">
        <f t="shared" si="879"/>
        <v/>
      </c>
      <c r="P3727" s="33" t="str">
        <f t="shared" si="884"/>
        <v>-</v>
      </c>
      <c r="Q3727" s="50" t="str">
        <f t="shared" ca="1" si="880"/>
        <v/>
      </c>
      <c r="R3727" s="52" t="str">
        <f t="shared" si="881"/>
        <v/>
      </c>
      <c r="S3727" s="53" t="str">
        <f t="shared" si="882"/>
        <v/>
      </c>
      <c r="T3727" s="78" t="str">
        <f t="shared" si="883"/>
        <v/>
      </c>
    </row>
    <row r="3728" spans="2:20" ht="15.25" x14ac:dyDescent="0.2">
      <c r="B3728" s="29" t="str">
        <f t="shared" si="872"/>
        <v/>
      </c>
      <c r="C3728" s="18">
        <f t="shared" si="870"/>
        <v>48923</v>
      </c>
      <c r="D3728" s="20" t="str">
        <f t="shared" si="871"/>
        <v>Samedi</v>
      </c>
      <c r="E3728" s="43" t="str">
        <f t="shared" si="873"/>
        <v>DÉC 2033</v>
      </c>
      <c r="F3728" s="48">
        <f t="shared" si="874"/>
        <v>0</v>
      </c>
      <c r="G3728" s="26"/>
      <c r="H3728" s="26"/>
      <c r="I3728" s="45" t="str">
        <f t="shared" si="875"/>
        <v/>
      </c>
      <c r="J3728" s="30"/>
      <c r="K3728" s="27"/>
      <c r="L3728" s="59" t="str">
        <f t="shared" si="876"/>
        <v/>
      </c>
      <c r="M3728" s="62" t="str">
        <f t="shared" si="877"/>
        <v/>
      </c>
      <c r="N3728" s="52" t="str">
        <f t="shared" si="878"/>
        <v/>
      </c>
      <c r="O3728" s="53" t="str">
        <f t="shared" si="879"/>
        <v/>
      </c>
      <c r="P3728" s="33" t="str">
        <f t="shared" si="884"/>
        <v>-</v>
      </c>
      <c r="Q3728" s="50" t="str">
        <f t="shared" ca="1" si="880"/>
        <v/>
      </c>
      <c r="R3728" s="52" t="str">
        <f t="shared" si="881"/>
        <v/>
      </c>
      <c r="S3728" s="53" t="str">
        <f t="shared" si="882"/>
        <v/>
      </c>
      <c r="T3728" s="78" t="str">
        <f t="shared" si="883"/>
        <v/>
      </c>
    </row>
    <row r="3729" spans="2:20" ht="15.25" x14ac:dyDescent="0.2">
      <c r="B3729" s="29" t="str">
        <f t="shared" si="872"/>
        <v/>
      </c>
      <c r="C3729" s="18">
        <f t="shared" si="870"/>
        <v>48924</v>
      </c>
      <c r="D3729" s="20" t="str">
        <f t="shared" si="871"/>
        <v>Dimanche</v>
      </c>
      <c r="E3729" s="43" t="str">
        <f t="shared" si="873"/>
        <v>DÉC 2033</v>
      </c>
      <c r="F3729" s="48">
        <f t="shared" si="874"/>
        <v>0</v>
      </c>
      <c r="G3729" s="26"/>
      <c r="H3729" s="26"/>
      <c r="I3729" s="45" t="str">
        <f t="shared" si="875"/>
        <v/>
      </c>
      <c r="J3729" s="30"/>
      <c r="K3729" s="27"/>
      <c r="L3729" s="59" t="str">
        <f t="shared" si="876"/>
        <v/>
      </c>
      <c r="M3729" s="62" t="str">
        <f t="shared" si="877"/>
        <v/>
      </c>
      <c r="N3729" s="52">
        <f t="shared" si="878"/>
        <v>0</v>
      </c>
      <c r="O3729" s="53">
        <f t="shared" si="879"/>
        <v>0</v>
      </c>
      <c r="P3729" s="33" t="str">
        <f t="shared" si="884"/>
        <v>-</v>
      </c>
      <c r="Q3729" s="50" t="str">
        <f t="shared" ca="1" si="880"/>
        <v/>
      </c>
      <c r="R3729" s="52" t="str">
        <f t="shared" si="881"/>
        <v/>
      </c>
      <c r="S3729" s="53" t="str">
        <f t="shared" si="882"/>
        <v/>
      </c>
      <c r="T3729" s="78" t="str">
        <f t="shared" si="883"/>
        <v/>
      </c>
    </row>
    <row r="3730" spans="2:20" ht="15.25" x14ac:dyDescent="0.2">
      <c r="B3730" s="29" t="str">
        <f t="shared" si="872"/>
        <v/>
      </c>
      <c r="C3730" s="18">
        <f t="shared" si="870"/>
        <v>48925</v>
      </c>
      <c r="D3730" s="20" t="str">
        <f t="shared" si="871"/>
        <v>Lundi</v>
      </c>
      <c r="E3730" s="43" t="str">
        <f t="shared" si="873"/>
        <v>DÉC 2033</v>
      </c>
      <c r="F3730" s="48">
        <f t="shared" si="874"/>
        <v>0</v>
      </c>
      <c r="G3730" s="26"/>
      <c r="H3730" s="26"/>
      <c r="I3730" s="45" t="str">
        <f t="shared" si="875"/>
        <v/>
      </c>
      <c r="J3730" s="30"/>
      <c r="K3730" s="27"/>
      <c r="L3730" s="59" t="str">
        <f t="shared" si="876"/>
        <v/>
      </c>
      <c r="M3730" s="62" t="str">
        <f t="shared" si="877"/>
        <v/>
      </c>
      <c r="N3730" s="52" t="str">
        <f t="shared" si="878"/>
        <v/>
      </c>
      <c r="O3730" s="53" t="str">
        <f t="shared" si="879"/>
        <v/>
      </c>
      <c r="P3730" s="33" t="str">
        <f t="shared" si="884"/>
        <v>-</v>
      </c>
      <c r="Q3730" s="50" t="str">
        <f t="shared" ca="1" si="880"/>
        <v/>
      </c>
      <c r="R3730" s="52" t="str">
        <f t="shared" si="881"/>
        <v/>
      </c>
      <c r="S3730" s="53" t="str">
        <f t="shared" si="882"/>
        <v/>
      </c>
      <c r="T3730" s="78" t="str">
        <f t="shared" si="883"/>
        <v/>
      </c>
    </row>
    <row r="3731" spans="2:20" ht="15.25" x14ac:dyDescent="0.2">
      <c r="B3731" s="29" t="str">
        <f t="shared" si="872"/>
        <v/>
      </c>
      <c r="C3731" s="18">
        <f t="shared" si="870"/>
        <v>48926</v>
      </c>
      <c r="D3731" s="20" t="str">
        <f t="shared" si="871"/>
        <v>Mardi</v>
      </c>
      <c r="E3731" s="43" t="str">
        <f t="shared" si="873"/>
        <v>DÉC 2033</v>
      </c>
      <c r="F3731" s="48">
        <f t="shared" si="874"/>
        <v>0</v>
      </c>
      <c r="G3731" s="26"/>
      <c r="H3731" s="26"/>
      <c r="I3731" s="45" t="str">
        <f t="shared" si="875"/>
        <v/>
      </c>
      <c r="J3731" s="30"/>
      <c r="K3731" s="27"/>
      <c r="L3731" s="59" t="str">
        <f t="shared" si="876"/>
        <v/>
      </c>
      <c r="M3731" s="62" t="str">
        <f t="shared" si="877"/>
        <v/>
      </c>
      <c r="N3731" s="52" t="str">
        <f t="shared" si="878"/>
        <v/>
      </c>
      <c r="O3731" s="53" t="str">
        <f t="shared" si="879"/>
        <v/>
      </c>
      <c r="P3731" s="33" t="str">
        <f t="shared" si="884"/>
        <v>-</v>
      </c>
      <c r="Q3731" s="50" t="str">
        <f t="shared" ca="1" si="880"/>
        <v/>
      </c>
      <c r="R3731" s="52" t="str">
        <f t="shared" si="881"/>
        <v/>
      </c>
      <c r="S3731" s="53" t="str">
        <f t="shared" si="882"/>
        <v/>
      </c>
      <c r="T3731" s="78" t="str">
        <f t="shared" si="883"/>
        <v/>
      </c>
    </row>
    <row r="3732" spans="2:20" ht="15.25" x14ac:dyDescent="0.2">
      <c r="B3732" s="29" t="str">
        <f t="shared" si="872"/>
        <v/>
      </c>
      <c r="C3732" s="18">
        <f t="shared" si="870"/>
        <v>48927</v>
      </c>
      <c r="D3732" s="20" t="str">
        <f t="shared" si="871"/>
        <v>Mercredi</v>
      </c>
      <c r="E3732" s="43" t="str">
        <f t="shared" si="873"/>
        <v>DÉC 2033</v>
      </c>
      <c r="F3732" s="48">
        <f t="shared" si="874"/>
        <v>0</v>
      </c>
      <c r="G3732" s="26"/>
      <c r="H3732" s="26"/>
      <c r="I3732" s="45" t="str">
        <f t="shared" si="875"/>
        <v/>
      </c>
      <c r="J3732" s="30"/>
      <c r="K3732" s="27"/>
      <c r="L3732" s="59" t="str">
        <f t="shared" si="876"/>
        <v/>
      </c>
      <c r="M3732" s="62" t="str">
        <f t="shared" si="877"/>
        <v/>
      </c>
      <c r="N3732" s="52" t="str">
        <f t="shared" si="878"/>
        <v/>
      </c>
      <c r="O3732" s="53" t="str">
        <f t="shared" si="879"/>
        <v/>
      </c>
      <c r="P3732" s="33" t="str">
        <f t="shared" si="884"/>
        <v>-</v>
      </c>
      <c r="Q3732" s="50" t="str">
        <f t="shared" ca="1" si="880"/>
        <v/>
      </c>
      <c r="R3732" s="52" t="str">
        <f t="shared" si="881"/>
        <v/>
      </c>
      <c r="S3732" s="53" t="str">
        <f t="shared" si="882"/>
        <v/>
      </c>
      <c r="T3732" s="78" t="str">
        <f t="shared" si="883"/>
        <v/>
      </c>
    </row>
    <row r="3733" spans="2:20" ht="15.25" x14ac:dyDescent="0.2">
      <c r="B3733" s="29" t="str">
        <f t="shared" si="872"/>
        <v/>
      </c>
      <c r="C3733" s="18">
        <f t="shared" si="870"/>
        <v>48928</v>
      </c>
      <c r="D3733" s="20" t="str">
        <f t="shared" si="871"/>
        <v>Jeudi</v>
      </c>
      <c r="E3733" s="43" t="str">
        <f t="shared" si="873"/>
        <v>DÉC 2033</v>
      </c>
      <c r="F3733" s="48">
        <f t="shared" si="874"/>
        <v>0</v>
      </c>
      <c r="G3733" s="26"/>
      <c r="H3733" s="26"/>
      <c r="I3733" s="45" t="str">
        <f t="shared" si="875"/>
        <v/>
      </c>
      <c r="J3733" s="30"/>
      <c r="K3733" s="27"/>
      <c r="L3733" s="59" t="str">
        <f t="shared" si="876"/>
        <v/>
      </c>
      <c r="M3733" s="62" t="str">
        <f t="shared" si="877"/>
        <v/>
      </c>
      <c r="N3733" s="52" t="str">
        <f t="shared" si="878"/>
        <v/>
      </c>
      <c r="O3733" s="53" t="str">
        <f t="shared" si="879"/>
        <v/>
      </c>
      <c r="P3733" s="33" t="str">
        <f t="shared" si="884"/>
        <v>-</v>
      </c>
      <c r="Q3733" s="50" t="str">
        <f t="shared" ca="1" si="880"/>
        <v/>
      </c>
      <c r="R3733" s="52" t="str">
        <f t="shared" si="881"/>
        <v/>
      </c>
      <c r="S3733" s="53" t="str">
        <f t="shared" si="882"/>
        <v/>
      </c>
      <c r="T3733" s="78" t="str">
        <f t="shared" si="883"/>
        <v/>
      </c>
    </row>
    <row r="3734" spans="2:20" ht="15.25" x14ac:dyDescent="0.2">
      <c r="B3734" s="29" t="str">
        <f t="shared" si="872"/>
        <v/>
      </c>
      <c r="C3734" s="18">
        <f t="shared" si="870"/>
        <v>48929</v>
      </c>
      <c r="D3734" s="20" t="str">
        <f t="shared" si="871"/>
        <v>Vendredi</v>
      </c>
      <c r="E3734" s="43" t="str">
        <f t="shared" si="873"/>
        <v>DÉC 2033</v>
      </c>
      <c r="F3734" s="48">
        <f t="shared" si="874"/>
        <v>0</v>
      </c>
      <c r="G3734" s="26"/>
      <c r="H3734" s="26"/>
      <c r="I3734" s="45" t="str">
        <f t="shared" si="875"/>
        <v/>
      </c>
      <c r="J3734" s="30"/>
      <c r="K3734" s="27"/>
      <c r="L3734" s="59" t="str">
        <f t="shared" si="876"/>
        <v/>
      </c>
      <c r="M3734" s="62" t="str">
        <f t="shared" si="877"/>
        <v/>
      </c>
      <c r="N3734" s="52" t="str">
        <f t="shared" si="878"/>
        <v/>
      </c>
      <c r="O3734" s="53" t="str">
        <f t="shared" si="879"/>
        <v/>
      </c>
      <c r="P3734" s="33" t="str">
        <f t="shared" si="884"/>
        <v>-</v>
      </c>
      <c r="Q3734" s="50" t="str">
        <f t="shared" ca="1" si="880"/>
        <v/>
      </c>
      <c r="R3734" s="52" t="str">
        <f t="shared" si="881"/>
        <v/>
      </c>
      <c r="S3734" s="53" t="str">
        <f t="shared" si="882"/>
        <v/>
      </c>
      <c r="T3734" s="78" t="str">
        <f t="shared" si="883"/>
        <v/>
      </c>
    </row>
    <row r="3735" spans="2:20" ht="15.25" x14ac:dyDescent="0.2">
      <c r="B3735" s="29" t="str">
        <f t="shared" si="872"/>
        <v/>
      </c>
      <c r="C3735" s="18">
        <f t="shared" si="870"/>
        <v>48930</v>
      </c>
      <c r="D3735" s="20" t="str">
        <f t="shared" si="871"/>
        <v>Samedi</v>
      </c>
      <c r="E3735" s="43" t="str">
        <f t="shared" si="873"/>
        <v>DÉC 2033</v>
      </c>
      <c r="F3735" s="48">
        <f t="shared" si="874"/>
        <v>0</v>
      </c>
      <c r="G3735" s="26"/>
      <c r="H3735" s="26"/>
      <c r="I3735" s="45" t="str">
        <f t="shared" si="875"/>
        <v/>
      </c>
      <c r="J3735" s="30"/>
      <c r="K3735" s="27"/>
      <c r="L3735" s="59" t="str">
        <f t="shared" si="876"/>
        <v/>
      </c>
      <c r="M3735" s="62" t="str">
        <f t="shared" si="877"/>
        <v/>
      </c>
      <c r="N3735" s="52" t="str">
        <f t="shared" si="878"/>
        <v/>
      </c>
      <c r="O3735" s="53" t="str">
        <f t="shared" si="879"/>
        <v/>
      </c>
      <c r="P3735" s="33" t="str">
        <f t="shared" si="884"/>
        <v>-</v>
      </c>
      <c r="Q3735" s="50" t="str">
        <f t="shared" ca="1" si="880"/>
        <v/>
      </c>
      <c r="R3735" s="52" t="str">
        <f t="shared" si="881"/>
        <v/>
      </c>
      <c r="S3735" s="53" t="str">
        <f t="shared" si="882"/>
        <v/>
      </c>
      <c r="T3735" s="78" t="str">
        <f t="shared" si="883"/>
        <v/>
      </c>
    </row>
    <row r="3736" spans="2:20" ht="15.25" x14ac:dyDescent="0.2">
      <c r="B3736" s="29" t="str">
        <f t="shared" si="872"/>
        <v/>
      </c>
      <c r="C3736" s="18">
        <f t="shared" si="870"/>
        <v>48931</v>
      </c>
      <c r="D3736" s="20" t="str">
        <f t="shared" si="871"/>
        <v>Dimanche</v>
      </c>
      <c r="E3736" s="43" t="str">
        <f t="shared" si="873"/>
        <v>DÉC 2033</v>
      </c>
      <c r="F3736" s="48">
        <f t="shared" si="874"/>
        <v>0</v>
      </c>
      <c r="G3736" s="26"/>
      <c r="H3736" s="26"/>
      <c r="I3736" s="45" t="str">
        <f t="shared" si="875"/>
        <v/>
      </c>
      <c r="J3736" s="30"/>
      <c r="K3736" s="27"/>
      <c r="L3736" s="59" t="str">
        <f t="shared" si="876"/>
        <v/>
      </c>
      <c r="M3736" s="62" t="str">
        <f t="shared" si="877"/>
        <v/>
      </c>
      <c r="N3736" s="52">
        <f t="shared" si="878"/>
        <v>0</v>
      </c>
      <c r="O3736" s="53">
        <f t="shared" si="879"/>
        <v>0</v>
      </c>
      <c r="P3736" s="33" t="str">
        <f t="shared" si="884"/>
        <v>-</v>
      </c>
      <c r="Q3736" s="50" t="str">
        <f t="shared" ca="1" si="880"/>
        <v/>
      </c>
      <c r="R3736" s="52" t="str">
        <f t="shared" si="881"/>
        <v/>
      </c>
      <c r="S3736" s="53" t="str">
        <f t="shared" si="882"/>
        <v/>
      </c>
      <c r="T3736" s="78" t="str">
        <f t="shared" si="883"/>
        <v/>
      </c>
    </row>
    <row r="3737" spans="2:20" ht="15.25" x14ac:dyDescent="0.2">
      <c r="B3737" s="29" t="str">
        <f t="shared" si="872"/>
        <v/>
      </c>
      <c r="C3737" s="18">
        <f t="shared" si="870"/>
        <v>48932</v>
      </c>
      <c r="D3737" s="20" t="str">
        <f t="shared" si="871"/>
        <v>Lundi</v>
      </c>
      <c r="E3737" s="43" t="str">
        <f t="shared" si="873"/>
        <v>DÉC 2033</v>
      </c>
      <c r="F3737" s="48">
        <f t="shared" si="874"/>
        <v>0</v>
      </c>
      <c r="G3737" s="26"/>
      <c r="H3737" s="26"/>
      <c r="I3737" s="45" t="str">
        <f t="shared" si="875"/>
        <v/>
      </c>
      <c r="J3737" s="30"/>
      <c r="K3737" s="27"/>
      <c r="L3737" s="59" t="str">
        <f t="shared" si="876"/>
        <v/>
      </c>
      <c r="M3737" s="62" t="str">
        <f t="shared" si="877"/>
        <v/>
      </c>
      <c r="N3737" s="52" t="str">
        <f t="shared" si="878"/>
        <v/>
      </c>
      <c r="O3737" s="53" t="str">
        <f t="shared" si="879"/>
        <v/>
      </c>
      <c r="P3737" s="33" t="str">
        <f t="shared" si="884"/>
        <v>-</v>
      </c>
      <c r="Q3737" s="50" t="str">
        <f t="shared" ca="1" si="880"/>
        <v/>
      </c>
      <c r="R3737" s="52" t="str">
        <f t="shared" si="881"/>
        <v/>
      </c>
      <c r="S3737" s="53" t="str">
        <f t="shared" si="882"/>
        <v/>
      </c>
      <c r="T3737" s="78" t="str">
        <f t="shared" si="883"/>
        <v/>
      </c>
    </row>
    <row r="3738" spans="2:20" ht="15.25" x14ac:dyDescent="0.2">
      <c r="B3738" s="29" t="str">
        <f t="shared" si="872"/>
        <v/>
      </c>
      <c r="C3738" s="18">
        <f t="shared" si="870"/>
        <v>48933</v>
      </c>
      <c r="D3738" s="20" t="str">
        <f t="shared" si="871"/>
        <v>Mardi</v>
      </c>
      <c r="E3738" s="43" t="str">
        <f t="shared" si="873"/>
        <v>DÉC 2033</v>
      </c>
      <c r="F3738" s="48">
        <f t="shared" si="874"/>
        <v>0</v>
      </c>
      <c r="G3738" s="26"/>
      <c r="H3738" s="26"/>
      <c r="I3738" s="45" t="str">
        <f t="shared" si="875"/>
        <v/>
      </c>
      <c r="J3738" s="30"/>
      <c r="K3738" s="27"/>
      <c r="L3738" s="59" t="str">
        <f t="shared" si="876"/>
        <v/>
      </c>
      <c r="M3738" s="62" t="str">
        <f t="shared" si="877"/>
        <v/>
      </c>
      <c r="N3738" s="52" t="str">
        <f t="shared" si="878"/>
        <v/>
      </c>
      <c r="O3738" s="53" t="str">
        <f t="shared" si="879"/>
        <v/>
      </c>
      <c r="P3738" s="33" t="str">
        <f t="shared" si="884"/>
        <v>-</v>
      </c>
      <c r="Q3738" s="50" t="str">
        <f t="shared" ca="1" si="880"/>
        <v/>
      </c>
      <c r="R3738" s="52" t="str">
        <f t="shared" si="881"/>
        <v/>
      </c>
      <c r="S3738" s="53" t="str">
        <f t="shared" si="882"/>
        <v/>
      </c>
      <c r="T3738" s="78" t="str">
        <f t="shared" si="883"/>
        <v/>
      </c>
    </row>
    <row r="3739" spans="2:20" ht="15.25" x14ac:dyDescent="0.2">
      <c r="B3739" s="29" t="str">
        <f t="shared" si="872"/>
        <v/>
      </c>
      <c r="C3739" s="18">
        <f t="shared" si="870"/>
        <v>48934</v>
      </c>
      <c r="D3739" s="20" t="str">
        <f t="shared" si="871"/>
        <v>Mercredi</v>
      </c>
      <c r="E3739" s="43" t="str">
        <f t="shared" si="873"/>
        <v>DÉC 2033</v>
      </c>
      <c r="F3739" s="48">
        <f t="shared" si="874"/>
        <v>0</v>
      </c>
      <c r="G3739" s="26"/>
      <c r="H3739" s="26"/>
      <c r="I3739" s="45" t="str">
        <f t="shared" si="875"/>
        <v/>
      </c>
      <c r="J3739" s="30"/>
      <c r="K3739" s="27"/>
      <c r="L3739" s="59" t="str">
        <f t="shared" si="876"/>
        <v/>
      </c>
      <c r="M3739" s="62" t="str">
        <f t="shared" si="877"/>
        <v/>
      </c>
      <c r="N3739" s="52" t="str">
        <f t="shared" si="878"/>
        <v/>
      </c>
      <c r="O3739" s="53" t="str">
        <f t="shared" si="879"/>
        <v/>
      </c>
      <c r="P3739" s="33" t="str">
        <f t="shared" si="884"/>
        <v>-</v>
      </c>
      <c r="Q3739" s="50" t="str">
        <f t="shared" ca="1" si="880"/>
        <v/>
      </c>
      <c r="R3739" s="52" t="str">
        <f t="shared" si="881"/>
        <v/>
      </c>
      <c r="S3739" s="53" t="str">
        <f t="shared" si="882"/>
        <v/>
      </c>
      <c r="T3739" s="78" t="str">
        <f t="shared" si="883"/>
        <v/>
      </c>
    </row>
    <row r="3740" spans="2:20" ht="15.25" x14ac:dyDescent="0.2">
      <c r="B3740" s="29" t="str">
        <f t="shared" si="872"/>
        <v/>
      </c>
      <c r="C3740" s="18">
        <f t="shared" si="870"/>
        <v>48935</v>
      </c>
      <c r="D3740" s="20" t="str">
        <f t="shared" si="871"/>
        <v>Jeudi</v>
      </c>
      <c r="E3740" s="43" t="str">
        <f t="shared" si="873"/>
        <v>DÉC 2033</v>
      </c>
      <c r="F3740" s="48">
        <f t="shared" si="874"/>
        <v>0</v>
      </c>
      <c r="G3740" s="26"/>
      <c r="H3740" s="26"/>
      <c r="I3740" s="45" t="str">
        <f t="shared" si="875"/>
        <v/>
      </c>
      <c r="J3740" s="30"/>
      <c r="K3740" s="27"/>
      <c r="L3740" s="59" t="str">
        <f t="shared" si="876"/>
        <v/>
      </c>
      <c r="M3740" s="62" t="str">
        <f t="shared" si="877"/>
        <v/>
      </c>
      <c r="N3740" s="52" t="str">
        <f t="shared" si="878"/>
        <v/>
      </c>
      <c r="O3740" s="53" t="str">
        <f t="shared" si="879"/>
        <v/>
      </c>
      <c r="P3740" s="33" t="str">
        <f t="shared" si="884"/>
        <v>-</v>
      </c>
      <c r="Q3740" s="50" t="str">
        <f t="shared" ca="1" si="880"/>
        <v/>
      </c>
      <c r="R3740" s="52" t="str">
        <f t="shared" si="881"/>
        <v/>
      </c>
      <c r="S3740" s="53" t="str">
        <f t="shared" si="882"/>
        <v/>
      </c>
      <c r="T3740" s="78" t="str">
        <f t="shared" si="883"/>
        <v/>
      </c>
    </row>
    <row r="3741" spans="2:20" ht="15.25" x14ac:dyDescent="0.2">
      <c r="B3741" s="29" t="str">
        <f t="shared" si="872"/>
        <v/>
      </c>
      <c r="C3741" s="18">
        <f t="shared" si="870"/>
        <v>48936</v>
      </c>
      <c r="D3741" s="20" t="str">
        <f t="shared" si="871"/>
        <v>Vendredi</v>
      </c>
      <c r="E3741" s="43" t="str">
        <f t="shared" si="873"/>
        <v>DÉC 2033</v>
      </c>
      <c r="F3741" s="48">
        <f t="shared" si="874"/>
        <v>0</v>
      </c>
      <c r="G3741" s="26"/>
      <c r="H3741" s="26"/>
      <c r="I3741" s="45" t="str">
        <f t="shared" si="875"/>
        <v/>
      </c>
      <c r="J3741" s="30"/>
      <c r="K3741" s="27"/>
      <c r="L3741" s="59" t="str">
        <f t="shared" si="876"/>
        <v/>
      </c>
      <c r="M3741" s="62" t="str">
        <f t="shared" si="877"/>
        <v/>
      </c>
      <c r="N3741" s="52" t="str">
        <f t="shared" si="878"/>
        <v/>
      </c>
      <c r="O3741" s="53" t="str">
        <f t="shared" si="879"/>
        <v/>
      </c>
      <c r="P3741" s="33" t="str">
        <f t="shared" si="884"/>
        <v>-</v>
      </c>
      <c r="Q3741" s="50" t="str">
        <f t="shared" ca="1" si="880"/>
        <v/>
      </c>
      <c r="R3741" s="52" t="str">
        <f t="shared" si="881"/>
        <v/>
      </c>
      <c r="S3741" s="53" t="str">
        <f t="shared" si="882"/>
        <v/>
      </c>
      <c r="T3741" s="78" t="str">
        <f t="shared" si="883"/>
        <v/>
      </c>
    </row>
    <row r="3742" spans="2:20" ht="15.25" x14ac:dyDescent="0.2">
      <c r="B3742" s="29" t="str">
        <f t="shared" si="872"/>
        <v/>
      </c>
      <c r="C3742" s="18">
        <f t="shared" si="870"/>
        <v>48937</v>
      </c>
      <c r="D3742" s="20" t="str">
        <f t="shared" si="871"/>
        <v>Samedi</v>
      </c>
      <c r="E3742" s="43" t="str">
        <f t="shared" si="873"/>
        <v>DÉC 2033</v>
      </c>
      <c r="F3742" s="48">
        <f t="shared" si="874"/>
        <v>0</v>
      </c>
      <c r="G3742" s="26"/>
      <c r="H3742" s="26"/>
      <c r="I3742" s="45" t="str">
        <f t="shared" si="875"/>
        <v/>
      </c>
      <c r="J3742" s="30"/>
      <c r="K3742" s="27"/>
      <c r="L3742" s="59" t="str">
        <f t="shared" si="876"/>
        <v/>
      </c>
      <c r="M3742" s="62" t="str">
        <f t="shared" si="877"/>
        <v/>
      </c>
      <c r="N3742" s="52" t="str">
        <f t="shared" si="878"/>
        <v/>
      </c>
      <c r="O3742" s="53" t="str">
        <f t="shared" si="879"/>
        <v/>
      </c>
      <c r="P3742" s="33" t="str">
        <f t="shared" si="884"/>
        <v>-</v>
      </c>
      <c r="Q3742" s="50" t="str">
        <f t="shared" ca="1" si="880"/>
        <v/>
      </c>
      <c r="R3742" s="52" t="str">
        <f t="shared" si="881"/>
        <v/>
      </c>
      <c r="S3742" s="53" t="str">
        <f t="shared" si="882"/>
        <v/>
      </c>
      <c r="T3742" s="78" t="str">
        <f t="shared" si="883"/>
        <v/>
      </c>
    </row>
    <row r="3743" spans="2:20" ht="15.25" x14ac:dyDescent="0.2">
      <c r="B3743" s="29" t="str">
        <f t="shared" si="872"/>
        <v/>
      </c>
      <c r="C3743" s="18">
        <f t="shared" si="870"/>
        <v>48938</v>
      </c>
      <c r="D3743" s="20" t="str">
        <f t="shared" si="871"/>
        <v>Dimanche</v>
      </c>
      <c r="E3743" s="43" t="str">
        <f t="shared" si="873"/>
        <v>DÉC 2033</v>
      </c>
      <c r="F3743" s="48">
        <f t="shared" si="874"/>
        <v>0</v>
      </c>
      <c r="G3743" s="26"/>
      <c r="H3743" s="26"/>
      <c r="I3743" s="45" t="str">
        <f t="shared" si="875"/>
        <v/>
      </c>
      <c r="J3743" s="30"/>
      <c r="K3743" s="27"/>
      <c r="L3743" s="59" t="str">
        <f t="shared" si="876"/>
        <v/>
      </c>
      <c r="M3743" s="62" t="str">
        <f t="shared" si="877"/>
        <v/>
      </c>
      <c r="N3743" s="52">
        <f t="shared" si="878"/>
        <v>0</v>
      </c>
      <c r="O3743" s="53">
        <f t="shared" si="879"/>
        <v>0</v>
      </c>
      <c r="P3743" s="33" t="str">
        <f t="shared" si="884"/>
        <v>-</v>
      </c>
      <c r="Q3743" s="50" t="str">
        <f t="shared" ca="1" si="880"/>
        <v/>
      </c>
      <c r="R3743" s="52" t="str">
        <f t="shared" si="881"/>
        <v/>
      </c>
      <c r="S3743" s="53" t="str">
        <f t="shared" si="882"/>
        <v/>
      </c>
      <c r="T3743" s="78" t="str">
        <f t="shared" si="883"/>
        <v/>
      </c>
    </row>
    <row r="3744" spans="2:20" ht="15.25" x14ac:dyDescent="0.2">
      <c r="B3744" s="29" t="str">
        <f t="shared" si="872"/>
        <v/>
      </c>
      <c r="C3744" s="18">
        <f t="shared" si="870"/>
        <v>48939</v>
      </c>
      <c r="D3744" s="20" t="str">
        <f t="shared" si="871"/>
        <v>Lundi</v>
      </c>
      <c r="E3744" s="43" t="str">
        <f t="shared" si="873"/>
        <v>DÉC 2033</v>
      </c>
      <c r="F3744" s="48">
        <f t="shared" si="874"/>
        <v>0</v>
      </c>
      <c r="G3744" s="26"/>
      <c r="H3744" s="26"/>
      <c r="I3744" s="45" t="str">
        <f t="shared" si="875"/>
        <v/>
      </c>
      <c r="J3744" s="30"/>
      <c r="K3744" s="27"/>
      <c r="L3744" s="59" t="str">
        <f t="shared" si="876"/>
        <v/>
      </c>
      <c r="M3744" s="62" t="str">
        <f t="shared" si="877"/>
        <v/>
      </c>
      <c r="N3744" s="52" t="str">
        <f t="shared" si="878"/>
        <v/>
      </c>
      <c r="O3744" s="53" t="str">
        <f t="shared" si="879"/>
        <v/>
      </c>
      <c r="P3744" s="33" t="str">
        <f t="shared" si="884"/>
        <v>-</v>
      </c>
      <c r="Q3744" s="50" t="str">
        <f t="shared" ca="1" si="880"/>
        <v/>
      </c>
      <c r="R3744" s="52" t="str">
        <f t="shared" si="881"/>
        <v/>
      </c>
      <c r="S3744" s="53" t="str">
        <f t="shared" si="882"/>
        <v/>
      </c>
      <c r="T3744" s="78" t="str">
        <f t="shared" si="883"/>
        <v/>
      </c>
    </row>
    <row r="3745" spans="2:20" ht="15.25" x14ac:dyDescent="0.2">
      <c r="B3745" s="29" t="str">
        <f t="shared" si="872"/>
        <v/>
      </c>
      <c r="C3745" s="18">
        <f t="shared" si="870"/>
        <v>48940</v>
      </c>
      <c r="D3745" s="20" t="str">
        <f t="shared" si="871"/>
        <v>Mardi</v>
      </c>
      <c r="E3745" s="43" t="str">
        <f t="shared" si="873"/>
        <v>DÉC 2033</v>
      </c>
      <c r="F3745" s="48">
        <f t="shared" si="874"/>
        <v>0</v>
      </c>
      <c r="G3745" s="26"/>
      <c r="H3745" s="26"/>
      <c r="I3745" s="45" t="str">
        <f t="shared" si="875"/>
        <v/>
      </c>
      <c r="J3745" s="30"/>
      <c r="K3745" s="27"/>
      <c r="L3745" s="59" t="str">
        <f t="shared" si="876"/>
        <v/>
      </c>
      <c r="M3745" s="62" t="str">
        <f t="shared" si="877"/>
        <v/>
      </c>
      <c r="N3745" s="52" t="str">
        <f t="shared" si="878"/>
        <v/>
      </c>
      <c r="O3745" s="53" t="str">
        <f t="shared" si="879"/>
        <v/>
      </c>
      <c r="P3745" s="33" t="str">
        <f t="shared" si="884"/>
        <v>-</v>
      </c>
      <c r="Q3745" s="50" t="str">
        <f t="shared" ca="1" si="880"/>
        <v/>
      </c>
      <c r="R3745" s="52" t="str">
        <f t="shared" si="881"/>
        <v/>
      </c>
      <c r="S3745" s="53" t="str">
        <f t="shared" si="882"/>
        <v/>
      </c>
      <c r="T3745" s="78" t="str">
        <f t="shared" si="883"/>
        <v/>
      </c>
    </row>
    <row r="3746" spans="2:20" ht="15.25" x14ac:dyDescent="0.2">
      <c r="B3746" s="29" t="str">
        <f t="shared" si="872"/>
        <v/>
      </c>
      <c r="C3746" s="18">
        <f t="shared" si="870"/>
        <v>48941</v>
      </c>
      <c r="D3746" s="20" t="str">
        <f t="shared" si="871"/>
        <v>Mercredi</v>
      </c>
      <c r="E3746" s="43" t="str">
        <f t="shared" si="873"/>
        <v>DÉC 2033</v>
      </c>
      <c r="F3746" s="48">
        <f t="shared" si="874"/>
        <v>0</v>
      </c>
      <c r="G3746" s="26"/>
      <c r="H3746" s="26"/>
      <c r="I3746" s="45" t="str">
        <f t="shared" si="875"/>
        <v/>
      </c>
      <c r="J3746" s="30"/>
      <c r="K3746" s="27"/>
      <c r="L3746" s="59" t="str">
        <f t="shared" si="876"/>
        <v/>
      </c>
      <c r="M3746" s="62" t="str">
        <f t="shared" si="877"/>
        <v/>
      </c>
      <c r="N3746" s="52" t="str">
        <f t="shared" si="878"/>
        <v/>
      </c>
      <c r="O3746" s="53" t="str">
        <f t="shared" si="879"/>
        <v/>
      </c>
      <c r="P3746" s="33" t="str">
        <f t="shared" si="884"/>
        <v>-</v>
      </c>
      <c r="Q3746" s="50" t="str">
        <f t="shared" ca="1" si="880"/>
        <v/>
      </c>
      <c r="R3746" s="52" t="str">
        <f t="shared" si="881"/>
        <v/>
      </c>
      <c r="S3746" s="53" t="str">
        <f t="shared" si="882"/>
        <v/>
      </c>
      <c r="T3746" s="78" t="str">
        <f t="shared" si="883"/>
        <v/>
      </c>
    </row>
    <row r="3747" spans="2:20" ht="15.25" x14ac:dyDescent="0.2">
      <c r="B3747" s="29" t="str">
        <f t="shared" si="872"/>
        <v/>
      </c>
      <c r="C3747" s="18">
        <f t="shared" si="870"/>
        <v>48942</v>
      </c>
      <c r="D3747" s="20" t="str">
        <f t="shared" si="871"/>
        <v>Jeudi</v>
      </c>
      <c r="E3747" s="43" t="str">
        <f t="shared" si="873"/>
        <v>DÉC 2033</v>
      </c>
      <c r="F3747" s="48">
        <f t="shared" si="874"/>
        <v>0</v>
      </c>
      <c r="G3747" s="26"/>
      <c r="H3747" s="26"/>
      <c r="I3747" s="45" t="str">
        <f t="shared" si="875"/>
        <v/>
      </c>
      <c r="J3747" s="30"/>
      <c r="K3747" s="27"/>
      <c r="L3747" s="59" t="str">
        <f t="shared" si="876"/>
        <v/>
      </c>
      <c r="M3747" s="62" t="str">
        <f t="shared" si="877"/>
        <v/>
      </c>
      <c r="N3747" s="52" t="str">
        <f t="shared" si="878"/>
        <v/>
      </c>
      <c r="O3747" s="53" t="str">
        <f t="shared" si="879"/>
        <v/>
      </c>
      <c r="P3747" s="33" t="str">
        <f t="shared" si="884"/>
        <v>-</v>
      </c>
      <c r="Q3747" s="50" t="str">
        <f t="shared" ca="1" si="880"/>
        <v/>
      </c>
      <c r="R3747" s="52" t="str">
        <f t="shared" si="881"/>
        <v/>
      </c>
      <c r="S3747" s="53" t="str">
        <f t="shared" si="882"/>
        <v/>
      </c>
      <c r="T3747" s="78" t="str">
        <f t="shared" si="883"/>
        <v/>
      </c>
    </row>
    <row r="3748" spans="2:20" ht="15.25" x14ac:dyDescent="0.2">
      <c r="B3748" s="29" t="str">
        <f t="shared" si="872"/>
        <v/>
      </c>
      <c r="C3748" s="18">
        <f t="shared" si="870"/>
        <v>48943</v>
      </c>
      <c r="D3748" s="20" t="str">
        <f t="shared" si="871"/>
        <v>Vendredi</v>
      </c>
      <c r="E3748" s="43" t="str">
        <f t="shared" si="873"/>
        <v>DÉC 2033</v>
      </c>
      <c r="F3748" s="48">
        <f t="shared" si="874"/>
        <v>0</v>
      </c>
      <c r="G3748" s="26"/>
      <c r="H3748" s="26"/>
      <c r="I3748" s="45" t="str">
        <f t="shared" si="875"/>
        <v/>
      </c>
      <c r="J3748" s="30"/>
      <c r="K3748" s="27"/>
      <c r="L3748" s="59" t="str">
        <f t="shared" si="876"/>
        <v/>
      </c>
      <c r="M3748" s="62" t="str">
        <f t="shared" si="877"/>
        <v/>
      </c>
      <c r="N3748" s="52" t="str">
        <f t="shared" si="878"/>
        <v/>
      </c>
      <c r="O3748" s="53" t="str">
        <f t="shared" si="879"/>
        <v/>
      </c>
      <c r="P3748" s="33" t="str">
        <f t="shared" si="884"/>
        <v>-</v>
      </c>
      <c r="Q3748" s="50" t="str">
        <f t="shared" ca="1" si="880"/>
        <v/>
      </c>
      <c r="R3748" s="52" t="str">
        <f t="shared" si="881"/>
        <v/>
      </c>
      <c r="S3748" s="53" t="str">
        <f t="shared" si="882"/>
        <v/>
      </c>
      <c r="T3748" s="78" t="str">
        <f t="shared" si="883"/>
        <v/>
      </c>
    </row>
    <row r="3749" spans="2:20" ht="15.25" x14ac:dyDescent="0.2">
      <c r="B3749" s="29" t="str">
        <f t="shared" si="872"/>
        <v/>
      </c>
      <c r="C3749" s="18">
        <f t="shared" si="870"/>
        <v>48944</v>
      </c>
      <c r="D3749" s="20" t="str">
        <f t="shared" si="871"/>
        <v>Samedi</v>
      </c>
      <c r="E3749" s="43" t="str">
        <f t="shared" si="873"/>
        <v>DÉC 2033</v>
      </c>
      <c r="F3749" s="48">
        <f t="shared" si="874"/>
        <v>0</v>
      </c>
      <c r="G3749" s="26"/>
      <c r="H3749" s="26"/>
      <c r="I3749" s="45" t="str">
        <f t="shared" si="875"/>
        <v/>
      </c>
      <c r="J3749" s="30"/>
      <c r="K3749" s="27"/>
      <c r="L3749" s="59" t="str">
        <f t="shared" si="876"/>
        <v/>
      </c>
      <c r="M3749" s="62" t="str">
        <f t="shared" si="877"/>
        <v/>
      </c>
      <c r="N3749" s="52" t="str">
        <f t="shared" si="878"/>
        <v/>
      </c>
      <c r="O3749" s="53" t="str">
        <f t="shared" si="879"/>
        <v/>
      </c>
      <c r="P3749" s="33" t="str">
        <f t="shared" si="884"/>
        <v>-</v>
      </c>
      <c r="Q3749" s="50" t="str">
        <f t="shared" ca="1" si="880"/>
        <v/>
      </c>
      <c r="R3749" s="52" t="str">
        <f t="shared" si="881"/>
        <v/>
      </c>
      <c r="S3749" s="53" t="str">
        <f t="shared" si="882"/>
        <v/>
      </c>
      <c r="T3749" s="78" t="str">
        <f t="shared" si="883"/>
        <v/>
      </c>
    </row>
    <row r="3750" spans="2:20" ht="15.25" x14ac:dyDescent="0.2">
      <c r="B3750" s="29">
        <f t="shared" si="872"/>
        <v>2034</v>
      </c>
      <c r="C3750" s="18">
        <f t="shared" si="870"/>
        <v>48945</v>
      </c>
      <c r="D3750" s="20" t="str">
        <f t="shared" si="871"/>
        <v>Dimanche</v>
      </c>
      <c r="E3750" s="43" t="str">
        <f t="shared" si="873"/>
        <v>JANV 2034</v>
      </c>
      <c r="F3750" s="48">
        <f t="shared" si="874"/>
        <v>0</v>
      </c>
      <c r="G3750" s="26"/>
      <c r="H3750" s="26"/>
      <c r="I3750" s="45" t="str">
        <f t="shared" si="875"/>
        <v/>
      </c>
      <c r="J3750" s="30"/>
      <c r="K3750" s="27"/>
      <c r="L3750" s="59" t="str">
        <f t="shared" si="876"/>
        <v/>
      </c>
      <c r="M3750" s="62" t="str">
        <f t="shared" si="877"/>
        <v/>
      </c>
      <c r="N3750" s="52">
        <f t="shared" si="878"/>
        <v>0</v>
      </c>
      <c r="O3750" s="53">
        <f t="shared" si="879"/>
        <v>0</v>
      </c>
      <c r="P3750" s="33" t="str">
        <f t="shared" si="884"/>
        <v>JANV 2033</v>
      </c>
      <c r="Q3750" s="50" t="str">
        <f t="shared" ca="1" si="880"/>
        <v/>
      </c>
      <c r="R3750" s="52">
        <f t="shared" ca="1" si="881"/>
        <v>0</v>
      </c>
      <c r="S3750" s="53">
        <f t="shared" ca="1" si="882"/>
        <v>0</v>
      </c>
      <c r="T3750" s="78" t="str">
        <f t="shared" si="883"/>
        <v>JANV 2033</v>
      </c>
    </row>
    <row r="3751" spans="2:20" ht="15.25" x14ac:dyDescent="0.2">
      <c r="B3751" s="29" t="str">
        <f t="shared" si="872"/>
        <v/>
      </c>
      <c r="C3751" s="18">
        <f t="shared" si="870"/>
        <v>48946</v>
      </c>
      <c r="D3751" s="20" t="str">
        <f t="shared" si="871"/>
        <v>Lundi</v>
      </c>
      <c r="E3751" s="43" t="str">
        <f t="shared" si="873"/>
        <v>JANV 2034</v>
      </c>
      <c r="F3751" s="48">
        <f t="shared" si="874"/>
        <v>0</v>
      </c>
      <c r="G3751" s="26"/>
      <c r="H3751" s="26"/>
      <c r="I3751" s="45" t="str">
        <f t="shared" si="875"/>
        <v/>
      </c>
      <c r="J3751" s="30"/>
      <c r="K3751" s="27"/>
      <c r="L3751" s="59" t="str">
        <f t="shared" si="876"/>
        <v/>
      </c>
      <c r="M3751" s="62" t="str">
        <f t="shared" si="877"/>
        <v/>
      </c>
      <c r="N3751" s="52" t="str">
        <f t="shared" si="878"/>
        <v/>
      </c>
      <c r="O3751" s="53" t="str">
        <f t="shared" si="879"/>
        <v/>
      </c>
      <c r="P3751" s="33" t="str">
        <f t="shared" si="884"/>
        <v>-</v>
      </c>
      <c r="Q3751" s="50" t="str">
        <f t="shared" ca="1" si="880"/>
        <v/>
      </c>
      <c r="R3751" s="52" t="str">
        <f t="shared" si="881"/>
        <v/>
      </c>
      <c r="S3751" s="53" t="str">
        <f t="shared" si="882"/>
        <v/>
      </c>
      <c r="T3751" s="78" t="str">
        <f t="shared" si="883"/>
        <v/>
      </c>
    </row>
    <row r="3752" spans="2:20" ht="15.25" x14ac:dyDescent="0.2">
      <c r="B3752" s="29" t="str">
        <f t="shared" si="872"/>
        <v/>
      </c>
      <c r="C3752" s="18">
        <f t="shared" si="870"/>
        <v>48947</v>
      </c>
      <c r="D3752" s="20" t="str">
        <f t="shared" si="871"/>
        <v>Mardi</v>
      </c>
      <c r="E3752" s="43" t="str">
        <f t="shared" si="873"/>
        <v>JANV 2034</v>
      </c>
      <c r="F3752" s="48">
        <f t="shared" si="874"/>
        <v>0</v>
      </c>
      <c r="G3752" s="26"/>
      <c r="H3752" s="26"/>
      <c r="I3752" s="45" t="str">
        <f t="shared" si="875"/>
        <v/>
      </c>
      <c r="J3752" s="30"/>
      <c r="K3752" s="27"/>
      <c r="L3752" s="59" t="str">
        <f t="shared" si="876"/>
        <v/>
      </c>
      <c r="M3752" s="62" t="str">
        <f t="shared" si="877"/>
        <v/>
      </c>
      <c r="N3752" s="52" t="str">
        <f t="shared" si="878"/>
        <v/>
      </c>
      <c r="O3752" s="53" t="str">
        <f t="shared" si="879"/>
        <v/>
      </c>
      <c r="P3752" s="33" t="str">
        <f t="shared" si="884"/>
        <v>-</v>
      </c>
      <c r="Q3752" s="50" t="str">
        <f t="shared" ca="1" si="880"/>
        <v/>
      </c>
      <c r="R3752" s="52" t="str">
        <f t="shared" si="881"/>
        <v/>
      </c>
      <c r="S3752" s="53" t="str">
        <f t="shared" si="882"/>
        <v/>
      </c>
      <c r="T3752" s="78" t="str">
        <f t="shared" si="883"/>
        <v/>
      </c>
    </row>
    <row r="3753" spans="2:20" ht="15.25" x14ac:dyDescent="0.2">
      <c r="B3753" s="29" t="str">
        <f t="shared" si="872"/>
        <v/>
      </c>
      <c r="C3753" s="18">
        <f t="shared" si="870"/>
        <v>48948</v>
      </c>
      <c r="D3753" s="20" t="str">
        <f t="shared" si="871"/>
        <v>Mercredi</v>
      </c>
      <c r="E3753" s="43" t="str">
        <f t="shared" si="873"/>
        <v>JANV 2034</v>
      </c>
      <c r="F3753" s="48">
        <f t="shared" si="874"/>
        <v>0</v>
      </c>
      <c r="G3753" s="26"/>
      <c r="H3753" s="26"/>
      <c r="I3753" s="45" t="str">
        <f t="shared" si="875"/>
        <v/>
      </c>
      <c r="J3753" s="30"/>
      <c r="K3753" s="27"/>
      <c r="L3753" s="59" t="str">
        <f t="shared" si="876"/>
        <v/>
      </c>
      <c r="M3753" s="62" t="str">
        <f t="shared" si="877"/>
        <v/>
      </c>
      <c r="N3753" s="52" t="str">
        <f t="shared" si="878"/>
        <v/>
      </c>
      <c r="O3753" s="53" t="str">
        <f t="shared" si="879"/>
        <v/>
      </c>
      <c r="P3753" s="33" t="str">
        <f t="shared" si="884"/>
        <v>-</v>
      </c>
      <c r="Q3753" s="50" t="str">
        <f t="shared" ca="1" si="880"/>
        <v/>
      </c>
      <c r="R3753" s="52" t="str">
        <f t="shared" si="881"/>
        <v/>
      </c>
      <c r="S3753" s="53" t="str">
        <f t="shared" si="882"/>
        <v/>
      </c>
      <c r="T3753" s="78" t="str">
        <f t="shared" si="883"/>
        <v/>
      </c>
    </row>
    <row r="3754" spans="2:20" ht="15.25" x14ac:dyDescent="0.2">
      <c r="B3754" s="29" t="str">
        <f t="shared" si="872"/>
        <v/>
      </c>
      <c r="C3754" s="18">
        <f t="shared" ref="C3754:C3817" si="885">IF(ISERROR(C3753+1),"",(C3753+1))</f>
        <v>48949</v>
      </c>
      <c r="D3754" s="20" t="str">
        <f t="shared" ref="D3754:D3817" si="886">IF(ISERROR(VLOOKUP(WEEKDAY($C3754),$A$6380:$B$6386,2,0)),"",VLOOKUP(WEEKDAY($C3754),$A$6380:$B$6386,2,0))</f>
        <v>Jeudi</v>
      </c>
      <c r="E3754" s="43" t="str">
        <f t="shared" si="873"/>
        <v>JANV 2034</v>
      </c>
      <c r="F3754" s="48">
        <f t="shared" si="874"/>
        <v>0</v>
      </c>
      <c r="G3754" s="26"/>
      <c r="H3754" s="26"/>
      <c r="I3754" s="45" t="str">
        <f t="shared" si="875"/>
        <v/>
      </c>
      <c r="J3754" s="30"/>
      <c r="K3754" s="27"/>
      <c r="L3754" s="59" t="str">
        <f t="shared" si="876"/>
        <v/>
      </c>
      <c r="M3754" s="62" t="str">
        <f t="shared" si="877"/>
        <v/>
      </c>
      <c r="N3754" s="52" t="str">
        <f t="shared" si="878"/>
        <v/>
      </c>
      <c r="O3754" s="53" t="str">
        <f t="shared" si="879"/>
        <v/>
      </c>
      <c r="P3754" s="33" t="str">
        <f t="shared" si="884"/>
        <v>-</v>
      </c>
      <c r="Q3754" s="50" t="str">
        <f t="shared" ca="1" si="880"/>
        <v/>
      </c>
      <c r="R3754" s="52" t="str">
        <f t="shared" si="881"/>
        <v/>
      </c>
      <c r="S3754" s="53" t="str">
        <f t="shared" si="882"/>
        <v/>
      </c>
      <c r="T3754" s="78" t="str">
        <f t="shared" si="883"/>
        <v/>
      </c>
    </row>
    <row r="3755" spans="2:20" ht="15.25" x14ac:dyDescent="0.2">
      <c r="B3755" s="29" t="str">
        <f t="shared" si="872"/>
        <v/>
      </c>
      <c r="C3755" s="18">
        <f t="shared" si="885"/>
        <v>48950</v>
      </c>
      <c r="D3755" s="20" t="str">
        <f t="shared" si="886"/>
        <v>Vendredi</v>
      </c>
      <c r="E3755" s="43" t="str">
        <f t="shared" si="873"/>
        <v>JANV 2034</v>
      </c>
      <c r="F3755" s="48">
        <f t="shared" si="874"/>
        <v>0</v>
      </c>
      <c r="G3755" s="26"/>
      <c r="H3755" s="26"/>
      <c r="I3755" s="45" t="str">
        <f t="shared" si="875"/>
        <v/>
      </c>
      <c r="J3755" s="30"/>
      <c r="K3755" s="27"/>
      <c r="L3755" s="59" t="str">
        <f t="shared" si="876"/>
        <v/>
      </c>
      <c r="M3755" s="62" t="str">
        <f t="shared" si="877"/>
        <v/>
      </c>
      <c r="N3755" s="52" t="str">
        <f t="shared" si="878"/>
        <v/>
      </c>
      <c r="O3755" s="53" t="str">
        <f t="shared" si="879"/>
        <v/>
      </c>
      <c r="P3755" s="33" t="str">
        <f t="shared" si="884"/>
        <v>-</v>
      </c>
      <c r="Q3755" s="50" t="str">
        <f t="shared" ca="1" si="880"/>
        <v/>
      </c>
      <c r="R3755" s="52" t="str">
        <f t="shared" si="881"/>
        <v/>
      </c>
      <c r="S3755" s="53" t="str">
        <f t="shared" si="882"/>
        <v/>
      </c>
      <c r="T3755" s="78" t="str">
        <f t="shared" si="883"/>
        <v/>
      </c>
    </row>
    <row r="3756" spans="2:20" ht="15.25" x14ac:dyDescent="0.2">
      <c r="B3756" s="29" t="str">
        <f t="shared" si="872"/>
        <v/>
      </c>
      <c r="C3756" s="18">
        <f t="shared" si="885"/>
        <v>48951</v>
      </c>
      <c r="D3756" s="20" t="str">
        <f t="shared" si="886"/>
        <v>Samedi</v>
      </c>
      <c r="E3756" s="43" t="str">
        <f t="shared" si="873"/>
        <v>JANV 2034</v>
      </c>
      <c r="F3756" s="48">
        <f t="shared" si="874"/>
        <v>0</v>
      </c>
      <c r="G3756" s="26"/>
      <c r="H3756" s="26"/>
      <c r="I3756" s="45" t="str">
        <f t="shared" si="875"/>
        <v/>
      </c>
      <c r="J3756" s="30"/>
      <c r="K3756" s="27"/>
      <c r="L3756" s="59" t="str">
        <f t="shared" si="876"/>
        <v/>
      </c>
      <c r="M3756" s="62" t="str">
        <f t="shared" si="877"/>
        <v/>
      </c>
      <c r="N3756" s="52" t="str">
        <f t="shared" si="878"/>
        <v/>
      </c>
      <c r="O3756" s="53" t="str">
        <f t="shared" si="879"/>
        <v/>
      </c>
      <c r="P3756" s="33" t="str">
        <f t="shared" si="884"/>
        <v>-</v>
      </c>
      <c r="Q3756" s="50" t="str">
        <f t="shared" ca="1" si="880"/>
        <v/>
      </c>
      <c r="R3756" s="52" t="str">
        <f t="shared" si="881"/>
        <v/>
      </c>
      <c r="S3756" s="53" t="str">
        <f t="shared" si="882"/>
        <v/>
      </c>
      <c r="T3756" s="78" t="str">
        <f t="shared" si="883"/>
        <v/>
      </c>
    </row>
    <row r="3757" spans="2:20" ht="15.25" x14ac:dyDescent="0.2">
      <c r="B3757" s="29" t="str">
        <f t="shared" si="872"/>
        <v/>
      </c>
      <c r="C3757" s="18">
        <f t="shared" si="885"/>
        <v>48952</v>
      </c>
      <c r="D3757" s="20" t="str">
        <f t="shared" si="886"/>
        <v>Dimanche</v>
      </c>
      <c r="E3757" s="43" t="str">
        <f t="shared" si="873"/>
        <v>JANV 2034</v>
      </c>
      <c r="F3757" s="48">
        <f t="shared" si="874"/>
        <v>0</v>
      </c>
      <c r="G3757" s="26"/>
      <c r="H3757" s="26"/>
      <c r="I3757" s="45" t="str">
        <f t="shared" si="875"/>
        <v/>
      </c>
      <c r="J3757" s="30"/>
      <c r="K3757" s="27"/>
      <c r="L3757" s="59" t="str">
        <f t="shared" si="876"/>
        <v/>
      </c>
      <c r="M3757" s="62" t="str">
        <f t="shared" si="877"/>
        <v/>
      </c>
      <c r="N3757" s="52">
        <f t="shared" si="878"/>
        <v>0</v>
      </c>
      <c r="O3757" s="53">
        <f t="shared" si="879"/>
        <v>0</v>
      </c>
      <c r="P3757" s="33" t="str">
        <f t="shared" si="884"/>
        <v>-</v>
      </c>
      <c r="Q3757" s="50" t="str">
        <f t="shared" ca="1" si="880"/>
        <v/>
      </c>
      <c r="R3757" s="52" t="str">
        <f t="shared" si="881"/>
        <v/>
      </c>
      <c r="S3757" s="53" t="str">
        <f t="shared" si="882"/>
        <v/>
      </c>
      <c r="T3757" s="78" t="str">
        <f t="shared" si="883"/>
        <v/>
      </c>
    </row>
    <row r="3758" spans="2:20" ht="15.25" x14ac:dyDescent="0.2">
      <c r="B3758" s="29" t="str">
        <f t="shared" si="872"/>
        <v/>
      </c>
      <c r="C3758" s="18">
        <f t="shared" si="885"/>
        <v>48953</v>
      </c>
      <c r="D3758" s="20" t="str">
        <f t="shared" si="886"/>
        <v>Lundi</v>
      </c>
      <c r="E3758" s="43" t="str">
        <f t="shared" si="873"/>
        <v>JANV 2034</v>
      </c>
      <c r="F3758" s="48">
        <f t="shared" si="874"/>
        <v>0</v>
      </c>
      <c r="G3758" s="26"/>
      <c r="H3758" s="26"/>
      <c r="I3758" s="45" t="str">
        <f t="shared" si="875"/>
        <v/>
      </c>
      <c r="J3758" s="30"/>
      <c r="K3758" s="27"/>
      <c r="L3758" s="59" t="str">
        <f t="shared" si="876"/>
        <v/>
      </c>
      <c r="M3758" s="62" t="str">
        <f t="shared" si="877"/>
        <v/>
      </c>
      <c r="N3758" s="52" t="str">
        <f t="shared" si="878"/>
        <v/>
      </c>
      <c r="O3758" s="53" t="str">
        <f t="shared" si="879"/>
        <v/>
      </c>
      <c r="P3758" s="33" t="str">
        <f t="shared" si="884"/>
        <v>-</v>
      </c>
      <c r="Q3758" s="50" t="str">
        <f t="shared" ca="1" si="880"/>
        <v/>
      </c>
      <c r="R3758" s="52" t="str">
        <f t="shared" si="881"/>
        <v/>
      </c>
      <c r="S3758" s="53" t="str">
        <f t="shared" si="882"/>
        <v/>
      </c>
      <c r="T3758" s="78" t="str">
        <f t="shared" si="883"/>
        <v/>
      </c>
    </row>
    <row r="3759" spans="2:20" ht="15.25" x14ac:dyDescent="0.2">
      <c r="B3759" s="29" t="str">
        <f t="shared" si="872"/>
        <v/>
      </c>
      <c r="C3759" s="18">
        <f t="shared" si="885"/>
        <v>48954</v>
      </c>
      <c r="D3759" s="20" t="str">
        <f t="shared" si="886"/>
        <v>Mardi</v>
      </c>
      <c r="E3759" s="43" t="str">
        <f t="shared" si="873"/>
        <v>JANV 2034</v>
      </c>
      <c r="F3759" s="48">
        <f t="shared" si="874"/>
        <v>0</v>
      </c>
      <c r="G3759" s="26"/>
      <c r="H3759" s="26"/>
      <c r="I3759" s="45" t="str">
        <f t="shared" si="875"/>
        <v/>
      </c>
      <c r="J3759" s="30"/>
      <c r="K3759" s="27"/>
      <c r="L3759" s="59" t="str">
        <f t="shared" si="876"/>
        <v/>
      </c>
      <c r="M3759" s="62" t="str">
        <f t="shared" si="877"/>
        <v/>
      </c>
      <c r="N3759" s="52" t="str">
        <f t="shared" si="878"/>
        <v/>
      </c>
      <c r="O3759" s="53" t="str">
        <f t="shared" si="879"/>
        <v/>
      </c>
      <c r="P3759" s="33" t="str">
        <f t="shared" si="884"/>
        <v>-</v>
      </c>
      <c r="Q3759" s="50" t="str">
        <f t="shared" ca="1" si="880"/>
        <v/>
      </c>
      <c r="R3759" s="52" t="str">
        <f t="shared" si="881"/>
        <v/>
      </c>
      <c r="S3759" s="53" t="str">
        <f t="shared" si="882"/>
        <v/>
      </c>
      <c r="T3759" s="78" t="str">
        <f t="shared" si="883"/>
        <v/>
      </c>
    </row>
    <row r="3760" spans="2:20" ht="15.25" x14ac:dyDescent="0.2">
      <c r="B3760" s="29" t="str">
        <f t="shared" si="872"/>
        <v/>
      </c>
      <c r="C3760" s="18">
        <f t="shared" si="885"/>
        <v>48955</v>
      </c>
      <c r="D3760" s="20" t="str">
        <f t="shared" si="886"/>
        <v>Mercredi</v>
      </c>
      <c r="E3760" s="43" t="str">
        <f t="shared" si="873"/>
        <v>JANV 2034</v>
      </c>
      <c r="F3760" s="48">
        <f t="shared" si="874"/>
        <v>0</v>
      </c>
      <c r="G3760" s="26"/>
      <c r="H3760" s="26"/>
      <c r="I3760" s="45" t="str">
        <f t="shared" si="875"/>
        <v/>
      </c>
      <c r="J3760" s="30"/>
      <c r="K3760" s="27"/>
      <c r="L3760" s="59" t="str">
        <f t="shared" si="876"/>
        <v/>
      </c>
      <c r="M3760" s="62" t="str">
        <f t="shared" si="877"/>
        <v/>
      </c>
      <c r="N3760" s="52" t="str">
        <f t="shared" si="878"/>
        <v/>
      </c>
      <c r="O3760" s="53" t="str">
        <f t="shared" si="879"/>
        <v/>
      </c>
      <c r="P3760" s="33" t="str">
        <f t="shared" si="884"/>
        <v>-</v>
      </c>
      <c r="Q3760" s="50" t="str">
        <f t="shared" ca="1" si="880"/>
        <v/>
      </c>
      <c r="R3760" s="52" t="str">
        <f t="shared" si="881"/>
        <v/>
      </c>
      <c r="S3760" s="53" t="str">
        <f t="shared" si="882"/>
        <v/>
      </c>
      <c r="T3760" s="78" t="str">
        <f t="shared" si="883"/>
        <v/>
      </c>
    </row>
    <row r="3761" spans="2:20" ht="15.25" x14ac:dyDescent="0.2">
      <c r="B3761" s="29" t="str">
        <f t="shared" si="872"/>
        <v/>
      </c>
      <c r="C3761" s="18">
        <f t="shared" si="885"/>
        <v>48956</v>
      </c>
      <c r="D3761" s="20" t="str">
        <f t="shared" si="886"/>
        <v>Jeudi</v>
      </c>
      <c r="E3761" s="43" t="str">
        <f t="shared" si="873"/>
        <v>JANV 2034</v>
      </c>
      <c r="F3761" s="48">
        <f t="shared" si="874"/>
        <v>0</v>
      </c>
      <c r="G3761" s="26"/>
      <c r="H3761" s="26"/>
      <c r="I3761" s="45" t="str">
        <f t="shared" si="875"/>
        <v/>
      </c>
      <c r="J3761" s="30"/>
      <c r="K3761" s="27"/>
      <c r="L3761" s="59" t="str">
        <f t="shared" si="876"/>
        <v/>
      </c>
      <c r="M3761" s="62" t="str">
        <f t="shared" si="877"/>
        <v/>
      </c>
      <c r="N3761" s="52" t="str">
        <f t="shared" si="878"/>
        <v/>
      </c>
      <c r="O3761" s="53" t="str">
        <f t="shared" si="879"/>
        <v/>
      </c>
      <c r="P3761" s="33" t="str">
        <f t="shared" si="884"/>
        <v>-</v>
      </c>
      <c r="Q3761" s="50" t="str">
        <f t="shared" ca="1" si="880"/>
        <v/>
      </c>
      <c r="R3761" s="52" t="str">
        <f t="shared" si="881"/>
        <v/>
      </c>
      <c r="S3761" s="53" t="str">
        <f t="shared" si="882"/>
        <v/>
      </c>
      <c r="T3761" s="78" t="str">
        <f t="shared" si="883"/>
        <v/>
      </c>
    </row>
    <row r="3762" spans="2:20" ht="15.25" x14ac:dyDescent="0.2">
      <c r="B3762" s="29" t="str">
        <f t="shared" si="872"/>
        <v/>
      </c>
      <c r="C3762" s="18">
        <f t="shared" si="885"/>
        <v>48957</v>
      </c>
      <c r="D3762" s="20" t="str">
        <f t="shared" si="886"/>
        <v>Vendredi</v>
      </c>
      <c r="E3762" s="43" t="str">
        <f t="shared" si="873"/>
        <v>JANV 2034</v>
      </c>
      <c r="F3762" s="48">
        <f t="shared" si="874"/>
        <v>0</v>
      </c>
      <c r="G3762" s="26"/>
      <c r="H3762" s="26"/>
      <c r="I3762" s="45" t="str">
        <f t="shared" si="875"/>
        <v/>
      </c>
      <c r="J3762" s="30"/>
      <c r="K3762" s="27"/>
      <c r="L3762" s="59" t="str">
        <f t="shared" si="876"/>
        <v/>
      </c>
      <c r="M3762" s="62" t="str">
        <f t="shared" si="877"/>
        <v/>
      </c>
      <c r="N3762" s="52" t="str">
        <f t="shared" si="878"/>
        <v/>
      </c>
      <c r="O3762" s="53" t="str">
        <f t="shared" si="879"/>
        <v/>
      </c>
      <c r="P3762" s="33" t="str">
        <f t="shared" si="884"/>
        <v>-</v>
      </c>
      <c r="Q3762" s="50" t="str">
        <f t="shared" ca="1" si="880"/>
        <v/>
      </c>
      <c r="R3762" s="52" t="str">
        <f t="shared" si="881"/>
        <v/>
      </c>
      <c r="S3762" s="53" t="str">
        <f t="shared" si="882"/>
        <v/>
      </c>
      <c r="T3762" s="78" t="str">
        <f t="shared" si="883"/>
        <v/>
      </c>
    </row>
    <row r="3763" spans="2:20" ht="15.25" x14ac:dyDescent="0.2">
      <c r="B3763" s="29" t="str">
        <f t="shared" si="872"/>
        <v/>
      </c>
      <c r="C3763" s="18">
        <f t="shared" si="885"/>
        <v>48958</v>
      </c>
      <c r="D3763" s="20" t="str">
        <f t="shared" si="886"/>
        <v>Samedi</v>
      </c>
      <c r="E3763" s="43" t="str">
        <f t="shared" si="873"/>
        <v>JANV 2034</v>
      </c>
      <c r="F3763" s="48">
        <f t="shared" si="874"/>
        <v>0</v>
      </c>
      <c r="G3763" s="26"/>
      <c r="H3763" s="26"/>
      <c r="I3763" s="45" t="str">
        <f t="shared" si="875"/>
        <v/>
      </c>
      <c r="J3763" s="30"/>
      <c r="K3763" s="27"/>
      <c r="L3763" s="59" t="str">
        <f t="shared" si="876"/>
        <v/>
      </c>
      <c r="M3763" s="62" t="str">
        <f t="shared" si="877"/>
        <v/>
      </c>
      <c r="N3763" s="52" t="str">
        <f t="shared" si="878"/>
        <v/>
      </c>
      <c r="O3763" s="53" t="str">
        <f t="shared" si="879"/>
        <v/>
      </c>
      <c r="P3763" s="33" t="str">
        <f t="shared" si="884"/>
        <v>-</v>
      </c>
      <c r="Q3763" s="50" t="str">
        <f t="shared" ca="1" si="880"/>
        <v/>
      </c>
      <c r="R3763" s="52" t="str">
        <f t="shared" si="881"/>
        <v/>
      </c>
      <c r="S3763" s="53" t="str">
        <f t="shared" si="882"/>
        <v/>
      </c>
      <c r="T3763" s="78" t="str">
        <f t="shared" si="883"/>
        <v/>
      </c>
    </row>
    <row r="3764" spans="2:20" ht="15.25" x14ac:dyDescent="0.2">
      <c r="B3764" s="29" t="str">
        <f t="shared" si="872"/>
        <v/>
      </c>
      <c r="C3764" s="18">
        <f t="shared" si="885"/>
        <v>48959</v>
      </c>
      <c r="D3764" s="20" t="str">
        <f t="shared" si="886"/>
        <v>Dimanche</v>
      </c>
      <c r="E3764" s="43" t="str">
        <f t="shared" si="873"/>
        <v>JANV 2034</v>
      </c>
      <c r="F3764" s="48">
        <f t="shared" si="874"/>
        <v>0</v>
      </c>
      <c r="G3764" s="26"/>
      <c r="H3764" s="26"/>
      <c r="I3764" s="45" t="str">
        <f t="shared" si="875"/>
        <v/>
      </c>
      <c r="J3764" s="30"/>
      <c r="K3764" s="27"/>
      <c r="L3764" s="59" t="str">
        <f t="shared" si="876"/>
        <v/>
      </c>
      <c r="M3764" s="62" t="str">
        <f t="shared" si="877"/>
        <v/>
      </c>
      <c r="N3764" s="52">
        <f t="shared" si="878"/>
        <v>0</v>
      </c>
      <c r="O3764" s="53">
        <f t="shared" si="879"/>
        <v>0</v>
      </c>
      <c r="P3764" s="33" t="str">
        <f t="shared" si="884"/>
        <v>-</v>
      </c>
      <c r="Q3764" s="50" t="str">
        <f t="shared" ca="1" si="880"/>
        <v/>
      </c>
      <c r="R3764" s="52" t="str">
        <f t="shared" si="881"/>
        <v/>
      </c>
      <c r="S3764" s="53" t="str">
        <f t="shared" si="882"/>
        <v/>
      </c>
      <c r="T3764" s="78" t="str">
        <f t="shared" si="883"/>
        <v/>
      </c>
    </row>
    <row r="3765" spans="2:20" ht="15.25" x14ac:dyDescent="0.2">
      <c r="B3765" s="29" t="str">
        <f t="shared" si="872"/>
        <v/>
      </c>
      <c r="C3765" s="18">
        <f t="shared" si="885"/>
        <v>48960</v>
      </c>
      <c r="D3765" s="20" t="str">
        <f t="shared" si="886"/>
        <v>Lundi</v>
      </c>
      <c r="E3765" s="43" t="str">
        <f t="shared" si="873"/>
        <v>JANV 2034</v>
      </c>
      <c r="F3765" s="48">
        <f t="shared" si="874"/>
        <v>0</v>
      </c>
      <c r="G3765" s="26"/>
      <c r="H3765" s="26"/>
      <c r="I3765" s="45" t="str">
        <f t="shared" si="875"/>
        <v/>
      </c>
      <c r="J3765" s="30"/>
      <c r="K3765" s="27"/>
      <c r="L3765" s="59" t="str">
        <f t="shared" si="876"/>
        <v/>
      </c>
      <c r="M3765" s="62" t="str">
        <f t="shared" si="877"/>
        <v/>
      </c>
      <c r="N3765" s="52" t="str">
        <f t="shared" si="878"/>
        <v/>
      </c>
      <c r="O3765" s="53" t="str">
        <f t="shared" si="879"/>
        <v/>
      </c>
      <c r="P3765" s="33" t="str">
        <f t="shared" si="884"/>
        <v>-</v>
      </c>
      <c r="Q3765" s="50" t="str">
        <f t="shared" ca="1" si="880"/>
        <v/>
      </c>
      <c r="R3765" s="52" t="str">
        <f t="shared" si="881"/>
        <v/>
      </c>
      <c r="S3765" s="53" t="str">
        <f t="shared" si="882"/>
        <v/>
      </c>
      <c r="T3765" s="78" t="str">
        <f t="shared" si="883"/>
        <v/>
      </c>
    </row>
    <row r="3766" spans="2:20" ht="15.25" x14ac:dyDescent="0.2">
      <c r="B3766" s="29" t="str">
        <f t="shared" si="872"/>
        <v/>
      </c>
      <c r="C3766" s="18">
        <f t="shared" si="885"/>
        <v>48961</v>
      </c>
      <c r="D3766" s="20" t="str">
        <f t="shared" si="886"/>
        <v>Mardi</v>
      </c>
      <c r="E3766" s="43" t="str">
        <f t="shared" si="873"/>
        <v>JANV 2034</v>
      </c>
      <c r="F3766" s="48">
        <f t="shared" si="874"/>
        <v>0</v>
      </c>
      <c r="G3766" s="26"/>
      <c r="H3766" s="26"/>
      <c r="I3766" s="45" t="str">
        <f t="shared" si="875"/>
        <v/>
      </c>
      <c r="J3766" s="30"/>
      <c r="K3766" s="27"/>
      <c r="L3766" s="59" t="str">
        <f t="shared" si="876"/>
        <v/>
      </c>
      <c r="M3766" s="62" t="str">
        <f t="shared" si="877"/>
        <v/>
      </c>
      <c r="N3766" s="52" t="str">
        <f t="shared" si="878"/>
        <v/>
      </c>
      <c r="O3766" s="53" t="str">
        <f t="shared" si="879"/>
        <v/>
      </c>
      <c r="P3766" s="33" t="str">
        <f t="shared" si="884"/>
        <v>-</v>
      </c>
      <c r="Q3766" s="50" t="str">
        <f t="shared" ca="1" si="880"/>
        <v/>
      </c>
      <c r="R3766" s="52" t="str">
        <f t="shared" si="881"/>
        <v/>
      </c>
      <c r="S3766" s="53" t="str">
        <f t="shared" si="882"/>
        <v/>
      </c>
      <c r="T3766" s="78" t="str">
        <f t="shared" si="883"/>
        <v/>
      </c>
    </row>
    <row r="3767" spans="2:20" ht="15.25" x14ac:dyDescent="0.2">
      <c r="B3767" s="29" t="str">
        <f t="shared" si="872"/>
        <v/>
      </c>
      <c r="C3767" s="18">
        <f t="shared" si="885"/>
        <v>48962</v>
      </c>
      <c r="D3767" s="20" t="str">
        <f t="shared" si="886"/>
        <v>Mercredi</v>
      </c>
      <c r="E3767" s="43" t="str">
        <f t="shared" si="873"/>
        <v>JANV 2034</v>
      </c>
      <c r="F3767" s="48">
        <f t="shared" si="874"/>
        <v>0</v>
      </c>
      <c r="G3767" s="26"/>
      <c r="H3767" s="26"/>
      <c r="I3767" s="45" t="str">
        <f t="shared" si="875"/>
        <v/>
      </c>
      <c r="J3767" s="30"/>
      <c r="K3767" s="27"/>
      <c r="L3767" s="59" t="str">
        <f t="shared" si="876"/>
        <v/>
      </c>
      <c r="M3767" s="62" t="str">
        <f t="shared" si="877"/>
        <v/>
      </c>
      <c r="N3767" s="52" t="str">
        <f t="shared" si="878"/>
        <v/>
      </c>
      <c r="O3767" s="53" t="str">
        <f t="shared" si="879"/>
        <v/>
      </c>
      <c r="P3767" s="33" t="str">
        <f t="shared" si="884"/>
        <v>-</v>
      </c>
      <c r="Q3767" s="50" t="str">
        <f t="shared" ca="1" si="880"/>
        <v/>
      </c>
      <c r="R3767" s="52" t="str">
        <f t="shared" si="881"/>
        <v/>
      </c>
      <c r="S3767" s="53" t="str">
        <f t="shared" si="882"/>
        <v/>
      </c>
      <c r="T3767" s="78" t="str">
        <f t="shared" si="883"/>
        <v/>
      </c>
    </row>
    <row r="3768" spans="2:20" ht="15.25" x14ac:dyDescent="0.2">
      <c r="B3768" s="29" t="str">
        <f t="shared" si="872"/>
        <v/>
      </c>
      <c r="C3768" s="18">
        <f t="shared" si="885"/>
        <v>48963</v>
      </c>
      <c r="D3768" s="20" t="str">
        <f t="shared" si="886"/>
        <v>Jeudi</v>
      </c>
      <c r="E3768" s="43" t="str">
        <f t="shared" si="873"/>
        <v>JANV 2034</v>
      </c>
      <c r="F3768" s="48">
        <f t="shared" si="874"/>
        <v>0</v>
      </c>
      <c r="G3768" s="26"/>
      <c r="H3768" s="26"/>
      <c r="I3768" s="45" t="str">
        <f t="shared" si="875"/>
        <v/>
      </c>
      <c r="J3768" s="30"/>
      <c r="K3768" s="27"/>
      <c r="L3768" s="59" t="str">
        <f t="shared" si="876"/>
        <v/>
      </c>
      <c r="M3768" s="62" t="str">
        <f t="shared" si="877"/>
        <v/>
      </c>
      <c r="N3768" s="52" t="str">
        <f t="shared" si="878"/>
        <v/>
      </c>
      <c r="O3768" s="53" t="str">
        <f t="shared" si="879"/>
        <v/>
      </c>
      <c r="P3768" s="33" t="str">
        <f t="shared" si="884"/>
        <v>-</v>
      </c>
      <c r="Q3768" s="50" t="str">
        <f t="shared" ca="1" si="880"/>
        <v/>
      </c>
      <c r="R3768" s="52" t="str">
        <f t="shared" si="881"/>
        <v/>
      </c>
      <c r="S3768" s="53" t="str">
        <f t="shared" si="882"/>
        <v/>
      </c>
      <c r="T3768" s="78" t="str">
        <f t="shared" si="883"/>
        <v/>
      </c>
    </row>
    <row r="3769" spans="2:20" ht="15.25" x14ac:dyDescent="0.2">
      <c r="B3769" s="29" t="str">
        <f t="shared" si="872"/>
        <v/>
      </c>
      <c r="C3769" s="18">
        <f t="shared" si="885"/>
        <v>48964</v>
      </c>
      <c r="D3769" s="20" t="str">
        <f t="shared" si="886"/>
        <v>Vendredi</v>
      </c>
      <c r="E3769" s="43" t="str">
        <f t="shared" si="873"/>
        <v>JANV 2034</v>
      </c>
      <c r="F3769" s="48">
        <f t="shared" si="874"/>
        <v>0</v>
      </c>
      <c r="G3769" s="26"/>
      <c r="H3769" s="26"/>
      <c r="I3769" s="45" t="str">
        <f t="shared" si="875"/>
        <v/>
      </c>
      <c r="J3769" s="30"/>
      <c r="K3769" s="27"/>
      <c r="L3769" s="59" t="str">
        <f t="shared" si="876"/>
        <v/>
      </c>
      <c r="M3769" s="62" t="str">
        <f t="shared" si="877"/>
        <v/>
      </c>
      <c r="N3769" s="52" t="str">
        <f t="shared" si="878"/>
        <v/>
      </c>
      <c r="O3769" s="53" t="str">
        <f t="shared" si="879"/>
        <v/>
      </c>
      <c r="P3769" s="33" t="str">
        <f t="shared" si="884"/>
        <v>-</v>
      </c>
      <c r="Q3769" s="50" t="str">
        <f t="shared" ca="1" si="880"/>
        <v/>
      </c>
      <c r="R3769" s="52" t="str">
        <f t="shared" si="881"/>
        <v/>
      </c>
      <c r="S3769" s="53" t="str">
        <f t="shared" si="882"/>
        <v/>
      </c>
      <c r="T3769" s="78" t="str">
        <f t="shared" si="883"/>
        <v/>
      </c>
    </row>
    <row r="3770" spans="2:20" ht="15.25" x14ac:dyDescent="0.2">
      <c r="B3770" s="29" t="str">
        <f t="shared" si="872"/>
        <v/>
      </c>
      <c r="C3770" s="18">
        <f t="shared" si="885"/>
        <v>48965</v>
      </c>
      <c r="D3770" s="20" t="str">
        <f t="shared" si="886"/>
        <v>Samedi</v>
      </c>
      <c r="E3770" s="43" t="str">
        <f t="shared" si="873"/>
        <v>JANV 2034</v>
      </c>
      <c r="F3770" s="48">
        <f t="shared" si="874"/>
        <v>0</v>
      </c>
      <c r="G3770" s="26"/>
      <c r="H3770" s="26"/>
      <c r="I3770" s="45" t="str">
        <f t="shared" si="875"/>
        <v/>
      </c>
      <c r="J3770" s="30"/>
      <c r="K3770" s="27"/>
      <c r="L3770" s="59" t="str">
        <f t="shared" si="876"/>
        <v/>
      </c>
      <c r="M3770" s="62" t="str">
        <f t="shared" si="877"/>
        <v/>
      </c>
      <c r="N3770" s="52" t="str">
        <f t="shared" si="878"/>
        <v/>
      </c>
      <c r="O3770" s="53" t="str">
        <f t="shared" si="879"/>
        <v/>
      </c>
      <c r="P3770" s="33" t="str">
        <f t="shared" si="884"/>
        <v>-</v>
      </c>
      <c r="Q3770" s="50" t="str">
        <f t="shared" ca="1" si="880"/>
        <v/>
      </c>
      <c r="R3770" s="52" t="str">
        <f t="shared" si="881"/>
        <v/>
      </c>
      <c r="S3770" s="53" t="str">
        <f t="shared" si="882"/>
        <v/>
      </c>
      <c r="T3770" s="78" t="str">
        <f t="shared" si="883"/>
        <v/>
      </c>
    </row>
    <row r="3771" spans="2:20" ht="15.25" x14ac:dyDescent="0.2">
      <c r="B3771" s="29" t="str">
        <f t="shared" si="872"/>
        <v/>
      </c>
      <c r="C3771" s="18">
        <f t="shared" si="885"/>
        <v>48966</v>
      </c>
      <c r="D3771" s="20" t="str">
        <f t="shared" si="886"/>
        <v>Dimanche</v>
      </c>
      <c r="E3771" s="43" t="str">
        <f t="shared" si="873"/>
        <v>JANV 2034</v>
      </c>
      <c r="F3771" s="48">
        <f t="shared" si="874"/>
        <v>0</v>
      </c>
      <c r="G3771" s="26"/>
      <c r="H3771" s="26"/>
      <c r="I3771" s="45" t="str">
        <f t="shared" si="875"/>
        <v/>
      </c>
      <c r="J3771" s="30"/>
      <c r="K3771" s="27"/>
      <c r="L3771" s="59" t="str">
        <f t="shared" si="876"/>
        <v/>
      </c>
      <c r="M3771" s="62" t="str">
        <f t="shared" si="877"/>
        <v/>
      </c>
      <c r="N3771" s="52">
        <f t="shared" si="878"/>
        <v>0</v>
      </c>
      <c r="O3771" s="53">
        <f t="shared" si="879"/>
        <v>0</v>
      </c>
      <c r="P3771" s="33" t="str">
        <f t="shared" si="884"/>
        <v>-</v>
      </c>
      <c r="Q3771" s="50" t="str">
        <f t="shared" ca="1" si="880"/>
        <v/>
      </c>
      <c r="R3771" s="52" t="str">
        <f t="shared" si="881"/>
        <v/>
      </c>
      <c r="S3771" s="53" t="str">
        <f t="shared" si="882"/>
        <v/>
      </c>
      <c r="T3771" s="78" t="str">
        <f t="shared" si="883"/>
        <v/>
      </c>
    </row>
    <row r="3772" spans="2:20" ht="15.25" x14ac:dyDescent="0.2">
      <c r="B3772" s="29" t="str">
        <f t="shared" si="872"/>
        <v/>
      </c>
      <c r="C3772" s="18">
        <f t="shared" si="885"/>
        <v>48967</v>
      </c>
      <c r="D3772" s="20" t="str">
        <f t="shared" si="886"/>
        <v>Lundi</v>
      </c>
      <c r="E3772" s="43" t="str">
        <f t="shared" si="873"/>
        <v>JANV 2034</v>
      </c>
      <c r="F3772" s="48">
        <f t="shared" si="874"/>
        <v>0</v>
      </c>
      <c r="G3772" s="26"/>
      <c r="H3772" s="26"/>
      <c r="I3772" s="45" t="str">
        <f t="shared" si="875"/>
        <v/>
      </c>
      <c r="J3772" s="30"/>
      <c r="K3772" s="27"/>
      <c r="L3772" s="59" t="str">
        <f t="shared" si="876"/>
        <v/>
      </c>
      <c r="M3772" s="62" t="str">
        <f t="shared" si="877"/>
        <v/>
      </c>
      <c r="N3772" s="52" t="str">
        <f t="shared" si="878"/>
        <v/>
      </c>
      <c r="O3772" s="53" t="str">
        <f t="shared" si="879"/>
        <v/>
      </c>
      <c r="P3772" s="33" t="str">
        <f t="shared" si="884"/>
        <v>-</v>
      </c>
      <c r="Q3772" s="50" t="str">
        <f t="shared" ca="1" si="880"/>
        <v/>
      </c>
      <c r="R3772" s="52" t="str">
        <f t="shared" si="881"/>
        <v/>
      </c>
      <c r="S3772" s="53" t="str">
        <f t="shared" si="882"/>
        <v/>
      </c>
      <c r="T3772" s="78" t="str">
        <f t="shared" si="883"/>
        <v/>
      </c>
    </row>
    <row r="3773" spans="2:20" ht="15.25" x14ac:dyDescent="0.2">
      <c r="B3773" s="29" t="str">
        <f t="shared" si="872"/>
        <v/>
      </c>
      <c r="C3773" s="18">
        <f t="shared" si="885"/>
        <v>48968</v>
      </c>
      <c r="D3773" s="20" t="str">
        <f t="shared" si="886"/>
        <v>Mardi</v>
      </c>
      <c r="E3773" s="43" t="str">
        <f t="shared" si="873"/>
        <v>JANV 2034</v>
      </c>
      <c r="F3773" s="48">
        <f t="shared" si="874"/>
        <v>0</v>
      </c>
      <c r="G3773" s="26"/>
      <c r="H3773" s="26"/>
      <c r="I3773" s="45" t="str">
        <f t="shared" si="875"/>
        <v/>
      </c>
      <c r="J3773" s="30"/>
      <c r="K3773" s="27"/>
      <c r="L3773" s="59" t="str">
        <f t="shared" si="876"/>
        <v/>
      </c>
      <c r="M3773" s="62" t="str">
        <f t="shared" si="877"/>
        <v/>
      </c>
      <c r="N3773" s="52" t="str">
        <f t="shared" si="878"/>
        <v/>
      </c>
      <c r="O3773" s="53" t="str">
        <f t="shared" si="879"/>
        <v/>
      </c>
      <c r="P3773" s="33" t="str">
        <f t="shared" si="884"/>
        <v>-</v>
      </c>
      <c r="Q3773" s="50" t="str">
        <f t="shared" ca="1" si="880"/>
        <v/>
      </c>
      <c r="R3773" s="52" t="str">
        <f t="shared" si="881"/>
        <v/>
      </c>
      <c r="S3773" s="53" t="str">
        <f t="shared" si="882"/>
        <v/>
      </c>
      <c r="T3773" s="78" t="str">
        <f t="shared" si="883"/>
        <v/>
      </c>
    </row>
    <row r="3774" spans="2:20" ht="15.25" x14ac:dyDescent="0.2">
      <c r="B3774" s="29" t="str">
        <f t="shared" si="872"/>
        <v/>
      </c>
      <c r="C3774" s="18">
        <f t="shared" si="885"/>
        <v>48969</v>
      </c>
      <c r="D3774" s="20" t="str">
        <f t="shared" si="886"/>
        <v>Mercredi</v>
      </c>
      <c r="E3774" s="43" t="str">
        <f t="shared" si="873"/>
        <v>JANV 2034</v>
      </c>
      <c r="F3774" s="48">
        <f t="shared" si="874"/>
        <v>0</v>
      </c>
      <c r="G3774" s="26"/>
      <c r="H3774" s="26"/>
      <c r="I3774" s="45" t="str">
        <f t="shared" si="875"/>
        <v/>
      </c>
      <c r="J3774" s="30"/>
      <c r="K3774" s="27"/>
      <c r="L3774" s="59" t="str">
        <f t="shared" si="876"/>
        <v/>
      </c>
      <c r="M3774" s="62" t="str">
        <f t="shared" si="877"/>
        <v/>
      </c>
      <c r="N3774" s="52" t="str">
        <f t="shared" si="878"/>
        <v/>
      </c>
      <c r="O3774" s="53" t="str">
        <f t="shared" si="879"/>
        <v/>
      </c>
      <c r="P3774" s="33" t="str">
        <f t="shared" si="884"/>
        <v>-</v>
      </c>
      <c r="Q3774" s="50" t="str">
        <f t="shared" ca="1" si="880"/>
        <v/>
      </c>
      <c r="R3774" s="52" t="str">
        <f t="shared" si="881"/>
        <v/>
      </c>
      <c r="S3774" s="53" t="str">
        <f t="shared" si="882"/>
        <v/>
      </c>
      <c r="T3774" s="78" t="str">
        <f t="shared" si="883"/>
        <v/>
      </c>
    </row>
    <row r="3775" spans="2:20" ht="15.25" x14ac:dyDescent="0.2">
      <c r="B3775" s="29" t="str">
        <f t="shared" si="872"/>
        <v/>
      </c>
      <c r="C3775" s="18">
        <f t="shared" si="885"/>
        <v>48970</v>
      </c>
      <c r="D3775" s="20" t="str">
        <f t="shared" si="886"/>
        <v>Jeudi</v>
      </c>
      <c r="E3775" s="43" t="str">
        <f t="shared" si="873"/>
        <v>JANV 2034</v>
      </c>
      <c r="F3775" s="48">
        <f t="shared" si="874"/>
        <v>0</v>
      </c>
      <c r="G3775" s="26"/>
      <c r="H3775" s="26"/>
      <c r="I3775" s="45" t="str">
        <f t="shared" si="875"/>
        <v/>
      </c>
      <c r="J3775" s="30"/>
      <c r="K3775" s="27"/>
      <c r="L3775" s="59" t="str">
        <f t="shared" si="876"/>
        <v/>
      </c>
      <c r="M3775" s="62" t="str">
        <f t="shared" si="877"/>
        <v/>
      </c>
      <c r="N3775" s="52" t="str">
        <f t="shared" si="878"/>
        <v/>
      </c>
      <c r="O3775" s="53" t="str">
        <f t="shared" si="879"/>
        <v/>
      </c>
      <c r="P3775" s="33" t="str">
        <f t="shared" si="884"/>
        <v>-</v>
      </c>
      <c r="Q3775" s="50" t="str">
        <f t="shared" ca="1" si="880"/>
        <v/>
      </c>
      <c r="R3775" s="52" t="str">
        <f t="shared" si="881"/>
        <v/>
      </c>
      <c r="S3775" s="53" t="str">
        <f t="shared" si="882"/>
        <v/>
      </c>
      <c r="T3775" s="78" t="str">
        <f t="shared" si="883"/>
        <v/>
      </c>
    </row>
    <row r="3776" spans="2:20" ht="15.25" x14ac:dyDescent="0.2">
      <c r="B3776" s="29" t="str">
        <f t="shared" si="872"/>
        <v/>
      </c>
      <c r="C3776" s="18">
        <f t="shared" si="885"/>
        <v>48971</v>
      </c>
      <c r="D3776" s="20" t="str">
        <f t="shared" si="886"/>
        <v>Vendredi</v>
      </c>
      <c r="E3776" s="43" t="str">
        <f t="shared" si="873"/>
        <v>JANV 2034</v>
      </c>
      <c r="F3776" s="48">
        <f t="shared" si="874"/>
        <v>0</v>
      </c>
      <c r="G3776" s="26"/>
      <c r="H3776" s="26"/>
      <c r="I3776" s="45" t="str">
        <f t="shared" si="875"/>
        <v/>
      </c>
      <c r="J3776" s="30"/>
      <c r="K3776" s="27"/>
      <c r="L3776" s="59" t="str">
        <f t="shared" si="876"/>
        <v/>
      </c>
      <c r="M3776" s="62" t="str">
        <f t="shared" si="877"/>
        <v/>
      </c>
      <c r="N3776" s="52" t="str">
        <f t="shared" si="878"/>
        <v/>
      </c>
      <c r="O3776" s="53" t="str">
        <f t="shared" si="879"/>
        <v/>
      </c>
      <c r="P3776" s="33" t="str">
        <f t="shared" si="884"/>
        <v>-</v>
      </c>
      <c r="Q3776" s="50" t="str">
        <f t="shared" ca="1" si="880"/>
        <v/>
      </c>
      <c r="R3776" s="52" t="str">
        <f t="shared" si="881"/>
        <v/>
      </c>
      <c r="S3776" s="53" t="str">
        <f t="shared" si="882"/>
        <v/>
      </c>
      <c r="T3776" s="78" t="str">
        <f t="shared" si="883"/>
        <v/>
      </c>
    </row>
    <row r="3777" spans="2:20" ht="15.25" x14ac:dyDescent="0.2">
      <c r="B3777" s="29" t="str">
        <f t="shared" si="872"/>
        <v/>
      </c>
      <c r="C3777" s="18">
        <f t="shared" si="885"/>
        <v>48972</v>
      </c>
      <c r="D3777" s="20" t="str">
        <f t="shared" si="886"/>
        <v>Samedi</v>
      </c>
      <c r="E3777" s="43" t="str">
        <f t="shared" si="873"/>
        <v>JANV 2034</v>
      </c>
      <c r="F3777" s="48">
        <f t="shared" si="874"/>
        <v>0</v>
      </c>
      <c r="G3777" s="26"/>
      <c r="H3777" s="26"/>
      <c r="I3777" s="45" t="str">
        <f t="shared" si="875"/>
        <v/>
      </c>
      <c r="J3777" s="30"/>
      <c r="K3777" s="27"/>
      <c r="L3777" s="59" t="str">
        <f t="shared" si="876"/>
        <v/>
      </c>
      <c r="M3777" s="62" t="str">
        <f t="shared" si="877"/>
        <v/>
      </c>
      <c r="N3777" s="52" t="str">
        <f t="shared" si="878"/>
        <v/>
      </c>
      <c r="O3777" s="53" t="str">
        <f t="shared" si="879"/>
        <v/>
      </c>
      <c r="P3777" s="33" t="str">
        <f t="shared" si="884"/>
        <v>-</v>
      </c>
      <c r="Q3777" s="50" t="str">
        <f t="shared" ca="1" si="880"/>
        <v/>
      </c>
      <c r="R3777" s="52" t="str">
        <f t="shared" si="881"/>
        <v/>
      </c>
      <c r="S3777" s="53" t="str">
        <f t="shared" si="882"/>
        <v/>
      </c>
      <c r="T3777" s="78" t="str">
        <f t="shared" si="883"/>
        <v/>
      </c>
    </row>
    <row r="3778" spans="2:20" ht="15.25" x14ac:dyDescent="0.2">
      <c r="B3778" s="29" t="str">
        <f t="shared" si="872"/>
        <v/>
      </c>
      <c r="C3778" s="18">
        <f t="shared" si="885"/>
        <v>48973</v>
      </c>
      <c r="D3778" s="20" t="str">
        <f t="shared" si="886"/>
        <v>Dimanche</v>
      </c>
      <c r="E3778" s="43" t="str">
        <f t="shared" si="873"/>
        <v>JANV 2034</v>
      </c>
      <c r="F3778" s="48">
        <f t="shared" si="874"/>
        <v>0</v>
      </c>
      <c r="G3778" s="26"/>
      <c r="H3778" s="26"/>
      <c r="I3778" s="45" t="str">
        <f t="shared" si="875"/>
        <v/>
      </c>
      <c r="J3778" s="30"/>
      <c r="K3778" s="27"/>
      <c r="L3778" s="59" t="str">
        <f t="shared" si="876"/>
        <v/>
      </c>
      <c r="M3778" s="62" t="str">
        <f t="shared" si="877"/>
        <v/>
      </c>
      <c r="N3778" s="52">
        <f t="shared" si="878"/>
        <v>0</v>
      </c>
      <c r="O3778" s="53">
        <f t="shared" si="879"/>
        <v>0</v>
      </c>
      <c r="P3778" s="33" t="str">
        <f t="shared" si="884"/>
        <v>-</v>
      </c>
      <c r="Q3778" s="50" t="str">
        <f t="shared" ca="1" si="880"/>
        <v/>
      </c>
      <c r="R3778" s="52" t="str">
        <f t="shared" si="881"/>
        <v/>
      </c>
      <c r="S3778" s="53" t="str">
        <f t="shared" si="882"/>
        <v/>
      </c>
      <c r="T3778" s="78" t="str">
        <f t="shared" si="883"/>
        <v/>
      </c>
    </row>
    <row r="3779" spans="2:20" ht="15.25" x14ac:dyDescent="0.2">
      <c r="B3779" s="29" t="str">
        <f t="shared" si="872"/>
        <v/>
      </c>
      <c r="C3779" s="18">
        <f t="shared" si="885"/>
        <v>48974</v>
      </c>
      <c r="D3779" s="20" t="str">
        <f t="shared" si="886"/>
        <v>Lundi</v>
      </c>
      <c r="E3779" s="43" t="str">
        <f t="shared" si="873"/>
        <v>JANV 2034</v>
      </c>
      <c r="F3779" s="48">
        <f t="shared" si="874"/>
        <v>0</v>
      </c>
      <c r="G3779" s="26"/>
      <c r="H3779" s="26"/>
      <c r="I3779" s="45" t="str">
        <f t="shared" si="875"/>
        <v/>
      </c>
      <c r="J3779" s="30"/>
      <c r="K3779" s="27"/>
      <c r="L3779" s="59" t="str">
        <f t="shared" si="876"/>
        <v/>
      </c>
      <c r="M3779" s="62" t="str">
        <f t="shared" si="877"/>
        <v/>
      </c>
      <c r="N3779" s="52" t="str">
        <f t="shared" si="878"/>
        <v/>
      </c>
      <c r="O3779" s="53" t="str">
        <f t="shared" si="879"/>
        <v/>
      </c>
      <c r="P3779" s="33" t="str">
        <f t="shared" si="884"/>
        <v>-</v>
      </c>
      <c r="Q3779" s="50" t="str">
        <f t="shared" ca="1" si="880"/>
        <v/>
      </c>
      <c r="R3779" s="52" t="str">
        <f t="shared" si="881"/>
        <v/>
      </c>
      <c r="S3779" s="53" t="str">
        <f t="shared" si="882"/>
        <v/>
      </c>
      <c r="T3779" s="78" t="str">
        <f t="shared" si="883"/>
        <v/>
      </c>
    </row>
    <row r="3780" spans="2:20" ht="15.25" x14ac:dyDescent="0.2">
      <c r="B3780" s="29" t="str">
        <f t="shared" si="872"/>
        <v/>
      </c>
      <c r="C3780" s="18">
        <f t="shared" si="885"/>
        <v>48975</v>
      </c>
      <c r="D3780" s="20" t="str">
        <f t="shared" si="886"/>
        <v>Mardi</v>
      </c>
      <c r="E3780" s="43" t="str">
        <f t="shared" si="873"/>
        <v>JANV 2034</v>
      </c>
      <c r="F3780" s="48">
        <f t="shared" si="874"/>
        <v>0</v>
      </c>
      <c r="G3780" s="26"/>
      <c r="H3780" s="26"/>
      <c r="I3780" s="45" t="str">
        <f t="shared" si="875"/>
        <v/>
      </c>
      <c r="J3780" s="30"/>
      <c r="K3780" s="27"/>
      <c r="L3780" s="59" t="str">
        <f t="shared" si="876"/>
        <v/>
      </c>
      <c r="M3780" s="62" t="str">
        <f t="shared" si="877"/>
        <v/>
      </c>
      <c r="N3780" s="52" t="str">
        <f t="shared" si="878"/>
        <v/>
      </c>
      <c r="O3780" s="53" t="str">
        <f t="shared" si="879"/>
        <v/>
      </c>
      <c r="P3780" s="33" t="str">
        <f t="shared" si="884"/>
        <v>-</v>
      </c>
      <c r="Q3780" s="50" t="str">
        <f t="shared" ca="1" si="880"/>
        <v/>
      </c>
      <c r="R3780" s="52" t="str">
        <f t="shared" si="881"/>
        <v/>
      </c>
      <c r="S3780" s="53" t="str">
        <f t="shared" si="882"/>
        <v/>
      </c>
      <c r="T3780" s="78" t="str">
        <f t="shared" si="883"/>
        <v/>
      </c>
    </row>
    <row r="3781" spans="2:20" ht="15.25" x14ac:dyDescent="0.2">
      <c r="B3781" s="29" t="str">
        <f t="shared" si="872"/>
        <v/>
      </c>
      <c r="C3781" s="18">
        <f t="shared" si="885"/>
        <v>48976</v>
      </c>
      <c r="D3781" s="20" t="str">
        <f t="shared" si="886"/>
        <v>Mercredi</v>
      </c>
      <c r="E3781" s="43" t="str">
        <f t="shared" si="873"/>
        <v>FÉVR 2034</v>
      </c>
      <c r="F3781" s="48">
        <f t="shared" si="874"/>
        <v>0</v>
      </c>
      <c r="G3781" s="26"/>
      <c r="H3781" s="26"/>
      <c r="I3781" s="45" t="str">
        <f t="shared" si="875"/>
        <v/>
      </c>
      <c r="J3781" s="30"/>
      <c r="K3781" s="27"/>
      <c r="L3781" s="59" t="str">
        <f t="shared" si="876"/>
        <v/>
      </c>
      <c r="M3781" s="62" t="str">
        <f t="shared" si="877"/>
        <v/>
      </c>
      <c r="N3781" s="52" t="str">
        <f t="shared" si="878"/>
        <v/>
      </c>
      <c r="O3781" s="53" t="str">
        <f t="shared" si="879"/>
        <v/>
      </c>
      <c r="P3781" s="33" t="str">
        <f t="shared" si="884"/>
        <v>FÉVR 2034</v>
      </c>
      <c r="Q3781" s="50" t="str">
        <f t="shared" ca="1" si="880"/>
        <v/>
      </c>
      <c r="R3781" s="52">
        <f t="shared" ca="1" si="881"/>
        <v>0</v>
      </c>
      <c r="S3781" s="53">
        <f t="shared" ca="1" si="882"/>
        <v>0</v>
      </c>
      <c r="T3781" s="78" t="str">
        <f t="shared" si="883"/>
        <v>FÉVR 2034</v>
      </c>
    </row>
    <row r="3782" spans="2:20" ht="15.25" x14ac:dyDescent="0.2">
      <c r="B3782" s="29" t="str">
        <f t="shared" si="872"/>
        <v/>
      </c>
      <c r="C3782" s="18">
        <f t="shared" si="885"/>
        <v>48977</v>
      </c>
      <c r="D3782" s="20" t="str">
        <f t="shared" si="886"/>
        <v>Jeudi</v>
      </c>
      <c r="E3782" s="43" t="str">
        <f t="shared" si="873"/>
        <v>FÉVR 2034</v>
      </c>
      <c r="F3782" s="48">
        <f t="shared" si="874"/>
        <v>0</v>
      </c>
      <c r="G3782" s="26"/>
      <c r="H3782" s="26"/>
      <c r="I3782" s="45" t="str">
        <f t="shared" si="875"/>
        <v/>
      </c>
      <c r="J3782" s="30"/>
      <c r="K3782" s="27"/>
      <c r="L3782" s="59" t="str">
        <f t="shared" si="876"/>
        <v/>
      </c>
      <c r="M3782" s="62" t="str">
        <f t="shared" si="877"/>
        <v/>
      </c>
      <c r="N3782" s="52" t="str">
        <f t="shared" si="878"/>
        <v/>
      </c>
      <c r="O3782" s="53" t="str">
        <f t="shared" si="879"/>
        <v/>
      </c>
      <c r="P3782" s="33" t="str">
        <f t="shared" si="884"/>
        <v>-</v>
      </c>
      <c r="Q3782" s="50" t="str">
        <f t="shared" ca="1" si="880"/>
        <v/>
      </c>
      <c r="R3782" s="52" t="str">
        <f t="shared" si="881"/>
        <v/>
      </c>
      <c r="S3782" s="53" t="str">
        <f t="shared" si="882"/>
        <v/>
      </c>
      <c r="T3782" s="78" t="str">
        <f t="shared" si="883"/>
        <v/>
      </c>
    </row>
    <row r="3783" spans="2:20" ht="15.25" x14ac:dyDescent="0.2">
      <c r="B3783" s="29" t="str">
        <f t="shared" si="872"/>
        <v/>
      </c>
      <c r="C3783" s="18">
        <f t="shared" si="885"/>
        <v>48978</v>
      </c>
      <c r="D3783" s="20" t="str">
        <f t="shared" si="886"/>
        <v>Vendredi</v>
      </c>
      <c r="E3783" s="43" t="str">
        <f t="shared" si="873"/>
        <v>FÉVR 2034</v>
      </c>
      <c r="F3783" s="48">
        <f t="shared" si="874"/>
        <v>0</v>
      </c>
      <c r="G3783" s="26"/>
      <c r="H3783" s="26"/>
      <c r="I3783" s="45" t="str">
        <f t="shared" si="875"/>
        <v/>
      </c>
      <c r="J3783" s="30"/>
      <c r="K3783" s="27"/>
      <c r="L3783" s="59" t="str">
        <f t="shared" si="876"/>
        <v/>
      </c>
      <c r="M3783" s="62" t="str">
        <f t="shared" si="877"/>
        <v/>
      </c>
      <c r="N3783" s="52" t="str">
        <f t="shared" si="878"/>
        <v/>
      </c>
      <c r="O3783" s="53" t="str">
        <f t="shared" si="879"/>
        <v/>
      </c>
      <c r="P3783" s="33" t="str">
        <f t="shared" si="884"/>
        <v>-</v>
      </c>
      <c r="Q3783" s="50" t="str">
        <f t="shared" ca="1" si="880"/>
        <v/>
      </c>
      <c r="R3783" s="52" t="str">
        <f t="shared" si="881"/>
        <v/>
      </c>
      <c r="S3783" s="53" t="str">
        <f t="shared" si="882"/>
        <v/>
      </c>
      <c r="T3783" s="78" t="str">
        <f t="shared" si="883"/>
        <v/>
      </c>
    </row>
    <row r="3784" spans="2:20" ht="15.25" x14ac:dyDescent="0.2">
      <c r="B3784" s="29" t="str">
        <f t="shared" si="872"/>
        <v/>
      </c>
      <c r="C3784" s="18">
        <f t="shared" si="885"/>
        <v>48979</v>
      </c>
      <c r="D3784" s="20" t="str">
        <f t="shared" si="886"/>
        <v>Samedi</v>
      </c>
      <c r="E3784" s="43" t="str">
        <f t="shared" si="873"/>
        <v>FÉVR 2034</v>
      </c>
      <c r="F3784" s="48">
        <f t="shared" si="874"/>
        <v>0</v>
      </c>
      <c r="G3784" s="26"/>
      <c r="H3784" s="26"/>
      <c r="I3784" s="45" t="str">
        <f t="shared" si="875"/>
        <v/>
      </c>
      <c r="J3784" s="30"/>
      <c r="K3784" s="27"/>
      <c r="L3784" s="59" t="str">
        <f t="shared" si="876"/>
        <v/>
      </c>
      <c r="M3784" s="62" t="str">
        <f t="shared" si="877"/>
        <v/>
      </c>
      <c r="N3784" s="52" t="str">
        <f t="shared" si="878"/>
        <v/>
      </c>
      <c r="O3784" s="53" t="str">
        <f t="shared" si="879"/>
        <v/>
      </c>
      <c r="P3784" s="33" t="str">
        <f t="shared" si="884"/>
        <v>-</v>
      </c>
      <c r="Q3784" s="50" t="str">
        <f t="shared" ca="1" si="880"/>
        <v/>
      </c>
      <c r="R3784" s="52" t="str">
        <f t="shared" si="881"/>
        <v/>
      </c>
      <c r="S3784" s="53" t="str">
        <f t="shared" si="882"/>
        <v/>
      </c>
      <c r="T3784" s="78" t="str">
        <f t="shared" si="883"/>
        <v/>
      </c>
    </row>
    <row r="3785" spans="2:20" ht="15.25" x14ac:dyDescent="0.2">
      <c r="B3785" s="29" t="str">
        <f t="shared" si="872"/>
        <v/>
      </c>
      <c r="C3785" s="18">
        <f t="shared" si="885"/>
        <v>48980</v>
      </c>
      <c r="D3785" s="20" t="str">
        <f t="shared" si="886"/>
        <v>Dimanche</v>
      </c>
      <c r="E3785" s="43" t="str">
        <f t="shared" si="873"/>
        <v>FÉVR 2034</v>
      </c>
      <c r="F3785" s="48">
        <f t="shared" si="874"/>
        <v>0</v>
      </c>
      <c r="G3785" s="26"/>
      <c r="H3785" s="26"/>
      <c r="I3785" s="45" t="str">
        <f t="shared" si="875"/>
        <v/>
      </c>
      <c r="J3785" s="30"/>
      <c r="K3785" s="27"/>
      <c r="L3785" s="59" t="str">
        <f t="shared" si="876"/>
        <v/>
      </c>
      <c r="M3785" s="62" t="str">
        <f t="shared" si="877"/>
        <v/>
      </c>
      <c r="N3785" s="52">
        <f t="shared" si="878"/>
        <v>0</v>
      </c>
      <c r="O3785" s="53">
        <f t="shared" si="879"/>
        <v>0</v>
      </c>
      <c r="P3785" s="33" t="str">
        <f t="shared" si="884"/>
        <v>-</v>
      </c>
      <c r="Q3785" s="50" t="str">
        <f t="shared" ca="1" si="880"/>
        <v/>
      </c>
      <c r="R3785" s="52" t="str">
        <f t="shared" si="881"/>
        <v/>
      </c>
      <c r="S3785" s="53" t="str">
        <f t="shared" si="882"/>
        <v/>
      </c>
      <c r="T3785" s="78" t="str">
        <f t="shared" si="883"/>
        <v/>
      </c>
    </row>
    <row r="3786" spans="2:20" ht="15.25" x14ac:dyDescent="0.2">
      <c r="B3786" s="29" t="str">
        <f t="shared" ref="B3786:B3849" si="887">IF(ISERROR(IF(YEAR($C3785)=YEAR($C3786),"",YEAR($C3786))),"",IF(YEAR($C3785)=YEAR($C3786),"",YEAR($C3786)))</f>
        <v/>
      </c>
      <c r="C3786" s="18">
        <f t="shared" si="885"/>
        <v>48981</v>
      </c>
      <c r="D3786" s="20" t="str">
        <f t="shared" si="886"/>
        <v>Lundi</v>
      </c>
      <c r="E3786" s="43" t="str">
        <f t="shared" ref="E3786:E3849" si="888">UPPER(TEXT(C3786,"mmm"))&amp;" "&amp;UPPER(TEXT(C3786,"aaaa"))</f>
        <v>FÉVR 2034</v>
      </c>
      <c r="F3786" s="48">
        <f t="shared" ref="F3786:F3849" si="889">IF(J3786="oui",1,0)</f>
        <v>0</v>
      </c>
      <c r="G3786" s="26"/>
      <c r="H3786" s="26"/>
      <c r="I3786" s="45" t="str">
        <f t="shared" ref="I3786:I3849" si="890">IF(ISERROR(AVERAGE(G3786:H3786)),"",AVERAGE(G3786:H3786))</f>
        <v/>
      </c>
      <c r="J3786" s="30"/>
      <c r="K3786" s="27"/>
      <c r="L3786" s="59" t="str">
        <f t="shared" ref="L3786:L3849" si="891">IF(ISERROR(IF(D3786="Dimanche",AVERAGE(G3780:G3786),"")),"",IF(D3786="Dimanche",AVERAGE(G3780:G3786),""))</f>
        <v/>
      </c>
      <c r="M3786" s="62" t="str">
        <f t="shared" ref="M3786:M3849" si="892">IF(ISERROR(IF(D3786="Dimanche",AVERAGE(H3780:H3786),"")),"",IF(D3786="Dimanche",AVERAGE(H3780:H3786),""))</f>
        <v/>
      </c>
      <c r="N3786" s="52" t="str">
        <f t="shared" ref="N3786:N3849" si="893">IF(ISERROR(IF(D3786="Dimanche",COUNTIF(J3780:J3786,"oui"),"")),"",IF(D3786="Dimanche",COUNTIF(J3780:J3786,"oui"),""))</f>
        <v/>
      </c>
      <c r="O3786" s="53" t="str">
        <f t="shared" ref="O3786:O3849" si="894">IF(ISERROR(IF(D3786="Dimanche",SUM(K3780:K3786),"")),"",IF(D3786="Dimanche",SUM(K3780:K3786),""))</f>
        <v/>
      </c>
      <c r="P3786" s="33" t="str">
        <f t="shared" si="884"/>
        <v>-</v>
      </c>
      <c r="Q3786" s="50" t="str">
        <f t="shared" ref="Q3786:Q3849" ca="1" si="895">IF(ISERROR(AVERAGEIF($E$9:$K$6349,P3786,$I$9:$I$6349)),"",AVERAGEIF($E$9:$I$6349,P3786,$I$9:$I$6349))</f>
        <v/>
      </c>
      <c r="R3786" s="52" t="str">
        <f t="shared" ref="R3786:R3849" si="896">IF(P3786="-","",SUMIF($E$9:$F$6349,P3786,$F$9:$F$6349))</f>
        <v/>
      </c>
      <c r="S3786" s="53" t="str">
        <f t="shared" ref="S3786:S3849" si="897">IF(P3786="-","",SUMIF($E$9:$K$6349,P3786,$K$9:$K$6349))</f>
        <v/>
      </c>
      <c r="T3786" s="78" t="str">
        <f t="shared" ref="T3786:T3849" si="898">IF(P3786="-","",P3786)</f>
        <v/>
      </c>
    </row>
    <row r="3787" spans="2:20" ht="15.25" x14ac:dyDescent="0.2">
      <c r="B3787" s="29" t="str">
        <f t="shared" si="887"/>
        <v/>
      </c>
      <c r="C3787" s="18">
        <f t="shared" si="885"/>
        <v>48982</v>
      </c>
      <c r="D3787" s="20" t="str">
        <f t="shared" si="886"/>
        <v>Mardi</v>
      </c>
      <c r="E3787" s="43" t="str">
        <f t="shared" si="888"/>
        <v>FÉVR 2034</v>
      </c>
      <c r="F3787" s="48">
        <f t="shared" si="889"/>
        <v>0</v>
      </c>
      <c r="G3787" s="26"/>
      <c r="H3787" s="26"/>
      <c r="I3787" s="45" t="str">
        <f t="shared" si="890"/>
        <v/>
      </c>
      <c r="J3787" s="30"/>
      <c r="K3787" s="27"/>
      <c r="L3787" s="59" t="str">
        <f t="shared" si="891"/>
        <v/>
      </c>
      <c r="M3787" s="62" t="str">
        <f t="shared" si="892"/>
        <v/>
      </c>
      <c r="N3787" s="52" t="str">
        <f t="shared" si="893"/>
        <v/>
      </c>
      <c r="O3787" s="53" t="str">
        <f t="shared" si="894"/>
        <v/>
      </c>
      <c r="P3787" s="33" t="str">
        <f t="shared" ref="P3787:P3850" si="899">IF(MONTH(C3787)=MONTH(C3786),"-",UPPER(TEXT(C3787,"mmm"))&amp;" "&amp;UPPER(TEXT(C3786,"aaaa")))</f>
        <v>-</v>
      </c>
      <c r="Q3787" s="50" t="str">
        <f t="shared" ca="1" si="895"/>
        <v/>
      </c>
      <c r="R3787" s="52" t="str">
        <f t="shared" si="896"/>
        <v/>
      </c>
      <c r="S3787" s="53" t="str">
        <f t="shared" si="897"/>
        <v/>
      </c>
      <c r="T3787" s="78" t="str">
        <f t="shared" si="898"/>
        <v/>
      </c>
    </row>
    <row r="3788" spans="2:20" ht="15.25" x14ac:dyDescent="0.2">
      <c r="B3788" s="29" t="str">
        <f t="shared" si="887"/>
        <v/>
      </c>
      <c r="C3788" s="18">
        <f t="shared" si="885"/>
        <v>48983</v>
      </c>
      <c r="D3788" s="20" t="str">
        <f t="shared" si="886"/>
        <v>Mercredi</v>
      </c>
      <c r="E3788" s="43" t="str">
        <f t="shared" si="888"/>
        <v>FÉVR 2034</v>
      </c>
      <c r="F3788" s="48">
        <f t="shared" si="889"/>
        <v>0</v>
      </c>
      <c r="G3788" s="26"/>
      <c r="H3788" s="26"/>
      <c r="I3788" s="45" t="str">
        <f t="shared" si="890"/>
        <v/>
      </c>
      <c r="J3788" s="30"/>
      <c r="K3788" s="27"/>
      <c r="L3788" s="59" t="str">
        <f t="shared" si="891"/>
        <v/>
      </c>
      <c r="M3788" s="62" t="str">
        <f t="shared" si="892"/>
        <v/>
      </c>
      <c r="N3788" s="52" t="str">
        <f t="shared" si="893"/>
        <v/>
      </c>
      <c r="O3788" s="53" t="str">
        <f t="shared" si="894"/>
        <v/>
      </c>
      <c r="P3788" s="33" t="str">
        <f t="shared" si="899"/>
        <v>-</v>
      </c>
      <c r="Q3788" s="50" t="str">
        <f t="shared" ca="1" si="895"/>
        <v/>
      </c>
      <c r="R3788" s="52" t="str">
        <f t="shared" si="896"/>
        <v/>
      </c>
      <c r="S3788" s="53" t="str">
        <f t="shared" si="897"/>
        <v/>
      </c>
      <c r="T3788" s="78" t="str">
        <f t="shared" si="898"/>
        <v/>
      </c>
    </row>
    <row r="3789" spans="2:20" ht="15.25" x14ac:dyDescent="0.2">
      <c r="B3789" s="29" t="str">
        <f t="shared" si="887"/>
        <v/>
      </c>
      <c r="C3789" s="18">
        <f t="shared" si="885"/>
        <v>48984</v>
      </c>
      <c r="D3789" s="20" t="str">
        <f t="shared" si="886"/>
        <v>Jeudi</v>
      </c>
      <c r="E3789" s="43" t="str">
        <f t="shared" si="888"/>
        <v>FÉVR 2034</v>
      </c>
      <c r="F3789" s="48">
        <f t="shared" si="889"/>
        <v>0</v>
      </c>
      <c r="G3789" s="26"/>
      <c r="H3789" s="26"/>
      <c r="I3789" s="45" t="str">
        <f t="shared" si="890"/>
        <v/>
      </c>
      <c r="J3789" s="30"/>
      <c r="K3789" s="27"/>
      <c r="L3789" s="59" t="str">
        <f t="shared" si="891"/>
        <v/>
      </c>
      <c r="M3789" s="62" t="str">
        <f t="shared" si="892"/>
        <v/>
      </c>
      <c r="N3789" s="52" t="str">
        <f t="shared" si="893"/>
        <v/>
      </c>
      <c r="O3789" s="53" t="str">
        <f t="shared" si="894"/>
        <v/>
      </c>
      <c r="P3789" s="33" t="str">
        <f t="shared" si="899"/>
        <v>-</v>
      </c>
      <c r="Q3789" s="50" t="str">
        <f t="shared" ca="1" si="895"/>
        <v/>
      </c>
      <c r="R3789" s="52" t="str">
        <f t="shared" si="896"/>
        <v/>
      </c>
      <c r="S3789" s="53" t="str">
        <f t="shared" si="897"/>
        <v/>
      </c>
      <c r="T3789" s="78" t="str">
        <f t="shared" si="898"/>
        <v/>
      </c>
    </row>
    <row r="3790" spans="2:20" ht="15.25" x14ac:dyDescent="0.2">
      <c r="B3790" s="29" t="str">
        <f t="shared" si="887"/>
        <v/>
      </c>
      <c r="C3790" s="18">
        <f t="shared" si="885"/>
        <v>48985</v>
      </c>
      <c r="D3790" s="20" t="str">
        <f t="shared" si="886"/>
        <v>Vendredi</v>
      </c>
      <c r="E3790" s="43" t="str">
        <f t="shared" si="888"/>
        <v>FÉVR 2034</v>
      </c>
      <c r="F3790" s="48">
        <f t="shared" si="889"/>
        <v>0</v>
      </c>
      <c r="G3790" s="26"/>
      <c r="H3790" s="26"/>
      <c r="I3790" s="45" t="str">
        <f t="shared" si="890"/>
        <v/>
      </c>
      <c r="J3790" s="30"/>
      <c r="K3790" s="27"/>
      <c r="L3790" s="59" t="str">
        <f t="shared" si="891"/>
        <v/>
      </c>
      <c r="M3790" s="62" t="str">
        <f t="shared" si="892"/>
        <v/>
      </c>
      <c r="N3790" s="52" t="str">
        <f t="shared" si="893"/>
        <v/>
      </c>
      <c r="O3790" s="53" t="str">
        <f t="shared" si="894"/>
        <v/>
      </c>
      <c r="P3790" s="33" t="str">
        <f t="shared" si="899"/>
        <v>-</v>
      </c>
      <c r="Q3790" s="50" t="str">
        <f t="shared" ca="1" si="895"/>
        <v/>
      </c>
      <c r="R3790" s="52" t="str">
        <f t="shared" si="896"/>
        <v/>
      </c>
      <c r="S3790" s="53" t="str">
        <f t="shared" si="897"/>
        <v/>
      </c>
      <c r="T3790" s="78" t="str">
        <f t="shared" si="898"/>
        <v/>
      </c>
    </row>
    <row r="3791" spans="2:20" ht="15.25" x14ac:dyDescent="0.2">
      <c r="B3791" s="29" t="str">
        <f t="shared" si="887"/>
        <v/>
      </c>
      <c r="C3791" s="18">
        <f t="shared" si="885"/>
        <v>48986</v>
      </c>
      <c r="D3791" s="20" t="str">
        <f t="shared" si="886"/>
        <v>Samedi</v>
      </c>
      <c r="E3791" s="43" t="str">
        <f t="shared" si="888"/>
        <v>FÉVR 2034</v>
      </c>
      <c r="F3791" s="48">
        <f t="shared" si="889"/>
        <v>0</v>
      </c>
      <c r="G3791" s="26"/>
      <c r="H3791" s="26"/>
      <c r="I3791" s="45" t="str">
        <f t="shared" si="890"/>
        <v/>
      </c>
      <c r="J3791" s="30"/>
      <c r="K3791" s="27"/>
      <c r="L3791" s="59" t="str">
        <f t="shared" si="891"/>
        <v/>
      </c>
      <c r="M3791" s="62" t="str">
        <f t="shared" si="892"/>
        <v/>
      </c>
      <c r="N3791" s="52" t="str">
        <f t="shared" si="893"/>
        <v/>
      </c>
      <c r="O3791" s="53" t="str">
        <f t="shared" si="894"/>
        <v/>
      </c>
      <c r="P3791" s="33" t="str">
        <f t="shared" si="899"/>
        <v>-</v>
      </c>
      <c r="Q3791" s="50" t="str">
        <f t="shared" ca="1" si="895"/>
        <v/>
      </c>
      <c r="R3791" s="52" t="str">
        <f t="shared" si="896"/>
        <v/>
      </c>
      <c r="S3791" s="53" t="str">
        <f t="shared" si="897"/>
        <v/>
      </c>
      <c r="T3791" s="78" t="str">
        <f t="shared" si="898"/>
        <v/>
      </c>
    </row>
    <row r="3792" spans="2:20" ht="15.25" x14ac:dyDescent="0.2">
      <c r="B3792" s="29" t="str">
        <f t="shared" si="887"/>
        <v/>
      </c>
      <c r="C3792" s="18">
        <f t="shared" si="885"/>
        <v>48987</v>
      </c>
      <c r="D3792" s="20" t="str">
        <f t="shared" si="886"/>
        <v>Dimanche</v>
      </c>
      <c r="E3792" s="43" t="str">
        <f t="shared" si="888"/>
        <v>FÉVR 2034</v>
      </c>
      <c r="F3792" s="48">
        <f t="shared" si="889"/>
        <v>0</v>
      </c>
      <c r="G3792" s="26"/>
      <c r="H3792" s="26"/>
      <c r="I3792" s="45" t="str">
        <f t="shared" si="890"/>
        <v/>
      </c>
      <c r="J3792" s="30"/>
      <c r="K3792" s="27"/>
      <c r="L3792" s="59" t="str">
        <f t="shared" si="891"/>
        <v/>
      </c>
      <c r="M3792" s="62" t="str">
        <f t="shared" si="892"/>
        <v/>
      </c>
      <c r="N3792" s="52">
        <f t="shared" si="893"/>
        <v>0</v>
      </c>
      <c r="O3792" s="53">
        <f t="shared" si="894"/>
        <v>0</v>
      </c>
      <c r="P3792" s="33" t="str">
        <f t="shared" si="899"/>
        <v>-</v>
      </c>
      <c r="Q3792" s="50" t="str">
        <f t="shared" ca="1" si="895"/>
        <v/>
      </c>
      <c r="R3792" s="52" t="str">
        <f t="shared" si="896"/>
        <v/>
      </c>
      <c r="S3792" s="53" t="str">
        <f t="shared" si="897"/>
        <v/>
      </c>
      <c r="T3792" s="78" t="str">
        <f t="shared" si="898"/>
        <v/>
      </c>
    </row>
    <row r="3793" spans="2:20" ht="15.25" x14ac:dyDescent="0.2">
      <c r="B3793" s="29" t="str">
        <f t="shared" si="887"/>
        <v/>
      </c>
      <c r="C3793" s="18">
        <f t="shared" si="885"/>
        <v>48988</v>
      </c>
      <c r="D3793" s="20" t="str">
        <f t="shared" si="886"/>
        <v>Lundi</v>
      </c>
      <c r="E3793" s="43" t="str">
        <f t="shared" si="888"/>
        <v>FÉVR 2034</v>
      </c>
      <c r="F3793" s="48">
        <f t="shared" si="889"/>
        <v>0</v>
      </c>
      <c r="G3793" s="26"/>
      <c r="H3793" s="26"/>
      <c r="I3793" s="45" t="str">
        <f t="shared" si="890"/>
        <v/>
      </c>
      <c r="J3793" s="30"/>
      <c r="K3793" s="27"/>
      <c r="L3793" s="59" t="str">
        <f t="shared" si="891"/>
        <v/>
      </c>
      <c r="M3793" s="62" t="str">
        <f t="shared" si="892"/>
        <v/>
      </c>
      <c r="N3793" s="52" t="str">
        <f t="shared" si="893"/>
        <v/>
      </c>
      <c r="O3793" s="53" t="str">
        <f t="shared" si="894"/>
        <v/>
      </c>
      <c r="P3793" s="33" t="str">
        <f t="shared" si="899"/>
        <v>-</v>
      </c>
      <c r="Q3793" s="50" t="str">
        <f t="shared" ca="1" si="895"/>
        <v/>
      </c>
      <c r="R3793" s="52" t="str">
        <f t="shared" si="896"/>
        <v/>
      </c>
      <c r="S3793" s="53" t="str">
        <f t="shared" si="897"/>
        <v/>
      </c>
      <c r="T3793" s="78" t="str">
        <f t="shared" si="898"/>
        <v/>
      </c>
    </row>
    <row r="3794" spans="2:20" ht="15.25" x14ac:dyDescent="0.2">
      <c r="B3794" s="29" t="str">
        <f t="shared" si="887"/>
        <v/>
      </c>
      <c r="C3794" s="18">
        <f t="shared" si="885"/>
        <v>48989</v>
      </c>
      <c r="D3794" s="20" t="str">
        <f t="shared" si="886"/>
        <v>Mardi</v>
      </c>
      <c r="E3794" s="43" t="str">
        <f t="shared" si="888"/>
        <v>FÉVR 2034</v>
      </c>
      <c r="F3794" s="48">
        <f t="shared" si="889"/>
        <v>0</v>
      </c>
      <c r="G3794" s="26"/>
      <c r="H3794" s="26"/>
      <c r="I3794" s="45" t="str">
        <f t="shared" si="890"/>
        <v/>
      </c>
      <c r="J3794" s="30"/>
      <c r="K3794" s="27"/>
      <c r="L3794" s="59" t="str">
        <f t="shared" si="891"/>
        <v/>
      </c>
      <c r="M3794" s="62" t="str">
        <f t="shared" si="892"/>
        <v/>
      </c>
      <c r="N3794" s="52" t="str">
        <f t="shared" si="893"/>
        <v/>
      </c>
      <c r="O3794" s="53" t="str">
        <f t="shared" si="894"/>
        <v/>
      </c>
      <c r="P3794" s="33" t="str">
        <f t="shared" si="899"/>
        <v>-</v>
      </c>
      <c r="Q3794" s="50" t="str">
        <f t="shared" ca="1" si="895"/>
        <v/>
      </c>
      <c r="R3794" s="52" t="str">
        <f t="shared" si="896"/>
        <v/>
      </c>
      <c r="S3794" s="53" t="str">
        <f t="shared" si="897"/>
        <v/>
      </c>
      <c r="T3794" s="78" t="str">
        <f t="shared" si="898"/>
        <v/>
      </c>
    </row>
    <row r="3795" spans="2:20" ht="15.25" x14ac:dyDescent="0.2">
      <c r="B3795" s="29" t="str">
        <f t="shared" si="887"/>
        <v/>
      </c>
      <c r="C3795" s="18">
        <f t="shared" si="885"/>
        <v>48990</v>
      </c>
      <c r="D3795" s="20" t="str">
        <f t="shared" si="886"/>
        <v>Mercredi</v>
      </c>
      <c r="E3795" s="43" t="str">
        <f t="shared" si="888"/>
        <v>FÉVR 2034</v>
      </c>
      <c r="F3795" s="48">
        <f t="shared" si="889"/>
        <v>0</v>
      </c>
      <c r="G3795" s="26"/>
      <c r="H3795" s="26"/>
      <c r="I3795" s="45" t="str">
        <f t="shared" si="890"/>
        <v/>
      </c>
      <c r="J3795" s="30"/>
      <c r="K3795" s="27"/>
      <c r="L3795" s="59" t="str">
        <f t="shared" si="891"/>
        <v/>
      </c>
      <c r="M3795" s="62" t="str">
        <f t="shared" si="892"/>
        <v/>
      </c>
      <c r="N3795" s="52" t="str">
        <f t="shared" si="893"/>
        <v/>
      </c>
      <c r="O3795" s="53" t="str">
        <f t="shared" si="894"/>
        <v/>
      </c>
      <c r="P3795" s="33" t="str">
        <f t="shared" si="899"/>
        <v>-</v>
      </c>
      <c r="Q3795" s="50" t="str">
        <f t="shared" ca="1" si="895"/>
        <v/>
      </c>
      <c r="R3795" s="52" t="str">
        <f t="shared" si="896"/>
        <v/>
      </c>
      <c r="S3795" s="53" t="str">
        <f t="shared" si="897"/>
        <v/>
      </c>
      <c r="T3795" s="78" t="str">
        <f t="shared" si="898"/>
        <v/>
      </c>
    </row>
    <row r="3796" spans="2:20" ht="15.25" x14ac:dyDescent="0.2">
      <c r="B3796" s="29" t="str">
        <f t="shared" si="887"/>
        <v/>
      </c>
      <c r="C3796" s="18">
        <f t="shared" si="885"/>
        <v>48991</v>
      </c>
      <c r="D3796" s="20" t="str">
        <f t="shared" si="886"/>
        <v>Jeudi</v>
      </c>
      <c r="E3796" s="43" t="str">
        <f t="shared" si="888"/>
        <v>FÉVR 2034</v>
      </c>
      <c r="F3796" s="48">
        <f t="shared" si="889"/>
        <v>0</v>
      </c>
      <c r="G3796" s="26"/>
      <c r="H3796" s="26"/>
      <c r="I3796" s="45" t="str">
        <f t="shared" si="890"/>
        <v/>
      </c>
      <c r="J3796" s="30"/>
      <c r="K3796" s="27"/>
      <c r="L3796" s="59" t="str">
        <f t="shared" si="891"/>
        <v/>
      </c>
      <c r="M3796" s="62" t="str">
        <f t="shared" si="892"/>
        <v/>
      </c>
      <c r="N3796" s="52" t="str">
        <f t="shared" si="893"/>
        <v/>
      </c>
      <c r="O3796" s="53" t="str">
        <f t="shared" si="894"/>
        <v/>
      </c>
      <c r="P3796" s="33" t="str">
        <f t="shared" si="899"/>
        <v>-</v>
      </c>
      <c r="Q3796" s="50" t="str">
        <f t="shared" ca="1" si="895"/>
        <v/>
      </c>
      <c r="R3796" s="52" t="str">
        <f t="shared" si="896"/>
        <v/>
      </c>
      <c r="S3796" s="53" t="str">
        <f t="shared" si="897"/>
        <v/>
      </c>
      <c r="T3796" s="78" t="str">
        <f t="shared" si="898"/>
        <v/>
      </c>
    </row>
    <row r="3797" spans="2:20" ht="15.25" x14ac:dyDescent="0.2">
      <c r="B3797" s="29" t="str">
        <f t="shared" si="887"/>
        <v/>
      </c>
      <c r="C3797" s="18">
        <f t="shared" si="885"/>
        <v>48992</v>
      </c>
      <c r="D3797" s="20" t="str">
        <f t="shared" si="886"/>
        <v>Vendredi</v>
      </c>
      <c r="E3797" s="43" t="str">
        <f t="shared" si="888"/>
        <v>FÉVR 2034</v>
      </c>
      <c r="F3797" s="48">
        <f t="shared" si="889"/>
        <v>0</v>
      </c>
      <c r="G3797" s="26"/>
      <c r="H3797" s="26"/>
      <c r="I3797" s="45" t="str">
        <f t="shared" si="890"/>
        <v/>
      </c>
      <c r="J3797" s="30"/>
      <c r="K3797" s="27"/>
      <c r="L3797" s="59" t="str">
        <f t="shared" si="891"/>
        <v/>
      </c>
      <c r="M3797" s="62" t="str">
        <f t="shared" si="892"/>
        <v/>
      </c>
      <c r="N3797" s="52" t="str">
        <f t="shared" si="893"/>
        <v/>
      </c>
      <c r="O3797" s="53" t="str">
        <f t="shared" si="894"/>
        <v/>
      </c>
      <c r="P3797" s="33" t="str">
        <f t="shared" si="899"/>
        <v>-</v>
      </c>
      <c r="Q3797" s="50" t="str">
        <f t="shared" ca="1" si="895"/>
        <v/>
      </c>
      <c r="R3797" s="52" t="str">
        <f t="shared" si="896"/>
        <v/>
      </c>
      <c r="S3797" s="53" t="str">
        <f t="shared" si="897"/>
        <v/>
      </c>
      <c r="T3797" s="78" t="str">
        <f t="shared" si="898"/>
        <v/>
      </c>
    </row>
    <row r="3798" spans="2:20" ht="15.25" x14ac:dyDescent="0.2">
      <c r="B3798" s="29" t="str">
        <f t="shared" si="887"/>
        <v/>
      </c>
      <c r="C3798" s="18">
        <f t="shared" si="885"/>
        <v>48993</v>
      </c>
      <c r="D3798" s="20" t="str">
        <f t="shared" si="886"/>
        <v>Samedi</v>
      </c>
      <c r="E3798" s="43" t="str">
        <f t="shared" si="888"/>
        <v>FÉVR 2034</v>
      </c>
      <c r="F3798" s="48">
        <f t="shared" si="889"/>
        <v>0</v>
      </c>
      <c r="G3798" s="26"/>
      <c r="H3798" s="26"/>
      <c r="I3798" s="45" t="str">
        <f t="shared" si="890"/>
        <v/>
      </c>
      <c r="J3798" s="30"/>
      <c r="K3798" s="27"/>
      <c r="L3798" s="59" t="str">
        <f t="shared" si="891"/>
        <v/>
      </c>
      <c r="M3798" s="62" t="str">
        <f t="shared" si="892"/>
        <v/>
      </c>
      <c r="N3798" s="52" t="str">
        <f t="shared" si="893"/>
        <v/>
      </c>
      <c r="O3798" s="53" t="str">
        <f t="shared" si="894"/>
        <v/>
      </c>
      <c r="P3798" s="33" t="str">
        <f t="shared" si="899"/>
        <v>-</v>
      </c>
      <c r="Q3798" s="50" t="str">
        <f t="shared" ca="1" si="895"/>
        <v/>
      </c>
      <c r="R3798" s="52" t="str">
        <f t="shared" si="896"/>
        <v/>
      </c>
      <c r="S3798" s="53" t="str">
        <f t="shared" si="897"/>
        <v/>
      </c>
      <c r="T3798" s="78" t="str">
        <f t="shared" si="898"/>
        <v/>
      </c>
    </row>
    <row r="3799" spans="2:20" ht="15.25" x14ac:dyDescent="0.2">
      <c r="B3799" s="29" t="str">
        <f t="shared" si="887"/>
        <v/>
      </c>
      <c r="C3799" s="18">
        <f t="shared" si="885"/>
        <v>48994</v>
      </c>
      <c r="D3799" s="20" t="str">
        <f t="shared" si="886"/>
        <v>Dimanche</v>
      </c>
      <c r="E3799" s="43" t="str">
        <f t="shared" si="888"/>
        <v>FÉVR 2034</v>
      </c>
      <c r="F3799" s="48">
        <f t="shared" si="889"/>
        <v>0</v>
      </c>
      <c r="G3799" s="26"/>
      <c r="H3799" s="26"/>
      <c r="I3799" s="45" t="str">
        <f t="shared" si="890"/>
        <v/>
      </c>
      <c r="J3799" s="30"/>
      <c r="K3799" s="27"/>
      <c r="L3799" s="59" t="str">
        <f t="shared" si="891"/>
        <v/>
      </c>
      <c r="M3799" s="62" t="str">
        <f t="shared" si="892"/>
        <v/>
      </c>
      <c r="N3799" s="52">
        <f t="shared" si="893"/>
        <v>0</v>
      </c>
      <c r="O3799" s="53">
        <f t="shared" si="894"/>
        <v>0</v>
      </c>
      <c r="P3799" s="33" t="str">
        <f t="shared" si="899"/>
        <v>-</v>
      </c>
      <c r="Q3799" s="50" t="str">
        <f t="shared" ca="1" si="895"/>
        <v/>
      </c>
      <c r="R3799" s="52" t="str">
        <f t="shared" si="896"/>
        <v/>
      </c>
      <c r="S3799" s="53" t="str">
        <f t="shared" si="897"/>
        <v/>
      </c>
      <c r="T3799" s="78" t="str">
        <f t="shared" si="898"/>
        <v/>
      </c>
    </row>
    <row r="3800" spans="2:20" ht="15.25" x14ac:dyDescent="0.2">
      <c r="B3800" s="29" t="str">
        <f t="shared" si="887"/>
        <v/>
      </c>
      <c r="C3800" s="18">
        <f t="shared" si="885"/>
        <v>48995</v>
      </c>
      <c r="D3800" s="20" t="str">
        <f t="shared" si="886"/>
        <v>Lundi</v>
      </c>
      <c r="E3800" s="43" t="str">
        <f t="shared" si="888"/>
        <v>FÉVR 2034</v>
      </c>
      <c r="F3800" s="48">
        <f t="shared" si="889"/>
        <v>0</v>
      </c>
      <c r="G3800" s="26"/>
      <c r="H3800" s="26"/>
      <c r="I3800" s="45" t="str">
        <f t="shared" si="890"/>
        <v/>
      </c>
      <c r="J3800" s="30"/>
      <c r="K3800" s="27"/>
      <c r="L3800" s="59" t="str">
        <f t="shared" si="891"/>
        <v/>
      </c>
      <c r="M3800" s="62" t="str">
        <f t="shared" si="892"/>
        <v/>
      </c>
      <c r="N3800" s="52" t="str">
        <f t="shared" si="893"/>
        <v/>
      </c>
      <c r="O3800" s="53" t="str">
        <f t="shared" si="894"/>
        <v/>
      </c>
      <c r="P3800" s="33" t="str">
        <f t="shared" si="899"/>
        <v>-</v>
      </c>
      <c r="Q3800" s="50" t="str">
        <f t="shared" ca="1" si="895"/>
        <v/>
      </c>
      <c r="R3800" s="52" t="str">
        <f t="shared" si="896"/>
        <v/>
      </c>
      <c r="S3800" s="53" t="str">
        <f t="shared" si="897"/>
        <v/>
      </c>
      <c r="T3800" s="78" t="str">
        <f t="shared" si="898"/>
        <v/>
      </c>
    </row>
    <row r="3801" spans="2:20" ht="15.25" x14ac:dyDescent="0.2">
      <c r="B3801" s="29" t="str">
        <f t="shared" si="887"/>
        <v/>
      </c>
      <c r="C3801" s="18">
        <f t="shared" si="885"/>
        <v>48996</v>
      </c>
      <c r="D3801" s="20" t="str">
        <f t="shared" si="886"/>
        <v>Mardi</v>
      </c>
      <c r="E3801" s="43" t="str">
        <f t="shared" si="888"/>
        <v>FÉVR 2034</v>
      </c>
      <c r="F3801" s="48">
        <f t="shared" si="889"/>
        <v>0</v>
      </c>
      <c r="G3801" s="26"/>
      <c r="H3801" s="26"/>
      <c r="I3801" s="45" t="str">
        <f t="shared" si="890"/>
        <v/>
      </c>
      <c r="J3801" s="30"/>
      <c r="K3801" s="27"/>
      <c r="L3801" s="59" t="str">
        <f t="shared" si="891"/>
        <v/>
      </c>
      <c r="M3801" s="62" t="str">
        <f t="shared" si="892"/>
        <v/>
      </c>
      <c r="N3801" s="52" t="str">
        <f t="shared" si="893"/>
        <v/>
      </c>
      <c r="O3801" s="53" t="str">
        <f t="shared" si="894"/>
        <v/>
      </c>
      <c r="P3801" s="33" t="str">
        <f t="shared" si="899"/>
        <v>-</v>
      </c>
      <c r="Q3801" s="50" t="str">
        <f t="shared" ca="1" si="895"/>
        <v/>
      </c>
      <c r="R3801" s="52" t="str">
        <f t="shared" si="896"/>
        <v/>
      </c>
      <c r="S3801" s="53" t="str">
        <f t="shared" si="897"/>
        <v/>
      </c>
      <c r="T3801" s="78" t="str">
        <f t="shared" si="898"/>
        <v/>
      </c>
    </row>
    <row r="3802" spans="2:20" ht="15.25" x14ac:dyDescent="0.2">
      <c r="B3802" s="29" t="str">
        <f t="shared" si="887"/>
        <v/>
      </c>
      <c r="C3802" s="18">
        <f t="shared" si="885"/>
        <v>48997</v>
      </c>
      <c r="D3802" s="20" t="str">
        <f t="shared" si="886"/>
        <v>Mercredi</v>
      </c>
      <c r="E3802" s="43" t="str">
        <f t="shared" si="888"/>
        <v>FÉVR 2034</v>
      </c>
      <c r="F3802" s="48">
        <f t="shared" si="889"/>
        <v>0</v>
      </c>
      <c r="G3802" s="26"/>
      <c r="H3802" s="26"/>
      <c r="I3802" s="45" t="str">
        <f t="shared" si="890"/>
        <v/>
      </c>
      <c r="J3802" s="30"/>
      <c r="K3802" s="27"/>
      <c r="L3802" s="59" t="str">
        <f t="shared" si="891"/>
        <v/>
      </c>
      <c r="M3802" s="62" t="str">
        <f t="shared" si="892"/>
        <v/>
      </c>
      <c r="N3802" s="52" t="str">
        <f t="shared" si="893"/>
        <v/>
      </c>
      <c r="O3802" s="53" t="str">
        <f t="shared" si="894"/>
        <v/>
      </c>
      <c r="P3802" s="33" t="str">
        <f t="shared" si="899"/>
        <v>-</v>
      </c>
      <c r="Q3802" s="50" t="str">
        <f t="shared" ca="1" si="895"/>
        <v/>
      </c>
      <c r="R3802" s="52" t="str">
        <f t="shared" si="896"/>
        <v/>
      </c>
      <c r="S3802" s="53" t="str">
        <f t="shared" si="897"/>
        <v/>
      </c>
      <c r="T3802" s="78" t="str">
        <f t="shared" si="898"/>
        <v/>
      </c>
    </row>
    <row r="3803" spans="2:20" ht="15.25" x14ac:dyDescent="0.2">
      <c r="B3803" s="29" t="str">
        <f t="shared" si="887"/>
        <v/>
      </c>
      <c r="C3803" s="18">
        <f t="shared" si="885"/>
        <v>48998</v>
      </c>
      <c r="D3803" s="20" t="str">
        <f t="shared" si="886"/>
        <v>Jeudi</v>
      </c>
      <c r="E3803" s="43" t="str">
        <f t="shared" si="888"/>
        <v>FÉVR 2034</v>
      </c>
      <c r="F3803" s="48">
        <f t="shared" si="889"/>
        <v>0</v>
      </c>
      <c r="G3803" s="26"/>
      <c r="H3803" s="26"/>
      <c r="I3803" s="45" t="str">
        <f t="shared" si="890"/>
        <v/>
      </c>
      <c r="J3803" s="30"/>
      <c r="K3803" s="27"/>
      <c r="L3803" s="59" t="str">
        <f t="shared" si="891"/>
        <v/>
      </c>
      <c r="M3803" s="62" t="str">
        <f t="shared" si="892"/>
        <v/>
      </c>
      <c r="N3803" s="52" t="str">
        <f t="shared" si="893"/>
        <v/>
      </c>
      <c r="O3803" s="53" t="str">
        <f t="shared" si="894"/>
        <v/>
      </c>
      <c r="P3803" s="33" t="str">
        <f t="shared" si="899"/>
        <v>-</v>
      </c>
      <c r="Q3803" s="50" t="str">
        <f t="shared" ca="1" si="895"/>
        <v/>
      </c>
      <c r="R3803" s="52" t="str">
        <f t="shared" si="896"/>
        <v/>
      </c>
      <c r="S3803" s="53" t="str">
        <f t="shared" si="897"/>
        <v/>
      </c>
      <c r="T3803" s="78" t="str">
        <f t="shared" si="898"/>
        <v/>
      </c>
    </row>
    <row r="3804" spans="2:20" ht="15.25" x14ac:dyDescent="0.2">
      <c r="B3804" s="29" t="str">
        <f t="shared" si="887"/>
        <v/>
      </c>
      <c r="C3804" s="18">
        <f t="shared" si="885"/>
        <v>48999</v>
      </c>
      <c r="D3804" s="20" t="str">
        <f t="shared" si="886"/>
        <v>Vendredi</v>
      </c>
      <c r="E3804" s="43" t="str">
        <f t="shared" si="888"/>
        <v>FÉVR 2034</v>
      </c>
      <c r="F3804" s="48">
        <f t="shared" si="889"/>
        <v>0</v>
      </c>
      <c r="G3804" s="26"/>
      <c r="H3804" s="26"/>
      <c r="I3804" s="45" t="str">
        <f t="shared" si="890"/>
        <v/>
      </c>
      <c r="J3804" s="30"/>
      <c r="K3804" s="27"/>
      <c r="L3804" s="59" t="str">
        <f t="shared" si="891"/>
        <v/>
      </c>
      <c r="M3804" s="62" t="str">
        <f t="shared" si="892"/>
        <v/>
      </c>
      <c r="N3804" s="52" t="str">
        <f t="shared" si="893"/>
        <v/>
      </c>
      <c r="O3804" s="53" t="str">
        <f t="shared" si="894"/>
        <v/>
      </c>
      <c r="P3804" s="33" t="str">
        <f t="shared" si="899"/>
        <v>-</v>
      </c>
      <c r="Q3804" s="50" t="str">
        <f t="shared" ca="1" si="895"/>
        <v/>
      </c>
      <c r="R3804" s="52" t="str">
        <f t="shared" si="896"/>
        <v/>
      </c>
      <c r="S3804" s="53" t="str">
        <f t="shared" si="897"/>
        <v/>
      </c>
      <c r="T3804" s="78" t="str">
        <f t="shared" si="898"/>
        <v/>
      </c>
    </row>
    <row r="3805" spans="2:20" ht="15.25" x14ac:dyDescent="0.2">
      <c r="B3805" s="29" t="str">
        <f t="shared" si="887"/>
        <v/>
      </c>
      <c r="C3805" s="18">
        <f t="shared" si="885"/>
        <v>49000</v>
      </c>
      <c r="D3805" s="20" t="str">
        <f t="shared" si="886"/>
        <v>Samedi</v>
      </c>
      <c r="E3805" s="43" t="str">
        <f t="shared" si="888"/>
        <v>FÉVR 2034</v>
      </c>
      <c r="F3805" s="48">
        <f t="shared" si="889"/>
        <v>0</v>
      </c>
      <c r="G3805" s="26"/>
      <c r="H3805" s="26"/>
      <c r="I3805" s="45" t="str">
        <f t="shared" si="890"/>
        <v/>
      </c>
      <c r="J3805" s="30"/>
      <c r="K3805" s="27"/>
      <c r="L3805" s="59" t="str">
        <f t="shared" si="891"/>
        <v/>
      </c>
      <c r="M3805" s="62" t="str">
        <f t="shared" si="892"/>
        <v/>
      </c>
      <c r="N3805" s="52" t="str">
        <f t="shared" si="893"/>
        <v/>
      </c>
      <c r="O3805" s="53" t="str">
        <f t="shared" si="894"/>
        <v/>
      </c>
      <c r="P3805" s="33" t="str">
        <f t="shared" si="899"/>
        <v>-</v>
      </c>
      <c r="Q3805" s="50" t="str">
        <f t="shared" ca="1" si="895"/>
        <v/>
      </c>
      <c r="R3805" s="52" t="str">
        <f t="shared" si="896"/>
        <v/>
      </c>
      <c r="S3805" s="53" t="str">
        <f t="shared" si="897"/>
        <v/>
      </c>
      <c r="T3805" s="78" t="str">
        <f t="shared" si="898"/>
        <v/>
      </c>
    </row>
    <row r="3806" spans="2:20" ht="15.25" x14ac:dyDescent="0.2">
      <c r="B3806" s="29" t="str">
        <f t="shared" si="887"/>
        <v/>
      </c>
      <c r="C3806" s="18">
        <f t="shared" si="885"/>
        <v>49001</v>
      </c>
      <c r="D3806" s="20" t="str">
        <f t="shared" si="886"/>
        <v>Dimanche</v>
      </c>
      <c r="E3806" s="43" t="str">
        <f t="shared" si="888"/>
        <v>FÉVR 2034</v>
      </c>
      <c r="F3806" s="48">
        <f t="shared" si="889"/>
        <v>0</v>
      </c>
      <c r="G3806" s="26"/>
      <c r="H3806" s="26"/>
      <c r="I3806" s="45" t="str">
        <f t="shared" si="890"/>
        <v/>
      </c>
      <c r="J3806" s="30"/>
      <c r="K3806" s="27"/>
      <c r="L3806" s="59" t="str">
        <f t="shared" si="891"/>
        <v/>
      </c>
      <c r="M3806" s="62" t="str">
        <f t="shared" si="892"/>
        <v/>
      </c>
      <c r="N3806" s="52">
        <f t="shared" si="893"/>
        <v>0</v>
      </c>
      <c r="O3806" s="53">
        <f t="shared" si="894"/>
        <v>0</v>
      </c>
      <c r="P3806" s="33" t="str">
        <f t="shared" si="899"/>
        <v>-</v>
      </c>
      <c r="Q3806" s="50" t="str">
        <f t="shared" ca="1" si="895"/>
        <v/>
      </c>
      <c r="R3806" s="52" t="str">
        <f t="shared" si="896"/>
        <v/>
      </c>
      <c r="S3806" s="53" t="str">
        <f t="shared" si="897"/>
        <v/>
      </c>
      <c r="T3806" s="78" t="str">
        <f t="shared" si="898"/>
        <v/>
      </c>
    </row>
    <row r="3807" spans="2:20" ht="15.25" x14ac:dyDescent="0.2">
      <c r="B3807" s="29" t="str">
        <f t="shared" si="887"/>
        <v/>
      </c>
      <c r="C3807" s="18">
        <f t="shared" si="885"/>
        <v>49002</v>
      </c>
      <c r="D3807" s="20" t="str">
        <f t="shared" si="886"/>
        <v>Lundi</v>
      </c>
      <c r="E3807" s="43" t="str">
        <f t="shared" si="888"/>
        <v>FÉVR 2034</v>
      </c>
      <c r="F3807" s="48">
        <f t="shared" si="889"/>
        <v>0</v>
      </c>
      <c r="G3807" s="26"/>
      <c r="H3807" s="26"/>
      <c r="I3807" s="45" t="str">
        <f t="shared" si="890"/>
        <v/>
      </c>
      <c r="J3807" s="30"/>
      <c r="K3807" s="27"/>
      <c r="L3807" s="59" t="str">
        <f t="shared" si="891"/>
        <v/>
      </c>
      <c r="M3807" s="62" t="str">
        <f t="shared" si="892"/>
        <v/>
      </c>
      <c r="N3807" s="52" t="str">
        <f t="shared" si="893"/>
        <v/>
      </c>
      <c r="O3807" s="53" t="str">
        <f t="shared" si="894"/>
        <v/>
      </c>
      <c r="P3807" s="33" t="str">
        <f t="shared" si="899"/>
        <v>-</v>
      </c>
      <c r="Q3807" s="50" t="str">
        <f t="shared" ca="1" si="895"/>
        <v/>
      </c>
      <c r="R3807" s="52" t="str">
        <f t="shared" si="896"/>
        <v/>
      </c>
      <c r="S3807" s="53" t="str">
        <f t="shared" si="897"/>
        <v/>
      </c>
      <c r="T3807" s="78" t="str">
        <f t="shared" si="898"/>
        <v/>
      </c>
    </row>
    <row r="3808" spans="2:20" ht="15.25" x14ac:dyDescent="0.2">
      <c r="B3808" s="29" t="str">
        <f t="shared" si="887"/>
        <v/>
      </c>
      <c r="C3808" s="18">
        <f t="shared" si="885"/>
        <v>49003</v>
      </c>
      <c r="D3808" s="20" t="str">
        <f t="shared" si="886"/>
        <v>Mardi</v>
      </c>
      <c r="E3808" s="43" t="str">
        <f t="shared" si="888"/>
        <v>FÉVR 2034</v>
      </c>
      <c r="F3808" s="48">
        <f t="shared" si="889"/>
        <v>0</v>
      </c>
      <c r="G3808" s="26"/>
      <c r="H3808" s="26"/>
      <c r="I3808" s="45" t="str">
        <f t="shared" si="890"/>
        <v/>
      </c>
      <c r="J3808" s="30"/>
      <c r="K3808" s="27"/>
      <c r="L3808" s="59" t="str">
        <f t="shared" si="891"/>
        <v/>
      </c>
      <c r="M3808" s="62" t="str">
        <f t="shared" si="892"/>
        <v/>
      </c>
      <c r="N3808" s="52" t="str">
        <f t="shared" si="893"/>
        <v/>
      </c>
      <c r="O3808" s="53" t="str">
        <f t="shared" si="894"/>
        <v/>
      </c>
      <c r="P3808" s="33" t="str">
        <f t="shared" si="899"/>
        <v>-</v>
      </c>
      <c r="Q3808" s="50" t="str">
        <f t="shared" ca="1" si="895"/>
        <v/>
      </c>
      <c r="R3808" s="52" t="str">
        <f t="shared" si="896"/>
        <v/>
      </c>
      <c r="S3808" s="53" t="str">
        <f t="shared" si="897"/>
        <v/>
      </c>
      <c r="T3808" s="78" t="str">
        <f t="shared" si="898"/>
        <v/>
      </c>
    </row>
    <row r="3809" spans="2:20" ht="15.25" x14ac:dyDescent="0.2">
      <c r="B3809" s="29" t="str">
        <f t="shared" si="887"/>
        <v/>
      </c>
      <c r="C3809" s="18">
        <f t="shared" si="885"/>
        <v>49004</v>
      </c>
      <c r="D3809" s="20" t="str">
        <f t="shared" si="886"/>
        <v>Mercredi</v>
      </c>
      <c r="E3809" s="43" t="str">
        <f t="shared" si="888"/>
        <v>MARS 2034</v>
      </c>
      <c r="F3809" s="48">
        <f t="shared" si="889"/>
        <v>0</v>
      </c>
      <c r="G3809" s="26"/>
      <c r="H3809" s="26"/>
      <c r="I3809" s="45" t="str">
        <f t="shared" si="890"/>
        <v/>
      </c>
      <c r="J3809" s="30"/>
      <c r="K3809" s="27"/>
      <c r="L3809" s="59" t="str">
        <f t="shared" si="891"/>
        <v/>
      </c>
      <c r="M3809" s="62" t="str">
        <f t="shared" si="892"/>
        <v/>
      </c>
      <c r="N3809" s="52" t="str">
        <f t="shared" si="893"/>
        <v/>
      </c>
      <c r="O3809" s="53" t="str">
        <f t="shared" si="894"/>
        <v/>
      </c>
      <c r="P3809" s="33" t="str">
        <f t="shared" si="899"/>
        <v>MARS 2034</v>
      </c>
      <c r="Q3809" s="50" t="str">
        <f t="shared" ca="1" si="895"/>
        <v/>
      </c>
      <c r="R3809" s="52">
        <f t="shared" ca="1" si="896"/>
        <v>0</v>
      </c>
      <c r="S3809" s="53">
        <f t="shared" ca="1" si="897"/>
        <v>0</v>
      </c>
      <c r="T3809" s="78" t="str">
        <f t="shared" si="898"/>
        <v>MARS 2034</v>
      </c>
    </row>
    <row r="3810" spans="2:20" ht="15.25" x14ac:dyDescent="0.2">
      <c r="B3810" s="29" t="str">
        <f t="shared" si="887"/>
        <v/>
      </c>
      <c r="C3810" s="18">
        <f t="shared" si="885"/>
        <v>49005</v>
      </c>
      <c r="D3810" s="20" t="str">
        <f t="shared" si="886"/>
        <v>Jeudi</v>
      </c>
      <c r="E3810" s="43" t="str">
        <f t="shared" si="888"/>
        <v>MARS 2034</v>
      </c>
      <c r="F3810" s="48">
        <f t="shared" si="889"/>
        <v>0</v>
      </c>
      <c r="G3810" s="26"/>
      <c r="H3810" s="26"/>
      <c r="I3810" s="45" t="str">
        <f t="shared" si="890"/>
        <v/>
      </c>
      <c r="J3810" s="30"/>
      <c r="K3810" s="27"/>
      <c r="L3810" s="59" t="str">
        <f t="shared" si="891"/>
        <v/>
      </c>
      <c r="M3810" s="62" t="str">
        <f t="shared" si="892"/>
        <v/>
      </c>
      <c r="N3810" s="52" t="str">
        <f t="shared" si="893"/>
        <v/>
      </c>
      <c r="O3810" s="53" t="str">
        <f t="shared" si="894"/>
        <v/>
      </c>
      <c r="P3810" s="33" t="str">
        <f t="shared" si="899"/>
        <v>-</v>
      </c>
      <c r="Q3810" s="50" t="str">
        <f t="shared" ca="1" si="895"/>
        <v/>
      </c>
      <c r="R3810" s="52" t="str">
        <f t="shared" si="896"/>
        <v/>
      </c>
      <c r="S3810" s="53" t="str">
        <f t="shared" si="897"/>
        <v/>
      </c>
      <c r="T3810" s="78" t="str">
        <f t="shared" si="898"/>
        <v/>
      </c>
    </row>
    <row r="3811" spans="2:20" ht="15.25" x14ac:dyDescent="0.2">
      <c r="B3811" s="29" t="str">
        <f t="shared" si="887"/>
        <v/>
      </c>
      <c r="C3811" s="18">
        <f t="shared" si="885"/>
        <v>49006</v>
      </c>
      <c r="D3811" s="20" t="str">
        <f t="shared" si="886"/>
        <v>Vendredi</v>
      </c>
      <c r="E3811" s="43" t="str">
        <f t="shared" si="888"/>
        <v>MARS 2034</v>
      </c>
      <c r="F3811" s="48">
        <f t="shared" si="889"/>
        <v>0</v>
      </c>
      <c r="G3811" s="26"/>
      <c r="H3811" s="26"/>
      <c r="I3811" s="45" t="str">
        <f t="shared" si="890"/>
        <v/>
      </c>
      <c r="J3811" s="30"/>
      <c r="K3811" s="27"/>
      <c r="L3811" s="59" t="str">
        <f t="shared" si="891"/>
        <v/>
      </c>
      <c r="M3811" s="62" t="str">
        <f t="shared" si="892"/>
        <v/>
      </c>
      <c r="N3811" s="52" t="str">
        <f t="shared" si="893"/>
        <v/>
      </c>
      <c r="O3811" s="53" t="str">
        <f t="shared" si="894"/>
        <v/>
      </c>
      <c r="P3811" s="33" t="str">
        <f t="shared" si="899"/>
        <v>-</v>
      </c>
      <c r="Q3811" s="50" t="str">
        <f t="shared" ca="1" si="895"/>
        <v/>
      </c>
      <c r="R3811" s="52" t="str">
        <f t="shared" si="896"/>
        <v/>
      </c>
      <c r="S3811" s="53" t="str">
        <f t="shared" si="897"/>
        <v/>
      </c>
      <c r="T3811" s="78" t="str">
        <f t="shared" si="898"/>
        <v/>
      </c>
    </row>
    <row r="3812" spans="2:20" ht="15.25" x14ac:dyDescent="0.2">
      <c r="B3812" s="29" t="str">
        <f t="shared" si="887"/>
        <v/>
      </c>
      <c r="C3812" s="18">
        <f t="shared" si="885"/>
        <v>49007</v>
      </c>
      <c r="D3812" s="20" t="str">
        <f t="shared" si="886"/>
        <v>Samedi</v>
      </c>
      <c r="E3812" s="43" t="str">
        <f t="shared" si="888"/>
        <v>MARS 2034</v>
      </c>
      <c r="F3812" s="48">
        <f t="shared" si="889"/>
        <v>0</v>
      </c>
      <c r="G3812" s="26"/>
      <c r="H3812" s="26"/>
      <c r="I3812" s="45" t="str">
        <f t="shared" si="890"/>
        <v/>
      </c>
      <c r="J3812" s="30"/>
      <c r="K3812" s="27"/>
      <c r="L3812" s="59" t="str">
        <f t="shared" si="891"/>
        <v/>
      </c>
      <c r="M3812" s="62" t="str">
        <f t="shared" si="892"/>
        <v/>
      </c>
      <c r="N3812" s="52" t="str">
        <f t="shared" si="893"/>
        <v/>
      </c>
      <c r="O3812" s="53" t="str">
        <f t="shared" si="894"/>
        <v/>
      </c>
      <c r="P3812" s="33" t="str">
        <f t="shared" si="899"/>
        <v>-</v>
      </c>
      <c r="Q3812" s="50" t="str">
        <f t="shared" ca="1" si="895"/>
        <v/>
      </c>
      <c r="R3812" s="52" t="str">
        <f t="shared" si="896"/>
        <v/>
      </c>
      <c r="S3812" s="53" t="str">
        <f t="shared" si="897"/>
        <v/>
      </c>
      <c r="T3812" s="78" t="str">
        <f t="shared" si="898"/>
        <v/>
      </c>
    </row>
    <row r="3813" spans="2:20" ht="15.25" x14ac:dyDescent="0.2">
      <c r="B3813" s="29" t="str">
        <f t="shared" si="887"/>
        <v/>
      </c>
      <c r="C3813" s="18">
        <f t="shared" si="885"/>
        <v>49008</v>
      </c>
      <c r="D3813" s="20" t="str">
        <f t="shared" si="886"/>
        <v>Dimanche</v>
      </c>
      <c r="E3813" s="43" t="str">
        <f t="shared" si="888"/>
        <v>MARS 2034</v>
      </c>
      <c r="F3813" s="48">
        <f t="shared" si="889"/>
        <v>0</v>
      </c>
      <c r="G3813" s="26"/>
      <c r="H3813" s="26"/>
      <c r="I3813" s="45" t="str">
        <f t="shared" si="890"/>
        <v/>
      </c>
      <c r="J3813" s="30"/>
      <c r="K3813" s="27"/>
      <c r="L3813" s="59" t="str">
        <f t="shared" si="891"/>
        <v/>
      </c>
      <c r="M3813" s="62" t="str">
        <f t="shared" si="892"/>
        <v/>
      </c>
      <c r="N3813" s="52">
        <f t="shared" si="893"/>
        <v>0</v>
      </c>
      <c r="O3813" s="53">
        <f t="shared" si="894"/>
        <v>0</v>
      </c>
      <c r="P3813" s="33" t="str">
        <f t="shared" si="899"/>
        <v>-</v>
      </c>
      <c r="Q3813" s="50" t="str">
        <f t="shared" ca="1" si="895"/>
        <v/>
      </c>
      <c r="R3813" s="52" t="str">
        <f t="shared" si="896"/>
        <v/>
      </c>
      <c r="S3813" s="53" t="str">
        <f t="shared" si="897"/>
        <v/>
      </c>
      <c r="T3813" s="78" t="str">
        <f t="shared" si="898"/>
        <v/>
      </c>
    </row>
    <row r="3814" spans="2:20" ht="15.25" x14ac:dyDescent="0.2">
      <c r="B3814" s="29" t="str">
        <f t="shared" si="887"/>
        <v/>
      </c>
      <c r="C3814" s="18">
        <f t="shared" si="885"/>
        <v>49009</v>
      </c>
      <c r="D3814" s="20" t="str">
        <f t="shared" si="886"/>
        <v>Lundi</v>
      </c>
      <c r="E3814" s="43" t="str">
        <f t="shared" si="888"/>
        <v>MARS 2034</v>
      </c>
      <c r="F3814" s="48">
        <f t="shared" si="889"/>
        <v>0</v>
      </c>
      <c r="G3814" s="26"/>
      <c r="H3814" s="26"/>
      <c r="I3814" s="45" t="str">
        <f t="shared" si="890"/>
        <v/>
      </c>
      <c r="J3814" s="30"/>
      <c r="K3814" s="27"/>
      <c r="L3814" s="59" t="str">
        <f t="shared" si="891"/>
        <v/>
      </c>
      <c r="M3814" s="62" t="str">
        <f t="shared" si="892"/>
        <v/>
      </c>
      <c r="N3814" s="52" t="str">
        <f t="shared" si="893"/>
        <v/>
      </c>
      <c r="O3814" s="53" t="str">
        <f t="shared" si="894"/>
        <v/>
      </c>
      <c r="P3814" s="33" t="str">
        <f t="shared" si="899"/>
        <v>-</v>
      </c>
      <c r="Q3814" s="50" t="str">
        <f t="shared" ca="1" si="895"/>
        <v/>
      </c>
      <c r="R3814" s="52" t="str">
        <f t="shared" si="896"/>
        <v/>
      </c>
      <c r="S3814" s="53" t="str">
        <f t="shared" si="897"/>
        <v/>
      </c>
      <c r="T3814" s="78" t="str">
        <f t="shared" si="898"/>
        <v/>
      </c>
    </row>
    <row r="3815" spans="2:20" ht="15.25" x14ac:dyDescent="0.2">
      <c r="B3815" s="29" t="str">
        <f t="shared" si="887"/>
        <v/>
      </c>
      <c r="C3815" s="18">
        <f t="shared" si="885"/>
        <v>49010</v>
      </c>
      <c r="D3815" s="20" t="str">
        <f t="shared" si="886"/>
        <v>Mardi</v>
      </c>
      <c r="E3815" s="43" t="str">
        <f t="shared" si="888"/>
        <v>MARS 2034</v>
      </c>
      <c r="F3815" s="48">
        <f t="shared" si="889"/>
        <v>0</v>
      </c>
      <c r="G3815" s="26"/>
      <c r="H3815" s="26"/>
      <c r="I3815" s="45" t="str">
        <f t="shared" si="890"/>
        <v/>
      </c>
      <c r="J3815" s="30"/>
      <c r="K3815" s="27"/>
      <c r="L3815" s="59" t="str">
        <f t="shared" si="891"/>
        <v/>
      </c>
      <c r="M3815" s="62" t="str">
        <f t="shared" si="892"/>
        <v/>
      </c>
      <c r="N3815" s="52" t="str">
        <f t="shared" si="893"/>
        <v/>
      </c>
      <c r="O3815" s="53" t="str">
        <f t="shared" si="894"/>
        <v/>
      </c>
      <c r="P3815" s="33" t="str">
        <f t="shared" si="899"/>
        <v>-</v>
      </c>
      <c r="Q3815" s="50" t="str">
        <f t="shared" ca="1" si="895"/>
        <v/>
      </c>
      <c r="R3815" s="52" t="str">
        <f t="shared" si="896"/>
        <v/>
      </c>
      <c r="S3815" s="53" t="str">
        <f t="shared" si="897"/>
        <v/>
      </c>
      <c r="T3815" s="78" t="str">
        <f t="shared" si="898"/>
        <v/>
      </c>
    </row>
    <row r="3816" spans="2:20" ht="15.25" x14ac:dyDescent="0.2">
      <c r="B3816" s="29" t="str">
        <f t="shared" si="887"/>
        <v/>
      </c>
      <c r="C3816" s="18">
        <f t="shared" si="885"/>
        <v>49011</v>
      </c>
      <c r="D3816" s="20" t="str">
        <f t="shared" si="886"/>
        <v>Mercredi</v>
      </c>
      <c r="E3816" s="43" t="str">
        <f t="shared" si="888"/>
        <v>MARS 2034</v>
      </c>
      <c r="F3816" s="48">
        <f t="shared" si="889"/>
        <v>0</v>
      </c>
      <c r="G3816" s="26"/>
      <c r="H3816" s="26"/>
      <c r="I3816" s="45" t="str">
        <f t="shared" si="890"/>
        <v/>
      </c>
      <c r="J3816" s="30"/>
      <c r="K3816" s="27"/>
      <c r="L3816" s="59" t="str">
        <f t="shared" si="891"/>
        <v/>
      </c>
      <c r="M3816" s="62" t="str">
        <f t="shared" si="892"/>
        <v/>
      </c>
      <c r="N3816" s="52" t="str">
        <f t="shared" si="893"/>
        <v/>
      </c>
      <c r="O3816" s="53" t="str">
        <f t="shared" si="894"/>
        <v/>
      </c>
      <c r="P3816" s="33" t="str">
        <f t="shared" si="899"/>
        <v>-</v>
      </c>
      <c r="Q3816" s="50" t="str">
        <f t="shared" ca="1" si="895"/>
        <v/>
      </c>
      <c r="R3816" s="52" t="str">
        <f t="shared" si="896"/>
        <v/>
      </c>
      <c r="S3816" s="53" t="str">
        <f t="shared" si="897"/>
        <v/>
      </c>
      <c r="T3816" s="78" t="str">
        <f t="shared" si="898"/>
        <v/>
      </c>
    </row>
    <row r="3817" spans="2:20" ht="15.25" x14ac:dyDescent="0.2">
      <c r="B3817" s="29" t="str">
        <f t="shared" si="887"/>
        <v/>
      </c>
      <c r="C3817" s="18">
        <f t="shared" si="885"/>
        <v>49012</v>
      </c>
      <c r="D3817" s="20" t="str">
        <f t="shared" si="886"/>
        <v>Jeudi</v>
      </c>
      <c r="E3817" s="43" t="str">
        <f t="shared" si="888"/>
        <v>MARS 2034</v>
      </c>
      <c r="F3817" s="48">
        <f t="shared" si="889"/>
        <v>0</v>
      </c>
      <c r="G3817" s="26"/>
      <c r="H3817" s="26"/>
      <c r="I3817" s="45" t="str">
        <f t="shared" si="890"/>
        <v/>
      </c>
      <c r="J3817" s="30"/>
      <c r="K3817" s="27"/>
      <c r="L3817" s="59" t="str">
        <f t="shared" si="891"/>
        <v/>
      </c>
      <c r="M3817" s="62" t="str">
        <f t="shared" si="892"/>
        <v/>
      </c>
      <c r="N3817" s="52" t="str">
        <f t="shared" si="893"/>
        <v/>
      </c>
      <c r="O3817" s="53" t="str">
        <f t="shared" si="894"/>
        <v/>
      </c>
      <c r="P3817" s="33" t="str">
        <f t="shared" si="899"/>
        <v>-</v>
      </c>
      <c r="Q3817" s="50" t="str">
        <f t="shared" ca="1" si="895"/>
        <v/>
      </c>
      <c r="R3817" s="52" t="str">
        <f t="shared" si="896"/>
        <v/>
      </c>
      <c r="S3817" s="53" t="str">
        <f t="shared" si="897"/>
        <v/>
      </c>
      <c r="T3817" s="78" t="str">
        <f t="shared" si="898"/>
        <v/>
      </c>
    </row>
    <row r="3818" spans="2:20" ht="15.25" x14ac:dyDescent="0.2">
      <c r="B3818" s="29" t="str">
        <f t="shared" si="887"/>
        <v/>
      </c>
      <c r="C3818" s="18">
        <f t="shared" ref="C3818:C3881" si="900">IF(ISERROR(C3817+1),"",(C3817+1))</f>
        <v>49013</v>
      </c>
      <c r="D3818" s="20" t="str">
        <f t="shared" ref="D3818:D3881" si="901">IF(ISERROR(VLOOKUP(WEEKDAY($C3818),$A$6380:$B$6386,2,0)),"",VLOOKUP(WEEKDAY($C3818),$A$6380:$B$6386,2,0))</f>
        <v>Vendredi</v>
      </c>
      <c r="E3818" s="43" t="str">
        <f t="shared" si="888"/>
        <v>MARS 2034</v>
      </c>
      <c r="F3818" s="48">
        <f t="shared" si="889"/>
        <v>0</v>
      </c>
      <c r="G3818" s="26"/>
      <c r="H3818" s="26"/>
      <c r="I3818" s="45" t="str">
        <f t="shared" si="890"/>
        <v/>
      </c>
      <c r="J3818" s="30"/>
      <c r="K3818" s="27"/>
      <c r="L3818" s="59" t="str">
        <f t="shared" si="891"/>
        <v/>
      </c>
      <c r="M3818" s="62" t="str">
        <f t="shared" si="892"/>
        <v/>
      </c>
      <c r="N3818" s="52" t="str">
        <f t="shared" si="893"/>
        <v/>
      </c>
      <c r="O3818" s="53" t="str">
        <f t="shared" si="894"/>
        <v/>
      </c>
      <c r="P3818" s="33" t="str">
        <f t="shared" si="899"/>
        <v>-</v>
      </c>
      <c r="Q3818" s="50" t="str">
        <f t="shared" ca="1" si="895"/>
        <v/>
      </c>
      <c r="R3818" s="52" t="str">
        <f t="shared" si="896"/>
        <v/>
      </c>
      <c r="S3818" s="53" t="str">
        <f t="shared" si="897"/>
        <v/>
      </c>
      <c r="T3818" s="78" t="str">
        <f t="shared" si="898"/>
        <v/>
      </c>
    </row>
    <row r="3819" spans="2:20" ht="15.25" x14ac:dyDescent="0.2">
      <c r="B3819" s="29" t="str">
        <f t="shared" si="887"/>
        <v/>
      </c>
      <c r="C3819" s="18">
        <f t="shared" si="900"/>
        <v>49014</v>
      </c>
      <c r="D3819" s="20" t="str">
        <f t="shared" si="901"/>
        <v>Samedi</v>
      </c>
      <c r="E3819" s="43" t="str">
        <f t="shared" si="888"/>
        <v>MARS 2034</v>
      </c>
      <c r="F3819" s="48">
        <f t="shared" si="889"/>
        <v>0</v>
      </c>
      <c r="G3819" s="26"/>
      <c r="H3819" s="26"/>
      <c r="I3819" s="45" t="str">
        <f t="shared" si="890"/>
        <v/>
      </c>
      <c r="J3819" s="30"/>
      <c r="K3819" s="27"/>
      <c r="L3819" s="59" t="str">
        <f t="shared" si="891"/>
        <v/>
      </c>
      <c r="M3819" s="62" t="str">
        <f t="shared" si="892"/>
        <v/>
      </c>
      <c r="N3819" s="52" t="str">
        <f t="shared" si="893"/>
        <v/>
      </c>
      <c r="O3819" s="53" t="str">
        <f t="shared" si="894"/>
        <v/>
      </c>
      <c r="P3819" s="33" t="str">
        <f t="shared" si="899"/>
        <v>-</v>
      </c>
      <c r="Q3819" s="50" t="str">
        <f t="shared" ca="1" si="895"/>
        <v/>
      </c>
      <c r="R3819" s="52" t="str">
        <f t="shared" si="896"/>
        <v/>
      </c>
      <c r="S3819" s="53" t="str">
        <f t="shared" si="897"/>
        <v/>
      </c>
      <c r="T3819" s="78" t="str">
        <f t="shared" si="898"/>
        <v/>
      </c>
    </row>
    <row r="3820" spans="2:20" ht="15.25" x14ac:dyDescent="0.2">
      <c r="B3820" s="29" t="str">
        <f t="shared" si="887"/>
        <v/>
      </c>
      <c r="C3820" s="18">
        <f t="shared" si="900"/>
        <v>49015</v>
      </c>
      <c r="D3820" s="20" t="str">
        <f t="shared" si="901"/>
        <v>Dimanche</v>
      </c>
      <c r="E3820" s="43" t="str">
        <f t="shared" si="888"/>
        <v>MARS 2034</v>
      </c>
      <c r="F3820" s="48">
        <f t="shared" si="889"/>
        <v>0</v>
      </c>
      <c r="G3820" s="26"/>
      <c r="H3820" s="26"/>
      <c r="I3820" s="45" t="str">
        <f t="shared" si="890"/>
        <v/>
      </c>
      <c r="J3820" s="30"/>
      <c r="K3820" s="27"/>
      <c r="L3820" s="59" t="str">
        <f t="shared" si="891"/>
        <v/>
      </c>
      <c r="M3820" s="62" t="str">
        <f t="shared" si="892"/>
        <v/>
      </c>
      <c r="N3820" s="52">
        <f t="shared" si="893"/>
        <v>0</v>
      </c>
      <c r="O3820" s="53">
        <f t="shared" si="894"/>
        <v>0</v>
      </c>
      <c r="P3820" s="33" t="str">
        <f t="shared" si="899"/>
        <v>-</v>
      </c>
      <c r="Q3820" s="50" t="str">
        <f t="shared" ca="1" si="895"/>
        <v/>
      </c>
      <c r="R3820" s="52" t="str">
        <f t="shared" si="896"/>
        <v/>
      </c>
      <c r="S3820" s="53" t="str">
        <f t="shared" si="897"/>
        <v/>
      </c>
      <c r="T3820" s="78" t="str">
        <f t="shared" si="898"/>
        <v/>
      </c>
    </row>
    <row r="3821" spans="2:20" ht="15.25" x14ac:dyDescent="0.2">
      <c r="B3821" s="29" t="str">
        <f t="shared" si="887"/>
        <v/>
      </c>
      <c r="C3821" s="18">
        <f t="shared" si="900"/>
        <v>49016</v>
      </c>
      <c r="D3821" s="20" t="str">
        <f t="shared" si="901"/>
        <v>Lundi</v>
      </c>
      <c r="E3821" s="43" t="str">
        <f t="shared" si="888"/>
        <v>MARS 2034</v>
      </c>
      <c r="F3821" s="48">
        <f t="shared" si="889"/>
        <v>0</v>
      </c>
      <c r="G3821" s="26"/>
      <c r="H3821" s="26"/>
      <c r="I3821" s="45" t="str">
        <f t="shared" si="890"/>
        <v/>
      </c>
      <c r="J3821" s="30"/>
      <c r="K3821" s="27"/>
      <c r="L3821" s="59" t="str">
        <f t="shared" si="891"/>
        <v/>
      </c>
      <c r="M3821" s="62" t="str">
        <f t="shared" si="892"/>
        <v/>
      </c>
      <c r="N3821" s="52" t="str">
        <f t="shared" si="893"/>
        <v/>
      </c>
      <c r="O3821" s="53" t="str">
        <f t="shared" si="894"/>
        <v/>
      </c>
      <c r="P3821" s="33" t="str">
        <f t="shared" si="899"/>
        <v>-</v>
      </c>
      <c r="Q3821" s="50" t="str">
        <f t="shared" ca="1" si="895"/>
        <v/>
      </c>
      <c r="R3821" s="52" t="str">
        <f t="shared" si="896"/>
        <v/>
      </c>
      <c r="S3821" s="53" t="str">
        <f t="shared" si="897"/>
        <v/>
      </c>
      <c r="T3821" s="78" t="str">
        <f t="shared" si="898"/>
        <v/>
      </c>
    </row>
    <row r="3822" spans="2:20" ht="15.25" x14ac:dyDescent="0.2">
      <c r="B3822" s="29" t="str">
        <f t="shared" si="887"/>
        <v/>
      </c>
      <c r="C3822" s="18">
        <f t="shared" si="900"/>
        <v>49017</v>
      </c>
      <c r="D3822" s="20" t="str">
        <f t="shared" si="901"/>
        <v>Mardi</v>
      </c>
      <c r="E3822" s="43" t="str">
        <f t="shared" si="888"/>
        <v>MARS 2034</v>
      </c>
      <c r="F3822" s="48">
        <f t="shared" si="889"/>
        <v>0</v>
      </c>
      <c r="G3822" s="26"/>
      <c r="H3822" s="26"/>
      <c r="I3822" s="45" t="str">
        <f t="shared" si="890"/>
        <v/>
      </c>
      <c r="J3822" s="30"/>
      <c r="K3822" s="27"/>
      <c r="L3822" s="59" t="str">
        <f t="shared" si="891"/>
        <v/>
      </c>
      <c r="M3822" s="62" t="str">
        <f t="shared" si="892"/>
        <v/>
      </c>
      <c r="N3822" s="52" t="str">
        <f t="shared" si="893"/>
        <v/>
      </c>
      <c r="O3822" s="53" t="str">
        <f t="shared" si="894"/>
        <v/>
      </c>
      <c r="P3822" s="33" t="str">
        <f t="shared" si="899"/>
        <v>-</v>
      </c>
      <c r="Q3822" s="50" t="str">
        <f t="shared" ca="1" si="895"/>
        <v/>
      </c>
      <c r="R3822" s="52" t="str">
        <f t="shared" si="896"/>
        <v/>
      </c>
      <c r="S3822" s="53" t="str">
        <f t="shared" si="897"/>
        <v/>
      </c>
      <c r="T3822" s="78" t="str">
        <f t="shared" si="898"/>
        <v/>
      </c>
    </row>
    <row r="3823" spans="2:20" ht="15.25" x14ac:dyDescent="0.2">
      <c r="B3823" s="29" t="str">
        <f t="shared" si="887"/>
        <v/>
      </c>
      <c r="C3823" s="18">
        <f t="shared" si="900"/>
        <v>49018</v>
      </c>
      <c r="D3823" s="20" t="str">
        <f t="shared" si="901"/>
        <v>Mercredi</v>
      </c>
      <c r="E3823" s="43" t="str">
        <f t="shared" si="888"/>
        <v>MARS 2034</v>
      </c>
      <c r="F3823" s="48">
        <f t="shared" si="889"/>
        <v>0</v>
      </c>
      <c r="G3823" s="26"/>
      <c r="H3823" s="26"/>
      <c r="I3823" s="45" t="str">
        <f t="shared" si="890"/>
        <v/>
      </c>
      <c r="J3823" s="30"/>
      <c r="K3823" s="27"/>
      <c r="L3823" s="59" t="str">
        <f t="shared" si="891"/>
        <v/>
      </c>
      <c r="M3823" s="62" t="str">
        <f t="shared" si="892"/>
        <v/>
      </c>
      <c r="N3823" s="52" t="str">
        <f t="shared" si="893"/>
        <v/>
      </c>
      <c r="O3823" s="53" t="str">
        <f t="shared" si="894"/>
        <v/>
      </c>
      <c r="P3823" s="33" t="str">
        <f t="shared" si="899"/>
        <v>-</v>
      </c>
      <c r="Q3823" s="50" t="str">
        <f t="shared" ca="1" si="895"/>
        <v/>
      </c>
      <c r="R3823" s="52" t="str">
        <f t="shared" si="896"/>
        <v/>
      </c>
      <c r="S3823" s="53" t="str">
        <f t="shared" si="897"/>
        <v/>
      </c>
      <c r="T3823" s="78" t="str">
        <f t="shared" si="898"/>
        <v/>
      </c>
    </row>
    <row r="3824" spans="2:20" ht="15.25" x14ac:dyDescent="0.2">
      <c r="B3824" s="29" t="str">
        <f t="shared" si="887"/>
        <v/>
      </c>
      <c r="C3824" s="18">
        <f t="shared" si="900"/>
        <v>49019</v>
      </c>
      <c r="D3824" s="20" t="str">
        <f t="shared" si="901"/>
        <v>Jeudi</v>
      </c>
      <c r="E3824" s="43" t="str">
        <f t="shared" si="888"/>
        <v>MARS 2034</v>
      </c>
      <c r="F3824" s="48">
        <f t="shared" si="889"/>
        <v>0</v>
      </c>
      <c r="G3824" s="26"/>
      <c r="H3824" s="26"/>
      <c r="I3824" s="45" t="str">
        <f t="shared" si="890"/>
        <v/>
      </c>
      <c r="J3824" s="30"/>
      <c r="K3824" s="27"/>
      <c r="L3824" s="59" t="str">
        <f t="shared" si="891"/>
        <v/>
      </c>
      <c r="M3824" s="62" t="str">
        <f t="shared" si="892"/>
        <v/>
      </c>
      <c r="N3824" s="52" t="str">
        <f t="shared" si="893"/>
        <v/>
      </c>
      <c r="O3824" s="53" t="str">
        <f t="shared" si="894"/>
        <v/>
      </c>
      <c r="P3824" s="33" t="str">
        <f t="shared" si="899"/>
        <v>-</v>
      </c>
      <c r="Q3824" s="50" t="str">
        <f t="shared" ca="1" si="895"/>
        <v/>
      </c>
      <c r="R3824" s="52" t="str">
        <f t="shared" si="896"/>
        <v/>
      </c>
      <c r="S3824" s="53" t="str">
        <f t="shared" si="897"/>
        <v/>
      </c>
      <c r="T3824" s="78" t="str">
        <f t="shared" si="898"/>
        <v/>
      </c>
    </row>
    <row r="3825" spans="2:20" ht="15.25" x14ac:dyDescent="0.2">
      <c r="B3825" s="29" t="str">
        <f t="shared" si="887"/>
        <v/>
      </c>
      <c r="C3825" s="18">
        <f t="shared" si="900"/>
        <v>49020</v>
      </c>
      <c r="D3825" s="20" t="str">
        <f t="shared" si="901"/>
        <v>Vendredi</v>
      </c>
      <c r="E3825" s="43" t="str">
        <f t="shared" si="888"/>
        <v>MARS 2034</v>
      </c>
      <c r="F3825" s="48">
        <f t="shared" si="889"/>
        <v>0</v>
      </c>
      <c r="G3825" s="26"/>
      <c r="H3825" s="26"/>
      <c r="I3825" s="45" t="str">
        <f t="shared" si="890"/>
        <v/>
      </c>
      <c r="J3825" s="30"/>
      <c r="K3825" s="27"/>
      <c r="L3825" s="59" t="str">
        <f t="shared" si="891"/>
        <v/>
      </c>
      <c r="M3825" s="62" t="str">
        <f t="shared" si="892"/>
        <v/>
      </c>
      <c r="N3825" s="52" t="str">
        <f t="shared" si="893"/>
        <v/>
      </c>
      <c r="O3825" s="53" t="str">
        <f t="shared" si="894"/>
        <v/>
      </c>
      <c r="P3825" s="33" t="str">
        <f t="shared" si="899"/>
        <v>-</v>
      </c>
      <c r="Q3825" s="50" t="str">
        <f t="shared" ca="1" si="895"/>
        <v/>
      </c>
      <c r="R3825" s="52" t="str">
        <f t="shared" si="896"/>
        <v/>
      </c>
      <c r="S3825" s="53" t="str">
        <f t="shared" si="897"/>
        <v/>
      </c>
      <c r="T3825" s="78" t="str">
        <f t="shared" si="898"/>
        <v/>
      </c>
    </row>
    <row r="3826" spans="2:20" ht="15.25" x14ac:dyDescent="0.2">
      <c r="B3826" s="29" t="str">
        <f t="shared" si="887"/>
        <v/>
      </c>
      <c r="C3826" s="18">
        <f t="shared" si="900"/>
        <v>49021</v>
      </c>
      <c r="D3826" s="20" t="str">
        <f t="shared" si="901"/>
        <v>Samedi</v>
      </c>
      <c r="E3826" s="43" t="str">
        <f t="shared" si="888"/>
        <v>MARS 2034</v>
      </c>
      <c r="F3826" s="48">
        <f t="shared" si="889"/>
        <v>0</v>
      </c>
      <c r="G3826" s="26"/>
      <c r="H3826" s="26"/>
      <c r="I3826" s="45" t="str">
        <f t="shared" si="890"/>
        <v/>
      </c>
      <c r="J3826" s="30"/>
      <c r="K3826" s="27"/>
      <c r="L3826" s="59" t="str">
        <f t="shared" si="891"/>
        <v/>
      </c>
      <c r="M3826" s="62" t="str">
        <f t="shared" si="892"/>
        <v/>
      </c>
      <c r="N3826" s="52" t="str">
        <f t="shared" si="893"/>
        <v/>
      </c>
      <c r="O3826" s="53" t="str">
        <f t="shared" si="894"/>
        <v/>
      </c>
      <c r="P3826" s="33" t="str">
        <f t="shared" si="899"/>
        <v>-</v>
      </c>
      <c r="Q3826" s="50" t="str">
        <f t="shared" ca="1" si="895"/>
        <v/>
      </c>
      <c r="R3826" s="52" t="str">
        <f t="shared" si="896"/>
        <v/>
      </c>
      <c r="S3826" s="53" t="str">
        <f t="shared" si="897"/>
        <v/>
      </c>
      <c r="T3826" s="78" t="str">
        <f t="shared" si="898"/>
        <v/>
      </c>
    </row>
    <row r="3827" spans="2:20" ht="15.25" x14ac:dyDescent="0.2">
      <c r="B3827" s="29" t="str">
        <f t="shared" si="887"/>
        <v/>
      </c>
      <c r="C3827" s="18">
        <f t="shared" si="900"/>
        <v>49022</v>
      </c>
      <c r="D3827" s="20" t="str">
        <f t="shared" si="901"/>
        <v>Dimanche</v>
      </c>
      <c r="E3827" s="43" t="str">
        <f t="shared" si="888"/>
        <v>MARS 2034</v>
      </c>
      <c r="F3827" s="48">
        <f t="shared" si="889"/>
        <v>0</v>
      </c>
      <c r="G3827" s="26"/>
      <c r="H3827" s="26"/>
      <c r="I3827" s="45" t="str">
        <f t="shared" si="890"/>
        <v/>
      </c>
      <c r="J3827" s="30"/>
      <c r="K3827" s="27"/>
      <c r="L3827" s="59" t="str">
        <f t="shared" si="891"/>
        <v/>
      </c>
      <c r="M3827" s="62" t="str">
        <f t="shared" si="892"/>
        <v/>
      </c>
      <c r="N3827" s="52">
        <f t="shared" si="893"/>
        <v>0</v>
      </c>
      <c r="O3827" s="53">
        <f t="shared" si="894"/>
        <v>0</v>
      </c>
      <c r="P3827" s="33" t="str">
        <f t="shared" si="899"/>
        <v>-</v>
      </c>
      <c r="Q3827" s="50" t="str">
        <f t="shared" ca="1" si="895"/>
        <v/>
      </c>
      <c r="R3827" s="52" t="str">
        <f t="shared" si="896"/>
        <v/>
      </c>
      <c r="S3827" s="53" t="str">
        <f t="shared" si="897"/>
        <v/>
      </c>
      <c r="T3827" s="78" t="str">
        <f t="shared" si="898"/>
        <v/>
      </c>
    </row>
    <row r="3828" spans="2:20" ht="15.25" x14ac:dyDescent="0.2">
      <c r="B3828" s="29" t="str">
        <f t="shared" si="887"/>
        <v/>
      </c>
      <c r="C3828" s="18">
        <f t="shared" si="900"/>
        <v>49023</v>
      </c>
      <c r="D3828" s="20" t="str">
        <f t="shared" si="901"/>
        <v>Lundi</v>
      </c>
      <c r="E3828" s="43" t="str">
        <f t="shared" si="888"/>
        <v>MARS 2034</v>
      </c>
      <c r="F3828" s="48">
        <f t="shared" si="889"/>
        <v>0</v>
      </c>
      <c r="G3828" s="26"/>
      <c r="H3828" s="26"/>
      <c r="I3828" s="45" t="str">
        <f t="shared" si="890"/>
        <v/>
      </c>
      <c r="J3828" s="30"/>
      <c r="K3828" s="27"/>
      <c r="L3828" s="59" t="str">
        <f t="shared" si="891"/>
        <v/>
      </c>
      <c r="M3828" s="62" t="str">
        <f t="shared" si="892"/>
        <v/>
      </c>
      <c r="N3828" s="52" t="str">
        <f t="shared" si="893"/>
        <v/>
      </c>
      <c r="O3828" s="53" t="str">
        <f t="shared" si="894"/>
        <v/>
      </c>
      <c r="P3828" s="33" t="str">
        <f t="shared" si="899"/>
        <v>-</v>
      </c>
      <c r="Q3828" s="50" t="str">
        <f t="shared" ca="1" si="895"/>
        <v/>
      </c>
      <c r="R3828" s="52" t="str">
        <f t="shared" si="896"/>
        <v/>
      </c>
      <c r="S3828" s="53" t="str">
        <f t="shared" si="897"/>
        <v/>
      </c>
      <c r="T3828" s="78" t="str">
        <f t="shared" si="898"/>
        <v/>
      </c>
    </row>
    <row r="3829" spans="2:20" ht="15.25" x14ac:dyDescent="0.2">
      <c r="B3829" s="29" t="str">
        <f t="shared" si="887"/>
        <v/>
      </c>
      <c r="C3829" s="18">
        <f t="shared" si="900"/>
        <v>49024</v>
      </c>
      <c r="D3829" s="20" t="str">
        <f t="shared" si="901"/>
        <v>Mardi</v>
      </c>
      <c r="E3829" s="43" t="str">
        <f t="shared" si="888"/>
        <v>MARS 2034</v>
      </c>
      <c r="F3829" s="48">
        <f t="shared" si="889"/>
        <v>0</v>
      </c>
      <c r="G3829" s="26"/>
      <c r="H3829" s="26"/>
      <c r="I3829" s="45" t="str">
        <f t="shared" si="890"/>
        <v/>
      </c>
      <c r="J3829" s="30"/>
      <c r="K3829" s="27"/>
      <c r="L3829" s="59" t="str">
        <f t="shared" si="891"/>
        <v/>
      </c>
      <c r="M3829" s="62" t="str">
        <f t="shared" si="892"/>
        <v/>
      </c>
      <c r="N3829" s="52" t="str">
        <f t="shared" si="893"/>
        <v/>
      </c>
      <c r="O3829" s="53" t="str">
        <f t="shared" si="894"/>
        <v/>
      </c>
      <c r="P3829" s="33" t="str">
        <f t="shared" si="899"/>
        <v>-</v>
      </c>
      <c r="Q3829" s="50" t="str">
        <f t="shared" ca="1" si="895"/>
        <v/>
      </c>
      <c r="R3829" s="52" t="str">
        <f t="shared" si="896"/>
        <v/>
      </c>
      <c r="S3829" s="53" t="str">
        <f t="shared" si="897"/>
        <v/>
      </c>
      <c r="T3829" s="78" t="str">
        <f t="shared" si="898"/>
        <v/>
      </c>
    </row>
    <row r="3830" spans="2:20" ht="15.25" x14ac:dyDescent="0.2">
      <c r="B3830" s="29" t="str">
        <f t="shared" si="887"/>
        <v/>
      </c>
      <c r="C3830" s="18">
        <f t="shared" si="900"/>
        <v>49025</v>
      </c>
      <c r="D3830" s="20" t="str">
        <f t="shared" si="901"/>
        <v>Mercredi</v>
      </c>
      <c r="E3830" s="43" t="str">
        <f t="shared" si="888"/>
        <v>MARS 2034</v>
      </c>
      <c r="F3830" s="48">
        <f t="shared" si="889"/>
        <v>0</v>
      </c>
      <c r="G3830" s="26"/>
      <c r="H3830" s="26"/>
      <c r="I3830" s="45" t="str">
        <f t="shared" si="890"/>
        <v/>
      </c>
      <c r="J3830" s="30"/>
      <c r="K3830" s="27"/>
      <c r="L3830" s="59" t="str">
        <f t="shared" si="891"/>
        <v/>
      </c>
      <c r="M3830" s="62" t="str">
        <f t="shared" si="892"/>
        <v/>
      </c>
      <c r="N3830" s="52" t="str">
        <f t="shared" si="893"/>
        <v/>
      </c>
      <c r="O3830" s="53" t="str">
        <f t="shared" si="894"/>
        <v/>
      </c>
      <c r="P3830" s="33" t="str">
        <f t="shared" si="899"/>
        <v>-</v>
      </c>
      <c r="Q3830" s="50" t="str">
        <f t="shared" ca="1" si="895"/>
        <v/>
      </c>
      <c r="R3830" s="52" t="str">
        <f t="shared" si="896"/>
        <v/>
      </c>
      <c r="S3830" s="53" t="str">
        <f t="shared" si="897"/>
        <v/>
      </c>
      <c r="T3830" s="78" t="str">
        <f t="shared" si="898"/>
        <v/>
      </c>
    </row>
    <row r="3831" spans="2:20" ht="15.25" x14ac:dyDescent="0.2">
      <c r="B3831" s="29" t="str">
        <f t="shared" si="887"/>
        <v/>
      </c>
      <c r="C3831" s="18">
        <f t="shared" si="900"/>
        <v>49026</v>
      </c>
      <c r="D3831" s="20" t="str">
        <f t="shared" si="901"/>
        <v>Jeudi</v>
      </c>
      <c r="E3831" s="43" t="str">
        <f t="shared" si="888"/>
        <v>MARS 2034</v>
      </c>
      <c r="F3831" s="48">
        <f t="shared" si="889"/>
        <v>0</v>
      </c>
      <c r="G3831" s="26"/>
      <c r="H3831" s="26"/>
      <c r="I3831" s="45" t="str">
        <f t="shared" si="890"/>
        <v/>
      </c>
      <c r="J3831" s="30"/>
      <c r="K3831" s="27"/>
      <c r="L3831" s="59" t="str">
        <f t="shared" si="891"/>
        <v/>
      </c>
      <c r="M3831" s="62" t="str">
        <f t="shared" si="892"/>
        <v/>
      </c>
      <c r="N3831" s="52" t="str">
        <f t="shared" si="893"/>
        <v/>
      </c>
      <c r="O3831" s="53" t="str">
        <f t="shared" si="894"/>
        <v/>
      </c>
      <c r="P3831" s="33" t="str">
        <f t="shared" si="899"/>
        <v>-</v>
      </c>
      <c r="Q3831" s="50" t="str">
        <f t="shared" ca="1" si="895"/>
        <v/>
      </c>
      <c r="R3831" s="52" t="str">
        <f t="shared" si="896"/>
        <v/>
      </c>
      <c r="S3831" s="53" t="str">
        <f t="shared" si="897"/>
        <v/>
      </c>
      <c r="T3831" s="78" t="str">
        <f t="shared" si="898"/>
        <v/>
      </c>
    </row>
    <row r="3832" spans="2:20" ht="15.25" x14ac:dyDescent="0.2">
      <c r="B3832" s="29" t="str">
        <f t="shared" si="887"/>
        <v/>
      </c>
      <c r="C3832" s="18">
        <f t="shared" si="900"/>
        <v>49027</v>
      </c>
      <c r="D3832" s="20" t="str">
        <f t="shared" si="901"/>
        <v>Vendredi</v>
      </c>
      <c r="E3832" s="43" t="str">
        <f t="shared" si="888"/>
        <v>MARS 2034</v>
      </c>
      <c r="F3832" s="48">
        <f t="shared" si="889"/>
        <v>0</v>
      </c>
      <c r="G3832" s="26"/>
      <c r="H3832" s="26"/>
      <c r="I3832" s="45" t="str">
        <f t="shared" si="890"/>
        <v/>
      </c>
      <c r="J3832" s="30"/>
      <c r="K3832" s="27"/>
      <c r="L3832" s="59" t="str">
        <f t="shared" si="891"/>
        <v/>
      </c>
      <c r="M3832" s="62" t="str">
        <f t="shared" si="892"/>
        <v/>
      </c>
      <c r="N3832" s="52" t="str">
        <f t="shared" si="893"/>
        <v/>
      </c>
      <c r="O3832" s="53" t="str">
        <f t="shared" si="894"/>
        <v/>
      </c>
      <c r="P3832" s="33" t="str">
        <f t="shared" si="899"/>
        <v>-</v>
      </c>
      <c r="Q3832" s="50" t="str">
        <f t="shared" ca="1" si="895"/>
        <v/>
      </c>
      <c r="R3832" s="52" t="str">
        <f t="shared" si="896"/>
        <v/>
      </c>
      <c r="S3832" s="53" t="str">
        <f t="shared" si="897"/>
        <v/>
      </c>
      <c r="T3832" s="78" t="str">
        <f t="shared" si="898"/>
        <v/>
      </c>
    </row>
    <row r="3833" spans="2:20" ht="15.25" x14ac:dyDescent="0.2">
      <c r="B3833" s="29" t="str">
        <f t="shared" si="887"/>
        <v/>
      </c>
      <c r="C3833" s="18">
        <f t="shared" si="900"/>
        <v>49028</v>
      </c>
      <c r="D3833" s="20" t="str">
        <f t="shared" si="901"/>
        <v>Samedi</v>
      </c>
      <c r="E3833" s="43" t="str">
        <f t="shared" si="888"/>
        <v>MARS 2034</v>
      </c>
      <c r="F3833" s="48">
        <f t="shared" si="889"/>
        <v>0</v>
      </c>
      <c r="G3833" s="26"/>
      <c r="H3833" s="26"/>
      <c r="I3833" s="45" t="str">
        <f t="shared" si="890"/>
        <v/>
      </c>
      <c r="J3833" s="30"/>
      <c r="K3833" s="27"/>
      <c r="L3833" s="59" t="str">
        <f t="shared" si="891"/>
        <v/>
      </c>
      <c r="M3833" s="62" t="str">
        <f t="shared" si="892"/>
        <v/>
      </c>
      <c r="N3833" s="52" t="str">
        <f t="shared" si="893"/>
        <v/>
      </c>
      <c r="O3833" s="53" t="str">
        <f t="shared" si="894"/>
        <v/>
      </c>
      <c r="P3833" s="33" t="str">
        <f t="shared" si="899"/>
        <v>-</v>
      </c>
      <c r="Q3833" s="50" t="str">
        <f t="shared" ca="1" si="895"/>
        <v/>
      </c>
      <c r="R3833" s="52" t="str">
        <f t="shared" si="896"/>
        <v/>
      </c>
      <c r="S3833" s="53" t="str">
        <f t="shared" si="897"/>
        <v/>
      </c>
      <c r="T3833" s="78" t="str">
        <f t="shared" si="898"/>
        <v/>
      </c>
    </row>
    <row r="3834" spans="2:20" ht="15.25" x14ac:dyDescent="0.2">
      <c r="B3834" s="29" t="str">
        <f t="shared" si="887"/>
        <v/>
      </c>
      <c r="C3834" s="18">
        <f t="shared" si="900"/>
        <v>49029</v>
      </c>
      <c r="D3834" s="20" t="str">
        <f t="shared" si="901"/>
        <v>Dimanche</v>
      </c>
      <c r="E3834" s="43" t="str">
        <f t="shared" si="888"/>
        <v>MARS 2034</v>
      </c>
      <c r="F3834" s="48">
        <f t="shared" si="889"/>
        <v>0</v>
      </c>
      <c r="G3834" s="26"/>
      <c r="H3834" s="26"/>
      <c r="I3834" s="45" t="str">
        <f t="shared" si="890"/>
        <v/>
      </c>
      <c r="J3834" s="30"/>
      <c r="K3834" s="27"/>
      <c r="L3834" s="59" t="str">
        <f t="shared" si="891"/>
        <v/>
      </c>
      <c r="M3834" s="62" t="str">
        <f t="shared" si="892"/>
        <v/>
      </c>
      <c r="N3834" s="52">
        <f t="shared" si="893"/>
        <v>0</v>
      </c>
      <c r="O3834" s="53">
        <f t="shared" si="894"/>
        <v>0</v>
      </c>
      <c r="P3834" s="33" t="str">
        <f t="shared" si="899"/>
        <v>-</v>
      </c>
      <c r="Q3834" s="50" t="str">
        <f t="shared" ca="1" si="895"/>
        <v/>
      </c>
      <c r="R3834" s="52" t="str">
        <f t="shared" si="896"/>
        <v/>
      </c>
      <c r="S3834" s="53" t="str">
        <f t="shared" si="897"/>
        <v/>
      </c>
      <c r="T3834" s="78" t="str">
        <f t="shared" si="898"/>
        <v/>
      </c>
    </row>
    <row r="3835" spans="2:20" ht="15.25" x14ac:dyDescent="0.2">
      <c r="B3835" s="29" t="str">
        <f t="shared" si="887"/>
        <v/>
      </c>
      <c r="C3835" s="18">
        <f t="shared" si="900"/>
        <v>49030</v>
      </c>
      <c r="D3835" s="20" t="str">
        <f t="shared" si="901"/>
        <v>Lundi</v>
      </c>
      <c r="E3835" s="43" t="str">
        <f t="shared" si="888"/>
        <v>MARS 2034</v>
      </c>
      <c r="F3835" s="48">
        <f t="shared" si="889"/>
        <v>0</v>
      </c>
      <c r="G3835" s="26"/>
      <c r="H3835" s="26"/>
      <c r="I3835" s="45" t="str">
        <f t="shared" si="890"/>
        <v/>
      </c>
      <c r="J3835" s="30"/>
      <c r="K3835" s="27"/>
      <c r="L3835" s="59" t="str">
        <f t="shared" si="891"/>
        <v/>
      </c>
      <c r="M3835" s="62" t="str">
        <f t="shared" si="892"/>
        <v/>
      </c>
      <c r="N3835" s="52" t="str">
        <f t="shared" si="893"/>
        <v/>
      </c>
      <c r="O3835" s="53" t="str">
        <f t="shared" si="894"/>
        <v/>
      </c>
      <c r="P3835" s="33" t="str">
        <f t="shared" si="899"/>
        <v>-</v>
      </c>
      <c r="Q3835" s="50" t="str">
        <f t="shared" ca="1" si="895"/>
        <v/>
      </c>
      <c r="R3835" s="52" t="str">
        <f t="shared" si="896"/>
        <v/>
      </c>
      <c r="S3835" s="53" t="str">
        <f t="shared" si="897"/>
        <v/>
      </c>
      <c r="T3835" s="78" t="str">
        <f t="shared" si="898"/>
        <v/>
      </c>
    </row>
    <row r="3836" spans="2:20" ht="15.25" x14ac:dyDescent="0.2">
      <c r="B3836" s="29" t="str">
        <f t="shared" si="887"/>
        <v/>
      </c>
      <c r="C3836" s="18">
        <f t="shared" si="900"/>
        <v>49031</v>
      </c>
      <c r="D3836" s="20" t="str">
        <f t="shared" si="901"/>
        <v>Mardi</v>
      </c>
      <c r="E3836" s="43" t="str">
        <f t="shared" si="888"/>
        <v>MARS 2034</v>
      </c>
      <c r="F3836" s="48">
        <f t="shared" si="889"/>
        <v>0</v>
      </c>
      <c r="G3836" s="26"/>
      <c r="H3836" s="26"/>
      <c r="I3836" s="45" t="str">
        <f t="shared" si="890"/>
        <v/>
      </c>
      <c r="J3836" s="30"/>
      <c r="K3836" s="27"/>
      <c r="L3836" s="59" t="str">
        <f t="shared" si="891"/>
        <v/>
      </c>
      <c r="M3836" s="62" t="str">
        <f t="shared" si="892"/>
        <v/>
      </c>
      <c r="N3836" s="52" t="str">
        <f t="shared" si="893"/>
        <v/>
      </c>
      <c r="O3836" s="53" t="str">
        <f t="shared" si="894"/>
        <v/>
      </c>
      <c r="P3836" s="33" t="str">
        <f t="shared" si="899"/>
        <v>-</v>
      </c>
      <c r="Q3836" s="50" t="str">
        <f t="shared" ca="1" si="895"/>
        <v/>
      </c>
      <c r="R3836" s="52" t="str">
        <f t="shared" si="896"/>
        <v/>
      </c>
      <c r="S3836" s="53" t="str">
        <f t="shared" si="897"/>
        <v/>
      </c>
      <c r="T3836" s="78" t="str">
        <f t="shared" si="898"/>
        <v/>
      </c>
    </row>
    <row r="3837" spans="2:20" ht="15.25" x14ac:dyDescent="0.2">
      <c r="B3837" s="29" t="str">
        <f t="shared" si="887"/>
        <v/>
      </c>
      <c r="C3837" s="18">
        <f t="shared" si="900"/>
        <v>49032</v>
      </c>
      <c r="D3837" s="20" t="str">
        <f t="shared" si="901"/>
        <v>Mercredi</v>
      </c>
      <c r="E3837" s="43" t="str">
        <f t="shared" si="888"/>
        <v>MARS 2034</v>
      </c>
      <c r="F3837" s="48">
        <f t="shared" si="889"/>
        <v>0</v>
      </c>
      <c r="G3837" s="26"/>
      <c r="H3837" s="26"/>
      <c r="I3837" s="45" t="str">
        <f t="shared" si="890"/>
        <v/>
      </c>
      <c r="J3837" s="30"/>
      <c r="K3837" s="27"/>
      <c r="L3837" s="59" t="str">
        <f t="shared" si="891"/>
        <v/>
      </c>
      <c r="M3837" s="62" t="str">
        <f t="shared" si="892"/>
        <v/>
      </c>
      <c r="N3837" s="52" t="str">
        <f t="shared" si="893"/>
        <v/>
      </c>
      <c r="O3837" s="53" t="str">
        <f t="shared" si="894"/>
        <v/>
      </c>
      <c r="P3837" s="33" t="str">
        <f t="shared" si="899"/>
        <v>-</v>
      </c>
      <c r="Q3837" s="50" t="str">
        <f t="shared" ca="1" si="895"/>
        <v/>
      </c>
      <c r="R3837" s="52" t="str">
        <f t="shared" si="896"/>
        <v/>
      </c>
      <c r="S3837" s="53" t="str">
        <f t="shared" si="897"/>
        <v/>
      </c>
      <c r="T3837" s="78" t="str">
        <f t="shared" si="898"/>
        <v/>
      </c>
    </row>
    <row r="3838" spans="2:20" ht="15.25" x14ac:dyDescent="0.2">
      <c r="B3838" s="29" t="str">
        <f t="shared" si="887"/>
        <v/>
      </c>
      <c r="C3838" s="18">
        <f t="shared" si="900"/>
        <v>49033</v>
      </c>
      <c r="D3838" s="20" t="str">
        <f t="shared" si="901"/>
        <v>Jeudi</v>
      </c>
      <c r="E3838" s="43" t="str">
        <f t="shared" si="888"/>
        <v>MARS 2034</v>
      </c>
      <c r="F3838" s="48">
        <f t="shared" si="889"/>
        <v>0</v>
      </c>
      <c r="G3838" s="26"/>
      <c r="H3838" s="26"/>
      <c r="I3838" s="45" t="str">
        <f t="shared" si="890"/>
        <v/>
      </c>
      <c r="J3838" s="30"/>
      <c r="K3838" s="27"/>
      <c r="L3838" s="59" t="str">
        <f t="shared" si="891"/>
        <v/>
      </c>
      <c r="M3838" s="62" t="str">
        <f t="shared" si="892"/>
        <v/>
      </c>
      <c r="N3838" s="52" t="str">
        <f t="shared" si="893"/>
        <v/>
      </c>
      <c r="O3838" s="53" t="str">
        <f t="shared" si="894"/>
        <v/>
      </c>
      <c r="P3838" s="33" t="str">
        <f t="shared" si="899"/>
        <v>-</v>
      </c>
      <c r="Q3838" s="50" t="str">
        <f t="shared" ca="1" si="895"/>
        <v/>
      </c>
      <c r="R3838" s="52" t="str">
        <f t="shared" si="896"/>
        <v/>
      </c>
      <c r="S3838" s="53" t="str">
        <f t="shared" si="897"/>
        <v/>
      </c>
      <c r="T3838" s="78" t="str">
        <f t="shared" si="898"/>
        <v/>
      </c>
    </row>
    <row r="3839" spans="2:20" ht="15.25" x14ac:dyDescent="0.2">
      <c r="B3839" s="29" t="str">
        <f t="shared" si="887"/>
        <v/>
      </c>
      <c r="C3839" s="18">
        <f t="shared" si="900"/>
        <v>49034</v>
      </c>
      <c r="D3839" s="20" t="str">
        <f t="shared" si="901"/>
        <v>Vendredi</v>
      </c>
      <c r="E3839" s="43" t="str">
        <f t="shared" si="888"/>
        <v>MARS 2034</v>
      </c>
      <c r="F3839" s="48">
        <f t="shared" si="889"/>
        <v>0</v>
      </c>
      <c r="G3839" s="26"/>
      <c r="H3839" s="26"/>
      <c r="I3839" s="45" t="str">
        <f t="shared" si="890"/>
        <v/>
      </c>
      <c r="J3839" s="30"/>
      <c r="K3839" s="27"/>
      <c r="L3839" s="59" t="str">
        <f t="shared" si="891"/>
        <v/>
      </c>
      <c r="M3839" s="62" t="str">
        <f t="shared" si="892"/>
        <v/>
      </c>
      <c r="N3839" s="52" t="str">
        <f t="shared" si="893"/>
        <v/>
      </c>
      <c r="O3839" s="53" t="str">
        <f t="shared" si="894"/>
        <v/>
      </c>
      <c r="P3839" s="33" t="str">
        <f t="shared" si="899"/>
        <v>-</v>
      </c>
      <c r="Q3839" s="50" t="str">
        <f t="shared" ca="1" si="895"/>
        <v/>
      </c>
      <c r="R3839" s="52" t="str">
        <f t="shared" si="896"/>
        <v/>
      </c>
      <c r="S3839" s="53" t="str">
        <f t="shared" si="897"/>
        <v/>
      </c>
      <c r="T3839" s="78" t="str">
        <f t="shared" si="898"/>
        <v/>
      </c>
    </row>
    <row r="3840" spans="2:20" ht="15.25" x14ac:dyDescent="0.2">
      <c r="B3840" s="29" t="str">
        <f t="shared" si="887"/>
        <v/>
      </c>
      <c r="C3840" s="18">
        <f t="shared" si="900"/>
        <v>49035</v>
      </c>
      <c r="D3840" s="20" t="str">
        <f t="shared" si="901"/>
        <v>Samedi</v>
      </c>
      <c r="E3840" s="43" t="str">
        <f t="shared" si="888"/>
        <v>AVR 2034</v>
      </c>
      <c r="F3840" s="48">
        <f t="shared" si="889"/>
        <v>0</v>
      </c>
      <c r="G3840" s="26"/>
      <c r="H3840" s="26"/>
      <c r="I3840" s="45" t="str">
        <f t="shared" si="890"/>
        <v/>
      </c>
      <c r="J3840" s="30"/>
      <c r="K3840" s="27"/>
      <c r="L3840" s="59" t="str">
        <f t="shared" si="891"/>
        <v/>
      </c>
      <c r="M3840" s="62" t="str">
        <f t="shared" si="892"/>
        <v/>
      </c>
      <c r="N3840" s="52" t="str">
        <f t="shared" si="893"/>
        <v/>
      </c>
      <c r="O3840" s="53" t="str">
        <f t="shared" si="894"/>
        <v/>
      </c>
      <c r="P3840" s="33" t="str">
        <f t="shared" si="899"/>
        <v>AVR 2034</v>
      </c>
      <c r="Q3840" s="50" t="str">
        <f t="shared" ca="1" si="895"/>
        <v/>
      </c>
      <c r="R3840" s="52">
        <f t="shared" ca="1" si="896"/>
        <v>0</v>
      </c>
      <c r="S3840" s="53">
        <f t="shared" ca="1" si="897"/>
        <v>0</v>
      </c>
      <c r="T3840" s="78" t="str">
        <f t="shared" si="898"/>
        <v>AVR 2034</v>
      </c>
    </row>
    <row r="3841" spans="2:20" ht="15.25" x14ac:dyDescent="0.2">
      <c r="B3841" s="29" t="str">
        <f t="shared" si="887"/>
        <v/>
      </c>
      <c r="C3841" s="18">
        <f t="shared" si="900"/>
        <v>49036</v>
      </c>
      <c r="D3841" s="20" t="str">
        <f t="shared" si="901"/>
        <v>Dimanche</v>
      </c>
      <c r="E3841" s="43" t="str">
        <f t="shared" si="888"/>
        <v>AVR 2034</v>
      </c>
      <c r="F3841" s="48">
        <f t="shared" si="889"/>
        <v>0</v>
      </c>
      <c r="G3841" s="26"/>
      <c r="H3841" s="26"/>
      <c r="I3841" s="45" t="str">
        <f t="shared" si="890"/>
        <v/>
      </c>
      <c r="J3841" s="30"/>
      <c r="K3841" s="27"/>
      <c r="L3841" s="59" t="str">
        <f t="shared" si="891"/>
        <v/>
      </c>
      <c r="M3841" s="62" t="str">
        <f t="shared" si="892"/>
        <v/>
      </c>
      <c r="N3841" s="52">
        <f t="shared" si="893"/>
        <v>0</v>
      </c>
      <c r="O3841" s="53">
        <f t="shared" si="894"/>
        <v>0</v>
      </c>
      <c r="P3841" s="33" t="str">
        <f t="shared" si="899"/>
        <v>-</v>
      </c>
      <c r="Q3841" s="50" t="str">
        <f t="shared" ca="1" si="895"/>
        <v/>
      </c>
      <c r="R3841" s="52" t="str">
        <f t="shared" si="896"/>
        <v/>
      </c>
      <c r="S3841" s="53" t="str">
        <f t="shared" si="897"/>
        <v/>
      </c>
      <c r="T3841" s="78" t="str">
        <f t="shared" si="898"/>
        <v/>
      </c>
    </row>
    <row r="3842" spans="2:20" ht="15.25" x14ac:dyDescent="0.2">
      <c r="B3842" s="29" t="str">
        <f t="shared" si="887"/>
        <v/>
      </c>
      <c r="C3842" s="18">
        <f t="shared" si="900"/>
        <v>49037</v>
      </c>
      <c r="D3842" s="20" t="str">
        <f t="shared" si="901"/>
        <v>Lundi</v>
      </c>
      <c r="E3842" s="43" t="str">
        <f t="shared" si="888"/>
        <v>AVR 2034</v>
      </c>
      <c r="F3842" s="48">
        <f t="shared" si="889"/>
        <v>0</v>
      </c>
      <c r="G3842" s="26"/>
      <c r="H3842" s="26"/>
      <c r="I3842" s="45" t="str">
        <f t="shared" si="890"/>
        <v/>
      </c>
      <c r="J3842" s="30"/>
      <c r="K3842" s="27"/>
      <c r="L3842" s="59" t="str">
        <f t="shared" si="891"/>
        <v/>
      </c>
      <c r="M3842" s="62" t="str">
        <f t="shared" si="892"/>
        <v/>
      </c>
      <c r="N3842" s="52" t="str">
        <f t="shared" si="893"/>
        <v/>
      </c>
      <c r="O3842" s="53" t="str">
        <f t="shared" si="894"/>
        <v/>
      </c>
      <c r="P3842" s="33" t="str">
        <f t="shared" si="899"/>
        <v>-</v>
      </c>
      <c r="Q3842" s="50" t="str">
        <f t="shared" ca="1" si="895"/>
        <v/>
      </c>
      <c r="R3842" s="52" t="str">
        <f t="shared" si="896"/>
        <v/>
      </c>
      <c r="S3842" s="53" t="str">
        <f t="shared" si="897"/>
        <v/>
      </c>
      <c r="T3842" s="78" t="str">
        <f t="shared" si="898"/>
        <v/>
      </c>
    </row>
    <row r="3843" spans="2:20" ht="15.25" x14ac:dyDescent="0.2">
      <c r="B3843" s="29" t="str">
        <f t="shared" si="887"/>
        <v/>
      </c>
      <c r="C3843" s="18">
        <f t="shared" si="900"/>
        <v>49038</v>
      </c>
      <c r="D3843" s="20" t="str">
        <f t="shared" si="901"/>
        <v>Mardi</v>
      </c>
      <c r="E3843" s="43" t="str">
        <f t="shared" si="888"/>
        <v>AVR 2034</v>
      </c>
      <c r="F3843" s="48">
        <f t="shared" si="889"/>
        <v>0</v>
      </c>
      <c r="G3843" s="26"/>
      <c r="H3843" s="26"/>
      <c r="I3843" s="45" t="str">
        <f t="shared" si="890"/>
        <v/>
      </c>
      <c r="J3843" s="30"/>
      <c r="K3843" s="27"/>
      <c r="L3843" s="59" t="str">
        <f t="shared" si="891"/>
        <v/>
      </c>
      <c r="M3843" s="62" t="str">
        <f t="shared" si="892"/>
        <v/>
      </c>
      <c r="N3843" s="52" t="str">
        <f t="shared" si="893"/>
        <v/>
      </c>
      <c r="O3843" s="53" t="str">
        <f t="shared" si="894"/>
        <v/>
      </c>
      <c r="P3843" s="33" t="str">
        <f t="shared" si="899"/>
        <v>-</v>
      </c>
      <c r="Q3843" s="50" t="str">
        <f t="shared" ca="1" si="895"/>
        <v/>
      </c>
      <c r="R3843" s="52" t="str">
        <f t="shared" si="896"/>
        <v/>
      </c>
      <c r="S3843" s="53" t="str">
        <f t="shared" si="897"/>
        <v/>
      </c>
      <c r="T3843" s="78" t="str">
        <f t="shared" si="898"/>
        <v/>
      </c>
    </row>
    <row r="3844" spans="2:20" ht="15.25" x14ac:dyDescent="0.2">
      <c r="B3844" s="29" t="str">
        <f t="shared" si="887"/>
        <v/>
      </c>
      <c r="C3844" s="18">
        <f t="shared" si="900"/>
        <v>49039</v>
      </c>
      <c r="D3844" s="20" t="str">
        <f t="shared" si="901"/>
        <v>Mercredi</v>
      </c>
      <c r="E3844" s="43" t="str">
        <f t="shared" si="888"/>
        <v>AVR 2034</v>
      </c>
      <c r="F3844" s="48">
        <f t="shared" si="889"/>
        <v>0</v>
      </c>
      <c r="G3844" s="26"/>
      <c r="H3844" s="26"/>
      <c r="I3844" s="45" t="str">
        <f t="shared" si="890"/>
        <v/>
      </c>
      <c r="J3844" s="30"/>
      <c r="K3844" s="27"/>
      <c r="L3844" s="59" t="str">
        <f t="shared" si="891"/>
        <v/>
      </c>
      <c r="M3844" s="62" t="str">
        <f t="shared" si="892"/>
        <v/>
      </c>
      <c r="N3844" s="52" t="str">
        <f t="shared" si="893"/>
        <v/>
      </c>
      <c r="O3844" s="53" t="str">
        <f t="shared" si="894"/>
        <v/>
      </c>
      <c r="P3844" s="33" t="str">
        <f t="shared" si="899"/>
        <v>-</v>
      </c>
      <c r="Q3844" s="50" t="str">
        <f t="shared" ca="1" si="895"/>
        <v/>
      </c>
      <c r="R3844" s="52" t="str">
        <f t="shared" si="896"/>
        <v/>
      </c>
      <c r="S3844" s="53" t="str">
        <f t="shared" si="897"/>
        <v/>
      </c>
      <c r="T3844" s="78" t="str">
        <f t="shared" si="898"/>
        <v/>
      </c>
    </row>
    <row r="3845" spans="2:20" ht="15.25" x14ac:dyDescent="0.2">
      <c r="B3845" s="29" t="str">
        <f t="shared" si="887"/>
        <v/>
      </c>
      <c r="C3845" s="18">
        <f t="shared" si="900"/>
        <v>49040</v>
      </c>
      <c r="D3845" s="20" t="str">
        <f t="shared" si="901"/>
        <v>Jeudi</v>
      </c>
      <c r="E3845" s="43" t="str">
        <f t="shared" si="888"/>
        <v>AVR 2034</v>
      </c>
      <c r="F3845" s="48">
        <f t="shared" si="889"/>
        <v>0</v>
      </c>
      <c r="G3845" s="26"/>
      <c r="H3845" s="26"/>
      <c r="I3845" s="45" t="str">
        <f t="shared" si="890"/>
        <v/>
      </c>
      <c r="J3845" s="30"/>
      <c r="K3845" s="27"/>
      <c r="L3845" s="59" t="str">
        <f t="shared" si="891"/>
        <v/>
      </c>
      <c r="M3845" s="62" t="str">
        <f t="shared" si="892"/>
        <v/>
      </c>
      <c r="N3845" s="52" t="str">
        <f t="shared" si="893"/>
        <v/>
      </c>
      <c r="O3845" s="53" t="str">
        <f t="shared" si="894"/>
        <v/>
      </c>
      <c r="P3845" s="33" t="str">
        <f t="shared" si="899"/>
        <v>-</v>
      </c>
      <c r="Q3845" s="50" t="str">
        <f t="shared" ca="1" si="895"/>
        <v/>
      </c>
      <c r="R3845" s="52" t="str">
        <f t="shared" si="896"/>
        <v/>
      </c>
      <c r="S3845" s="53" t="str">
        <f t="shared" si="897"/>
        <v/>
      </c>
      <c r="T3845" s="78" t="str">
        <f t="shared" si="898"/>
        <v/>
      </c>
    </row>
    <row r="3846" spans="2:20" ht="15.25" x14ac:dyDescent="0.2">
      <c r="B3846" s="29" t="str">
        <f t="shared" si="887"/>
        <v/>
      </c>
      <c r="C3846" s="18">
        <f t="shared" si="900"/>
        <v>49041</v>
      </c>
      <c r="D3846" s="20" t="str">
        <f t="shared" si="901"/>
        <v>Vendredi</v>
      </c>
      <c r="E3846" s="43" t="str">
        <f t="shared" si="888"/>
        <v>AVR 2034</v>
      </c>
      <c r="F3846" s="48">
        <f t="shared" si="889"/>
        <v>0</v>
      </c>
      <c r="G3846" s="26"/>
      <c r="H3846" s="26"/>
      <c r="I3846" s="45" t="str">
        <f t="shared" si="890"/>
        <v/>
      </c>
      <c r="J3846" s="30"/>
      <c r="K3846" s="27"/>
      <c r="L3846" s="59" t="str">
        <f t="shared" si="891"/>
        <v/>
      </c>
      <c r="M3846" s="62" t="str">
        <f t="shared" si="892"/>
        <v/>
      </c>
      <c r="N3846" s="52" t="str">
        <f t="shared" si="893"/>
        <v/>
      </c>
      <c r="O3846" s="53" t="str">
        <f t="shared" si="894"/>
        <v/>
      </c>
      <c r="P3846" s="33" t="str">
        <f t="shared" si="899"/>
        <v>-</v>
      </c>
      <c r="Q3846" s="50" t="str">
        <f t="shared" ca="1" si="895"/>
        <v/>
      </c>
      <c r="R3846" s="52" t="str">
        <f t="shared" si="896"/>
        <v/>
      </c>
      <c r="S3846" s="53" t="str">
        <f t="shared" si="897"/>
        <v/>
      </c>
      <c r="T3846" s="78" t="str">
        <f t="shared" si="898"/>
        <v/>
      </c>
    </row>
    <row r="3847" spans="2:20" ht="15.25" x14ac:dyDescent="0.2">
      <c r="B3847" s="29" t="str">
        <f t="shared" si="887"/>
        <v/>
      </c>
      <c r="C3847" s="18">
        <f t="shared" si="900"/>
        <v>49042</v>
      </c>
      <c r="D3847" s="20" t="str">
        <f t="shared" si="901"/>
        <v>Samedi</v>
      </c>
      <c r="E3847" s="43" t="str">
        <f t="shared" si="888"/>
        <v>AVR 2034</v>
      </c>
      <c r="F3847" s="48">
        <f t="shared" si="889"/>
        <v>0</v>
      </c>
      <c r="G3847" s="26"/>
      <c r="H3847" s="26"/>
      <c r="I3847" s="45" t="str">
        <f t="shared" si="890"/>
        <v/>
      </c>
      <c r="J3847" s="30"/>
      <c r="K3847" s="27"/>
      <c r="L3847" s="59" t="str">
        <f t="shared" si="891"/>
        <v/>
      </c>
      <c r="M3847" s="62" t="str">
        <f t="shared" si="892"/>
        <v/>
      </c>
      <c r="N3847" s="52" t="str">
        <f t="shared" si="893"/>
        <v/>
      </c>
      <c r="O3847" s="53" t="str">
        <f t="shared" si="894"/>
        <v/>
      </c>
      <c r="P3847" s="33" t="str">
        <f t="shared" si="899"/>
        <v>-</v>
      </c>
      <c r="Q3847" s="50" t="str">
        <f t="shared" ca="1" si="895"/>
        <v/>
      </c>
      <c r="R3847" s="52" t="str">
        <f t="shared" si="896"/>
        <v/>
      </c>
      <c r="S3847" s="53" t="str">
        <f t="shared" si="897"/>
        <v/>
      </c>
      <c r="T3847" s="78" t="str">
        <f t="shared" si="898"/>
        <v/>
      </c>
    </row>
    <row r="3848" spans="2:20" ht="15.25" x14ac:dyDescent="0.2">
      <c r="B3848" s="29" t="str">
        <f t="shared" si="887"/>
        <v/>
      </c>
      <c r="C3848" s="18">
        <f t="shared" si="900"/>
        <v>49043</v>
      </c>
      <c r="D3848" s="20" t="str">
        <f t="shared" si="901"/>
        <v>Dimanche</v>
      </c>
      <c r="E3848" s="43" t="str">
        <f t="shared" si="888"/>
        <v>AVR 2034</v>
      </c>
      <c r="F3848" s="48">
        <f t="shared" si="889"/>
        <v>0</v>
      </c>
      <c r="G3848" s="26"/>
      <c r="H3848" s="26"/>
      <c r="I3848" s="45" t="str">
        <f t="shared" si="890"/>
        <v/>
      </c>
      <c r="J3848" s="30"/>
      <c r="K3848" s="27"/>
      <c r="L3848" s="59" t="str">
        <f t="shared" si="891"/>
        <v/>
      </c>
      <c r="M3848" s="62" t="str">
        <f t="shared" si="892"/>
        <v/>
      </c>
      <c r="N3848" s="52">
        <f t="shared" si="893"/>
        <v>0</v>
      </c>
      <c r="O3848" s="53">
        <f t="shared" si="894"/>
        <v>0</v>
      </c>
      <c r="P3848" s="33" t="str">
        <f t="shared" si="899"/>
        <v>-</v>
      </c>
      <c r="Q3848" s="50" t="str">
        <f t="shared" ca="1" si="895"/>
        <v/>
      </c>
      <c r="R3848" s="52" t="str">
        <f t="shared" si="896"/>
        <v/>
      </c>
      <c r="S3848" s="53" t="str">
        <f t="shared" si="897"/>
        <v/>
      </c>
      <c r="T3848" s="78" t="str">
        <f t="shared" si="898"/>
        <v/>
      </c>
    </row>
    <row r="3849" spans="2:20" ht="15.25" x14ac:dyDescent="0.2">
      <c r="B3849" s="29" t="str">
        <f t="shared" si="887"/>
        <v/>
      </c>
      <c r="C3849" s="18">
        <f t="shared" si="900"/>
        <v>49044</v>
      </c>
      <c r="D3849" s="20" t="str">
        <f t="shared" si="901"/>
        <v>Lundi</v>
      </c>
      <c r="E3849" s="43" t="str">
        <f t="shared" si="888"/>
        <v>AVR 2034</v>
      </c>
      <c r="F3849" s="48">
        <f t="shared" si="889"/>
        <v>0</v>
      </c>
      <c r="G3849" s="26"/>
      <c r="H3849" s="26"/>
      <c r="I3849" s="45" t="str">
        <f t="shared" si="890"/>
        <v/>
      </c>
      <c r="J3849" s="30"/>
      <c r="K3849" s="27"/>
      <c r="L3849" s="59" t="str">
        <f t="shared" si="891"/>
        <v/>
      </c>
      <c r="M3849" s="62" t="str">
        <f t="shared" si="892"/>
        <v/>
      </c>
      <c r="N3849" s="52" t="str">
        <f t="shared" si="893"/>
        <v/>
      </c>
      <c r="O3849" s="53" t="str">
        <f t="shared" si="894"/>
        <v/>
      </c>
      <c r="P3849" s="33" t="str">
        <f t="shared" si="899"/>
        <v>-</v>
      </c>
      <c r="Q3849" s="50" t="str">
        <f t="shared" ca="1" si="895"/>
        <v/>
      </c>
      <c r="R3849" s="52" t="str">
        <f t="shared" si="896"/>
        <v/>
      </c>
      <c r="S3849" s="53" t="str">
        <f t="shared" si="897"/>
        <v/>
      </c>
      <c r="T3849" s="78" t="str">
        <f t="shared" si="898"/>
        <v/>
      </c>
    </row>
    <row r="3850" spans="2:20" ht="15.25" x14ac:dyDescent="0.2">
      <c r="B3850" s="29" t="str">
        <f t="shared" ref="B3850:B3913" si="902">IF(ISERROR(IF(YEAR($C3849)=YEAR($C3850),"",YEAR($C3850))),"",IF(YEAR($C3849)=YEAR($C3850),"",YEAR($C3850)))</f>
        <v/>
      </c>
      <c r="C3850" s="18">
        <f t="shared" si="900"/>
        <v>49045</v>
      </c>
      <c r="D3850" s="20" t="str">
        <f t="shared" si="901"/>
        <v>Mardi</v>
      </c>
      <c r="E3850" s="43" t="str">
        <f t="shared" ref="E3850:E3913" si="903">UPPER(TEXT(C3850,"mmm"))&amp;" "&amp;UPPER(TEXT(C3850,"aaaa"))</f>
        <v>AVR 2034</v>
      </c>
      <c r="F3850" s="48">
        <f t="shared" ref="F3850:F3913" si="904">IF(J3850="oui",1,0)</f>
        <v>0</v>
      </c>
      <c r="G3850" s="26"/>
      <c r="H3850" s="26"/>
      <c r="I3850" s="45" t="str">
        <f t="shared" ref="I3850:I3913" si="905">IF(ISERROR(AVERAGE(G3850:H3850)),"",AVERAGE(G3850:H3850))</f>
        <v/>
      </c>
      <c r="J3850" s="30"/>
      <c r="K3850" s="27"/>
      <c r="L3850" s="59" t="str">
        <f t="shared" ref="L3850:L3913" si="906">IF(ISERROR(IF(D3850="Dimanche",AVERAGE(G3844:G3850),"")),"",IF(D3850="Dimanche",AVERAGE(G3844:G3850),""))</f>
        <v/>
      </c>
      <c r="M3850" s="62" t="str">
        <f t="shared" ref="M3850:M3913" si="907">IF(ISERROR(IF(D3850="Dimanche",AVERAGE(H3844:H3850),"")),"",IF(D3850="Dimanche",AVERAGE(H3844:H3850),""))</f>
        <v/>
      </c>
      <c r="N3850" s="52" t="str">
        <f t="shared" ref="N3850:N3913" si="908">IF(ISERROR(IF(D3850="Dimanche",COUNTIF(J3844:J3850,"oui"),"")),"",IF(D3850="Dimanche",COUNTIF(J3844:J3850,"oui"),""))</f>
        <v/>
      </c>
      <c r="O3850" s="53" t="str">
        <f t="shared" ref="O3850:O3913" si="909">IF(ISERROR(IF(D3850="Dimanche",SUM(K3844:K3850),"")),"",IF(D3850="Dimanche",SUM(K3844:K3850),""))</f>
        <v/>
      </c>
      <c r="P3850" s="33" t="str">
        <f t="shared" si="899"/>
        <v>-</v>
      </c>
      <c r="Q3850" s="50" t="str">
        <f t="shared" ref="Q3850:Q3913" ca="1" si="910">IF(ISERROR(AVERAGEIF($E$9:$K$6349,P3850,$I$9:$I$6349)),"",AVERAGEIF($E$9:$I$6349,P3850,$I$9:$I$6349))</f>
        <v/>
      </c>
      <c r="R3850" s="52" t="str">
        <f t="shared" ref="R3850:R3913" si="911">IF(P3850="-","",SUMIF($E$9:$F$6349,P3850,$F$9:$F$6349))</f>
        <v/>
      </c>
      <c r="S3850" s="53" t="str">
        <f t="shared" ref="S3850:S3913" si="912">IF(P3850="-","",SUMIF($E$9:$K$6349,P3850,$K$9:$K$6349))</f>
        <v/>
      </c>
      <c r="T3850" s="78" t="str">
        <f t="shared" ref="T3850:T3913" si="913">IF(P3850="-","",P3850)</f>
        <v/>
      </c>
    </row>
    <row r="3851" spans="2:20" ht="15.25" x14ac:dyDescent="0.2">
      <c r="B3851" s="29" t="str">
        <f t="shared" si="902"/>
        <v/>
      </c>
      <c r="C3851" s="18">
        <f t="shared" si="900"/>
        <v>49046</v>
      </c>
      <c r="D3851" s="20" t="str">
        <f t="shared" si="901"/>
        <v>Mercredi</v>
      </c>
      <c r="E3851" s="43" t="str">
        <f t="shared" si="903"/>
        <v>AVR 2034</v>
      </c>
      <c r="F3851" s="48">
        <f t="shared" si="904"/>
        <v>0</v>
      </c>
      <c r="G3851" s="26"/>
      <c r="H3851" s="26"/>
      <c r="I3851" s="45" t="str">
        <f t="shared" si="905"/>
        <v/>
      </c>
      <c r="J3851" s="30"/>
      <c r="K3851" s="27"/>
      <c r="L3851" s="59" t="str">
        <f t="shared" si="906"/>
        <v/>
      </c>
      <c r="M3851" s="62" t="str">
        <f t="shared" si="907"/>
        <v/>
      </c>
      <c r="N3851" s="52" t="str">
        <f t="shared" si="908"/>
        <v/>
      </c>
      <c r="O3851" s="53" t="str">
        <f t="shared" si="909"/>
        <v/>
      </c>
      <c r="P3851" s="33" t="str">
        <f t="shared" ref="P3851:P3914" si="914">IF(MONTH(C3851)=MONTH(C3850),"-",UPPER(TEXT(C3851,"mmm"))&amp;" "&amp;UPPER(TEXT(C3850,"aaaa")))</f>
        <v>-</v>
      </c>
      <c r="Q3851" s="50" t="str">
        <f t="shared" ca="1" si="910"/>
        <v/>
      </c>
      <c r="R3851" s="52" t="str">
        <f t="shared" si="911"/>
        <v/>
      </c>
      <c r="S3851" s="53" t="str">
        <f t="shared" si="912"/>
        <v/>
      </c>
      <c r="T3851" s="78" t="str">
        <f t="shared" si="913"/>
        <v/>
      </c>
    </row>
    <row r="3852" spans="2:20" ht="15.25" x14ac:dyDescent="0.2">
      <c r="B3852" s="29" t="str">
        <f t="shared" si="902"/>
        <v/>
      </c>
      <c r="C3852" s="18">
        <f t="shared" si="900"/>
        <v>49047</v>
      </c>
      <c r="D3852" s="20" t="str">
        <f t="shared" si="901"/>
        <v>Jeudi</v>
      </c>
      <c r="E3852" s="43" t="str">
        <f t="shared" si="903"/>
        <v>AVR 2034</v>
      </c>
      <c r="F3852" s="48">
        <f t="shared" si="904"/>
        <v>0</v>
      </c>
      <c r="G3852" s="26"/>
      <c r="H3852" s="26"/>
      <c r="I3852" s="45" t="str">
        <f t="shared" si="905"/>
        <v/>
      </c>
      <c r="J3852" s="30"/>
      <c r="K3852" s="27"/>
      <c r="L3852" s="59" t="str">
        <f t="shared" si="906"/>
        <v/>
      </c>
      <c r="M3852" s="62" t="str">
        <f t="shared" si="907"/>
        <v/>
      </c>
      <c r="N3852" s="52" t="str">
        <f t="shared" si="908"/>
        <v/>
      </c>
      <c r="O3852" s="53" t="str">
        <f t="shared" si="909"/>
        <v/>
      </c>
      <c r="P3852" s="33" t="str">
        <f t="shared" si="914"/>
        <v>-</v>
      </c>
      <c r="Q3852" s="50" t="str">
        <f t="shared" ca="1" si="910"/>
        <v/>
      </c>
      <c r="R3852" s="52" t="str">
        <f t="shared" si="911"/>
        <v/>
      </c>
      <c r="S3852" s="53" t="str">
        <f t="shared" si="912"/>
        <v/>
      </c>
      <c r="T3852" s="78" t="str">
        <f t="shared" si="913"/>
        <v/>
      </c>
    </row>
    <row r="3853" spans="2:20" ht="15.25" x14ac:dyDescent="0.2">
      <c r="B3853" s="29" t="str">
        <f t="shared" si="902"/>
        <v/>
      </c>
      <c r="C3853" s="18">
        <f t="shared" si="900"/>
        <v>49048</v>
      </c>
      <c r="D3853" s="20" t="str">
        <f t="shared" si="901"/>
        <v>Vendredi</v>
      </c>
      <c r="E3853" s="43" t="str">
        <f t="shared" si="903"/>
        <v>AVR 2034</v>
      </c>
      <c r="F3853" s="48">
        <f t="shared" si="904"/>
        <v>0</v>
      </c>
      <c r="G3853" s="26"/>
      <c r="H3853" s="26"/>
      <c r="I3853" s="45" t="str">
        <f t="shared" si="905"/>
        <v/>
      </c>
      <c r="J3853" s="30"/>
      <c r="K3853" s="27"/>
      <c r="L3853" s="59" t="str">
        <f t="shared" si="906"/>
        <v/>
      </c>
      <c r="M3853" s="62" t="str">
        <f t="shared" si="907"/>
        <v/>
      </c>
      <c r="N3853" s="52" t="str">
        <f t="shared" si="908"/>
        <v/>
      </c>
      <c r="O3853" s="53" t="str">
        <f t="shared" si="909"/>
        <v/>
      </c>
      <c r="P3853" s="33" t="str">
        <f t="shared" si="914"/>
        <v>-</v>
      </c>
      <c r="Q3853" s="50" t="str">
        <f t="shared" ca="1" si="910"/>
        <v/>
      </c>
      <c r="R3853" s="52" t="str">
        <f t="shared" si="911"/>
        <v/>
      </c>
      <c r="S3853" s="53" t="str">
        <f t="shared" si="912"/>
        <v/>
      </c>
      <c r="T3853" s="78" t="str">
        <f t="shared" si="913"/>
        <v/>
      </c>
    </row>
    <row r="3854" spans="2:20" ht="15.25" x14ac:dyDescent="0.2">
      <c r="B3854" s="29" t="str">
        <f t="shared" si="902"/>
        <v/>
      </c>
      <c r="C3854" s="18">
        <f t="shared" si="900"/>
        <v>49049</v>
      </c>
      <c r="D3854" s="20" t="str">
        <f t="shared" si="901"/>
        <v>Samedi</v>
      </c>
      <c r="E3854" s="43" t="str">
        <f t="shared" si="903"/>
        <v>AVR 2034</v>
      </c>
      <c r="F3854" s="48">
        <f t="shared" si="904"/>
        <v>0</v>
      </c>
      <c r="G3854" s="26"/>
      <c r="H3854" s="26"/>
      <c r="I3854" s="45" t="str">
        <f t="shared" si="905"/>
        <v/>
      </c>
      <c r="J3854" s="30"/>
      <c r="K3854" s="27"/>
      <c r="L3854" s="59" t="str">
        <f t="shared" si="906"/>
        <v/>
      </c>
      <c r="M3854" s="62" t="str">
        <f t="shared" si="907"/>
        <v/>
      </c>
      <c r="N3854" s="52" t="str">
        <f t="shared" si="908"/>
        <v/>
      </c>
      <c r="O3854" s="53" t="str">
        <f t="shared" si="909"/>
        <v/>
      </c>
      <c r="P3854" s="33" t="str">
        <f t="shared" si="914"/>
        <v>-</v>
      </c>
      <c r="Q3854" s="50" t="str">
        <f t="shared" ca="1" si="910"/>
        <v/>
      </c>
      <c r="R3854" s="52" t="str">
        <f t="shared" si="911"/>
        <v/>
      </c>
      <c r="S3854" s="53" t="str">
        <f t="shared" si="912"/>
        <v/>
      </c>
      <c r="T3854" s="78" t="str">
        <f t="shared" si="913"/>
        <v/>
      </c>
    </row>
    <row r="3855" spans="2:20" ht="15.25" x14ac:dyDescent="0.2">
      <c r="B3855" s="29" t="str">
        <f t="shared" si="902"/>
        <v/>
      </c>
      <c r="C3855" s="18">
        <f t="shared" si="900"/>
        <v>49050</v>
      </c>
      <c r="D3855" s="20" t="str">
        <f t="shared" si="901"/>
        <v>Dimanche</v>
      </c>
      <c r="E3855" s="43" t="str">
        <f t="shared" si="903"/>
        <v>AVR 2034</v>
      </c>
      <c r="F3855" s="48">
        <f t="shared" si="904"/>
        <v>0</v>
      </c>
      <c r="G3855" s="26"/>
      <c r="H3855" s="26"/>
      <c r="I3855" s="45" t="str">
        <f t="shared" si="905"/>
        <v/>
      </c>
      <c r="J3855" s="30"/>
      <c r="K3855" s="27"/>
      <c r="L3855" s="59" t="str">
        <f t="shared" si="906"/>
        <v/>
      </c>
      <c r="M3855" s="62" t="str">
        <f t="shared" si="907"/>
        <v/>
      </c>
      <c r="N3855" s="52">
        <f t="shared" si="908"/>
        <v>0</v>
      </c>
      <c r="O3855" s="53">
        <f t="shared" si="909"/>
        <v>0</v>
      </c>
      <c r="P3855" s="33" t="str">
        <f t="shared" si="914"/>
        <v>-</v>
      </c>
      <c r="Q3855" s="50" t="str">
        <f t="shared" ca="1" si="910"/>
        <v/>
      </c>
      <c r="R3855" s="52" t="str">
        <f t="shared" si="911"/>
        <v/>
      </c>
      <c r="S3855" s="53" t="str">
        <f t="shared" si="912"/>
        <v/>
      </c>
      <c r="T3855" s="78" t="str">
        <f t="shared" si="913"/>
        <v/>
      </c>
    </row>
    <row r="3856" spans="2:20" ht="15.25" x14ac:dyDescent="0.2">
      <c r="B3856" s="29" t="str">
        <f t="shared" si="902"/>
        <v/>
      </c>
      <c r="C3856" s="18">
        <f t="shared" si="900"/>
        <v>49051</v>
      </c>
      <c r="D3856" s="20" t="str">
        <f t="shared" si="901"/>
        <v>Lundi</v>
      </c>
      <c r="E3856" s="43" t="str">
        <f t="shared" si="903"/>
        <v>AVR 2034</v>
      </c>
      <c r="F3856" s="48">
        <f t="shared" si="904"/>
        <v>0</v>
      </c>
      <c r="G3856" s="26"/>
      <c r="H3856" s="26"/>
      <c r="I3856" s="45" t="str">
        <f t="shared" si="905"/>
        <v/>
      </c>
      <c r="J3856" s="30"/>
      <c r="K3856" s="27"/>
      <c r="L3856" s="59" t="str">
        <f t="shared" si="906"/>
        <v/>
      </c>
      <c r="M3856" s="62" t="str">
        <f t="shared" si="907"/>
        <v/>
      </c>
      <c r="N3856" s="52" t="str">
        <f t="shared" si="908"/>
        <v/>
      </c>
      <c r="O3856" s="53" t="str">
        <f t="shared" si="909"/>
        <v/>
      </c>
      <c r="P3856" s="33" t="str">
        <f t="shared" si="914"/>
        <v>-</v>
      </c>
      <c r="Q3856" s="50" t="str">
        <f t="shared" ca="1" si="910"/>
        <v/>
      </c>
      <c r="R3856" s="52" t="str">
        <f t="shared" si="911"/>
        <v/>
      </c>
      <c r="S3856" s="53" t="str">
        <f t="shared" si="912"/>
        <v/>
      </c>
      <c r="T3856" s="78" t="str">
        <f t="shared" si="913"/>
        <v/>
      </c>
    </row>
    <row r="3857" spans="2:20" ht="15.25" x14ac:dyDescent="0.2">
      <c r="B3857" s="29" t="str">
        <f t="shared" si="902"/>
        <v/>
      </c>
      <c r="C3857" s="18">
        <f t="shared" si="900"/>
        <v>49052</v>
      </c>
      <c r="D3857" s="20" t="str">
        <f t="shared" si="901"/>
        <v>Mardi</v>
      </c>
      <c r="E3857" s="43" t="str">
        <f t="shared" si="903"/>
        <v>AVR 2034</v>
      </c>
      <c r="F3857" s="48">
        <f t="shared" si="904"/>
        <v>0</v>
      </c>
      <c r="G3857" s="26"/>
      <c r="H3857" s="26"/>
      <c r="I3857" s="45" t="str">
        <f t="shared" si="905"/>
        <v/>
      </c>
      <c r="J3857" s="30"/>
      <c r="K3857" s="27"/>
      <c r="L3857" s="59" t="str">
        <f t="shared" si="906"/>
        <v/>
      </c>
      <c r="M3857" s="62" t="str">
        <f t="shared" si="907"/>
        <v/>
      </c>
      <c r="N3857" s="52" t="str">
        <f t="shared" si="908"/>
        <v/>
      </c>
      <c r="O3857" s="53" t="str">
        <f t="shared" si="909"/>
        <v/>
      </c>
      <c r="P3857" s="33" t="str">
        <f t="shared" si="914"/>
        <v>-</v>
      </c>
      <c r="Q3857" s="50" t="str">
        <f t="shared" ca="1" si="910"/>
        <v/>
      </c>
      <c r="R3857" s="52" t="str">
        <f t="shared" si="911"/>
        <v/>
      </c>
      <c r="S3857" s="53" t="str">
        <f t="shared" si="912"/>
        <v/>
      </c>
      <c r="T3857" s="78" t="str">
        <f t="shared" si="913"/>
        <v/>
      </c>
    </row>
    <row r="3858" spans="2:20" ht="15.25" x14ac:dyDescent="0.2">
      <c r="B3858" s="29" t="str">
        <f t="shared" si="902"/>
        <v/>
      </c>
      <c r="C3858" s="18">
        <f t="shared" si="900"/>
        <v>49053</v>
      </c>
      <c r="D3858" s="20" t="str">
        <f t="shared" si="901"/>
        <v>Mercredi</v>
      </c>
      <c r="E3858" s="43" t="str">
        <f t="shared" si="903"/>
        <v>AVR 2034</v>
      </c>
      <c r="F3858" s="48">
        <f t="shared" si="904"/>
        <v>0</v>
      </c>
      <c r="G3858" s="26"/>
      <c r="H3858" s="26"/>
      <c r="I3858" s="45" t="str">
        <f t="shared" si="905"/>
        <v/>
      </c>
      <c r="J3858" s="30"/>
      <c r="K3858" s="27"/>
      <c r="L3858" s="59" t="str">
        <f t="shared" si="906"/>
        <v/>
      </c>
      <c r="M3858" s="62" t="str">
        <f t="shared" si="907"/>
        <v/>
      </c>
      <c r="N3858" s="52" t="str">
        <f t="shared" si="908"/>
        <v/>
      </c>
      <c r="O3858" s="53" t="str">
        <f t="shared" si="909"/>
        <v/>
      </c>
      <c r="P3858" s="33" t="str">
        <f t="shared" si="914"/>
        <v>-</v>
      </c>
      <c r="Q3858" s="50" t="str">
        <f t="shared" ca="1" si="910"/>
        <v/>
      </c>
      <c r="R3858" s="52" t="str">
        <f t="shared" si="911"/>
        <v/>
      </c>
      <c r="S3858" s="53" t="str">
        <f t="shared" si="912"/>
        <v/>
      </c>
      <c r="T3858" s="78" t="str">
        <f t="shared" si="913"/>
        <v/>
      </c>
    </row>
    <row r="3859" spans="2:20" ht="15.25" x14ac:dyDescent="0.2">
      <c r="B3859" s="29" t="str">
        <f t="shared" si="902"/>
        <v/>
      </c>
      <c r="C3859" s="18">
        <f t="shared" si="900"/>
        <v>49054</v>
      </c>
      <c r="D3859" s="20" t="str">
        <f t="shared" si="901"/>
        <v>Jeudi</v>
      </c>
      <c r="E3859" s="43" t="str">
        <f t="shared" si="903"/>
        <v>AVR 2034</v>
      </c>
      <c r="F3859" s="48">
        <f t="shared" si="904"/>
        <v>0</v>
      </c>
      <c r="G3859" s="26"/>
      <c r="H3859" s="26"/>
      <c r="I3859" s="45" t="str">
        <f t="shared" si="905"/>
        <v/>
      </c>
      <c r="J3859" s="30"/>
      <c r="K3859" s="27"/>
      <c r="L3859" s="59" t="str">
        <f t="shared" si="906"/>
        <v/>
      </c>
      <c r="M3859" s="62" t="str">
        <f t="shared" si="907"/>
        <v/>
      </c>
      <c r="N3859" s="52" t="str">
        <f t="shared" si="908"/>
        <v/>
      </c>
      <c r="O3859" s="53" t="str">
        <f t="shared" si="909"/>
        <v/>
      </c>
      <c r="P3859" s="33" t="str">
        <f t="shared" si="914"/>
        <v>-</v>
      </c>
      <c r="Q3859" s="50" t="str">
        <f t="shared" ca="1" si="910"/>
        <v/>
      </c>
      <c r="R3859" s="52" t="str">
        <f t="shared" si="911"/>
        <v/>
      </c>
      <c r="S3859" s="53" t="str">
        <f t="shared" si="912"/>
        <v/>
      </c>
      <c r="T3859" s="78" t="str">
        <f t="shared" si="913"/>
        <v/>
      </c>
    </row>
    <row r="3860" spans="2:20" ht="15.25" x14ac:dyDescent="0.2">
      <c r="B3860" s="29" t="str">
        <f t="shared" si="902"/>
        <v/>
      </c>
      <c r="C3860" s="18">
        <f t="shared" si="900"/>
        <v>49055</v>
      </c>
      <c r="D3860" s="20" t="str">
        <f t="shared" si="901"/>
        <v>Vendredi</v>
      </c>
      <c r="E3860" s="43" t="str">
        <f t="shared" si="903"/>
        <v>AVR 2034</v>
      </c>
      <c r="F3860" s="48">
        <f t="shared" si="904"/>
        <v>0</v>
      </c>
      <c r="G3860" s="26"/>
      <c r="H3860" s="26"/>
      <c r="I3860" s="45" t="str">
        <f t="shared" si="905"/>
        <v/>
      </c>
      <c r="J3860" s="30"/>
      <c r="K3860" s="27"/>
      <c r="L3860" s="59" t="str">
        <f t="shared" si="906"/>
        <v/>
      </c>
      <c r="M3860" s="62" t="str">
        <f t="shared" si="907"/>
        <v/>
      </c>
      <c r="N3860" s="52" t="str">
        <f t="shared" si="908"/>
        <v/>
      </c>
      <c r="O3860" s="53" t="str">
        <f t="shared" si="909"/>
        <v/>
      </c>
      <c r="P3860" s="33" t="str">
        <f t="shared" si="914"/>
        <v>-</v>
      </c>
      <c r="Q3860" s="50" t="str">
        <f t="shared" ca="1" si="910"/>
        <v/>
      </c>
      <c r="R3860" s="52" t="str">
        <f t="shared" si="911"/>
        <v/>
      </c>
      <c r="S3860" s="53" t="str">
        <f t="shared" si="912"/>
        <v/>
      </c>
      <c r="T3860" s="78" t="str">
        <f t="shared" si="913"/>
        <v/>
      </c>
    </row>
    <row r="3861" spans="2:20" ht="15.25" x14ac:dyDescent="0.2">
      <c r="B3861" s="29" t="str">
        <f t="shared" si="902"/>
        <v/>
      </c>
      <c r="C3861" s="18">
        <f t="shared" si="900"/>
        <v>49056</v>
      </c>
      <c r="D3861" s="20" t="str">
        <f t="shared" si="901"/>
        <v>Samedi</v>
      </c>
      <c r="E3861" s="43" t="str">
        <f t="shared" si="903"/>
        <v>AVR 2034</v>
      </c>
      <c r="F3861" s="48">
        <f t="shared" si="904"/>
        <v>0</v>
      </c>
      <c r="G3861" s="26"/>
      <c r="H3861" s="26"/>
      <c r="I3861" s="45" t="str">
        <f t="shared" si="905"/>
        <v/>
      </c>
      <c r="J3861" s="30"/>
      <c r="K3861" s="27"/>
      <c r="L3861" s="59" t="str">
        <f t="shared" si="906"/>
        <v/>
      </c>
      <c r="M3861" s="62" t="str">
        <f t="shared" si="907"/>
        <v/>
      </c>
      <c r="N3861" s="52" t="str">
        <f t="shared" si="908"/>
        <v/>
      </c>
      <c r="O3861" s="53" t="str">
        <f t="shared" si="909"/>
        <v/>
      </c>
      <c r="P3861" s="33" t="str">
        <f t="shared" si="914"/>
        <v>-</v>
      </c>
      <c r="Q3861" s="50" t="str">
        <f t="shared" ca="1" si="910"/>
        <v/>
      </c>
      <c r="R3861" s="52" t="str">
        <f t="shared" si="911"/>
        <v/>
      </c>
      <c r="S3861" s="53" t="str">
        <f t="shared" si="912"/>
        <v/>
      </c>
      <c r="T3861" s="78" t="str">
        <f t="shared" si="913"/>
        <v/>
      </c>
    </row>
    <row r="3862" spans="2:20" ht="15.25" x14ac:dyDescent="0.2">
      <c r="B3862" s="29" t="str">
        <f t="shared" si="902"/>
        <v/>
      </c>
      <c r="C3862" s="18">
        <f t="shared" si="900"/>
        <v>49057</v>
      </c>
      <c r="D3862" s="20" t="str">
        <f t="shared" si="901"/>
        <v>Dimanche</v>
      </c>
      <c r="E3862" s="43" t="str">
        <f t="shared" si="903"/>
        <v>AVR 2034</v>
      </c>
      <c r="F3862" s="48">
        <f t="shared" si="904"/>
        <v>0</v>
      </c>
      <c r="G3862" s="26"/>
      <c r="H3862" s="26"/>
      <c r="I3862" s="45" t="str">
        <f t="shared" si="905"/>
        <v/>
      </c>
      <c r="J3862" s="30"/>
      <c r="K3862" s="27"/>
      <c r="L3862" s="59" t="str">
        <f t="shared" si="906"/>
        <v/>
      </c>
      <c r="M3862" s="62" t="str">
        <f t="shared" si="907"/>
        <v/>
      </c>
      <c r="N3862" s="52">
        <f t="shared" si="908"/>
        <v>0</v>
      </c>
      <c r="O3862" s="53">
        <f t="shared" si="909"/>
        <v>0</v>
      </c>
      <c r="P3862" s="33" t="str">
        <f t="shared" si="914"/>
        <v>-</v>
      </c>
      <c r="Q3862" s="50" t="str">
        <f t="shared" ca="1" si="910"/>
        <v/>
      </c>
      <c r="R3862" s="52" t="str">
        <f t="shared" si="911"/>
        <v/>
      </c>
      <c r="S3862" s="53" t="str">
        <f t="shared" si="912"/>
        <v/>
      </c>
      <c r="T3862" s="78" t="str">
        <f t="shared" si="913"/>
        <v/>
      </c>
    </row>
    <row r="3863" spans="2:20" ht="15.25" x14ac:dyDescent="0.2">
      <c r="B3863" s="29" t="str">
        <f t="shared" si="902"/>
        <v/>
      </c>
      <c r="C3863" s="18">
        <f t="shared" si="900"/>
        <v>49058</v>
      </c>
      <c r="D3863" s="20" t="str">
        <f t="shared" si="901"/>
        <v>Lundi</v>
      </c>
      <c r="E3863" s="43" t="str">
        <f t="shared" si="903"/>
        <v>AVR 2034</v>
      </c>
      <c r="F3863" s="48">
        <f t="shared" si="904"/>
        <v>0</v>
      </c>
      <c r="G3863" s="26"/>
      <c r="H3863" s="26"/>
      <c r="I3863" s="45" t="str">
        <f t="shared" si="905"/>
        <v/>
      </c>
      <c r="J3863" s="30"/>
      <c r="K3863" s="27"/>
      <c r="L3863" s="59" t="str">
        <f t="shared" si="906"/>
        <v/>
      </c>
      <c r="M3863" s="62" t="str">
        <f t="shared" si="907"/>
        <v/>
      </c>
      <c r="N3863" s="52" t="str">
        <f t="shared" si="908"/>
        <v/>
      </c>
      <c r="O3863" s="53" t="str">
        <f t="shared" si="909"/>
        <v/>
      </c>
      <c r="P3863" s="33" t="str">
        <f t="shared" si="914"/>
        <v>-</v>
      </c>
      <c r="Q3863" s="50" t="str">
        <f t="shared" ca="1" si="910"/>
        <v/>
      </c>
      <c r="R3863" s="52" t="str">
        <f t="shared" si="911"/>
        <v/>
      </c>
      <c r="S3863" s="53" t="str">
        <f t="shared" si="912"/>
        <v/>
      </c>
      <c r="T3863" s="78" t="str">
        <f t="shared" si="913"/>
        <v/>
      </c>
    </row>
    <row r="3864" spans="2:20" ht="15.25" x14ac:dyDescent="0.2">
      <c r="B3864" s="29" t="str">
        <f t="shared" si="902"/>
        <v/>
      </c>
      <c r="C3864" s="18">
        <f t="shared" si="900"/>
        <v>49059</v>
      </c>
      <c r="D3864" s="20" t="str">
        <f t="shared" si="901"/>
        <v>Mardi</v>
      </c>
      <c r="E3864" s="43" t="str">
        <f t="shared" si="903"/>
        <v>AVR 2034</v>
      </c>
      <c r="F3864" s="48">
        <f t="shared" si="904"/>
        <v>0</v>
      </c>
      <c r="G3864" s="26"/>
      <c r="H3864" s="26"/>
      <c r="I3864" s="45" t="str">
        <f t="shared" si="905"/>
        <v/>
      </c>
      <c r="J3864" s="30"/>
      <c r="K3864" s="27"/>
      <c r="L3864" s="59" t="str">
        <f t="shared" si="906"/>
        <v/>
      </c>
      <c r="M3864" s="62" t="str">
        <f t="shared" si="907"/>
        <v/>
      </c>
      <c r="N3864" s="52" t="str">
        <f t="shared" si="908"/>
        <v/>
      </c>
      <c r="O3864" s="53" t="str">
        <f t="shared" si="909"/>
        <v/>
      </c>
      <c r="P3864" s="33" t="str">
        <f t="shared" si="914"/>
        <v>-</v>
      </c>
      <c r="Q3864" s="50" t="str">
        <f t="shared" ca="1" si="910"/>
        <v/>
      </c>
      <c r="R3864" s="52" t="str">
        <f t="shared" si="911"/>
        <v/>
      </c>
      <c r="S3864" s="53" t="str">
        <f t="shared" si="912"/>
        <v/>
      </c>
      <c r="T3864" s="78" t="str">
        <f t="shared" si="913"/>
        <v/>
      </c>
    </row>
    <row r="3865" spans="2:20" ht="15.25" x14ac:dyDescent="0.2">
      <c r="B3865" s="29" t="str">
        <f t="shared" si="902"/>
        <v/>
      </c>
      <c r="C3865" s="18">
        <f t="shared" si="900"/>
        <v>49060</v>
      </c>
      <c r="D3865" s="20" t="str">
        <f t="shared" si="901"/>
        <v>Mercredi</v>
      </c>
      <c r="E3865" s="43" t="str">
        <f t="shared" si="903"/>
        <v>AVR 2034</v>
      </c>
      <c r="F3865" s="48">
        <f t="shared" si="904"/>
        <v>0</v>
      </c>
      <c r="G3865" s="26"/>
      <c r="H3865" s="26"/>
      <c r="I3865" s="45" t="str">
        <f t="shared" si="905"/>
        <v/>
      </c>
      <c r="J3865" s="30"/>
      <c r="K3865" s="27"/>
      <c r="L3865" s="59" t="str">
        <f t="shared" si="906"/>
        <v/>
      </c>
      <c r="M3865" s="62" t="str">
        <f t="shared" si="907"/>
        <v/>
      </c>
      <c r="N3865" s="52" t="str">
        <f t="shared" si="908"/>
        <v/>
      </c>
      <c r="O3865" s="53" t="str">
        <f t="shared" si="909"/>
        <v/>
      </c>
      <c r="P3865" s="33" t="str">
        <f t="shared" si="914"/>
        <v>-</v>
      </c>
      <c r="Q3865" s="50" t="str">
        <f t="shared" ca="1" si="910"/>
        <v/>
      </c>
      <c r="R3865" s="52" t="str">
        <f t="shared" si="911"/>
        <v/>
      </c>
      <c r="S3865" s="53" t="str">
        <f t="shared" si="912"/>
        <v/>
      </c>
      <c r="T3865" s="78" t="str">
        <f t="shared" si="913"/>
        <v/>
      </c>
    </row>
    <row r="3866" spans="2:20" ht="15.25" x14ac:dyDescent="0.2">
      <c r="B3866" s="29" t="str">
        <f t="shared" si="902"/>
        <v/>
      </c>
      <c r="C3866" s="18">
        <f t="shared" si="900"/>
        <v>49061</v>
      </c>
      <c r="D3866" s="20" t="str">
        <f t="shared" si="901"/>
        <v>Jeudi</v>
      </c>
      <c r="E3866" s="43" t="str">
        <f t="shared" si="903"/>
        <v>AVR 2034</v>
      </c>
      <c r="F3866" s="48">
        <f t="shared" si="904"/>
        <v>0</v>
      </c>
      <c r="G3866" s="26"/>
      <c r="H3866" s="26"/>
      <c r="I3866" s="45" t="str">
        <f t="shared" si="905"/>
        <v/>
      </c>
      <c r="J3866" s="30"/>
      <c r="K3866" s="27"/>
      <c r="L3866" s="59" t="str">
        <f t="shared" si="906"/>
        <v/>
      </c>
      <c r="M3866" s="62" t="str">
        <f t="shared" si="907"/>
        <v/>
      </c>
      <c r="N3866" s="52" t="str">
        <f t="shared" si="908"/>
        <v/>
      </c>
      <c r="O3866" s="53" t="str">
        <f t="shared" si="909"/>
        <v/>
      </c>
      <c r="P3866" s="33" t="str">
        <f t="shared" si="914"/>
        <v>-</v>
      </c>
      <c r="Q3866" s="50" t="str">
        <f t="shared" ca="1" si="910"/>
        <v/>
      </c>
      <c r="R3866" s="52" t="str">
        <f t="shared" si="911"/>
        <v/>
      </c>
      <c r="S3866" s="53" t="str">
        <f t="shared" si="912"/>
        <v/>
      </c>
      <c r="T3866" s="78" t="str">
        <f t="shared" si="913"/>
        <v/>
      </c>
    </row>
    <row r="3867" spans="2:20" ht="15.25" x14ac:dyDescent="0.2">
      <c r="B3867" s="29" t="str">
        <f t="shared" si="902"/>
        <v/>
      </c>
      <c r="C3867" s="18">
        <f t="shared" si="900"/>
        <v>49062</v>
      </c>
      <c r="D3867" s="20" t="str">
        <f t="shared" si="901"/>
        <v>Vendredi</v>
      </c>
      <c r="E3867" s="43" t="str">
        <f t="shared" si="903"/>
        <v>AVR 2034</v>
      </c>
      <c r="F3867" s="48">
        <f t="shared" si="904"/>
        <v>0</v>
      </c>
      <c r="G3867" s="26"/>
      <c r="H3867" s="26"/>
      <c r="I3867" s="45" t="str">
        <f t="shared" si="905"/>
        <v/>
      </c>
      <c r="J3867" s="30"/>
      <c r="K3867" s="27"/>
      <c r="L3867" s="59" t="str">
        <f t="shared" si="906"/>
        <v/>
      </c>
      <c r="M3867" s="62" t="str">
        <f t="shared" si="907"/>
        <v/>
      </c>
      <c r="N3867" s="52" t="str">
        <f t="shared" si="908"/>
        <v/>
      </c>
      <c r="O3867" s="53" t="str">
        <f t="shared" si="909"/>
        <v/>
      </c>
      <c r="P3867" s="33" t="str">
        <f t="shared" si="914"/>
        <v>-</v>
      </c>
      <c r="Q3867" s="50" t="str">
        <f t="shared" ca="1" si="910"/>
        <v/>
      </c>
      <c r="R3867" s="52" t="str">
        <f t="shared" si="911"/>
        <v/>
      </c>
      <c r="S3867" s="53" t="str">
        <f t="shared" si="912"/>
        <v/>
      </c>
      <c r="T3867" s="78" t="str">
        <f t="shared" si="913"/>
        <v/>
      </c>
    </row>
    <row r="3868" spans="2:20" ht="15.25" x14ac:dyDescent="0.2">
      <c r="B3868" s="29" t="str">
        <f t="shared" si="902"/>
        <v/>
      </c>
      <c r="C3868" s="18">
        <f t="shared" si="900"/>
        <v>49063</v>
      </c>
      <c r="D3868" s="20" t="str">
        <f t="shared" si="901"/>
        <v>Samedi</v>
      </c>
      <c r="E3868" s="43" t="str">
        <f t="shared" si="903"/>
        <v>AVR 2034</v>
      </c>
      <c r="F3868" s="48">
        <f t="shared" si="904"/>
        <v>0</v>
      </c>
      <c r="G3868" s="26"/>
      <c r="H3868" s="26"/>
      <c r="I3868" s="45" t="str">
        <f t="shared" si="905"/>
        <v/>
      </c>
      <c r="J3868" s="30"/>
      <c r="K3868" s="27"/>
      <c r="L3868" s="59" t="str">
        <f t="shared" si="906"/>
        <v/>
      </c>
      <c r="M3868" s="62" t="str">
        <f t="shared" si="907"/>
        <v/>
      </c>
      <c r="N3868" s="52" t="str">
        <f t="shared" si="908"/>
        <v/>
      </c>
      <c r="O3868" s="53" t="str">
        <f t="shared" si="909"/>
        <v/>
      </c>
      <c r="P3868" s="33" t="str">
        <f t="shared" si="914"/>
        <v>-</v>
      </c>
      <c r="Q3868" s="50" t="str">
        <f t="shared" ca="1" si="910"/>
        <v/>
      </c>
      <c r="R3868" s="52" t="str">
        <f t="shared" si="911"/>
        <v/>
      </c>
      <c r="S3868" s="53" t="str">
        <f t="shared" si="912"/>
        <v/>
      </c>
      <c r="T3868" s="78" t="str">
        <f t="shared" si="913"/>
        <v/>
      </c>
    </row>
    <row r="3869" spans="2:20" ht="15.25" x14ac:dyDescent="0.2">
      <c r="B3869" s="29" t="str">
        <f t="shared" si="902"/>
        <v/>
      </c>
      <c r="C3869" s="18">
        <f t="shared" si="900"/>
        <v>49064</v>
      </c>
      <c r="D3869" s="20" t="str">
        <f t="shared" si="901"/>
        <v>Dimanche</v>
      </c>
      <c r="E3869" s="43" t="str">
        <f t="shared" si="903"/>
        <v>AVR 2034</v>
      </c>
      <c r="F3869" s="48">
        <f t="shared" si="904"/>
        <v>0</v>
      </c>
      <c r="G3869" s="26"/>
      <c r="H3869" s="26"/>
      <c r="I3869" s="45" t="str">
        <f t="shared" si="905"/>
        <v/>
      </c>
      <c r="J3869" s="30"/>
      <c r="K3869" s="27"/>
      <c r="L3869" s="59" t="str">
        <f t="shared" si="906"/>
        <v/>
      </c>
      <c r="M3869" s="62" t="str">
        <f t="shared" si="907"/>
        <v/>
      </c>
      <c r="N3869" s="52">
        <f t="shared" si="908"/>
        <v>0</v>
      </c>
      <c r="O3869" s="53">
        <f t="shared" si="909"/>
        <v>0</v>
      </c>
      <c r="P3869" s="33" t="str">
        <f t="shared" si="914"/>
        <v>-</v>
      </c>
      <c r="Q3869" s="50" t="str">
        <f t="shared" ca="1" si="910"/>
        <v/>
      </c>
      <c r="R3869" s="52" t="str">
        <f t="shared" si="911"/>
        <v/>
      </c>
      <c r="S3869" s="53" t="str">
        <f t="shared" si="912"/>
        <v/>
      </c>
      <c r="T3869" s="78" t="str">
        <f t="shared" si="913"/>
        <v/>
      </c>
    </row>
    <row r="3870" spans="2:20" ht="15.25" x14ac:dyDescent="0.2">
      <c r="B3870" s="29" t="str">
        <f t="shared" si="902"/>
        <v/>
      </c>
      <c r="C3870" s="18">
        <f t="shared" si="900"/>
        <v>49065</v>
      </c>
      <c r="D3870" s="20" t="str">
        <f t="shared" si="901"/>
        <v>Lundi</v>
      </c>
      <c r="E3870" s="43" t="str">
        <f t="shared" si="903"/>
        <v>MAI 2034</v>
      </c>
      <c r="F3870" s="48">
        <f t="shared" si="904"/>
        <v>0</v>
      </c>
      <c r="G3870" s="26"/>
      <c r="H3870" s="26"/>
      <c r="I3870" s="45" t="str">
        <f t="shared" si="905"/>
        <v/>
      </c>
      <c r="J3870" s="30"/>
      <c r="K3870" s="27"/>
      <c r="L3870" s="59" t="str">
        <f t="shared" si="906"/>
        <v/>
      </c>
      <c r="M3870" s="62" t="str">
        <f t="shared" si="907"/>
        <v/>
      </c>
      <c r="N3870" s="52" t="str">
        <f t="shared" si="908"/>
        <v/>
      </c>
      <c r="O3870" s="53" t="str">
        <f t="shared" si="909"/>
        <v/>
      </c>
      <c r="P3870" s="33" t="str">
        <f t="shared" si="914"/>
        <v>MAI 2034</v>
      </c>
      <c r="Q3870" s="50" t="str">
        <f t="shared" ca="1" si="910"/>
        <v/>
      </c>
      <c r="R3870" s="52">
        <f t="shared" ca="1" si="911"/>
        <v>0</v>
      </c>
      <c r="S3870" s="53">
        <f t="shared" ca="1" si="912"/>
        <v>0</v>
      </c>
      <c r="T3870" s="78" t="str">
        <f t="shared" si="913"/>
        <v>MAI 2034</v>
      </c>
    </row>
    <row r="3871" spans="2:20" ht="15.25" x14ac:dyDescent="0.2">
      <c r="B3871" s="29" t="str">
        <f t="shared" si="902"/>
        <v/>
      </c>
      <c r="C3871" s="18">
        <f t="shared" si="900"/>
        <v>49066</v>
      </c>
      <c r="D3871" s="20" t="str">
        <f t="shared" si="901"/>
        <v>Mardi</v>
      </c>
      <c r="E3871" s="43" t="str">
        <f t="shared" si="903"/>
        <v>MAI 2034</v>
      </c>
      <c r="F3871" s="48">
        <f t="shared" si="904"/>
        <v>0</v>
      </c>
      <c r="G3871" s="26"/>
      <c r="H3871" s="26"/>
      <c r="I3871" s="45" t="str">
        <f t="shared" si="905"/>
        <v/>
      </c>
      <c r="J3871" s="30"/>
      <c r="K3871" s="27"/>
      <c r="L3871" s="59" t="str">
        <f t="shared" si="906"/>
        <v/>
      </c>
      <c r="M3871" s="62" t="str">
        <f t="shared" si="907"/>
        <v/>
      </c>
      <c r="N3871" s="52" t="str">
        <f t="shared" si="908"/>
        <v/>
      </c>
      <c r="O3871" s="53" t="str">
        <f t="shared" si="909"/>
        <v/>
      </c>
      <c r="P3871" s="33" t="str">
        <f t="shared" si="914"/>
        <v>-</v>
      </c>
      <c r="Q3871" s="50" t="str">
        <f t="shared" ca="1" si="910"/>
        <v/>
      </c>
      <c r="R3871" s="52" t="str">
        <f t="shared" si="911"/>
        <v/>
      </c>
      <c r="S3871" s="53" t="str">
        <f t="shared" si="912"/>
        <v/>
      </c>
      <c r="T3871" s="78" t="str">
        <f t="shared" si="913"/>
        <v/>
      </c>
    </row>
    <row r="3872" spans="2:20" ht="15.25" x14ac:dyDescent="0.2">
      <c r="B3872" s="29" t="str">
        <f t="shared" si="902"/>
        <v/>
      </c>
      <c r="C3872" s="18">
        <f t="shared" si="900"/>
        <v>49067</v>
      </c>
      <c r="D3872" s="20" t="str">
        <f t="shared" si="901"/>
        <v>Mercredi</v>
      </c>
      <c r="E3872" s="43" t="str">
        <f t="shared" si="903"/>
        <v>MAI 2034</v>
      </c>
      <c r="F3872" s="48">
        <f t="shared" si="904"/>
        <v>0</v>
      </c>
      <c r="G3872" s="26"/>
      <c r="H3872" s="26"/>
      <c r="I3872" s="45" t="str">
        <f t="shared" si="905"/>
        <v/>
      </c>
      <c r="J3872" s="30"/>
      <c r="K3872" s="27"/>
      <c r="L3872" s="59" t="str">
        <f t="shared" si="906"/>
        <v/>
      </c>
      <c r="M3872" s="62" t="str">
        <f t="shared" si="907"/>
        <v/>
      </c>
      <c r="N3872" s="52" t="str">
        <f t="shared" si="908"/>
        <v/>
      </c>
      <c r="O3872" s="53" t="str">
        <f t="shared" si="909"/>
        <v/>
      </c>
      <c r="P3872" s="33" t="str">
        <f t="shared" si="914"/>
        <v>-</v>
      </c>
      <c r="Q3872" s="50" t="str">
        <f t="shared" ca="1" si="910"/>
        <v/>
      </c>
      <c r="R3872" s="52" t="str">
        <f t="shared" si="911"/>
        <v/>
      </c>
      <c r="S3872" s="53" t="str">
        <f t="shared" si="912"/>
        <v/>
      </c>
      <c r="T3872" s="78" t="str">
        <f t="shared" si="913"/>
        <v/>
      </c>
    </row>
    <row r="3873" spans="2:20" ht="15.25" x14ac:dyDescent="0.2">
      <c r="B3873" s="29" t="str">
        <f t="shared" si="902"/>
        <v/>
      </c>
      <c r="C3873" s="18">
        <f t="shared" si="900"/>
        <v>49068</v>
      </c>
      <c r="D3873" s="20" t="str">
        <f t="shared" si="901"/>
        <v>Jeudi</v>
      </c>
      <c r="E3873" s="43" t="str">
        <f t="shared" si="903"/>
        <v>MAI 2034</v>
      </c>
      <c r="F3873" s="48">
        <f t="shared" si="904"/>
        <v>0</v>
      </c>
      <c r="G3873" s="26"/>
      <c r="H3873" s="26"/>
      <c r="I3873" s="45" t="str">
        <f t="shared" si="905"/>
        <v/>
      </c>
      <c r="J3873" s="30"/>
      <c r="K3873" s="27"/>
      <c r="L3873" s="59" t="str">
        <f t="shared" si="906"/>
        <v/>
      </c>
      <c r="M3873" s="62" t="str">
        <f t="shared" si="907"/>
        <v/>
      </c>
      <c r="N3873" s="52" t="str">
        <f t="shared" si="908"/>
        <v/>
      </c>
      <c r="O3873" s="53" t="str">
        <f t="shared" si="909"/>
        <v/>
      </c>
      <c r="P3873" s="33" t="str">
        <f t="shared" si="914"/>
        <v>-</v>
      </c>
      <c r="Q3873" s="50" t="str">
        <f t="shared" ca="1" si="910"/>
        <v/>
      </c>
      <c r="R3873" s="52" t="str">
        <f t="shared" si="911"/>
        <v/>
      </c>
      <c r="S3873" s="53" t="str">
        <f t="shared" si="912"/>
        <v/>
      </c>
      <c r="T3873" s="78" t="str">
        <f t="shared" si="913"/>
        <v/>
      </c>
    </row>
    <row r="3874" spans="2:20" ht="15.25" x14ac:dyDescent="0.2">
      <c r="B3874" s="29" t="str">
        <f t="shared" si="902"/>
        <v/>
      </c>
      <c r="C3874" s="18">
        <f t="shared" si="900"/>
        <v>49069</v>
      </c>
      <c r="D3874" s="20" t="str">
        <f t="shared" si="901"/>
        <v>Vendredi</v>
      </c>
      <c r="E3874" s="43" t="str">
        <f t="shared" si="903"/>
        <v>MAI 2034</v>
      </c>
      <c r="F3874" s="48">
        <f t="shared" si="904"/>
        <v>0</v>
      </c>
      <c r="G3874" s="26"/>
      <c r="H3874" s="26"/>
      <c r="I3874" s="45" t="str">
        <f t="shared" si="905"/>
        <v/>
      </c>
      <c r="J3874" s="30"/>
      <c r="K3874" s="27"/>
      <c r="L3874" s="59" t="str">
        <f t="shared" si="906"/>
        <v/>
      </c>
      <c r="M3874" s="62" t="str">
        <f t="shared" si="907"/>
        <v/>
      </c>
      <c r="N3874" s="52" t="str">
        <f t="shared" si="908"/>
        <v/>
      </c>
      <c r="O3874" s="53" t="str">
        <f t="shared" si="909"/>
        <v/>
      </c>
      <c r="P3874" s="33" t="str">
        <f t="shared" si="914"/>
        <v>-</v>
      </c>
      <c r="Q3874" s="50" t="str">
        <f t="shared" ca="1" si="910"/>
        <v/>
      </c>
      <c r="R3874" s="52" t="str">
        <f t="shared" si="911"/>
        <v/>
      </c>
      <c r="S3874" s="53" t="str">
        <f t="shared" si="912"/>
        <v/>
      </c>
      <c r="T3874" s="78" t="str">
        <f t="shared" si="913"/>
        <v/>
      </c>
    </row>
    <row r="3875" spans="2:20" ht="15.25" x14ac:dyDescent="0.2">
      <c r="B3875" s="29" t="str">
        <f t="shared" si="902"/>
        <v/>
      </c>
      <c r="C3875" s="18">
        <f t="shared" si="900"/>
        <v>49070</v>
      </c>
      <c r="D3875" s="20" t="str">
        <f t="shared" si="901"/>
        <v>Samedi</v>
      </c>
      <c r="E3875" s="43" t="str">
        <f t="shared" si="903"/>
        <v>MAI 2034</v>
      </c>
      <c r="F3875" s="48">
        <f t="shared" si="904"/>
        <v>0</v>
      </c>
      <c r="G3875" s="26"/>
      <c r="H3875" s="26"/>
      <c r="I3875" s="45" t="str">
        <f t="shared" si="905"/>
        <v/>
      </c>
      <c r="J3875" s="30"/>
      <c r="K3875" s="27"/>
      <c r="L3875" s="59" t="str">
        <f t="shared" si="906"/>
        <v/>
      </c>
      <c r="M3875" s="62" t="str">
        <f t="shared" si="907"/>
        <v/>
      </c>
      <c r="N3875" s="52" t="str">
        <f t="shared" si="908"/>
        <v/>
      </c>
      <c r="O3875" s="53" t="str">
        <f t="shared" si="909"/>
        <v/>
      </c>
      <c r="P3875" s="33" t="str">
        <f t="shared" si="914"/>
        <v>-</v>
      </c>
      <c r="Q3875" s="50" t="str">
        <f t="shared" ca="1" si="910"/>
        <v/>
      </c>
      <c r="R3875" s="52" t="str">
        <f t="shared" si="911"/>
        <v/>
      </c>
      <c r="S3875" s="53" t="str">
        <f t="shared" si="912"/>
        <v/>
      </c>
      <c r="T3875" s="78" t="str">
        <f t="shared" si="913"/>
        <v/>
      </c>
    </row>
    <row r="3876" spans="2:20" ht="15.25" x14ac:dyDescent="0.2">
      <c r="B3876" s="29" t="str">
        <f t="shared" si="902"/>
        <v/>
      </c>
      <c r="C3876" s="18">
        <f t="shared" si="900"/>
        <v>49071</v>
      </c>
      <c r="D3876" s="20" t="str">
        <f t="shared" si="901"/>
        <v>Dimanche</v>
      </c>
      <c r="E3876" s="43" t="str">
        <f t="shared" si="903"/>
        <v>MAI 2034</v>
      </c>
      <c r="F3876" s="48">
        <f t="shared" si="904"/>
        <v>0</v>
      </c>
      <c r="G3876" s="26"/>
      <c r="H3876" s="26"/>
      <c r="I3876" s="45" t="str">
        <f t="shared" si="905"/>
        <v/>
      </c>
      <c r="J3876" s="30"/>
      <c r="K3876" s="27"/>
      <c r="L3876" s="59" t="str">
        <f t="shared" si="906"/>
        <v/>
      </c>
      <c r="M3876" s="62" t="str">
        <f t="shared" si="907"/>
        <v/>
      </c>
      <c r="N3876" s="52">
        <f t="shared" si="908"/>
        <v>0</v>
      </c>
      <c r="O3876" s="53">
        <f t="shared" si="909"/>
        <v>0</v>
      </c>
      <c r="P3876" s="33" t="str">
        <f t="shared" si="914"/>
        <v>-</v>
      </c>
      <c r="Q3876" s="50" t="str">
        <f t="shared" ca="1" si="910"/>
        <v/>
      </c>
      <c r="R3876" s="52" t="str">
        <f t="shared" si="911"/>
        <v/>
      </c>
      <c r="S3876" s="53" t="str">
        <f t="shared" si="912"/>
        <v/>
      </c>
      <c r="T3876" s="78" t="str">
        <f t="shared" si="913"/>
        <v/>
      </c>
    </row>
    <row r="3877" spans="2:20" ht="15.25" x14ac:dyDescent="0.2">
      <c r="B3877" s="29" t="str">
        <f t="shared" si="902"/>
        <v/>
      </c>
      <c r="C3877" s="18">
        <f t="shared" si="900"/>
        <v>49072</v>
      </c>
      <c r="D3877" s="20" t="str">
        <f t="shared" si="901"/>
        <v>Lundi</v>
      </c>
      <c r="E3877" s="43" t="str">
        <f t="shared" si="903"/>
        <v>MAI 2034</v>
      </c>
      <c r="F3877" s="48">
        <f t="shared" si="904"/>
        <v>0</v>
      </c>
      <c r="G3877" s="26"/>
      <c r="H3877" s="26"/>
      <c r="I3877" s="45" t="str">
        <f t="shared" si="905"/>
        <v/>
      </c>
      <c r="J3877" s="30"/>
      <c r="K3877" s="27"/>
      <c r="L3877" s="59" t="str">
        <f t="shared" si="906"/>
        <v/>
      </c>
      <c r="M3877" s="62" t="str">
        <f t="shared" si="907"/>
        <v/>
      </c>
      <c r="N3877" s="52" t="str">
        <f t="shared" si="908"/>
        <v/>
      </c>
      <c r="O3877" s="53" t="str">
        <f t="shared" si="909"/>
        <v/>
      </c>
      <c r="P3877" s="33" t="str">
        <f t="shared" si="914"/>
        <v>-</v>
      </c>
      <c r="Q3877" s="50" t="str">
        <f t="shared" ca="1" si="910"/>
        <v/>
      </c>
      <c r="R3877" s="52" t="str">
        <f t="shared" si="911"/>
        <v/>
      </c>
      <c r="S3877" s="53" t="str">
        <f t="shared" si="912"/>
        <v/>
      </c>
      <c r="T3877" s="78" t="str">
        <f t="shared" si="913"/>
        <v/>
      </c>
    </row>
    <row r="3878" spans="2:20" ht="15.25" x14ac:dyDescent="0.2">
      <c r="B3878" s="29" t="str">
        <f t="shared" si="902"/>
        <v/>
      </c>
      <c r="C3878" s="18">
        <f t="shared" si="900"/>
        <v>49073</v>
      </c>
      <c r="D3878" s="20" t="str">
        <f t="shared" si="901"/>
        <v>Mardi</v>
      </c>
      <c r="E3878" s="43" t="str">
        <f t="shared" si="903"/>
        <v>MAI 2034</v>
      </c>
      <c r="F3878" s="48">
        <f t="shared" si="904"/>
        <v>0</v>
      </c>
      <c r="G3878" s="26"/>
      <c r="H3878" s="26"/>
      <c r="I3878" s="45" t="str">
        <f t="shared" si="905"/>
        <v/>
      </c>
      <c r="J3878" s="30"/>
      <c r="K3878" s="27"/>
      <c r="L3878" s="59" t="str">
        <f t="shared" si="906"/>
        <v/>
      </c>
      <c r="M3878" s="62" t="str">
        <f t="shared" si="907"/>
        <v/>
      </c>
      <c r="N3878" s="52" t="str">
        <f t="shared" si="908"/>
        <v/>
      </c>
      <c r="O3878" s="53" t="str">
        <f t="shared" si="909"/>
        <v/>
      </c>
      <c r="P3878" s="33" t="str">
        <f t="shared" si="914"/>
        <v>-</v>
      </c>
      <c r="Q3878" s="50" t="str">
        <f t="shared" ca="1" si="910"/>
        <v/>
      </c>
      <c r="R3878" s="52" t="str">
        <f t="shared" si="911"/>
        <v/>
      </c>
      <c r="S3878" s="53" t="str">
        <f t="shared" si="912"/>
        <v/>
      </c>
      <c r="T3878" s="78" t="str">
        <f t="shared" si="913"/>
        <v/>
      </c>
    </row>
    <row r="3879" spans="2:20" ht="15.25" x14ac:dyDescent="0.2">
      <c r="B3879" s="29" t="str">
        <f t="shared" si="902"/>
        <v/>
      </c>
      <c r="C3879" s="18">
        <f t="shared" si="900"/>
        <v>49074</v>
      </c>
      <c r="D3879" s="20" t="str">
        <f t="shared" si="901"/>
        <v>Mercredi</v>
      </c>
      <c r="E3879" s="43" t="str">
        <f t="shared" si="903"/>
        <v>MAI 2034</v>
      </c>
      <c r="F3879" s="48">
        <f t="shared" si="904"/>
        <v>0</v>
      </c>
      <c r="G3879" s="26"/>
      <c r="H3879" s="26"/>
      <c r="I3879" s="45" t="str">
        <f t="shared" si="905"/>
        <v/>
      </c>
      <c r="J3879" s="30"/>
      <c r="K3879" s="27"/>
      <c r="L3879" s="59" t="str">
        <f t="shared" si="906"/>
        <v/>
      </c>
      <c r="M3879" s="62" t="str">
        <f t="shared" si="907"/>
        <v/>
      </c>
      <c r="N3879" s="52" t="str">
        <f t="shared" si="908"/>
        <v/>
      </c>
      <c r="O3879" s="53" t="str">
        <f t="shared" si="909"/>
        <v/>
      </c>
      <c r="P3879" s="33" t="str">
        <f t="shared" si="914"/>
        <v>-</v>
      </c>
      <c r="Q3879" s="50" t="str">
        <f t="shared" ca="1" si="910"/>
        <v/>
      </c>
      <c r="R3879" s="52" t="str">
        <f t="shared" si="911"/>
        <v/>
      </c>
      <c r="S3879" s="53" t="str">
        <f t="shared" si="912"/>
        <v/>
      </c>
      <c r="T3879" s="78" t="str">
        <f t="shared" si="913"/>
        <v/>
      </c>
    </row>
    <row r="3880" spans="2:20" ht="15.25" x14ac:dyDescent="0.2">
      <c r="B3880" s="29" t="str">
        <f t="shared" si="902"/>
        <v/>
      </c>
      <c r="C3880" s="18">
        <f t="shared" si="900"/>
        <v>49075</v>
      </c>
      <c r="D3880" s="20" t="str">
        <f t="shared" si="901"/>
        <v>Jeudi</v>
      </c>
      <c r="E3880" s="43" t="str">
        <f t="shared" si="903"/>
        <v>MAI 2034</v>
      </c>
      <c r="F3880" s="48">
        <f t="shared" si="904"/>
        <v>0</v>
      </c>
      <c r="G3880" s="26"/>
      <c r="H3880" s="26"/>
      <c r="I3880" s="45" t="str">
        <f t="shared" si="905"/>
        <v/>
      </c>
      <c r="J3880" s="30"/>
      <c r="K3880" s="27"/>
      <c r="L3880" s="59" t="str">
        <f t="shared" si="906"/>
        <v/>
      </c>
      <c r="M3880" s="62" t="str">
        <f t="shared" si="907"/>
        <v/>
      </c>
      <c r="N3880" s="52" t="str">
        <f t="shared" si="908"/>
        <v/>
      </c>
      <c r="O3880" s="53" t="str">
        <f t="shared" si="909"/>
        <v/>
      </c>
      <c r="P3880" s="33" t="str">
        <f t="shared" si="914"/>
        <v>-</v>
      </c>
      <c r="Q3880" s="50" t="str">
        <f t="shared" ca="1" si="910"/>
        <v/>
      </c>
      <c r="R3880" s="52" t="str">
        <f t="shared" si="911"/>
        <v/>
      </c>
      <c r="S3880" s="53" t="str">
        <f t="shared" si="912"/>
        <v/>
      </c>
      <c r="T3880" s="78" t="str">
        <f t="shared" si="913"/>
        <v/>
      </c>
    </row>
    <row r="3881" spans="2:20" ht="15.25" x14ac:dyDescent="0.2">
      <c r="B3881" s="29" t="str">
        <f t="shared" si="902"/>
        <v/>
      </c>
      <c r="C3881" s="18">
        <f t="shared" si="900"/>
        <v>49076</v>
      </c>
      <c r="D3881" s="20" t="str">
        <f t="shared" si="901"/>
        <v>Vendredi</v>
      </c>
      <c r="E3881" s="43" t="str">
        <f t="shared" si="903"/>
        <v>MAI 2034</v>
      </c>
      <c r="F3881" s="48">
        <f t="shared" si="904"/>
        <v>0</v>
      </c>
      <c r="G3881" s="26"/>
      <c r="H3881" s="26"/>
      <c r="I3881" s="45" t="str">
        <f t="shared" si="905"/>
        <v/>
      </c>
      <c r="J3881" s="30"/>
      <c r="K3881" s="27"/>
      <c r="L3881" s="59" t="str">
        <f t="shared" si="906"/>
        <v/>
      </c>
      <c r="M3881" s="62" t="str">
        <f t="shared" si="907"/>
        <v/>
      </c>
      <c r="N3881" s="52" t="str">
        <f t="shared" si="908"/>
        <v/>
      </c>
      <c r="O3881" s="53" t="str">
        <f t="shared" si="909"/>
        <v/>
      </c>
      <c r="P3881" s="33" t="str">
        <f t="shared" si="914"/>
        <v>-</v>
      </c>
      <c r="Q3881" s="50" t="str">
        <f t="shared" ca="1" si="910"/>
        <v/>
      </c>
      <c r="R3881" s="52" t="str">
        <f t="shared" si="911"/>
        <v/>
      </c>
      <c r="S3881" s="53" t="str">
        <f t="shared" si="912"/>
        <v/>
      </c>
      <c r="T3881" s="78" t="str">
        <f t="shared" si="913"/>
        <v/>
      </c>
    </row>
    <row r="3882" spans="2:20" ht="15.25" x14ac:dyDescent="0.2">
      <c r="B3882" s="29" t="str">
        <f t="shared" si="902"/>
        <v/>
      </c>
      <c r="C3882" s="18">
        <f t="shared" ref="C3882:C3945" si="915">IF(ISERROR(C3881+1),"",(C3881+1))</f>
        <v>49077</v>
      </c>
      <c r="D3882" s="20" t="str">
        <f t="shared" ref="D3882:D3945" si="916">IF(ISERROR(VLOOKUP(WEEKDAY($C3882),$A$6380:$B$6386,2,0)),"",VLOOKUP(WEEKDAY($C3882),$A$6380:$B$6386,2,0))</f>
        <v>Samedi</v>
      </c>
      <c r="E3882" s="43" t="str">
        <f t="shared" si="903"/>
        <v>MAI 2034</v>
      </c>
      <c r="F3882" s="48">
        <f t="shared" si="904"/>
        <v>0</v>
      </c>
      <c r="G3882" s="26"/>
      <c r="H3882" s="26"/>
      <c r="I3882" s="45" t="str">
        <f t="shared" si="905"/>
        <v/>
      </c>
      <c r="J3882" s="30"/>
      <c r="K3882" s="27"/>
      <c r="L3882" s="59" t="str">
        <f t="shared" si="906"/>
        <v/>
      </c>
      <c r="M3882" s="62" t="str">
        <f t="shared" si="907"/>
        <v/>
      </c>
      <c r="N3882" s="52" t="str">
        <f t="shared" si="908"/>
        <v/>
      </c>
      <c r="O3882" s="53" t="str">
        <f t="shared" si="909"/>
        <v/>
      </c>
      <c r="P3882" s="33" t="str">
        <f t="shared" si="914"/>
        <v>-</v>
      </c>
      <c r="Q3882" s="50" t="str">
        <f t="shared" ca="1" si="910"/>
        <v/>
      </c>
      <c r="R3882" s="52" t="str">
        <f t="shared" si="911"/>
        <v/>
      </c>
      <c r="S3882" s="53" t="str">
        <f t="shared" si="912"/>
        <v/>
      </c>
      <c r="T3882" s="78" t="str">
        <f t="shared" si="913"/>
        <v/>
      </c>
    </row>
    <row r="3883" spans="2:20" ht="15.25" x14ac:dyDescent="0.2">
      <c r="B3883" s="29" t="str">
        <f t="shared" si="902"/>
        <v/>
      </c>
      <c r="C3883" s="18">
        <f t="shared" si="915"/>
        <v>49078</v>
      </c>
      <c r="D3883" s="20" t="str">
        <f t="shared" si="916"/>
        <v>Dimanche</v>
      </c>
      <c r="E3883" s="43" t="str">
        <f t="shared" si="903"/>
        <v>MAI 2034</v>
      </c>
      <c r="F3883" s="48">
        <f t="shared" si="904"/>
        <v>0</v>
      </c>
      <c r="G3883" s="26"/>
      <c r="H3883" s="26"/>
      <c r="I3883" s="45" t="str">
        <f t="shared" si="905"/>
        <v/>
      </c>
      <c r="J3883" s="30"/>
      <c r="K3883" s="27"/>
      <c r="L3883" s="59" t="str">
        <f t="shared" si="906"/>
        <v/>
      </c>
      <c r="M3883" s="62" t="str">
        <f t="shared" si="907"/>
        <v/>
      </c>
      <c r="N3883" s="52">
        <f t="shared" si="908"/>
        <v>0</v>
      </c>
      <c r="O3883" s="53">
        <f t="shared" si="909"/>
        <v>0</v>
      </c>
      <c r="P3883" s="33" t="str">
        <f t="shared" si="914"/>
        <v>-</v>
      </c>
      <c r="Q3883" s="50" t="str">
        <f t="shared" ca="1" si="910"/>
        <v/>
      </c>
      <c r="R3883" s="52" t="str">
        <f t="shared" si="911"/>
        <v/>
      </c>
      <c r="S3883" s="53" t="str">
        <f t="shared" si="912"/>
        <v/>
      </c>
      <c r="T3883" s="78" t="str">
        <f t="shared" si="913"/>
        <v/>
      </c>
    </row>
    <row r="3884" spans="2:20" ht="15.25" x14ac:dyDescent="0.2">
      <c r="B3884" s="29" t="str">
        <f t="shared" si="902"/>
        <v/>
      </c>
      <c r="C3884" s="18">
        <f t="shared" si="915"/>
        <v>49079</v>
      </c>
      <c r="D3884" s="20" t="str">
        <f t="shared" si="916"/>
        <v>Lundi</v>
      </c>
      <c r="E3884" s="43" t="str">
        <f t="shared" si="903"/>
        <v>MAI 2034</v>
      </c>
      <c r="F3884" s="48">
        <f t="shared" si="904"/>
        <v>0</v>
      </c>
      <c r="G3884" s="26"/>
      <c r="H3884" s="26"/>
      <c r="I3884" s="45" t="str">
        <f t="shared" si="905"/>
        <v/>
      </c>
      <c r="J3884" s="30"/>
      <c r="K3884" s="27"/>
      <c r="L3884" s="59" t="str">
        <f t="shared" si="906"/>
        <v/>
      </c>
      <c r="M3884" s="62" t="str">
        <f t="shared" si="907"/>
        <v/>
      </c>
      <c r="N3884" s="52" t="str">
        <f t="shared" si="908"/>
        <v/>
      </c>
      <c r="O3884" s="53" t="str">
        <f t="shared" si="909"/>
        <v/>
      </c>
      <c r="P3884" s="33" t="str">
        <f t="shared" si="914"/>
        <v>-</v>
      </c>
      <c r="Q3884" s="50" t="str">
        <f t="shared" ca="1" si="910"/>
        <v/>
      </c>
      <c r="R3884" s="52" t="str">
        <f t="shared" si="911"/>
        <v/>
      </c>
      <c r="S3884" s="53" t="str">
        <f t="shared" si="912"/>
        <v/>
      </c>
      <c r="T3884" s="78" t="str">
        <f t="shared" si="913"/>
        <v/>
      </c>
    </row>
    <row r="3885" spans="2:20" ht="15.25" x14ac:dyDescent="0.2">
      <c r="B3885" s="29" t="str">
        <f t="shared" si="902"/>
        <v/>
      </c>
      <c r="C3885" s="18">
        <f t="shared" si="915"/>
        <v>49080</v>
      </c>
      <c r="D3885" s="20" t="str">
        <f t="shared" si="916"/>
        <v>Mardi</v>
      </c>
      <c r="E3885" s="43" t="str">
        <f t="shared" si="903"/>
        <v>MAI 2034</v>
      </c>
      <c r="F3885" s="48">
        <f t="shared" si="904"/>
        <v>0</v>
      </c>
      <c r="G3885" s="26"/>
      <c r="H3885" s="26"/>
      <c r="I3885" s="45" t="str">
        <f t="shared" si="905"/>
        <v/>
      </c>
      <c r="J3885" s="30"/>
      <c r="K3885" s="27"/>
      <c r="L3885" s="59" t="str">
        <f t="shared" si="906"/>
        <v/>
      </c>
      <c r="M3885" s="62" t="str">
        <f t="shared" si="907"/>
        <v/>
      </c>
      <c r="N3885" s="52" t="str">
        <f t="shared" si="908"/>
        <v/>
      </c>
      <c r="O3885" s="53" t="str">
        <f t="shared" si="909"/>
        <v/>
      </c>
      <c r="P3885" s="33" t="str">
        <f t="shared" si="914"/>
        <v>-</v>
      </c>
      <c r="Q3885" s="50" t="str">
        <f t="shared" ca="1" si="910"/>
        <v/>
      </c>
      <c r="R3885" s="52" t="str">
        <f t="shared" si="911"/>
        <v/>
      </c>
      <c r="S3885" s="53" t="str">
        <f t="shared" si="912"/>
        <v/>
      </c>
      <c r="T3885" s="78" t="str">
        <f t="shared" si="913"/>
        <v/>
      </c>
    </row>
    <row r="3886" spans="2:20" ht="15.25" x14ac:dyDescent="0.2">
      <c r="B3886" s="29" t="str">
        <f t="shared" si="902"/>
        <v/>
      </c>
      <c r="C3886" s="18">
        <f t="shared" si="915"/>
        <v>49081</v>
      </c>
      <c r="D3886" s="20" t="str">
        <f t="shared" si="916"/>
        <v>Mercredi</v>
      </c>
      <c r="E3886" s="43" t="str">
        <f t="shared" si="903"/>
        <v>MAI 2034</v>
      </c>
      <c r="F3886" s="48">
        <f t="shared" si="904"/>
        <v>0</v>
      </c>
      <c r="G3886" s="26"/>
      <c r="H3886" s="26"/>
      <c r="I3886" s="45" t="str">
        <f t="shared" si="905"/>
        <v/>
      </c>
      <c r="J3886" s="30"/>
      <c r="K3886" s="27"/>
      <c r="L3886" s="59" t="str">
        <f t="shared" si="906"/>
        <v/>
      </c>
      <c r="M3886" s="62" t="str">
        <f t="shared" si="907"/>
        <v/>
      </c>
      <c r="N3886" s="52" t="str">
        <f t="shared" si="908"/>
        <v/>
      </c>
      <c r="O3886" s="53" t="str">
        <f t="shared" si="909"/>
        <v/>
      </c>
      <c r="P3886" s="33" t="str">
        <f t="shared" si="914"/>
        <v>-</v>
      </c>
      <c r="Q3886" s="50" t="str">
        <f t="shared" ca="1" si="910"/>
        <v/>
      </c>
      <c r="R3886" s="52" t="str">
        <f t="shared" si="911"/>
        <v/>
      </c>
      <c r="S3886" s="53" t="str">
        <f t="shared" si="912"/>
        <v/>
      </c>
      <c r="T3886" s="78" t="str">
        <f t="shared" si="913"/>
        <v/>
      </c>
    </row>
    <row r="3887" spans="2:20" ht="15.25" x14ac:dyDescent="0.2">
      <c r="B3887" s="29" t="str">
        <f t="shared" si="902"/>
        <v/>
      </c>
      <c r="C3887" s="18">
        <f t="shared" si="915"/>
        <v>49082</v>
      </c>
      <c r="D3887" s="20" t="str">
        <f t="shared" si="916"/>
        <v>Jeudi</v>
      </c>
      <c r="E3887" s="43" t="str">
        <f t="shared" si="903"/>
        <v>MAI 2034</v>
      </c>
      <c r="F3887" s="48">
        <f t="shared" si="904"/>
        <v>0</v>
      </c>
      <c r="G3887" s="26"/>
      <c r="H3887" s="26"/>
      <c r="I3887" s="45" t="str">
        <f t="shared" si="905"/>
        <v/>
      </c>
      <c r="J3887" s="30"/>
      <c r="K3887" s="27"/>
      <c r="L3887" s="59" t="str">
        <f t="shared" si="906"/>
        <v/>
      </c>
      <c r="M3887" s="62" t="str">
        <f t="shared" si="907"/>
        <v/>
      </c>
      <c r="N3887" s="52" t="str">
        <f t="shared" si="908"/>
        <v/>
      </c>
      <c r="O3887" s="53" t="str">
        <f t="shared" si="909"/>
        <v/>
      </c>
      <c r="P3887" s="33" t="str">
        <f t="shared" si="914"/>
        <v>-</v>
      </c>
      <c r="Q3887" s="50" t="str">
        <f t="shared" ca="1" si="910"/>
        <v/>
      </c>
      <c r="R3887" s="52" t="str">
        <f t="shared" si="911"/>
        <v/>
      </c>
      <c r="S3887" s="53" t="str">
        <f t="shared" si="912"/>
        <v/>
      </c>
      <c r="T3887" s="78" t="str">
        <f t="shared" si="913"/>
        <v/>
      </c>
    </row>
    <row r="3888" spans="2:20" ht="15.25" x14ac:dyDescent="0.2">
      <c r="B3888" s="29" t="str">
        <f t="shared" si="902"/>
        <v/>
      </c>
      <c r="C3888" s="18">
        <f t="shared" si="915"/>
        <v>49083</v>
      </c>
      <c r="D3888" s="20" t="str">
        <f t="shared" si="916"/>
        <v>Vendredi</v>
      </c>
      <c r="E3888" s="43" t="str">
        <f t="shared" si="903"/>
        <v>MAI 2034</v>
      </c>
      <c r="F3888" s="48">
        <f t="shared" si="904"/>
        <v>0</v>
      </c>
      <c r="G3888" s="26"/>
      <c r="H3888" s="26"/>
      <c r="I3888" s="45" t="str">
        <f t="shared" si="905"/>
        <v/>
      </c>
      <c r="J3888" s="30"/>
      <c r="K3888" s="27"/>
      <c r="L3888" s="59" t="str">
        <f t="shared" si="906"/>
        <v/>
      </c>
      <c r="M3888" s="62" t="str">
        <f t="shared" si="907"/>
        <v/>
      </c>
      <c r="N3888" s="52" t="str">
        <f t="shared" si="908"/>
        <v/>
      </c>
      <c r="O3888" s="53" t="str">
        <f t="shared" si="909"/>
        <v/>
      </c>
      <c r="P3888" s="33" t="str">
        <f t="shared" si="914"/>
        <v>-</v>
      </c>
      <c r="Q3888" s="50" t="str">
        <f t="shared" ca="1" si="910"/>
        <v/>
      </c>
      <c r="R3888" s="52" t="str">
        <f t="shared" si="911"/>
        <v/>
      </c>
      <c r="S3888" s="53" t="str">
        <f t="shared" si="912"/>
        <v/>
      </c>
      <c r="T3888" s="78" t="str">
        <f t="shared" si="913"/>
        <v/>
      </c>
    </row>
    <row r="3889" spans="2:20" ht="15.25" x14ac:dyDescent="0.2">
      <c r="B3889" s="29" t="str">
        <f t="shared" si="902"/>
        <v/>
      </c>
      <c r="C3889" s="18">
        <f t="shared" si="915"/>
        <v>49084</v>
      </c>
      <c r="D3889" s="20" t="str">
        <f t="shared" si="916"/>
        <v>Samedi</v>
      </c>
      <c r="E3889" s="43" t="str">
        <f t="shared" si="903"/>
        <v>MAI 2034</v>
      </c>
      <c r="F3889" s="48">
        <f t="shared" si="904"/>
        <v>0</v>
      </c>
      <c r="G3889" s="26"/>
      <c r="H3889" s="26"/>
      <c r="I3889" s="45" t="str">
        <f t="shared" si="905"/>
        <v/>
      </c>
      <c r="J3889" s="30"/>
      <c r="K3889" s="27"/>
      <c r="L3889" s="59" t="str">
        <f t="shared" si="906"/>
        <v/>
      </c>
      <c r="M3889" s="62" t="str">
        <f t="shared" si="907"/>
        <v/>
      </c>
      <c r="N3889" s="52" t="str">
        <f t="shared" si="908"/>
        <v/>
      </c>
      <c r="O3889" s="53" t="str">
        <f t="shared" si="909"/>
        <v/>
      </c>
      <c r="P3889" s="33" t="str">
        <f t="shared" si="914"/>
        <v>-</v>
      </c>
      <c r="Q3889" s="50" t="str">
        <f t="shared" ca="1" si="910"/>
        <v/>
      </c>
      <c r="R3889" s="52" t="str">
        <f t="shared" si="911"/>
        <v/>
      </c>
      <c r="S3889" s="53" t="str">
        <f t="shared" si="912"/>
        <v/>
      </c>
      <c r="T3889" s="78" t="str">
        <f t="shared" si="913"/>
        <v/>
      </c>
    </row>
    <row r="3890" spans="2:20" ht="15.25" x14ac:dyDescent="0.2">
      <c r="B3890" s="29" t="str">
        <f t="shared" si="902"/>
        <v/>
      </c>
      <c r="C3890" s="18">
        <f t="shared" si="915"/>
        <v>49085</v>
      </c>
      <c r="D3890" s="20" t="str">
        <f t="shared" si="916"/>
        <v>Dimanche</v>
      </c>
      <c r="E3890" s="43" t="str">
        <f t="shared" si="903"/>
        <v>MAI 2034</v>
      </c>
      <c r="F3890" s="48">
        <f t="shared" si="904"/>
        <v>0</v>
      </c>
      <c r="G3890" s="26"/>
      <c r="H3890" s="26"/>
      <c r="I3890" s="45" t="str">
        <f t="shared" si="905"/>
        <v/>
      </c>
      <c r="J3890" s="30"/>
      <c r="K3890" s="27"/>
      <c r="L3890" s="59" t="str">
        <f t="shared" si="906"/>
        <v/>
      </c>
      <c r="M3890" s="62" t="str">
        <f t="shared" si="907"/>
        <v/>
      </c>
      <c r="N3890" s="52">
        <f t="shared" si="908"/>
        <v>0</v>
      </c>
      <c r="O3890" s="53">
        <f t="shared" si="909"/>
        <v>0</v>
      </c>
      <c r="P3890" s="33" t="str">
        <f t="shared" si="914"/>
        <v>-</v>
      </c>
      <c r="Q3890" s="50" t="str">
        <f t="shared" ca="1" si="910"/>
        <v/>
      </c>
      <c r="R3890" s="52" t="str">
        <f t="shared" si="911"/>
        <v/>
      </c>
      <c r="S3890" s="53" t="str">
        <f t="shared" si="912"/>
        <v/>
      </c>
      <c r="T3890" s="78" t="str">
        <f t="shared" si="913"/>
        <v/>
      </c>
    </row>
    <row r="3891" spans="2:20" ht="15.25" x14ac:dyDescent="0.2">
      <c r="B3891" s="29" t="str">
        <f t="shared" si="902"/>
        <v/>
      </c>
      <c r="C3891" s="18">
        <f t="shared" si="915"/>
        <v>49086</v>
      </c>
      <c r="D3891" s="20" t="str">
        <f t="shared" si="916"/>
        <v>Lundi</v>
      </c>
      <c r="E3891" s="43" t="str">
        <f t="shared" si="903"/>
        <v>MAI 2034</v>
      </c>
      <c r="F3891" s="48">
        <f t="shared" si="904"/>
        <v>0</v>
      </c>
      <c r="G3891" s="26"/>
      <c r="H3891" s="26"/>
      <c r="I3891" s="45" t="str">
        <f t="shared" si="905"/>
        <v/>
      </c>
      <c r="J3891" s="30"/>
      <c r="K3891" s="27"/>
      <c r="L3891" s="59" t="str">
        <f t="shared" si="906"/>
        <v/>
      </c>
      <c r="M3891" s="62" t="str">
        <f t="shared" si="907"/>
        <v/>
      </c>
      <c r="N3891" s="52" t="str">
        <f t="shared" si="908"/>
        <v/>
      </c>
      <c r="O3891" s="53" t="str">
        <f t="shared" si="909"/>
        <v/>
      </c>
      <c r="P3891" s="33" t="str">
        <f t="shared" si="914"/>
        <v>-</v>
      </c>
      <c r="Q3891" s="50" t="str">
        <f t="shared" ca="1" si="910"/>
        <v/>
      </c>
      <c r="R3891" s="52" t="str">
        <f t="shared" si="911"/>
        <v/>
      </c>
      <c r="S3891" s="53" t="str">
        <f t="shared" si="912"/>
        <v/>
      </c>
      <c r="T3891" s="78" t="str">
        <f t="shared" si="913"/>
        <v/>
      </c>
    </row>
    <row r="3892" spans="2:20" ht="15.25" x14ac:dyDescent="0.2">
      <c r="B3892" s="29" t="str">
        <f t="shared" si="902"/>
        <v/>
      </c>
      <c r="C3892" s="18">
        <f t="shared" si="915"/>
        <v>49087</v>
      </c>
      <c r="D3892" s="20" t="str">
        <f t="shared" si="916"/>
        <v>Mardi</v>
      </c>
      <c r="E3892" s="43" t="str">
        <f t="shared" si="903"/>
        <v>MAI 2034</v>
      </c>
      <c r="F3892" s="48">
        <f t="shared" si="904"/>
        <v>0</v>
      </c>
      <c r="G3892" s="26"/>
      <c r="H3892" s="26"/>
      <c r="I3892" s="45" t="str">
        <f t="shared" si="905"/>
        <v/>
      </c>
      <c r="J3892" s="30"/>
      <c r="K3892" s="27"/>
      <c r="L3892" s="59" t="str">
        <f t="shared" si="906"/>
        <v/>
      </c>
      <c r="M3892" s="62" t="str">
        <f t="shared" si="907"/>
        <v/>
      </c>
      <c r="N3892" s="52" t="str">
        <f t="shared" si="908"/>
        <v/>
      </c>
      <c r="O3892" s="53" t="str">
        <f t="shared" si="909"/>
        <v/>
      </c>
      <c r="P3892" s="33" t="str">
        <f t="shared" si="914"/>
        <v>-</v>
      </c>
      <c r="Q3892" s="50" t="str">
        <f t="shared" ca="1" si="910"/>
        <v/>
      </c>
      <c r="R3892" s="52" t="str">
        <f t="shared" si="911"/>
        <v/>
      </c>
      <c r="S3892" s="53" t="str">
        <f t="shared" si="912"/>
        <v/>
      </c>
      <c r="T3892" s="78" t="str">
        <f t="shared" si="913"/>
        <v/>
      </c>
    </row>
    <row r="3893" spans="2:20" ht="15.25" x14ac:dyDescent="0.2">
      <c r="B3893" s="29" t="str">
        <f t="shared" si="902"/>
        <v/>
      </c>
      <c r="C3893" s="18">
        <f t="shared" si="915"/>
        <v>49088</v>
      </c>
      <c r="D3893" s="20" t="str">
        <f t="shared" si="916"/>
        <v>Mercredi</v>
      </c>
      <c r="E3893" s="43" t="str">
        <f t="shared" si="903"/>
        <v>MAI 2034</v>
      </c>
      <c r="F3893" s="48">
        <f t="shared" si="904"/>
        <v>0</v>
      </c>
      <c r="G3893" s="26"/>
      <c r="H3893" s="26"/>
      <c r="I3893" s="45" t="str">
        <f t="shared" si="905"/>
        <v/>
      </c>
      <c r="J3893" s="30"/>
      <c r="K3893" s="27"/>
      <c r="L3893" s="59" t="str">
        <f t="shared" si="906"/>
        <v/>
      </c>
      <c r="M3893" s="62" t="str">
        <f t="shared" si="907"/>
        <v/>
      </c>
      <c r="N3893" s="52" t="str">
        <f t="shared" si="908"/>
        <v/>
      </c>
      <c r="O3893" s="53" t="str">
        <f t="shared" si="909"/>
        <v/>
      </c>
      <c r="P3893" s="33" t="str">
        <f t="shared" si="914"/>
        <v>-</v>
      </c>
      <c r="Q3893" s="50" t="str">
        <f t="shared" ca="1" si="910"/>
        <v/>
      </c>
      <c r="R3893" s="52" t="str">
        <f t="shared" si="911"/>
        <v/>
      </c>
      <c r="S3893" s="53" t="str">
        <f t="shared" si="912"/>
        <v/>
      </c>
      <c r="T3893" s="78" t="str">
        <f t="shared" si="913"/>
        <v/>
      </c>
    </row>
    <row r="3894" spans="2:20" ht="15.25" x14ac:dyDescent="0.2">
      <c r="B3894" s="29" t="str">
        <f t="shared" si="902"/>
        <v/>
      </c>
      <c r="C3894" s="18">
        <f t="shared" si="915"/>
        <v>49089</v>
      </c>
      <c r="D3894" s="20" t="str">
        <f t="shared" si="916"/>
        <v>Jeudi</v>
      </c>
      <c r="E3894" s="43" t="str">
        <f t="shared" si="903"/>
        <v>MAI 2034</v>
      </c>
      <c r="F3894" s="48">
        <f t="shared" si="904"/>
        <v>0</v>
      </c>
      <c r="G3894" s="26"/>
      <c r="H3894" s="26"/>
      <c r="I3894" s="45" t="str">
        <f t="shared" si="905"/>
        <v/>
      </c>
      <c r="J3894" s="30"/>
      <c r="K3894" s="27"/>
      <c r="L3894" s="59" t="str">
        <f t="shared" si="906"/>
        <v/>
      </c>
      <c r="M3894" s="62" t="str">
        <f t="shared" si="907"/>
        <v/>
      </c>
      <c r="N3894" s="52" t="str">
        <f t="shared" si="908"/>
        <v/>
      </c>
      <c r="O3894" s="53" t="str">
        <f t="shared" si="909"/>
        <v/>
      </c>
      <c r="P3894" s="33" t="str">
        <f t="shared" si="914"/>
        <v>-</v>
      </c>
      <c r="Q3894" s="50" t="str">
        <f t="shared" ca="1" si="910"/>
        <v/>
      </c>
      <c r="R3894" s="52" t="str">
        <f t="shared" si="911"/>
        <v/>
      </c>
      <c r="S3894" s="53" t="str">
        <f t="shared" si="912"/>
        <v/>
      </c>
      <c r="T3894" s="78" t="str">
        <f t="shared" si="913"/>
        <v/>
      </c>
    </row>
    <row r="3895" spans="2:20" ht="15.25" x14ac:dyDescent="0.2">
      <c r="B3895" s="29" t="str">
        <f t="shared" si="902"/>
        <v/>
      </c>
      <c r="C3895" s="18">
        <f t="shared" si="915"/>
        <v>49090</v>
      </c>
      <c r="D3895" s="20" t="str">
        <f t="shared" si="916"/>
        <v>Vendredi</v>
      </c>
      <c r="E3895" s="43" t="str">
        <f t="shared" si="903"/>
        <v>MAI 2034</v>
      </c>
      <c r="F3895" s="48">
        <f t="shared" si="904"/>
        <v>0</v>
      </c>
      <c r="G3895" s="26"/>
      <c r="H3895" s="26"/>
      <c r="I3895" s="45" t="str">
        <f t="shared" si="905"/>
        <v/>
      </c>
      <c r="J3895" s="30"/>
      <c r="K3895" s="27"/>
      <c r="L3895" s="59" t="str">
        <f t="shared" si="906"/>
        <v/>
      </c>
      <c r="M3895" s="62" t="str">
        <f t="shared" si="907"/>
        <v/>
      </c>
      <c r="N3895" s="52" t="str">
        <f t="shared" si="908"/>
        <v/>
      </c>
      <c r="O3895" s="53" t="str">
        <f t="shared" si="909"/>
        <v/>
      </c>
      <c r="P3895" s="33" t="str">
        <f t="shared" si="914"/>
        <v>-</v>
      </c>
      <c r="Q3895" s="50" t="str">
        <f t="shared" ca="1" si="910"/>
        <v/>
      </c>
      <c r="R3895" s="52" t="str">
        <f t="shared" si="911"/>
        <v/>
      </c>
      <c r="S3895" s="53" t="str">
        <f t="shared" si="912"/>
        <v/>
      </c>
      <c r="T3895" s="78" t="str">
        <f t="shared" si="913"/>
        <v/>
      </c>
    </row>
    <row r="3896" spans="2:20" ht="15.25" x14ac:dyDescent="0.2">
      <c r="B3896" s="29" t="str">
        <f t="shared" si="902"/>
        <v/>
      </c>
      <c r="C3896" s="18">
        <f t="shared" si="915"/>
        <v>49091</v>
      </c>
      <c r="D3896" s="20" t="str">
        <f t="shared" si="916"/>
        <v>Samedi</v>
      </c>
      <c r="E3896" s="43" t="str">
        <f t="shared" si="903"/>
        <v>MAI 2034</v>
      </c>
      <c r="F3896" s="48">
        <f t="shared" si="904"/>
        <v>0</v>
      </c>
      <c r="G3896" s="26"/>
      <c r="H3896" s="26"/>
      <c r="I3896" s="45" t="str">
        <f t="shared" si="905"/>
        <v/>
      </c>
      <c r="J3896" s="30"/>
      <c r="K3896" s="27"/>
      <c r="L3896" s="59" t="str">
        <f t="shared" si="906"/>
        <v/>
      </c>
      <c r="M3896" s="62" t="str">
        <f t="shared" si="907"/>
        <v/>
      </c>
      <c r="N3896" s="52" t="str">
        <f t="shared" si="908"/>
        <v/>
      </c>
      <c r="O3896" s="53" t="str">
        <f t="shared" si="909"/>
        <v/>
      </c>
      <c r="P3896" s="33" t="str">
        <f t="shared" si="914"/>
        <v>-</v>
      </c>
      <c r="Q3896" s="50" t="str">
        <f t="shared" ca="1" si="910"/>
        <v/>
      </c>
      <c r="R3896" s="52" t="str">
        <f t="shared" si="911"/>
        <v/>
      </c>
      <c r="S3896" s="53" t="str">
        <f t="shared" si="912"/>
        <v/>
      </c>
      <c r="T3896" s="78" t="str">
        <f t="shared" si="913"/>
        <v/>
      </c>
    </row>
    <row r="3897" spans="2:20" ht="15.25" x14ac:dyDescent="0.2">
      <c r="B3897" s="29" t="str">
        <f t="shared" si="902"/>
        <v/>
      </c>
      <c r="C3897" s="18">
        <f t="shared" si="915"/>
        <v>49092</v>
      </c>
      <c r="D3897" s="20" t="str">
        <f t="shared" si="916"/>
        <v>Dimanche</v>
      </c>
      <c r="E3897" s="43" t="str">
        <f t="shared" si="903"/>
        <v>MAI 2034</v>
      </c>
      <c r="F3897" s="48">
        <f t="shared" si="904"/>
        <v>0</v>
      </c>
      <c r="G3897" s="26"/>
      <c r="H3897" s="26"/>
      <c r="I3897" s="45" t="str">
        <f t="shared" si="905"/>
        <v/>
      </c>
      <c r="J3897" s="30"/>
      <c r="K3897" s="27"/>
      <c r="L3897" s="59" t="str">
        <f t="shared" si="906"/>
        <v/>
      </c>
      <c r="M3897" s="62" t="str">
        <f t="shared" si="907"/>
        <v/>
      </c>
      <c r="N3897" s="52">
        <f t="shared" si="908"/>
        <v>0</v>
      </c>
      <c r="O3897" s="53">
        <f t="shared" si="909"/>
        <v>0</v>
      </c>
      <c r="P3897" s="33" t="str">
        <f t="shared" si="914"/>
        <v>-</v>
      </c>
      <c r="Q3897" s="50" t="str">
        <f t="shared" ca="1" si="910"/>
        <v/>
      </c>
      <c r="R3897" s="52" t="str">
        <f t="shared" si="911"/>
        <v/>
      </c>
      <c r="S3897" s="53" t="str">
        <f t="shared" si="912"/>
        <v/>
      </c>
      <c r="T3897" s="78" t="str">
        <f t="shared" si="913"/>
        <v/>
      </c>
    </row>
    <row r="3898" spans="2:20" ht="15.25" x14ac:dyDescent="0.2">
      <c r="B3898" s="29" t="str">
        <f t="shared" si="902"/>
        <v/>
      </c>
      <c r="C3898" s="18">
        <f t="shared" si="915"/>
        <v>49093</v>
      </c>
      <c r="D3898" s="20" t="str">
        <f t="shared" si="916"/>
        <v>Lundi</v>
      </c>
      <c r="E3898" s="43" t="str">
        <f t="shared" si="903"/>
        <v>MAI 2034</v>
      </c>
      <c r="F3898" s="48">
        <f t="shared" si="904"/>
        <v>0</v>
      </c>
      <c r="G3898" s="26"/>
      <c r="H3898" s="26"/>
      <c r="I3898" s="45" t="str">
        <f t="shared" si="905"/>
        <v/>
      </c>
      <c r="J3898" s="30"/>
      <c r="K3898" s="27"/>
      <c r="L3898" s="59" t="str">
        <f t="shared" si="906"/>
        <v/>
      </c>
      <c r="M3898" s="62" t="str">
        <f t="shared" si="907"/>
        <v/>
      </c>
      <c r="N3898" s="52" t="str">
        <f t="shared" si="908"/>
        <v/>
      </c>
      <c r="O3898" s="53" t="str">
        <f t="shared" si="909"/>
        <v/>
      </c>
      <c r="P3898" s="33" t="str">
        <f t="shared" si="914"/>
        <v>-</v>
      </c>
      <c r="Q3898" s="50" t="str">
        <f t="shared" ca="1" si="910"/>
        <v/>
      </c>
      <c r="R3898" s="52" t="str">
        <f t="shared" si="911"/>
        <v/>
      </c>
      <c r="S3898" s="53" t="str">
        <f t="shared" si="912"/>
        <v/>
      </c>
      <c r="T3898" s="78" t="str">
        <f t="shared" si="913"/>
        <v/>
      </c>
    </row>
    <row r="3899" spans="2:20" ht="15.25" x14ac:dyDescent="0.2">
      <c r="B3899" s="29" t="str">
        <f t="shared" si="902"/>
        <v/>
      </c>
      <c r="C3899" s="18">
        <f t="shared" si="915"/>
        <v>49094</v>
      </c>
      <c r="D3899" s="20" t="str">
        <f t="shared" si="916"/>
        <v>Mardi</v>
      </c>
      <c r="E3899" s="43" t="str">
        <f t="shared" si="903"/>
        <v>MAI 2034</v>
      </c>
      <c r="F3899" s="48">
        <f t="shared" si="904"/>
        <v>0</v>
      </c>
      <c r="G3899" s="26"/>
      <c r="H3899" s="26"/>
      <c r="I3899" s="45" t="str">
        <f t="shared" si="905"/>
        <v/>
      </c>
      <c r="J3899" s="30"/>
      <c r="K3899" s="27"/>
      <c r="L3899" s="59" t="str">
        <f t="shared" si="906"/>
        <v/>
      </c>
      <c r="M3899" s="62" t="str">
        <f t="shared" si="907"/>
        <v/>
      </c>
      <c r="N3899" s="52" t="str">
        <f t="shared" si="908"/>
        <v/>
      </c>
      <c r="O3899" s="53" t="str">
        <f t="shared" si="909"/>
        <v/>
      </c>
      <c r="P3899" s="33" t="str">
        <f t="shared" si="914"/>
        <v>-</v>
      </c>
      <c r="Q3899" s="50" t="str">
        <f t="shared" ca="1" si="910"/>
        <v/>
      </c>
      <c r="R3899" s="52" t="str">
        <f t="shared" si="911"/>
        <v/>
      </c>
      <c r="S3899" s="53" t="str">
        <f t="shared" si="912"/>
        <v/>
      </c>
      <c r="T3899" s="78" t="str">
        <f t="shared" si="913"/>
        <v/>
      </c>
    </row>
    <row r="3900" spans="2:20" ht="15.25" x14ac:dyDescent="0.2">
      <c r="B3900" s="29" t="str">
        <f t="shared" si="902"/>
        <v/>
      </c>
      <c r="C3900" s="18">
        <f t="shared" si="915"/>
        <v>49095</v>
      </c>
      <c r="D3900" s="20" t="str">
        <f t="shared" si="916"/>
        <v>Mercredi</v>
      </c>
      <c r="E3900" s="43" t="str">
        <f t="shared" si="903"/>
        <v>MAI 2034</v>
      </c>
      <c r="F3900" s="48">
        <f t="shared" si="904"/>
        <v>0</v>
      </c>
      <c r="G3900" s="26"/>
      <c r="H3900" s="26"/>
      <c r="I3900" s="45" t="str">
        <f t="shared" si="905"/>
        <v/>
      </c>
      <c r="J3900" s="30"/>
      <c r="K3900" s="27"/>
      <c r="L3900" s="59" t="str">
        <f t="shared" si="906"/>
        <v/>
      </c>
      <c r="M3900" s="62" t="str">
        <f t="shared" si="907"/>
        <v/>
      </c>
      <c r="N3900" s="52" t="str">
        <f t="shared" si="908"/>
        <v/>
      </c>
      <c r="O3900" s="53" t="str">
        <f t="shared" si="909"/>
        <v/>
      </c>
      <c r="P3900" s="33" t="str">
        <f t="shared" si="914"/>
        <v>-</v>
      </c>
      <c r="Q3900" s="50" t="str">
        <f t="shared" ca="1" si="910"/>
        <v/>
      </c>
      <c r="R3900" s="52" t="str">
        <f t="shared" si="911"/>
        <v/>
      </c>
      <c r="S3900" s="53" t="str">
        <f t="shared" si="912"/>
        <v/>
      </c>
      <c r="T3900" s="78" t="str">
        <f t="shared" si="913"/>
        <v/>
      </c>
    </row>
    <row r="3901" spans="2:20" ht="15.25" x14ac:dyDescent="0.2">
      <c r="B3901" s="29" t="str">
        <f t="shared" si="902"/>
        <v/>
      </c>
      <c r="C3901" s="18">
        <f t="shared" si="915"/>
        <v>49096</v>
      </c>
      <c r="D3901" s="20" t="str">
        <f t="shared" si="916"/>
        <v>Jeudi</v>
      </c>
      <c r="E3901" s="43" t="str">
        <f t="shared" si="903"/>
        <v>JUIN 2034</v>
      </c>
      <c r="F3901" s="48">
        <f t="shared" si="904"/>
        <v>0</v>
      </c>
      <c r="G3901" s="26"/>
      <c r="H3901" s="26"/>
      <c r="I3901" s="45" t="str">
        <f t="shared" si="905"/>
        <v/>
      </c>
      <c r="J3901" s="30"/>
      <c r="K3901" s="27"/>
      <c r="L3901" s="59" t="str">
        <f t="shared" si="906"/>
        <v/>
      </c>
      <c r="M3901" s="62" t="str">
        <f t="shared" si="907"/>
        <v/>
      </c>
      <c r="N3901" s="52" t="str">
        <f t="shared" si="908"/>
        <v/>
      </c>
      <c r="O3901" s="53" t="str">
        <f t="shared" si="909"/>
        <v/>
      </c>
      <c r="P3901" s="33" t="str">
        <f t="shared" si="914"/>
        <v>JUIN 2034</v>
      </c>
      <c r="Q3901" s="50" t="str">
        <f t="shared" ca="1" si="910"/>
        <v/>
      </c>
      <c r="R3901" s="52">
        <f t="shared" ca="1" si="911"/>
        <v>0</v>
      </c>
      <c r="S3901" s="53">
        <f t="shared" ca="1" si="912"/>
        <v>0</v>
      </c>
      <c r="T3901" s="78" t="str">
        <f t="shared" si="913"/>
        <v>JUIN 2034</v>
      </c>
    </row>
    <row r="3902" spans="2:20" ht="15.25" x14ac:dyDescent="0.2">
      <c r="B3902" s="29" t="str">
        <f t="shared" si="902"/>
        <v/>
      </c>
      <c r="C3902" s="18">
        <f t="shared" si="915"/>
        <v>49097</v>
      </c>
      <c r="D3902" s="20" t="str">
        <f t="shared" si="916"/>
        <v>Vendredi</v>
      </c>
      <c r="E3902" s="43" t="str">
        <f t="shared" si="903"/>
        <v>JUIN 2034</v>
      </c>
      <c r="F3902" s="48">
        <f t="shared" si="904"/>
        <v>0</v>
      </c>
      <c r="G3902" s="26"/>
      <c r="H3902" s="26"/>
      <c r="I3902" s="45" t="str">
        <f t="shared" si="905"/>
        <v/>
      </c>
      <c r="J3902" s="30"/>
      <c r="K3902" s="27"/>
      <c r="L3902" s="59" t="str">
        <f t="shared" si="906"/>
        <v/>
      </c>
      <c r="M3902" s="62" t="str">
        <f t="shared" si="907"/>
        <v/>
      </c>
      <c r="N3902" s="52" t="str">
        <f t="shared" si="908"/>
        <v/>
      </c>
      <c r="O3902" s="53" t="str">
        <f t="shared" si="909"/>
        <v/>
      </c>
      <c r="P3902" s="33" t="str">
        <f t="shared" si="914"/>
        <v>-</v>
      </c>
      <c r="Q3902" s="50" t="str">
        <f t="shared" ca="1" si="910"/>
        <v/>
      </c>
      <c r="R3902" s="52" t="str">
        <f t="shared" si="911"/>
        <v/>
      </c>
      <c r="S3902" s="53" t="str">
        <f t="shared" si="912"/>
        <v/>
      </c>
      <c r="T3902" s="78" t="str">
        <f t="shared" si="913"/>
        <v/>
      </c>
    </row>
    <row r="3903" spans="2:20" ht="15.25" x14ac:dyDescent="0.2">
      <c r="B3903" s="29" t="str">
        <f t="shared" si="902"/>
        <v/>
      </c>
      <c r="C3903" s="18">
        <f t="shared" si="915"/>
        <v>49098</v>
      </c>
      <c r="D3903" s="20" t="str">
        <f t="shared" si="916"/>
        <v>Samedi</v>
      </c>
      <c r="E3903" s="43" t="str">
        <f t="shared" si="903"/>
        <v>JUIN 2034</v>
      </c>
      <c r="F3903" s="48">
        <f t="shared" si="904"/>
        <v>0</v>
      </c>
      <c r="G3903" s="26"/>
      <c r="H3903" s="26"/>
      <c r="I3903" s="45" t="str">
        <f t="shared" si="905"/>
        <v/>
      </c>
      <c r="J3903" s="30"/>
      <c r="K3903" s="27"/>
      <c r="L3903" s="59" t="str">
        <f t="shared" si="906"/>
        <v/>
      </c>
      <c r="M3903" s="62" t="str">
        <f t="shared" si="907"/>
        <v/>
      </c>
      <c r="N3903" s="52" t="str">
        <f t="shared" si="908"/>
        <v/>
      </c>
      <c r="O3903" s="53" t="str">
        <f t="shared" si="909"/>
        <v/>
      </c>
      <c r="P3903" s="33" t="str">
        <f t="shared" si="914"/>
        <v>-</v>
      </c>
      <c r="Q3903" s="50" t="str">
        <f t="shared" ca="1" si="910"/>
        <v/>
      </c>
      <c r="R3903" s="52" t="str">
        <f t="shared" si="911"/>
        <v/>
      </c>
      <c r="S3903" s="53" t="str">
        <f t="shared" si="912"/>
        <v/>
      </c>
      <c r="T3903" s="78" t="str">
        <f t="shared" si="913"/>
        <v/>
      </c>
    </row>
    <row r="3904" spans="2:20" ht="15.25" x14ac:dyDescent="0.2">
      <c r="B3904" s="29" t="str">
        <f t="shared" si="902"/>
        <v/>
      </c>
      <c r="C3904" s="18">
        <f t="shared" si="915"/>
        <v>49099</v>
      </c>
      <c r="D3904" s="20" t="str">
        <f t="shared" si="916"/>
        <v>Dimanche</v>
      </c>
      <c r="E3904" s="43" t="str">
        <f t="shared" si="903"/>
        <v>JUIN 2034</v>
      </c>
      <c r="F3904" s="48">
        <f t="shared" si="904"/>
        <v>0</v>
      </c>
      <c r="G3904" s="26"/>
      <c r="H3904" s="26"/>
      <c r="I3904" s="45" t="str">
        <f t="shared" si="905"/>
        <v/>
      </c>
      <c r="J3904" s="30"/>
      <c r="K3904" s="27"/>
      <c r="L3904" s="59" t="str">
        <f t="shared" si="906"/>
        <v/>
      </c>
      <c r="M3904" s="62" t="str">
        <f t="shared" si="907"/>
        <v/>
      </c>
      <c r="N3904" s="52">
        <f t="shared" si="908"/>
        <v>0</v>
      </c>
      <c r="O3904" s="53">
        <f t="shared" si="909"/>
        <v>0</v>
      </c>
      <c r="P3904" s="33" t="str">
        <f t="shared" si="914"/>
        <v>-</v>
      </c>
      <c r="Q3904" s="50" t="str">
        <f t="shared" ca="1" si="910"/>
        <v/>
      </c>
      <c r="R3904" s="52" t="str">
        <f t="shared" si="911"/>
        <v/>
      </c>
      <c r="S3904" s="53" t="str">
        <f t="shared" si="912"/>
        <v/>
      </c>
      <c r="T3904" s="78" t="str">
        <f t="shared" si="913"/>
        <v/>
      </c>
    </row>
    <row r="3905" spans="2:20" ht="15.25" x14ac:dyDescent="0.2">
      <c r="B3905" s="29" t="str">
        <f t="shared" si="902"/>
        <v/>
      </c>
      <c r="C3905" s="18">
        <f t="shared" si="915"/>
        <v>49100</v>
      </c>
      <c r="D3905" s="20" t="str">
        <f t="shared" si="916"/>
        <v>Lundi</v>
      </c>
      <c r="E3905" s="43" t="str">
        <f t="shared" si="903"/>
        <v>JUIN 2034</v>
      </c>
      <c r="F3905" s="48">
        <f t="shared" si="904"/>
        <v>0</v>
      </c>
      <c r="G3905" s="26"/>
      <c r="H3905" s="26"/>
      <c r="I3905" s="45" t="str">
        <f t="shared" si="905"/>
        <v/>
      </c>
      <c r="J3905" s="30"/>
      <c r="K3905" s="27"/>
      <c r="L3905" s="59" t="str">
        <f t="shared" si="906"/>
        <v/>
      </c>
      <c r="M3905" s="62" t="str">
        <f t="shared" si="907"/>
        <v/>
      </c>
      <c r="N3905" s="52" t="str">
        <f t="shared" si="908"/>
        <v/>
      </c>
      <c r="O3905" s="53" t="str">
        <f t="shared" si="909"/>
        <v/>
      </c>
      <c r="P3905" s="33" t="str">
        <f t="shared" si="914"/>
        <v>-</v>
      </c>
      <c r="Q3905" s="50" t="str">
        <f t="shared" ca="1" si="910"/>
        <v/>
      </c>
      <c r="R3905" s="52" t="str">
        <f t="shared" si="911"/>
        <v/>
      </c>
      <c r="S3905" s="53" t="str">
        <f t="shared" si="912"/>
        <v/>
      </c>
      <c r="T3905" s="78" t="str">
        <f t="shared" si="913"/>
        <v/>
      </c>
    </row>
    <row r="3906" spans="2:20" ht="15.25" x14ac:dyDescent="0.2">
      <c r="B3906" s="29" t="str">
        <f t="shared" si="902"/>
        <v/>
      </c>
      <c r="C3906" s="18">
        <f t="shared" si="915"/>
        <v>49101</v>
      </c>
      <c r="D3906" s="20" t="str">
        <f t="shared" si="916"/>
        <v>Mardi</v>
      </c>
      <c r="E3906" s="43" t="str">
        <f t="shared" si="903"/>
        <v>JUIN 2034</v>
      </c>
      <c r="F3906" s="48">
        <f t="shared" si="904"/>
        <v>0</v>
      </c>
      <c r="G3906" s="26"/>
      <c r="H3906" s="26"/>
      <c r="I3906" s="45" t="str">
        <f t="shared" si="905"/>
        <v/>
      </c>
      <c r="J3906" s="30"/>
      <c r="K3906" s="27"/>
      <c r="L3906" s="59" t="str">
        <f t="shared" si="906"/>
        <v/>
      </c>
      <c r="M3906" s="62" t="str">
        <f t="shared" si="907"/>
        <v/>
      </c>
      <c r="N3906" s="52" t="str">
        <f t="shared" si="908"/>
        <v/>
      </c>
      <c r="O3906" s="53" t="str">
        <f t="shared" si="909"/>
        <v/>
      </c>
      <c r="P3906" s="33" t="str">
        <f t="shared" si="914"/>
        <v>-</v>
      </c>
      <c r="Q3906" s="50" t="str">
        <f t="shared" ca="1" si="910"/>
        <v/>
      </c>
      <c r="R3906" s="52" t="str">
        <f t="shared" si="911"/>
        <v/>
      </c>
      <c r="S3906" s="53" t="str">
        <f t="shared" si="912"/>
        <v/>
      </c>
      <c r="T3906" s="78" t="str">
        <f t="shared" si="913"/>
        <v/>
      </c>
    </row>
    <row r="3907" spans="2:20" ht="15.25" x14ac:dyDescent="0.2">
      <c r="B3907" s="29" t="str">
        <f t="shared" si="902"/>
        <v/>
      </c>
      <c r="C3907" s="18">
        <f t="shared" si="915"/>
        <v>49102</v>
      </c>
      <c r="D3907" s="20" t="str">
        <f t="shared" si="916"/>
        <v>Mercredi</v>
      </c>
      <c r="E3907" s="43" t="str">
        <f t="shared" si="903"/>
        <v>JUIN 2034</v>
      </c>
      <c r="F3907" s="48">
        <f t="shared" si="904"/>
        <v>0</v>
      </c>
      <c r="G3907" s="26"/>
      <c r="H3907" s="26"/>
      <c r="I3907" s="45" t="str">
        <f t="shared" si="905"/>
        <v/>
      </c>
      <c r="J3907" s="30"/>
      <c r="K3907" s="27"/>
      <c r="L3907" s="59" t="str">
        <f t="shared" si="906"/>
        <v/>
      </c>
      <c r="M3907" s="62" t="str">
        <f t="shared" si="907"/>
        <v/>
      </c>
      <c r="N3907" s="52" t="str">
        <f t="shared" si="908"/>
        <v/>
      </c>
      <c r="O3907" s="53" t="str">
        <f t="shared" si="909"/>
        <v/>
      </c>
      <c r="P3907" s="33" t="str">
        <f t="shared" si="914"/>
        <v>-</v>
      </c>
      <c r="Q3907" s="50" t="str">
        <f t="shared" ca="1" si="910"/>
        <v/>
      </c>
      <c r="R3907" s="52" t="str">
        <f t="shared" si="911"/>
        <v/>
      </c>
      <c r="S3907" s="53" t="str">
        <f t="shared" si="912"/>
        <v/>
      </c>
      <c r="T3907" s="78" t="str">
        <f t="shared" si="913"/>
        <v/>
      </c>
    </row>
    <row r="3908" spans="2:20" ht="15.25" x14ac:dyDescent="0.2">
      <c r="B3908" s="29" t="str">
        <f t="shared" si="902"/>
        <v/>
      </c>
      <c r="C3908" s="18">
        <f t="shared" si="915"/>
        <v>49103</v>
      </c>
      <c r="D3908" s="20" t="str">
        <f t="shared" si="916"/>
        <v>Jeudi</v>
      </c>
      <c r="E3908" s="43" t="str">
        <f t="shared" si="903"/>
        <v>JUIN 2034</v>
      </c>
      <c r="F3908" s="48">
        <f t="shared" si="904"/>
        <v>0</v>
      </c>
      <c r="G3908" s="26"/>
      <c r="H3908" s="26"/>
      <c r="I3908" s="45" t="str">
        <f t="shared" si="905"/>
        <v/>
      </c>
      <c r="J3908" s="30"/>
      <c r="K3908" s="27"/>
      <c r="L3908" s="59" t="str">
        <f t="shared" si="906"/>
        <v/>
      </c>
      <c r="M3908" s="62" t="str">
        <f t="shared" si="907"/>
        <v/>
      </c>
      <c r="N3908" s="52" t="str">
        <f t="shared" si="908"/>
        <v/>
      </c>
      <c r="O3908" s="53" t="str">
        <f t="shared" si="909"/>
        <v/>
      </c>
      <c r="P3908" s="33" t="str">
        <f t="shared" si="914"/>
        <v>-</v>
      </c>
      <c r="Q3908" s="50" t="str">
        <f t="shared" ca="1" si="910"/>
        <v/>
      </c>
      <c r="R3908" s="52" t="str">
        <f t="shared" si="911"/>
        <v/>
      </c>
      <c r="S3908" s="53" t="str">
        <f t="shared" si="912"/>
        <v/>
      </c>
      <c r="T3908" s="78" t="str">
        <f t="shared" si="913"/>
        <v/>
      </c>
    </row>
    <row r="3909" spans="2:20" ht="15.25" x14ac:dyDescent="0.2">
      <c r="B3909" s="29" t="str">
        <f t="shared" si="902"/>
        <v/>
      </c>
      <c r="C3909" s="18">
        <f t="shared" si="915"/>
        <v>49104</v>
      </c>
      <c r="D3909" s="20" t="str">
        <f t="shared" si="916"/>
        <v>Vendredi</v>
      </c>
      <c r="E3909" s="43" t="str">
        <f t="shared" si="903"/>
        <v>JUIN 2034</v>
      </c>
      <c r="F3909" s="48">
        <f t="shared" si="904"/>
        <v>0</v>
      </c>
      <c r="G3909" s="26"/>
      <c r="H3909" s="26"/>
      <c r="I3909" s="45" t="str">
        <f t="shared" si="905"/>
        <v/>
      </c>
      <c r="J3909" s="30"/>
      <c r="K3909" s="27"/>
      <c r="L3909" s="59" t="str">
        <f t="shared" si="906"/>
        <v/>
      </c>
      <c r="M3909" s="62" t="str">
        <f t="shared" si="907"/>
        <v/>
      </c>
      <c r="N3909" s="52" t="str">
        <f t="shared" si="908"/>
        <v/>
      </c>
      <c r="O3909" s="53" t="str">
        <f t="shared" si="909"/>
        <v/>
      </c>
      <c r="P3909" s="33" t="str">
        <f t="shared" si="914"/>
        <v>-</v>
      </c>
      <c r="Q3909" s="50" t="str">
        <f t="shared" ca="1" si="910"/>
        <v/>
      </c>
      <c r="R3909" s="52" t="str">
        <f t="shared" si="911"/>
        <v/>
      </c>
      <c r="S3909" s="53" t="str">
        <f t="shared" si="912"/>
        <v/>
      </c>
      <c r="T3909" s="78" t="str">
        <f t="shared" si="913"/>
        <v/>
      </c>
    </row>
    <row r="3910" spans="2:20" ht="15.25" x14ac:dyDescent="0.2">
      <c r="B3910" s="29" t="str">
        <f t="shared" si="902"/>
        <v/>
      </c>
      <c r="C3910" s="18">
        <f t="shared" si="915"/>
        <v>49105</v>
      </c>
      <c r="D3910" s="20" t="str">
        <f t="shared" si="916"/>
        <v>Samedi</v>
      </c>
      <c r="E3910" s="43" t="str">
        <f t="shared" si="903"/>
        <v>JUIN 2034</v>
      </c>
      <c r="F3910" s="48">
        <f t="shared" si="904"/>
        <v>0</v>
      </c>
      <c r="G3910" s="26"/>
      <c r="H3910" s="26"/>
      <c r="I3910" s="45" t="str">
        <f t="shared" si="905"/>
        <v/>
      </c>
      <c r="J3910" s="30"/>
      <c r="K3910" s="27"/>
      <c r="L3910" s="59" t="str">
        <f t="shared" si="906"/>
        <v/>
      </c>
      <c r="M3910" s="62" t="str">
        <f t="shared" si="907"/>
        <v/>
      </c>
      <c r="N3910" s="52" t="str">
        <f t="shared" si="908"/>
        <v/>
      </c>
      <c r="O3910" s="53" t="str">
        <f t="shared" si="909"/>
        <v/>
      </c>
      <c r="P3910" s="33" t="str">
        <f t="shared" si="914"/>
        <v>-</v>
      </c>
      <c r="Q3910" s="50" t="str">
        <f t="shared" ca="1" si="910"/>
        <v/>
      </c>
      <c r="R3910" s="52" t="str">
        <f t="shared" si="911"/>
        <v/>
      </c>
      <c r="S3910" s="53" t="str">
        <f t="shared" si="912"/>
        <v/>
      </c>
      <c r="T3910" s="78" t="str">
        <f t="shared" si="913"/>
        <v/>
      </c>
    </row>
    <row r="3911" spans="2:20" ht="15.25" x14ac:dyDescent="0.2">
      <c r="B3911" s="29" t="str">
        <f t="shared" si="902"/>
        <v/>
      </c>
      <c r="C3911" s="18">
        <f t="shared" si="915"/>
        <v>49106</v>
      </c>
      <c r="D3911" s="20" t="str">
        <f t="shared" si="916"/>
        <v>Dimanche</v>
      </c>
      <c r="E3911" s="43" t="str">
        <f t="shared" si="903"/>
        <v>JUIN 2034</v>
      </c>
      <c r="F3911" s="48">
        <f t="shared" si="904"/>
        <v>0</v>
      </c>
      <c r="G3911" s="26"/>
      <c r="H3911" s="26"/>
      <c r="I3911" s="45" t="str">
        <f t="shared" si="905"/>
        <v/>
      </c>
      <c r="J3911" s="30"/>
      <c r="K3911" s="27"/>
      <c r="L3911" s="59" t="str">
        <f t="shared" si="906"/>
        <v/>
      </c>
      <c r="M3911" s="62" t="str">
        <f t="shared" si="907"/>
        <v/>
      </c>
      <c r="N3911" s="52">
        <f t="shared" si="908"/>
        <v>0</v>
      </c>
      <c r="O3911" s="53">
        <f t="shared" si="909"/>
        <v>0</v>
      </c>
      <c r="P3911" s="33" t="str">
        <f t="shared" si="914"/>
        <v>-</v>
      </c>
      <c r="Q3911" s="50" t="str">
        <f t="shared" ca="1" si="910"/>
        <v/>
      </c>
      <c r="R3911" s="52" t="str">
        <f t="shared" si="911"/>
        <v/>
      </c>
      <c r="S3911" s="53" t="str">
        <f t="shared" si="912"/>
        <v/>
      </c>
      <c r="T3911" s="78" t="str">
        <f t="shared" si="913"/>
        <v/>
      </c>
    </row>
    <row r="3912" spans="2:20" ht="15.25" x14ac:dyDescent="0.2">
      <c r="B3912" s="29" t="str">
        <f t="shared" si="902"/>
        <v/>
      </c>
      <c r="C3912" s="18">
        <f t="shared" si="915"/>
        <v>49107</v>
      </c>
      <c r="D3912" s="20" t="str">
        <f t="shared" si="916"/>
        <v>Lundi</v>
      </c>
      <c r="E3912" s="43" t="str">
        <f t="shared" si="903"/>
        <v>JUIN 2034</v>
      </c>
      <c r="F3912" s="48">
        <f t="shared" si="904"/>
        <v>0</v>
      </c>
      <c r="G3912" s="26"/>
      <c r="H3912" s="26"/>
      <c r="I3912" s="45" t="str">
        <f t="shared" si="905"/>
        <v/>
      </c>
      <c r="J3912" s="30"/>
      <c r="K3912" s="27"/>
      <c r="L3912" s="59" t="str">
        <f t="shared" si="906"/>
        <v/>
      </c>
      <c r="M3912" s="62" t="str">
        <f t="shared" si="907"/>
        <v/>
      </c>
      <c r="N3912" s="52" t="str">
        <f t="shared" si="908"/>
        <v/>
      </c>
      <c r="O3912" s="53" t="str">
        <f t="shared" si="909"/>
        <v/>
      </c>
      <c r="P3912" s="33" t="str">
        <f t="shared" si="914"/>
        <v>-</v>
      </c>
      <c r="Q3912" s="50" t="str">
        <f t="shared" ca="1" si="910"/>
        <v/>
      </c>
      <c r="R3912" s="52" t="str">
        <f t="shared" si="911"/>
        <v/>
      </c>
      <c r="S3912" s="53" t="str">
        <f t="shared" si="912"/>
        <v/>
      </c>
      <c r="T3912" s="78" t="str">
        <f t="shared" si="913"/>
        <v/>
      </c>
    </row>
    <row r="3913" spans="2:20" ht="15.25" x14ac:dyDescent="0.2">
      <c r="B3913" s="29" t="str">
        <f t="shared" si="902"/>
        <v/>
      </c>
      <c r="C3913" s="18">
        <f t="shared" si="915"/>
        <v>49108</v>
      </c>
      <c r="D3913" s="20" t="str">
        <f t="shared" si="916"/>
        <v>Mardi</v>
      </c>
      <c r="E3913" s="43" t="str">
        <f t="shared" si="903"/>
        <v>JUIN 2034</v>
      </c>
      <c r="F3913" s="48">
        <f t="shared" si="904"/>
        <v>0</v>
      </c>
      <c r="G3913" s="26"/>
      <c r="H3913" s="26"/>
      <c r="I3913" s="45" t="str">
        <f t="shared" si="905"/>
        <v/>
      </c>
      <c r="J3913" s="30"/>
      <c r="K3913" s="27"/>
      <c r="L3913" s="59" t="str">
        <f t="shared" si="906"/>
        <v/>
      </c>
      <c r="M3913" s="62" t="str">
        <f t="shared" si="907"/>
        <v/>
      </c>
      <c r="N3913" s="52" t="str">
        <f t="shared" si="908"/>
        <v/>
      </c>
      <c r="O3913" s="53" t="str">
        <f t="shared" si="909"/>
        <v/>
      </c>
      <c r="P3913" s="33" t="str">
        <f t="shared" si="914"/>
        <v>-</v>
      </c>
      <c r="Q3913" s="50" t="str">
        <f t="shared" ca="1" si="910"/>
        <v/>
      </c>
      <c r="R3913" s="52" t="str">
        <f t="shared" si="911"/>
        <v/>
      </c>
      <c r="S3913" s="53" t="str">
        <f t="shared" si="912"/>
        <v/>
      </c>
      <c r="T3913" s="78" t="str">
        <f t="shared" si="913"/>
        <v/>
      </c>
    </row>
    <row r="3914" spans="2:20" ht="15.25" x14ac:dyDescent="0.2">
      <c r="B3914" s="29" t="str">
        <f t="shared" ref="B3914:B3977" si="917">IF(ISERROR(IF(YEAR($C3913)=YEAR($C3914),"",YEAR($C3914))),"",IF(YEAR($C3913)=YEAR($C3914),"",YEAR($C3914)))</f>
        <v/>
      </c>
      <c r="C3914" s="18">
        <f t="shared" si="915"/>
        <v>49109</v>
      </c>
      <c r="D3914" s="20" t="str">
        <f t="shared" si="916"/>
        <v>Mercredi</v>
      </c>
      <c r="E3914" s="43" t="str">
        <f t="shared" ref="E3914:E3977" si="918">UPPER(TEXT(C3914,"mmm"))&amp;" "&amp;UPPER(TEXT(C3914,"aaaa"))</f>
        <v>JUIN 2034</v>
      </c>
      <c r="F3914" s="48">
        <f t="shared" ref="F3914:F3977" si="919">IF(J3914="oui",1,0)</f>
        <v>0</v>
      </c>
      <c r="G3914" s="26"/>
      <c r="H3914" s="26"/>
      <c r="I3914" s="45" t="str">
        <f t="shared" ref="I3914:I3977" si="920">IF(ISERROR(AVERAGE(G3914:H3914)),"",AVERAGE(G3914:H3914))</f>
        <v/>
      </c>
      <c r="J3914" s="30"/>
      <c r="K3914" s="27"/>
      <c r="L3914" s="59" t="str">
        <f t="shared" ref="L3914:L3977" si="921">IF(ISERROR(IF(D3914="Dimanche",AVERAGE(G3908:G3914),"")),"",IF(D3914="Dimanche",AVERAGE(G3908:G3914),""))</f>
        <v/>
      </c>
      <c r="M3914" s="62" t="str">
        <f t="shared" ref="M3914:M3977" si="922">IF(ISERROR(IF(D3914="Dimanche",AVERAGE(H3908:H3914),"")),"",IF(D3914="Dimanche",AVERAGE(H3908:H3914),""))</f>
        <v/>
      </c>
      <c r="N3914" s="52" t="str">
        <f t="shared" ref="N3914:N3977" si="923">IF(ISERROR(IF(D3914="Dimanche",COUNTIF(J3908:J3914,"oui"),"")),"",IF(D3914="Dimanche",COUNTIF(J3908:J3914,"oui"),""))</f>
        <v/>
      </c>
      <c r="O3914" s="53" t="str">
        <f t="shared" ref="O3914:O3977" si="924">IF(ISERROR(IF(D3914="Dimanche",SUM(K3908:K3914),"")),"",IF(D3914="Dimanche",SUM(K3908:K3914),""))</f>
        <v/>
      </c>
      <c r="P3914" s="33" t="str">
        <f t="shared" si="914"/>
        <v>-</v>
      </c>
      <c r="Q3914" s="50" t="str">
        <f t="shared" ref="Q3914:Q3977" ca="1" si="925">IF(ISERROR(AVERAGEIF($E$9:$K$6349,P3914,$I$9:$I$6349)),"",AVERAGEIF($E$9:$I$6349,P3914,$I$9:$I$6349))</f>
        <v/>
      </c>
      <c r="R3914" s="52" t="str">
        <f t="shared" ref="R3914:R3977" si="926">IF(P3914="-","",SUMIF($E$9:$F$6349,P3914,$F$9:$F$6349))</f>
        <v/>
      </c>
      <c r="S3914" s="53" t="str">
        <f t="shared" ref="S3914:S3977" si="927">IF(P3914="-","",SUMIF($E$9:$K$6349,P3914,$K$9:$K$6349))</f>
        <v/>
      </c>
      <c r="T3914" s="78" t="str">
        <f t="shared" ref="T3914:T3977" si="928">IF(P3914="-","",P3914)</f>
        <v/>
      </c>
    </row>
    <row r="3915" spans="2:20" ht="15.25" x14ac:dyDescent="0.2">
      <c r="B3915" s="29" t="str">
        <f t="shared" si="917"/>
        <v/>
      </c>
      <c r="C3915" s="18">
        <f t="shared" si="915"/>
        <v>49110</v>
      </c>
      <c r="D3915" s="20" t="str">
        <f t="shared" si="916"/>
        <v>Jeudi</v>
      </c>
      <c r="E3915" s="43" t="str">
        <f t="shared" si="918"/>
        <v>JUIN 2034</v>
      </c>
      <c r="F3915" s="48">
        <f t="shared" si="919"/>
        <v>0</v>
      </c>
      <c r="G3915" s="26"/>
      <c r="H3915" s="26"/>
      <c r="I3915" s="45" t="str">
        <f t="shared" si="920"/>
        <v/>
      </c>
      <c r="J3915" s="30"/>
      <c r="K3915" s="27"/>
      <c r="L3915" s="59" t="str">
        <f t="shared" si="921"/>
        <v/>
      </c>
      <c r="M3915" s="62" t="str">
        <f t="shared" si="922"/>
        <v/>
      </c>
      <c r="N3915" s="52" t="str">
        <f t="shared" si="923"/>
        <v/>
      </c>
      <c r="O3915" s="53" t="str">
        <f t="shared" si="924"/>
        <v/>
      </c>
      <c r="P3915" s="33" t="str">
        <f t="shared" ref="P3915:P3978" si="929">IF(MONTH(C3915)=MONTH(C3914),"-",UPPER(TEXT(C3915,"mmm"))&amp;" "&amp;UPPER(TEXT(C3914,"aaaa")))</f>
        <v>-</v>
      </c>
      <c r="Q3915" s="50" t="str">
        <f t="shared" ca="1" si="925"/>
        <v/>
      </c>
      <c r="R3915" s="52" t="str">
        <f t="shared" si="926"/>
        <v/>
      </c>
      <c r="S3915" s="53" t="str">
        <f t="shared" si="927"/>
        <v/>
      </c>
      <c r="T3915" s="78" t="str">
        <f t="shared" si="928"/>
        <v/>
      </c>
    </row>
    <row r="3916" spans="2:20" ht="15.25" x14ac:dyDescent="0.2">
      <c r="B3916" s="29" t="str">
        <f t="shared" si="917"/>
        <v/>
      </c>
      <c r="C3916" s="18">
        <f t="shared" si="915"/>
        <v>49111</v>
      </c>
      <c r="D3916" s="20" t="str">
        <f t="shared" si="916"/>
        <v>Vendredi</v>
      </c>
      <c r="E3916" s="43" t="str">
        <f t="shared" si="918"/>
        <v>JUIN 2034</v>
      </c>
      <c r="F3916" s="48">
        <f t="shared" si="919"/>
        <v>0</v>
      </c>
      <c r="G3916" s="26"/>
      <c r="H3916" s="26"/>
      <c r="I3916" s="45" t="str">
        <f t="shared" si="920"/>
        <v/>
      </c>
      <c r="J3916" s="30"/>
      <c r="K3916" s="27"/>
      <c r="L3916" s="59" t="str">
        <f t="shared" si="921"/>
        <v/>
      </c>
      <c r="M3916" s="62" t="str">
        <f t="shared" si="922"/>
        <v/>
      </c>
      <c r="N3916" s="52" t="str">
        <f t="shared" si="923"/>
        <v/>
      </c>
      <c r="O3916" s="53" t="str">
        <f t="shared" si="924"/>
        <v/>
      </c>
      <c r="P3916" s="33" t="str">
        <f t="shared" si="929"/>
        <v>-</v>
      </c>
      <c r="Q3916" s="50" t="str">
        <f t="shared" ca="1" si="925"/>
        <v/>
      </c>
      <c r="R3916" s="52" t="str">
        <f t="shared" si="926"/>
        <v/>
      </c>
      <c r="S3916" s="53" t="str">
        <f t="shared" si="927"/>
        <v/>
      </c>
      <c r="T3916" s="78" t="str">
        <f t="shared" si="928"/>
        <v/>
      </c>
    </row>
    <row r="3917" spans="2:20" ht="15.25" x14ac:dyDescent="0.2">
      <c r="B3917" s="29" t="str">
        <f t="shared" si="917"/>
        <v/>
      </c>
      <c r="C3917" s="18">
        <f t="shared" si="915"/>
        <v>49112</v>
      </c>
      <c r="D3917" s="20" t="str">
        <f t="shared" si="916"/>
        <v>Samedi</v>
      </c>
      <c r="E3917" s="43" t="str">
        <f t="shared" si="918"/>
        <v>JUIN 2034</v>
      </c>
      <c r="F3917" s="48">
        <f t="shared" si="919"/>
        <v>0</v>
      </c>
      <c r="G3917" s="26"/>
      <c r="H3917" s="26"/>
      <c r="I3917" s="45" t="str">
        <f t="shared" si="920"/>
        <v/>
      </c>
      <c r="J3917" s="30"/>
      <c r="K3917" s="27"/>
      <c r="L3917" s="59" t="str">
        <f t="shared" si="921"/>
        <v/>
      </c>
      <c r="M3917" s="62" t="str">
        <f t="shared" si="922"/>
        <v/>
      </c>
      <c r="N3917" s="52" t="str">
        <f t="shared" si="923"/>
        <v/>
      </c>
      <c r="O3917" s="53" t="str">
        <f t="shared" si="924"/>
        <v/>
      </c>
      <c r="P3917" s="33" t="str">
        <f t="shared" si="929"/>
        <v>-</v>
      </c>
      <c r="Q3917" s="50" t="str">
        <f t="shared" ca="1" si="925"/>
        <v/>
      </c>
      <c r="R3917" s="52" t="str">
        <f t="shared" si="926"/>
        <v/>
      </c>
      <c r="S3917" s="53" t="str">
        <f t="shared" si="927"/>
        <v/>
      </c>
      <c r="T3917" s="78" t="str">
        <f t="shared" si="928"/>
        <v/>
      </c>
    </row>
    <row r="3918" spans="2:20" ht="15.25" x14ac:dyDescent="0.2">
      <c r="B3918" s="29" t="str">
        <f t="shared" si="917"/>
        <v/>
      </c>
      <c r="C3918" s="18">
        <f t="shared" si="915"/>
        <v>49113</v>
      </c>
      <c r="D3918" s="20" t="str">
        <f t="shared" si="916"/>
        <v>Dimanche</v>
      </c>
      <c r="E3918" s="43" t="str">
        <f t="shared" si="918"/>
        <v>JUIN 2034</v>
      </c>
      <c r="F3918" s="48">
        <f t="shared" si="919"/>
        <v>0</v>
      </c>
      <c r="G3918" s="26"/>
      <c r="H3918" s="26"/>
      <c r="I3918" s="45" t="str">
        <f t="shared" si="920"/>
        <v/>
      </c>
      <c r="J3918" s="30"/>
      <c r="K3918" s="27"/>
      <c r="L3918" s="59" t="str">
        <f t="shared" si="921"/>
        <v/>
      </c>
      <c r="M3918" s="62" t="str">
        <f t="shared" si="922"/>
        <v/>
      </c>
      <c r="N3918" s="52">
        <f t="shared" si="923"/>
        <v>0</v>
      </c>
      <c r="O3918" s="53">
        <f t="shared" si="924"/>
        <v>0</v>
      </c>
      <c r="P3918" s="33" t="str">
        <f t="shared" si="929"/>
        <v>-</v>
      </c>
      <c r="Q3918" s="50" t="str">
        <f t="shared" ca="1" si="925"/>
        <v/>
      </c>
      <c r="R3918" s="52" t="str">
        <f t="shared" si="926"/>
        <v/>
      </c>
      <c r="S3918" s="53" t="str">
        <f t="shared" si="927"/>
        <v/>
      </c>
      <c r="T3918" s="78" t="str">
        <f t="shared" si="928"/>
        <v/>
      </c>
    </row>
    <row r="3919" spans="2:20" ht="15.25" x14ac:dyDescent="0.2">
      <c r="B3919" s="29" t="str">
        <f t="shared" si="917"/>
        <v/>
      </c>
      <c r="C3919" s="18">
        <f t="shared" si="915"/>
        <v>49114</v>
      </c>
      <c r="D3919" s="20" t="str">
        <f t="shared" si="916"/>
        <v>Lundi</v>
      </c>
      <c r="E3919" s="43" t="str">
        <f t="shared" si="918"/>
        <v>JUIN 2034</v>
      </c>
      <c r="F3919" s="48">
        <f t="shared" si="919"/>
        <v>0</v>
      </c>
      <c r="G3919" s="26"/>
      <c r="H3919" s="26"/>
      <c r="I3919" s="45" t="str">
        <f t="shared" si="920"/>
        <v/>
      </c>
      <c r="J3919" s="30"/>
      <c r="K3919" s="27"/>
      <c r="L3919" s="59" t="str">
        <f t="shared" si="921"/>
        <v/>
      </c>
      <c r="M3919" s="62" t="str">
        <f t="shared" si="922"/>
        <v/>
      </c>
      <c r="N3919" s="52" t="str">
        <f t="shared" si="923"/>
        <v/>
      </c>
      <c r="O3919" s="53" t="str">
        <f t="shared" si="924"/>
        <v/>
      </c>
      <c r="P3919" s="33" t="str">
        <f t="shared" si="929"/>
        <v>-</v>
      </c>
      <c r="Q3919" s="50" t="str">
        <f t="shared" ca="1" si="925"/>
        <v/>
      </c>
      <c r="R3919" s="52" t="str">
        <f t="shared" si="926"/>
        <v/>
      </c>
      <c r="S3919" s="53" t="str">
        <f t="shared" si="927"/>
        <v/>
      </c>
      <c r="T3919" s="78" t="str">
        <f t="shared" si="928"/>
        <v/>
      </c>
    </row>
    <row r="3920" spans="2:20" ht="15.25" x14ac:dyDescent="0.2">
      <c r="B3920" s="29" t="str">
        <f t="shared" si="917"/>
        <v/>
      </c>
      <c r="C3920" s="18">
        <f t="shared" si="915"/>
        <v>49115</v>
      </c>
      <c r="D3920" s="20" t="str">
        <f t="shared" si="916"/>
        <v>Mardi</v>
      </c>
      <c r="E3920" s="43" t="str">
        <f t="shared" si="918"/>
        <v>JUIN 2034</v>
      </c>
      <c r="F3920" s="48">
        <f t="shared" si="919"/>
        <v>0</v>
      </c>
      <c r="G3920" s="26"/>
      <c r="H3920" s="26"/>
      <c r="I3920" s="45" t="str">
        <f t="shared" si="920"/>
        <v/>
      </c>
      <c r="J3920" s="30"/>
      <c r="K3920" s="27"/>
      <c r="L3920" s="59" t="str">
        <f t="shared" si="921"/>
        <v/>
      </c>
      <c r="M3920" s="62" t="str">
        <f t="shared" si="922"/>
        <v/>
      </c>
      <c r="N3920" s="52" t="str">
        <f t="shared" si="923"/>
        <v/>
      </c>
      <c r="O3920" s="53" t="str">
        <f t="shared" si="924"/>
        <v/>
      </c>
      <c r="P3920" s="33" t="str">
        <f t="shared" si="929"/>
        <v>-</v>
      </c>
      <c r="Q3920" s="50" t="str">
        <f t="shared" ca="1" si="925"/>
        <v/>
      </c>
      <c r="R3920" s="52" t="str">
        <f t="shared" si="926"/>
        <v/>
      </c>
      <c r="S3920" s="53" t="str">
        <f t="shared" si="927"/>
        <v/>
      </c>
      <c r="T3920" s="78" t="str">
        <f t="shared" si="928"/>
        <v/>
      </c>
    </row>
    <row r="3921" spans="2:20" ht="15.25" x14ac:dyDescent="0.2">
      <c r="B3921" s="29" t="str">
        <f t="shared" si="917"/>
        <v/>
      </c>
      <c r="C3921" s="18">
        <f t="shared" si="915"/>
        <v>49116</v>
      </c>
      <c r="D3921" s="20" t="str">
        <f t="shared" si="916"/>
        <v>Mercredi</v>
      </c>
      <c r="E3921" s="43" t="str">
        <f t="shared" si="918"/>
        <v>JUIN 2034</v>
      </c>
      <c r="F3921" s="48">
        <f t="shared" si="919"/>
        <v>0</v>
      </c>
      <c r="G3921" s="26"/>
      <c r="H3921" s="26"/>
      <c r="I3921" s="45" t="str">
        <f t="shared" si="920"/>
        <v/>
      </c>
      <c r="J3921" s="30"/>
      <c r="K3921" s="27"/>
      <c r="L3921" s="59" t="str">
        <f t="shared" si="921"/>
        <v/>
      </c>
      <c r="M3921" s="62" t="str">
        <f t="shared" si="922"/>
        <v/>
      </c>
      <c r="N3921" s="52" t="str">
        <f t="shared" si="923"/>
        <v/>
      </c>
      <c r="O3921" s="53" t="str">
        <f t="shared" si="924"/>
        <v/>
      </c>
      <c r="P3921" s="33" t="str">
        <f t="shared" si="929"/>
        <v>-</v>
      </c>
      <c r="Q3921" s="50" t="str">
        <f t="shared" ca="1" si="925"/>
        <v/>
      </c>
      <c r="R3921" s="52" t="str">
        <f t="shared" si="926"/>
        <v/>
      </c>
      <c r="S3921" s="53" t="str">
        <f t="shared" si="927"/>
        <v/>
      </c>
      <c r="T3921" s="78" t="str">
        <f t="shared" si="928"/>
        <v/>
      </c>
    </row>
    <row r="3922" spans="2:20" ht="15.25" x14ac:dyDescent="0.2">
      <c r="B3922" s="29" t="str">
        <f t="shared" si="917"/>
        <v/>
      </c>
      <c r="C3922" s="18">
        <f t="shared" si="915"/>
        <v>49117</v>
      </c>
      <c r="D3922" s="20" t="str">
        <f t="shared" si="916"/>
        <v>Jeudi</v>
      </c>
      <c r="E3922" s="43" t="str">
        <f t="shared" si="918"/>
        <v>JUIN 2034</v>
      </c>
      <c r="F3922" s="48">
        <f t="shared" si="919"/>
        <v>0</v>
      </c>
      <c r="G3922" s="26"/>
      <c r="H3922" s="26"/>
      <c r="I3922" s="45" t="str">
        <f t="shared" si="920"/>
        <v/>
      </c>
      <c r="J3922" s="30"/>
      <c r="K3922" s="27"/>
      <c r="L3922" s="59" t="str">
        <f t="shared" si="921"/>
        <v/>
      </c>
      <c r="M3922" s="62" t="str">
        <f t="shared" si="922"/>
        <v/>
      </c>
      <c r="N3922" s="52" t="str">
        <f t="shared" si="923"/>
        <v/>
      </c>
      <c r="O3922" s="53" t="str">
        <f t="shared" si="924"/>
        <v/>
      </c>
      <c r="P3922" s="33" t="str">
        <f t="shared" si="929"/>
        <v>-</v>
      </c>
      <c r="Q3922" s="50" t="str">
        <f t="shared" ca="1" si="925"/>
        <v/>
      </c>
      <c r="R3922" s="52" t="str">
        <f t="shared" si="926"/>
        <v/>
      </c>
      <c r="S3922" s="53" t="str">
        <f t="shared" si="927"/>
        <v/>
      </c>
      <c r="T3922" s="78" t="str">
        <f t="shared" si="928"/>
        <v/>
      </c>
    </row>
    <row r="3923" spans="2:20" ht="15.25" x14ac:dyDescent="0.2">
      <c r="B3923" s="29" t="str">
        <f t="shared" si="917"/>
        <v/>
      </c>
      <c r="C3923" s="18">
        <f t="shared" si="915"/>
        <v>49118</v>
      </c>
      <c r="D3923" s="20" t="str">
        <f t="shared" si="916"/>
        <v>Vendredi</v>
      </c>
      <c r="E3923" s="43" t="str">
        <f t="shared" si="918"/>
        <v>JUIN 2034</v>
      </c>
      <c r="F3923" s="48">
        <f t="shared" si="919"/>
        <v>0</v>
      </c>
      <c r="G3923" s="26"/>
      <c r="H3923" s="26"/>
      <c r="I3923" s="45" t="str">
        <f t="shared" si="920"/>
        <v/>
      </c>
      <c r="J3923" s="30"/>
      <c r="K3923" s="27"/>
      <c r="L3923" s="59" t="str">
        <f t="shared" si="921"/>
        <v/>
      </c>
      <c r="M3923" s="62" t="str">
        <f t="shared" si="922"/>
        <v/>
      </c>
      <c r="N3923" s="52" t="str">
        <f t="shared" si="923"/>
        <v/>
      </c>
      <c r="O3923" s="53" t="str">
        <f t="shared" si="924"/>
        <v/>
      </c>
      <c r="P3923" s="33" t="str">
        <f t="shared" si="929"/>
        <v>-</v>
      </c>
      <c r="Q3923" s="50" t="str">
        <f t="shared" ca="1" si="925"/>
        <v/>
      </c>
      <c r="R3923" s="52" t="str">
        <f t="shared" si="926"/>
        <v/>
      </c>
      <c r="S3923" s="53" t="str">
        <f t="shared" si="927"/>
        <v/>
      </c>
      <c r="T3923" s="78" t="str">
        <f t="shared" si="928"/>
        <v/>
      </c>
    </row>
    <row r="3924" spans="2:20" ht="15.25" x14ac:dyDescent="0.2">
      <c r="B3924" s="29" t="str">
        <f t="shared" si="917"/>
        <v/>
      </c>
      <c r="C3924" s="18">
        <f t="shared" si="915"/>
        <v>49119</v>
      </c>
      <c r="D3924" s="20" t="str">
        <f t="shared" si="916"/>
        <v>Samedi</v>
      </c>
      <c r="E3924" s="43" t="str">
        <f t="shared" si="918"/>
        <v>JUIN 2034</v>
      </c>
      <c r="F3924" s="48">
        <f t="shared" si="919"/>
        <v>0</v>
      </c>
      <c r="G3924" s="26"/>
      <c r="H3924" s="26"/>
      <c r="I3924" s="45" t="str">
        <f t="shared" si="920"/>
        <v/>
      </c>
      <c r="J3924" s="30"/>
      <c r="K3924" s="27"/>
      <c r="L3924" s="59" t="str">
        <f t="shared" si="921"/>
        <v/>
      </c>
      <c r="M3924" s="62" t="str">
        <f t="shared" si="922"/>
        <v/>
      </c>
      <c r="N3924" s="52" t="str">
        <f t="shared" si="923"/>
        <v/>
      </c>
      <c r="O3924" s="53" t="str">
        <f t="shared" si="924"/>
        <v/>
      </c>
      <c r="P3924" s="33" t="str">
        <f t="shared" si="929"/>
        <v>-</v>
      </c>
      <c r="Q3924" s="50" t="str">
        <f t="shared" ca="1" si="925"/>
        <v/>
      </c>
      <c r="R3924" s="52" t="str">
        <f t="shared" si="926"/>
        <v/>
      </c>
      <c r="S3924" s="53" t="str">
        <f t="shared" si="927"/>
        <v/>
      </c>
      <c r="T3924" s="78" t="str">
        <f t="shared" si="928"/>
        <v/>
      </c>
    </row>
    <row r="3925" spans="2:20" ht="15.25" x14ac:dyDescent="0.2">
      <c r="B3925" s="29" t="str">
        <f t="shared" si="917"/>
        <v/>
      </c>
      <c r="C3925" s="18">
        <f t="shared" si="915"/>
        <v>49120</v>
      </c>
      <c r="D3925" s="20" t="str">
        <f t="shared" si="916"/>
        <v>Dimanche</v>
      </c>
      <c r="E3925" s="43" t="str">
        <f t="shared" si="918"/>
        <v>JUIN 2034</v>
      </c>
      <c r="F3925" s="48">
        <f t="shared" si="919"/>
        <v>0</v>
      </c>
      <c r="G3925" s="26"/>
      <c r="H3925" s="26"/>
      <c r="I3925" s="45" t="str">
        <f t="shared" si="920"/>
        <v/>
      </c>
      <c r="J3925" s="30"/>
      <c r="K3925" s="27"/>
      <c r="L3925" s="59" t="str">
        <f t="shared" si="921"/>
        <v/>
      </c>
      <c r="M3925" s="62" t="str">
        <f t="shared" si="922"/>
        <v/>
      </c>
      <c r="N3925" s="52">
        <f t="shared" si="923"/>
        <v>0</v>
      </c>
      <c r="O3925" s="53">
        <f t="shared" si="924"/>
        <v>0</v>
      </c>
      <c r="P3925" s="33" t="str">
        <f t="shared" si="929"/>
        <v>-</v>
      </c>
      <c r="Q3925" s="50" t="str">
        <f t="shared" ca="1" si="925"/>
        <v/>
      </c>
      <c r="R3925" s="52" t="str">
        <f t="shared" si="926"/>
        <v/>
      </c>
      <c r="S3925" s="53" t="str">
        <f t="shared" si="927"/>
        <v/>
      </c>
      <c r="T3925" s="78" t="str">
        <f t="shared" si="928"/>
        <v/>
      </c>
    </row>
    <row r="3926" spans="2:20" ht="15.25" x14ac:dyDescent="0.2">
      <c r="B3926" s="29" t="str">
        <f t="shared" si="917"/>
        <v/>
      </c>
      <c r="C3926" s="18">
        <f t="shared" si="915"/>
        <v>49121</v>
      </c>
      <c r="D3926" s="20" t="str">
        <f t="shared" si="916"/>
        <v>Lundi</v>
      </c>
      <c r="E3926" s="43" t="str">
        <f t="shared" si="918"/>
        <v>JUIN 2034</v>
      </c>
      <c r="F3926" s="48">
        <f t="shared" si="919"/>
        <v>0</v>
      </c>
      <c r="G3926" s="26"/>
      <c r="H3926" s="26"/>
      <c r="I3926" s="45" t="str">
        <f t="shared" si="920"/>
        <v/>
      </c>
      <c r="J3926" s="30"/>
      <c r="K3926" s="27"/>
      <c r="L3926" s="59" t="str">
        <f t="shared" si="921"/>
        <v/>
      </c>
      <c r="M3926" s="62" t="str">
        <f t="shared" si="922"/>
        <v/>
      </c>
      <c r="N3926" s="52" t="str">
        <f t="shared" si="923"/>
        <v/>
      </c>
      <c r="O3926" s="53" t="str">
        <f t="shared" si="924"/>
        <v/>
      </c>
      <c r="P3926" s="33" t="str">
        <f t="shared" si="929"/>
        <v>-</v>
      </c>
      <c r="Q3926" s="50" t="str">
        <f t="shared" ca="1" si="925"/>
        <v/>
      </c>
      <c r="R3926" s="52" t="str">
        <f t="shared" si="926"/>
        <v/>
      </c>
      <c r="S3926" s="53" t="str">
        <f t="shared" si="927"/>
        <v/>
      </c>
      <c r="T3926" s="78" t="str">
        <f t="shared" si="928"/>
        <v/>
      </c>
    </row>
    <row r="3927" spans="2:20" ht="15.25" x14ac:dyDescent="0.2">
      <c r="B3927" s="29" t="str">
        <f t="shared" si="917"/>
        <v/>
      </c>
      <c r="C3927" s="18">
        <f t="shared" si="915"/>
        <v>49122</v>
      </c>
      <c r="D3927" s="20" t="str">
        <f t="shared" si="916"/>
        <v>Mardi</v>
      </c>
      <c r="E3927" s="43" t="str">
        <f t="shared" si="918"/>
        <v>JUIN 2034</v>
      </c>
      <c r="F3927" s="48">
        <f t="shared" si="919"/>
        <v>0</v>
      </c>
      <c r="G3927" s="26"/>
      <c r="H3927" s="26"/>
      <c r="I3927" s="45" t="str">
        <f t="shared" si="920"/>
        <v/>
      </c>
      <c r="J3927" s="30"/>
      <c r="K3927" s="27"/>
      <c r="L3927" s="59" t="str">
        <f t="shared" si="921"/>
        <v/>
      </c>
      <c r="M3927" s="62" t="str">
        <f t="shared" si="922"/>
        <v/>
      </c>
      <c r="N3927" s="52" t="str">
        <f t="shared" si="923"/>
        <v/>
      </c>
      <c r="O3927" s="53" t="str">
        <f t="shared" si="924"/>
        <v/>
      </c>
      <c r="P3927" s="33" t="str">
        <f t="shared" si="929"/>
        <v>-</v>
      </c>
      <c r="Q3927" s="50" t="str">
        <f t="shared" ca="1" si="925"/>
        <v/>
      </c>
      <c r="R3927" s="52" t="str">
        <f t="shared" si="926"/>
        <v/>
      </c>
      <c r="S3927" s="53" t="str">
        <f t="shared" si="927"/>
        <v/>
      </c>
      <c r="T3927" s="78" t="str">
        <f t="shared" si="928"/>
        <v/>
      </c>
    </row>
    <row r="3928" spans="2:20" ht="15.25" x14ac:dyDescent="0.2">
      <c r="B3928" s="29" t="str">
        <f t="shared" si="917"/>
        <v/>
      </c>
      <c r="C3928" s="18">
        <f t="shared" si="915"/>
        <v>49123</v>
      </c>
      <c r="D3928" s="20" t="str">
        <f t="shared" si="916"/>
        <v>Mercredi</v>
      </c>
      <c r="E3928" s="43" t="str">
        <f t="shared" si="918"/>
        <v>JUIN 2034</v>
      </c>
      <c r="F3928" s="48">
        <f t="shared" si="919"/>
        <v>0</v>
      </c>
      <c r="G3928" s="26"/>
      <c r="H3928" s="26"/>
      <c r="I3928" s="45" t="str">
        <f t="shared" si="920"/>
        <v/>
      </c>
      <c r="J3928" s="30"/>
      <c r="K3928" s="27"/>
      <c r="L3928" s="59" t="str">
        <f t="shared" si="921"/>
        <v/>
      </c>
      <c r="M3928" s="62" t="str">
        <f t="shared" si="922"/>
        <v/>
      </c>
      <c r="N3928" s="52" t="str">
        <f t="shared" si="923"/>
        <v/>
      </c>
      <c r="O3928" s="53" t="str">
        <f t="shared" si="924"/>
        <v/>
      </c>
      <c r="P3928" s="33" t="str">
        <f t="shared" si="929"/>
        <v>-</v>
      </c>
      <c r="Q3928" s="50" t="str">
        <f t="shared" ca="1" si="925"/>
        <v/>
      </c>
      <c r="R3928" s="52" t="str">
        <f t="shared" si="926"/>
        <v/>
      </c>
      <c r="S3928" s="53" t="str">
        <f t="shared" si="927"/>
        <v/>
      </c>
      <c r="T3928" s="78" t="str">
        <f t="shared" si="928"/>
        <v/>
      </c>
    </row>
    <row r="3929" spans="2:20" ht="15.25" x14ac:dyDescent="0.2">
      <c r="B3929" s="29" t="str">
        <f t="shared" si="917"/>
        <v/>
      </c>
      <c r="C3929" s="18">
        <f t="shared" si="915"/>
        <v>49124</v>
      </c>
      <c r="D3929" s="20" t="str">
        <f t="shared" si="916"/>
        <v>Jeudi</v>
      </c>
      <c r="E3929" s="43" t="str">
        <f t="shared" si="918"/>
        <v>JUIN 2034</v>
      </c>
      <c r="F3929" s="48">
        <f t="shared" si="919"/>
        <v>0</v>
      </c>
      <c r="G3929" s="26"/>
      <c r="H3929" s="26"/>
      <c r="I3929" s="45" t="str">
        <f t="shared" si="920"/>
        <v/>
      </c>
      <c r="J3929" s="30"/>
      <c r="K3929" s="27"/>
      <c r="L3929" s="59" t="str">
        <f t="shared" si="921"/>
        <v/>
      </c>
      <c r="M3929" s="62" t="str">
        <f t="shared" si="922"/>
        <v/>
      </c>
      <c r="N3929" s="52" t="str">
        <f t="shared" si="923"/>
        <v/>
      </c>
      <c r="O3929" s="53" t="str">
        <f t="shared" si="924"/>
        <v/>
      </c>
      <c r="P3929" s="33" t="str">
        <f t="shared" si="929"/>
        <v>-</v>
      </c>
      <c r="Q3929" s="50" t="str">
        <f t="shared" ca="1" si="925"/>
        <v/>
      </c>
      <c r="R3929" s="52" t="str">
        <f t="shared" si="926"/>
        <v/>
      </c>
      <c r="S3929" s="53" t="str">
        <f t="shared" si="927"/>
        <v/>
      </c>
      <c r="T3929" s="78" t="str">
        <f t="shared" si="928"/>
        <v/>
      </c>
    </row>
    <row r="3930" spans="2:20" ht="15.25" x14ac:dyDescent="0.2">
      <c r="B3930" s="29" t="str">
        <f t="shared" si="917"/>
        <v/>
      </c>
      <c r="C3930" s="18">
        <f t="shared" si="915"/>
        <v>49125</v>
      </c>
      <c r="D3930" s="20" t="str">
        <f t="shared" si="916"/>
        <v>Vendredi</v>
      </c>
      <c r="E3930" s="43" t="str">
        <f t="shared" si="918"/>
        <v>JUIN 2034</v>
      </c>
      <c r="F3930" s="48">
        <f t="shared" si="919"/>
        <v>0</v>
      </c>
      <c r="G3930" s="26"/>
      <c r="H3930" s="26"/>
      <c r="I3930" s="45" t="str">
        <f t="shared" si="920"/>
        <v/>
      </c>
      <c r="J3930" s="30"/>
      <c r="K3930" s="27"/>
      <c r="L3930" s="59" t="str">
        <f t="shared" si="921"/>
        <v/>
      </c>
      <c r="M3930" s="62" t="str">
        <f t="shared" si="922"/>
        <v/>
      </c>
      <c r="N3930" s="52" t="str">
        <f t="shared" si="923"/>
        <v/>
      </c>
      <c r="O3930" s="53" t="str">
        <f t="shared" si="924"/>
        <v/>
      </c>
      <c r="P3930" s="33" t="str">
        <f t="shared" si="929"/>
        <v>-</v>
      </c>
      <c r="Q3930" s="50" t="str">
        <f t="shared" ca="1" si="925"/>
        <v/>
      </c>
      <c r="R3930" s="52" t="str">
        <f t="shared" si="926"/>
        <v/>
      </c>
      <c r="S3930" s="53" t="str">
        <f t="shared" si="927"/>
        <v/>
      </c>
      <c r="T3930" s="78" t="str">
        <f t="shared" si="928"/>
        <v/>
      </c>
    </row>
    <row r="3931" spans="2:20" ht="15.25" x14ac:dyDescent="0.2">
      <c r="B3931" s="29" t="str">
        <f t="shared" si="917"/>
        <v/>
      </c>
      <c r="C3931" s="18">
        <f t="shared" si="915"/>
        <v>49126</v>
      </c>
      <c r="D3931" s="20" t="str">
        <f t="shared" si="916"/>
        <v>Samedi</v>
      </c>
      <c r="E3931" s="43" t="str">
        <f t="shared" si="918"/>
        <v>JUIL 2034</v>
      </c>
      <c r="F3931" s="48">
        <f t="shared" si="919"/>
        <v>0</v>
      </c>
      <c r="G3931" s="26"/>
      <c r="H3931" s="26"/>
      <c r="I3931" s="45" t="str">
        <f t="shared" si="920"/>
        <v/>
      </c>
      <c r="J3931" s="30"/>
      <c r="K3931" s="27"/>
      <c r="L3931" s="59" t="str">
        <f t="shared" si="921"/>
        <v/>
      </c>
      <c r="M3931" s="62" t="str">
        <f t="shared" si="922"/>
        <v/>
      </c>
      <c r="N3931" s="52" t="str">
        <f t="shared" si="923"/>
        <v/>
      </c>
      <c r="O3931" s="53" t="str">
        <f t="shared" si="924"/>
        <v/>
      </c>
      <c r="P3931" s="33" t="str">
        <f t="shared" si="929"/>
        <v>JUIL 2034</v>
      </c>
      <c r="Q3931" s="50" t="str">
        <f t="shared" ca="1" si="925"/>
        <v/>
      </c>
      <c r="R3931" s="52">
        <f t="shared" ca="1" si="926"/>
        <v>0</v>
      </c>
      <c r="S3931" s="53">
        <f t="shared" ca="1" si="927"/>
        <v>0</v>
      </c>
      <c r="T3931" s="78" t="str">
        <f t="shared" si="928"/>
        <v>JUIL 2034</v>
      </c>
    </row>
    <row r="3932" spans="2:20" ht="15.25" x14ac:dyDescent="0.2">
      <c r="B3932" s="29" t="str">
        <f t="shared" si="917"/>
        <v/>
      </c>
      <c r="C3932" s="18">
        <f t="shared" si="915"/>
        <v>49127</v>
      </c>
      <c r="D3932" s="20" t="str">
        <f t="shared" si="916"/>
        <v>Dimanche</v>
      </c>
      <c r="E3932" s="43" t="str">
        <f t="shared" si="918"/>
        <v>JUIL 2034</v>
      </c>
      <c r="F3932" s="48">
        <f t="shared" si="919"/>
        <v>0</v>
      </c>
      <c r="G3932" s="26"/>
      <c r="H3932" s="26"/>
      <c r="I3932" s="45" t="str">
        <f t="shared" si="920"/>
        <v/>
      </c>
      <c r="J3932" s="30"/>
      <c r="K3932" s="27"/>
      <c r="L3932" s="59" t="str">
        <f t="shared" si="921"/>
        <v/>
      </c>
      <c r="M3932" s="62" t="str">
        <f t="shared" si="922"/>
        <v/>
      </c>
      <c r="N3932" s="52">
        <f t="shared" si="923"/>
        <v>0</v>
      </c>
      <c r="O3932" s="53">
        <f t="shared" si="924"/>
        <v>0</v>
      </c>
      <c r="P3932" s="33" t="str">
        <f t="shared" si="929"/>
        <v>-</v>
      </c>
      <c r="Q3932" s="50" t="str">
        <f t="shared" ca="1" si="925"/>
        <v/>
      </c>
      <c r="R3932" s="52" t="str">
        <f t="shared" si="926"/>
        <v/>
      </c>
      <c r="S3932" s="53" t="str">
        <f t="shared" si="927"/>
        <v/>
      </c>
      <c r="T3932" s="78" t="str">
        <f t="shared" si="928"/>
        <v/>
      </c>
    </row>
    <row r="3933" spans="2:20" ht="15.25" x14ac:dyDescent="0.2">
      <c r="B3933" s="29" t="str">
        <f t="shared" si="917"/>
        <v/>
      </c>
      <c r="C3933" s="18">
        <f t="shared" si="915"/>
        <v>49128</v>
      </c>
      <c r="D3933" s="20" t="str">
        <f t="shared" si="916"/>
        <v>Lundi</v>
      </c>
      <c r="E3933" s="43" t="str">
        <f t="shared" si="918"/>
        <v>JUIL 2034</v>
      </c>
      <c r="F3933" s="48">
        <f t="shared" si="919"/>
        <v>0</v>
      </c>
      <c r="G3933" s="26"/>
      <c r="H3933" s="26"/>
      <c r="I3933" s="45" t="str">
        <f t="shared" si="920"/>
        <v/>
      </c>
      <c r="J3933" s="30"/>
      <c r="K3933" s="27"/>
      <c r="L3933" s="59" t="str">
        <f t="shared" si="921"/>
        <v/>
      </c>
      <c r="M3933" s="62" t="str">
        <f t="shared" si="922"/>
        <v/>
      </c>
      <c r="N3933" s="52" t="str">
        <f t="shared" si="923"/>
        <v/>
      </c>
      <c r="O3933" s="53" t="str">
        <f t="shared" si="924"/>
        <v/>
      </c>
      <c r="P3933" s="33" t="str">
        <f t="shared" si="929"/>
        <v>-</v>
      </c>
      <c r="Q3933" s="50" t="str">
        <f t="shared" ca="1" si="925"/>
        <v/>
      </c>
      <c r="R3933" s="52" t="str">
        <f t="shared" si="926"/>
        <v/>
      </c>
      <c r="S3933" s="53" t="str">
        <f t="shared" si="927"/>
        <v/>
      </c>
      <c r="T3933" s="78" t="str">
        <f t="shared" si="928"/>
        <v/>
      </c>
    </row>
    <row r="3934" spans="2:20" ht="15.25" x14ac:dyDescent="0.2">
      <c r="B3934" s="29" t="str">
        <f t="shared" si="917"/>
        <v/>
      </c>
      <c r="C3934" s="18">
        <f t="shared" si="915"/>
        <v>49129</v>
      </c>
      <c r="D3934" s="20" t="str">
        <f t="shared" si="916"/>
        <v>Mardi</v>
      </c>
      <c r="E3934" s="43" t="str">
        <f t="shared" si="918"/>
        <v>JUIL 2034</v>
      </c>
      <c r="F3934" s="48">
        <f t="shared" si="919"/>
        <v>0</v>
      </c>
      <c r="G3934" s="26"/>
      <c r="H3934" s="26"/>
      <c r="I3934" s="45" t="str">
        <f t="shared" si="920"/>
        <v/>
      </c>
      <c r="J3934" s="30"/>
      <c r="K3934" s="27"/>
      <c r="L3934" s="59" t="str">
        <f t="shared" si="921"/>
        <v/>
      </c>
      <c r="M3934" s="62" t="str">
        <f t="shared" si="922"/>
        <v/>
      </c>
      <c r="N3934" s="52" t="str">
        <f t="shared" si="923"/>
        <v/>
      </c>
      <c r="O3934" s="53" t="str">
        <f t="shared" si="924"/>
        <v/>
      </c>
      <c r="P3934" s="33" t="str">
        <f t="shared" si="929"/>
        <v>-</v>
      </c>
      <c r="Q3934" s="50" t="str">
        <f t="shared" ca="1" si="925"/>
        <v/>
      </c>
      <c r="R3934" s="52" t="str">
        <f t="shared" si="926"/>
        <v/>
      </c>
      <c r="S3934" s="53" t="str">
        <f t="shared" si="927"/>
        <v/>
      </c>
      <c r="T3934" s="78" t="str">
        <f t="shared" si="928"/>
        <v/>
      </c>
    </row>
    <row r="3935" spans="2:20" ht="15.25" x14ac:dyDescent="0.2">
      <c r="B3935" s="29" t="str">
        <f t="shared" si="917"/>
        <v/>
      </c>
      <c r="C3935" s="18">
        <f t="shared" si="915"/>
        <v>49130</v>
      </c>
      <c r="D3935" s="20" t="str">
        <f t="shared" si="916"/>
        <v>Mercredi</v>
      </c>
      <c r="E3935" s="43" t="str">
        <f t="shared" si="918"/>
        <v>JUIL 2034</v>
      </c>
      <c r="F3935" s="48">
        <f t="shared" si="919"/>
        <v>0</v>
      </c>
      <c r="G3935" s="26"/>
      <c r="H3935" s="26"/>
      <c r="I3935" s="45" t="str">
        <f t="shared" si="920"/>
        <v/>
      </c>
      <c r="J3935" s="30"/>
      <c r="K3935" s="27"/>
      <c r="L3935" s="59" t="str">
        <f t="shared" si="921"/>
        <v/>
      </c>
      <c r="M3935" s="62" t="str">
        <f t="shared" si="922"/>
        <v/>
      </c>
      <c r="N3935" s="52" t="str">
        <f t="shared" si="923"/>
        <v/>
      </c>
      <c r="O3935" s="53" t="str">
        <f t="shared" si="924"/>
        <v/>
      </c>
      <c r="P3935" s="33" t="str">
        <f t="shared" si="929"/>
        <v>-</v>
      </c>
      <c r="Q3935" s="50" t="str">
        <f t="shared" ca="1" si="925"/>
        <v/>
      </c>
      <c r="R3935" s="52" t="str">
        <f t="shared" si="926"/>
        <v/>
      </c>
      <c r="S3935" s="53" t="str">
        <f t="shared" si="927"/>
        <v/>
      </c>
      <c r="T3935" s="78" t="str">
        <f t="shared" si="928"/>
        <v/>
      </c>
    </row>
    <row r="3936" spans="2:20" ht="15.25" x14ac:dyDescent="0.2">
      <c r="B3936" s="29" t="str">
        <f t="shared" si="917"/>
        <v/>
      </c>
      <c r="C3936" s="18">
        <f t="shared" si="915"/>
        <v>49131</v>
      </c>
      <c r="D3936" s="20" t="str">
        <f t="shared" si="916"/>
        <v>Jeudi</v>
      </c>
      <c r="E3936" s="43" t="str">
        <f t="shared" si="918"/>
        <v>JUIL 2034</v>
      </c>
      <c r="F3936" s="48">
        <f t="shared" si="919"/>
        <v>0</v>
      </c>
      <c r="G3936" s="26"/>
      <c r="H3936" s="26"/>
      <c r="I3936" s="45" t="str">
        <f t="shared" si="920"/>
        <v/>
      </c>
      <c r="J3936" s="30"/>
      <c r="K3936" s="27"/>
      <c r="L3936" s="59" t="str">
        <f t="shared" si="921"/>
        <v/>
      </c>
      <c r="M3936" s="62" t="str">
        <f t="shared" si="922"/>
        <v/>
      </c>
      <c r="N3936" s="52" t="str">
        <f t="shared" si="923"/>
        <v/>
      </c>
      <c r="O3936" s="53" t="str">
        <f t="shared" si="924"/>
        <v/>
      </c>
      <c r="P3936" s="33" t="str">
        <f t="shared" si="929"/>
        <v>-</v>
      </c>
      <c r="Q3936" s="50" t="str">
        <f t="shared" ca="1" si="925"/>
        <v/>
      </c>
      <c r="R3936" s="52" t="str">
        <f t="shared" si="926"/>
        <v/>
      </c>
      <c r="S3936" s="53" t="str">
        <f t="shared" si="927"/>
        <v/>
      </c>
      <c r="T3936" s="78" t="str">
        <f t="shared" si="928"/>
        <v/>
      </c>
    </row>
    <row r="3937" spans="2:20" ht="15.25" x14ac:dyDescent="0.2">
      <c r="B3937" s="29" t="str">
        <f t="shared" si="917"/>
        <v/>
      </c>
      <c r="C3937" s="18">
        <f t="shared" si="915"/>
        <v>49132</v>
      </c>
      <c r="D3937" s="20" t="str">
        <f t="shared" si="916"/>
        <v>Vendredi</v>
      </c>
      <c r="E3937" s="43" t="str">
        <f t="shared" si="918"/>
        <v>JUIL 2034</v>
      </c>
      <c r="F3937" s="48">
        <f t="shared" si="919"/>
        <v>0</v>
      </c>
      <c r="G3937" s="26"/>
      <c r="H3937" s="26"/>
      <c r="I3937" s="45" t="str">
        <f t="shared" si="920"/>
        <v/>
      </c>
      <c r="J3937" s="30"/>
      <c r="K3937" s="27"/>
      <c r="L3937" s="59" t="str">
        <f t="shared" si="921"/>
        <v/>
      </c>
      <c r="M3937" s="62" t="str">
        <f t="shared" si="922"/>
        <v/>
      </c>
      <c r="N3937" s="52" t="str">
        <f t="shared" si="923"/>
        <v/>
      </c>
      <c r="O3937" s="53" t="str">
        <f t="shared" si="924"/>
        <v/>
      </c>
      <c r="P3937" s="33" t="str">
        <f t="shared" si="929"/>
        <v>-</v>
      </c>
      <c r="Q3937" s="50" t="str">
        <f t="shared" ca="1" si="925"/>
        <v/>
      </c>
      <c r="R3937" s="52" t="str">
        <f t="shared" si="926"/>
        <v/>
      </c>
      <c r="S3937" s="53" t="str">
        <f t="shared" si="927"/>
        <v/>
      </c>
      <c r="T3937" s="78" t="str">
        <f t="shared" si="928"/>
        <v/>
      </c>
    </row>
    <row r="3938" spans="2:20" ht="15.25" x14ac:dyDescent="0.2">
      <c r="B3938" s="29" t="str">
        <f t="shared" si="917"/>
        <v/>
      </c>
      <c r="C3938" s="18">
        <f t="shared" si="915"/>
        <v>49133</v>
      </c>
      <c r="D3938" s="20" t="str">
        <f t="shared" si="916"/>
        <v>Samedi</v>
      </c>
      <c r="E3938" s="43" t="str">
        <f t="shared" si="918"/>
        <v>JUIL 2034</v>
      </c>
      <c r="F3938" s="48">
        <f t="shared" si="919"/>
        <v>0</v>
      </c>
      <c r="G3938" s="26"/>
      <c r="H3938" s="26"/>
      <c r="I3938" s="45" t="str">
        <f t="shared" si="920"/>
        <v/>
      </c>
      <c r="J3938" s="30"/>
      <c r="K3938" s="27"/>
      <c r="L3938" s="59" t="str">
        <f t="shared" si="921"/>
        <v/>
      </c>
      <c r="M3938" s="62" t="str">
        <f t="shared" si="922"/>
        <v/>
      </c>
      <c r="N3938" s="52" t="str">
        <f t="shared" si="923"/>
        <v/>
      </c>
      <c r="O3938" s="53" t="str">
        <f t="shared" si="924"/>
        <v/>
      </c>
      <c r="P3938" s="33" t="str">
        <f t="shared" si="929"/>
        <v>-</v>
      </c>
      <c r="Q3938" s="50" t="str">
        <f t="shared" ca="1" si="925"/>
        <v/>
      </c>
      <c r="R3938" s="52" t="str">
        <f t="shared" si="926"/>
        <v/>
      </c>
      <c r="S3938" s="53" t="str">
        <f t="shared" si="927"/>
        <v/>
      </c>
      <c r="T3938" s="78" t="str">
        <f t="shared" si="928"/>
        <v/>
      </c>
    </row>
    <row r="3939" spans="2:20" ht="15.25" x14ac:dyDescent="0.2">
      <c r="B3939" s="29" t="str">
        <f t="shared" si="917"/>
        <v/>
      </c>
      <c r="C3939" s="18">
        <f t="shared" si="915"/>
        <v>49134</v>
      </c>
      <c r="D3939" s="20" t="str">
        <f t="shared" si="916"/>
        <v>Dimanche</v>
      </c>
      <c r="E3939" s="43" t="str">
        <f t="shared" si="918"/>
        <v>JUIL 2034</v>
      </c>
      <c r="F3939" s="48">
        <f t="shared" si="919"/>
        <v>0</v>
      </c>
      <c r="G3939" s="26"/>
      <c r="H3939" s="26"/>
      <c r="I3939" s="45" t="str">
        <f t="shared" si="920"/>
        <v/>
      </c>
      <c r="J3939" s="30"/>
      <c r="K3939" s="27"/>
      <c r="L3939" s="59" t="str">
        <f t="shared" si="921"/>
        <v/>
      </c>
      <c r="M3939" s="62" t="str">
        <f t="shared" si="922"/>
        <v/>
      </c>
      <c r="N3939" s="52">
        <f t="shared" si="923"/>
        <v>0</v>
      </c>
      <c r="O3939" s="53">
        <f t="shared" si="924"/>
        <v>0</v>
      </c>
      <c r="P3939" s="33" t="str">
        <f t="shared" si="929"/>
        <v>-</v>
      </c>
      <c r="Q3939" s="50" t="str">
        <f t="shared" ca="1" si="925"/>
        <v/>
      </c>
      <c r="R3939" s="52" t="str">
        <f t="shared" si="926"/>
        <v/>
      </c>
      <c r="S3939" s="53" t="str">
        <f t="shared" si="927"/>
        <v/>
      </c>
      <c r="T3939" s="78" t="str">
        <f t="shared" si="928"/>
        <v/>
      </c>
    </row>
    <row r="3940" spans="2:20" ht="15.25" x14ac:dyDescent="0.2">
      <c r="B3940" s="29" t="str">
        <f t="shared" si="917"/>
        <v/>
      </c>
      <c r="C3940" s="18">
        <f t="shared" si="915"/>
        <v>49135</v>
      </c>
      <c r="D3940" s="20" t="str">
        <f t="shared" si="916"/>
        <v>Lundi</v>
      </c>
      <c r="E3940" s="43" t="str">
        <f t="shared" si="918"/>
        <v>JUIL 2034</v>
      </c>
      <c r="F3940" s="48">
        <f t="shared" si="919"/>
        <v>0</v>
      </c>
      <c r="G3940" s="26"/>
      <c r="H3940" s="26"/>
      <c r="I3940" s="45" t="str">
        <f t="shared" si="920"/>
        <v/>
      </c>
      <c r="J3940" s="30"/>
      <c r="K3940" s="27"/>
      <c r="L3940" s="59" t="str">
        <f t="shared" si="921"/>
        <v/>
      </c>
      <c r="M3940" s="62" t="str">
        <f t="shared" si="922"/>
        <v/>
      </c>
      <c r="N3940" s="52" t="str">
        <f t="shared" si="923"/>
        <v/>
      </c>
      <c r="O3940" s="53" t="str">
        <f t="shared" si="924"/>
        <v/>
      </c>
      <c r="P3940" s="33" t="str">
        <f t="shared" si="929"/>
        <v>-</v>
      </c>
      <c r="Q3940" s="50" t="str">
        <f t="shared" ca="1" si="925"/>
        <v/>
      </c>
      <c r="R3940" s="52" t="str">
        <f t="shared" si="926"/>
        <v/>
      </c>
      <c r="S3940" s="53" t="str">
        <f t="shared" si="927"/>
        <v/>
      </c>
      <c r="T3940" s="78" t="str">
        <f t="shared" si="928"/>
        <v/>
      </c>
    </row>
    <row r="3941" spans="2:20" ht="15.25" x14ac:dyDescent="0.2">
      <c r="B3941" s="29" t="str">
        <f t="shared" si="917"/>
        <v/>
      </c>
      <c r="C3941" s="18">
        <f t="shared" si="915"/>
        <v>49136</v>
      </c>
      <c r="D3941" s="20" t="str">
        <f t="shared" si="916"/>
        <v>Mardi</v>
      </c>
      <c r="E3941" s="43" t="str">
        <f t="shared" si="918"/>
        <v>JUIL 2034</v>
      </c>
      <c r="F3941" s="48">
        <f t="shared" si="919"/>
        <v>0</v>
      </c>
      <c r="G3941" s="26"/>
      <c r="H3941" s="26"/>
      <c r="I3941" s="45" t="str">
        <f t="shared" si="920"/>
        <v/>
      </c>
      <c r="J3941" s="30"/>
      <c r="K3941" s="27"/>
      <c r="L3941" s="59" t="str">
        <f t="shared" si="921"/>
        <v/>
      </c>
      <c r="M3941" s="62" t="str">
        <f t="shared" si="922"/>
        <v/>
      </c>
      <c r="N3941" s="52" t="str">
        <f t="shared" si="923"/>
        <v/>
      </c>
      <c r="O3941" s="53" t="str">
        <f t="shared" si="924"/>
        <v/>
      </c>
      <c r="P3941" s="33" t="str">
        <f t="shared" si="929"/>
        <v>-</v>
      </c>
      <c r="Q3941" s="50" t="str">
        <f t="shared" ca="1" si="925"/>
        <v/>
      </c>
      <c r="R3941" s="52" t="str">
        <f t="shared" si="926"/>
        <v/>
      </c>
      <c r="S3941" s="53" t="str">
        <f t="shared" si="927"/>
        <v/>
      </c>
      <c r="T3941" s="78" t="str">
        <f t="shared" si="928"/>
        <v/>
      </c>
    </row>
    <row r="3942" spans="2:20" ht="15.25" x14ac:dyDescent="0.2">
      <c r="B3942" s="29" t="str">
        <f t="shared" si="917"/>
        <v/>
      </c>
      <c r="C3942" s="18">
        <f t="shared" si="915"/>
        <v>49137</v>
      </c>
      <c r="D3942" s="20" t="str">
        <f t="shared" si="916"/>
        <v>Mercredi</v>
      </c>
      <c r="E3942" s="43" t="str">
        <f t="shared" si="918"/>
        <v>JUIL 2034</v>
      </c>
      <c r="F3942" s="48">
        <f t="shared" si="919"/>
        <v>0</v>
      </c>
      <c r="G3942" s="26"/>
      <c r="H3942" s="26"/>
      <c r="I3942" s="45" t="str">
        <f t="shared" si="920"/>
        <v/>
      </c>
      <c r="J3942" s="30"/>
      <c r="K3942" s="27"/>
      <c r="L3942" s="59" t="str">
        <f t="shared" si="921"/>
        <v/>
      </c>
      <c r="M3942" s="62" t="str">
        <f t="shared" si="922"/>
        <v/>
      </c>
      <c r="N3942" s="52" t="str">
        <f t="shared" si="923"/>
        <v/>
      </c>
      <c r="O3942" s="53" t="str">
        <f t="shared" si="924"/>
        <v/>
      </c>
      <c r="P3942" s="33" t="str">
        <f t="shared" si="929"/>
        <v>-</v>
      </c>
      <c r="Q3942" s="50" t="str">
        <f t="shared" ca="1" si="925"/>
        <v/>
      </c>
      <c r="R3942" s="52" t="str">
        <f t="shared" si="926"/>
        <v/>
      </c>
      <c r="S3942" s="53" t="str">
        <f t="shared" si="927"/>
        <v/>
      </c>
      <c r="T3942" s="78" t="str">
        <f t="shared" si="928"/>
        <v/>
      </c>
    </row>
    <row r="3943" spans="2:20" ht="15.25" x14ac:dyDescent="0.2">
      <c r="B3943" s="29" t="str">
        <f t="shared" si="917"/>
        <v/>
      </c>
      <c r="C3943" s="18">
        <f t="shared" si="915"/>
        <v>49138</v>
      </c>
      <c r="D3943" s="20" t="str">
        <f t="shared" si="916"/>
        <v>Jeudi</v>
      </c>
      <c r="E3943" s="43" t="str">
        <f t="shared" si="918"/>
        <v>JUIL 2034</v>
      </c>
      <c r="F3943" s="48">
        <f t="shared" si="919"/>
        <v>0</v>
      </c>
      <c r="G3943" s="26"/>
      <c r="H3943" s="26"/>
      <c r="I3943" s="45" t="str">
        <f t="shared" si="920"/>
        <v/>
      </c>
      <c r="J3943" s="30"/>
      <c r="K3943" s="27"/>
      <c r="L3943" s="59" t="str">
        <f t="shared" si="921"/>
        <v/>
      </c>
      <c r="M3943" s="62" t="str">
        <f t="shared" si="922"/>
        <v/>
      </c>
      <c r="N3943" s="52" t="str">
        <f t="shared" si="923"/>
        <v/>
      </c>
      <c r="O3943" s="53" t="str">
        <f t="shared" si="924"/>
        <v/>
      </c>
      <c r="P3943" s="33" t="str">
        <f t="shared" si="929"/>
        <v>-</v>
      </c>
      <c r="Q3943" s="50" t="str">
        <f t="shared" ca="1" si="925"/>
        <v/>
      </c>
      <c r="R3943" s="52" t="str">
        <f t="shared" si="926"/>
        <v/>
      </c>
      <c r="S3943" s="53" t="str">
        <f t="shared" si="927"/>
        <v/>
      </c>
      <c r="T3943" s="78" t="str">
        <f t="shared" si="928"/>
        <v/>
      </c>
    </row>
    <row r="3944" spans="2:20" ht="15.25" x14ac:dyDescent="0.2">
      <c r="B3944" s="29" t="str">
        <f t="shared" si="917"/>
        <v/>
      </c>
      <c r="C3944" s="18">
        <f t="shared" si="915"/>
        <v>49139</v>
      </c>
      <c r="D3944" s="20" t="str">
        <f t="shared" si="916"/>
        <v>Vendredi</v>
      </c>
      <c r="E3944" s="43" t="str">
        <f t="shared" si="918"/>
        <v>JUIL 2034</v>
      </c>
      <c r="F3944" s="48">
        <f t="shared" si="919"/>
        <v>0</v>
      </c>
      <c r="G3944" s="26"/>
      <c r="H3944" s="26"/>
      <c r="I3944" s="45" t="str">
        <f t="shared" si="920"/>
        <v/>
      </c>
      <c r="J3944" s="30"/>
      <c r="K3944" s="27"/>
      <c r="L3944" s="59" t="str">
        <f t="shared" si="921"/>
        <v/>
      </c>
      <c r="M3944" s="62" t="str">
        <f t="shared" si="922"/>
        <v/>
      </c>
      <c r="N3944" s="52" t="str">
        <f t="shared" si="923"/>
        <v/>
      </c>
      <c r="O3944" s="53" t="str">
        <f t="shared" si="924"/>
        <v/>
      </c>
      <c r="P3944" s="33" t="str">
        <f t="shared" si="929"/>
        <v>-</v>
      </c>
      <c r="Q3944" s="50" t="str">
        <f t="shared" ca="1" si="925"/>
        <v/>
      </c>
      <c r="R3944" s="52" t="str">
        <f t="shared" si="926"/>
        <v/>
      </c>
      <c r="S3944" s="53" t="str">
        <f t="shared" si="927"/>
        <v/>
      </c>
      <c r="T3944" s="78" t="str">
        <f t="shared" si="928"/>
        <v/>
      </c>
    </row>
    <row r="3945" spans="2:20" ht="15.25" x14ac:dyDescent="0.2">
      <c r="B3945" s="29" t="str">
        <f t="shared" si="917"/>
        <v/>
      </c>
      <c r="C3945" s="18">
        <f t="shared" si="915"/>
        <v>49140</v>
      </c>
      <c r="D3945" s="20" t="str">
        <f t="shared" si="916"/>
        <v>Samedi</v>
      </c>
      <c r="E3945" s="43" t="str">
        <f t="shared" si="918"/>
        <v>JUIL 2034</v>
      </c>
      <c r="F3945" s="48">
        <f t="shared" si="919"/>
        <v>0</v>
      </c>
      <c r="G3945" s="26"/>
      <c r="H3945" s="26"/>
      <c r="I3945" s="45" t="str">
        <f t="shared" si="920"/>
        <v/>
      </c>
      <c r="J3945" s="30"/>
      <c r="K3945" s="27"/>
      <c r="L3945" s="59" t="str">
        <f t="shared" si="921"/>
        <v/>
      </c>
      <c r="M3945" s="62" t="str">
        <f t="shared" si="922"/>
        <v/>
      </c>
      <c r="N3945" s="52" t="str">
        <f t="shared" si="923"/>
        <v/>
      </c>
      <c r="O3945" s="53" t="str">
        <f t="shared" si="924"/>
        <v/>
      </c>
      <c r="P3945" s="33" t="str">
        <f t="shared" si="929"/>
        <v>-</v>
      </c>
      <c r="Q3945" s="50" t="str">
        <f t="shared" ca="1" si="925"/>
        <v/>
      </c>
      <c r="R3945" s="52" t="str">
        <f t="shared" si="926"/>
        <v/>
      </c>
      <c r="S3945" s="53" t="str">
        <f t="shared" si="927"/>
        <v/>
      </c>
      <c r="T3945" s="78" t="str">
        <f t="shared" si="928"/>
        <v/>
      </c>
    </row>
    <row r="3946" spans="2:20" ht="15.25" x14ac:dyDescent="0.2">
      <c r="B3946" s="29" t="str">
        <f t="shared" si="917"/>
        <v/>
      </c>
      <c r="C3946" s="18">
        <f t="shared" ref="C3946:C4009" si="930">IF(ISERROR(C3945+1),"",(C3945+1))</f>
        <v>49141</v>
      </c>
      <c r="D3946" s="20" t="str">
        <f t="shared" ref="D3946:D4009" si="931">IF(ISERROR(VLOOKUP(WEEKDAY($C3946),$A$6380:$B$6386,2,0)),"",VLOOKUP(WEEKDAY($C3946),$A$6380:$B$6386,2,0))</f>
        <v>Dimanche</v>
      </c>
      <c r="E3946" s="43" t="str">
        <f t="shared" si="918"/>
        <v>JUIL 2034</v>
      </c>
      <c r="F3946" s="48">
        <f t="shared" si="919"/>
        <v>0</v>
      </c>
      <c r="G3946" s="26"/>
      <c r="H3946" s="26"/>
      <c r="I3946" s="45" t="str">
        <f t="shared" si="920"/>
        <v/>
      </c>
      <c r="J3946" s="30"/>
      <c r="K3946" s="27"/>
      <c r="L3946" s="59" t="str">
        <f t="shared" si="921"/>
        <v/>
      </c>
      <c r="M3946" s="62" t="str">
        <f t="shared" si="922"/>
        <v/>
      </c>
      <c r="N3946" s="52">
        <f t="shared" si="923"/>
        <v>0</v>
      </c>
      <c r="O3946" s="53">
        <f t="shared" si="924"/>
        <v>0</v>
      </c>
      <c r="P3946" s="33" t="str">
        <f t="shared" si="929"/>
        <v>-</v>
      </c>
      <c r="Q3946" s="50" t="str">
        <f t="shared" ca="1" si="925"/>
        <v/>
      </c>
      <c r="R3946" s="52" t="str">
        <f t="shared" si="926"/>
        <v/>
      </c>
      <c r="S3946" s="53" t="str">
        <f t="shared" si="927"/>
        <v/>
      </c>
      <c r="T3946" s="78" t="str">
        <f t="shared" si="928"/>
        <v/>
      </c>
    </row>
    <row r="3947" spans="2:20" ht="15.25" x14ac:dyDescent="0.2">
      <c r="B3947" s="29" t="str">
        <f t="shared" si="917"/>
        <v/>
      </c>
      <c r="C3947" s="18">
        <f t="shared" si="930"/>
        <v>49142</v>
      </c>
      <c r="D3947" s="20" t="str">
        <f t="shared" si="931"/>
        <v>Lundi</v>
      </c>
      <c r="E3947" s="43" t="str">
        <f t="shared" si="918"/>
        <v>JUIL 2034</v>
      </c>
      <c r="F3947" s="48">
        <f t="shared" si="919"/>
        <v>0</v>
      </c>
      <c r="G3947" s="26"/>
      <c r="H3947" s="26"/>
      <c r="I3947" s="45" t="str">
        <f t="shared" si="920"/>
        <v/>
      </c>
      <c r="J3947" s="30"/>
      <c r="K3947" s="27"/>
      <c r="L3947" s="59" t="str">
        <f t="shared" si="921"/>
        <v/>
      </c>
      <c r="M3947" s="62" t="str">
        <f t="shared" si="922"/>
        <v/>
      </c>
      <c r="N3947" s="52" t="str">
        <f t="shared" si="923"/>
        <v/>
      </c>
      <c r="O3947" s="53" t="str">
        <f t="shared" si="924"/>
        <v/>
      </c>
      <c r="P3947" s="33" t="str">
        <f t="shared" si="929"/>
        <v>-</v>
      </c>
      <c r="Q3947" s="50" t="str">
        <f t="shared" ca="1" si="925"/>
        <v/>
      </c>
      <c r="R3947" s="52" t="str">
        <f t="shared" si="926"/>
        <v/>
      </c>
      <c r="S3947" s="53" t="str">
        <f t="shared" si="927"/>
        <v/>
      </c>
      <c r="T3947" s="78" t="str">
        <f t="shared" si="928"/>
        <v/>
      </c>
    </row>
    <row r="3948" spans="2:20" ht="15.25" x14ac:dyDescent="0.2">
      <c r="B3948" s="29" t="str">
        <f t="shared" si="917"/>
        <v/>
      </c>
      <c r="C3948" s="18">
        <f t="shared" si="930"/>
        <v>49143</v>
      </c>
      <c r="D3948" s="20" t="str">
        <f t="shared" si="931"/>
        <v>Mardi</v>
      </c>
      <c r="E3948" s="43" t="str">
        <f t="shared" si="918"/>
        <v>JUIL 2034</v>
      </c>
      <c r="F3948" s="48">
        <f t="shared" si="919"/>
        <v>0</v>
      </c>
      <c r="G3948" s="26"/>
      <c r="H3948" s="26"/>
      <c r="I3948" s="45" t="str">
        <f t="shared" si="920"/>
        <v/>
      </c>
      <c r="J3948" s="30"/>
      <c r="K3948" s="27"/>
      <c r="L3948" s="59" t="str">
        <f t="shared" si="921"/>
        <v/>
      </c>
      <c r="M3948" s="62" t="str">
        <f t="shared" si="922"/>
        <v/>
      </c>
      <c r="N3948" s="52" t="str">
        <f t="shared" si="923"/>
        <v/>
      </c>
      <c r="O3948" s="53" t="str">
        <f t="shared" si="924"/>
        <v/>
      </c>
      <c r="P3948" s="33" t="str">
        <f t="shared" si="929"/>
        <v>-</v>
      </c>
      <c r="Q3948" s="50" t="str">
        <f t="shared" ca="1" si="925"/>
        <v/>
      </c>
      <c r="R3948" s="52" t="str">
        <f t="shared" si="926"/>
        <v/>
      </c>
      <c r="S3948" s="53" t="str">
        <f t="shared" si="927"/>
        <v/>
      </c>
      <c r="T3948" s="78" t="str">
        <f t="shared" si="928"/>
        <v/>
      </c>
    </row>
    <row r="3949" spans="2:20" ht="15.25" x14ac:dyDescent="0.2">
      <c r="B3949" s="29" t="str">
        <f t="shared" si="917"/>
        <v/>
      </c>
      <c r="C3949" s="18">
        <f t="shared" si="930"/>
        <v>49144</v>
      </c>
      <c r="D3949" s="20" t="str">
        <f t="shared" si="931"/>
        <v>Mercredi</v>
      </c>
      <c r="E3949" s="43" t="str">
        <f t="shared" si="918"/>
        <v>JUIL 2034</v>
      </c>
      <c r="F3949" s="48">
        <f t="shared" si="919"/>
        <v>0</v>
      </c>
      <c r="G3949" s="26"/>
      <c r="H3949" s="26"/>
      <c r="I3949" s="45" t="str">
        <f t="shared" si="920"/>
        <v/>
      </c>
      <c r="J3949" s="30"/>
      <c r="K3949" s="27"/>
      <c r="L3949" s="59" t="str">
        <f t="shared" si="921"/>
        <v/>
      </c>
      <c r="M3949" s="62" t="str">
        <f t="shared" si="922"/>
        <v/>
      </c>
      <c r="N3949" s="52" t="str">
        <f t="shared" si="923"/>
        <v/>
      </c>
      <c r="O3949" s="53" t="str">
        <f t="shared" si="924"/>
        <v/>
      </c>
      <c r="P3949" s="33" t="str">
        <f t="shared" si="929"/>
        <v>-</v>
      </c>
      <c r="Q3949" s="50" t="str">
        <f t="shared" ca="1" si="925"/>
        <v/>
      </c>
      <c r="R3949" s="52" t="str">
        <f t="shared" si="926"/>
        <v/>
      </c>
      <c r="S3949" s="53" t="str">
        <f t="shared" si="927"/>
        <v/>
      </c>
      <c r="T3949" s="78" t="str">
        <f t="shared" si="928"/>
        <v/>
      </c>
    </row>
    <row r="3950" spans="2:20" ht="15.25" x14ac:dyDescent="0.2">
      <c r="B3950" s="29" t="str">
        <f t="shared" si="917"/>
        <v/>
      </c>
      <c r="C3950" s="18">
        <f t="shared" si="930"/>
        <v>49145</v>
      </c>
      <c r="D3950" s="20" t="str">
        <f t="shared" si="931"/>
        <v>Jeudi</v>
      </c>
      <c r="E3950" s="43" t="str">
        <f t="shared" si="918"/>
        <v>JUIL 2034</v>
      </c>
      <c r="F3950" s="48">
        <f t="shared" si="919"/>
        <v>0</v>
      </c>
      <c r="G3950" s="26"/>
      <c r="H3950" s="26"/>
      <c r="I3950" s="45" t="str">
        <f t="shared" si="920"/>
        <v/>
      </c>
      <c r="J3950" s="30"/>
      <c r="K3950" s="27"/>
      <c r="L3950" s="59" t="str">
        <f t="shared" si="921"/>
        <v/>
      </c>
      <c r="M3950" s="62" t="str">
        <f t="shared" si="922"/>
        <v/>
      </c>
      <c r="N3950" s="52" t="str">
        <f t="shared" si="923"/>
        <v/>
      </c>
      <c r="O3950" s="53" t="str">
        <f t="shared" si="924"/>
        <v/>
      </c>
      <c r="P3950" s="33" t="str">
        <f t="shared" si="929"/>
        <v>-</v>
      </c>
      <c r="Q3950" s="50" t="str">
        <f t="shared" ca="1" si="925"/>
        <v/>
      </c>
      <c r="R3950" s="52" t="str">
        <f t="shared" si="926"/>
        <v/>
      </c>
      <c r="S3950" s="53" t="str">
        <f t="shared" si="927"/>
        <v/>
      </c>
      <c r="T3950" s="78" t="str">
        <f t="shared" si="928"/>
        <v/>
      </c>
    </row>
    <row r="3951" spans="2:20" ht="15.25" x14ac:dyDescent="0.2">
      <c r="B3951" s="29" t="str">
        <f t="shared" si="917"/>
        <v/>
      </c>
      <c r="C3951" s="18">
        <f t="shared" si="930"/>
        <v>49146</v>
      </c>
      <c r="D3951" s="20" t="str">
        <f t="shared" si="931"/>
        <v>Vendredi</v>
      </c>
      <c r="E3951" s="43" t="str">
        <f t="shared" si="918"/>
        <v>JUIL 2034</v>
      </c>
      <c r="F3951" s="48">
        <f t="shared" si="919"/>
        <v>0</v>
      </c>
      <c r="G3951" s="26"/>
      <c r="H3951" s="26"/>
      <c r="I3951" s="45" t="str">
        <f t="shared" si="920"/>
        <v/>
      </c>
      <c r="J3951" s="30"/>
      <c r="K3951" s="27"/>
      <c r="L3951" s="59" t="str">
        <f t="shared" si="921"/>
        <v/>
      </c>
      <c r="M3951" s="62" t="str">
        <f t="shared" si="922"/>
        <v/>
      </c>
      <c r="N3951" s="52" t="str">
        <f t="shared" si="923"/>
        <v/>
      </c>
      <c r="O3951" s="53" t="str">
        <f t="shared" si="924"/>
        <v/>
      </c>
      <c r="P3951" s="33" t="str">
        <f t="shared" si="929"/>
        <v>-</v>
      </c>
      <c r="Q3951" s="50" t="str">
        <f t="shared" ca="1" si="925"/>
        <v/>
      </c>
      <c r="R3951" s="52" t="str">
        <f t="shared" si="926"/>
        <v/>
      </c>
      <c r="S3951" s="53" t="str">
        <f t="shared" si="927"/>
        <v/>
      </c>
      <c r="T3951" s="78" t="str">
        <f t="shared" si="928"/>
        <v/>
      </c>
    </row>
    <row r="3952" spans="2:20" ht="15.25" x14ac:dyDescent="0.2">
      <c r="B3952" s="29" t="str">
        <f t="shared" si="917"/>
        <v/>
      </c>
      <c r="C3952" s="18">
        <f t="shared" si="930"/>
        <v>49147</v>
      </c>
      <c r="D3952" s="20" t="str">
        <f t="shared" si="931"/>
        <v>Samedi</v>
      </c>
      <c r="E3952" s="43" t="str">
        <f t="shared" si="918"/>
        <v>JUIL 2034</v>
      </c>
      <c r="F3952" s="48">
        <f t="shared" si="919"/>
        <v>0</v>
      </c>
      <c r="G3952" s="26"/>
      <c r="H3952" s="26"/>
      <c r="I3952" s="45" t="str">
        <f t="shared" si="920"/>
        <v/>
      </c>
      <c r="J3952" s="30"/>
      <c r="K3952" s="27"/>
      <c r="L3952" s="59" t="str">
        <f t="shared" si="921"/>
        <v/>
      </c>
      <c r="M3952" s="62" t="str">
        <f t="shared" si="922"/>
        <v/>
      </c>
      <c r="N3952" s="52" t="str">
        <f t="shared" si="923"/>
        <v/>
      </c>
      <c r="O3952" s="53" t="str">
        <f t="shared" si="924"/>
        <v/>
      </c>
      <c r="P3952" s="33" t="str">
        <f t="shared" si="929"/>
        <v>-</v>
      </c>
      <c r="Q3952" s="50" t="str">
        <f t="shared" ca="1" si="925"/>
        <v/>
      </c>
      <c r="R3952" s="52" t="str">
        <f t="shared" si="926"/>
        <v/>
      </c>
      <c r="S3952" s="53" t="str">
        <f t="shared" si="927"/>
        <v/>
      </c>
      <c r="T3952" s="78" t="str">
        <f t="shared" si="928"/>
        <v/>
      </c>
    </row>
    <row r="3953" spans="2:20" ht="15.25" x14ac:dyDescent="0.2">
      <c r="B3953" s="29" t="str">
        <f t="shared" si="917"/>
        <v/>
      </c>
      <c r="C3953" s="18">
        <f t="shared" si="930"/>
        <v>49148</v>
      </c>
      <c r="D3953" s="20" t="str">
        <f t="shared" si="931"/>
        <v>Dimanche</v>
      </c>
      <c r="E3953" s="43" t="str">
        <f t="shared" si="918"/>
        <v>JUIL 2034</v>
      </c>
      <c r="F3953" s="48">
        <f t="shared" si="919"/>
        <v>0</v>
      </c>
      <c r="G3953" s="26"/>
      <c r="H3953" s="26"/>
      <c r="I3953" s="45" t="str">
        <f t="shared" si="920"/>
        <v/>
      </c>
      <c r="J3953" s="30"/>
      <c r="K3953" s="27"/>
      <c r="L3953" s="59" t="str">
        <f t="shared" si="921"/>
        <v/>
      </c>
      <c r="M3953" s="62" t="str">
        <f t="shared" si="922"/>
        <v/>
      </c>
      <c r="N3953" s="52">
        <f t="shared" si="923"/>
        <v>0</v>
      </c>
      <c r="O3953" s="53">
        <f t="shared" si="924"/>
        <v>0</v>
      </c>
      <c r="P3953" s="33" t="str">
        <f t="shared" si="929"/>
        <v>-</v>
      </c>
      <c r="Q3953" s="50" t="str">
        <f t="shared" ca="1" si="925"/>
        <v/>
      </c>
      <c r="R3953" s="52" t="str">
        <f t="shared" si="926"/>
        <v/>
      </c>
      <c r="S3953" s="53" t="str">
        <f t="shared" si="927"/>
        <v/>
      </c>
      <c r="T3953" s="78" t="str">
        <f t="shared" si="928"/>
        <v/>
      </c>
    </row>
    <row r="3954" spans="2:20" ht="15.25" x14ac:dyDescent="0.2">
      <c r="B3954" s="29" t="str">
        <f t="shared" si="917"/>
        <v/>
      </c>
      <c r="C3954" s="18">
        <f t="shared" si="930"/>
        <v>49149</v>
      </c>
      <c r="D3954" s="20" t="str">
        <f t="shared" si="931"/>
        <v>Lundi</v>
      </c>
      <c r="E3954" s="43" t="str">
        <f t="shared" si="918"/>
        <v>JUIL 2034</v>
      </c>
      <c r="F3954" s="48">
        <f t="shared" si="919"/>
        <v>0</v>
      </c>
      <c r="G3954" s="26"/>
      <c r="H3954" s="26"/>
      <c r="I3954" s="45" t="str">
        <f t="shared" si="920"/>
        <v/>
      </c>
      <c r="J3954" s="30"/>
      <c r="K3954" s="27"/>
      <c r="L3954" s="59" t="str">
        <f t="shared" si="921"/>
        <v/>
      </c>
      <c r="M3954" s="62" t="str">
        <f t="shared" si="922"/>
        <v/>
      </c>
      <c r="N3954" s="52" t="str">
        <f t="shared" si="923"/>
        <v/>
      </c>
      <c r="O3954" s="53" t="str">
        <f t="shared" si="924"/>
        <v/>
      </c>
      <c r="P3954" s="33" t="str">
        <f t="shared" si="929"/>
        <v>-</v>
      </c>
      <c r="Q3954" s="50" t="str">
        <f t="shared" ca="1" si="925"/>
        <v/>
      </c>
      <c r="R3954" s="52" t="str">
        <f t="shared" si="926"/>
        <v/>
      </c>
      <c r="S3954" s="53" t="str">
        <f t="shared" si="927"/>
        <v/>
      </c>
      <c r="T3954" s="78" t="str">
        <f t="shared" si="928"/>
        <v/>
      </c>
    </row>
    <row r="3955" spans="2:20" ht="15.25" x14ac:dyDescent="0.2">
      <c r="B3955" s="29" t="str">
        <f t="shared" si="917"/>
        <v/>
      </c>
      <c r="C3955" s="18">
        <f t="shared" si="930"/>
        <v>49150</v>
      </c>
      <c r="D3955" s="20" t="str">
        <f t="shared" si="931"/>
        <v>Mardi</v>
      </c>
      <c r="E3955" s="43" t="str">
        <f t="shared" si="918"/>
        <v>JUIL 2034</v>
      </c>
      <c r="F3955" s="48">
        <f t="shared" si="919"/>
        <v>0</v>
      </c>
      <c r="G3955" s="26"/>
      <c r="H3955" s="26"/>
      <c r="I3955" s="45" t="str">
        <f t="shared" si="920"/>
        <v/>
      </c>
      <c r="J3955" s="30"/>
      <c r="K3955" s="27"/>
      <c r="L3955" s="59" t="str">
        <f t="shared" si="921"/>
        <v/>
      </c>
      <c r="M3955" s="62" t="str">
        <f t="shared" si="922"/>
        <v/>
      </c>
      <c r="N3955" s="52" t="str">
        <f t="shared" si="923"/>
        <v/>
      </c>
      <c r="O3955" s="53" t="str">
        <f t="shared" si="924"/>
        <v/>
      </c>
      <c r="P3955" s="33" t="str">
        <f t="shared" si="929"/>
        <v>-</v>
      </c>
      <c r="Q3955" s="50" t="str">
        <f t="shared" ca="1" si="925"/>
        <v/>
      </c>
      <c r="R3955" s="52" t="str">
        <f t="shared" si="926"/>
        <v/>
      </c>
      <c r="S3955" s="53" t="str">
        <f t="shared" si="927"/>
        <v/>
      </c>
      <c r="T3955" s="78" t="str">
        <f t="shared" si="928"/>
        <v/>
      </c>
    </row>
    <row r="3956" spans="2:20" ht="15.25" x14ac:dyDescent="0.2">
      <c r="B3956" s="29" t="str">
        <f t="shared" si="917"/>
        <v/>
      </c>
      <c r="C3956" s="18">
        <f t="shared" si="930"/>
        <v>49151</v>
      </c>
      <c r="D3956" s="20" t="str">
        <f t="shared" si="931"/>
        <v>Mercredi</v>
      </c>
      <c r="E3956" s="43" t="str">
        <f t="shared" si="918"/>
        <v>JUIL 2034</v>
      </c>
      <c r="F3956" s="48">
        <f t="shared" si="919"/>
        <v>0</v>
      </c>
      <c r="G3956" s="26"/>
      <c r="H3956" s="26"/>
      <c r="I3956" s="45" t="str">
        <f t="shared" si="920"/>
        <v/>
      </c>
      <c r="J3956" s="30"/>
      <c r="K3956" s="27"/>
      <c r="L3956" s="59" t="str">
        <f t="shared" si="921"/>
        <v/>
      </c>
      <c r="M3956" s="62" t="str">
        <f t="shared" si="922"/>
        <v/>
      </c>
      <c r="N3956" s="52" t="str">
        <f t="shared" si="923"/>
        <v/>
      </c>
      <c r="O3956" s="53" t="str">
        <f t="shared" si="924"/>
        <v/>
      </c>
      <c r="P3956" s="33" t="str">
        <f t="shared" si="929"/>
        <v>-</v>
      </c>
      <c r="Q3956" s="50" t="str">
        <f t="shared" ca="1" si="925"/>
        <v/>
      </c>
      <c r="R3956" s="52" t="str">
        <f t="shared" si="926"/>
        <v/>
      </c>
      <c r="S3956" s="53" t="str">
        <f t="shared" si="927"/>
        <v/>
      </c>
      <c r="T3956" s="78" t="str">
        <f t="shared" si="928"/>
        <v/>
      </c>
    </row>
    <row r="3957" spans="2:20" ht="15.25" x14ac:dyDescent="0.2">
      <c r="B3957" s="29" t="str">
        <f t="shared" si="917"/>
        <v/>
      </c>
      <c r="C3957" s="18">
        <f t="shared" si="930"/>
        <v>49152</v>
      </c>
      <c r="D3957" s="20" t="str">
        <f t="shared" si="931"/>
        <v>Jeudi</v>
      </c>
      <c r="E3957" s="43" t="str">
        <f t="shared" si="918"/>
        <v>JUIL 2034</v>
      </c>
      <c r="F3957" s="48">
        <f t="shared" si="919"/>
        <v>0</v>
      </c>
      <c r="G3957" s="26"/>
      <c r="H3957" s="26"/>
      <c r="I3957" s="45" t="str">
        <f t="shared" si="920"/>
        <v/>
      </c>
      <c r="J3957" s="30"/>
      <c r="K3957" s="27"/>
      <c r="L3957" s="59" t="str">
        <f t="shared" si="921"/>
        <v/>
      </c>
      <c r="M3957" s="62" t="str">
        <f t="shared" si="922"/>
        <v/>
      </c>
      <c r="N3957" s="52" t="str">
        <f t="shared" si="923"/>
        <v/>
      </c>
      <c r="O3957" s="53" t="str">
        <f t="shared" si="924"/>
        <v/>
      </c>
      <c r="P3957" s="33" t="str">
        <f t="shared" si="929"/>
        <v>-</v>
      </c>
      <c r="Q3957" s="50" t="str">
        <f t="shared" ca="1" si="925"/>
        <v/>
      </c>
      <c r="R3957" s="52" t="str">
        <f t="shared" si="926"/>
        <v/>
      </c>
      <c r="S3957" s="53" t="str">
        <f t="shared" si="927"/>
        <v/>
      </c>
      <c r="T3957" s="78" t="str">
        <f t="shared" si="928"/>
        <v/>
      </c>
    </row>
    <row r="3958" spans="2:20" ht="15.25" x14ac:dyDescent="0.2">
      <c r="B3958" s="29" t="str">
        <f t="shared" si="917"/>
        <v/>
      </c>
      <c r="C3958" s="18">
        <f t="shared" si="930"/>
        <v>49153</v>
      </c>
      <c r="D3958" s="20" t="str">
        <f t="shared" si="931"/>
        <v>Vendredi</v>
      </c>
      <c r="E3958" s="43" t="str">
        <f t="shared" si="918"/>
        <v>JUIL 2034</v>
      </c>
      <c r="F3958" s="48">
        <f t="shared" si="919"/>
        <v>0</v>
      </c>
      <c r="G3958" s="26"/>
      <c r="H3958" s="26"/>
      <c r="I3958" s="45" t="str">
        <f t="shared" si="920"/>
        <v/>
      </c>
      <c r="J3958" s="30"/>
      <c r="K3958" s="27"/>
      <c r="L3958" s="59" t="str">
        <f t="shared" si="921"/>
        <v/>
      </c>
      <c r="M3958" s="62" t="str">
        <f t="shared" si="922"/>
        <v/>
      </c>
      <c r="N3958" s="52" t="str">
        <f t="shared" si="923"/>
        <v/>
      </c>
      <c r="O3958" s="53" t="str">
        <f t="shared" si="924"/>
        <v/>
      </c>
      <c r="P3958" s="33" t="str">
        <f t="shared" si="929"/>
        <v>-</v>
      </c>
      <c r="Q3958" s="50" t="str">
        <f t="shared" ca="1" si="925"/>
        <v/>
      </c>
      <c r="R3958" s="52" t="str">
        <f t="shared" si="926"/>
        <v/>
      </c>
      <c r="S3958" s="53" t="str">
        <f t="shared" si="927"/>
        <v/>
      </c>
      <c r="T3958" s="78" t="str">
        <f t="shared" si="928"/>
        <v/>
      </c>
    </row>
    <row r="3959" spans="2:20" ht="15.25" x14ac:dyDescent="0.2">
      <c r="B3959" s="29" t="str">
        <f t="shared" si="917"/>
        <v/>
      </c>
      <c r="C3959" s="18">
        <f t="shared" si="930"/>
        <v>49154</v>
      </c>
      <c r="D3959" s="20" t="str">
        <f t="shared" si="931"/>
        <v>Samedi</v>
      </c>
      <c r="E3959" s="43" t="str">
        <f t="shared" si="918"/>
        <v>JUIL 2034</v>
      </c>
      <c r="F3959" s="48">
        <f t="shared" si="919"/>
        <v>0</v>
      </c>
      <c r="G3959" s="26"/>
      <c r="H3959" s="26"/>
      <c r="I3959" s="45" t="str">
        <f t="shared" si="920"/>
        <v/>
      </c>
      <c r="J3959" s="30"/>
      <c r="K3959" s="27"/>
      <c r="L3959" s="59" t="str">
        <f t="shared" si="921"/>
        <v/>
      </c>
      <c r="M3959" s="62" t="str">
        <f t="shared" si="922"/>
        <v/>
      </c>
      <c r="N3959" s="52" t="str">
        <f t="shared" si="923"/>
        <v/>
      </c>
      <c r="O3959" s="53" t="str">
        <f t="shared" si="924"/>
        <v/>
      </c>
      <c r="P3959" s="33" t="str">
        <f t="shared" si="929"/>
        <v>-</v>
      </c>
      <c r="Q3959" s="50" t="str">
        <f t="shared" ca="1" si="925"/>
        <v/>
      </c>
      <c r="R3959" s="52" t="str">
        <f t="shared" si="926"/>
        <v/>
      </c>
      <c r="S3959" s="53" t="str">
        <f t="shared" si="927"/>
        <v/>
      </c>
      <c r="T3959" s="78" t="str">
        <f t="shared" si="928"/>
        <v/>
      </c>
    </row>
    <row r="3960" spans="2:20" ht="15.25" x14ac:dyDescent="0.2">
      <c r="B3960" s="29" t="str">
        <f t="shared" si="917"/>
        <v/>
      </c>
      <c r="C3960" s="18">
        <f t="shared" si="930"/>
        <v>49155</v>
      </c>
      <c r="D3960" s="20" t="str">
        <f t="shared" si="931"/>
        <v>Dimanche</v>
      </c>
      <c r="E3960" s="43" t="str">
        <f t="shared" si="918"/>
        <v>JUIL 2034</v>
      </c>
      <c r="F3960" s="48">
        <f t="shared" si="919"/>
        <v>0</v>
      </c>
      <c r="G3960" s="26"/>
      <c r="H3960" s="26"/>
      <c r="I3960" s="45" t="str">
        <f t="shared" si="920"/>
        <v/>
      </c>
      <c r="J3960" s="30"/>
      <c r="K3960" s="27"/>
      <c r="L3960" s="59" t="str">
        <f t="shared" si="921"/>
        <v/>
      </c>
      <c r="M3960" s="62" t="str">
        <f t="shared" si="922"/>
        <v/>
      </c>
      <c r="N3960" s="52">
        <f t="shared" si="923"/>
        <v>0</v>
      </c>
      <c r="O3960" s="53">
        <f t="shared" si="924"/>
        <v>0</v>
      </c>
      <c r="P3960" s="33" t="str">
        <f t="shared" si="929"/>
        <v>-</v>
      </c>
      <c r="Q3960" s="50" t="str">
        <f t="shared" ca="1" si="925"/>
        <v/>
      </c>
      <c r="R3960" s="52" t="str">
        <f t="shared" si="926"/>
        <v/>
      </c>
      <c r="S3960" s="53" t="str">
        <f t="shared" si="927"/>
        <v/>
      </c>
      <c r="T3960" s="78" t="str">
        <f t="shared" si="928"/>
        <v/>
      </c>
    </row>
    <row r="3961" spans="2:20" ht="15.25" x14ac:dyDescent="0.2">
      <c r="B3961" s="29" t="str">
        <f t="shared" si="917"/>
        <v/>
      </c>
      <c r="C3961" s="18">
        <f t="shared" si="930"/>
        <v>49156</v>
      </c>
      <c r="D3961" s="20" t="str">
        <f t="shared" si="931"/>
        <v>Lundi</v>
      </c>
      <c r="E3961" s="43" t="str">
        <f t="shared" si="918"/>
        <v>JUIL 2034</v>
      </c>
      <c r="F3961" s="48">
        <f t="shared" si="919"/>
        <v>0</v>
      </c>
      <c r="G3961" s="26"/>
      <c r="H3961" s="26"/>
      <c r="I3961" s="45" t="str">
        <f t="shared" si="920"/>
        <v/>
      </c>
      <c r="J3961" s="30"/>
      <c r="K3961" s="27"/>
      <c r="L3961" s="59" t="str">
        <f t="shared" si="921"/>
        <v/>
      </c>
      <c r="M3961" s="62" t="str">
        <f t="shared" si="922"/>
        <v/>
      </c>
      <c r="N3961" s="52" t="str">
        <f t="shared" si="923"/>
        <v/>
      </c>
      <c r="O3961" s="53" t="str">
        <f t="shared" si="924"/>
        <v/>
      </c>
      <c r="P3961" s="33" t="str">
        <f t="shared" si="929"/>
        <v>-</v>
      </c>
      <c r="Q3961" s="50" t="str">
        <f t="shared" ca="1" si="925"/>
        <v/>
      </c>
      <c r="R3961" s="52" t="str">
        <f t="shared" si="926"/>
        <v/>
      </c>
      <c r="S3961" s="53" t="str">
        <f t="shared" si="927"/>
        <v/>
      </c>
      <c r="T3961" s="78" t="str">
        <f t="shared" si="928"/>
        <v/>
      </c>
    </row>
    <row r="3962" spans="2:20" ht="15.25" x14ac:dyDescent="0.2">
      <c r="B3962" s="29" t="str">
        <f t="shared" si="917"/>
        <v/>
      </c>
      <c r="C3962" s="18">
        <f t="shared" si="930"/>
        <v>49157</v>
      </c>
      <c r="D3962" s="20" t="str">
        <f t="shared" si="931"/>
        <v>Mardi</v>
      </c>
      <c r="E3962" s="43" t="str">
        <f t="shared" si="918"/>
        <v>AOÛT 2034</v>
      </c>
      <c r="F3962" s="48">
        <f t="shared" si="919"/>
        <v>0</v>
      </c>
      <c r="G3962" s="26"/>
      <c r="H3962" s="26"/>
      <c r="I3962" s="45" t="str">
        <f t="shared" si="920"/>
        <v/>
      </c>
      <c r="J3962" s="30"/>
      <c r="K3962" s="27"/>
      <c r="L3962" s="59" t="str">
        <f t="shared" si="921"/>
        <v/>
      </c>
      <c r="M3962" s="62" t="str">
        <f t="shared" si="922"/>
        <v/>
      </c>
      <c r="N3962" s="52" t="str">
        <f t="shared" si="923"/>
        <v/>
      </c>
      <c r="O3962" s="53" t="str">
        <f t="shared" si="924"/>
        <v/>
      </c>
      <c r="P3962" s="33" t="str">
        <f t="shared" si="929"/>
        <v>AOÛT 2034</v>
      </c>
      <c r="Q3962" s="50" t="str">
        <f t="shared" ca="1" si="925"/>
        <v/>
      </c>
      <c r="R3962" s="52">
        <f t="shared" ca="1" si="926"/>
        <v>0</v>
      </c>
      <c r="S3962" s="53">
        <f t="shared" ca="1" si="927"/>
        <v>0</v>
      </c>
      <c r="T3962" s="78" t="str">
        <f t="shared" si="928"/>
        <v>AOÛT 2034</v>
      </c>
    </row>
    <row r="3963" spans="2:20" ht="15.25" x14ac:dyDescent="0.2">
      <c r="B3963" s="29" t="str">
        <f t="shared" si="917"/>
        <v/>
      </c>
      <c r="C3963" s="18">
        <f t="shared" si="930"/>
        <v>49158</v>
      </c>
      <c r="D3963" s="20" t="str">
        <f t="shared" si="931"/>
        <v>Mercredi</v>
      </c>
      <c r="E3963" s="43" t="str">
        <f t="shared" si="918"/>
        <v>AOÛT 2034</v>
      </c>
      <c r="F3963" s="48">
        <f t="shared" si="919"/>
        <v>0</v>
      </c>
      <c r="G3963" s="26"/>
      <c r="H3963" s="26"/>
      <c r="I3963" s="45" t="str">
        <f t="shared" si="920"/>
        <v/>
      </c>
      <c r="J3963" s="30"/>
      <c r="K3963" s="27"/>
      <c r="L3963" s="59" t="str">
        <f t="shared" si="921"/>
        <v/>
      </c>
      <c r="M3963" s="62" t="str">
        <f t="shared" si="922"/>
        <v/>
      </c>
      <c r="N3963" s="52" t="str">
        <f t="shared" si="923"/>
        <v/>
      </c>
      <c r="O3963" s="53" t="str">
        <f t="shared" si="924"/>
        <v/>
      </c>
      <c r="P3963" s="33" t="str">
        <f t="shared" si="929"/>
        <v>-</v>
      </c>
      <c r="Q3963" s="50" t="str">
        <f t="shared" ca="1" si="925"/>
        <v/>
      </c>
      <c r="R3963" s="52" t="str">
        <f t="shared" si="926"/>
        <v/>
      </c>
      <c r="S3963" s="53" t="str">
        <f t="shared" si="927"/>
        <v/>
      </c>
      <c r="T3963" s="78" t="str">
        <f t="shared" si="928"/>
        <v/>
      </c>
    </row>
    <row r="3964" spans="2:20" ht="15.25" x14ac:dyDescent="0.2">
      <c r="B3964" s="29" t="str">
        <f t="shared" si="917"/>
        <v/>
      </c>
      <c r="C3964" s="18">
        <f t="shared" si="930"/>
        <v>49159</v>
      </c>
      <c r="D3964" s="20" t="str">
        <f t="shared" si="931"/>
        <v>Jeudi</v>
      </c>
      <c r="E3964" s="43" t="str">
        <f t="shared" si="918"/>
        <v>AOÛT 2034</v>
      </c>
      <c r="F3964" s="48">
        <f t="shared" si="919"/>
        <v>0</v>
      </c>
      <c r="G3964" s="26"/>
      <c r="H3964" s="26"/>
      <c r="I3964" s="45" t="str">
        <f t="shared" si="920"/>
        <v/>
      </c>
      <c r="J3964" s="30"/>
      <c r="K3964" s="27"/>
      <c r="L3964" s="59" t="str">
        <f t="shared" si="921"/>
        <v/>
      </c>
      <c r="M3964" s="62" t="str">
        <f t="shared" si="922"/>
        <v/>
      </c>
      <c r="N3964" s="52" t="str">
        <f t="shared" si="923"/>
        <v/>
      </c>
      <c r="O3964" s="53" t="str">
        <f t="shared" si="924"/>
        <v/>
      </c>
      <c r="P3964" s="33" t="str">
        <f t="shared" si="929"/>
        <v>-</v>
      </c>
      <c r="Q3964" s="50" t="str">
        <f t="shared" ca="1" si="925"/>
        <v/>
      </c>
      <c r="R3964" s="52" t="str">
        <f t="shared" si="926"/>
        <v/>
      </c>
      <c r="S3964" s="53" t="str">
        <f t="shared" si="927"/>
        <v/>
      </c>
      <c r="T3964" s="78" t="str">
        <f t="shared" si="928"/>
        <v/>
      </c>
    </row>
    <row r="3965" spans="2:20" ht="15.25" x14ac:dyDescent="0.2">
      <c r="B3965" s="29" t="str">
        <f t="shared" si="917"/>
        <v/>
      </c>
      <c r="C3965" s="18">
        <f t="shared" si="930"/>
        <v>49160</v>
      </c>
      <c r="D3965" s="20" t="str">
        <f t="shared" si="931"/>
        <v>Vendredi</v>
      </c>
      <c r="E3965" s="43" t="str">
        <f t="shared" si="918"/>
        <v>AOÛT 2034</v>
      </c>
      <c r="F3965" s="48">
        <f t="shared" si="919"/>
        <v>0</v>
      </c>
      <c r="G3965" s="26"/>
      <c r="H3965" s="26"/>
      <c r="I3965" s="45" t="str">
        <f t="shared" si="920"/>
        <v/>
      </c>
      <c r="J3965" s="30"/>
      <c r="K3965" s="27"/>
      <c r="L3965" s="59" t="str">
        <f t="shared" si="921"/>
        <v/>
      </c>
      <c r="M3965" s="62" t="str">
        <f t="shared" si="922"/>
        <v/>
      </c>
      <c r="N3965" s="52" t="str">
        <f t="shared" si="923"/>
        <v/>
      </c>
      <c r="O3965" s="53" t="str">
        <f t="shared" si="924"/>
        <v/>
      </c>
      <c r="P3965" s="33" t="str">
        <f t="shared" si="929"/>
        <v>-</v>
      </c>
      <c r="Q3965" s="50" t="str">
        <f t="shared" ca="1" si="925"/>
        <v/>
      </c>
      <c r="R3965" s="52" t="str">
        <f t="shared" si="926"/>
        <v/>
      </c>
      <c r="S3965" s="53" t="str">
        <f t="shared" si="927"/>
        <v/>
      </c>
      <c r="T3965" s="78" t="str">
        <f t="shared" si="928"/>
        <v/>
      </c>
    </row>
    <row r="3966" spans="2:20" ht="15.25" x14ac:dyDescent="0.2">
      <c r="B3966" s="29" t="str">
        <f t="shared" si="917"/>
        <v/>
      </c>
      <c r="C3966" s="18">
        <f t="shared" si="930"/>
        <v>49161</v>
      </c>
      <c r="D3966" s="20" t="str">
        <f t="shared" si="931"/>
        <v>Samedi</v>
      </c>
      <c r="E3966" s="43" t="str">
        <f t="shared" si="918"/>
        <v>AOÛT 2034</v>
      </c>
      <c r="F3966" s="48">
        <f t="shared" si="919"/>
        <v>0</v>
      </c>
      <c r="G3966" s="26"/>
      <c r="H3966" s="26"/>
      <c r="I3966" s="45" t="str">
        <f t="shared" si="920"/>
        <v/>
      </c>
      <c r="J3966" s="30"/>
      <c r="K3966" s="27"/>
      <c r="L3966" s="59" t="str">
        <f t="shared" si="921"/>
        <v/>
      </c>
      <c r="M3966" s="62" t="str">
        <f t="shared" si="922"/>
        <v/>
      </c>
      <c r="N3966" s="52" t="str">
        <f t="shared" si="923"/>
        <v/>
      </c>
      <c r="O3966" s="53" t="str">
        <f t="shared" si="924"/>
        <v/>
      </c>
      <c r="P3966" s="33" t="str">
        <f t="shared" si="929"/>
        <v>-</v>
      </c>
      <c r="Q3966" s="50" t="str">
        <f t="shared" ca="1" si="925"/>
        <v/>
      </c>
      <c r="R3966" s="52" t="str">
        <f t="shared" si="926"/>
        <v/>
      </c>
      <c r="S3966" s="53" t="str">
        <f t="shared" si="927"/>
        <v/>
      </c>
      <c r="T3966" s="78" t="str">
        <f t="shared" si="928"/>
        <v/>
      </c>
    </row>
    <row r="3967" spans="2:20" ht="15.25" x14ac:dyDescent="0.2">
      <c r="B3967" s="29" t="str">
        <f t="shared" si="917"/>
        <v/>
      </c>
      <c r="C3967" s="18">
        <f t="shared" si="930"/>
        <v>49162</v>
      </c>
      <c r="D3967" s="20" t="str">
        <f t="shared" si="931"/>
        <v>Dimanche</v>
      </c>
      <c r="E3967" s="43" t="str">
        <f t="shared" si="918"/>
        <v>AOÛT 2034</v>
      </c>
      <c r="F3967" s="48">
        <f t="shared" si="919"/>
        <v>0</v>
      </c>
      <c r="G3967" s="26"/>
      <c r="H3967" s="26"/>
      <c r="I3967" s="45" t="str">
        <f t="shared" si="920"/>
        <v/>
      </c>
      <c r="J3967" s="30"/>
      <c r="K3967" s="27"/>
      <c r="L3967" s="59" t="str">
        <f t="shared" si="921"/>
        <v/>
      </c>
      <c r="M3967" s="62" t="str">
        <f t="shared" si="922"/>
        <v/>
      </c>
      <c r="N3967" s="52">
        <f t="shared" si="923"/>
        <v>0</v>
      </c>
      <c r="O3967" s="53">
        <f t="shared" si="924"/>
        <v>0</v>
      </c>
      <c r="P3967" s="33" t="str">
        <f t="shared" si="929"/>
        <v>-</v>
      </c>
      <c r="Q3967" s="50" t="str">
        <f t="shared" ca="1" si="925"/>
        <v/>
      </c>
      <c r="R3967" s="52" t="str">
        <f t="shared" si="926"/>
        <v/>
      </c>
      <c r="S3967" s="53" t="str">
        <f t="shared" si="927"/>
        <v/>
      </c>
      <c r="T3967" s="78" t="str">
        <f t="shared" si="928"/>
        <v/>
      </c>
    </row>
    <row r="3968" spans="2:20" ht="15.25" x14ac:dyDescent="0.2">
      <c r="B3968" s="29" t="str">
        <f t="shared" si="917"/>
        <v/>
      </c>
      <c r="C3968" s="18">
        <f t="shared" si="930"/>
        <v>49163</v>
      </c>
      <c r="D3968" s="20" t="str">
        <f t="shared" si="931"/>
        <v>Lundi</v>
      </c>
      <c r="E3968" s="43" t="str">
        <f t="shared" si="918"/>
        <v>AOÛT 2034</v>
      </c>
      <c r="F3968" s="48">
        <f t="shared" si="919"/>
        <v>0</v>
      </c>
      <c r="G3968" s="26"/>
      <c r="H3968" s="26"/>
      <c r="I3968" s="45" t="str">
        <f t="shared" si="920"/>
        <v/>
      </c>
      <c r="J3968" s="30"/>
      <c r="K3968" s="27"/>
      <c r="L3968" s="59" t="str">
        <f t="shared" si="921"/>
        <v/>
      </c>
      <c r="M3968" s="62" t="str">
        <f t="shared" si="922"/>
        <v/>
      </c>
      <c r="N3968" s="52" t="str">
        <f t="shared" si="923"/>
        <v/>
      </c>
      <c r="O3968" s="53" t="str">
        <f t="shared" si="924"/>
        <v/>
      </c>
      <c r="P3968" s="33" t="str">
        <f t="shared" si="929"/>
        <v>-</v>
      </c>
      <c r="Q3968" s="50" t="str">
        <f t="shared" ca="1" si="925"/>
        <v/>
      </c>
      <c r="R3968" s="52" t="str">
        <f t="shared" si="926"/>
        <v/>
      </c>
      <c r="S3968" s="53" t="str">
        <f t="shared" si="927"/>
        <v/>
      </c>
      <c r="T3968" s="78" t="str">
        <f t="shared" si="928"/>
        <v/>
      </c>
    </row>
    <row r="3969" spans="2:20" ht="15.25" x14ac:dyDescent="0.2">
      <c r="B3969" s="29" t="str">
        <f t="shared" si="917"/>
        <v/>
      </c>
      <c r="C3969" s="18">
        <f t="shared" si="930"/>
        <v>49164</v>
      </c>
      <c r="D3969" s="20" t="str">
        <f t="shared" si="931"/>
        <v>Mardi</v>
      </c>
      <c r="E3969" s="43" t="str">
        <f t="shared" si="918"/>
        <v>AOÛT 2034</v>
      </c>
      <c r="F3969" s="48">
        <f t="shared" si="919"/>
        <v>0</v>
      </c>
      <c r="G3969" s="26"/>
      <c r="H3969" s="26"/>
      <c r="I3969" s="45" t="str">
        <f t="shared" si="920"/>
        <v/>
      </c>
      <c r="J3969" s="30"/>
      <c r="K3969" s="27"/>
      <c r="L3969" s="59" t="str">
        <f t="shared" si="921"/>
        <v/>
      </c>
      <c r="M3969" s="62" t="str">
        <f t="shared" si="922"/>
        <v/>
      </c>
      <c r="N3969" s="52" t="str">
        <f t="shared" si="923"/>
        <v/>
      </c>
      <c r="O3969" s="53" t="str">
        <f t="shared" si="924"/>
        <v/>
      </c>
      <c r="P3969" s="33" t="str">
        <f t="shared" si="929"/>
        <v>-</v>
      </c>
      <c r="Q3969" s="50" t="str">
        <f t="shared" ca="1" si="925"/>
        <v/>
      </c>
      <c r="R3969" s="52" t="str">
        <f t="shared" si="926"/>
        <v/>
      </c>
      <c r="S3969" s="53" t="str">
        <f t="shared" si="927"/>
        <v/>
      </c>
      <c r="T3969" s="78" t="str">
        <f t="shared" si="928"/>
        <v/>
      </c>
    </row>
    <row r="3970" spans="2:20" ht="15.25" x14ac:dyDescent="0.2">
      <c r="B3970" s="29" t="str">
        <f t="shared" si="917"/>
        <v/>
      </c>
      <c r="C3970" s="18">
        <f t="shared" si="930"/>
        <v>49165</v>
      </c>
      <c r="D3970" s="20" t="str">
        <f t="shared" si="931"/>
        <v>Mercredi</v>
      </c>
      <c r="E3970" s="43" t="str">
        <f t="shared" si="918"/>
        <v>AOÛT 2034</v>
      </c>
      <c r="F3970" s="48">
        <f t="shared" si="919"/>
        <v>0</v>
      </c>
      <c r="G3970" s="26"/>
      <c r="H3970" s="26"/>
      <c r="I3970" s="45" t="str">
        <f t="shared" si="920"/>
        <v/>
      </c>
      <c r="J3970" s="30"/>
      <c r="K3970" s="27"/>
      <c r="L3970" s="59" t="str">
        <f t="shared" si="921"/>
        <v/>
      </c>
      <c r="M3970" s="62" t="str">
        <f t="shared" si="922"/>
        <v/>
      </c>
      <c r="N3970" s="52" t="str">
        <f t="shared" si="923"/>
        <v/>
      </c>
      <c r="O3970" s="53" t="str">
        <f t="shared" si="924"/>
        <v/>
      </c>
      <c r="P3970" s="33" t="str">
        <f t="shared" si="929"/>
        <v>-</v>
      </c>
      <c r="Q3970" s="50" t="str">
        <f t="shared" ca="1" si="925"/>
        <v/>
      </c>
      <c r="R3970" s="52" t="str">
        <f t="shared" si="926"/>
        <v/>
      </c>
      <c r="S3970" s="53" t="str">
        <f t="shared" si="927"/>
        <v/>
      </c>
      <c r="T3970" s="78" t="str">
        <f t="shared" si="928"/>
        <v/>
      </c>
    </row>
    <row r="3971" spans="2:20" ht="15.25" x14ac:dyDescent="0.2">
      <c r="B3971" s="29" t="str">
        <f t="shared" si="917"/>
        <v/>
      </c>
      <c r="C3971" s="18">
        <f t="shared" si="930"/>
        <v>49166</v>
      </c>
      <c r="D3971" s="20" t="str">
        <f t="shared" si="931"/>
        <v>Jeudi</v>
      </c>
      <c r="E3971" s="43" t="str">
        <f t="shared" si="918"/>
        <v>AOÛT 2034</v>
      </c>
      <c r="F3971" s="48">
        <f t="shared" si="919"/>
        <v>0</v>
      </c>
      <c r="G3971" s="26"/>
      <c r="H3971" s="26"/>
      <c r="I3971" s="45" t="str">
        <f t="shared" si="920"/>
        <v/>
      </c>
      <c r="J3971" s="30"/>
      <c r="K3971" s="27"/>
      <c r="L3971" s="59" t="str">
        <f t="shared" si="921"/>
        <v/>
      </c>
      <c r="M3971" s="62" t="str">
        <f t="shared" si="922"/>
        <v/>
      </c>
      <c r="N3971" s="52" t="str">
        <f t="shared" si="923"/>
        <v/>
      </c>
      <c r="O3971" s="53" t="str">
        <f t="shared" si="924"/>
        <v/>
      </c>
      <c r="P3971" s="33" t="str">
        <f t="shared" si="929"/>
        <v>-</v>
      </c>
      <c r="Q3971" s="50" t="str">
        <f t="shared" ca="1" si="925"/>
        <v/>
      </c>
      <c r="R3971" s="52" t="str">
        <f t="shared" si="926"/>
        <v/>
      </c>
      <c r="S3971" s="53" t="str">
        <f t="shared" si="927"/>
        <v/>
      </c>
      <c r="T3971" s="78" t="str">
        <f t="shared" si="928"/>
        <v/>
      </c>
    </row>
    <row r="3972" spans="2:20" ht="15.25" x14ac:dyDescent="0.2">
      <c r="B3972" s="29" t="str">
        <f t="shared" si="917"/>
        <v/>
      </c>
      <c r="C3972" s="18">
        <f t="shared" si="930"/>
        <v>49167</v>
      </c>
      <c r="D3972" s="20" t="str">
        <f t="shared" si="931"/>
        <v>Vendredi</v>
      </c>
      <c r="E3972" s="43" t="str">
        <f t="shared" si="918"/>
        <v>AOÛT 2034</v>
      </c>
      <c r="F3972" s="48">
        <f t="shared" si="919"/>
        <v>0</v>
      </c>
      <c r="G3972" s="26"/>
      <c r="H3972" s="26"/>
      <c r="I3972" s="45" t="str">
        <f t="shared" si="920"/>
        <v/>
      </c>
      <c r="J3972" s="30"/>
      <c r="K3972" s="27"/>
      <c r="L3972" s="59" t="str">
        <f t="shared" si="921"/>
        <v/>
      </c>
      <c r="M3972" s="62" t="str">
        <f t="shared" si="922"/>
        <v/>
      </c>
      <c r="N3972" s="52" t="str">
        <f t="shared" si="923"/>
        <v/>
      </c>
      <c r="O3972" s="53" t="str">
        <f t="shared" si="924"/>
        <v/>
      </c>
      <c r="P3972" s="33" t="str">
        <f t="shared" si="929"/>
        <v>-</v>
      </c>
      <c r="Q3972" s="50" t="str">
        <f t="shared" ca="1" si="925"/>
        <v/>
      </c>
      <c r="R3972" s="52" t="str">
        <f t="shared" si="926"/>
        <v/>
      </c>
      <c r="S3972" s="53" t="str">
        <f t="shared" si="927"/>
        <v/>
      </c>
      <c r="T3972" s="78" t="str">
        <f t="shared" si="928"/>
        <v/>
      </c>
    </row>
    <row r="3973" spans="2:20" ht="15.25" x14ac:dyDescent="0.2">
      <c r="B3973" s="29" t="str">
        <f t="shared" si="917"/>
        <v/>
      </c>
      <c r="C3973" s="18">
        <f t="shared" si="930"/>
        <v>49168</v>
      </c>
      <c r="D3973" s="20" t="str">
        <f t="shared" si="931"/>
        <v>Samedi</v>
      </c>
      <c r="E3973" s="43" t="str">
        <f t="shared" si="918"/>
        <v>AOÛT 2034</v>
      </c>
      <c r="F3973" s="48">
        <f t="shared" si="919"/>
        <v>0</v>
      </c>
      <c r="G3973" s="26"/>
      <c r="H3973" s="26"/>
      <c r="I3973" s="45" t="str">
        <f t="shared" si="920"/>
        <v/>
      </c>
      <c r="J3973" s="30"/>
      <c r="K3973" s="27"/>
      <c r="L3973" s="59" t="str">
        <f t="shared" si="921"/>
        <v/>
      </c>
      <c r="M3973" s="62" t="str">
        <f t="shared" si="922"/>
        <v/>
      </c>
      <c r="N3973" s="52" t="str">
        <f t="shared" si="923"/>
        <v/>
      </c>
      <c r="O3973" s="53" t="str">
        <f t="shared" si="924"/>
        <v/>
      </c>
      <c r="P3973" s="33" t="str">
        <f t="shared" si="929"/>
        <v>-</v>
      </c>
      <c r="Q3973" s="50" t="str">
        <f t="shared" ca="1" si="925"/>
        <v/>
      </c>
      <c r="R3973" s="52" t="str">
        <f t="shared" si="926"/>
        <v/>
      </c>
      <c r="S3973" s="53" t="str">
        <f t="shared" si="927"/>
        <v/>
      </c>
      <c r="T3973" s="78" t="str">
        <f t="shared" si="928"/>
        <v/>
      </c>
    </row>
    <row r="3974" spans="2:20" ht="15.25" x14ac:dyDescent="0.2">
      <c r="B3974" s="29" t="str">
        <f t="shared" si="917"/>
        <v/>
      </c>
      <c r="C3974" s="18">
        <f t="shared" si="930"/>
        <v>49169</v>
      </c>
      <c r="D3974" s="20" t="str">
        <f t="shared" si="931"/>
        <v>Dimanche</v>
      </c>
      <c r="E3974" s="43" t="str">
        <f t="shared" si="918"/>
        <v>AOÛT 2034</v>
      </c>
      <c r="F3974" s="48">
        <f t="shared" si="919"/>
        <v>0</v>
      </c>
      <c r="G3974" s="26"/>
      <c r="H3974" s="26"/>
      <c r="I3974" s="45" t="str">
        <f t="shared" si="920"/>
        <v/>
      </c>
      <c r="J3974" s="30"/>
      <c r="K3974" s="27"/>
      <c r="L3974" s="59" t="str">
        <f t="shared" si="921"/>
        <v/>
      </c>
      <c r="M3974" s="62" t="str">
        <f t="shared" si="922"/>
        <v/>
      </c>
      <c r="N3974" s="52">
        <f t="shared" si="923"/>
        <v>0</v>
      </c>
      <c r="O3974" s="53">
        <f t="shared" si="924"/>
        <v>0</v>
      </c>
      <c r="P3974" s="33" t="str">
        <f t="shared" si="929"/>
        <v>-</v>
      </c>
      <c r="Q3974" s="50" t="str">
        <f t="shared" ca="1" si="925"/>
        <v/>
      </c>
      <c r="R3974" s="52" t="str">
        <f t="shared" si="926"/>
        <v/>
      </c>
      <c r="S3974" s="53" t="str">
        <f t="shared" si="927"/>
        <v/>
      </c>
      <c r="T3974" s="78" t="str">
        <f t="shared" si="928"/>
        <v/>
      </c>
    </row>
    <row r="3975" spans="2:20" ht="15.25" x14ac:dyDescent="0.2">
      <c r="B3975" s="29" t="str">
        <f t="shared" si="917"/>
        <v/>
      </c>
      <c r="C3975" s="18">
        <f t="shared" si="930"/>
        <v>49170</v>
      </c>
      <c r="D3975" s="20" t="str">
        <f t="shared" si="931"/>
        <v>Lundi</v>
      </c>
      <c r="E3975" s="43" t="str">
        <f t="shared" si="918"/>
        <v>AOÛT 2034</v>
      </c>
      <c r="F3975" s="48">
        <f t="shared" si="919"/>
        <v>0</v>
      </c>
      <c r="G3975" s="26"/>
      <c r="H3975" s="26"/>
      <c r="I3975" s="45" t="str">
        <f t="shared" si="920"/>
        <v/>
      </c>
      <c r="J3975" s="30"/>
      <c r="K3975" s="27"/>
      <c r="L3975" s="59" t="str">
        <f t="shared" si="921"/>
        <v/>
      </c>
      <c r="M3975" s="62" t="str">
        <f t="shared" si="922"/>
        <v/>
      </c>
      <c r="N3975" s="52" t="str">
        <f t="shared" si="923"/>
        <v/>
      </c>
      <c r="O3975" s="53" t="str">
        <f t="shared" si="924"/>
        <v/>
      </c>
      <c r="P3975" s="33" t="str">
        <f t="shared" si="929"/>
        <v>-</v>
      </c>
      <c r="Q3975" s="50" t="str">
        <f t="shared" ca="1" si="925"/>
        <v/>
      </c>
      <c r="R3975" s="52" t="str">
        <f t="shared" si="926"/>
        <v/>
      </c>
      <c r="S3975" s="53" t="str">
        <f t="shared" si="927"/>
        <v/>
      </c>
      <c r="T3975" s="78" t="str">
        <f t="shared" si="928"/>
        <v/>
      </c>
    </row>
    <row r="3976" spans="2:20" ht="15.25" x14ac:dyDescent="0.2">
      <c r="B3976" s="29" t="str">
        <f t="shared" si="917"/>
        <v/>
      </c>
      <c r="C3976" s="18">
        <f t="shared" si="930"/>
        <v>49171</v>
      </c>
      <c r="D3976" s="20" t="str">
        <f t="shared" si="931"/>
        <v>Mardi</v>
      </c>
      <c r="E3976" s="43" t="str">
        <f t="shared" si="918"/>
        <v>AOÛT 2034</v>
      </c>
      <c r="F3976" s="48">
        <f t="shared" si="919"/>
        <v>0</v>
      </c>
      <c r="G3976" s="26"/>
      <c r="H3976" s="26"/>
      <c r="I3976" s="45" t="str">
        <f t="shared" si="920"/>
        <v/>
      </c>
      <c r="J3976" s="30"/>
      <c r="K3976" s="27"/>
      <c r="L3976" s="59" t="str">
        <f t="shared" si="921"/>
        <v/>
      </c>
      <c r="M3976" s="62" t="str">
        <f t="shared" si="922"/>
        <v/>
      </c>
      <c r="N3976" s="52" t="str">
        <f t="shared" si="923"/>
        <v/>
      </c>
      <c r="O3976" s="53" t="str">
        <f t="shared" si="924"/>
        <v/>
      </c>
      <c r="P3976" s="33" t="str">
        <f t="shared" si="929"/>
        <v>-</v>
      </c>
      <c r="Q3976" s="50" t="str">
        <f t="shared" ca="1" si="925"/>
        <v/>
      </c>
      <c r="R3976" s="52" t="str">
        <f t="shared" si="926"/>
        <v/>
      </c>
      <c r="S3976" s="53" t="str">
        <f t="shared" si="927"/>
        <v/>
      </c>
      <c r="T3976" s="78" t="str">
        <f t="shared" si="928"/>
        <v/>
      </c>
    </row>
    <row r="3977" spans="2:20" ht="15.25" x14ac:dyDescent="0.2">
      <c r="B3977" s="29" t="str">
        <f t="shared" si="917"/>
        <v/>
      </c>
      <c r="C3977" s="18">
        <f t="shared" si="930"/>
        <v>49172</v>
      </c>
      <c r="D3977" s="20" t="str">
        <f t="shared" si="931"/>
        <v>Mercredi</v>
      </c>
      <c r="E3977" s="43" t="str">
        <f t="shared" si="918"/>
        <v>AOÛT 2034</v>
      </c>
      <c r="F3977" s="48">
        <f t="shared" si="919"/>
        <v>0</v>
      </c>
      <c r="G3977" s="26"/>
      <c r="H3977" s="26"/>
      <c r="I3977" s="45" t="str">
        <f t="shared" si="920"/>
        <v/>
      </c>
      <c r="J3977" s="30"/>
      <c r="K3977" s="27"/>
      <c r="L3977" s="59" t="str">
        <f t="shared" si="921"/>
        <v/>
      </c>
      <c r="M3977" s="62" t="str">
        <f t="shared" si="922"/>
        <v/>
      </c>
      <c r="N3977" s="52" t="str">
        <f t="shared" si="923"/>
        <v/>
      </c>
      <c r="O3977" s="53" t="str">
        <f t="shared" si="924"/>
        <v/>
      </c>
      <c r="P3977" s="33" t="str">
        <f t="shared" si="929"/>
        <v>-</v>
      </c>
      <c r="Q3977" s="50" t="str">
        <f t="shared" ca="1" si="925"/>
        <v/>
      </c>
      <c r="R3977" s="52" t="str">
        <f t="shared" si="926"/>
        <v/>
      </c>
      <c r="S3977" s="53" t="str">
        <f t="shared" si="927"/>
        <v/>
      </c>
      <c r="T3977" s="78" t="str">
        <f t="shared" si="928"/>
        <v/>
      </c>
    </row>
    <row r="3978" spans="2:20" ht="15.25" x14ac:dyDescent="0.2">
      <c r="B3978" s="29" t="str">
        <f t="shared" ref="B3978:B4041" si="932">IF(ISERROR(IF(YEAR($C3977)=YEAR($C3978),"",YEAR($C3978))),"",IF(YEAR($C3977)=YEAR($C3978),"",YEAR($C3978)))</f>
        <v/>
      </c>
      <c r="C3978" s="18">
        <f t="shared" si="930"/>
        <v>49173</v>
      </c>
      <c r="D3978" s="20" t="str">
        <f t="shared" si="931"/>
        <v>Jeudi</v>
      </c>
      <c r="E3978" s="43" t="str">
        <f t="shared" ref="E3978:E4041" si="933">UPPER(TEXT(C3978,"mmm"))&amp;" "&amp;UPPER(TEXT(C3978,"aaaa"))</f>
        <v>AOÛT 2034</v>
      </c>
      <c r="F3978" s="48">
        <f t="shared" ref="F3978:F4041" si="934">IF(J3978="oui",1,0)</f>
        <v>0</v>
      </c>
      <c r="G3978" s="26"/>
      <c r="H3978" s="26"/>
      <c r="I3978" s="45" t="str">
        <f t="shared" ref="I3978:I4041" si="935">IF(ISERROR(AVERAGE(G3978:H3978)),"",AVERAGE(G3978:H3978))</f>
        <v/>
      </c>
      <c r="J3978" s="30"/>
      <c r="K3978" s="27"/>
      <c r="L3978" s="59" t="str">
        <f t="shared" ref="L3978:L4041" si="936">IF(ISERROR(IF(D3978="Dimanche",AVERAGE(G3972:G3978),"")),"",IF(D3978="Dimanche",AVERAGE(G3972:G3978),""))</f>
        <v/>
      </c>
      <c r="M3978" s="62" t="str">
        <f t="shared" ref="M3978:M4041" si="937">IF(ISERROR(IF(D3978="Dimanche",AVERAGE(H3972:H3978),"")),"",IF(D3978="Dimanche",AVERAGE(H3972:H3978),""))</f>
        <v/>
      </c>
      <c r="N3978" s="52" t="str">
        <f t="shared" ref="N3978:N4041" si="938">IF(ISERROR(IF(D3978="Dimanche",COUNTIF(J3972:J3978,"oui"),"")),"",IF(D3978="Dimanche",COUNTIF(J3972:J3978,"oui"),""))</f>
        <v/>
      </c>
      <c r="O3978" s="53" t="str">
        <f t="shared" ref="O3978:O4041" si="939">IF(ISERROR(IF(D3978="Dimanche",SUM(K3972:K3978),"")),"",IF(D3978="Dimanche",SUM(K3972:K3978),""))</f>
        <v/>
      </c>
      <c r="P3978" s="33" t="str">
        <f t="shared" si="929"/>
        <v>-</v>
      </c>
      <c r="Q3978" s="50" t="str">
        <f t="shared" ref="Q3978:Q4041" ca="1" si="940">IF(ISERROR(AVERAGEIF($E$9:$K$6349,P3978,$I$9:$I$6349)),"",AVERAGEIF($E$9:$I$6349,P3978,$I$9:$I$6349))</f>
        <v/>
      </c>
      <c r="R3978" s="52" t="str">
        <f t="shared" ref="R3978:R4041" si="941">IF(P3978="-","",SUMIF($E$9:$F$6349,P3978,$F$9:$F$6349))</f>
        <v/>
      </c>
      <c r="S3978" s="53" t="str">
        <f t="shared" ref="S3978:S4041" si="942">IF(P3978="-","",SUMIF($E$9:$K$6349,P3978,$K$9:$K$6349))</f>
        <v/>
      </c>
      <c r="T3978" s="78" t="str">
        <f t="shared" ref="T3978:T4041" si="943">IF(P3978="-","",P3978)</f>
        <v/>
      </c>
    </row>
    <row r="3979" spans="2:20" ht="15.25" x14ac:dyDescent="0.2">
      <c r="B3979" s="29" t="str">
        <f t="shared" si="932"/>
        <v/>
      </c>
      <c r="C3979" s="18">
        <f t="shared" si="930"/>
        <v>49174</v>
      </c>
      <c r="D3979" s="20" t="str">
        <f t="shared" si="931"/>
        <v>Vendredi</v>
      </c>
      <c r="E3979" s="43" t="str">
        <f t="shared" si="933"/>
        <v>AOÛT 2034</v>
      </c>
      <c r="F3979" s="48">
        <f t="shared" si="934"/>
        <v>0</v>
      </c>
      <c r="G3979" s="26"/>
      <c r="H3979" s="26"/>
      <c r="I3979" s="45" t="str">
        <f t="shared" si="935"/>
        <v/>
      </c>
      <c r="J3979" s="30"/>
      <c r="K3979" s="27"/>
      <c r="L3979" s="59" t="str">
        <f t="shared" si="936"/>
        <v/>
      </c>
      <c r="M3979" s="62" t="str">
        <f t="shared" si="937"/>
        <v/>
      </c>
      <c r="N3979" s="52" t="str">
        <f t="shared" si="938"/>
        <v/>
      </c>
      <c r="O3979" s="53" t="str">
        <f t="shared" si="939"/>
        <v/>
      </c>
      <c r="P3979" s="33" t="str">
        <f t="shared" ref="P3979:P4042" si="944">IF(MONTH(C3979)=MONTH(C3978),"-",UPPER(TEXT(C3979,"mmm"))&amp;" "&amp;UPPER(TEXT(C3978,"aaaa")))</f>
        <v>-</v>
      </c>
      <c r="Q3979" s="50" t="str">
        <f t="shared" ca="1" si="940"/>
        <v/>
      </c>
      <c r="R3979" s="52" t="str">
        <f t="shared" si="941"/>
        <v/>
      </c>
      <c r="S3979" s="53" t="str">
        <f t="shared" si="942"/>
        <v/>
      </c>
      <c r="T3979" s="78" t="str">
        <f t="shared" si="943"/>
        <v/>
      </c>
    </row>
    <row r="3980" spans="2:20" ht="15.25" x14ac:dyDescent="0.2">
      <c r="B3980" s="29" t="str">
        <f t="shared" si="932"/>
        <v/>
      </c>
      <c r="C3980" s="18">
        <f t="shared" si="930"/>
        <v>49175</v>
      </c>
      <c r="D3980" s="20" t="str">
        <f t="shared" si="931"/>
        <v>Samedi</v>
      </c>
      <c r="E3980" s="43" t="str">
        <f t="shared" si="933"/>
        <v>AOÛT 2034</v>
      </c>
      <c r="F3980" s="48">
        <f t="shared" si="934"/>
        <v>0</v>
      </c>
      <c r="G3980" s="26"/>
      <c r="H3980" s="26"/>
      <c r="I3980" s="45" t="str">
        <f t="shared" si="935"/>
        <v/>
      </c>
      <c r="J3980" s="30"/>
      <c r="K3980" s="27"/>
      <c r="L3980" s="59" t="str">
        <f t="shared" si="936"/>
        <v/>
      </c>
      <c r="M3980" s="62" t="str">
        <f t="shared" si="937"/>
        <v/>
      </c>
      <c r="N3980" s="52" t="str">
        <f t="shared" si="938"/>
        <v/>
      </c>
      <c r="O3980" s="53" t="str">
        <f t="shared" si="939"/>
        <v/>
      </c>
      <c r="P3980" s="33" t="str">
        <f t="shared" si="944"/>
        <v>-</v>
      </c>
      <c r="Q3980" s="50" t="str">
        <f t="shared" ca="1" si="940"/>
        <v/>
      </c>
      <c r="R3980" s="52" t="str">
        <f t="shared" si="941"/>
        <v/>
      </c>
      <c r="S3980" s="53" t="str">
        <f t="shared" si="942"/>
        <v/>
      </c>
      <c r="T3980" s="78" t="str">
        <f t="shared" si="943"/>
        <v/>
      </c>
    </row>
    <row r="3981" spans="2:20" ht="15.25" x14ac:dyDescent="0.2">
      <c r="B3981" s="29" t="str">
        <f t="shared" si="932"/>
        <v/>
      </c>
      <c r="C3981" s="18">
        <f t="shared" si="930"/>
        <v>49176</v>
      </c>
      <c r="D3981" s="20" t="str">
        <f t="shared" si="931"/>
        <v>Dimanche</v>
      </c>
      <c r="E3981" s="43" t="str">
        <f t="shared" si="933"/>
        <v>AOÛT 2034</v>
      </c>
      <c r="F3981" s="48">
        <f t="shared" si="934"/>
        <v>0</v>
      </c>
      <c r="G3981" s="26"/>
      <c r="H3981" s="26"/>
      <c r="I3981" s="45" t="str">
        <f t="shared" si="935"/>
        <v/>
      </c>
      <c r="J3981" s="30"/>
      <c r="K3981" s="27"/>
      <c r="L3981" s="59" t="str">
        <f t="shared" si="936"/>
        <v/>
      </c>
      <c r="M3981" s="62" t="str">
        <f t="shared" si="937"/>
        <v/>
      </c>
      <c r="N3981" s="52">
        <f t="shared" si="938"/>
        <v>0</v>
      </c>
      <c r="O3981" s="53">
        <f t="shared" si="939"/>
        <v>0</v>
      </c>
      <c r="P3981" s="33" t="str">
        <f t="shared" si="944"/>
        <v>-</v>
      </c>
      <c r="Q3981" s="50" t="str">
        <f t="shared" ca="1" si="940"/>
        <v/>
      </c>
      <c r="R3981" s="52" t="str">
        <f t="shared" si="941"/>
        <v/>
      </c>
      <c r="S3981" s="53" t="str">
        <f t="shared" si="942"/>
        <v/>
      </c>
      <c r="T3981" s="78" t="str">
        <f t="shared" si="943"/>
        <v/>
      </c>
    </row>
    <row r="3982" spans="2:20" ht="15.25" x14ac:dyDescent="0.2">
      <c r="B3982" s="29" t="str">
        <f t="shared" si="932"/>
        <v/>
      </c>
      <c r="C3982" s="18">
        <f t="shared" si="930"/>
        <v>49177</v>
      </c>
      <c r="D3982" s="20" t="str">
        <f t="shared" si="931"/>
        <v>Lundi</v>
      </c>
      <c r="E3982" s="43" t="str">
        <f t="shared" si="933"/>
        <v>AOÛT 2034</v>
      </c>
      <c r="F3982" s="48">
        <f t="shared" si="934"/>
        <v>0</v>
      </c>
      <c r="G3982" s="26"/>
      <c r="H3982" s="26"/>
      <c r="I3982" s="45" t="str">
        <f t="shared" si="935"/>
        <v/>
      </c>
      <c r="J3982" s="30"/>
      <c r="K3982" s="27"/>
      <c r="L3982" s="59" t="str">
        <f t="shared" si="936"/>
        <v/>
      </c>
      <c r="M3982" s="62" t="str">
        <f t="shared" si="937"/>
        <v/>
      </c>
      <c r="N3982" s="52" t="str">
        <f t="shared" si="938"/>
        <v/>
      </c>
      <c r="O3982" s="53" t="str">
        <f t="shared" si="939"/>
        <v/>
      </c>
      <c r="P3982" s="33" t="str">
        <f t="shared" si="944"/>
        <v>-</v>
      </c>
      <c r="Q3982" s="50" t="str">
        <f t="shared" ca="1" si="940"/>
        <v/>
      </c>
      <c r="R3982" s="52" t="str">
        <f t="shared" si="941"/>
        <v/>
      </c>
      <c r="S3982" s="53" t="str">
        <f t="shared" si="942"/>
        <v/>
      </c>
      <c r="T3982" s="78" t="str">
        <f t="shared" si="943"/>
        <v/>
      </c>
    </row>
    <row r="3983" spans="2:20" ht="15.25" x14ac:dyDescent="0.2">
      <c r="B3983" s="29" t="str">
        <f t="shared" si="932"/>
        <v/>
      </c>
      <c r="C3983" s="18">
        <f t="shared" si="930"/>
        <v>49178</v>
      </c>
      <c r="D3983" s="20" t="str">
        <f t="shared" si="931"/>
        <v>Mardi</v>
      </c>
      <c r="E3983" s="43" t="str">
        <f t="shared" si="933"/>
        <v>AOÛT 2034</v>
      </c>
      <c r="F3983" s="48">
        <f t="shared" si="934"/>
        <v>0</v>
      </c>
      <c r="G3983" s="26"/>
      <c r="H3983" s="26"/>
      <c r="I3983" s="45" t="str">
        <f t="shared" si="935"/>
        <v/>
      </c>
      <c r="J3983" s="30"/>
      <c r="K3983" s="27"/>
      <c r="L3983" s="59" t="str">
        <f t="shared" si="936"/>
        <v/>
      </c>
      <c r="M3983" s="62" t="str">
        <f t="shared" si="937"/>
        <v/>
      </c>
      <c r="N3983" s="52" t="str">
        <f t="shared" si="938"/>
        <v/>
      </c>
      <c r="O3983" s="53" t="str">
        <f t="shared" si="939"/>
        <v/>
      </c>
      <c r="P3983" s="33" t="str">
        <f t="shared" si="944"/>
        <v>-</v>
      </c>
      <c r="Q3983" s="50" t="str">
        <f t="shared" ca="1" si="940"/>
        <v/>
      </c>
      <c r="R3983" s="52" t="str">
        <f t="shared" si="941"/>
        <v/>
      </c>
      <c r="S3983" s="53" t="str">
        <f t="shared" si="942"/>
        <v/>
      </c>
      <c r="T3983" s="78" t="str">
        <f t="shared" si="943"/>
        <v/>
      </c>
    </row>
    <row r="3984" spans="2:20" ht="15.25" x14ac:dyDescent="0.2">
      <c r="B3984" s="29" t="str">
        <f t="shared" si="932"/>
        <v/>
      </c>
      <c r="C3984" s="18">
        <f t="shared" si="930"/>
        <v>49179</v>
      </c>
      <c r="D3984" s="20" t="str">
        <f t="shared" si="931"/>
        <v>Mercredi</v>
      </c>
      <c r="E3984" s="43" t="str">
        <f t="shared" si="933"/>
        <v>AOÛT 2034</v>
      </c>
      <c r="F3984" s="48">
        <f t="shared" si="934"/>
        <v>0</v>
      </c>
      <c r="G3984" s="26"/>
      <c r="H3984" s="26"/>
      <c r="I3984" s="45" t="str">
        <f t="shared" si="935"/>
        <v/>
      </c>
      <c r="J3984" s="30"/>
      <c r="K3984" s="27"/>
      <c r="L3984" s="59" t="str">
        <f t="shared" si="936"/>
        <v/>
      </c>
      <c r="M3984" s="62" t="str">
        <f t="shared" si="937"/>
        <v/>
      </c>
      <c r="N3984" s="52" t="str">
        <f t="shared" si="938"/>
        <v/>
      </c>
      <c r="O3984" s="53" t="str">
        <f t="shared" si="939"/>
        <v/>
      </c>
      <c r="P3984" s="33" t="str">
        <f t="shared" si="944"/>
        <v>-</v>
      </c>
      <c r="Q3984" s="50" t="str">
        <f t="shared" ca="1" si="940"/>
        <v/>
      </c>
      <c r="R3984" s="52" t="str">
        <f t="shared" si="941"/>
        <v/>
      </c>
      <c r="S3984" s="53" t="str">
        <f t="shared" si="942"/>
        <v/>
      </c>
      <c r="T3984" s="78" t="str">
        <f t="shared" si="943"/>
        <v/>
      </c>
    </row>
    <row r="3985" spans="2:20" ht="15.25" x14ac:dyDescent="0.2">
      <c r="B3985" s="29" t="str">
        <f t="shared" si="932"/>
        <v/>
      </c>
      <c r="C3985" s="18">
        <f t="shared" si="930"/>
        <v>49180</v>
      </c>
      <c r="D3985" s="20" t="str">
        <f t="shared" si="931"/>
        <v>Jeudi</v>
      </c>
      <c r="E3985" s="43" t="str">
        <f t="shared" si="933"/>
        <v>AOÛT 2034</v>
      </c>
      <c r="F3985" s="48">
        <f t="shared" si="934"/>
        <v>0</v>
      </c>
      <c r="G3985" s="26"/>
      <c r="H3985" s="26"/>
      <c r="I3985" s="45" t="str">
        <f t="shared" si="935"/>
        <v/>
      </c>
      <c r="J3985" s="30"/>
      <c r="K3985" s="27"/>
      <c r="L3985" s="59" t="str">
        <f t="shared" si="936"/>
        <v/>
      </c>
      <c r="M3985" s="62" t="str">
        <f t="shared" si="937"/>
        <v/>
      </c>
      <c r="N3985" s="52" t="str">
        <f t="shared" si="938"/>
        <v/>
      </c>
      <c r="O3985" s="53" t="str">
        <f t="shared" si="939"/>
        <v/>
      </c>
      <c r="P3985" s="33" t="str">
        <f t="shared" si="944"/>
        <v>-</v>
      </c>
      <c r="Q3985" s="50" t="str">
        <f t="shared" ca="1" si="940"/>
        <v/>
      </c>
      <c r="R3985" s="52" t="str">
        <f t="shared" si="941"/>
        <v/>
      </c>
      <c r="S3985" s="53" t="str">
        <f t="shared" si="942"/>
        <v/>
      </c>
      <c r="T3985" s="78" t="str">
        <f t="shared" si="943"/>
        <v/>
      </c>
    </row>
    <row r="3986" spans="2:20" ht="15.25" x14ac:dyDescent="0.2">
      <c r="B3986" s="29" t="str">
        <f t="shared" si="932"/>
        <v/>
      </c>
      <c r="C3986" s="18">
        <f t="shared" si="930"/>
        <v>49181</v>
      </c>
      <c r="D3986" s="20" t="str">
        <f t="shared" si="931"/>
        <v>Vendredi</v>
      </c>
      <c r="E3986" s="43" t="str">
        <f t="shared" si="933"/>
        <v>AOÛT 2034</v>
      </c>
      <c r="F3986" s="48">
        <f t="shared" si="934"/>
        <v>0</v>
      </c>
      <c r="G3986" s="26"/>
      <c r="H3986" s="26"/>
      <c r="I3986" s="45" t="str">
        <f t="shared" si="935"/>
        <v/>
      </c>
      <c r="J3986" s="30"/>
      <c r="K3986" s="27"/>
      <c r="L3986" s="59" t="str">
        <f t="shared" si="936"/>
        <v/>
      </c>
      <c r="M3986" s="62" t="str">
        <f t="shared" si="937"/>
        <v/>
      </c>
      <c r="N3986" s="52" t="str">
        <f t="shared" si="938"/>
        <v/>
      </c>
      <c r="O3986" s="53" t="str">
        <f t="shared" si="939"/>
        <v/>
      </c>
      <c r="P3986" s="33" t="str">
        <f t="shared" si="944"/>
        <v>-</v>
      </c>
      <c r="Q3986" s="50" t="str">
        <f t="shared" ca="1" si="940"/>
        <v/>
      </c>
      <c r="R3986" s="52" t="str">
        <f t="shared" si="941"/>
        <v/>
      </c>
      <c r="S3986" s="53" t="str">
        <f t="shared" si="942"/>
        <v/>
      </c>
      <c r="T3986" s="78" t="str">
        <f t="shared" si="943"/>
        <v/>
      </c>
    </row>
    <row r="3987" spans="2:20" ht="15.25" x14ac:dyDescent="0.2">
      <c r="B3987" s="29" t="str">
        <f t="shared" si="932"/>
        <v/>
      </c>
      <c r="C3987" s="18">
        <f t="shared" si="930"/>
        <v>49182</v>
      </c>
      <c r="D3987" s="20" t="str">
        <f t="shared" si="931"/>
        <v>Samedi</v>
      </c>
      <c r="E3987" s="43" t="str">
        <f t="shared" si="933"/>
        <v>AOÛT 2034</v>
      </c>
      <c r="F3987" s="48">
        <f t="shared" si="934"/>
        <v>0</v>
      </c>
      <c r="G3987" s="26"/>
      <c r="H3987" s="26"/>
      <c r="I3987" s="45" t="str">
        <f t="shared" si="935"/>
        <v/>
      </c>
      <c r="J3987" s="30"/>
      <c r="K3987" s="27"/>
      <c r="L3987" s="59" t="str">
        <f t="shared" si="936"/>
        <v/>
      </c>
      <c r="M3987" s="62" t="str">
        <f t="shared" si="937"/>
        <v/>
      </c>
      <c r="N3987" s="52" t="str">
        <f t="shared" si="938"/>
        <v/>
      </c>
      <c r="O3987" s="53" t="str">
        <f t="shared" si="939"/>
        <v/>
      </c>
      <c r="P3987" s="33" t="str">
        <f t="shared" si="944"/>
        <v>-</v>
      </c>
      <c r="Q3987" s="50" t="str">
        <f t="shared" ca="1" si="940"/>
        <v/>
      </c>
      <c r="R3987" s="52" t="str">
        <f t="shared" si="941"/>
        <v/>
      </c>
      <c r="S3987" s="53" t="str">
        <f t="shared" si="942"/>
        <v/>
      </c>
      <c r="T3987" s="78" t="str">
        <f t="shared" si="943"/>
        <v/>
      </c>
    </row>
    <row r="3988" spans="2:20" ht="15.25" x14ac:dyDescent="0.2">
      <c r="B3988" s="29" t="str">
        <f t="shared" si="932"/>
        <v/>
      </c>
      <c r="C3988" s="18">
        <f t="shared" si="930"/>
        <v>49183</v>
      </c>
      <c r="D3988" s="20" t="str">
        <f t="shared" si="931"/>
        <v>Dimanche</v>
      </c>
      <c r="E3988" s="43" t="str">
        <f t="shared" si="933"/>
        <v>AOÛT 2034</v>
      </c>
      <c r="F3988" s="48">
        <f t="shared" si="934"/>
        <v>0</v>
      </c>
      <c r="G3988" s="26"/>
      <c r="H3988" s="26"/>
      <c r="I3988" s="45" t="str">
        <f t="shared" si="935"/>
        <v/>
      </c>
      <c r="J3988" s="30"/>
      <c r="K3988" s="27"/>
      <c r="L3988" s="59" t="str">
        <f t="shared" si="936"/>
        <v/>
      </c>
      <c r="M3988" s="62" t="str">
        <f t="shared" si="937"/>
        <v/>
      </c>
      <c r="N3988" s="52">
        <f t="shared" si="938"/>
        <v>0</v>
      </c>
      <c r="O3988" s="53">
        <f t="shared" si="939"/>
        <v>0</v>
      </c>
      <c r="P3988" s="33" t="str">
        <f t="shared" si="944"/>
        <v>-</v>
      </c>
      <c r="Q3988" s="50" t="str">
        <f t="shared" ca="1" si="940"/>
        <v/>
      </c>
      <c r="R3988" s="52" t="str">
        <f t="shared" si="941"/>
        <v/>
      </c>
      <c r="S3988" s="53" t="str">
        <f t="shared" si="942"/>
        <v/>
      </c>
      <c r="T3988" s="78" t="str">
        <f t="shared" si="943"/>
        <v/>
      </c>
    </row>
    <row r="3989" spans="2:20" ht="15.25" x14ac:dyDescent="0.2">
      <c r="B3989" s="29" t="str">
        <f t="shared" si="932"/>
        <v/>
      </c>
      <c r="C3989" s="18">
        <f t="shared" si="930"/>
        <v>49184</v>
      </c>
      <c r="D3989" s="20" t="str">
        <f t="shared" si="931"/>
        <v>Lundi</v>
      </c>
      <c r="E3989" s="43" t="str">
        <f t="shared" si="933"/>
        <v>AOÛT 2034</v>
      </c>
      <c r="F3989" s="48">
        <f t="shared" si="934"/>
        <v>0</v>
      </c>
      <c r="G3989" s="26"/>
      <c r="H3989" s="26"/>
      <c r="I3989" s="45" t="str">
        <f t="shared" si="935"/>
        <v/>
      </c>
      <c r="J3989" s="30"/>
      <c r="K3989" s="27"/>
      <c r="L3989" s="59" t="str">
        <f t="shared" si="936"/>
        <v/>
      </c>
      <c r="M3989" s="62" t="str">
        <f t="shared" si="937"/>
        <v/>
      </c>
      <c r="N3989" s="52" t="str">
        <f t="shared" si="938"/>
        <v/>
      </c>
      <c r="O3989" s="53" t="str">
        <f t="shared" si="939"/>
        <v/>
      </c>
      <c r="P3989" s="33" t="str">
        <f t="shared" si="944"/>
        <v>-</v>
      </c>
      <c r="Q3989" s="50" t="str">
        <f t="shared" ca="1" si="940"/>
        <v/>
      </c>
      <c r="R3989" s="52" t="str">
        <f t="shared" si="941"/>
        <v/>
      </c>
      <c r="S3989" s="53" t="str">
        <f t="shared" si="942"/>
        <v/>
      </c>
      <c r="T3989" s="78" t="str">
        <f t="shared" si="943"/>
        <v/>
      </c>
    </row>
    <row r="3990" spans="2:20" ht="15.25" x14ac:dyDescent="0.2">
      <c r="B3990" s="29" t="str">
        <f t="shared" si="932"/>
        <v/>
      </c>
      <c r="C3990" s="18">
        <f t="shared" si="930"/>
        <v>49185</v>
      </c>
      <c r="D3990" s="20" t="str">
        <f t="shared" si="931"/>
        <v>Mardi</v>
      </c>
      <c r="E3990" s="43" t="str">
        <f t="shared" si="933"/>
        <v>AOÛT 2034</v>
      </c>
      <c r="F3990" s="48">
        <f t="shared" si="934"/>
        <v>0</v>
      </c>
      <c r="G3990" s="26"/>
      <c r="H3990" s="26"/>
      <c r="I3990" s="45" t="str">
        <f t="shared" si="935"/>
        <v/>
      </c>
      <c r="J3990" s="30"/>
      <c r="K3990" s="27"/>
      <c r="L3990" s="59" t="str">
        <f t="shared" si="936"/>
        <v/>
      </c>
      <c r="M3990" s="62" t="str">
        <f t="shared" si="937"/>
        <v/>
      </c>
      <c r="N3990" s="52" t="str">
        <f t="shared" si="938"/>
        <v/>
      </c>
      <c r="O3990" s="53" t="str">
        <f t="shared" si="939"/>
        <v/>
      </c>
      <c r="P3990" s="33" t="str">
        <f t="shared" si="944"/>
        <v>-</v>
      </c>
      <c r="Q3990" s="50" t="str">
        <f t="shared" ca="1" si="940"/>
        <v/>
      </c>
      <c r="R3990" s="52" t="str">
        <f t="shared" si="941"/>
        <v/>
      </c>
      <c r="S3990" s="53" t="str">
        <f t="shared" si="942"/>
        <v/>
      </c>
      <c r="T3990" s="78" t="str">
        <f t="shared" si="943"/>
        <v/>
      </c>
    </row>
    <row r="3991" spans="2:20" ht="15.25" x14ac:dyDescent="0.2">
      <c r="B3991" s="29" t="str">
        <f t="shared" si="932"/>
        <v/>
      </c>
      <c r="C3991" s="18">
        <f t="shared" si="930"/>
        <v>49186</v>
      </c>
      <c r="D3991" s="20" t="str">
        <f t="shared" si="931"/>
        <v>Mercredi</v>
      </c>
      <c r="E3991" s="43" t="str">
        <f t="shared" si="933"/>
        <v>AOÛT 2034</v>
      </c>
      <c r="F3991" s="48">
        <f t="shared" si="934"/>
        <v>0</v>
      </c>
      <c r="G3991" s="26"/>
      <c r="H3991" s="26"/>
      <c r="I3991" s="45" t="str">
        <f t="shared" si="935"/>
        <v/>
      </c>
      <c r="J3991" s="30"/>
      <c r="K3991" s="27"/>
      <c r="L3991" s="59" t="str">
        <f t="shared" si="936"/>
        <v/>
      </c>
      <c r="M3991" s="62" t="str">
        <f t="shared" si="937"/>
        <v/>
      </c>
      <c r="N3991" s="52" t="str">
        <f t="shared" si="938"/>
        <v/>
      </c>
      <c r="O3991" s="53" t="str">
        <f t="shared" si="939"/>
        <v/>
      </c>
      <c r="P3991" s="33" t="str">
        <f t="shared" si="944"/>
        <v>-</v>
      </c>
      <c r="Q3991" s="50" t="str">
        <f t="shared" ca="1" si="940"/>
        <v/>
      </c>
      <c r="R3991" s="52" t="str">
        <f t="shared" si="941"/>
        <v/>
      </c>
      <c r="S3991" s="53" t="str">
        <f t="shared" si="942"/>
        <v/>
      </c>
      <c r="T3991" s="78" t="str">
        <f t="shared" si="943"/>
        <v/>
      </c>
    </row>
    <row r="3992" spans="2:20" ht="15.25" x14ac:dyDescent="0.2">
      <c r="B3992" s="29" t="str">
        <f t="shared" si="932"/>
        <v/>
      </c>
      <c r="C3992" s="18">
        <f t="shared" si="930"/>
        <v>49187</v>
      </c>
      <c r="D3992" s="20" t="str">
        <f t="shared" si="931"/>
        <v>Jeudi</v>
      </c>
      <c r="E3992" s="43" t="str">
        <f t="shared" si="933"/>
        <v>AOÛT 2034</v>
      </c>
      <c r="F3992" s="48">
        <f t="shared" si="934"/>
        <v>0</v>
      </c>
      <c r="G3992" s="26"/>
      <c r="H3992" s="26"/>
      <c r="I3992" s="45" t="str">
        <f t="shared" si="935"/>
        <v/>
      </c>
      <c r="J3992" s="30"/>
      <c r="K3992" s="27"/>
      <c r="L3992" s="59" t="str">
        <f t="shared" si="936"/>
        <v/>
      </c>
      <c r="M3992" s="62" t="str">
        <f t="shared" si="937"/>
        <v/>
      </c>
      <c r="N3992" s="52" t="str">
        <f t="shared" si="938"/>
        <v/>
      </c>
      <c r="O3992" s="53" t="str">
        <f t="shared" si="939"/>
        <v/>
      </c>
      <c r="P3992" s="33" t="str">
        <f t="shared" si="944"/>
        <v>-</v>
      </c>
      <c r="Q3992" s="50" t="str">
        <f t="shared" ca="1" si="940"/>
        <v/>
      </c>
      <c r="R3992" s="52" t="str">
        <f t="shared" si="941"/>
        <v/>
      </c>
      <c r="S3992" s="53" t="str">
        <f t="shared" si="942"/>
        <v/>
      </c>
      <c r="T3992" s="78" t="str">
        <f t="shared" si="943"/>
        <v/>
      </c>
    </row>
    <row r="3993" spans="2:20" ht="15.25" x14ac:dyDescent="0.2">
      <c r="B3993" s="29" t="str">
        <f t="shared" si="932"/>
        <v/>
      </c>
      <c r="C3993" s="18">
        <f t="shared" si="930"/>
        <v>49188</v>
      </c>
      <c r="D3993" s="20" t="str">
        <f t="shared" si="931"/>
        <v>Vendredi</v>
      </c>
      <c r="E3993" s="43" t="str">
        <f t="shared" si="933"/>
        <v>SEPT 2034</v>
      </c>
      <c r="F3993" s="48">
        <f t="shared" si="934"/>
        <v>0</v>
      </c>
      <c r="G3993" s="26"/>
      <c r="H3993" s="26"/>
      <c r="I3993" s="45" t="str">
        <f t="shared" si="935"/>
        <v/>
      </c>
      <c r="J3993" s="30"/>
      <c r="K3993" s="27"/>
      <c r="L3993" s="59" t="str">
        <f t="shared" si="936"/>
        <v/>
      </c>
      <c r="M3993" s="62" t="str">
        <f t="shared" si="937"/>
        <v/>
      </c>
      <c r="N3993" s="52" t="str">
        <f t="shared" si="938"/>
        <v/>
      </c>
      <c r="O3993" s="53" t="str">
        <f t="shared" si="939"/>
        <v/>
      </c>
      <c r="P3993" s="33" t="str">
        <f t="shared" si="944"/>
        <v>SEPT 2034</v>
      </c>
      <c r="Q3993" s="50" t="str">
        <f t="shared" ca="1" si="940"/>
        <v/>
      </c>
      <c r="R3993" s="52">
        <f t="shared" ca="1" si="941"/>
        <v>0</v>
      </c>
      <c r="S3993" s="53">
        <f t="shared" ca="1" si="942"/>
        <v>0</v>
      </c>
      <c r="T3993" s="78" t="str">
        <f t="shared" si="943"/>
        <v>SEPT 2034</v>
      </c>
    </row>
    <row r="3994" spans="2:20" ht="15.25" x14ac:dyDescent="0.2">
      <c r="B3994" s="29" t="str">
        <f t="shared" si="932"/>
        <v/>
      </c>
      <c r="C3994" s="18">
        <f t="shared" si="930"/>
        <v>49189</v>
      </c>
      <c r="D3994" s="20" t="str">
        <f t="shared" si="931"/>
        <v>Samedi</v>
      </c>
      <c r="E3994" s="43" t="str">
        <f t="shared" si="933"/>
        <v>SEPT 2034</v>
      </c>
      <c r="F3994" s="48">
        <f t="shared" si="934"/>
        <v>0</v>
      </c>
      <c r="G3994" s="26"/>
      <c r="H3994" s="26"/>
      <c r="I3994" s="45" t="str">
        <f t="shared" si="935"/>
        <v/>
      </c>
      <c r="J3994" s="30"/>
      <c r="K3994" s="27"/>
      <c r="L3994" s="59" t="str">
        <f t="shared" si="936"/>
        <v/>
      </c>
      <c r="M3994" s="62" t="str">
        <f t="shared" si="937"/>
        <v/>
      </c>
      <c r="N3994" s="52" t="str">
        <f t="shared" si="938"/>
        <v/>
      </c>
      <c r="O3994" s="53" t="str">
        <f t="shared" si="939"/>
        <v/>
      </c>
      <c r="P3994" s="33" t="str">
        <f t="shared" si="944"/>
        <v>-</v>
      </c>
      <c r="Q3994" s="50" t="str">
        <f t="shared" ca="1" si="940"/>
        <v/>
      </c>
      <c r="R3994" s="52" t="str">
        <f t="shared" si="941"/>
        <v/>
      </c>
      <c r="S3994" s="53" t="str">
        <f t="shared" si="942"/>
        <v/>
      </c>
      <c r="T3994" s="78" t="str">
        <f t="shared" si="943"/>
        <v/>
      </c>
    </row>
    <row r="3995" spans="2:20" ht="15.25" x14ac:dyDescent="0.2">
      <c r="B3995" s="29" t="str">
        <f t="shared" si="932"/>
        <v/>
      </c>
      <c r="C3995" s="18">
        <f t="shared" si="930"/>
        <v>49190</v>
      </c>
      <c r="D3995" s="20" t="str">
        <f t="shared" si="931"/>
        <v>Dimanche</v>
      </c>
      <c r="E3995" s="43" t="str">
        <f t="shared" si="933"/>
        <v>SEPT 2034</v>
      </c>
      <c r="F3995" s="48">
        <f t="shared" si="934"/>
        <v>0</v>
      </c>
      <c r="G3995" s="26"/>
      <c r="H3995" s="26"/>
      <c r="I3995" s="45" t="str">
        <f t="shared" si="935"/>
        <v/>
      </c>
      <c r="J3995" s="30"/>
      <c r="K3995" s="27"/>
      <c r="L3995" s="59" t="str">
        <f t="shared" si="936"/>
        <v/>
      </c>
      <c r="M3995" s="62" t="str">
        <f t="shared" si="937"/>
        <v/>
      </c>
      <c r="N3995" s="52">
        <f t="shared" si="938"/>
        <v>0</v>
      </c>
      <c r="O3995" s="53">
        <f t="shared" si="939"/>
        <v>0</v>
      </c>
      <c r="P3995" s="33" t="str">
        <f t="shared" si="944"/>
        <v>-</v>
      </c>
      <c r="Q3995" s="50" t="str">
        <f t="shared" ca="1" si="940"/>
        <v/>
      </c>
      <c r="R3995" s="52" t="str">
        <f t="shared" si="941"/>
        <v/>
      </c>
      <c r="S3995" s="53" t="str">
        <f t="shared" si="942"/>
        <v/>
      </c>
      <c r="T3995" s="78" t="str">
        <f t="shared" si="943"/>
        <v/>
      </c>
    </row>
    <row r="3996" spans="2:20" ht="15.25" x14ac:dyDescent="0.2">
      <c r="B3996" s="29" t="str">
        <f t="shared" si="932"/>
        <v/>
      </c>
      <c r="C3996" s="18">
        <f t="shared" si="930"/>
        <v>49191</v>
      </c>
      <c r="D3996" s="20" t="str">
        <f t="shared" si="931"/>
        <v>Lundi</v>
      </c>
      <c r="E3996" s="43" t="str">
        <f t="shared" si="933"/>
        <v>SEPT 2034</v>
      </c>
      <c r="F3996" s="48">
        <f t="shared" si="934"/>
        <v>0</v>
      </c>
      <c r="G3996" s="26"/>
      <c r="H3996" s="26"/>
      <c r="I3996" s="45" t="str">
        <f t="shared" si="935"/>
        <v/>
      </c>
      <c r="J3996" s="30"/>
      <c r="K3996" s="27"/>
      <c r="L3996" s="59" t="str">
        <f t="shared" si="936"/>
        <v/>
      </c>
      <c r="M3996" s="62" t="str">
        <f t="shared" si="937"/>
        <v/>
      </c>
      <c r="N3996" s="52" t="str">
        <f t="shared" si="938"/>
        <v/>
      </c>
      <c r="O3996" s="53" t="str">
        <f t="shared" si="939"/>
        <v/>
      </c>
      <c r="P3996" s="33" t="str">
        <f t="shared" si="944"/>
        <v>-</v>
      </c>
      <c r="Q3996" s="50" t="str">
        <f t="shared" ca="1" si="940"/>
        <v/>
      </c>
      <c r="R3996" s="52" t="str">
        <f t="shared" si="941"/>
        <v/>
      </c>
      <c r="S3996" s="53" t="str">
        <f t="shared" si="942"/>
        <v/>
      </c>
      <c r="T3996" s="78" t="str">
        <f t="shared" si="943"/>
        <v/>
      </c>
    </row>
    <row r="3997" spans="2:20" ht="15.25" x14ac:dyDescent="0.2">
      <c r="B3997" s="29" t="str">
        <f t="shared" si="932"/>
        <v/>
      </c>
      <c r="C3997" s="18">
        <f t="shared" si="930"/>
        <v>49192</v>
      </c>
      <c r="D3997" s="20" t="str">
        <f t="shared" si="931"/>
        <v>Mardi</v>
      </c>
      <c r="E3997" s="43" t="str">
        <f t="shared" si="933"/>
        <v>SEPT 2034</v>
      </c>
      <c r="F3997" s="48">
        <f t="shared" si="934"/>
        <v>0</v>
      </c>
      <c r="G3997" s="26"/>
      <c r="H3997" s="26"/>
      <c r="I3997" s="45" t="str">
        <f t="shared" si="935"/>
        <v/>
      </c>
      <c r="J3997" s="30"/>
      <c r="K3997" s="27"/>
      <c r="L3997" s="59" t="str">
        <f t="shared" si="936"/>
        <v/>
      </c>
      <c r="M3997" s="62" t="str">
        <f t="shared" si="937"/>
        <v/>
      </c>
      <c r="N3997" s="52" t="str">
        <f t="shared" si="938"/>
        <v/>
      </c>
      <c r="O3997" s="53" t="str">
        <f t="shared" si="939"/>
        <v/>
      </c>
      <c r="P3997" s="33" t="str">
        <f t="shared" si="944"/>
        <v>-</v>
      </c>
      <c r="Q3997" s="50" t="str">
        <f t="shared" ca="1" si="940"/>
        <v/>
      </c>
      <c r="R3997" s="52" t="str">
        <f t="shared" si="941"/>
        <v/>
      </c>
      <c r="S3997" s="53" t="str">
        <f t="shared" si="942"/>
        <v/>
      </c>
      <c r="T3997" s="78" t="str">
        <f t="shared" si="943"/>
        <v/>
      </c>
    </row>
    <row r="3998" spans="2:20" ht="15.25" x14ac:dyDescent="0.2">
      <c r="B3998" s="29" t="str">
        <f t="shared" si="932"/>
        <v/>
      </c>
      <c r="C3998" s="18">
        <f t="shared" si="930"/>
        <v>49193</v>
      </c>
      <c r="D3998" s="20" t="str">
        <f t="shared" si="931"/>
        <v>Mercredi</v>
      </c>
      <c r="E3998" s="43" t="str">
        <f t="shared" si="933"/>
        <v>SEPT 2034</v>
      </c>
      <c r="F3998" s="48">
        <f t="shared" si="934"/>
        <v>0</v>
      </c>
      <c r="G3998" s="26"/>
      <c r="H3998" s="26"/>
      <c r="I3998" s="45" t="str">
        <f t="shared" si="935"/>
        <v/>
      </c>
      <c r="J3998" s="30"/>
      <c r="K3998" s="27"/>
      <c r="L3998" s="59" t="str">
        <f t="shared" si="936"/>
        <v/>
      </c>
      <c r="M3998" s="62" t="str">
        <f t="shared" si="937"/>
        <v/>
      </c>
      <c r="N3998" s="52" t="str">
        <f t="shared" si="938"/>
        <v/>
      </c>
      <c r="O3998" s="53" t="str">
        <f t="shared" si="939"/>
        <v/>
      </c>
      <c r="P3998" s="33" t="str">
        <f t="shared" si="944"/>
        <v>-</v>
      </c>
      <c r="Q3998" s="50" t="str">
        <f t="shared" ca="1" si="940"/>
        <v/>
      </c>
      <c r="R3998" s="52" t="str">
        <f t="shared" si="941"/>
        <v/>
      </c>
      <c r="S3998" s="53" t="str">
        <f t="shared" si="942"/>
        <v/>
      </c>
      <c r="T3998" s="78" t="str">
        <f t="shared" si="943"/>
        <v/>
      </c>
    </row>
    <row r="3999" spans="2:20" ht="15.25" x14ac:dyDescent="0.2">
      <c r="B3999" s="29" t="str">
        <f t="shared" si="932"/>
        <v/>
      </c>
      <c r="C3999" s="18">
        <f t="shared" si="930"/>
        <v>49194</v>
      </c>
      <c r="D3999" s="20" t="str">
        <f t="shared" si="931"/>
        <v>Jeudi</v>
      </c>
      <c r="E3999" s="43" t="str">
        <f t="shared" si="933"/>
        <v>SEPT 2034</v>
      </c>
      <c r="F3999" s="48">
        <f t="shared" si="934"/>
        <v>0</v>
      </c>
      <c r="G3999" s="26"/>
      <c r="H3999" s="26"/>
      <c r="I3999" s="45" t="str">
        <f t="shared" si="935"/>
        <v/>
      </c>
      <c r="J3999" s="30"/>
      <c r="K3999" s="27"/>
      <c r="L3999" s="59" t="str">
        <f t="shared" si="936"/>
        <v/>
      </c>
      <c r="M3999" s="62" t="str">
        <f t="shared" si="937"/>
        <v/>
      </c>
      <c r="N3999" s="52" t="str">
        <f t="shared" si="938"/>
        <v/>
      </c>
      <c r="O3999" s="53" t="str">
        <f t="shared" si="939"/>
        <v/>
      </c>
      <c r="P3999" s="33" t="str">
        <f t="shared" si="944"/>
        <v>-</v>
      </c>
      <c r="Q3999" s="50" t="str">
        <f t="shared" ca="1" si="940"/>
        <v/>
      </c>
      <c r="R3999" s="52" t="str">
        <f t="shared" si="941"/>
        <v/>
      </c>
      <c r="S3999" s="53" t="str">
        <f t="shared" si="942"/>
        <v/>
      </c>
      <c r="T3999" s="78" t="str">
        <f t="shared" si="943"/>
        <v/>
      </c>
    </row>
    <row r="4000" spans="2:20" ht="15.25" x14ac:dyDescent="0.2">
      <c r="B4000" s="29" t="str">
        <f t="shared" si="932"/>
        <v/>
      </c>
      <c r="C4000" s="18">
        <f t="shared" si="930"/>
        <v>49195</v>
      </c>
      <c r="D4000" s="20" t="str">
        <f t="shared" si="931"/>
        <v>Vendredi</v>
      </c>
      <c r="E4000" s="43" t="str">
        <f t="shared" si="933"/>
        <v>SEPT 2034</v>
      </c>
      <c r="F4000" s="48">
        <f t="shared" si="934"/>
        <v>0</v>
      </c>
      <c r="G4000" s="26"/>
      <c r="H4000" s="26"/>
      <c r="I4000" s="45" t="str">
        <f t="shared" si="935"/>
        <v/>
      </c>
      <c r="J4000" s="30"/>
      <c r="K4000" s="27"/>
      <c r="L4000" s="59" t="str">
        <f t="shared" si="936"/>
        <v/>
      </c>
      <c r="M4000" s="62" t="str">
        <f t="shared" si="937"/>
        <v/>
      </c>
      <c r="N4000" s="52" t="str">
        <f t="shared" si="938"/>
        <v/>
      </c>
      <c r="O4000" s="53" t="str">
        <f t="shared" si="939"/>
        <v/>
      </c>
      <c r="P4000" s="33" t="str">
        <f t="shared" si="944"/>
        <v>-</v>
      </c>
      <c r="Q4000" s="50" t="str">
        <f t="shared" ca="1" si="940"/>
        <v/>
      </c>
      <c r="R4000" s="52" t="str">
        <f t="shared" si="941"/>
        <v/>
      </c>
      <c r="S4000" s="53" t="str">
        <f t="shared" si="942"/>
        <v/>
      </c>
      <c r="T4000" s="78" t="str">
        <f t="shared" si="943"/>
        <v/>
      </c>
    </row>
    <row r="4001" spans="2:20" ht="15.25" x14ac:dyDescent="0.2">
      <c r="B4001" s="29" t="str">
        <f t="shared" si="932"/>
        <v/>
      </c>
      <c r="C4001" s="18">
        <f t="shared" si="930"/>
        <v>49196</v>
      </c>
      <c r="D4001" s="20" t="str">
        <f t="shared" si="931"/>
        <v>Samedi</v>
      </c>
      <c r="E4001" s="43" t="str">
        <f t="shared" si="933"/>
        <v>SEPT 2034</v>
      </c>
      <c r="F4001" s="48">
        <f t="shared" si="934"/>
        <v>0</v>
      </c>
      <c r="G4001" s="26"/>
      <c r="H4001" s="26"/>
      <c r="I4001" s="45" t="str">
        <f t="shared" si="935"/>
        <v/>
      </c>
      <c r="J4001" s="30"/>
      <c r="K4001" s="27"/>
      <c r="L4001" s="59" t="str">
        <f t="shared" si="936"/>
        <v/>
      </c>
      <c r="M4001" s="62" t="str">
        <f t="shared" si="937"/>
        <v/>
      </c>
      <c r="N4001" s="52" t="str">
        <f t="shared" si="938"/>
        <v/>
      </c>
      <c r="O4001" s="53" t="str">
        <f t="shared" si="939"/>
        <v/>
      </c>
      <c r="P4001" s="33" t="str">
        <f t="shared" si="944"/>
        <v>-</v>
      </c>
      <c r="Q4001" s="50" t="str">
        <f t="shared" ca="1" si="940"/>
        <v/>
      </c>
      <c r="R4001" s="52" t="str">
        <f t="shared" si="941"/>
        <v/>
      </c>
      <c r="S4001" s="53" t="str">
        <f t="shared" si="942"/>
        <v/>
      </c>
      <c r="T4001" s="78" t="str">
        <f t="shared" si="943"/>
        <v/>
      </c>
    </row>
    <row r="4002" spans="2:20" ht="15.25" x14ac:dyDescent="0.2">
      <c r="B4002" s="29" t="str">
        <f t="shared" si="932"/>
        <v/>
      </c>
      <c r="C4002" s="18">
        <f t="shared" si="930"/>
        <v>49197</v>
      </c>
      <c r="D4002" s="20" t="str">
        <f t="shared" si="931"/>
        <v>Dimanche</v>
      </c>
      <c r="E4002" s="43" t="str">
        <f t="shared" si="933"/>
        <v>SEPT 2034</v>
      </c>
      <c r="F4002" s="48">
        <f t="shared" si="934"/>
        <v>0</v>
      </c>
      <c r="G4002" s="26"/>
      <c r="H4002" s="26"/>
      <c r="I4002" s="45" t="str">
        <f t="shared" si="935"/>
        <v/>
      </c>
      <c r="J4002" s="30"/>
      <c r="K4002" s="27"/>
      <c r="L4002" s="59" t="str">
        <f t="shared" si="936"/>
        <v/>
      </c>
      <c r="M4002" s="62" t="str">
        <f t="shared" si="937"/>
        <v/>
      </c>
      <c r="N4002" s="52">
        <f t="shared" si="938"/>
        <v>0</v>
      </c>
      <c r="O4002" s="53">
        <f t="shared" si="939"/>
        <v>0</v>
      </c>
      <c r="P4002" s="33" t="str">
        <f t="shared" si="944"/>
        <v>-</v>
      </c>
      <c r="Q4002" s="50" t="str">
        <f t="shared" ca="1" si="940"/>
        <v/>
      </c>
      <c r="R4002" s="52" t="str">
        <f t="shared" si="941"/>
        <v/>
      </c>
      <c r="S4002" s="53" t="str">
        <f t="shared" si="942"/>
        <v/>
      </c>
      <c r="T4002" s="78" t="str">
        <f t="shared" si="943"/>
        <v/>
      </c>
    </row>
    <row r="4003" spans="2:20" ht="15.25" x14ac:dyDescent="0.2">
      <c r="B4003" s="29" t="str">
        <f t="shared" si="932"/>
        <v/>
      </c>
      <c r="C4003" s="18">
        <f t="shared" si="930"/>
        <v>49198</v>
      </c>
      <c r="D4003" s="20" t="str">
        <f t="shared" si="931"/>
        <v>Lundi</v>
      </c>
      <c r="E4003" s="43" t="str">
        <f t="shared" si="933"/>
        <v>SEPT 2034</v>
      </c>
      <c r="F4003" s="48">
        <f t="shared" si="934"/>
        <v>0</v>
      </c>
      <c r="G4003" s="26"/>
      <c r="H4003" s="26"/>
      <c r="I4003" s="45" t="str">
        <f t="shared" si="935"/>
        <v/>
      </c>
      <c r="J4003" s="30"/>
      <c r="K4003" s="27"/>
      <c r="L4003" s="59" t="str">
        <f t="shared" si="936"/>
        <v/>
      </c>
      <c r="M4003" s="62" t="str">
        <f t="shared" si="937"/>
        <v/>
      </c>
      <c r="N4003" s="52" t="str">
        <f t="shared" si="938"/>
        <v/>
      </c>
      <c r="O4003" s="53" t="str">
        <f t="shared" si="939"/>
        <v/>
      </c>
      <c r="P4003" s="33" t="str">
        <f t="shared" si="944"/>
        <v>-</v>
      </c>
      <c r="Q4003" s="50" t="str">
        <f t="shared" ca="1" si="940"/>
        <v/>
      </c>
      <c r="R4003" s="52" t="str">
        <f t="shared" si="941"/>
        <v/>
      </c>
      <c r="S4003" s="53" t="str">
        <f t="shared" si="942"/>
        <v/>
      </c>
      <c r="T4003" s="78" t="str">
        <f t="shared" si="943"/>
        <v/>
      </c>
    </row>
    <row r="4004" spans="2:20" ht="15.25" x14ac:dyDescent="0.2">
      <c r="B4004" s="29" t="str">
        <f t="shared" si="932"/>
        <v/>
      </c>
      <c r="C4004" s="18">
        <f t="shared" si="930"/>
        <v>49199</v>
      </c>
      <c r="D4004" s="20" t="str">
        <f t="shared" si="931"/>
        <v>Mardi</v>
      </c>
      <c r="E4004" s="43" t="str">
        <f t="shared" si="933"/>
        <v>SEPT 2034</v>
      </c>
      <c r="F4004" s="48">
        <f t="shared" si="934"/>
        <v>0</v>
      </c>
      <c r="G4004" s="26"/>
      <c r="H4004" s="26"/>
      <c r="I4004" s="45" t="str">
        <f t="shared" si="935"/>
        <v/>
      </c>
      <c r="J4004" s="30"/>
      <c r="K4004" s="27"/>
      <c r="L4004" s="59" t="str">
        <f t="shared" si="936"/>
        <v/>
      </c>
      <c r="M4004" s="62" t="str">
        <f t="shared" si="937"/>
        <v/>
      </c>
      <c r="N4004" s="52" t="str">
        <f t="shared" si="938"/>
        <v/>
      </c>
      <c r="O4004" s="53" t="str">
        <f t="shared" si="939"/>
        <v/>
      </c>
      <c r="P4004" s="33" t="str">
        <f t="shared" si="944"/>
        <v>-</v>
      </c>
      <c r="Q4004" s="50" t="str">
        <f t="shared" ca="1" si="940"/>
        <v/>
      </c>
      <c r="R4004" s="52" t="str">
        <f t="shared" si="941"/>
        <v/>
      </c>
      <c r="S4004" s="53" t="str">
        <f t="shared" si="942"/>
        <v/>
      </c>
      <c r="T4004" s="78" t="str">
        <f t="shared" si="943"/>
        <v/>
      </c>
    </row>
    <row r="4005" spans="2:20" ht="15.25" x14ac:dyDescent="0.2">
      <c r="B4005" s="29" t="str">
        <f t="shared" si="932"/>
        <v/>
      </c>
      <c r="C4005" s="18">
        <f t="shared" si="930"/>
        <v>49200</v>
      </c>
      <c r="D4005" s="20" t="str">
        <f t="shared" si="931"/>
        <v>Mercredi</v>
      </c>
      <c r="E4005" s="43" t="str">
        <f t="shared" si="933"/>
        <v>SEPT 2034</v>
      </c>
      <c r="F4005" s="48">
        <f t="shared" si="934"/>
        <v>0</v>
      </c>
      <c r="G4005" s="26"/>
      <c r="H4005" s="26"/>
      <c r="I4005" s="45" t="str">
        <f t="shared" si="935"/>
        <v/>
      </c>
      <c r="J4005" s="30"/>
      <c r="K4005" s="27"/>
      <c r="L4005" s="59" t="str">
        <f t="shared" si="936"/>
        <v/>
      </c>
      <c r="M4005" s="62" t="str">
        <f t="shared" si="937"/>
        <v/>
      </c>
      <c r="N4005" s="52" t="str">
        <f t="shared" si="938"/>
        <v/>
      </c>
      <c r="O4005" s="53" t="str">
        <f t="shared" si="939"/>
        <v/>
      </c>
      <c r="P4005" s="33" t="str">
        <f t="shared" si="944"/>
        <v>-</v>
      </c>
      <c r="Q4005" s="50" t="str">
        <f t="shared" ca="1" si="940"/>
        <v/>
      </c>
      <c r="R4005" s="52" t="str">
        <f t="shared" si="941"/>
        <v/>
      </c>
      <c r="S4005" s="53" t="str">
        <f t="shared" si="942"/>
        <v/>
      </c>
      <c r="T4005" s="78" t="str">
        <f t="shared" si="943"/>
        <v/>
      </c>
    </row>
    <row r="4006" spans="2:20" ht="15.25" x14ac:dyDescent="0.2">
      <c r="B4006" s="29" t="str">
        <f t="shared" si="932"/>
        <v/>
      </c>
      <c r="C4006" s="18">
        <f t="shared" si="930"/>
        <v>49201</v>
      </c>
      <c r="D4006" s="20" t="str">
        <f t="shared" si="931"/>
        <v>Jeudi</v>
      </c>
      <c r="E4006" s="43" t="str">
        <f t="shared" si="933"/>
        <v>SEPT 2034</v>
      </c>
      <c r="F4006" s="48">
        <f t="shared" si="934"/>
        <v>0</v>
      </c>
      <c r="G4006" s="26"/>
      <c r="H4006" s="26"/>
      <c r="I4006" s="45" t="str">
        <f t="shared" si="935"/>
        <v/>
      </c>
      <c r="J4006" s="30"/>
      <c r="K4006" s="27"/>
      <c r="L4006" s="59" t="str">
        <f t="shared" si="936"/>
        <v/>
      </c>
      <c r="M4006" s="62" t="str">
        <f t="shared" si="937"/>
        <v/>
      </c>
      <c r="N4006" s="52" t="str">
        <f t="shared" si="938"/>
        <v/>
      </c>
      <c r="O4006" s="53" t="str">
        <f t="shared" si="939"/>
        <v/>
      </c>
      <c r="P4006" s="33" t="str">
        <f t="shared" si="944"/>
        <v>-</v>
      </c>
      <c r="Q4006" s="50" t="str">
        <f t="shared" ca="1" si="940"/>
        <v/>
      </c>
      <c r="R4006" s="52" t="str">
        <f t="shared" si="941"/>
        <v/>
      </c>
      <c r="S4006" s="53" t="str">
        <f t="shared" si="942"/>
        <v/>
      </c>
      <c r="T4006" s="78" t="str">
        <f t="shared" si="943"/>
        <v/>
      </c>
    </row>
    <row r="4007" spans="2:20" ht="15.25" x14ac:dyDescent="0.2">
      <c r="B4007" s="29" t="str">
        <f t="shared" si="932"/>
        <v/>
      </c>
      <c r="C4007" s="18">
        <f t="shared" si="930"/>
        <v>49202</v>
      </c>
      <c r="D4007" s="20" t="str">
        <f t="shared" si="931"/>
        <v>Vendredi</v>
      </c>
      <c r="E4007" s="43" t="str">
        <f t="shared" si="933"/>
        <v>SEPT 2034</v>
      </c>
      <c r="F4007" s="48">
        <f t="shared" si="934"/>
        <v>0</v>
      </c>
      <c r="G4007" s="26"/>
      <c r="H4007" s="26"/>
      <c r="I4007" s="45" t="str">
        <f t="shared" si="935"/>
        <v/>
      </c>
      <c r="J4007" s="30"/>
      <c r="K4007" s="27"/>
      <c r="L4007" s="59" t="str">
        <f t="shared" si="936"/>
        <v/>
      </c>
      <c r="M4007" s="62" t="str">
        <f t="shared" si="937"/>
        <v/>
      </c>
      <c r="N4007" s="52" t="str">
        <f t="shared" si="938"/>
        <v/>
      </c>
      <c r="O4007" s="53" t="str">
        <f t="shared" si="939"/>
        <v/>
      </c>
      <c r="P4007" s="33" t="str">
        <f t="shared" si="944"/>
        <v>-</v>
      </c>
      <c r="Q4007" s="50" t="str">
        <f t="shared" ca="1" si="940"/>
        <v/>
      </c>
      <c r="R4007" s="52" t="str">
        <f t="shared" si="941"/>
        <v/>
      </c>
      <c r="S4007" s="53" t="str">
        <f t="shared" si="942"/>
        <v/>
      </c>
      <c r="T4007" s="78" t="str">
        <f t="shared" si="943"/>
        <v/>
      </c>
    </row>
    <row r="4008" spans="2:20" ht="15.25" x14ac:dyDescent="0.2">
      <c r="B4008" s="29" t="str">
        <f t="shared" si="932"/>
        <v/>
      </c>
      <c r="C4008" s="18">
        <f t="shared" si="930"/>
        <v>49203</v>
      </c>
      <c r="D4008" s="20" t="str">
        <f t="shared" si="931"/>
        <v>Samedi</v>
      </c>
      <c r="E4008" s="43" t="str">
        <f t="shared" si="933"/>
        <v>SEPT 2034</v>
      </c>
      <c r="F4008" s="48">
        <f t="shared" si="934"/>
        <v>0</v>
      </c>
      <c r="G4008" s="26"/>
      <c r="H4008" s="26"/>
      <c r="I4008" s="45" t="str">
        <f t="shared" si="935"/>
        <v/>
      </c>
      <c r="J4008" s="30"/>
      <c r="K4008" s="27"/>
      <c r="L4008" s="59" t="str">
        <f t="shared" si="936"/>
        <v/>
      </c>
      <c r="M4008" s="62" t="str">
        <f t="shared" si="937"/>
        <v/>
      </c>
      <c r="N4008" s="52" t="str">
        <f t="shared" si="938"/>
        <v/>
      </c>
      <c r="O4008" s="53" t="str">
        <f t="shared" si="939"/>
        <v/>
      </c>
      <c r="P4008" s="33" t="str">
        <f t="shared" si="944"/>
        <v>-</v>
      </c>
      <c r="Q4008" s="50" t="str">
        <f t="shared" ca="1" si="940"/>
        <v/>
      </c>
      <c r="R4008" s="52" t="str">
        <f t="shared" si="941"/>
        <v/>
      </c>
      <c r="S4008" s="53" t="str">
        <f t="shared" si="942"/>
        <v/>
      </c>
      <c r="T4008" s="78" t="str">
        <f t="shared" si="943"/>
        <v/>
      </c>
    </row>
    <row r="4009" spans="2:20" ht="15.25" x14ac:dyDescent="0.2">
      <c r="B4009" s="29" t="str">
        <f t="shared" si="932"/>
        <v/>
      </c>
      <c r="C4009" s="18">
        <f t="shared" si="930"/>
        <v>49204</v>
      </c>
      <c r="D4009" s="20" t="str">
        <f t="shared" si="931"/>
        <v>Dimanche</v>
      </c>
      <c r="E4009" s="43" t="str">
        <f t="shared" si="933"/>
        <v>SEPT 2034</v>
      </c>
      <c r="F4009" s="48">
        <f t="shared" si="934"/>
        <v>0</v>
      </c>
      <c r="G4009" s="26"/>
      <c r="H4009" s="26"/>
      <c r="I4009" s="45" t="str">
        <f t="shared" si="935"/>
        <v/>
      </c>
      <c r="J4009" s="30"/>
      <c r="K4009" s="27"/>
      <c r="L4009" s="59" t="str">
        <f t="shared" si="936"/>
        <v/>
      </c>
      <c r="M4009" s="62" t="str">
        <f t="shared" si="937"/>
        <v/>
      </c>
      <c r="N4009" s="52">
        <f t="shared" si="938"/>
        <v>0</v>
      </c>
      <c r="O4009" s="53">
        <f t="shared" si="939"/>
        <v>0</v>
      </c>
      <c r="P4009" s="33" t="str">
        <f t="shared" si="944"/>
        <v>-</v>
      </c>
      <c r="Q4009" s="50" t="str">
        <f t="shared" ca="1" si="940"/>
        <v/>
      </c>
      <c r="R4009" s="52" t="str">
        <f t="shared" si="941"/>
        <v/>
      </c>
      <c r="S4009" s="53" t="str">
        <f t="shared" si="942"/>
        <v/>
      </c>
      <c r="T4009" s="78" t="str">
        <f t="shared" si="943"/>
        <v/>
      </c>
    </row>
    <row r="4010" spans="2:20" ht="15.25" x14ac:dyDescent="0.2">
      <c r="B4010" s="29" t="str">
        <f t="shared" si="932"/>
        <v/>
      </c>
      <c r="C4010" s="18">
        <f t="shared" ref="C4010:C4073" si="945">IF(ISERROR(C4009+1),"",(C4009+1))</f>
        <v>49205</v>
      </c>
      <c r="D4010" s="20" t="str">
        <f t="shared" ref="D4010:D4073" si="946">IF(ISERROR(VLOOKUP(WEEKDAY($C4010),$A$6380:$B$6386,2,0)),"",VLOOKUP(WEEKDAY($C4010),$A$6380:$B$6386,2,0))</f>
        <v>Lundi</v>
      </c>
      <c r="E4010" s="43" t="str">
        <f t="shared" si="933"/>
        <v>SEPT 2034</v>
      </c>
      <c r="F4010" s="48">
        <f t="shared" si="934"/>
        <v>0</v>
      </c>
      <c r="G4010" s="26"/>
      <c r="H4010" s="26"/>
      <c r="I4010" s="45" t="str">
        <f t="shared" si="935"/>
        <v/>
      </c>
      <c r="J4010" s="30"/>
      <c r="K4010" s="27"/>
      <c r="L4010" s="59" t="str">
        <f t="shared" si="936"/>
        <v/>
      </c>
      <c r="M4010" s="62" t="str">
        <f t="shared" si="937"/>
        <v/>
      </c>
      <c r="N4010" s="52" t="str">
        <f t="shared" si="938"/>
        <v/>
      </c>
      <c r="O4010" s="53" t="str">
        <f t="shared" si="939"/>
        <v/>
      </c>
      <c r="P4010" s="33" t="str">
        <f t="shared" si="944"/>
        <v>-</v>
      </c>
      <c r="Q4010" s="50" t="str">
        <f t="shared" ca="1" si="940"/>
        <v/>
      </c>
      <c r="R4010" s="52" t="str">
        <f t="shared" si="941"/>
        <v/>
      </c>
      <c r="S4010" s="53" t="str">
        <f t="shared" si="942"/>
        <v/>
      </c>
      <c r="T4010" s="78" t="str">
        <f t="shared" si="943"/>
        <v/>
      </c>
    </row>
    <row r="4011" spans="2:20" ht="15.25" x14ac:dyDescent="0.2">
      <c r="B4011" s="29" t="str">
        <f t="shared" si="932"/>
        <v/>
      </c>
      <c r="C4011" s="18">
        <f t="shared" si="945"/>
        <v>49206</v>
      </c>
      <c r="D4011" s="20" t="str">
        <f t="shared" si="946"/>
        <v>Mardi</v>
      </c>
      <c r="E4011" s="43" t="str">
        <f t="shared" si="933"/>
        <v>SEPT 2034</v>
      </c>
      <c r="F4011" s="48">
        <f t="shared" si="934"/>
        <v>0</v>
      </c>
      <c r="G4011" s="26"/>
      <c r="H4011" s="26"/>
      <c r="I4011" s="45" t="str">
        <f t="shared" si="935"/>
        <v/>
      </c>
      <c r="J4011" s="30"/>
      <c r="K4011" s="27"/>
      <c r="L4011" s="59" t="str">
        <f t="shared" si="936"/>
        <v/>
      </c>
      <c r="M4011" s="62" t="str">
        <f t="shared" si="937"/>
        <v/>
      </c>
      <c r="N4011" s="52" t="str">
        <f t="shared" si="938"/>
        <v/>
      </c>
      <c r="O4011" s="53" t="str">
        <f t="shared" si="939"/>
        <v/>
      </c>
      <c r="P4011" s="33" t="str">
        <f t="shared" si="944"/>
        <v>-</v>
      </c>
      <c r="Q4011" s="50" t="str">
        <f t="shared" ca="1" si="940"/>
        <v/>
      </c>
      <c r="R4011" s="52" t="str">
        <f t="shared" si="941"/>
        <v/>
      </c>
      <c r="S4011" s="53" t="str">
        <f t="shared" si="942"/>
        <v/>
      </c>
      <c r="T4011" s="78" t="str">
        <f t="shared" si="943"/>
        <v/>
      </c>
    </row>
    <row r="4012" spans="2:20" ht="15.25" x14ac:dyDescent="0.2">
      <c r="B4012" s="29" t="str">
        <f t="shared" si="932"/>
        <v/>
      </c>
      <c r="C4012" s="18">
        <f t="shared" si="945"/>
        <v>49207</v>
      </c>
      <c r="D4012" s="20" t="str">
        <f t="shared" si="946"/>
        <v>Mercredi</v>
      </c>
      <c r="E4012" s="43" t="str">
        <f t="shared" si="933"/>
        <v>SEPT 2034</v>
      </c>
      <c r="F4012" s="48">
        <f t="shared" si="934"/>
        <v>0</v>
      </c>
      <c r="G4012" s="26"/>
      <c r="H4012" s="26"/>
      <c r="I4012" s="45" t="str">
        <f t="shared" si="935"/>
        <v/>
      </c>
      <c r="J4012" s="30"/>
      <c r="K4012" s="27"/>
      <c r="L4012" s="59" t="str">
        <f t="shared" si="936"/>
        <v/>
      </c>
      <c r="M4012" s="62" t="str">
        <f t="shared" si="937"/>
        <v/>
      </c>
      <c r="N4012" s="52" t="str">
        <f t="shared" si="938"/>
        <v/>
      </c>
      <c r="O4012" s="53" t="str">
        <f t="shared" si="939"/>
        <v/>
      </c>
      <c r="P4012" s="33" t="str">
        <f t="shared" si="944"/>
        <v>-</v>
      </c>
      <c r="Q4012" s="50" t="str">
        <f t="shared" ca="1" si="940"/>
        <v/>
      </c>
      <c r="R4012" s="52" t="str">
        <f t="shared" si="941"/>
        <v/>
      </c>
      <c r="S4012" s="53" t="str">
        <f t="shared" si="942"/>
        <v/>
      </c>
      <c r="T4012" s="78" t="str">
        <f t="shared" si="943"/>
        <v/>
      </c>
    </row>
    <row r="4013" spans="2:20" ht="15.25" x14ac:dyDescent="0.2">
      <c r="B4013" s="29" t="str">
        <f t="shared" si="932"/>
        <v/>
      </c>
      <c r="C4013" s="18">
        <f t="shared" si="945"/>
        <v>49208</v>
      </c>
      <c r="D4013" s="20" t="str">
        <f t="shared" si="946"/>
        <v>Jeudi</v>
      </c>
      <c r="E4013" s="43" t="str">
        <f t="shared" si="933"/>
        <v>SEPT 2034</v>
      </c>
      <c r="F4013" s="48">
        <f t="shared" si="934"/>
        <v>0</v>
      </c>
      <c r="G4013" s="26"/>
      <c r="H4013" s="26"/>
      <c r="I4013" s="45" t="str">
        <f t="shared" si="935"/>
        <v/>
      </c>
      <c r="J4013" s="30"/>
      <c r="K4013" s="27"/>
      <c r="L4013" s="59" t="str">
        <f t="shared" si="936"/>
        <v/>
      </c>
      <c r="M4013" s="62" t="str">
        <f t="shared" si="937"/>
        <v/>
      </c>
      <c r="N4013" s="52" t="str">
        <f t="shared" si="938"/>
        <v/>
      </c>
      <c r="O4013" s="53" t="str">
        <f t="shared" si="939"/>
        <v/>
      </c>
      <c r="P4013" s="33" t="str">
        <f t="shared" si="944"/>
        <v>-</v>
      </c>
      <c r="Q4013" s="50" t="str">
        <f t="shared" ca="1" si="940"/>
        <v/>
      </c>
      <c r="R4013" s="52" t="str">
        <f t="shared" si="941"/>
        <v/>
      </c>
      <c r="S4013" s="53" t="str">
        <f t="shared" si="942"/>
        <v/>
      </c>
      <c r="T4013" s="78" t="str">
        <f t="shared" si="943"/>
        <v/>
      </c>
    </row>
    <row r="4014" spans="2:20" ht="15.25" x14ac:dyDescent="0.2">
      <c r="B4014" s="29" t="str">
        <f t="shared" si="932"/>
        <v/>
      </c>
      <c r="C4014" s="18">
        <f t="shared" si="945"/>
        <v>49209</v>
      </c>
      <c r="D4014" s="20" t="str">
        <f t="shared" si="946"/>
        <v>Vendredi</v>
      </c>
      <c r="E4014" s="43" t="str">
        <f t="shared" si="933"/>
        <v>SEPT 2034</v>
      </c>
      <c r="F4014" s="48">
        <f t="shared" si="934"/>
        <v>0</v>
      </c>
      <c r="G4014" s="26"/>
      <c r="H4014" s="26"/>
      <c r="I4014" s="45" t="str">
        <f t="shared" si="935"/>
        <v/>
      </c>
      <c r="J4014" s="30"/>
      <c r="K4014" s="27"/>
      <c r="L4014" s="59" t="str">
        <f t="shared" si="936"/>
        <v/>
      </c>
      <c r="M4014" s="62" t="str">
        <f t="shared" si="937"/>
        <v/>
      </c>
      <c r="N4014" s="52" t="str">
        <f t="shared" si="938"/>
        <v/>
      </c>
      <c r="O4014" s="53" t="str">
        <f t="shared" si="939"/>
        <v/>
      </c>
      <c r="P4014" s="33" t="str">
        <f t="shared" si="944"/>
        <v>-</v>
      </c>
      <c r="Q4014" s="50" t="str">
        <f t="shared" ca="1" si="940"/>
        <v/>
      </c>
      <c r="R4014" s="52" t="str">
        <f t="shared" si="941"/>
        <v/>
      </c>
      <c r="S4014" s="53" t="str">
        <f t="shared" si="942"/>
        <v/>
      </c>
      <c r="T4014" s="78" t="str">
        <f t="shared" si="943"/>
        <v/>
      </c>
    </row>
    <row r="4015" spans="2:20" ht="15.25" x14ac:dyDescent="0.2">
      <c r="B4015" s="29" t="str">
        <f t="shared" si="932"/>
        <v/>
      </c>
      <c r="C4015" s="18">
        <f t="shared" si="945"/>
        <v>49210</v>
      </c>
      <c r="D4015" s="20" t="str">
        <f t="shared" si="946"/>
        <v>Samedi</v>
      </c>
      <c r="E4015" s="43" t="str">
        <f t="shared" si="933"/>
        <v>SEPT 2034</v>
      </c>
      <c r="F4015" s="48">
        <f t="shared" si="934"/>
        <v>0</v>
      </c>
      <c r="G4015" s="26"/>
      <c r="H4015" s="26"/>
      <c r="I4015" s="45" t="str">
        <f t="shared" si="935"/>
        <v/>
      </c>
      <c r="J4015" s="30"/>
      <c r="K4015" s="27"/>
      <c r="L4015" s="59" t="str">
        <f t="shared" si="936"/>
        <v/>
      </c>
      <c r="M4015" s="62" t="str">
        <f t="shared" si="937"/>
        <v/>
      </c>
      <c r="N4015" s="52" t="str">
        <f t="shared" si="938"/>
        <v/>
      </c>
      <c r="O4015" s="53" t="str">
        <f t="shared" si="939"/>
        <v/>
      </c>
      <c r="P4015" s="33" t="str">
        <f t="shared" si="944"/>
        <v>-</v>
      </c>
      <c r="Q4015" s="50" t="str">
        <f t="shared" ca="1" si="940"/>
        <v/>
      </c>
      <c r="R4015" s="52" t="str">
        <f t="shared" si="941"/>
        <v/>
      </c>
      <c r="S4015" s="53" t="str">
        <f t="shared" si="942"/>
        <v/>
      </c>
      <c r="T4015" s="78" t="str">
        <f t="shared" si="943"/>
        <v/>
      </c>
    </row>
    <row r="4016" spans="2:20" ht="15.25" x14ac:dyDescent="0.2">
      <c r="B4016" s="29" t="str">
        <f t="shared" si="932"/>
        <v/>
      </c>
      <c r="C4016" s="18">
        <f t="shared" si="945"/>
        <v>49211</v>
      </c>
      <c r="D4016" s="20" t="str">
        <f t="shared" si="946"/>
        <v>Dimanche</v>
      </c>
      <c r="E4016" s="43" t="str">
        <f t="shared" si="933"/>
        <v>SEPT 2034</v>
      </c>
      <c r="F4016" s="48">
        <f t="shared" si="934"/>
        <v>0</v>
      </c>
      <c r="G4016" s="26"/>
      <c r="H4016" s="26"/>
      <c r="I4016" s="45" t="str">
        <f t="shared" si="935"/>
        <v/>
      </c>
      <c r="J4016" s="30"/>
      <c r="K4016" s="27"/>
      <c r="L4016" s="59" t="str">
        <f t="shared" si="936"/>
        <v/>
      </c>
      <c r="M4016" s="62" t="str">
        <f t="shared" si="937"/>
        <v/>
      </c>
      <c r="N4016" s="52">
        <f t="shared" si="938"/>
        <v>0</v>
      </c>
      <c r="O4016" s="53">
        <f t="shared" si="939"/>
        <v>0</v>
      </c>
      <c r="P4016" s="33" t="str">
        <f t="shared" si="944"/>
        <v>-</v>
      </c>
      <c r="Q4016" s="50" t="str">
        <f t="shared" ca="1" si="940"/>
        <v/>
      </c>
      <c r="R4016" s="52" t="str">
        <f t="shared" si="941"/>
        <v/>
      </c>
      <c r="S4016" s="53" t="str">
        <f t="shared" si="942"/>
        <v/>
      </c>
      <c r="T4016" s="78" t="str">
        <f t="shared" si="943"/>
        <v/>
      </c>
    </row>
    <row r="4017" spans="2:20" ht="15.25" x14ac:dyDescent="0.2">
      <c r="B4017" s="29" t="str">
        <f t="shared" si="932"/>
        <v/>
      </c>
      <c r="C4017" s="18">
        <f t="shared" si="945"/>
        <v>49212</v>
      </c>
      <c r="D4017" s="20" t="str">
        <f t="shared" si="946"/>
        <v>Lundi</v>
      </c>
      <c r="E4017" s="43" t="str">
        <f t="shared" si="933"/>
        <v>SEPT 2034</v>
      </c>
      <c r="F4017" s="48">
        <f t="shared" si="934"/>
        <v>0</v>
      </c>
      <c r="G4017" s="26"/>
      <c r="H4017" s="26"/>
      <c r="I4017" s="45" t="str">
        <f t="shared" si="935"/>
        <v/>
      </c>
      <c r="J4017" s="30"/>
      <c r="K4017" s="27"/>
      <c r="L4017" s="59" t="str">
        <f t="shared" si="936"/>
        <v/>
      </c>
      <c r="M4017" s="62" t="str">
        <f t="shared" si="937"/>
        <v/>
      </c>
      <c r="N4017" s="52" t="str">
        <f t="shared" si="938"/>
        <v/>
      </c>
      <c r="O4017" s="53" t="str">
        <f t="shared" si="939"/>
        <v/>
      </c>
      <c r="P4017" s="33" t="str">
        <f t="shared" si="944"/>
        <v>-</v>
      </c>
      <c r="Q4017" s="50" t="str">
        <f t="shared" ca="1" si="940"/>
        <v/>
      </c>
      <c r="R4017" s="52" t="str">
        <f t="shared" si="941"/>
        <v/>
      </c>
      <c r="S4017" s="53" t="str">
        <f t="shared" si="942"/>
        <v/>
      </c>
      <c r="T4017" s="78" t="str">
        <f t="shared" si="943"/>
        <v/>
      </c>
    </row>
    <row r="4018" spans="2:20" ht="15.25" x14ac:dyDescent="0.2">
      <c r="B4018" s="29" t="str">
        <f t="shared" si="932"/>
        <v/>
      </c>
      <c r="C4018" s="18">
        <f t="shared" si="945"/>
        <v>49213</v>
      </c>
      <c r="D4018" s="20" t="str">
        <f t="shared" si="946"/>
        <v>Mardi</v>
      </c>
      <c r="E4018" s="43" t="str">
        <f t="shared" si="933"/>
        <v>SEPT 2034</v>
      </c>
      <c r="F4018" s="48">
        <f t="shared" si="934"/>
        <v>0</v>
      </c>
      <c r="G4018" s="26"/>
      <c r="H4018" s="26"/>
      <c r="I4018" s="45" t="str">
        <f t="shared" si="935"/>
        <v/>
      </c>
      <c r="J4018" s="30"/>
      <c r="K4018" s="27"/>
      <c r="L4018" s="59" t="str">
        <f t="shared" si="936"/>
        <v/>
      </c>
      <c r="M4018" s="62" t="str">
        <f t="shared" si="937"/>
        <v/>
      </c>
      <c r="N4018" s="52" t="str">
        <f t="shared" si="938"/>
        <v/>
      </c>
      <c r="O4018" s="53" t="str">
        <f t="shared" si="939"/>
        <v/>
      </c>
      <c r="P4018" s="33" t="str">
        <f t="shared" si="944"/>
        <v>-</v>
      </c>
      <c r="Q4018" s="50" t="str">
        <f t="shared" ca="1" si="940"/>
        <v/>
      </c>
      <c r="R4018" s="52" t="str">
        <f t="shared" si="941"/>
        <v/>
      </c>
      <c r="S4018" s="53" t="str">
        <f t="shared" si="942"/>
        <v/>
      </c>
      <c r="T4018" s="78" t="str">
        <f t="shared" si="943"/>
        <v/>
      </c>
    </row>
    <row r="4019" spans="2:20" ht="15.25" x14ac:dyDescent="0.2">
      <c r="B4019" s="29" t="str">
        <f t="shared" si="932"/>
        <v/>
      </c>
      <c r="C4019" s="18">
        <f t="shared" si="945"/>
        <v>49214</v>
      </c>
      <c r="D4019" s="20" t="str">
        <f t="shared" si="946"/>
        <v>Mercredi</v>
      </c>
      <c r="E4019" s="43" t="str">
        <f t="shared" si="933"/>
        <v>SEPT 2034</v>
      </c>
      <c r="F4019" s="48">
        <f t="shared" si="934"/>
        <v>0</v>
      </c>
      <c r="G4019" s="26"/>
      <c r="H4019" s="26"/>
      <c r="I4019" s="45" t="str">
        <f t="shared" si="935"/>
        <v/>
      </c>
      <c r="J4019" s="30"/>
      <c r="K4019" s="27"/>
      <c r="L4019" s="59" t="str">
        <f t="shared" si="936"/>
        <v/>
      </c>
      <c r="M4019" s="62" t="str">
        <f t="shared" si="937"/>
        <v/>
      </c>
      <c r="N4019" s="52" t="str">
        <f t="shared" si="938"/>
        <v/>
      </c>
      <c r="O4019" s="53" t="str">
        <f t="shared" si="939"/>
        <v/>
      </c>
      <c r="P4019" s="33" t="str">
        <f t="shared" si="944"/>
        <v>-</v>
      </c>
      <c r="Q4019" s="50" t="str">
        <f t="shared" ca="1" si="940"/>
        <v/>
      </c>
      <c r="R4019" s="52" t="str">
        <f t="shared" si="941"/>
        <v/>
      </c>
      <c r="S4019" s="53" t="str">
        <f t="shared" si="942"/>
        <v/>
      </c>
      <c r="T4019" s="78" t="str">
        <f t="shared" si="943"/>
        <v/>
      </c>
    </row>
    <row r="4020" spans="2:20" ht="15.25" x14ac:dyDescent="0.2">
      <c r="B4020" s="29" t="str">
        <f t="shared" si="932"/>
        <v/>
      </c>
      <c r="C4020" s="18">
        <f t="shared" si="945"/>
        <v>49215</v>
      </c>
      <c r="D4020" s="20" t="str">
        <f t="shared" si="946"/>
        <v>Jeudi</v>
      </c>
      <c r="E4020" s="43" t="str">
        <f t="shared" si="933"/>
        <v>SEPT 2034</v>
      </c>
      <c r="F4020" s="48">
        <f t="shared" si="934"/>
        <v>0</v>
      </c>
      <c r="G4020" s="26"/>
      <c r="H4020" s="26"/>
      <c r="I4020" s="45" t="str">
        <f t="shared" si="935"/>
        <v/>
      </c>
      <c r="J4020" s="30"/>
      <c r="K4020" s="27"/>
      <c r="L4020" s="59" t="str">
        <f t="shared" si="936"/>
        <v/>
      </c>
      <c r="M4020" s="62" t="str">
        <f t="shared" si="937"/>
        <v/>
      </c>
      <c r="N4020" s="52" t="str">
        <f t="shared" si="938"/>
        <v/>
      </c>
      <c r="O4020" s="53" t="str">
        <f t="shared" si="939"/>
        <v/>
      </c>
      <c r="P4020" s="33" t="str">
        <f t="shared" si="944"/>
        <v>-</v>
      </c>
      <c r="Q4020" s="50" t="str">
        <f t="shared" ca="1" si="940"/>
        <v/>
      </c>
      <c r="R4020" s="52" t="str">
        <f t="shared" si="941"/>
        <v/>
      </c>
      <c r="S4020" s="53" t="str">
        <f t="shared" si="942"/>
        <v/>
      </c>
      <c r="T4020" s="78" t="str">
        <f t="shared" si="943"/>
        <v/>
      </c>
    </row>
    <row r="4021" spans="2:20" ht="15.25" x14ac:dyDescent="0.2">
      <c r="B4021" s="29" t="str">
        <f t="shared" si="932"/>
        <v/>
      </c>
      <c r="C4021" s="18">
        <f t="shared" si="945"/>
        <v>49216</v>
      </c>
      <c r="D4021" s="20" t="str">
        <f t="shared" si="946"/>
        <v>Vendredi</v>
      </c>
      <c r="E4021" s="43" t="str">
        <f t="shared" si="933"/>
        <v>SEPT 2034</v>
      </c>
      <c r="F4021" s="48">
        <f t="shared" si="934"/>
        <v>0</v>
      </c>
      <c r="G4021" s="26"/>
      <c r="H4021" s="26"/>
      <c r="I4021" s="45" t="str">
        <f t="shared" si="935"/>
        <v/>
      </c>
      <c r="J4021" s="30"/>
      <c r="K4021" s="27"/>
      <c r="L4021" s="59" t="str">
        <f t="shared" si="936"/>
        <v/>
      </c>
      <c r="M4021" s="62" t="str">
        <f t="shared" si="937"/>
        <v/>
      </c>
      <c r="N4021" s="52" t="str">
        <f t="shared" si="938"/>
        <v/>
      </c>
      <c r="O4021" s="53" t="str">
        <f t="shared" si="939"/>
        <v/>
      </c>
      <c r="P4021" s="33" t="str">
        <f t="shared" si="944"/>
        <v>-</v>
      </c>
      <c r="Q4021" s="50" t="str">
        <f t="shared" ca="1" si="940"/>
        <v/>
      </c>
      <c r="R4021" s="52" t="str">
        <f t="shared" si="941"/>
        <v/>
      </c>
      <c r="S4021" s="53" t="str">
        <f t="shared" si="942"/>
        <v/>
      </c>
      <c r="T4021" s="78" t="str">
        <f t="shared" si="943"/>
        <v/>
      </c>
    </row>
    <row r="4022" spans="2:20" ht="15.25" x14ac:dyDescent="0.2">
      <c r="B4022" s="29" t="str">
        <f t="shared" si="932"/>
        <v/>
      </c>
      <c r="C4022" s="18">
        <f t="shared" si="945"/>
        <v>49217</v>
      </c>
      <c r="D4022" s="20" t="str">
        <f t="shared" si="946"/>
        <v>Samedi</v>
      </c>
      <c r="E4022" s="43" t="str">
        <f t="shared" si="933"/>
        <v>SEPT 2034</v>
      </c>
      <c r="F4022" s="48">
        <f t="shared" si="934"/>
        <v>0</v>
      </c>
      <c r="G4022" s="26"/>
      <c r="H4022" s="26"/>
      <c r="I4022" s="45" t="str">
        <f t="shared" si="935"/>
        <v/>
      </c>
      <c r="J4022" s="30"/>
      <c r="K4022" s="27"/>
      <c r="L4022" s="59" t="str">
        <f t="shared" si="936"/>
        <v/>
      </c>
      <c r="M4022" s="62" t="str">
        <f t="shared" si="937"/>
        <v/>
      </c>
      <c r="N4022" s="52" t="str">
        <f t="shared" si="938"/>
        <v/>
      </c>
      <c r="O4022" s="53" t="str">
        <f t="shared" si="939"/>
        <v/>
      </c>
      <c r="P4022" s="33" t="str">
        <f t="shared" si="944"/>
        <v>-</v>
      </c>
      <c r="Q4022" s="50" t="str">
        <f t="shared" ca="1" si="940"/>
        <v/>
      </c>
      <c r="R4022" s="52" t="str">
        <f t="shared" si="941"/>
        <v/>
      </c>
      <c r="S4022" s="53" t="str">
        <f t="shared" si="942"/>
        <v/>
      </c>
      <c r="T4022" s="78" t="str">
        <f t="shared" si="943"/>
        <v/>
      </c>
    </row>
    <row r="4023" spans="2:20" ht="15.25" x14ac:dyDescent="0.2">
      <c r="B4023" s="29" t="str">
        <f t="shared" si="932"/>
        <v/>
      </c>
      <c r="C4023" s="18">
        <f t="shared" si="945"/>
        <v>49218</v>
      </c>
      <c r="D4023" s="20" t="str">
        <f t="shared" si="946"/>
        <v>Dimanche</v>
      </c>
      <c r="E4023" s="43" t="str">
        <f t="shared" si="933"/>
        <v>OCT 2034</v>
      </c>
      <c r="F4023" s="48">
        <f t="shared" si="934"/>
        <v>0</v>
      </c>
      <c r="G4023" s="26"/>
      <c r="H4023" s="26"/>
      <c r="I4023" s="45" t="str">
        <f t="shared" si="935"/>
        <v/>
      </c>
      <c r="J4023" s="30"/>
      <c r="K4023" s="27"/>
      <c r="L4023" s="59" t="str">
        <f t="shared" si="936"/>
        <v/>
      </c>
      <c r="M4023" s="62" t="str">
        <f t="shared" si="937"/>
        <v/>
      </c>
      <c r="N4023" s="52">
        <f t="shared" si="938"/>
        <v>0</v>
      </c>
      <c r="O4023" s="53">
        <f t="shared" si="939"/>
        <v>0</v>
      </c>
      <c r="P4023" s="33" t="str">
        <f t="shared" si="944"/>
        <v>OCT 2034</v>
      </c>
      <c r="Q4023" s="50" t="str">
        <f t="shared" ca="1" si="940"/>
        <v/>
      </c>
      <c r="R4023" s="52">
        <f t="shared" ca="1" si="941"/>
        <v>0</v>
      </c>
      <c r="S4023" s="53">
        <f t="shared" ca="1" si="942"/>
        <v>0</v>
      </c>
      <c r="T4023" s="78" t="str">
        <f t="shared" si="943"/>
        <v>OCT 2034</v>
      </c>
    </row>
    <row r="4024" spans="2:20" ht="15.25" x14ac:dyDescent="0.2">
      <c r="B4024" s="29" t="str">
        <f t="shared" si="932"/>
        <v/>
      </c>
      <c r="C4024" s="18">
        <f t="shared" si="945"/>
        <v>49219</v>
      </c>
      <c r="D4024" s="20" t="str">
        <f t="shared" si="946"/>
        <v>Lundi</v>
      </c>
      <c r="E4024" s="43" t="str">
        <f t="shared" si="933"/>
        <v>OCT 2034</v>
      </c>
      <c r="F4024" s="48">
        <f t="shared" si="934"/>
        <v>0</v>
      </c>
      <c r="G4024" s="26"/>
      <c r="H4024" s="26"/>
      <c r="I4024" s="45" t="str">
        <f t="shared" si="935"/>
        <v/>
      </c>
      <c r="J4024" s="30"/>
      <c r="K4024" s="27"/>
      <c r="L4024" s="59" t="str">
        <f t="shared" si="936"/>
        <v/>
      </c>
      <c r="M4024" s="62" t="str">
        <f t="shared" si="937"/>
        <v/>
      </c>
      <c r="N4024" s="52" t="str">
        <f t="shared" si="938"/>
        <v/>
      </c>
      <c r="O4024" s="53" t="str">
        <f t="shared" si="939"/>
        <v/>
      </c>
      <c r="P4024" s="33" t="str">
        <f t="shared" si="944"/>
        <v>-</v>
      </c>
      <c r="Q4024" s="50" t="str">
        <f t="shared" ca="1" si="940"/>
        <v/>
      </c>
      <c r="R4024" s="52" t="str">
        <f t="shared" si="941"/>
        <v/>
      </c>
      <c r="S4024" s="53" t="str">
        <f t="shared" si="942"/>
        <v/>
      </c>
      <c r="T4024" s="78" t="str">
        <f t="shared" si="943"/>
        <v/>
      </c>
    </row>
    <row r="4025" spans="2:20" ht="15.25" x14ac:dyDescent="0.2">
      <c r="B4025" s="29" t="str">
        <f t="shared" si="932"/>
        <v/>
      </c>
      <c r="C4025" s="18">
        <f t="shared" si="945"/>
        <v>49220</v>
      </c>
      <c r="D4025" s="20" t="str">
        <f t="shared" si="946"/>
        <v>Mardi</v>
      </c>
      <c r="E4025" s="43" t="str">
        <f t="shared" si="933"/>
        <v>OCT 2034</v>
      </c>
      <c r="F4025" s="48">
        <f t="shared" si="934"/>
        <v>0</v>
      </c>
      <c r="G4025" s="26"/>
      <c r="H4025" s="26"/>
      <c r="I4025" s="45" t="str">
        <f t="shared" si="935"/>
        <v/>
      </c>
      <c r="J4025" s="30"/>
      <c r="K4025" s="27"/>
      <c r="L4025" s="59" t="str">
        <f t="shared" si="936"/>
        <v/>
      </c>
      <c r="M4025" s="62" t="str">
        <f t="shared" si="937"/>
        <v/>
      </c>
      <c r="N4025" s="52" t="str">
        <f t="shared" si="938"/>
        <v/>
      </c>
      <c r="O4025" s="53" t="str">
        <f t="shared" si="939"/>
        <v/>
      </c>
      <c r="P4025" s="33" t="str">
        <f t="shared" si="944"/>
        <v>-</v>
      </c>
      <c r="Q4025" s="50" t="str">
        <f t="shared" ca="1" si="940"/>
        <v/>
      </c>
      <c r="R4025" s="52" t="str">
        <f t="shared" si="941"/>
        <v/>
      </c>
      <c r="S4025" s="53" t="str">
        <f t="shared" si="942"/>
        <v/>
      </c>
      <c r="T4025" s="78" t="str">
        <f t="shared" si="943"/>
        <v/>
      </c>
    </row>
    <row r="4026" spans="2:20" ht="15.25" x14ac:dyDescent="0.2">
      <c r="B4026" s="29" t="str">
        <f t="shared" si="932"/>
        <v/>
      </c>
      <c r="C4026" s="18">
        <f t="shared" si="945"/>
        <v>49221</v>
      </c>
      <c r="D4026" s="20" t="str">
        <f t="shared" si="946"/>
        <v>Mercredi</v>
      </c>
      <c r="E4026" s="43" t="str">
        <f t="shared" si="933"/>
        <v>OCT 2034</v>
      </c>
      <c r="F4026" s="48">
        <f t="shared" si="934"/>
        <v>0</v>
      </c>
      <c r="G4026" s="26"/>
      <c r="H4026" s="26"/>
      <c r="I4026" s="45" t="str">
        <f t="shared" si="935"/>
        <v/>
      </c>
      <c r="J4026" s="30"/>
      <c r="K4026" s="27"/>
      <c r="L4026" s="59" t="str">
        <f t="shared" si="936"/>
        <v/>
      </c>
      <c r="M4026" s="62" t="str">
        <f t="shared" si="937"/>
        <v/>
      </c>
      <c r="N4026" s="52" t="str">
        <f t="shared" si="938"/>
        <v/>
      </c>
      <c r="O4026" s="53" t="str">
        <f t="shared" si="939"/>
        <v/>
      </c>
      <c r="P4026" s="33" t="str">
        <f t="shared" si="944"/>
        <v>-</v>
      </c>
      <c r="Q4026" s="50" t="str">
        <f t="shared" ca="1" si="940"/>
        <v/>
      </c>
      <c r="R4026" s="52" t="str">
        <f t="shared" si="941"/>
        <v/>
      </c>
      <c r="S4026" s="53" t="str">
        <f t="shared" si="942"/>
        <v/>
      </c>
      <c r="T4026" s="78" t="str">
        <f t="shared" si="943"/>
        <v/>
      </c>
    </row>
    <row r="4027" spans="2:20" ht="15.25" x14ac:dyDescent="0.2">
      <c r="B4027" s="29" t="str">
        <f t="shared" si="932"/>
        <v/>
      </c>
      <c r="C4027" s="18">
        <f t="shared" si="945"/>
        <v>49222</v>
      </c>
      <c r="D4027" s="20" t="str">
        <f t="shared" si="946"/>
        <v>Jeudi</v>
      </c>
      <c r="E4027" s="43" t="str">
        <f t="shared" si="933"/>
        <v>OCT 2034</v>
      </c>
      <c r="F4027" s="48">
        <f t="shared" si="934"/>
        <v>0</v>
      </c>
      <c r="G4027" s="26"/>
      <c r="H4027" s="26"/>
      <c r="I4027" s="45" t="str">
        <f t="shared" si="935"/>
        <v/>
      </c>
      <c r="J4027" s="30"/>
      <c r="K4027" s="27"/>
      <c r="L4027" s="59" t="str">
        <f t="shared" si="936"/>
        <v/>
      </c>
      <c r="M4027" s="62" t="str">
        <f t="shared" si="937"/>
        <v/>
      </c>
      <c r="N4027" s="52" t="str">
        <f t="shared" si="938"/>
        <v/>
      </c>
      <c r="O4027" s="53" t="str">
        <f t="shared" si="939"/>
        <v/>
      </c>
      <c r="P4027" s="33" t="str">
        <f t="shared" si="944"/>
        <v>-</v>
      </c>
      <c r="Q4027" s="50" t="str">
        <f t="shared" ca="1" si="940"/>
        <v/>
      </c>
      <c r="R4027" s="52" t="str">
        <f t="shared" si="941"/>
        <v/>
      </c>
      <c r="S4027" s="53" t="str">
        <f t="shared" si="942"/>
        <v/>
      </c>
      <c r="T4027" s="78" t="str">
        <f t="shared" si="943"/>
        <v/>
      </c>
    </row>
    <row r="4028" spans="2:20" ht="15.25" x14ac:dyDescent="0.2">
      <c r="B4028" s="29" t="str">
        <f t="shared" si="932"/>
        <v/>
      </c>
      <c r="C4028" s="18">
        <f t="shared" si="945"/>
        <v>49223</v>
      </c>
      <c r="D4028" s="20" t="str">
        <f t="shared" si="946"/>
        <v>Vendredi</v>
      </c>
      <c r="E4028" s="43" t="str">
        <f t="shared" si="933"/>
        <v>OCT 2034</v>
      </c>
      <c r="F4028" s="48">
        <f t="shared" si="934"/>
        <v>0</v>
      </c>
      <c r="G4028" s="26"/>
      <c r="H4028" s="26"/>
      <c r="I4028" s="45" t="str">
        <f t="shared" si="935"/>
        <v/>
      </c>
      <c r="J4028" s="30"/>
      <c r="K4028" s="27"/>
      <c r="L4028" s="59" t="str">
        <f t="shared" si="936"/>
        <v/>
      </c>
      <c r="M4028" s="62" t="str">
        <f t="shared" si="937"/>
        <v/>
      </c>
      <c r="N4028" s="52" t="str">
        <f t="shared" si="938"/>
        <v/>
      </c>
      <c r="O4028" s="53" t="str">
        <f t="shared" si="939"/>
        <v/>
      </c>
      <c r="P4028" s="33" t="str">
        <f t="shared" si="944"/>
        <v>-</v>
      </c>
      <c r="Q4028" s="50" t="str">
        <f t="shared" ca="1" si="940"/>
        <v/>
      </c>
      <c r="R4028" s="52" t="str">
        <f t="shared" si="941"/>
        <v/>
      </c>
      <c r="S4028" s="53" t="str">
        <f t="shared" si="942"/>
        <v/>
      </c>
      <c r="T4028" s="78" t="str">
        <f t="shared" si="943"/>
        <v/>
      </c>
    </row>
    <row r="4029" spans="2:20" ht="15.25" x14ac:dyDescent="0.2">
      <c r="B4029" s="29" t="str">
        <f t="shared" si="932"/>
        <v/>
      </c>
      <c r="C4029" s="18">
        <f t="shared" si="945"/>
        <v>49224</v>
      </c>
      <c r="D4029" s="20" t="str">
        <f t="shared" si="946"/>
        <v>Samedi</v>
      </c>
      <c r="E4029" s="43" t="str">
        <f t="shared" si="933"/>
        <v>OCT 2034</v>
      </c>
      <c r="F4029" s="48">
        <f t="shared" si="934"/>
        <v>0</v>
      </c>
      <c r="G4029" s="26"/>
      <c r="H4029" s="26"/>
      <c r="I4029" s="45" t="str">
        <f t="shared" si="935"/>
        <v/>
      </c>
      <c r="J4029" s="30"/>
      <c r="K4029" s="27"/>
      <c r="L4029" s="59" t="str">
        <f t="shared" si="936"/>
        <v/>
      </c>
      <c r="M4029" s="62" t="str">
        <f t="shared" si="937"/>
        <v/>
      </c>
      <c r="N4029" s="52" t="str">
        <f t="shared" si="938"/>
        <v/>
      </c>
      <c r="O4029" s="53" t="str">
        <f t="shared" si="939"/>
        <v/>
      </c>
      <c r="P4029" s="33" t="str">
        <f t="shared" si="944"/>
        <v>-</v>
      </c>
      <c r="Q4029" s="50" t="str">
        <f t="shared" ca="1" si="940"/>
        <v/>
      </c>
      <c r="R4029" s="52" t="str">
        <f t="shared" si="941"/>
        <v/>
      </c>
      <c r="S4029" s="53" t="str">
        <f t="shared" si="942"/>
        <v/>
      </c>
      <c r="T4029" s="78" t="str">
        <f t="shared" si="943"/>
        <v/>
      </c>
    </row>
    <row r="4030" spans="2:20" ht="15.25" x14ac:dyDescent="0.2">
      <c r="B4030" s="29" t="str">
        <f t="shared" si="932"/>
        <v/>
      </c>
      <c r="C4030" s="18">
        <f t="shared" si="945"/>
        <v>49225</v>
      </c>
      <c r="D4030" s="20" t="str">
        <f t="shared" si="946"/>
        <v>Dimanche</v>
      </c>
      <c r="E4030" s="43" t="str">
        <f t="shared" si="933"/>
        <v>OCT 2034</v>
      </c>
      <c r="F4030" s="48">
        <f t="shared" si="934"/>
        <v>0</v>
      </c>
      <c r="G4030" s="26"/>
      <c r="H4030" s="26"/>
      <c r="I4030" s="45" t="str">
        <f t="shared" si="935"/>
        <v/>
      </c>
      <c r="J4030" s="30"/>
      <c r="K4030" s="27"/>
      <c r="L4030" s="59" t="str">
        <f t="shared" si="936"/>
        <v/>
      </c>
      <c r="M4030" s="62" t="str">
        <f t="shared" si="937"/>
        <v/>
      </c>
      <c r="N4030" s="52">
        <f t="shared" si="938"/>
        <v>0</v>
      </c>
      <c r="O4030" s="53">
        <f t="shared" si="939"/>
        <v>0</v>
      </c>
      <c r="P4030" s="33" t="str">
        <f t="shared" si="944"/>
        <v>-</v>
      </c>
      <c r="Q4030" s="50" t="str">
        <f t="shared" ca="1" si="940"/>
        <v/>
      </c>
      <c r="R4030" s="52" t="str">
        <f t="shared" si="941"/>
        <v/>
      </c>
      <c r="S4030" s="53" t="str">
        <f t="shared" si="942"/>
        <v/>
      </c>
      <c r="T4030" s="78" t="str">
        <f t="shared" si="943"/>
        <v/>
      </c>
    </row>
    <row r="4031" spans="2:20" ht="15.25" x14ac:dyDescent="0.2">
      <c r="B4031" s="29" t="str">
        <f t="shared" si="932"/>
        <v/>
      </c>
      <c r="C4031" s="18">
        <f t="shared" si="945"/>
        <v>49226</v>
      </c>
      <c r="D4031" s="20" t="str">
        <f t="shared" si="946"/>
        <v>Lundi</v>
      </c>
      <c r="E4031" s="43" t="str">
        <f t="shared" si="933"/>
        <v>OCT 2034</v>
      </c>
      <c r="F4031" s="48">
        <f t="shared" si="934"/>
        <v>0</v>
      </c>
      <c r="G4031" s="26"/>
      <c r="H4031" s="26"/>
      <c r="I4031" s="45" t="str">
        <f t="shared" si="935"/>
        <v/>
      </c>
      <c r="J4031" s="30"/>
      <c r="K4031" s="27"/>
      <c r="L4031" s="59" t="str">
        <f t="shared" si="936"/>
        <v/>
      </c>
      <c r="M4031" s="62" t="str">
        <f t="shared" si="937"/>
        <v/>
      </c>
      <c r="N4031" s="52" t="str">
        <f t="shared" si="938"/>
        <v/>
      </c>
      <c r="O4031" s="53" t="str">
        <f t="shared" si="939"/>
        <v/>
      </c>
      <c r="P4031" s="33" t="str">
        <f t="shared" si="944"/>
        <v>-</v>
      </c>
      <c r="Q4031" s="50" t="str">
        <f t="shared" ca="1" si="940"/>
        <v/>
      </c>
      <c r="R4031" s="52" t="str">
        <f t="shared" si="941"/>
        <v/>
      </c>
      <c r="S4031" s="53" t="str">
        <f t="shared" si="942"/>
        <v/>
      </c>
      <c r="T4031" s="78" t="str">
        <f t="shared" si="943"/>
        <v/>
      </c>
    </row>
    <row r="4032" spans="2:20" ht="15.25" x14ac:dyDescent="0.2">
      <c r="B4032" s="29" t="str">
        <f t="shared" si="932"/>
        <v/>
      </c>
      <c r="C4032" s="18">
        <f t="shared" si="945"/>
        <v>49227</v>
      </c>
      <c r="D4032" s="20" t="str">
        <f t="shared" si="946"/>
        <v>Mardi</v>
      </c>
      <c r="E4032" s="43" t="str">
        <f t="shared" si="933"/>
        <v>OCT 2034</v>
      </c>
      <c r="F4032" s="48">
        <f t="shared" si="934"/>
        <v>0</v>
      </c>
      <c r="G4032" s="26"/>
      <c r="H4032" s="26"/>
      <c r="I4032" s="45" t="str">
        <f t="shared" si="935"/>
        <v/>
      </c>
      <c r="J4032" s="30"/>
      <c r="K4032" s="27"/>
      <c r="L4032" s="59" t="str">
        <f t="shared" si="936"/>
        <v/>
      </c>
      <c r="M4032" s="62" t="str">
        <f t="shared" si="937"/>
        <v/>
      </c>
      <c r="N4032" s="52" t="str">
        <f t="shared" si="938"/>
        <v/>
      </c>
      <c r="O4032" s="53" t="str">
        <f t="shared" si="939"/>
        <v/>
      </c>
      <c r="P4032" s="33" t="str">
        <f t="shared" si="944"/>
        <v>-</v>
      </c>
      <c r="Q4032" s="50" t="str">
        <f t="shared" ca="1" si="940"/>
        <v/>
      </c>
      <c r="R4032" s="52" t="str">
        <f t="shared" si="941"/>
        <v/>
      </c>
      <c r="S4032" s="53" t="str">
        <f t="shared" si="942"/>
        <v/>
      </c>
      <c r="T4032" s="78" t="str">
        <f t="shared" si="943"/>
        <v/>
      </c>
    </row>
    <row r="4033" spans="2:20" ht="15.25" x14ac:dyDescent="0.2">
      <c r="B4033" s="29" t="str">
        <f t="shared" si="932"/>
        <v/>
      </c>
      <c r="C4033" s="18">
        <f t="shared" si="945"/>
        <v>49228</v>
      </c>
      <c r="D4033" s="20" t="str">
        <f t="shared" si="946"/>
        <v>Mercredi</v>
      </c>
      <c r="E4033" s="43" t="str">
        <f t="shared" si="933"/>
        <v>OCT 2034</v>
      </c>
      <c r="F4033" s="48">
        <f t="shared" si="934"/>
        <v>0</v>
      </c>
      <c r="G4033" s="26"/>
      <c r="H4033" s="26"/>
      <c r="I4033" s="45" t="str">
        <f t="shared" si="935"/>
        <v/>
      </c>
      <c r="J4033" s="30"/>
      <c r="K4033" s="27"/>
      <c r="L4033" s="59" t="str">
        <f t="shared" si="936"/>
        <v/>
      </c>
      <c r="M4033" s="62" t="str">
        <f t="shared" si="937"/>
        <v/>
      </c>
      <c r="N4033" s="52" t="str">
        <f t="shared" si="938"/>
        <v/>
      </c>
      <c r="O4033" s="53" t="str">
        <f t="shared" si="939"/>
        <v/>
      </c>
      <c r="P4033" s="33" t="str">
        <f t="shared" si="944"/>
        <v>-</v>
      </c>
      <c r="Q4033" s="50" t="str">
        <f t="shared" ca="1" si="940"/>
        <v/>
      </c>
      <c r="R4033" s="52" t="str">
        <f t="shared" si="941"/>
        <v/>
      </c>
      <c r="S4033" s="53" t="str">
        <f t="shared" si="942"/>
        <v/>
      </c>
      <c r="T4033" s="78" t="str">
        <f t="shared" si="943"/>
        <v/>
      </c>
    </row>
    <row r="4034" spans="2:20" ht="15.25" x14ac:dyDescent="0.2">
      <c r="B4034" s="29" t="str">
        <f t="shared" si="932"/>
        <v/>
      </c>
      <c r="C4034" s="18">
        <f t="shared" si="945"/>
        <v>49229</v>
      </c>
      <c r="D4034" s="20" t="str">
        <f t="shared" si="946"/>
        <v>Jeudi</v>
      </c>
      <c r="E4034" s="43" t="str">
        <f t="shared" si="933"/>
        <v>OCT 2034</v>
      </c>
      <c r="F4034" s="48">
        <f t="shared" si="934"/>
        <v>0</v>
      </c>
      <c r="G4034" s="26"/>
      <c r="H4034" s="26"/>
      <c r="I4034" s="45" t="str">
        <f t="shared" si="935"/>
        <v/>
      </c>
      <c r="J4034" s="30"/>
      <c r="K4034" s="27"/>
      <c r="L4034" s="59" t="str">
        <f t="shared" si="936"/>
        <v/>
      </c>
      <c r="M4034" s="62" t="str">
        <f t="shared" si="937"/>
        <v/>
      </c>
      <c r="N4034" s="52" t="str">
        <f t="shared" si="938"/>
        <v/>
      </c>
      <c r="O4034" s="53" t="str">
        <f t="shared" si="939"/>
        <v/>
      </c>
      <c r="P4034" s="33" t="str">
        <f t="shared" si="944"/>
        <v>-</v>
      </c>
      <c r="Q4034" s="50" t="str">
        <f t="shared" ca="1" si="940"/>
        <v/>
      </c>
      <c r="R4034" s="52" t="str">
        <f t="shared" si="941"/>
        <v/>
      </c>
      <c r="S4034" s="53" t="str">
        <f t="shared" si="942"/>
        <v/>
      </c>
      <c r="T4034" s="78" t="str">
        <f t="shared" si="943"/>
        <v/>
      </c>
    </row>
    <row r="4035" spans="2:20" ht="15.25" x14ac:dyDescent="0.2">
      <c r="B4035" s="29" t="str">
        <f t="shared" si="932"/>
        <v/>
      </c>
      <c r="C4035" s="18">
        <f t="shared" si="945"/>
        <v>49230</v>
      </c>
      <c r="D4035" s="20" t="str">
        <f t="shared" si="946"/>
        <v>Vendredi</v>
      </c>
      <c r="E4035" s="43" t="str">
        <f t="shared" si="933"/>
        <v>OCT 2034</v>
      </c>
      <c r="F4035" s="48">
        <f t="shared" si="934"/>
        <v>0</v>
      </c>
      <c r="G4035" s="26"/>
      <c r="H4035" s="26"/>
      <c r="I4035" s="45" t="str">
        <f t="shared" si="935"/>
        <v/>
      </c>
      <c r="J4035" s="30"/>
      <c r="K4035" s="27"/>
      <c r="L4035" s="59" t="str">
        <f t="shared" si="936"/>
        <v/>
      </c>
      <c r="M4035" s="62" t="str">
        <f t="shared" si="937"/>
        <v/>
      </c>
      <c r="N4035" s="52" t="str">
        <f t="shared" si="938"/>
        <v/>
      </c>
      <c r="O4035" s="53" t="str">
        <f t="shared" si="939"/>
        <v/>
      </c>
      <c r="P4035" s="33" t="str">
        <f t="shared" si="944"/>
        <v>-</v>
      </c>
      <c r="Q4035" s="50" t="str">
        <f t="shared" ca="1" si="940"/>
        <v/>
      </c>
      <c r="R4035" s="52" t="str">
        <f t="shared" si="941"/>
        <v/>
      </c>
      <c r="S4035" s="53" t="str">
        <f t="shared" si="942"/>
        <v/>
      </c>
      <c r="T4035" s="78" t="str">
        <f t="shared" si="943"/>
        <v/>
      </c>
    </row>
    <row r="4036" spans="2:20" ht="15.25" x14ac:dyDescent="0.2">
      <c r="B4036" s="29" t="str">
        <f t="shared" si="932"/>
        <v/>
      </c>
      <c r="C4036" s="18">
        <f t="shared" si="945"/>
        <v>49231</v>
      </c>
      <c r="D4036" s="20" t="str">
        <f t="shared" si="946"/>
        <v>Samedi</v>
      </c>
      <c r="E4036" s="43" t="str">
        <f t="shared" si="933"/>
        <v>OCT 2034</v>
      </c>
      <c r="F4036" s="48">
        <f t="shared" si="934"/>
        <v>0</v>
      </c>
      <c r="G4036" s="26"/>
      <c r="H4036" s="26"/>
      <c r="I4036" s="45" t="str">
        <f t="shared" si="935"/>
        <v/>
      </c>
      <c r="J4036" s="30"/>
      <c r="K4036" s="27"/>
      <c r="L4036" s="59" t="str">
        <f t="shared" si="936"/>
        <v/>
      </c>
      <c r="M4036" s="62" t="str">
        <f t="shared" si="937"/>
        <v/>
      </c>
      <c r="N4036" s="52" t="str">
        <f t="shared" si="938"/>
        <v/>
      </c>
      <c r="O4036" s="53" t="str">
        <f t="shared" si="939"/>
        <v/>
      </c>
      <c r="P4036" s="33" t="str">
        <f t="shared" si="944"/>
        <v>-</v>
      </c>
      <c r="Q4036" s="50" t="str">
        <f t="shared" ca="1" si="940"/>
        <v/>
      </c>
      <c r="R4036" s="52" t="str">
        <f t="shared" si="941"/>
        <v/>
      </c>
      <c r="S4036" s="53" t="str">
        <f t="shared" si="942"/>
        <v/>
      </c>
      <c r="T4036" s="78" t="str">
        <f t="shared" si="943"/>
        <v/>
      </c>
    </row>
    <row r="4037" spans="2:20" ht="15.25" x14ac:dyDescent="0.2">
      <c r="B4037" s="29" t="str">
        <f t="shared" si="932"/>
        <v/>
      </c>
      <c r="C4037" s="18">
        <f t="shared" si="945"/>
        <v>49232</v>
      </c>
      <c r="D4037" s="20" t="str">
        <f t="shared" si="946"/>
        <v>Dimanche</v>
      </c>
      <c r="E4037" s="43" t="str">
        <f t="shared" si="933"/>
        <v>OCT 2034</v>
      </c>
      <c r="F4037" s="48">
        <f t="shared" si="934"/>
        <v>0</v>
      </c>
      <c r="G4037" s="26"/>
      <c r="H4037" s="26"/>
      <c r="I4037" s="45" t="str">
        <f t="shared" si="935"/>
        <v/>
      </c>
      <c r="J4037" s="30"/>
      <c r="K4037" s="27"/>
      <c r="L4037" s="59" t="str">
        <f t="shared" si="936"/>
        <v/>
      </c>
      <c r="M4037" s="62" t="str">
        <f t="shared" si="937"/>
        <v/>
      </c>
      <c r="N4037" s="52">
        <f t="shared" si="938"/>
        <v>0</v>
      </c>
      <c r="O4037" s="53">
        <f t="shared" si="939"/>
        <v>0</v>
      </c>
      <c r="P4037" s="33" t="str">
        <f t="shared" si="944"/>
        <v>-</v>
      </c>
      <c r="Q4037" s="50" t="str">
        <f t="shared" ca="1" si="940"/>
        <v/>
      </c>
      <c r="R4037" s="52" t="str">
        <f t="shared" si="941"/>
        <v/>
      </c>
      <c r="S4037" s="53" t="str">
        <f t="shared" si="942"/>
        <v/>
      </c>
      <c r="T4037" s="78" t="str">
        <f t="shared" si="943"/>
        <v/>
      </c>
    </row>
    <row r="4038" spans="2:20" ht="15.25" x14ac:dyDescent="0.2">
      <c r="B4038" s="29" t="str">
        <f t="shared" si="932"/>
        <v/>
      </c>
      <c r="C4038" s="18">
        <f t="shared" si="945"/>
        <v>49233</v>
      </c>
      <c r="D4038" s="20" t="str">
        <f t="shared" si="946"/>
        <v>Lundi</v>
      </c>
      <c r="E4038" s="43" t="str">
        <f t="shared" si="933"/>
        <v>OCT 2034</v>
      </c>
      <c r="F4038" s="48">
        <f t="shared" si="934"/>
        <v>0</v>
      </c>
      <c r="G4038" s="26"/>
      <c r="H4038" s="26"/>
      <c r="I4038" s="45" t="str">
        <f t="shared" si="935"/>
        <v/>
      </c>
      <c r="J4038" s="30"/>
      <c r="K4038" s="27"/>
      <c r="L4038" s="59" t="str">
        <f t="shared" si="936"/>
        <v/>
      </c>
      <c r="M4038" s="62" t="str">
        <f t="shared" si="937"/>
        <v/>
      </c>
      <c r="N4038" s="52" t="str">
        <f t="shared" si="938"/>
        <v/>
      </c>
      <c r="O4038" s="53" t="str">
        <f t="shared" si="939"/>
        <v/>
      </c>
      <c r="P4038" s="33" t="str">
        <f t="shared" si="944"/>
        <v>-</v>
      </c>
      <c r="Q4038" s="50" t="str">
        <f t="shared" ca="1" si="940"/>
        <v/>
      </c>
      <c r="R4038" s="52" t="str">
        <f t="shared" si="941"/>
        <v/>
      </c>
      <c r="S4038" s="53" t="str">
        <f t="shared" si="942"/>
        <v/>
      </c>
      <c r="T4038" s="78" t="str">
        <f t="shared" si="943"/>
        <v/>
      </c>
    </row>
    <row r="4039" spans="2:20" ht="15.25" x14ac:dyDescent="0.2">
      <c r="B4039" s="29" t="str">
        <f t="shared" si="932"/>
        <v/>
      </c>
      <c r="C4039" s="18">
        <f t="shared" si="945"/>
        <v>49234</v>
      </c>
      <c r="D4039" s="20" t="str">
        <f t="shared" si="946"/>
        <v>Mardi</v>
      </c>
      <c r="E4039" s="43" t="str">
        <f t="shared" si="933"/>
        <v>OCT 2034</v>
      </c>
      <c r="F4039" s="48">
        <f t="shared" si="934"/>
        <v>0</v>
      </c>
      <c r="G4039" s="26"/>
      <c r="H4039" s="26"/>
      <c r="I4039" s="45" t="str">
        <f t="shared" si="935"/>
        <v/>
      </c>
      <c r="J4039" s="30"/>
      <c r="K4039" s="27"/>
      <c r="L4039" s="59" t="str">
        <f t="shared" si="936"/>
        <v/>
      </c>
      <c r="M4039" s="62" t="str">
        <f t="shared" si="937"/>
        <v/>
      </c>
      <c r="N4039" s="52" t="str">
        <f t="shared" si="938"/>
        <v/>
      </c>
      <c r="O4039" s="53" t="str">
        <f t="shared" si="939"/>
        <v/>
      </c>
      <c r="P4039" s="33" t="str">
        <f t="shared" si="944"/>
        <v>-</v>
      </c>
      <c r="Q4039" s="50" t="str">
        <f t="shared" ca="1" si="940"/>
        <v/>
      </c>
      <c r="R4039" s="52" t="str">
        <f t="shared" si="941"/>
        <v/>
      </c>
      <c r="S4039" s="53" t="str">
        <f t="shared" si="942"/>
        <v/>
      </c>
      <c r="T4039" s="78" t="str">
        <f t="shared" si="943"/>
        <v/>
      </c>
    </row>
    <row r="4040" spans="2:20" ht="15.25" x14ac:dyDescent="0.2">
      <c r="B4040" s="29" t="str">
        <f t="shared" si="932"/>
        <v/>
      </c>
      <c r="C4040" s="18">
        <f t="shared" si="945"/>
        <v>49235</v>
      </c>
      <c r="D4040" s="20" t="str">
        <f t="shared" si="946"/>
        <v>Mercredi</v>
      </c>
      <c r="E4040" s="43" t="str">
        <f t="shared" si="933"/>
        <v>OCT 2034</v>
      </c>
      <c r="F4040" s="48">
        <f t="shared" si="934"/>
        <v>0</v>
      </c>
      <c r="G4040" s="26"/>
      <c r="H4040" s="26"/>
      <c r="I4040" s="45" t="str">
        <f t="shared" si="935"/>
        <v/>
      </c>
      <c r="J4040" s="30"/>
      <c r="K4040" s="27"/>
      <c r="L4040" s="59" t="str">
        <f t="shared" si="936"/>
        <v/>
      </c>
      <c r="M4040" s="62" t="str">
        <f t="shared" si="937"/>
        <v/>
      </c>
      <c r="N4040" s="52" t="str">
        <f t="shared" si="938"/>
        <v/>
      </c>
      <c r="O4040" s="53" t="str">
        <f t="shared" si="939"/>
        <v/>
      </c>
      <c r="P4040" s="33" t="str">
        <f t="shared" si="944"/>
        <v>-</v>
      </c>
      <c r="Q4040" s="50" t="str">
        <f t="shared" ca="1" si="940"/>
        <v/>
      </c>
      <c r="R4040" s="52" t="str">
        <f t="shared" si="941"/>
        <v/>
      </c>
      <c r="S4040" s="53" t="str">
        <f t="shared" si="942"/>
        <v/>
      </c>
      <c r="T4040" s="78" t="str">
        <f t="shared" si="943"/>
        <v/>
      </c>
    </row>
    <row r="4041" spans="2:20" ht="15.25" x14ac:dyDescent="0.2">
      <c r="B4041" s="29" t="str">
        <f t="shared" si="932"/>
        <v/>
      </c>
      <c r="C4041" s="18">
        <f t="shared" si="945"/>
        <v>49236</v>
      </c>
      <c r="D4041" s="20" t="str">
        <f t="shared" si="946"/>
        <v>Jeudi</v>
      </c>
      <c r="E4041" s="43" t="str">
        <f t="shared" si="933"/>
        <v>OCT 2034</v>
      </c>
      <c r="F4041" s="48">
        <f t="shared" si="934"/>
        <v>0</v>
      </c>
      <c r="G4041" s="26"/>
      <c r="H4041" s="26"/>
      <c r="I4041" s="45" t="str">
        <f t="shared" si="935"/>
        <v/>
      </c>
      <c r="J4041" s="30"/>
      <c r="K4041" s="27"/>
      <c r="L4041" s="59" t="str">
        <f t="shared" si="936"/>
        <v/>
      </c>
      <c r="M4041" s="62" t="str">
        <f t="shared" si="937"/>
        <v/>
      </c>
      <c r="N4041" s="52" t="str">
        <f t="shared" si="938"/>
        <v/>
      </c>
      <c r="O4041" s="53" t="str">
        <f t="shared" si="939"/>
        <v/>
      </c>
      <c r="P4041" s="33" t="str">
        <f t="shared" si="944"/>
        <v>-</v>
      </c>
      <c r="Q4041" s="50" t="str">
        <f t="shared" ca="1" si="940"/>
        <v/>
      </c>
      <c r="R4041" s="52" t="str">
        <f t="shared" si="941"/>
        <v/>
      </c>
      <c r="S4041" s="53" t="str">
        <f t="shared" si="942"/>
        <v/>
      </c>
      <c r="T4041" s="78" t="str">
        <f t="shared" si="943"/>
        <v/>
      </c>
    </row>
    <row r="4042" spans="2:20" ht="15.25" x14ac:dyDescent="0.2">
      <c r="B4042" s="29" t="str">
        <f t="shared" ref="B4042:B4105" si="947">IF(ISERROR(IF(YEAR($C4041)=YEAR($C4042),"",YEAR($C4042))),"",IF(YEAR($C4041)=YEAR($C4042),"",YEAR($C4042)))</f>
        <v/>
      </c>
      <c r="C4042" s="18">
        <f t="shared" si="945"/>
        <v>49237</v>
      </c>
      <c r="D4042" s="20" t="str">
        <f t="shared" si="946"/>
        <v>Vendredi</v>
      </c>
      <c r="E4042" s="43" t="str">
        <f t="shared" ref="E4042:E4105" si="948">UPPER(TEXT(C4042,"mmm"))&amp;" "&amp;UPPER(TEXT(C4042,"aaaa"))</f>
        <v>OCT 2034</v>
      </c>
      <c r="F4042" s="48">
        <f t="shared" ref="F4042:F4105" si="949">IF(J4042="oui",1,0)</f>
        <v>0</v>
      </c>
      <c r="G4042" s="26"/>
      <c r="H4042" s="26"/>
      <c r="I4042" s="45" t="str">
        <f t="shared" ref="I4042:I4105" si="950">IF(ISERROR(AVERAGE(G4042:H4042)),"",AVERAGE(G4042:H4042))</f>
        <v/>
      </c>
      <c r="J4042" s="30"/>
      <c r="K4042" s="27"/>
      <c r="L4042" s="59" t="str">
        <f t="shared" ref="L4042:L4105" si="951">IF(ISERROR(IF(D4042="Dimanche",AVERAGE(G4036:G4042),"")),"",IF(D4042="Dimanche",AVERAGE(G4036:G4042),""))</f>
        <v/>
      </c>
      <c r="M4042" s="62" t="str">
        <f t="shared" ref="M4042:M4105" si="952">IF(ISERROR(IF(D4042="Dimanche",AVERAGE(H4036:H4042),"")),"",IF(D4042="Dimanche",AVERAGE(H4036:H4042),""))</f>
        <v/>
      </c>
      <c r="N4042" s="52" t="str">
        <f t="shared" ref="N4042:N4105" si="953">IF(ISERROR(IF(D4042="Dimanche",COUNTIF(J4036:J4042,"oui"),"")),"",IF(D4042="Dimanche",COUNTIF(J4036:J4042,"oui"),""))</f>
        <v/>
      </c>
      <c r="O4042" s="53" t="str">
        <f t="shared" ref="O4042:O4105" si="954">IF(ISERROR(IF(D4042="Dimanche",SUM(K4036:K4042),"")),"",IF(D4042="Dimanche",SUM(K4036:K4042),""))</f>
        <v/>
      </c>
      <c r="P4042" s="33" t="str">
        <f t="shared" si="944"/>
        <v>-</v>
      </c>
      <c r="Q4042" s="50" t="str">
        <f t="shared" ref="Q4042:Q4105" ca="1" si="955">IF(ISERROR(AVERAGEIF($E$9:$K$6349,P4042,$I$9:$I$6349)),"",AVERAGEIF($E$9:$I$6349,P4042,$I$9:$I$6349))</f>
        <v/>
      </c>
      <c r="R4042" s="52" t="str">
        <f t="shared" ref="R4042:R4105" si="956">IF(P4042="-","",SUMIF($E$9:$F$6349,P4042,$F$9:$F$6349))</f>
        <v/>
      </c>
      <c r="S4042" s="53" t="str">
        <f t="shared" ref="S4042:S4105" si="957">IF(P4042="-","",SUMIF($E$9:$K$6349,P4042,$K$9:$K$6349))</f>
        <v/>
      </c>
      <c r="T4042" s="78" t="str">
        <f t="shared" ref="T4042:T4105" si="958">IF(P4042="-","",P4042)</f>
        <v/>
      </c>
    </row>
    <row r="4043" spans="2:20" ht="15.25" x14ac:dyDescent="0.2">
      <c r="B4043" s="29" t="str">
        <f t="shared" si="947"/>
        <v/>
      </c>
      <c r="C4043" s="18">
        <f t="shared" si="945"/>
        <v>49238</v>
      </c>
      <c r="D4043" s="20" t="str">
        <f t="shared" si="946"/>
        <v>Samedi</v>
      </c>
      <c r="E4043" s="43" t="str">
        <f t="shared" si="948"/>
        <v>OCT 2034</v>
      </c>
      <c r="F4043" s="48">
        <f t="shared" si="949"/>
        <v>0</v>
      </c>
      <c r="G4043" s="26"/>
      <c r="H4043" s="26"/>
      <c r="I4043" s="45" t="str">
        <f t="shared" si="950"/>
        <v/>
      </c>
      <c r="J4043" s="30"/>
      <c r="K4043" s="27"/>
      <c r="L4043" s="59" t="str">
        <f t="shared" si="951"/>
        <v/>
      </c>
      <c r="M4043" s="62" t="str">
        <f t="shared" si="952"/>
        <v/>
      </c>
      <c r="N4043" s="52" t="str">
        <f t="shared" si="953"/>
        <v/>
      </c>
      <c r="O4043" s="53" t="str">
        <f t="shared" si="954"/>
        <v/>
      </c>
      <c r="P4043" s="33" t="str">
        <f t="shared" ref="P4043:P4106" si="959">IF(MONTH(C4043)=MONTH(C4042),"-",UPPER(TEXT(C4043,"mmm"))&amp;" "&amp;UPPER(TEXT(C4042,"aaaa")))</f>
        <v>-</v>
      </c>
      <c r="Q4043" s="50" t="str">
        <f t="shared" ca="1" si="955"/>
        <v/>
      </c>
      <c r="R4043" s="52" t="str">
        <f t="shared" si="956"/>
        <v/>
      </c>
      <c r="S4043" s="53" t="str">
        <f t="shared" si="957"/>
        <v/>
      </c>
      <c r="T4043" s="78" t="str">
        <f t="shared" si="958"/>
        <v/>
      </c>
    </row>
    <row r="4044" spans="2:20" ht="15.25" x14ac:dyDescent="0.2">
      <c r="B4044" s="29" t="str">
        <f t="shared" si="947"/>
        <v/>
      </c>
      <c r="C4044" s="18">
        <f t="shared" si="945"/>
        <v>49239</v>
      </c>
      <c r="D4044" s="20" t="str">
        <f t="shared" si="946"/>
        <v>Dimanche</v>
      </c>
      <c r="E4044" s="43" t="str">
        <f t="shared" si="948"/>
        <v>OCT 2034</v>
      </c>
      <c r="F4044" s="48">
        <f t="shared" si="949"/>
        <v>0</v>
      </c>
      <c r="G4044" s="26"/>
      <c r="H4044" s="26"/>
      <c r="I4044" s="45" t="str">
        <f t="shared" si="950"/>
        <v/>
      </c>
      <c r="J4044" s="30"/>
      <c r="K4044" s="27"/>
      <c r="L4044" s="59" t="str">
        <f t="shared" si="951"/>
        <v/>
      </c>
      <c r="M4044" s="62" t="str">
        <f t="shared" si="952"/>
        <v/>
      </c>
      <c r="N4044" s="52">
        <f t="shared" si="953"/>
        <v>0</v>
      </c>
      <c r="O4044" s="53">
        <f t="shared" si="954"/>
        <v>0</v>
      </c>
      <c r="P4044" s="33" t="str">
        <f t="shared" si="959"/>
        <v>-</v>
      </c>
      <c r="Q4044" s="50" t="str">
        <f t="shared" ca="1" si="955"/>
        <v/>
      </c>
      <c r="R4044" s="52" t="str">
        <f t="shared" si="956"/>
        <v/>
      </c>
      <c r="S4044" s="53" t="str">
        <f t="shared" si="957"/>
        <v/>
      </c>
      <c r="T4044" s="78" t="str">
        <f t="shared" si="958"/>
        <v/>
      </c>
    </row>
    <row r="4045" spans="2:20" ht="15.25" x14ac:dyDescent="0.2">
      <c r="B4045" s="29" t="str">
        <f t="shared" si="947"/>
        <v/>
      </c>
      <c r="C4045" s="18">
        <f t="shared" si="945"/>
        <v>49240</v>
      </c>
      <c r="D4045" s="20" t="str">
        <f t="shared" si="946"/>
        <v>Lundi</v>
      </c>
      <c r="E4045" s="43" t="str">
        <f t="shared" si="948"/>
        <v>OCT 2034</v>
      </c>
      <c r="F4045" s="48">
        <f t="shared" si="949"/>
        <v>0</v>
      </c>
      <c r="G4045" s="26"/>
      <c r="H4045" s="26"/>
      <c r="I4045" s="45" t="str">
        <f t="shared" si="950"/>
        <v/>
      </c>
      <c r="J4045" s="30"/>
      <c r="K4045" s="27"/>
      <c r="L4045" s="59" t="str">
        <f t="shared" si="951"/>
        <v/>
      </c>
      <c r="M4045" s="62" t="str">
        <f t="shared" si="952"/>
        <v/>
      </c>
      <c r="N4045" s="52" t="str">
        <f t="shared" si="953"/>
        <v/>
      </c>
      <c r="O4045" s="53" t="str">
        <f t="shared" si="954"/>
        <v/>
      </c>
      <c r="P4045" s="33" t="str">
        <f t="shared" si="959"/>
        <v>-</v>
      </c>
      <c r="Q4045" s="50" t="str">
        <f t="shared" ca="1" si="955"/>
        <v/>
      </c>
      <c r="R4045" s="52" t="str">
        <f t="shared" si="956"/>
        <v/>
      </c>
      <c r="S4045" s="53" t="str">
        <f t="shared" si="957"/>
        <v/>
      </c>
      <c r="T4045" s="78" t="str">
        <f t="shared" si="958"/>
        <v/>
      </c>
    </row>
    <row r="4046" spans="2:20" ht="15.25" x14ac:dyDescent="0.2">
      <c r="B4046" s="29" t="str">
        <f t="shared" si="947"/>
        <v/>
      </c>
      <c r="C4046" s="18">
        <f t="shared" si="945"/>
        <v>49241</v>
      </c>
      <c r="D4046" s="20" t="str">
        <f t="shared" si="946"/>
        <v>Mardi</v>
      </c>
      <c r="E4046" s="43" t="str">
        <f t="shared" si="948"/>
        <v>OCT 2034</v>
      </c>
      <c r="F4046" s="48">
        <f t="shared" si="949"/>
        <v>0</v>
      </c>
      <c r="G4046" s="26"/>
      <c r="H4046" s="26"/>
      <c r="I4046" s="45" t="str">
        <f t="shared" si="950"/>
        <v/>
      </c>
      <c r="J4046" s="30"/>
      <c r="K4046" s="27"/>
      <c r="L4046" s="59" t="str">
        <f t="shared" si="951"/>
        <v/>
      </c>
      <c r="M4046" s="62" t="str">
        <f t="shared" si="952"/>
        <v/>
      </c>
      <c r="N4046" s="52" t="str">
        <f t="shared" si="953"/>
        <v/>
      </c>
      <c r="O4046" s="53" t="str">
        <f t="shared" si="954"/>
        <v/>
      </c>
      <c r="P4046" s="33" t="str">
        <f t="shared" si="959"/>
        <v>-</v>
      </c>
      <c r="Q4046" s="50" t="str">
        <f t="shared" ca="1" si="955"/>
        <v/>
      </c>
      <c r="R4046" s="52" t="str">
        <f t="shared" si="956"/>
        <v/>
      </c>
      <c r="S4046" s="53" t="str">
        <f t="shared" si="957"/>
        <v/>
      </c>
      <c r="T4046" s="78" t="str">
        <f t="shared" si="958"/>
        <v/>
      </c>
    </row>
    <row r="4047" spans="2:20" ht="15.25" x14ac:dyDescent="0.2">
      <c r="B4047" s="29" t="str">
        <f t="shared" si="947"/>
        <v/>
      </c>
      <c r="C4047" s="18">
        <f t="shared" si="945"/>
        <v>49242</v>
      </c>
      <c r="D4047" s="20" t="str">
        <f t="shared" si="946"/>
        <v>Mercredi</v>
      </c>
      <c r="E4047" s="43" t="str">
        <f t="shared" si="948"/>
        <v>OCT 2034</v>
      </c>
      <c r="F4047" s="48">
        <f t="shared" si="949"/>
        <v>0</v>
      </c>
      <c r="G4047" s="26"/>
      <c r="H4047" s="26"/>
      <c r="I4047" s="45" t="str">
        <f t="shared" si="950"/>
        <v/>
      </c>
      <c r="J4047" s="30"/>
      <c r="K4047" s="27"/>
      <c r="L4047" s="59" t="str">
        <f t="shared" si="951"/>
        <v/>
      </c>
      <c r="M4047" s="62" t="str">
        <f t="shared" si="952"/>
        <v/>
      </c>
      <c r="N4047" s="52" t="str">
        <f t="shared" si="953"/>
        <v/>
      </c>
      <c r="O4047" s="53" t="str">
        <f t="shared" si="954"/>
        <v/>
      </c>
      <c r="P4047" s="33" t="str">
        <f t="shared" si="959"/>
        <v>-</v>
      </c>
      <c r="Q4047" s="50" t="str">
        <f t="shared" ca="1" si="955"/>
        <v/>
      </c>
      <c r="R4047" s="52" t="str">
        <f t="shared" si="956"/>
        <v/>
      </c>
      <c r="S4047" s="53" t="str">
        <f t="shared" si="957"/>
        <v/>
      </c>
      <c r="T4047" s="78" t="str">
        <f t="shared" si="958"/>
        <v/>
      </c>
    </row>
    <row r="4048" spans="2:20" ht="15.25" x14ac:dyDescent="0.2">
      <c r="B4048" s="29" t="str">
        <f t="shared" si="947"/>
        <v/>
      </c>
      <c r="C4048" s="18">
        <f t="shared" si="945"/>
        <v>49243</v>
      </c>
      <c r="D4048" s="20" t="str">
        <f t="shared" si="946"/>
        <v>Jeudi</v>
      </c>
      <c r="E4048" s="43" t="str">
        <f t="shared" si="948"/>
        <v>OCT 2034</v>
      </c>
      <c r="F4048" s="48">
        <f t="shared" si="949"/>
        <v>0</v>
      </c>
      <c r="G4048" s="26"/>
      <c r="H4048" s="26"/>
      <c r="I4048" s="45" t="str">
        <f t="shared" si="950"/>
        <v/>
      </c>
      <c r="J4048" s="30"/>
      <c r="K4048" s="27"/>
      <c r="L4048" s="59" t="str">
        <f t="shared" si="951"/>
        <v/>
      </c>
      <c r="M4048" s="62" t="str">
        <f t="shared" si="952"/>
        <v/>
      </c>
      <c r="N4048" s="52" t="str">
        <f t="shared" si="953"/>
        <v/>
      </c>
      <c r="O4048" s="53" t="str">
        <f t="shared" si="954"/>
        <v/>
      </c>
      <c r="P4048" s="33" t="str">
        <f t="shared" si="959"/>
        <v>-</v>
      </c>
      <c r="Q4048" s="50" t="str">
        <f t="shared" ca="1" si="955"/>
        <v/>
      </c>
      <c r="R4048" s="52" t="str">
        <f t="shared" si="956"/>
        <v/>
      </c>
      <c r="S4048" s="53" t="str">
        <f t="shared" si="957"/>
        <v/>
      </c>
      <c r="T4048" s="78" t="str">
        <f t="shared" si="958"/>
        <v/>
      </c>
    </row>
    <row r="4049" spans="2:20" ht="15.25" x14ac:dyDescent="0.2">
      <c r="B4049" s="29" t="str">
        <f t="shared" si="947"/>
        <v/>
      </c>
      <c r="C4049" s="18">
        <f t="shared" si="945"/>
        <v>49244</v>
      </c>
      <c r="D4049" s="20" t="str">
        <f t="shared" si="946"/>
        <v>Vendredi</v>
      </c>
      <c r="E4049" s="43" t="str">
        <f t="shared" si="948"/>
        <v>OCT 2034</v>
      </c>
      <c r="F4049" s="48">
        <f t="shared" si="949"/>
        <v>0</v>
      </c>
      <c r="G4049" s="26"/>
      <c r="H4049" s="26"/>
      <c r="I4049" s="45" t="str">
        <f t="shared" si="950"/>
        <v/>
      </c>
      <c r="J4049" s="30"/>
      <c r="K4049" s="27"/>
      <c r="L4049" s="59" t="str">
        <f t="shared" si="951"/>
        <v/>
      </c>
      <c r="M4049" s="62" t="str">
        <f t="shared" si="952"/>
        <v/>
      </c>
      <c r="N4049" s="52" t="str">
        <f t="shared" si="953"/>
        <v/>
      </c>
      <c r="O4049" s="53" t="str">
        <f t="shared" si="954"/>
        <v/>
      </c>
      <c r="P4049" s="33" t="str">
        <f t="shared" si="959"/>
        <v>-</v>
      </c>
      <c r="Q4049" s="50" t="str">
        <f t="shared" ca="1" si="955"/>
        <v/>
      </c>
      <c r="R4049" s="52" t="str">
        <f t="shared" si="956"/>
        <v/>
      </c>
      <c r="S4049" s="53" t="str">
        <f t="shared" si="957"/>
        <v/>
      </c>
      <c r="T4049" s="78" t="str">
        <f t="shared" si="958"/>
        <v/>
      </c>
    </row>
    <row r="4050" spans="2:20" ht="15.25" x14ac:dyDescent="0.2">
      <c r="B4050" s="29" t="str">
        <f t="shared" si="947"/>
        <v/>
      </c>
      <c r="C4050" s="18">
        <f t="shared" si="945"/>
        <v>49245</v>
      </c>
      <c r="D4050" s="20" t="str">
        <f t="shared" si="946"/>
        <v>Samedi</v>
      </c>
      <c r="E4050" s="43" t="str">
        <f t="shared" si="948"/>
        <v>OCT 2034</v>
      </c>
      <c r="F4050" s="48">
        <f t="shared" si="949"/>
        <v>0</v>
      </c>
      <c r="G4050" s="26"/>
      <c r="H4050" s="26"/>
      <c r="I4050" s="45" t="str">
        <f t="shared" si="950"/>
        <v/>
      </c>
      <c r="J4050" s="30"/>
      <c r="K4050" s="27"/>
      <c r="L4050" s="59" t="str">
        <f t="shared" si="951"/>
        <v/>
      </c>
      <c r="M4050" s="62" t="str">
        <f t="shared" si="952"/>
        <v/>
      </c>
      <c r="N4050" s="52" t="str">
        <f t="shared" si="953"/>
        <v/>
      </c>
      <c r="O4050" s="53" t="str">
        <f t="shared" si="954"/>
        <v/>
      </c>
      <c r="P4050" s="33" t="str">
        <f t="shared" si="959"/>
        <v>-</v>
      </c>
      <c r="Q4050" s="50" t="str">
        <f t="shared" ca="1" si="955"/>
        <v/>
      </c>
      <c r="R4050" s="52" t="str">
        <f t="shared" si="956"/>
        <v/>
      </c>
      <c r="S4050" s="53" t="str">
        <f t="shared" si="957"/>
        <v/>
      </c>
      <c r="T4050" s="78" t="str">
        <f t="shared" si="958"/>
        <v/>
      </c>
    </row>
    <row r="4051" spans="2:20" ht="15.25" x14ac:dyDescent="0.2">
      <c r="B4051" s="29" t="str">
        <f t="shared" si="947"/>
        <v/>
      </c>
      <c r="C4051" s="18">
        <f t="shared" si="945"/>
        <v>49246</v>
      </c>
      <c r="D4051" s="20" t="str">
        <f t="shared" si="946"/>
        <v>Dimanche</v>
      </c>
      <c r="E4051" s="43" t="str">
        <f t="shared" si="948"/>
        <v>OCT 2034</v>
      </c>
      <c r="F4051" s="48">
        <f t="shared" si="949"/>
        <v>0</v>
      </c>
      <c r="G4051" s="26"/>
      <c r="H4051" s="26"/>
      <c r="I4051" s="45" t="str">
        <f t="shared" si="950"/>
        <v/>
      </c>
      <c r="J4051" s="30"/>
      <c r="K4051" s="27"/>
      <c r="L4051" s="59" t="str">
        <f t="shared" si="951"/>
        <v/>
      </c>
      <c r="M4051" s="62" t="str">
        <f t="shared" si="952"/>
        <v/>
      </c>
      <c r="N4051" s="52">
        <f t="shared" si="953"/>
        <v>0</v>
      </c>
      <c r="O4051" s="53">
        <f t="shared" si="954"/>
        <v>0</v>
      </c>
      <c r="P4051" s="33" t="str">
        <f t="shared" si="959"/>
        <v>-</v>
      </c>
      <c r="Q4051" s="50" t="str">
        <f t="shared" ca="1" si="955"/>
        <v/>
      </c>
      <c r="R4051" s="52" t="str">
        <f t="shared" si="956"/>
        <v/>
      </c>
      <c r="S4051" s="53" t="str">
        <f t="shared" si="957"/>
        <v/>
      </c>
      <c r="T4051" s="78" t="str">
        <f t="shared" si="958"/>
        <v/>
      </c>
    </row>
    <row r="4052" spans="2:20" ht="15.25" x14ac:dyDescent="0.2">
      <c r="B4052" s="29" t="str">
        <f t="shared" si="947"/>
        <v/>
      </c>
      <c r="C4052" s="18">
        <f t="shared" si="945"/>
        <v>49247</v>
      </c>
      <c r="D4052" s="20" t="str">
        <f t="shared" si="946"/>
        <v>Lundi</v>
      </c>
      <c r="E4052" s="43" t="str">
        <f t="shared" si="948"/>
        <v>OCT 2034</v>
      </c>
      <c r="F4052" s="48">
        <f t="shared" si="949"/>
        <v>0</v>
      </c>
      <c r="G4052" s="26"/>
      <c r="H4052" s="26"/>
      <c r="I4052" s="45" t="str">
        <f t="shared" si="950"/>
        <v/>
      </c>
      <c r="J4052" s="30"/>
      <c r="K4052" s="27"/>
      <c r="L4052" s="59" t="str">
        <f t="shared" si="951"/>
        <v/>
      </c>
      <c r="M4052" s="62" t="str">
        <f t="shared" si="952"/>
        <v/>
      </c>
      <c r="N4052" s="52" t="str">
        <f t="shared" si="953"/>
        <v/>
      </c>
      <c r="O4052" s="53" t="str">
        <f t="shared" si="954"/>
        <v/>
      </c>
      <c r="P4052" s="33" t="str">
        <f t="shared" si="959"/>
        <v>-</v>
      </c>
      <c r="Q4052" s="50" t="str">
        <f t="shared" ca="1" si="955"/>
        <v/>
      </c>
      <c r="R4052" s="52" t="str">
        <f t="shared" si="956"/>
        <v/>
      </c>
      <c r="S4052" s="53" t="str">
        <f t="shared" si="957"/>
        <v/>
      </c>
      <c r="T4052" s="78" t="str">
        <f t="shared" si="958"/>
        <v/>
      </c>
    </row>
    <row r="4053" spans="2:20" ht="15.25" x14ac:dyDescent="0.2">
      <c r="B4053" s="29" t="str">
        <f t="shared" si="947"/>
        <v/>
      </c>
      <c r="C4053" s="18">
        <f t="shared" si="945"/>
        <v>49248</v>
      </c>
      <c r="D4053" s="20" t="str">
        <f t="shared" si="946"/>
        <v>Mardi</v>
      </c>
      <c r="E4053" s="43" t="str">
        <f t="shared" si="948"/>
        <v>OCT 2034</v>
      </c>
      <c r="F4053" s="48">
        <f t="shared" si="949"/>
        <v>0</v>
      </c>
      <c r="G4053" s="26"/>
      <c r="H4053" s="26"/>
      <c r="I4053" s="45" t="str">
        <f t="shared" si="950"/>
        <v/>
      </c>
      <c r="J4053" s="30"/>
      <c r="K4053" s="27"/>
      <c r="L4053" s="59" t="str">
        <f t="shared" si="951"/>
        <v/>
      </c>
      <c r="M4053" s="62" t="str">
        <f t="shared" si="952"/>
        <v/>
      </c>
      <c r="N4053" s="52" t="str">
        <f t="shared" si="953"/>
        <v/>
      </c>
      <c r="O4053" s="53" t="str">
        <f t="shared" si="954"/>
        <v/>
      </c>
      <c r="P4053" s="33" t="str">
        <f t="shared" si="959"/>
        <v>-</v>
      </c>
      <c r="Q4053" s="50" t="str">
        <f t="shared" ca="1" si="955"/>
        <v/>
      </c>
      <c r="R4053" s="52" t="str">
        <f t="shared" si="956"/>
        <v/>
      </c>
      <c r="S4053" s="53" t="str">
        <f t="shared" si="957"/>
        <v/>
      </c>
      <c r="T4053" s="78" t="str">
        <f t="shared" si="958"/>
        <v/>
      </c>
    </row>
    <row r="4054" spans="2:20" ht="15.25" x14ac:dyDescent="0.2">
      <c r="B4054" s="29" t="str">
        <f t="shared" si="947"/>
        <v/>
      </c>
      <c r="C4054" s="18">
        <f t="shared" si="945"/>
        <v>49249</v>
      </c>
      <c r="D4054" s="20" t="str">
        <f t="shared" si="946"/>
        <v>Mercredi</v>
      </c>
      <c r="E4054" s="43" t="str">
        <f t="shared" si="948"/>
        <v>NOV 2034</v>
      </c>
      <c r="F4054" s="48">
        <f t="shared" si="949"/>
        <v>0</v>
      </c>
      <c r="G4054" s="26"/>
      <c r="H4054" s="26"/>
      <c r="I4054" s="45" t="str">
        <f t="shared" si="950"/>
        <v/>
      </c>
      <c r="J4054" s="30"/>
      <c r="K4054" s="27"/>
      <c r="L4054" s="59" t="str">
        <f t="shared" si="951"/>
        <v/>
      </c>
      <c r="M4054" s="62" t="str">
        <f t="shared" si="952"/>
        <v/>
      </c>
      <c r="N4054" s="52" t="str">
        <f t="shared" si="953"/>
        <v/>
      </c>
      <c r="O4054" s="53" t="str">
        <f t="shared" si="954"/>
        <v/>
      </c>
      <c r="P4054" s="33" t="str">
        <f t="shared" si="959"/>
        <v>NOV 2034</v>
      </c>
      <c r="Q4054" s="50" t="str">
        <f t="shared" ca="1" si="955"/>
        <v/>
      </c>
      <c r="R4054" s="52">
        <f t="shared" ca="1" si="956"/>
        <v>0</v>
      </c>
      <c r="S4054" s="53">
        <f t="shared" ca="1" si="957"/>
        <v>0</v>
      </c>
      <c r="T4054" s="78" t="str">
        <f t="shared" si="958"/>
        <v>NOV 2034</v>
      </c>
    </row>
    <row r="4055" spans="2:20" ht="15.25" x14ac:dyDescent="0.2">
      <c r="B4055" s="29" t="str">
        <f t="shared" si="947"/>
        <v/>
      </c>
      <c r="C4055" s="18">
        <f t="shared" si="945"/>
        <v>49250</v>
      </c>
      <c r="D4055" s="20" t="str">
        <f t="shared" si="946"/>
        <v>Jeudi</v>
      </c>
      <c r="E4055" s="43" t="str">
        <f t="shared" si="948"/>
        <v>NOV 2034</v>
      </c>
      <c r="F4055" s="48">
        <f t="shared" si="949"/>
        <v>0</v>
      </c>
      <c r="G4055" s="26"/>
      <c r="H4055" s="26"/>
      <c r="I4055" s="45" t="str">
        <f t="shared" si="950"/>
        <v/>
      </c>
      <c r="J4055" s="30"/>
      <c r="K4055" s="27"/>
      <c r="L4055" s="59" t="str">
        <f t="shared" si="951"/>
        <v/>
      </c>
      <c r="M4055" s="62" t="str">
        <f t="shared" si="952"/>
        <v/>
      </c>
      <c r="N4055" s="52" t="str">
        <f t="shared" si="953"/>
        <v/>
      </c>
      <c r="O4055" s="53" t="str">
        <f t="shared" si="954"/>
        <v/>
      </c>
      <c r="P4055" s="33" t="str">
        <f t="shared" si="959"/>
        <v>-</v>
      </c>
      <c r="Q4055" s="50" t="str">
        <f t="shared" ca="1" si="955"/>
        <v/>
      </c>
      <c r="R4055" s="52" t="str">
        <f t="shared" si="956"/>
        <v/>
      </c>
      <c r="S4055" s="53" t="str">
        <f t="shared" si="957"/>
        <v/>
      </c>
      <c r="T4055" s="78" t="str">
        <f t="shared" si="958"/>
        <v/>
      </c>
    </row>
    <row r="4056" spans="2:20" ht="15.25" x14ac:dyDescent="0.2">
      <c r="B4056" s="29" t="str">
        <f t="shared" si="947"/>
        <v/>
      </c>
      <c r="C4056" s="18">
        <f t="shared" si="945"/>
        <v>49251</v>
      </c>
      <c r="D4056" s="20" t="str">
        <f t="shared" si="946"/>
        <v>Vendredi</v>
      </c>
      <c r="E4056" s="43" t="str">
        <f t="shared" si="948"/>
        <v>NOV 2034</v>
      </c>
      <c r="F4056" s="48">
        <f t="shared" si="949"/>
        <v>0</v>
      </c>
      <c r="G4056" s="26"/>
      <c r="H4056" s="26"/>
      <c r="I4056" s="45" t="str">
        <f t="shared" si="950"/>
        <v/>
      </c>
      <c r="J4056" s="30"/>
      <c r="K4056" s="27"/>
      <c r="L4056" s="59" t="str">
        <f t="shared" si="951"/>
        <v/>
      </c>
      <c r="M4056" s="62" t="str">
        <f t="shared" si="952"/>
        <v/>
      </c>
      <c r="N4056" s="52" t="str">
        <f t="shared" si="953"/>
        <v/>
      </c>
      <c r="O4056" s="53" t="str">
        <f t="shared" si="954"/>
        <v/>
      </c>
      <c r="P4056" s="33" t="str">
        <f t="shared" si="959"/>
        <v>-</v>
      </c>
      <c r="Q4056" s="50" t="str">
        <f t="shared" ca="1" si="955"/>
        <v/>
      </c>
      <c r="R4056" s="52" t="str">
        <f t="shared" si="956"/>
        <v/>
      </c>
      <c r="S4056" s="53" t="str">
        <f t="shared" si="957"/>
        <v/>
      </c>
      <c r="T4056" s="78" t="str">
        <f t="shared" si="958"/>
        <v/>
      </c>
    </row>
    <row r="4057" spans="2:20" ht="15.25" x14ac:dyDescent="0.2">
      <c r="B4057" s="29" t="str">
        <f t="shared" si="947"/>
        <v/>
      </c>
      <c r="C4057" s="18">
        <f t="shared" si="945"/>
        <v>49252</v>
      </c>
      <c r="D4057" s="20" t="str">
        <f t="shared" si="946"/>
        <v>Samedi</v>
      </c>
      <c r="E4057" s="43" t="str">
        <f t="shared" si="948"/>
        <v>NOV 2034</v>
      </c>
      <c r="F4057" s="48">
        <f t="shared" si="949"/>
        <v>0</v>
      </c>
      <c r="G4057" s="26"/>
      <c r="H4057" s="26"/>
      <c r="I4057" s="45" t="str">
        <f t="shared" si="950"/>
        <v/>
      </c>
      <c r="J4057" s="30"/>
      <c r="K4057" s="27"/>
      <c r="L4057" s="59" t="str">
        <f t="shared" si="951"/>
        <v/>
      </c>
      <c r="M4057" s="62" t="str">
        <f t="shared" si="952"/>
        <v/>
      </c>
      <c r="N4057" s="52" t="str">
        <f t="shared" si="953"/>
        <v/>
      </c>
      <c r="O4057" s="53" t="str">
        <f t="shared" si="954"/>
        <v/>
      </c>
      <c r="P4057" s="33" t="str">
        <f t="shared" si="959"/>
        <v>-</v>
      </c>
      <c r="Q4057" s="50" t="str">
        <f t="shared" ca="1" si="955"/>
        <v/>
      </c>
      <c r="R4057" s="52" t="str">
        <f t="shared" si="956"/>
        <v/>
      </c>
      <c r="S4057" s="53" t="str">
        <f t="shared" si="957"/>
        <v/>
      </c>
      <c r="T4057" s="78" t="str">
        <f t="shared" si="958"/>
        <v/>
      </c>
    </row>
    <row r="4058" spans="2:20" ht="15.25" x14ac:dyDescent="0.2">
      <c r="B4058" s="29" t="str">
        <f t="shared" si="947"/>
        <v/>
      </c>
      <c r="C4058" s="18">
        <f t="shared" si="945"/>
        <v>49253</v>
      </c>
      <c r="D4058" s="20" t="str">
        <f t="shared" si="946"/>
        <v>Dimanche</v>
      </c>
      <c r="E4058" s="43" t="str">
        <f t="shared" si="948"/>
        <v>NOV 2034</v>
      </c>
      <c r="F4058" s="48">
        <f t="shared" si="949"/>
        <v>0</v>
      </c>
      <c r="G4058" s="26"/>
      <c r="H4058" s="26"/>
      <c r="I4058" s="45" t="str">
        <f t="shared" si="950"/>
        <v/>
      </c>
      <c r="J4058" s="30"/>
      <c r="K4058" s="27"/>
      <c r="L4058" s="59" t="str">
        <f t="shared" si="951"/>
        <v/>
      </c>
      <c r="M4058" s="62" t="str">
        <f t="shared" si="952"/>
        <v/>
      </c>
      <c r="N4058" s="52">
        <f t="shared" si="953"/>
        <v>0</v>
      </c>
      <c r="O4058" s="53">
        <f t="shared" si="954"/>
        <v>0</v>
      </c>
      <c r="P4058" s="33" t="str">
        <f t="shared" si="959"/>
        <v>-</v>
      </c>
      <c r="Q4058" s="50" t="str">
        <f t="shared" ca="1" si="955"/>
        <v/>
      </c>
      <c r="R4058" s="52" t="str">
        <f t="shared" si="956"/>
        <v/>
      </c>
      <c r="S4058" s="53" t="str">
        <f t="shared" si="957"/>
        <v/>
      </c>
      <c r="T4058" s="78" t="str">
        <f t="shared" si="958"/>
        <v/>
      </c>
    </row>
    <row r="4059" spans="2:20" ht="15.25" x14ac:dyDescent="0.2">
      <c r="B4059" s="29" t="str">
        <f t="shared" si="947"/>
        <v/>
      </c>
      <c r="C4059" s="18">
        <f t="shared" si="945"/>
        <v>49254</v>
      </c>
      <c r="D4059" s="20" t="str">
        <f t="shared" si="946"/>
        <v>Lundi</v>
      </c>
      <c r="E4059" s="43" t="str">
        <f t="shared" si="948"/>
        <v>NOV 2034</v>
      </c>
      <c r="F4059" s="48">
        <f t="shared" si="949"/>
        <v>0</v>
      </c>
      <c r="G4059" s="26"/>
      <c r="H4059" s="26"/>
      <c r="I4059" s="45" t="str">
        <f t="shared" si="950"/>
        <v/>
      </c>
      <c r="J4059" s="30"/>
      <c r="K4059" s="27"/>
      <c r="L4059" s="59" t="str">
        <f t="shared" si="951"/>
        <v/>
      </c>
      <c r="M4059" s="62" t="str">
        <f t="shared" si="952"/>
        <v/>
      </c>
      <c r="N4059" s="52" t="str">
        <f t="shared" si="953"/>
        <v/>
      </c>
      <c r="O4059" s="53" t="str">
        <f t="shared" si="954"/>
        <v/>
      </c>
      <c r="P4059" s="33" t="str">
        <f t="shared" si="959"/>
        <v>-</v>
      </c>
      <c r="Q4059" s="50" t="str">
        <f t="shared" ca="1" si="955"/>
        <v/>
      </c>
      <c r="R4059" s="52" t="str">
        <f t="shared" si="956"/>
        <v/>
      </c>
      <c r="S4059" s="53" t="str">
        <f t="shared" si="957"/>
        <v/>
      </c>
      <c r="T4059" s="78" t="str">
        <f t="shared" si="958"/>
        <v/>
      </c>
    </row>
    <row r="4060" spans="2:20" ht="15.25" x14ac:dyDescent="0.2">
      <c r="B4060" s="29" t="str">
        <f t="shared" si="947"/>
        <v/>
      </c>
      <c r="C4060" s="18">
        <f t="shared" si="945"/>
        <v>49255</v>
      </c>
      <c r="D4060" s="20" t="str">
        <f t="shared" si="946"/>
        <v>Mardi</v>
      </c>
      <c r="E4060" s="43" t="str">
        <f t="shared" si="948"/>
        <v>NOV 2034</v>
      </c>
      <c r="F4060" s="48">
        <f t="shared" si="949"/>
        <v>0</v>
      </c>
      <c r="G4060" s="26"/>
      <c r="H4060" s="26"/>
      <c r="I4060" s="45" t="str">
        <f t="shared" si="950"/>
        <v/>
      </c>
      <c r="J4060" s="30"/>
      <c r="K4060" s="27"/>
      <c r="L4060" s="59" t="str">
        <f t="shared" si="951"/>
        <v/>
      </c>
      <c r="M4060" s="62" t="str">
        <f t="shared" si="952"/>
        <v/>
      </c>
      <c r="N4060" s="52" t="str">
        <f t="shared" si="953"/>
        <v/>
      </c>
      <c r="O4060" s="53" t="str">
        <f t="shared" si="954"/>
        <v/>
      </c>
      <c r="P4060" s="33" t="str">
        <f t="shared" si="959"/>
        <v>-</v>
      </c>
      <c r="Q4060" s="50" t="str">
        <f t="shared" ca="1" si="955"/>
        <v/>
      </c>
      <c r="R4060" s="52" t="str">
        <f t="shared" si="956"/>
        <v/>
      </c>
      <c r="S4060" s="53" t="str">
        <f t="shared" si="957"/>
        <v/>
      </c>
      <c r="T4060" s="78" t="str">
        <f t="shared" si="958"/>
        <v/>
      </c>
    </row>
    <row r="4061" spans="2:20" ht="15.25" x14ac:dyDescent="0.2">
      <c r="B4061" s="29" t="str">
        <f t="shared" si="947"/>
        <v/>
      </c>
      <c r="C4061" s="18">
        <f t="shared" si="945"/>
        <v>49256</v>
      </c>
      <c r="D4061" s="20" t="str">
        <f t="shared" si="946"/>
        <v>Mercredi</v>
      </c>
      <c r="E4061" s="43" t="str">
        <f t="shared" si="948"/>
        <v>NOV 2034</v>
      </c>
      <c r="F4061" s="48">
        <f t="shared" si="949"/>
        <v>0</v>
      </c>
      <c r="G4061" s="26"/>
      <c r="H4061" s="26"/>
      <c r="I4061" s="45" t="str">
        <f t="shared" si="950"/>
        <v/>
      </c>
      <c r="J4061" s="30"/>
      <c r="K4061" s="27"/>
      <c r="L4061" s="59" t="str">
        <f t="shared" si="951"/>
        <v/>
      </c>
      <c r="M4061" s="62" t="str">
        <f t="shared" si="952"/>
        <v/>
      </c>
      <c r="N4061" s="52" t="str">
        <f t="shared" si="953"/>
        <v/>
      </c>
      <c r="O4061" s="53" t="str">
        <f t="shared" si="954"/>
        <v/>
      </c>
      <c r="P4061" s="33" t="str">
        <f t="shared" si="959"/>
        <v>-</v>
      </c>
      <c r="Q4061" s="50" t="str">
        <f t="shared" ca="1" si="955"/>
        <v/>
      </c>
      <c r="R4061" s="52" t="str">
        <f t="shared" si="956"/>
        <v/>
      </c>
      <c r="S4061" s="53" t="str">
        <f t="shared" si="957"/>
        <v/>
      </c>
      <c r="T4061" s="78" t="str">
        <f t="shared" si="958"/>
        <v/>
      </c>
    </row>
    <row r="4062" spans="2:20" ht="15.25" x14ac:dyDescent="0.2">
      <c r="B4062" s="29" t="str">
        <f t="shared" si="947"/>
        <v/>
      </c>
      <c r="C4062" s="18">
        <f t="shared" si="945"/>
        <v>49257</v>
      </c>
      <c r="D4062" s="20" t="str">
        <f t="shared" si="946"/>
        <v>Jeudi</v>
      </c>
      <c r="E4062" s="43" t="str">
        <f t="shared" si="948"/>
        <v>NOV 2034</v>
      </c>
      <c r="F4062" s="48">
        <f t="shared" si="949"/>
        <v>0</v>
      </c>
      <c r="G4062" s="26"/>
      <c r="H4062" s="26"/>
      <c r="I4062" s="45" t="str">
        <f t="shared" si="950"/>
        <v/>
      </c>
      <c r="J4062" s="30"/>
      <c r="K4062" s="27"/>
      <c r="L4062" s="59" t="str">
        <f t="shared" si="951"/>
        <v/>
      </c>
      <c r="M4062" s="62" t="str">
        <f t="shared" si="952"/>
        <v/>
      </c>
      <c r="N4062" s="52" t="str">
        <f t="shared" si="953"/>
        <v/>
      </c>
      <c r="O4062" s="53" t="str">
        <f t="shared" si="954"/>
        <v/>
      </c>
      <c r="P4062" s="33" t="str">
        <f t="shared" si="959"/>
        <v>-</v>
      </c>
      <c r="Q4062" s="50" t="str">
        <f t="shared" ca="1" si="955"/>
        <v/>
      </c>
      <c r="R4062" s="52" t="str">
        <f t="shared" si="956"/>
        <v/>
      </c>
      <c r="S4062" s="53" t="str">
        <f t="shared" si="957"/>
        <v/>
      </c>
      <c r="T4062" s="78" t="str">
        <f t="shared" si="958"/>
        <v/>
      </c>
    </row>
    <row r="4063" spans="2:20" ht="15.25" x14ac:dyDescent="0.2">
      <c r="B4063" s="29" t="str">
        <f t="shared" si="947"/>
        <v/>
      </c>
      <c r="C4063" s="18">
        <f t="shared" si="945"/>
        <v>49258</v>
      </c>
      <c r="D4063" s="20" t="str">
        <f t="shared" si="946"/>
        <v>Vendredi</v>
      </c>
      <c r="E4063" s="43" t="str">
        <f t="shared" si="948"/>
        <v>NOV 2034</v>
      </c>
      <c r="F4063" s="48">
        <f t="shared" si="949"/>
        <v>0</v>
      </c>
      <c r="G4063" s="26"/>
      <c r="H4063" s="26"/>
      <c r="I4063" s="45" t="str">
        <f t="shared" si="950"/>
        <v/>
      </c>
      <c r="J4063" s="30"/>
      <c r="K4063" s="27"/>
      <c r="L4063" s="59" t="str">
        <f t="shared" si="951"/>
        <v/>
      </c>
      <c r="M4063" s="62" t="str">
        <f t="shared" si="952"/>
        <v/>
      </c>
      <c r="N4063" s="52" t="str">
        <f t="shared" si="953"/>
        <v/>
      </c>
      <c r="O4063" s="53" t="str">
        <f t="shared" si="954"/>
        <v/>
      </c>
      <c r="P4063" s="33" t="str">
        <f t="shared" si="959"/>
        <v>-</v>
      </c>
      <c r="Q4063" s="50" t="str">
        <f t="shared" ca="1" si="955"/>
        <v/>
      </c>
      <c r="R4063" s="52" t="str">
        <f t="shared" si="956"/>
        <v/>
      </c>
      <c r="S4063" s="53" t="str">
        <f t="shared" si="957"/>
        <v/>
      </c>
      <c r="T4063" s="78" t="str">
        <f t="shared" si="958"/>
        <v/>
      </c>
    </row>
    <row r="4064" spans="2:20" ht="15.25" x14ac:dyDescent="0.2">
      <c r="B4064" s="29" t="str">
        <f t="shared" si="947"/>
        <v/>
      </c>
      <c r="C4064" s="18">
        <f t="shared" si="945"/>
        <v>49259</v>
      </c>
      <c r="D4064" s="20" t="str">
        <f t="shared" si="946"/>
        <v>Samedi</v>
      </c>
      <c r="E4064" s="43" t="str">
        <f t="shared" si="948"/>
        <v>NOV 2034</v>
      </c>
      <c r="F4064" s="48">
        <f t="shared" si="949"/>
        <v>0</v>
      </c>
      <c r="G4064" s="26"/>
      <c r="H4064" s="26"/>
      <c r="I4064" s="45" t="str">
        <f t="shared" si="950"/>
        <v/>
      </c>
      <c r="J4064" s="30"/>
      <c r="K4064" s="27"/>
      <c r="L4064" s="59" t="str">
        <f t="shared" si="951"/>
        <v/>
      </c>
      <c r="M4064" s="62" t="str">
        <f t="shared" si="952"/>
        <v/>
      </c>
      <c r="N4064" s="52" t="str">
        <f t="shared" si="953"/>
        <v/>
      </c>
      <c r="O4064" s="53" t="str">
        <f t="shared" si="954"/>
        <v/>
      </c>
      <c r="P4064" s="33" t="str">
        <f t="shared" si="959"/>
        <v>-</v>
      </c>
      <c r="Q4064" s="50" t="str">
        <f t="shared" ca="1" si="955"/>
        <v/>
      </c>
      <c r="R4064" s="52" t="str">
        <f t="shared" si="956"/>
        <v/>
      </c>
      <c r="S4064" s="53" t="str">
        <f t="shared" si="957"/>
        <v/>
      </c>
      <c r="T4064" s="78" t="str">
        <f t="shared" si="958"/>
        <v/>
      </c>
    </row>
    <row r="4065" spans="2:20" ht="15.25" x14ac:dyDescent="0.2">
      <c r="B4065" s="29" t="str">
        <f t="shared" si="947"/>
        <v/>
      </c>
      <c r="C4065" s="18">
        <f t="shared" si="945"/>
        <v>49260</v>
      </c>
      <c r="D4065" s="20" t="str">
        <f t="shared" si="946"/>
        <v>Dimanche</v>
      </c>
      <c r="E4065" s="43" t="str">
        <f t="shared" si="948"/>
        <v>NOV 2034</v>
      </c>
      <c r="F4065" s="48">
        <f t="shared" si="949"/>
        <v>0</v>
      </c>
      <c r="G4065" s="26"/>
      <c r="H4065" s="26"/>
      <c r="I4065" s="45" t="str">
        <f t="shared" si="950"/>
        <v/>
      </c>
      <c r="J4065" s="30"/>
      <c r="K4065" s="27"/>
      <c r="L4065" s="59" t="str">
        <f t="shared" si="951"/>
        <v/>
      </c>
      <c r="M4065" s="62" t="str">
        <f t="shared" si="952"/>
        <v/>
      </c>
      <c r="N4065" s="52">
        <f t="shared" si="953"/>
        <v>0</v>
      </c>
      <c r="O4065" s="53">
        <f t="shared" si="954"/>
        <v>0</v>
      </c>
      <c r="P4065" s="33" t="str">
        <f t="shared" si="959"/>
        <v>-</v>
      </c>
      <c r="Q4065" s="50" t="str">
        <f t="shared" ca="1" si="955"/>
        <v/>
      </c>
      <c r="R4065" s="52" t="str">
        <f t="shared" si="956"/>
        <v/>
      </c>
      <c r="S4065" s="53" t="str">
        <f t="shared" si="957"/>
        <v/>
      </c>
      <c r="T4065" s="78" t="str">
        <f t="shared" si="958"/>
        <v/>
      </c>
    </row>
    <row r="4066" spans="2:20" ht="15.25" x14ac:dyDescent="0.2">
      <c r="B4066" s="29" t="str">
        <f t="shared" si="947"/>
        <v/>
      </c>
      <c r="C4066" s="18">
        <f t="shared" si="945"/>
        <v>49261</v>
      </c>
      <c r="D4066" s="20" t="str">
        <f t="shared" si="946"/>
        <v>Lundi</v>
      </c>
      <c r="E4066" s="43" t="str">
        <f t="shared" si="948"/>
        <v>NOV 2034</v>
      </c>
      <c r="F4066" s="48">
        <f t="shared" si="949"/>
        <v>0</v>
      </c>
      <c r="G4066" s="26"/>
      <c r="H4066" s="26"/>
      <c r="I4066" s="45" t="str">
        <f t="shared" si="950"/>
        <v/>
      </c>
      <c r="J4066" s="30"/>
      <c r="K4066" s="27"/>
      <c r="L4066" s="59" t="str">
        <f t="shared" si="951"/>
        <v/>
      </c>
      <c r="M4066" s="62" t="str">
        <f t="shared" si="952"/>
        <v/>
      </c>
      <c r="N4066" s="52" t="str">
        <f t="shared" si="953"/>
        <v/>
      </c>
      <c r="O4066" s="53" t="str">
        <f t="shared" si="954"/>
        <v/>
      </c>
      <c r="P4066" s="33" t="str">
        <f t="shared" si="959"/>
        <v>-</v>
      </c>
      <c r="Q4066" s="50" t="str">
        <f t="shared" ca="1" si="955"/>
        <v/>
      </c>
      <c r="R4066" s="52" t="str">
        <f t="shared" si="956"/>
        <v/>
      </c>
      <c r="S4066" s="53" t="str">
        <f t="shared" si="957"/>
        <v/>
      </c>
      <c r="T4066" s="78" t="str">
        <f t="shared" si="958"/>
        <v/>
      </c>
    </row>
    <row r="4067" spans="2:20" ht="15.25" x14ac:dyDescent="0.2">
      <c r="B4067" s="29" t="str">
        <f t="shared" si="947"/>
        <v/>
      </c>
      <c r="C4067" s="18">
        <f t="shared" si="945"/>
        <v>49262</v>
      </c>
      <c r="D4067" s="20" t="str">
        <f t="shared" si="946"/>
        <v>Mardi</v>
      </c>
      <c r="E4067" s="43" t="str">
        <f t="shared" si="948"/>
        <v>NOV 2034</v>
      </c>
      <c r="F4067" s="48">
        <f t="shared" si="949"/>
        <v>0</v>
      </c>
      <c r="G4067" s="26"/>
      <c r="H4067" s="26"/>
      <c r="I4067" s="45" t="str">
        <f t="shared" si="950"/>
        <v/>
      </c>
      <c r="J4067" s="30"/>
      <c r="K4067" s="27"/>
      <c r="L4067" s="59" t="str">
        <f t="shared" si="951"/>
        <v/>
      </c>
      <c r="M4067" s="62" t="str">
        <f t="shared" si="952"/>
        <v/>
      </c>
      <c r="N4067" s="52" t="str">
        <f t="shared" si="953"/>
        <v/>
      </c>
      <c r="O4067" s="53" t="str">
        <f t="shared" si="954"/>
        <v/>
      </c>
      <c r="P4067" s="33" t="str">
        <f t="shared" si="959"/>
        <v>-</v>
      </c>
      <c r="Q4067" s="50" t="str">
        <f t="shared" ca="1" si="955"/>
        <v/>
      </c>
      <c r="R4067" s="52" t="str">
        <f t="shared" si="956"/>
        <v/>
      </c>
      <c r="S4067" s="53" t="str">
        <f t="shared" si="957"/>
        <v/>
      </c>
      <c r="T4067" s="78" t="str">
        <f t="shared" si="958"/>
        <v/>
      </c>
    </row>
    <row r="4068" spans="2:20" ht="15.25" x14ac:dyDescent="0.2">
      <c r="B4068" s="29" t="str">
        <f t="shared" si="947"/>
        <v/>
      </c>
      <c r="C4068" s="18">
        <f t="shared" si="945"/>
        <v>49263</v>
      </c>
      <c r="D4068" s="20" t="str">
        <f t="shared" si="946"/>
        <v>Mercredi</v>
      </c>
      <c r="E4068" s="43" t="str">
        <f t="shared" si="948"/>
        <v>NOV 2034</v>
      </c>
      <c r="F4068" s="48">
        <f t="shared" si="949"/>
        <v>0</v>
      </c>
      <c r="G4068" s="26"/>
      <c r="H4068" s="26"/>
      <c r="I4068" s="45" t="str">
        <f t="shared" si="950"/>
        <v/>
      </c>
      <c r="J4068" s="30"/>
      <c r="K4068" s="27"/>
      <c r="L4068" s="59" t="str">
        <f t="shared" si="951"/>
        <v/>
      </c>
      <c r="M4068" s="62" t="str">
        <f t="shared" si="952"/>
        <v/>
      </c>
      <c r="N4068" s="52" t="str">
        <f t="shared" si="953"/>
        <v/>
      </c>
      <c r="O4068" s="53" t="str">
        <f t="shared" si="954"/>
        <v/>
      </c>
      <c r="P4068" s="33" t="str">
        <f t="shared" si="959"/>
        <v>-</v>
      </c>
      <c r="Q4068" s="50" t="str">
        <f t="shared" ca="1" si="955"/>
        <v/>
      </c>
      <c r="R4068" s="52" t="str">
        <f t="shared" si="956"/>
        <v/>
      </c>
      <c r="S4068" s="53" t="str">
        <f t="shared" si="957"/>
        <v/>
      </c>
      <c r="T4068" s="78" t="str">
        <f t="shared" si="958"/>
        <v/>
      </c>
    </row>
    <row r="4069" spans="2:20" ht="15.25" x14ac:dyDescent="0.2">
      <c r="B4069" s="29" t="str">
        <f t="shared" si="947"/>
        <v/>
      </c>
      <c r="C4069" s="18">
        <f t="shared" si="945"/>
        <v>49264</v>
      </c>
      <c r="D4069" s="20" t="str">
        <f t="shared" si="946"/>
        <v>Jeudi</v>
      </c>
      <c r="E4069" s="43" t="str">
        <f t="shared" si="948"/>
        <v>NOV 2034</v>
      </c>
      <c r="F4069" s="48">
        <f t="shared" si="949"/>
        <v>0</v>
      </c>
      <c r="G4069" s="26"/>
      <c r="H4069" s="26"/>
      <c r="I4069" s="45" t="str">
        <f t="shared" si="950"/>
        <v/>
      </c>
      <c r="J4069" s="30"/>
      <c r="K4069" s="27"/>
      <c r="L4069" s="59" t="str">
        <f t="shared" si="951"/>
        <v/>
      </c>
      <c r="M4069" s="62" t="str">
        <f t="shared" si="952"/>
        <v/>
      </c>
      <c r="N4069" s="52" t="str">
        <f t="shared" si="953"/>
        <v/>
      </c>
      <c r="O4069" s="53" t="str">
        <f t="shared" si="954"/>
        <v/>
      </c>
      <c r="P4069" s="33" t="str">
        <f t="shared" si="959"/>
        <v>-</v>
      </c>
      <c r="Q4069" s="50" t="str">
        <f t="shared" ca="1" si="955"/>
        <v/>
      </c>
      <c r="R4069" s="52" t="str">
        <f t="shared" si="956"/>
        <v/>
      </c>
      <c r="S4069" s="53" t="str">
        <f t="shared" si="957"/>
        <v/>
      </c>
      <c r="T4069" s="78" t="str">
        <f t="shared" si="958"/>
        <v/>
      </c>
    </row>
    <row r="4070" spans="2:20" ht="15.25" x14ac:dyDescent="0.2">
      <c r="B4070" s="29" t="str">
        <f t="shared" si="947"/>
        <v/>
      </c>
      <c r="C4070" s="18">
        <f t="shared" si="945"/>
        <v>49265</v>
      </c>
      <c r="D4070" s="20" t="str">
        <f t="shared" si="946"/>
        <v>Vendredi</v>
      </c>
      <c r="E4070" s="43" t="str">
        <f t="shared" si="948"/>
        <v>NOV 2034</v>
      </c>
      <c r="F4070" s="48">
        <f t="shared" si="949"/>
        <v>0</v>
      </c>
      <c r="G4070" s="26"/>
      <c r="H4070" s="26"/>
      <c r="I4070" s="45" t="str">
        <f t="shared" si="950"/>
        <v/>
      </c>
      <c r="J4070" s="30"/>
      <c r="K4070" s="27"/>
      <c r="L4070" s="59" t="str">
        <f t="shared" si="951"/>
        <v/>
      </c>
      <c r="M4070" s="62" t="str">
        <f t="shared" si="952"/>
        <v/>
      </c>
      <c r="N4070" s="52" t="str">
        <f t="shared" si="953"/>
        <v/>
      </c>
      <c r="O4070" s="53" t="str">
        <f t="shared" si="954"/>
        <v/>
      </c>
      <c r="P4070" s="33" t="str">
        <f t="shared" si="959"/>
        <v>-</v>
      </c>
      <c r="Q4070" s="50" t="str">
        <f t="shared" ca="1" si="955"/>
        <v/>
      </c>
      <c r="R4070" s="52" t="str">
        <f t="shared" si="956"/>
        <v/>
      </c>
      <c r="S4070" s="53" t="str">
        <f t="shared" si="957"/>
        <v/>
      </c>
      <c r="T4070" s="78" t="str">
        <f t="shared" si="958"/>
        <v/>
      </c>
    </row>
    <row r="4071" spans="2:20" ht="15.25" x14ac:dyDescent="0.2">
      <c r="B4071" s="29" t="str">
        <f t="shared" si="947"/>
        <v/>
      </c>
      <c r="C4071" s="18">
        <f t="shared" si="945"/>
        <v>49266</v>
      </c>
      <c r="D4071" s="20" t="str">
        <f t="shared" si="946"/>
        <v>Samedi</v>
      </c>
      <c r="E4071" s="43" t="str">
        <f t="shared" si="948"/>
        <v>NOV 2034</v>
      </c>
      <c r="F4071" s="48">
        <f t="shared" si="949"/>
        <v>0</v>
      </c>
      <c r="G4071" s="26"/>
      <c r="H4071" s="26"/>
      <c r="I4071" s="45" t="str">
        <f t="shared" si="950"/>
        <v/>
      </c>
      <c r="J4071" s="30"/>
      <c r="K4071" s="27"/>
      <c r="L4071" s="59" t="str">
        <f t="shared" si="951"/>
        <v/>
      </c>
      <c r="M4071" s="62" t="str">
        <f t="shared" si="952"/>
        <v/>
      </c>
      <c r="N4071" s="52" t="str">
        <f t="shared" si="953"/>
        <v/>
      </c>
      <c r="O4071" s="53" t="str">
        <f t="shared" si="954"/>
        <v/>
      </c>
      <c r="P4071" s="33" t="str">
        <f t="shared" si="959"/>
        <v>-</v>
      </c>
      <c r="Q4071" s="50" t="str">
        <f t="shared" ca="1" si="955"/>
        <v/>
      </c>
      <c r="R4071" s="52" t="str">
        <f t="shared" si="956"/>
        <v/>
      </c>
      <c r="S4071" s="53" t="str">
        <f t="shared" si="957"/>
        <v/>
      </c>
      <c r="T4071" s="78" t="str">
        <f t="shared" si="958"/>
        <v/>
      </c>
    </row>
    <row r="4072" spans="2:20" ht="15.25" x14ac:dyDescent="0.2">
      <c r="B4072" s="29" t="str">
        <f t="shared" si="947"/>
        <v/>
      </c>
      <c r="C4072" s="18">
        <f t="shared" si="945"/>
        <v>49267</v>
      </c>
      <c r="D4072" s="20" t="str">
        <f t="shared" si="946"/>
        <v>Dimanche</v>
      </c>
      <c r="E4072" s="43" t="str">
        <f t="shared" si="948"/>
        <v>NOV 2034</v>
      </c>
      <c r="F4072" s="48">
        <f t="shared" si="949"/>
        <v>0</v>
      </c>
      <c r="G4072" s="26"/>
      <c r="H4072" s="26"/>
      <c r="I4072" s="45" t="str">
        <f t="shared" si="950"/>
        <v/>
      </c>
      <c r="J4072" s="30"/>
      <c r="K4072" s="27"/>
      <c r="L4072" s="59" t="str">
        <f t="shared" si="951"/>
        <v/>
      </c>
      <c r="M4072" s="62" t="str">
        <f t="shared" si="952"/>
        <v/>
      </c>
      <c r="N4072" s="52">
        <f t="shared" si="953"/>
        <v>0</v>
      </c>
      <c r="O4072" s="53">
        <f t="shared" si="954"/>
        <v>0</v>
      </c>
      <c r="P4072" s="33" t="str">
        <f t="shared" si="959"/>
        <v>-</v>
      </c>
      <c r="Q4072" s="50" t="str">
        <f t="shared" ca="1" si="955"/>
        <v/>
      </c>
      <c r="R4072" s="52" t="str">
        <f t="shared" si="956"/>
        <v/>
      </c>
      <c r="S4072" s="53" t="str">
        <f t="shared" si="957"/>
        <v/>
      </c>
      <c r="T4072" s="78" t="str">
        <f t="shared" si="958"/>
        <v/>
      </c>
    </row>
    <row r="4073" spans="2:20" ht="15.25" x14ac:dyDescent="0.2">
      <c r="B4073" s="29" t="str">
        <f t="shared" si="947"/>
        <v/>
      </c>
      <c r="C4073" s="18">
        <f t="shared" si="945"/>
        <v>49268</v>
      </c>
      <c r="D4073" s="20" t="str">
        <f t="shared" si="946"/>
        <v>Lundi</v>
      </c>
      <c r="E4073" s="43" t="str">
        <f t="shared" si="948"/>
        <v>NOV 2034</v>
      </c>
      <c r="F4073" s="48">
        <f t="shared" si="949"/>
        <v>0</v>
      </c>
      <c r="G4073" s="26"/>
      <c r="H4073" s="26"/>
      <c r="I4073" s="45" t="str">
        <f t="shared" si="950"/>
        <v/>
      </c>
      <c r="J4073" s="30"/>
      <c r="K4073" s="27"/>
      <c r="L4073" s="59" t="str">
        <f t="shared" si="951"/>
        <v/>
      </c>
      <c r="M4073" s="62" t="str">
        <f t="shared" si="952"/>
        <v/>
      </c>
      <c r="N4073" s="52" t="str">
        <f t="shared" si="953"/>
        <v/>
      </c>
      <c r="O4073" s="53" t="str">
        <f t="shared" si="954"/>
        <v/>
      </c>
      <c r="P4073" s="33" t="str">
        <f t="shared" si="959"/>
        <v>-</v>
      </c>
      <c r="Q4073" s="50" t="str">
        <f t="shared" ca="1" si="955"/>
        <v/>
      </c>
      <c r="R4073" s="52" t="str">
        <f t="shared" si="956"/>
        <v/>
      </c>
      <c r="S4073" s="53" t="str">
        <f t="shared" si="957"/>
        <v/>
      </c>
      <c r="T4073" s="78" t="str">
        <f t="shared" si="958"/>
        <v/>
      </c>
    </row>
    <row r="4074" spans="2:20" ht="15.25" x14ac:dyDescent="0.2">
      <c r="B4074" s="29" t="str">
        <f t="shared" si="947"/>
        <v/>
      </c>
      <c r="C4074" s="18">
        <f t="shared" ref="C4074:C4137" si="960">IF(ISERROR(C4073+1),"",(C4073+1))</f>
        <v>49269</v>
      </c>
      <c r="D4074" s="20" t="str">
        <f t="shared" ref="D4074:D4137" si="961">IF(ISERROR(VLOOKUP(WEEKDAY($C4074),$A$6380:$B$6386,2,0)),"",VLOOKUP(WEEKDAY($C4074),$A$6380:$B$6386,2,0))</f>
        <v>Mardi</v>
      </c>
      <c r="E4074" s="43" t="str">
        <f t="shared" si="948"/>
        <v>NOV 2034</v>
      </c>
      <c r="F4074" s="48">
        <f t="shared" si="949"/>
        <v>0</v>
      </c>
      <c r="G4074" s="26"/>
      <c r="H4074" s="26"/>
      <c r="I4074" s="45" t="str">
        <f t="shared" si="950"/>
        <v/>
      </c>
      <c r="J4074" s="30"/>
      <c r="K4074" s="27"/>
      <c r="L4074" s="59" t="str">
        <f t="shared" si="951"/>
        <v/>
      </c>
      <c r="M4074" s="62" t="str">
        <f t="shared" si="952"/>
        <v/>
      </c>
      <c r="N4074" s="52" t="str">
        <f t="shared" si="953"/>
        <v/>
      </c>
      <c r="O4074" s="53" t="str">
        <f t="shared" si="954"/>
        <v/>
      </c>
      <c r="P4074" s="33" t="str">
        <f t="shared" si="959"/>
        <v>-</v>
      </c>
      <c r="Q4074" s="50" t="str">
        <f t="shared" ca="1" si="955"/>
        <v/>
      </c>
      <c r="R4074" s="52" t="str">
        <f t="shared" si="956"/>
        <v/>
      </c>
      <c r="S4074" s="53" t="str">
        <f t="shared" si="957"/>
        <v/>
      </c>
      <c r="T4074" s="78" t="str">
        <f t="shared" si="958"/>
        <v/>
      </c>
    </row>
    <row r="4075" spans="2:20" ht="15.25" x14ac:dyDescent="0.2">
      <c r="B4075" s="29" t="str">
        <f t="shared" si="947"/>
        <v/>
      </c>
      <c r="C4075" s="18">
        <f t="shared" si="960"/>
        <v>49270</v>
      </c>
      <c r="D4075" s="20" t="str">
        <f t="shared" si="961"/>
        <v>Mercredi</v>
      </c>
      <c r="E4075" s="43" t="str">
        <f t="shared" si="948"/>
        <v>NOV 2034</v>
      </c>
      <c r="F4075" s="48">
        <f t="shared" si="949"/>
        <v>0</v>
      </c>
      <c r="G4075" s="26"/>
      <c r="H4075" s="26"/>
      <c r="I4075" s="45" t="str">
        <f t="shared" si="950"/>
        <v/>
      </c>
      <c r="J4075" s="30"/>
      <c r="K4075" s="27"/>
      <c r="L4075" s="59" t="str">
        <f t="shared" si="951"/>
        <v/>
      </c>
      <c r="M4075" s="62" t="str">
        <f t="shared" si="952"/>
        <v/>
      </c>
      <c r="N4075" s="52" t="str">
        <f t="shared" si="953"/>
        <v/>
      </c>
      <c r="O4075" s="53" t="str">
        <f t="shared" si="954"/>
        <v/>
      </c>
      <c r="P4075" s="33" t="str">
        <f t="shared" si="959"/>
        <v>-</v>
      </c>
      <c r="Q4075" s="50" t="str">
        <f t="shared" ca="1" si="955"/>
        <v/>
      </c>
      <c r="R4075" s="52" t="str">
        <f t="shared" si="956"/>
        <v/>
      </c>
      <c r="S4075" s="53" t="str">
        <f t="shared" si="957"/>
        <v/>
      </c>
      <c r="T4075" s="78" t="str">
        <f t="shared" si="958"/>
        <v/>
      </c>
    </row>
    <row r="4076" spans="2:20" ht="15.25" x14ac:dyDescent="0.2">
      <c r="B4076" s="29" t="str">
        <f t="shared" si="947"/>
        <v/>
      </c>
      <c r="C4076" s="18">
        <f t="shared" si="960"/>
        <v>49271</v>
      </c>
      <c r="D4076" s="20" t="str">
        <f t="shared" si="961"/>
        <v>Jeudi</v>
      </c>
      <c r="E4076" s="43" t="str">
        <f t="shared" si="948"/>
        <v>NOV 2034</v>
      </c>
      <c r="F4076" s="48">
        <f t="shared" si="949"/>
        <v>0</v>
      </c>
      <c r="G4076" s="26"/>
      <c r="H4076" s="26"/>
      <c r="I4076" s="45" t="str">
        <f t="shared" si="950"/>
        <v/>
      </c>
      <c r="J4076" s="30"/>
      <c r="K4076" s="27"/>
      <c r="L4076" s="59" t="str">
        <f t="shared" si="951"/>
        <v/>
      </c>
      <c r="M4076" s="62" t="str">
        <f t="shared" si="952"/>
        <v/>
      </c>
      <c r="N4076" s="52" t="str">
        <f t="shared" si="953"/>
        <v/>
      </c>
      <c r="O4076" s="53" t="str">
        <f t="shared" si="954"/>
        <v/>
      </c>
      <c r="P4076" s="33" t="str">
        <f t="shared" si="959"/>
        <v>-</v>
      </c>
      <c r="Q4076" s="50" t="str">
        <f t="shared" ca="1" si="955"/>
        <v/>
      </c>
      <c r="R4076" s="52" t="str">
        <f t="shared" si="956"/>
        <v/>
      </c>
      <c r="S4076" s="53" t="str">
        <f t="shared" si="957"/>
        <v/>
      </c>
      <c r="T4076" s="78" t="str">
        <f t="shared" si="958"/>
        <v/>
      </c>
    </row>
    <row r="4077" spans="2:20" ht="15.25" x14ac:dyDescent="0.2">
      <c r="B4077" s="29" t="str">
        <f t="shared" si="947"/>
        <v/>
      </c>
      <c r="C4077" s="18">
        <f t="shared" si="960"/>
        <v>49272</v>
      </c>
      <c r="D4077" s="20" t="str">
        <f t="shared" si="961"/>
        <v>Vendredi</v>
      </c>
      <c r="E4077" s="43" t="str">
        <f t="shared" si="948"/>
        <v>NOV 2034</v>
      </c>
      <c r="F4077" s="48">
        <f t="shared" si="949"/>
        <v>0</v>
      </c>
      <c r="G4077" s="26"/>
      <c r="H4077" s="26"/>
      <c r="I4077" s="45" t="str">
        <f t="shared" si="950"/>
        <v/>
      </c>
      <c r="J4077" s="30"/>
      <c r="K4077" s="27"/>
      <c r="L4077" s="59" t="str">
        <f t="shared" si="951"/>
        <v/>
      </c>
      <c r="M4077" s="62" t="str">
        <f t="shared" si="952"/>
        <v/>
      </c>
      <c r="N4077" s="52" t="str">
        <f t="shared" si="953"/>
        <v/>
      </c>
      <c r="O4077" s="53" t="str">
        <f t="shared" si="954"/>
        <v/>
      </c>
      <c r="P4077" s="33" t="str">
        <f t="shared" si="959"/>
        <v>-</v>
      </c>
      <c r="Q4077" s="50" t="str">
        <f t="shared" ca="1" si="955"/>
        <v/>
      </c>
      <c r="R4077" s="52" t="str">
        <f t="shared" si="956"/>
        <v/>
      </c>
      <c r="S4077" s="53" t="str">
        <f t="shared" si="957"/>
        <v/>
      </c>
      <c r="T4077" s="78" t="str">
        <f t="shared" si="958"/>
        <v/>
      </c>
    </row>
    <row r="4078" spans="2:20" ht="15.25" x14ac:dyDescent="0.2">
      <c r="B4078" s="29" t="str">
        <f t="shared" si="947"/>
        <v/>
      </c>
      <c r="C4078" s="18">
        <f t="shared" si="960"/>
        <v>49273</v>
      </c>
      <c r="D4078" s="20" t="str">
        <f t="shared" si="961"/>
        <v>Samedi</v>
      </c>
      <c r="E4078" s="43" t="str">
        <f t="shared" si="948"/>
        <v>NOV 2034</v>
      </c>
      <c r="F4078" s="48">
        <f t="shared" si="949"/>
        <v>0</v>
      </c>
      <c r="G4078" s="26"/>
      <c r="H4078" s="26"/>
      <c r="I4078" s="45" t="str">
        <f t="shared" si="950"/>
        <v/>
      </c>
      <c r="J4078" s="30"/>
      <c r="K4078" s="27"/>
      <c r="L4078" s="59" t="str">
        <f t="shared" si="951"/>
        <v/>
      </c>
      <c r="M4078" s="62" t="str">
        <f t="shared" si="952"/>
        <v/>
      </c>
      <c r="N4078" s="52" t="str">
        <f t="shared" si="953"/>
        <v/>
      </c>
      <c r="O4078" s="53" t="str">
        <f t="shared" si="954"/>
        <v/>
      </c>
      <c r="P4078" s="33" t="str">
        <f t="shared" si="959"/>
        <v>-</v>
      </c>
      <c r="Q4078" s="50" t="str">
        <f t="shared" ca="1" si="955"/>
        <v/>
      </c>
      <c r="R4078" s="52" t="str">
        <f t="shared" si="956"/>
        <v/>
      </c>
      <c r="S4078" s="53" t="str">
        <f t="shared" si="957"/>
        <v/>
      </c>
      <c r="T4078" s="78" t="str">
        <f t="shared" si="958"/>
        <v/>
      </c>
    </row>
    <row r="4079" spans="2:20" ht="15.25" x14ac:dyDescent="0.2">
      <c r="B4079" s="29" t="str">
        <f t="shared" si="947"/>
        <v/>
      </c>
      <c r="C4079" s="18">
        <f t="shared" si="960"/>
        <v>49274</v>
      </c>
      <c r="D4079" s="20" t="str">
        <f t="shared" si="961"/>
        <v>Dimanche</v>
      </c>
      <c r="E4079" s="43" t="str">
        <f t="shared" si="948"/>
        <v>NOV 2034</v>
      </c>
      <c r="F4079" s="48">
        <f t="shared" si="949"/>
        <v>0</v>
      </c>
      <c r="G4079" s="26"/>
      <c r="H4079" s="26"/>
      <c r="I4079" s="45" t="str">
        <f t="shared" si="950"/>
        <v/>
      </c>
      <c r="J4079" s="30"/>
      <c r="K4079" s="27"/>
      <c r="L4079" s="59" t="str">
        <f t="shared" si="951"/>
        <v/>
      </c>
      <c r="M4079" s="62" t="str">
        <f t="shared" si="952"/>
        <v/>
      </c>
      <c r="N4079" s="52">
        <f t="shared" si="953"/>
        <v>0</v>
      </c>
      <c r="O4079" s="53">
        <f t="shared" si="954"/>
        <v>0</v>
      </c>
      <c r="P4079" s="33" t="str">
        <f t="shared" si="959"/>
        <v>-</v>
      </c>
      <c r="Q4079" s="50" t="str">
        <f t="shared" ca="1" si="955"/>
        <v/>
      </c>
      <c r="R4079" s="52" t="str">
        <f t="shared" si="956"/>
        <v/>
      </c>
      <c r="S4079" s="53" t="str">
        <f t="shared" si="957"/>
        <v/>
      </c>
      <c r="T4079" s="78" t="str">
        <f t="shared" si="958"/>
        <v/>
      </c>
    </row>
    <row r="4080" spans="2:20" ht="15.25" x14ac:dyDescent="0.2">
      <c r="B4080" s="29" t="str">
        <f t="shared" si="947"/>
        <v/>
      </c>
      <c r="C4080" s="18">
        <f t="shared" si="960"/>
        <v>49275</v>
      </c>
      <c r="D4080" s="20" t="str">
        <f t="shared" si="961"/>
        <v>Lundi</v>
      </c>
      <c r="E4080" s="43" t="str">
        <f t="shared" si="948"/>
        <v>NOV 2034</v>
      </c>
      <c r="F4080" s="48">
        <f t="shared" si="949"/>
        <v>0</v>
      </c>
      <c r="G4080" s="26"/>
      <c r="H4080" s="26"/>
      <c r="I4080" s="45" t="str">
        <f t="shared" si="950"/>
        <v/>
      </c>
      <c r="J4080" s="30"/>
      <c r="K4080" s="27"/>
      <c r="L4080" s="59" t="str">
        <f t="shared" si="951"/>
        <v/>
      </c>
      <c r="M4080" s="62" t="str">
        <f t="shared" si="952"/>
        <v/>
      </c>
      <c r="N4080" s="52" t="str">
        <f t="shared" si="953"/>
        <v/>
      </c>
      <c r="O4080" s="53" t="str">
        <f t="shared" si="954"/>
        <v/>
      </c>
      <c r="P4080" s="33" t="str">
        <f t="shared" si="959"/>
        <v>-</v>
      </c>
      <c r="Q4080" s="50" t="str">
        <f t="shared" ca="1" si="955"/>
        <v/>
      </c>
      <c r="R4080" s="52" t="str">
        <f t="shared" si="956"/>
        <v/>
      </c>
      <c r="S4080" s="53" t="str">
        <f t="shared" si="957"/>
        <v/>
      </c>
      <c r="T4080" s="78" t="str">
        <f t="shared" si="958"/>
        <v/>
      </c>
    </row>
    <row r="4081" spans="2:20" ht="15.25" x14ac:dyDescent="0.2">
      <c r="B4081" s="29" t="str">
        <f t="shared" si="947"/>
        <v/>
      </c>
      <c r="C4081" s="18">
        <f t="shared" si="960"/>
        <v>49276</v>
      </c>
      <c r="D4081" s="20" t="str">
        <f t="shared" si="961"/>
        <v>Mardi</v>
      </c>
      <c r="E4081" s="43" t="str">
        <f t="shared" si="948"/>
        <v>NOV 2034</v>
      </c>
      <c r="F4081" s="48">
        <f t="shared" si="949"/>
        <v>0</v>
      </c>
      <c r="G4081" s="26"/>
      <c r="H4081" s="26"/>
      <c r="I4081" s="45" t="str">
        <f t="shared" si="950"/>
        <v/>
      </c>
      <c r="J4081" s="30"/>
      <c r="K4081" s="27"/>
      <c r="L4081" s="59" t="str">
        <f t="shared" si="951"/>
        <v/>
      </c>
      <c r="M4081" s="62" t="str">
        <f t="shared" si="952"/>
        <v/>
      </c>
      <c r="N4081" s="52" t="str">
        <f t="shared" si="953"/>
        <v/>
      </c>
      <c r="O4081" s="53" t="str">
        <f t="shared" si="954"/>
        <v/>
      </c>
      <c r="P4081" s="33" t="str">
        <f t="shared" si="959"/>
        <v>-</v>
      </c>
      <c r="Q4081" s="50" t="str">
        <f t="shared" ca="1" si="955"/>
        <v/>
      </c>
      <c r="R4081" s="52" t="str">
        <f t="shared" si="956"/>
        <v/>
      </c>
      <c r="S4081" s="53" t="str">
        <f t="shared" si="957"/>
        <v/>
      </c>
      <c r="T4081" s="78" t="str">
        <f t="shared" si="958"/>
        <v/>
      </c>
    </row>
    <row r="4082" spans="2:20" ht="15.25" x14ac:dyDescent="0.2">
      <c r="B4082" s="29" t="str">
        <f t="shared" si="947"/>
        <v/>
      </c>
      <c r="C4082" s="18">
        <f t="shared" si="960"/>
        <v>49277</v>
      </c>
      <c r="D4082" s="20" t="str">
        <f t="shared" si="961"/>
        <v>Mercredi</v>
      </c>
      <c r="E4082" s="43" t="str">
        <f t="shared" si="948"/>
        <v>NOV 2034</v>
      </c>
      <c r="F4082" s="48">
        <f t="shared" si="949"/>
        <v>0</v>
      </c>
      <c r="G4082" s="26"/>
      <c r="H4082" s="26"/>
      <c r="I4082" s="45" t="str">
        <f t="shared" si="950"/>
        <v/>
      </c>
      <c r="J4082" s="30"/>
      <c r="K4082" s="27"/>
      <c r="L4082" s="59" t="str">
        <f t="shared" si="951"/>
        <v/>
      </c>
      <c r="M4082" s="62" t="str">
        <f t="shared" si="952"/>
        <v/>
      </c>
      <c r="N4082" s="52" t="str">
        <f t="shared" si="953"/>
        <v/>
      </c>
      <c r="O4082" s="53" t="str">
        <f t="shared" si="954"/>
        <v/>
      </c>
      <c r="P4082" s="33" t="str">
        <f t="shared" si="959"/>
        <v>-</v>
      </c>
      <c r="Q4082" s="50" t="str">
        <f t="shared" ca="1" si="955"/>
        <v/>
      </c>
      <c r="R4082" s="52" t="str">
        <f t="shared" si="956"/>
        <v/>
      </c>
      <c r="S4082" s="53" t="str">
        <f t="shared" si="957"/>
        <v/>
      </c>
      <c r="T4082" s="78" t="str">
        <f t="shared" si="958"/>
        <v/>
      </c>
    </row>
    <row r="4083" spans="2:20" ht="15.25" x14ac:dyDescent="0.2">
      <c r="B4083" s="29" t="str">
        <f t="shared" si="947"/>
        <v/>
      </c>
      <c r="C4083" s="18">
        <f t="shared" si="960"/>
        <v>49278</v>
      </c>
      <c r="D4083" s="20" t="str">
        <f t="shared" si="961"/>
        <v>Jeudi</v>
      </c>
      <c r="E4083" s="43" t="str">
        <f t="shared" si="948"/>
        <v>NOV 2034</v>
      </c>
      <c r="F4083" s="48">
        <f t="shared" si="949"/>
        <v>0</v>
      </c>
      <c r="G4083" s="26"/>
      <c r="H4083" s="26"/>
      <c r="I4083" s="45" t="str">
        <f t="shared" si="950"/>
        <v/>
      </c>
      <c r="J4083" s="30"/>
      <c r="K4083" s="27"/>
      <c r="L4083" s="59" t="str">
        <f t="shared" si="951"/>
        <v/>
      </c>
      <c r="M4083" s="62" t="str">
        <f t="shared" si="952"/>
        <v/>
      </c>
      <c r="N4083" s="52" t="str">
        <f t="shared" si="953"/>
        <v/>
      </c>
      <c r="O4083" s="53" t="str">
        <f t="shared" si="954"/>
        <v/>
      </c>
      <c r="P4083" s="33" t="str">
        <f t="shared" si="959"/>
        <v>-</v>
      </c>
      <c r="Q4083" s="50" t="str">
        <f t="shared" ca="1" si="955"/>
        <v/>
      </c>
      <c r="R4083" s="52" t="str">
        <f t="shared" si="956"/>
        <v/>
      </c>
      <c r="S4083" s="53" t="str">
        <f t="shared" si="957"/>
        <v/>
      </c>
      <c r="T4083" s="78" t="str">
        <f t="shared" si="958"/>
        <v/>
      </c>
    </row>
    <row r="4084" spans="2:20" ht="15.25" x14ac:dyDescent="0.2">
      <c r="B4084" s="29" t="str">
        <f t="shared" si="947"/>
        <v/>
      </c>
      <c r="C4084" s="18">
        <f t="shared" si="960"/>
        <v>49279</v>
      </c>
      <c r="D4084" s="20" t="str">
        <f t="shared" si="961"/>
        <v>Vendredi</v>
      </c>
      <c r="E4084" s="43" t="str">
        <f t="shared" si="948"/>
        <v>DÉC 2034</v>
      </c>
      <c r="F4084" s="48">
        <f t="shared" si="949"/>
        <v>0</v>
      </c>
      <c r="G4084" s="26"/>
      <c r="H4084" s="26"/>
      <c r="I4084" s="45" t="str">
        <f t="shared" si="950"/>
        <v/>
      </c>
      <c r="J4084" s="30"/>
      <c r="K4084" s="27"/>
      <c r="L4084" s="59" t="str">
        <f t="shared" si="951"/>
        <v/>
      </c>
      <c r="M4084" s="62" t="str">
        <f t="shared" si="952"/>
        <v/>
      </c>
      <c r="N4084" s="52" t="str">
        <f t="shared" si="953"/>
        <v/>
      </c>
      <c r="O4084" s="53" t="str">
        <f t="shared" si="954"/>
        <v/>
      </c>
      <c r="P4084" s="33" t="str">
        <f t="shared" si="959"/>
        <v>DÉC 2034</v>
      </c>
      <c r="Q4084" s="50" t="str">
        <f t="shared" ca="1" si="955"/>
        <v/>
      </c>
      <c r="R4084" s="52">
        <f t="shared" ca="1" si="956"/>
        <v>0</v>
      </c>
      <c r="S4084" s="53">
        <f t="shared" ca="1" si="957"/>
        <v>0</v>
      </c>
      <c r="T4084" s="78" t="str">
        <f t="shared" si="958"/>
        <v>DÉC 2034</v>
      </c>
    </row>
    <row r="4085" spans="2:20" ht="15.25" x14ac:dyDescent="0.2">
      <c r="B4085" s="29" t="str">
        <f t="shared" si="947"/>
        <v/>
      </c>
      <c r="C4085" s="18">
        <f t="shared" si="960"/>
        <v>49280</v>
      </c>
      <c r="D4085" s="20" t="str">
        <f t="shared" si="961"/>
        <v>Samedi</v>
      </c>
      <c r="E4085" s="43" t="str">
        <f t="shared" si="948"/>
        <v>DÉC 2034</v>
      </c>
      <c r="F4085" s="48">
        <f t="shared" si="949"/>
        <v>0</v>
      </c>
      <c r="G4085" s="26"/>
      <c r="H4085" s="26"/>
      <c r="I4085" s="45" t="str">
        <f t="shared" si="950"/>
        <v/>
      </c>
      <c r="J4085" s="30"/>
      <c r="K4085" s="27"/>
      <c r="L4085" s="59" t="str">
        <f t="shared" si="951"/>
        <v/>
      </c>
      <c r="M4085" s="62" t="str">
        <f t="shared" si="952"/>
        <v/>
      </c>
      <c r="N4085" s="52" t="str">
        <f t="shared" si="953"/>
        <v/>
      </c>
      <c r="O4085" s="53" t="str">
        <f t="shared" si="954"/>
        <v/>
      </c>
      <c r="P4085" s="33" t="str">
        <f t="shared" si="959"/>
        <v>-</v>
      </c>
      <c r="Q4085" s="50" t="str">
        <f t="shared" ca="1" si="955"/>
        <v/>
      </c>
      <c r="R4085" s="52" t="str">
        <f t="shared" si="956"/>
        <v/>
      </c>
      <c r="S4085" s="53" t="str">
        <f t="shared" si="957"/>
        <v/>
      </c>
      <c r="T4085" s="78" t="str">
        <f t="shared" si="958"/>
        <v/>
      </c>
    </row>
    <row r="4086" spans="2:20" ht="15.25" x14ac:dyDescent="0.2">
      <c r="B4086" s="29" t="str">
        <f t="shared" si="947"/>
        <v/>
      </c>
      <c r="C4086" s="18">
        <f t="shared" si="960"/>
        <v>49281</v>
      </c>
      <c r="D4086" s="20" t="str">
        <f t="shared" si="961"/>
        <v>Dimanche</v>
      </c>
      <c r="E4086" s="43" t="str">
        <f t="shared" si="948"/>
        <v>DÉC 2034</v>
      </c>
      <c r="F4086" s="48">
        <f t="shared" si="949"/>
        <v>0</v>
      </c>
      <c r="G4086" s="26"/>
      <c r="H4086" s="26"/>
      <c r="I4086" s="45" t="str">
        <f t="shared" si="950"/>
        <v/>
      </c>
      <c r="J4086" s="30"/>
      <c r="K4086" s="27"/>
      <c r="L4086" s="59" t="str">
        <f t="shared" si="951"/>
        <v/>
      </c>
      <c r="M4086" s="62" t="str">
        <f t="shared" si="952"/>
        <v/>
      </c>
      <c r="N4086" s="52">
        <f t="shared" si="953"/>
        <v>0</v>
      </c>
      <c r="O4086" s="53">
        <f t="shared" si="954"/>
        <v>0</v>
      </c>
      <c r="P4086" s="33" t="str">
        <f t="shared" si="959"/>
        <v>-</v>
      </c>
      <c r="Q4086" s="50" t="str">
        <f t="shared" ca="1" si="955"/>
        <v/>
      </c>
      <c r="R4086" s="52" t="str">
        <f t="shared" si="956"/>
        <v/>
      </c>
      <c r="S4086" s="53" t="str">
        <f t="shared" si="957"/>
        <v/>
      </c>
      <c r="T4086" s="78" t="str">
        <f t="shared" si="958"/>
        <v/>
      </c>
    </row>
    <row r="4087" spans="2:20" ht="15.25" x14ac:dyDescent="0.2">
      <c r="B4087" s="29" t="str">
        <f t="shared" si="947"/>
        <v/>
      </c>
      <c r="C4087" s="18">
        <f t="shared" si="960"/>
        <v>49282</v>
      </c>
      <c r="D4087" s="20" t="str">
        <f t="shared" si="961"/>
        <v>Lundi</v>
      </c>
      <c r="E4087" s="43" t="str">
        <f t="shared" si="948"/>
        <v>DÉC 2034</v>
      </c>
      <c r="F4087" s="48">
        <f t="shared" si="949"/>
        <v>0</v>
      </c>
      <c r="G4087" s="26"/>
      <c r="H4087" s="26"/>
      <c r="I4087" s="45" t="str">
        <f t="shared" si="950"/>
        <v/>
      </c>
      <c r="J4087" s="30"/>
      <c r="K4087" s="27"/>
      <c r="L4087" s="59" t="str">
        <f t="shared" si="951"/>
        <v/>
      </c>
      <c r="M4087" s="62" t="str">
        <f t="shared" si="952"/>
        <v/>
      </c>
      <c r="N4087" s="52" t="str">
        <f t="shared" si="953"/>
        <v/>
      </c>
      <c r="O4087" s="53" t="str">
        <f t="shared" si="954"/>
        <v/>
      </c>
      <c r="P4087" s="33" t="str">
        <f t="shared" si="959"/>
        <v>-</v>
      </c>
      <c r="Q4087" s="50" t="str">
        <f t="shared" ca="1" si="955"/>
        <v/>
      </c>
      <c r="R4087" s="52" t="str">
        <f t="shared" si="956"/>
        <v/>
      </c>
      <c r="S4087" s="53" t="str">
        <f t="shared" si="957"/>
        <v/>
      </c>
      <c r="T4087" s="78" t="str">
        <f t="shared" si="958"/>
        <v/>
      </c>
    </row>
    <row r="4088" spans="2:20" ht="15.25" x14ac:dyDescent="0.2">
      <c r="B4088" s="29" t="str">
        <f t="shared" si="947"/>
        <v/>
      </c>
      <c r="C4088" s="18">
        <f t="shared" si="960"/>
        <v>49283</v>
      </c>
      <c r="D4088" s="20" t="str">
        <f t="shared" si="961"/>
        <v>Mardi</v>
      </c>
      <c r="E4088" s="43" t="str">
        <f t="shared" si="948"/>
        <v>DÉC 2034</v>
      </c>
      <c r="F4088" s="48">
        <f t="shared" si="949"/>
        <v>0</v>
      </c>
      <c r="G4088" s="26"/>
      <c r="H4088" s="26"/>
      <c r="I4088" s="45" t="str">
        <f t="shared" si="950"/>
        <v/>
      </c>
      <c r="J4088" s="30"/>
      <c r="K4088" s="27"/>
      <c r="L4088" s="59" t="str">
        <f t="shared" si="951"/>
        <v/>
      </c>
      <c r="M4088" s="62" t="str">
        <f t="shared" si="952"/>
        <v/>
      </c>
      <c r="N4088" s="52" t="str">
        <f t="shared" si="953"/>
        <v/>
      </c>
      <c r="O4088" s="53" t="str">
        <f t="shared" si="954"/>
        <v/>
      </c>
      <c r="P4088" s="33" t="str">
        <f t="shared" si="959"/>
        <v>-</v>
      </c>
      <c r="Q4088" s="50" t="str">
        <f t="shared" ca="1" si="955"/>
        <v/>
      </c>
      <c r="R4088" s="52" t="str">
        <f t="shared" si="956"/>
        <v/>
      </c>
      <c r="S4088" s="53" t="str">
        <f t="shared" si="957"/>
        <v/>
      </c>
      <c r="T4088" s="78" t="str">
        <f t="shared" si="958"/>
        <v/>
      </c>
    </row>
    <row r="4089" spans="2:20" ht="15.25" x14ac:dyDescent="0.2">
      <c r="B4089" s="29" t="str">
        <f t="shared" si="947"/>
        <v/>
      </c>
      <c r="C4089" s="18">
        <f t="shared" si="960"/>
        <v>49284</v>
      </c>
      <c r="D4089" s="20" t="str">
        <f t="shared" si="961"/>
        <v>Mercredi</v>
      </c>
      <c r="E4089" s="43" t="str">
        <f t="shared" si="948"/>
        <v>DÉC 2034</v>
      </c>
      <c r="F4089" s="48">
        <f t="shared" si="949"/>
        <v>0</v>
      </c>
      <c r="G4089" s="26"/>
      <c r="H4089" s="26"/>
      <c r="I4089" s="45" t="str">
        <f t="shared" si="950"/>
        <v/>
      </c>
      <c r="J4089" s="30"/>
      <c r="K4089" s="27"/>
      <c r="L4089" s="59" t="str">
        <f t="shared" si="951"/>
        <v/>
      </c>
      <c r="M4089" s="62" t="str">
        <f t="shared" si="952"/>
        <v/>
      </c>
      <c r="N4089" s="52" t="str">
        <f t="shared" si="953"/>
        <v/>
      </c>
      <c r="O4089" s="53" t="str">
        <f t="shared" si="954"/>
        <v/>
      </c>
      <c r="P4089" s="33" t="str">
        <f t="shared" si="959"/>
        <v>-</v>
      </c>
      <c r="Q4089" s="50" t="str">
        <f t="shared" ca="1" si="955"/>
        <v/>
      </c>
      <c r="R4089" s="52" t="str">
        <f t="shared" si="956"/>
        <v/>
      </c>
      <c r="S4089" s="53" t="str">
        <f t="shared" si="957"/>
        <v/>
      </c>
      <c r="T4089" s="78" t="str">
        <f t="shared" si="958"/>
        <v/>
      </c>
    </row>
    <row r="4090" spans="2:20" ht="15.25" x14ac:dyDescent="0.2">
      <c r="B4090" s="29" t="str">
        <f t="shared" si="947"/>
        <v/>
      </c>
      <c r="C4090" s="18">
        <f t="shared" si="960"/>
        <v>49285</v>
      </c>
      <c r="D4090" s="20" t="str">
        <f t="shared" si="961"/>
        <v>Jeudi</v>
      </c>
      <c r="E4090" s="43" t="str">
        <f t="shared" si="948"/>
        <v>DÉC 2034</v>
      </c>
      <c r="F4090" s="48">
        <f t="shared" si="949"/>
        <v>0</v>
      </c>
      <c r="G4090" s="26"/>
      <c r="H4090" s="26"/>
      <c r="I4090" s="45" t="str">
        <f t="shared" si="950"/>
        <v/>
      </c>
      <c r="J4090" s="30"/>
      <c r="K4090" s="27"/>
      <c r="L4090" s="59" t="str">
        <f t="shared" si="951"/>
        <v/>
      </c>
      <c r="M4090" s="62" t="str">
        <f t="shared" si="952"/>
        <v/>
      </c>
      <c r="N4090" s="52" t="str">
        <f t="shared" si="953"/>
        <v/>
      </c>
      <c r="O4090" s="53" t="str">
        <f t="shared" si="954"/>
        <v/>
      </c>
      <c r="P4090" s="33" t="str">
        <f t="shared" si="959"/>
        <v>-</v>
      </c>
      <c r="Q4090" s="50" t="str">
        <f t="shared" ca="1" si="955"/>
        <v/>
      </c>
      <c r="R4090" s="52" t="str">
        <f t="shared" si="956"/>
        <v/>
      </c>
      <c r="S4090" s="53" t="str">
        <f t="shared" si="957"/>
        <v/>
      </c>
      <c r="T4090" s="78" t="str">
        <f t="shared" si="958"/>
        <v/>
      </c>
    </row>
    <row r="4091" spans="2:20" ht="15.25" x14ac:dyDescent="0.2">
      <c r="B4091" s="29" t="str">
        <f t="shared" si="947"/>
        <v/>
      </c>
      <c r="C4091" s="18">
        <f t="shared" si="960"/>
        <v>49286</v>
      </c>
      <c r="D4091" s="20" t="str">
        <f t="shared" si="961"/>
        <v>Vendredi</v>
      </c>
      <c r="E4091" s="43" t="str">
        <f t="shared" si="948"/>
        <v>DÉC 2034</v>
      </c>
      <c r="F4091" s="48">
        <f t="shared" si="949"/>
        <v>0</v>
      </c>
      <c r="G4091" s="26"/>
      <c r="H4091" s="26"/>
      <c r="I4091" s="45" t="str">
        <f t="shared" si="950"/>
        <v/>
      </c>
      <c r="J4091" s="30"/>
      <c r="K4091" s="27"/>
      <c r="L4091" s="59" t="str">
        <f t="shared" si="951"/>
        <v/>
      </c>
      <c r="M4091" s="62" t="str">
        <f t="shared" si="952"/>
        <v/>
      </c>
      <c r="N4091" s="52" t="str">
        <f t="shared" si="953"/>
        <v/>
      </c>
      <c r="O4091" s="53" t="str">
        <f t="shared" si="954"/>
        <v/>
      </c>
      <c r="P4091" s="33" t="str">
        <f t="shared" si="959"/>
        <v>-</v>
      </c>
      <c r="Q4091" s="50" t="str">
        <f t="shared" ca="1" si="955"/>
        <v/>
      </c>
      <c r="R4091" s="52" t="str">
        <f t="shared" si="956"/>
        <v/>
      </c>
      <c r="S4091" s="53" t="str">
        <f t="shared" si="957"/>
        <v/>
      </c>
      <c r="T4091" s="78" t="str">
        <f t="shared" si="958"/>
        <v/>
      </c>
    </row>
    <row r="4092" spans="2:20" ht="15.25" x14ac:dyDescent="0.2">
      <c r="B4092" s="29" t="str">
        <f t="shared" si="947"/>
        <v/>
      </c>
      <c r="C4092" s="18">
        <f t="shared" si="960"/>
        <v>49287</v>
      </c>
      <c r="D4092" s="20" t="str">
        <f t="shared" si="961"/>
        <v>Samedi</v>
      </c>
      <c r="E4092" s="43" t="str">
        <f t="shared" si="948"/>
        <v>DÉC 2034</v>
      </c>
      <c r="F4092" s="48">
        <f t="shared" si="949"/>
        <v>0</v>
      </c>
      <c r="G4092" s="26"/>
      <c r="H4092" s="26"/>
      <c r="I4092" s="45" t="str">
        <f t="shared" si="950"/>
        <v/>
      </c>
      <c r="J4092" s="30"/>
      <c r="K4092" s="27"/>
      <c r="L4092" s="59" t="str">
        <f t="shared" si="951"/>
        <v/>
      </c>
      <c r="M4092" s="62" t="str">
        <f t="shared" si="952"/>
        <v/>
      </c>
      <c r="N4092" s="52" t="str">
        <f t="shared" si="953"/>
        <v/>
      </c>
      <c r="O4092" s="53" t="str">
        <f t="shared" si="954"/>
        <v/>
      </c>
      <c r="P4092" s="33" t="str">
        <f t="shared" si="959"/>
        <v>-</v>
      </c>
      <c r="Q4092" s="50" t="str">
        <f t="shared" ca="1" si="955"/>
        <v/>
      </c>
      <c r="R4092" s="52" t="str">
        <f t="shared" si="956"/>
        <v/>
      </c>
      <c r="S4092" s="53" t="str">
        <f t="shared" si="957"/>
        <v/>
      </c>
      <c r="T4092" s="78" t="str">
        <f t="shared" si="958"/>
        <v/>
      </c>
    </row>
    <row r="4093" spans="2:20" ht="15.25" x14ac:dyDescent="0.2">
      <c r="B4093" s="29" t="str">
        <f t="shared" si="947"/>
        <v/>
      </c>
      <c r="C4093" s="18">
        <f t="shared" si="960"/>
        <v>49288</v>
      </c>
      <c r="D4093" s="20" t="str">
        <f t="shared" si="961"/>
        <v>Dimanche</v>
      </c>
      <c r="E4093" s="43" t="str">
        <f t="shared" si="948"/>
        <v>DÉC 2034</v>
      </c>
      <c r="F4093" s="48">
        <f t="shared" si="949"/>
        <v>0</v>
      </c>
      <c r="G4093" s="26"/>
      <c r="H4093" s="26"/>
      <c r="I4093" s="45" t="str">
        <f t="shared" si="950"/>
        <v/>
      </c>
      <c r="J4093" s="30"/>
      <c r="K4093" s="27"/>
      <c r="L4093" s="59" t="str">
        <f t="shared" si="951"/>
        <v/>
      </c>
      <c r="M4093" s="62" t="str">
        <f t="shared" si="952"/>
        <v/>
      </c>
      <c r="N4093" s="52">
        <f t="shared" si="953"/>
        <v>0</v>
      </c>
      <c r="O4093" s="53">
        <f t="shared" si="954"/>
        <v>0</v>
      </c>
      <c r="P4093" s="33" t="str">
        <f t="shared" si="959"/>
        <v>-</v>
      </c>
      <c r="Q4093" s="50" t="str">
        <f t="shared" ca="1" si="955"/>
        <v/>
      </c>
      <c r="R4093" s="52" t="str">
        <f t="shared" si="956"/>
        <v/>
      </c>
      <c r="S4093" s="53" t="str">
        <f t="shared" si="957"/>
        <v/>
      </c>
      <c r="T4093" s="78" t="str">
        <f t="shared" si="958"/>
        <v/>
      </c>
    </row>
    <row r="4094" spans="2:20" ht="15.25" x14ac:dyDescent="0.2">
      <c r="B4094" s="29" t="str">
        <f t="shared" si="947"/>
        <v/>
      </c>
      <c r="C4094" s="18">
        <f t="shared" si="960"/>
        <v>49289</v>
      </c>
      <c r="D4094" s="20" t="str">
        <f t="shared" si="961"/>
        <v>Lundi</v>
      </c>
      <c r="E4094" s="43" t="str">
        <f t="shared" si="948"/>
        <v>DÉC 2034</v>
      </c>
      <c r="F4094" s="48">
        <f t="shared" si="949"/>
        <v>0</v>
      </c>
      <c r="G4094" s="26"/>
      <c r="H4094" s="26"/>
      <c r="I4094" s="45" t="str">
        <f t="shared" si="950"/>
        <v/>
      </c>
      <c r="J4094" s="30"/>
      <c r="K4094" s="27"/>
      <c r="L4094" s="59" t="str">
        <f t="shared" si="951"/>
        <v/>
      </c>
      <c r="M4094" s="62" t="str">
        <f t="shared" si="952"/>
        <v/>
      </c>
      <c r="N4094" s="52" t="str">
        <f t="shared" si="953"/>
        <v/>
      </c>
      <c r="O4094" s="53" t="str">
        <f t="shared" si="954"/>
        <v/>
      </c>
      <c r="P4094" s="33" t="str">
        <f t="shared" si="959"/>
        <v>-</v>
      </c>
      <c r="Q4094" s="50" t="str">
        <f t="shared" ca="1" si="955"/>
        <v/>
      </c>
      <c r="R4094" s="52" t="str">
        <f t="shared" si="956"/>
        <v/>
      </c>
      <c r="S4094" s="53" t="str">
        <f t="shared" si="957"/>
        <v/>
      </c>
      <c r="T4094" s="78" t="str">
        <f t="shared" si="958"/>
        <v/>
      </c>
    </row>
    <row r="4095" spans="2:20" ht="15.25" x14ac:dyDescent="0.2">
      <c r="B4095" s="29" t="str">
        <f t="shared" si="947"/>
        <v/>
      </c>
      <c r="C4095" s="18">
        <f t="shared" si="960"/>
        <v>49290</v>
      </c>
      <c r="D4095" s="20" t="str">
        <f t="shared" si="961"/>
        <v>Mardi</v>
      </c>
      <c r="E4095" s="43" t="str">
        <f t="shared" si="948"/>
        <v>DÉC 2034</v>
      </c>
      <c r="F4095" s="48">
        <f t="shared" si="949"/>
        <v>0</v>
      </c>
      <c r="G4095" s="26"/>
      <c r="H4095" s="26"/>
      <c r="I4095" s="45" t="str">
        <f t="shared" si="950"/>
        <v/>
      </c>
      <c r="J4095" s="30"/>
      <c r="K4095" s="27"/>
      <c r="L4095" s="59" t="str">
        <f t="shared" si="951"/>
        <v/>
      </c>
      <c r="M4095" s="62" t="str">
        <f t="shared" si="952"/>
        <v/>
      </c>
      <c r="N4095" s="52" t="str">
        <f t="shared" si="953"/>
        <v/>
      </c>
      <c r="O4095" s="53" t="str">
        <f t="shared" si="954"/>
        <v/>
      </c>
      <c r="P4095" s="33" t="str">
        <f t="shared" si="959"/>
        <v>-</v>
      </c>
      <c r="Q4095" s="50" t="str">
        <f t="shared" ca="1" si="955"/>
        <v/>
      </c>
      <c r="R4095" s="52" t="str">
        <f t="shared" si="956"/>
        <v/>
      </c>
      <c r="S4095" s="53" t="str">
        <f t="shared" si="957"/>
        <v/>
      </c>
      <c r="T4095" s="78" t="str">
        <f t="shared" si="958"/>
        <v/>
      </c>
    </row>
    <row r="4096" spans="2:20" ht="15.25" x14ac:dyDescent="0.2">
      <c r="B4096" s="29" t="str">
        <f t="shared" si="947"/>
        <v/>
      </c>
      <c r="C4096" s="18">
        <f t="shared" si="960"/>
        <v>49291</v>
      </c>
      <c r="D4096" s="20" t="str">
        <f t="shared" si="961"/>
        <v>Mercredi</v>
      </c>
      <c r="E4096" s="43" t="str">
        <f t="shared" si="948"/>
        <v>DÉC 2034</v>
      </c>
      <c r="F4096" s="48">
        <f t="shared" si="949"/>
        <v>0</v>
      </c>
      <c r="G4096" s="26"/>
      <c r="H4096" s="26"/>
      <c r="I4096" s="45" t="str">
        <f t="shared" si="950"/>
        <v/>
      </c>
      <c r="J4096" s="30"/>
      <c r="K4096" s="27"/>
      <c r="L4096" s="59" t="str">
        <f t="shared" si="951"/>
        <v/>
      </c>
      <c r="M4096" s="62" t="str">
        <f t="shared" si="952"/>
        <v/>
      </c>
      <c r="N4096" s="52" t="str">
        <f t="shared" si="953"/>
        <v/>
      </c>
      <c r="O4096" s="53" t="str">
        <f t="shared" si="954"/>
        <v/>
      </c>
      <c r="P4096" s="33" t="str">
        <f t="shared" si="959"/>
        <v>-</v>
      </c>
      <c r="Q4096" s="50" t="str">
        <f t="shared" ca="1" si="955"/>
        <v/>
      </c>
      <c r="R4096" s="52" t="str">
        <f t="shared" si="956"/>
        <v/>
      </c>
      <c r="S4096" s="53" t="str">
        <f t="shared" si="957"/>
        <v/>
      </c>
      <c r="T4096" s="78" t="str">
        <f t="shared" si="958"/>
        <v/>
      </c>
    </row>
    <row r="4097" spans="2:20" ht="15.25" x14ac:dyDescent="0.2">
      <c r="B4097" s="29" t="str">
        <f t="shared" si="947"/>
        <v/>
      </c>
      <c r="C4097" s="18">
        <f t="shared" si="960"/>
        <v>49292</v>
      </c>
      <c r="D4097" s="20" t="str">
        <f t="shared" si="961"/>
        <v>Jeudi</v>
      </c>
      <c r="E4097" s="43" t="str">
        <f t="shared" si="948"/>
        <v>DÉC 2034</v>
      </c>
      <c r="F4097" s="48">
        <f t="shared" si="949"/>
        <v>0</v>
      </c>
      <c r="G4097" s="26"/>
      <c r="H4097" s="26"/>
      <c r="I4097" s="45" t="str">
        <f t="shared" si="950"/>
        <v/>
      </c>
      <c r="J4097" s="30"/>
      <c r="K4097" s="27"/>
      <c r="L4097" s="59" t="str">
        <f t="shared" si="951"/>
        <v/>
      </c>
      <c r="M4097" s="62" t="str">
        <f t="shared" si="952"/>
        <v/>
      </c>
      <c r="N4097" s="52" t="str">
        <f t="shared" si="953"/>
        <v/>
      </c>
      <c r="O4097" s="53" t="str">
        <f t="shared" si="954"/>
        <v/>
      </c>
      <c r="P4097" s="33" t="str">
        <f t="shared" si="959"/>
        <v>-</v>
      </c>
      <c r="Q4097" s="50" t="str">
        <f t="shared" ca="1" si="955"/>
        <v/>
      </c>
      <c r="R4097" s="52" t="str">
        <f t="shared" si="956"/>
        <v/>
      </c>
      <c r="S4097" s="53" t="str">
        <f t="shared" si="957"/>
        <v/>
      </c>
      <c r="T4097" s="78" t="str">
        <f t="shared" si="958"/>
        <v/>
      </c>
    </row>
    <row r="4098" spans="2:20" ht="15.25" x14ac:dyDescent="0.2">
      <c r="B4098" s="29" t="str">
        <f t="shared" si="947"/>
        <v/>
      </c>
      <c r="C4098" s="18">
        <f t="shared" si="960"/>
        <v>49293</v>
      </c>
      <c r="D4098" s="20" t="str">
        <f t="shared" si="961"/>
        <v>Vendredi</v>
      </c>
      <c r="E4098" s="43" t="str">
        <f t="shared" si="948"/>
        <v>DÉC 2034</v>
      </c>
      <c r="F4098" s="48">
        <f t="shared" si="949"/>
        <v>0</v>
      </c>
      <c r="G4098" s="26"/>
      <c r="H4098" s="26"/>
      <c r="I4098" s="45" t="str">
        <f t="shared" si="950"/>
        <v/>
      </c>
      <c r="J4098" s="30"/>
      <c r="K4098" s="27"/>
      <c r="L4098" s="59" t="str">
        <f t="shared" si="951"/>
        <v/>
      </c>
      <c r="M4098" s="62" t="str">
        <f t="shared" si="952"/>
        <v/>
      </c>
      <c r="N4098" s="52" t="str">
        <f t="shared" si="953"/>
        <v/>
      </c>
      <c r="O4098" s="53" t="str">
        <f t="shared" si="954"/>
        <v/>
      </c>
      <c r="P4098" s="33" t="str">
        <f t="shared" si="959"/>
        <v>-</v>
      </c>
      <c r="Q4098" s="50" t="str">
        <f t="shared" ca="1" si="955"/>
        <v/>
      </c>
      <c r="R4098" s="52" t="str">
        <f t="shared" si="956"/>
        <v/>
      </c>
      <c r="S4098" s="53" t="str">
        <f t="shared" si="957"/>
        <v/>
      </c>
      <c r="T4098" s="78" t="str">
        <f t="shared" si="958"/>
        <v/>
      </c>
    </row>
    <row r="4099" spans="2:20" ht="15.25" x14ac:dyDescent="0.2">
      <c r="B4099" s="29" t="str">
        <f t="shared" si="947"/>
        <v/>
      </c>
      <c r="C4099" s="18">
        <f t="shared" si="960"/>
        <v>49294</v>
      </c>
      <c r="D4099" s="20" t="str">
        <f t="shared" si="961"/>
        <v>Samedi</v>
      </c>
      <c r="E4099" s="43" t="str">
        <f t="shared" si="948"/>
        <v>DÉC 2034</v>
      </c>
      <c r="F4099" s="48">
        <f t="shared" si="949"/>
        <v>0</v>
      </c>
      <c r="G4099" s="26"/>
      <c r="H4099" s="26"/>
      <c r="I4099" s="45" t="str">
        <f t="shared" si="950"/>
        <v/>
      </c>
      <c r="J4099" s="30"/>
      <c r="K4099" s="27"/>
      <c r="L4099" s="59" t="str">
        <f t="shared" si="951"/>
        <v/>
      </c>
      <c r="M4099" s="62" t="str">
        <f t="shared" si="952"/>
        <v/>
      </c>
      <c r="N4099" s="52" t="str">
        <f t="shared" si="953"/>
        <v/>
      </c>
      <c r="O4099" s="53" t="str">
        <f t="shared" si="954"/>
        <v/>
      </c>
      <c r="P4099" s="33" t="str">
        <f t="shared" si="959"/>
        <v>-</v>
      </c>
      <c r="Q4099" s="50" t="str">
        <f t="shared" ca="1" si="955"/>
        <v/>
      </c>
      <c r="R4099" s="52" t="str">
        <f t="shared" si="956"/>
        <v/>
      </c>
      <c r="S4099" s="53" t="str">
        <f t="shared" si="957"/>
        <v/>
      </c>
      <c r="T4099" s="78" t="str">
        <f t="shared" si="958"/>
        <v/>
      </c>
    </row>
    <row r="4100" spans="2:20" ht="15.25" x14ac:dyDescent="0.2">
      <c r="B4100" s="29" t="str">
        <f t="shared" si="947"/>
        <v/>
      </c>
      <c r="C4100" s="18">
        <f t="shared" si="960"/>
        <v>49295</v>
      </c>
      <c r="D4100" s="20" t="str">
        <f t="shared" si="961"/>
        <v>Dimanche</v>
      </c>
      <c r="E4100" s="43" t="str">
        <f t="shared" si="948"/>
        <v>DÉC 2034</v>
      </c>
      <c r="F4100" s="48">
        <f t="shared" si="949"/>
        <v>0</v>
      </c>
      <c r="G4100" s="26"/>
      <c r="H4100" s="26"/>
      <c r="I4100" s="45" t="str">
        <f t="shared" si="950"/>
        <v/>
      </c>
      <c r="J4100" s="30"/>
      <c r="K4100" s="27"/>
      <c r="L4100" s="59" t="str">
        <f t="shared" si="951"/>
        <v/>
      </c>
      <c r="M4100" s="62" t="str">
        <f t="shared" si="952"/>
        <v/>
      </c>
      <c r="N4100" s="52">
        <f t="shared" si="953"/>
        <v>0</v>
      </c>
      <c r="O4100" s="53">
        <f t="shared" si="954"/>
        <v>0</v>
      </c>
      <c r="P4100" s="33" t="str">
        <f t="shared" si="959"/>
        <v>-</v>
      </c>
      <c r="Q4100" s="50" t="str">
        <f t="shared" ca="1" si="955"/>
        <v/>
      </c>
      <c r="R4100" s="52" t="str">
        <f t="shared" si="956"/>
        <v/>
      </c>
      <c r="S4100" s="53" t="str">
        <f t="shared" si="957"/>
        <v/>
      </c>
      <c r="T4100" s="78" t="str">
        <f t="shared" si="958"/>
        <v/>
      </c>
    </row>
    <row r="4101" spans="2:20" ht="15.25" x14ac:dyDescent="0.2">
      <c r="B4101" s="29" t="str">
        <f t="shared" si="947"/>
        <v/>
      </c>
      <c r="C4101" s="18">
        <f t="shared" si="960"/>
        <v>49296</v>
      </c>
      <c r="D4101" s="20" t="str">
        <f t="shared" si="961"/>
        <v>Lundi</v>
      </c>
      <c r="E4101" s="43" t="str">
        <f t="shared" si="948"/>
        <v>DÉC 2034</v>
      </c>
      <c r="F4101" s="48">
        <f t="shared" si="949"/>
        <v>0</v>
      </c>
      <c r="G4101" s="26"/>
      <c r="H4101" s="26"/>
      <c r="I4101" s="45" t="str">
        <f t="shared" si="950"/>
        <v/>
      </c>
      <c r="J4101" s="30"/>
      <c r="K4101" s="27"/>
      <c r="L4101" s="59" t="str">
        <f t="shared" si="951"/>
        <v/>
      </c>
      <c r="M4101" s="62" t="str">
        <f t="shared" si="952"/>
        <v/>
      </c>
      <c r="N4101" s="52" t="str">
        <f t="shared" si="953"/>
        <v/>
      </c>
      <c r="O4101" s="53" t="str">
        <f t="shared" si="954"/>
        <v/>
      </c>
      <c r="P4101" s="33" t="str">
        <f t="shared" si="959"/>
        <v>-</v>
      </c>
      <c r="Q4101" s="50" t="str">
        <f t="shared" ca="1" si="955"/>
        <v/>
      </c>
      <c r="R4101" s="52" t="str">
        <f t="shared" si="956"/>
        <v/>
      </c>
      <c r="S4101" s="53" t="str">
        <f t="shared" si="957"/>
        <v/>
      </c>
      <c r="T4101" s="78" t="str">
        <f t="shared" si="958"/>
        <v/>
      </c>
    </row>
    <row r="4102" spans="2:20" ht="15.25" x14ac:dyDescent="0.2">
      <c r="B4102" s="29" t="str">
        <f t="shared" si="947"/>
        <v/>
      </c>
      <c r="C4102" s="18">
        <f t="shared" si="960"/>
        <v>49297</v>
      </c>
      <c r="D4102" s="20" t="str">
        <f t="shared" si="961"/>
        <v>Mardi</v>
      </c>
      <c r="E4102" s="43" t="str">
        <f t="shared" si="948"/>
        <v>DÉC 2034</v>
      </c>
      <c r="F4102" s="48">
        <f t="shared" si="949"/>
        <v>0</v>
      </c>
      <c r="G4102" s="26"/>
      <c r="H4102" s="26"/>
      <c r="I4102" s="45" t="str">
        <f t="shared" si="950"/>
        <v/>
      </c>
      <c r="J4102" s="30"/>
      <c r="K4102" s="27"/>
      <c r="L4102" s="59" t="str">
        <f t="shared" si="951"/>
        <v/>
      </c>
      <c r="M4102" s="62" t="str">
        <f t="shared" si="952"/>
        <v/>
      </c>
      <c r="N4102" s="52" t="str">
        <f t="shared" si="953"/>
        <v/>
      </c>
      <c r="O4102" s="53" t="str">
        <f t="shared" si="954"/>
        <v/>
      </c>
      <c r="P4102" s="33" t="str">
        <f t="shared" si="959"/>
        <v>-</v>
      </c>
      <c r="Q4102" s="50" t="str">
        <f t="shared" ca="1" si="955"/>
        <v/>
      </c>
      <c r="R4102" s="52" t="str">
        <f t="shared" si="956"/>
        <v/>
      </c>
      <c r="S4102" s="53" t="str">
        <f t="shared" si="957"/>
        <v/>
      </c>
      <c r="T4102" s="78" t="str">
        <f t="shared" si="958"/>
        <v/>
      </c>
    </row>
    <row r="4103" spans="2:20" ht="15.25" x14ac:dyDescent="0.2">
      <c r="B4103" s="29" t="str">
        <f t="shared" si="947"/>
        <v/>
      </c>
      <c r="C4103" s="18">
        <f t="shared" si="960"/>
        <v>49298</v>
      </c>
      <c r="D4103" s="20" t="str">
        <f t="shared" si="961"/>
        <v>Mercredi</v>
      </c>
      <c r="E4103" s="43" t="str">
        <f t="shared" si="948"/>
        <v>DÉC 2034</v>
      </c>
      <c r="F4103" s="48">
        <f t="shared" si="949"/>
        <v>0</v>
      </c>
      <c r="G4103" s="26"/>
      <c r="H4103" s="26"/>
      <c r="I4103" s="45" t="str">
        <f t="shared" si="950"/>
        <v/>
      </c>
      <c r="J4103" s="30"/>
      <c r="K4103" s="27"/>
      <c r="L4103" s="59" t="str">
        <f t="shared" si="951"/>
        <v/>
      </c>
      <c r="M4103" s="62" t="str">
        <f t="shared" si="952"/>
        <v/>
      </c>
      <c r="N4103" s="52" t="str">
        <f t="shared" si="953"/>
        <v/>
      </c>
      <c r="O4103" s="53" t="str">
        <f t="shared" si="954"/>
        <v/>
      </c>
      <c r="P4103" s="33" t="str">
        <f t="shared" si="959"/>
        <v>-</v>
      </c>
      <c r="Q4103" s="50" t="str">
        <f t="shared" ca="1" si="955"/>
        <v/>
      </c>
      <c r="R4103" s="52" t="str">
        <f t="shared" si="956"/>
        <v/>
      </c>
      <c r="S4103" s="53" t="str">
        <f t="shared" si="957"/>
        <v/>
      </c>
      <c r="T4103" s="78" t="str">
        <f t="shared" si="958"/>
        <v/>
      </c>
    </row>
    <row r="4104" spans="2:20" ht="15.25" x14ac:dyDescent="0.2">
      <c r="B4104" s="29" t="str">
        <f t="shared" si="947"/>
        <v/>
      </c>
      <c r="C4104" s="18">
        <f t="shared" si="960"/>
        <v>49299</v>
      </c>
      <c r="D4104" s="20" t="str">
        <f t="shared" si="961"/>
        <v>Jeudi</v>
      </c>
      <c r="E4104" s="43" t="str">
        <f t="shared" si="948"/>
        <v>DÉC 2034</v>
      </c>
      <c r="F4104" s="48">
        <f t="shared" si="949"/>
        <v>0</v>
      </c>
      <c r="G4104" s="26"/>
      <c r="H4104" s="26"/>
      <c r="I4104" s="45" t="str">
        <f t="shared" si="950"/>
        <v/>
      </c>
      <c r="J4104" s="30"/>
      <c r="K4104" s="27"/>
      <c r="L4104" s="59" t="str">
        <f t="shared" si="951"/>
        <v/>
      </c>
      <c r="M4104" s="62" t="str">
        <f t="shared" si="952"/>
        <v/>
      </c>
      <c r="N4104" s="52" t="str">
        <f t="shared" si="953"/>
        <v/>
      </c>
      <c r="O4104" s="53" t="str">
        <f t="shared" si="954"/>
        <v/>
      </c>
      <c r="P4104" s="33" t="str">
        <f t="shared" si="959"/>
        <v>-</v>
      </c>
      <c r="Q4104" s="50" t="str">
        <f t="shared" ca="1" si="955"/>
        <v/>
      </c>
      <c r="R4104" s="52" t="str">
        <f t="shared" si="956"/>
        <v/>
      </c>
      <c r="S4104" s="53" t="str">
        <f t="shared" si="957"/>
        <v/>
      </c>
      <c r="T4104" s="78" t="str">
        <f t="shared" si="958"/>
        <v/>
      </c>
    </row>
    <row r="4105" spans="2:20" ht="15.25" x14ac:dyDescent="0.2">
      <c r="B4105" s="29" t="str">
        <f t="shared" si="947"/>
        <v/>
      </c>
      <c r="C4105" s="18">
        <f t="shared" si="960"/>
        <v>49300</v>
      </c>
      <c r="D4105" s="20" t="str">
        <f t="shared" si="961"/>
        <v>Vendredi</v>
      </c>
      <c r="E4105" s="43" t="str">
        <f t="shared" si="948"/>
        <v>DÉC 2034</v>
      </c>
      <c r="F4105" s="48">
        <f t="shared" si="949"/>
        <v>0</v>
      </c>
      <c r="G4105" s="26"/>
      <c r="H4105" s="26"/>
      <c r="I4105" s="45" t="str">
        <f t="shared" si="950"/>
        <v/>
      </c>
      <c r="J4105" s="30"/>
      <c r="K4105" s="27"/>
      <c r="L4105" s="59" t="str">
        <f t="shared" si="951"/>
        <v/>
      </c>
      <c r="M4105" s="62" t="str">
        <f t="shared" si="952"/>
        <v/>
      </c>
      <c r="N4105" s="52" t="str">
        <f t="shared" si="953"/>
        <v/>
      </c>
      <c r="O4105" s="53" t="str">
        <f t="shared" si="954"/>
        <v/>
      </c>
      <c r="P4105" s="33" t="str">
        <f t="shared" si="959"/>
        <v>-</v>
      </c>
      <c r="Q4105" s="50" t="str">
        <f t="shared" ca="1" si="955"/>
        <v/>
      </c>
      <c r="R4105" s="52" t="str">
        <f t="shared" si="956"/>
        <v/>
      </c>
      <c r="S4105" s="53" t="str">
        <f t="shared" si="957"/>
        <v/>
      </c>
      <c r="T4105" s="78" t="str">
        <f t="shared" si="958"/>
        <v/>
      </c>
    </row>
    <row r="4106" spans="2:20" ht="15.25" x14ac:dyDescent="0.2">
      <c r="B4106" s="29" t="str">
        <f t="shared" ref="B4106:B4169" si="962">IF(ISERROR(IF(YEAR($C4105)=YEAR($C4106),"",YEAR($C4106))),"",IF(YEAR($C4105)=YEAR($C4106),"",YEAR($C4106)))</f>
        <v/>
      </c>
      <c r="C4106" s="18">
        <f t="shared" si="960"/>
        <v>49301</v>
      </c>
      <c r="D4106" s="20" t="str">
        <f t="shared" si="961"/>
        <v>Samedi</v>
      </c>
      <c r="E4106" s="43" t="str">
        <f t="shared" ref="E4106:E4169" si="963">UPPER(TEXT(C4106,"mmm"))&amp;" "&amp;UPPER(TEXT(C4106,"aaaa"))</f>
        <v>DÉC 2034</v>
      </c>
      <c r="F4106" s="48">
        <f t="shared" ref="F4106:F4169" si="964">IF(J4106="oui",1,0)</f>
        <v>0</v>
      </c>
      <c r="G4106" s="26"/>
      <c r="H4106" s="26"/>
      <c r="I4106" s="45" t="str">
        <f t="shared" ref="I4106:I4169" si="965">IF(ISERROR(AVERAGE(G4106:H4106)),"",AVERAGE(G4106:H4106))</f>
        <v/>
      </c>
      <c r="J4106" s="30"/>
      <c r="K4106" s="27"/>
      <c r="L4106" s="59" t="str">
        <f t="shared" ref="L4106:L4169" si="966">IF(ISERROR(IF(D4106="Dimanche",AVERAGE(G4100:G4106),"")),"",IF(D4106="Dimanche",AVERAGE(G4100:G4106),""))</f>
        <v/>
      </c>
      <c r="M4106" s="62" t="str">
        <f t="shared" ref="M4106:M4169" si="967">IF(ISERROR(IF(D4106="Dimanche",AVERAGE(H4100:H4106),"")),"",IF(D4106="Dimanche",AVERAGE(H4100:H4106),""))</f>
        <v/>
      </c>
      <c r="N4106" s="52" t="str">
        <f t="shared" ref="N4106:N4169" si="968">IF(ISERROR(IF(D4106="Dimanche",COUNTIF(J4100:J4106,"oui"),"")),"",IF(D4106="Dimanche",COUNTIF(J4100:J4106,"oui"),""))</f>
        <v/>
      </c>
      <c r="O4106" s="53" t="str">
        <f t="shared" ref="O4106:O4169" si="969">IF(ISERROR(IF(D4106="Dimanche",SUM(K4100:K4106),"")),"",IF(D4106="Dimanche",SUM(K4100:K4106),""))</f>
        <v/>
      </c>
      <c r="P4106" s="33" t="str">
        <f t="shared" si="959"/>
        <v>-</v>
      </c>
      <c r="Q4106" s="50" t="str">
        <f t="shared" ref="Q4106:Q4169" ca="1" si="970">IF(ISERROR(AVERAGEIF($E$9:$K$6349,P4106,$I$9:$I$6349)),"",AVERAGEIF($E$9:$I$6349,P4106,$I$9:$I$6349))</f>
        <v/>
      </c>
      <c r="R4106" s="52" t="str">
        <f t="shared" ref="R4106:R4169" si="971">IF(P4106="-","",SUMIF($E$9:$F$6349,P4106,$F$9:$F$6349))</f>
        <v/>
      </c>
      <c r="S4106" s="53" t="str">
        <f t="shared" ref="S4106:S4169" si="972">IF(P4106="-","",SUMIF($E$9:$K$6349,P4106,$K$9:$K$6349))</f>
        <v/>
      </c>
      <c r="T4106" s="78" t="str">
        <f t="shared" ref="T4106:T4169" si="973">IF(P4106="-","",P4106)</f>
        <v/>
      </c>
    </row>
    <row r="4107" spans="2:20" ht="15.25" x14ac:dyDescent="0.2">
      <c r="B4107" s="29" t="str">
        <f t="shared" si="962"/>
        <v/>
      </c>
      <c r="C4107" s="18">
        <f t="shared" si="960"/>
        <v>49302</v>
      </c>
      <c r="D4107" s="20" t="str">
        <f t="shared" si="961"/>
        <v>Dimanche</v>
      </c>
      <c r="E4107" s="43" t="str">
        <f t="shared" si="963"/>
        <v>DÉC 2034</v>
      </c>
      <c r="F4107" s="48">
        <f t="shared" si="964"/>
        <v>0</v>
      </c>
      <c r="G4107" s="26"/>
      <c r="H4107" s="26"/>
      <c r="I4107" s="45" t="str">
        <f t="shared" si="965"/>
        <v/>
      </c>
      <c r="J4107" s="30"/>
      <c r="K4107" s="27"/>
      <c r="L4107" s="59" t="str">
        <f t="shared" si="966"/>
        <v/>
      </c>
      <c r="M4107" s="62" t="str">
        <f t="shared" si="967"/>
        <v/>
      </c>
      <c r="N4107" s="52">
        <f t="shared" si="968"/>
        <v>0</v>
      </c>
      <c r="O4107" s="53">
        <f t="shared" si="969"/>
        <v>0</v>
      </c>
      <c r="P4107" s="33" t="str">
        <f t="shared" ref="P4107:P4170" si="974">IF(MONTH(C4107)=MONTH(C4106),"-",UPPER(TEXT(C4107,"mmm"))&amp;" "&amp;UPPER(TEXT(C4106,"aaaa")))</f>
        <v>-</v>
      </c>
      <c r="Q4107" s="50" t="str">
        <f t="shared" ca="1" si="970"/>
        <v/>
      </c>
      <c r="R4107" s="52" t="str">
        <f t="shared" si="971"/>
        <v/>
      </c>
      <c r="S4107" s="53" t="str">
        <f t="shared" si="972"/>
        <v/>
      </c>
      <c r="T4107" s="78" t="str">
        <f t="shared" si="973"/>
        <v/>
      </c>
    </row>
    <row r="4108" spans="2:20" ht="15.25" x14ac:dyDescent="0.2">
      <c r="B4108" s="29" t="str">
        <f t="shared" si="962"/>
        <v/>
      </c>
      <c r="C4108" s="18">
        <f t="shared" si="960"/>
        <v>49303</v>
      </c>
      <c r="D4108" s="20" t="str">
        <f t="shared" si="961"/>
        <v>Lundi</v>
      </c>
      <c r="E4108" s="43" t="str">
        <f t="shared" si="963"/>
        <v>DÉC 2034</v>
      </c>
      <c r="F4108" s="48">
        <f t="shared" si="964"/>
        <v>0</v>
      </c>
      <c r="G4108" s="26"/>
      <c r="H4108" s="26"/>
      <c r="I4108" s="45" t="str">
        <f t="shared" si="965"/>
        <v/>
      </c>
      <c r="J4108" s="30"/>
      <c r="K4108" s="27"/>
      <c r="L4108" s="59" t="str">
        <f t="shared" si="966"/>
        <v/>
      </c>
      <c r="M4108" s="62" t="str">
        <f t="shared" si="967"/>
        <v/>
      </c>
      <c r="N4108" s="52" t="str">
        <f t="shared" si="968"/>
        <v/>
      </c>
      <c r="O4108" s="53" t="str">
        <f t="shared" si="969"/>
        <v/>
      </c>
      <c r="P4108" s="33" t="str">
        <f t="shared" si="974"/>
        <v>-</v>
      </c>
      <c r="Q4108" s="50" t="str">
        <f t="shared" ca="1" si="970"/>
        <v/>
      </c>
      <c r="R4108" s="52" t="str">
        <f t="shared" si="971"/>
        <v/>
      </c>
      <c r="S4108" s="53" t="str">
        <f t="shared" si="972"/>
        <v/>
      </c>
      <c r="T4108" s="78" t="str">
        <f t="shared" si="973"/>
        <v/>
      </c>
    </row>
    <row r="4109" spans="2:20" ht="15.25" x14ac:dyDescent="0.2">
      <c r="B4109" s="29" t="str">
        <f t="shared" si="962"/>
        <v/>
      </c>
      <c r="C4109" s="18">
        <f t="shared" si="960"/>
        <v>49304</v>
      </c>
      <c r="D4109" s="20" t="str">
        <f t="shared" si="961"/>
        <v>Mardi</v>
      </c>
      <c r="E4109" s="43" t="str">
        <f t="shared" si="963"/>
        <v>DÉC 2034</v>
      </c>
      <c r="F4109" s="48">
        <f t="shared" si="964"/>
        <v>0</v>
      </c>
      <c r="G4109" s="26"/>
      <c r="H4109" s="26"/>
      <c r="I4109" s="45" t="str">
        <f t="shared" si="965"/>
        <v/>
      </c>
      <c r="J4109" s="30"/>
      <c r="K4109" s="27"/>
      <c r="L4109" s="59" t="str">
        <f t="shared" si="966"/>
        <v/>
      </c>
      <c r="M4109" s="62" t="str">
        <f t="shared" si="967"/>
        <v/>
      </c>
      <c r="N4109" s="52" t="str">
        <f t="shared" si="968"/>
        <v/>
      </c>
      <c r="O4109" s="53" t="str">
        <f t="shared" si="969"/>
        <v/>
      </c>
      <c r="P4109" s="33" t="str">
        <f t="shared" si="974"/>
        <v>-</v>
      </c>
      <c r="Q4109" s="50" t="str">
        <f t="shared" ca="1" si="970"/>
        <v/>
      </c>
      <c r="R4109" s="52" t="str">
        <f t="shared" si="971"/>
        <v/>
      </c>
      <c r="S4109" s="53" t="str">
        <f t="shared" si="972"/>
        <v/>
      </c>
      <c r="T4109" s="78" t="str">
        <f t="shared" si="973"/>
        <v/>
      </c>
    </row>
    <row r="4110" spans="2:20" ht="15.25" x14ac:dyDescent="0.2">
      <c r="B4110" s="29" t="str">
        <f t="shared" si="962"/>
        <v/>
      </c>
      <c r="C4110" s="18">
        <f t="shared" si="960"/>
        <v>49305</v>
      </c>
      <c r="D4110" s="20" t="str">
        <f t="shared" si="961"/>
        <v>Mercredi</v>
      </c>
      <c r="E4110" s="43" t="str">
        <f t="shared" si="963"/>
        <v>DÉC 2034</v>
      </c>
      <c r="F4110" s="48">
        <f t="shared" si="964"/>
        <v>0</v>
      </c>
      <c r="G4110" s="26"/>
      <c r="H4110" s="26"/>
      <c r="I4110" s="45" t="str">
        <f t="shared" si="965"/>
        <v/>
      </c>
      <c r="J4110" s="30"/>
      <c r="K4110" s="27"/>
      <c r="L4110" s="59" t="str">
        <f t="shared" si="966"/>
        <v/>
      </c>
      <c r="M4110" s="62" t="str">
        <f t="shared" si="967"/>
        <v/>
      </c>
      <c r="N4110" s="52" t="str">
        <f t="shared" si="968"/>
        <v/>
      </c>
      <c r="O4110" s="53" t="str">
        <f t="shared" si="969"/>
        <v/>
      </c>
      <c r="P4110" s="33" t="str">
        <f t="shared" si="974"/>
        <v>-</v>
      </c>
      <c r="Q4110" s="50" t="str">
        <f t="shared" ca="1" si="970"/>
        <v/>
      </c>
      <c r="R4110" s="52" t="str">
        <f t="shared" si="971"/>
        <v/>
      </c>
      <c r="S4110" s="53" t="str">
        <f t="shared" si="972"/>
        <v/>
      </c>
      <c r="T4110" s="78" t="str">
        <f t="shared" si="973"/>
        <v/>
      </c>
    </row>
    <row r="4111" spans="2:20" ht="15.25" x14ac:dyDescent="0.2">
      <c r="B4111" s="29" t="str">
        <f t="shared" si="962"/>
        <v/>
      </c>
      <c r="C4111" s="18">
        <f t="shared" si="960"/>
        <v>49306</v>
      </c>
      <c r="D4111" s="20" t="str">
        <f t="shared" si="961"/>
        <v>Jeudi</v>
      </c>
      <c r="E4111" s="43" t="str">
        <f t="shared" si="963"/>
        <v>DÉC 2034</v>
      </c>
      <c r="F4111" s="48">
        <f t="shared" si="964"/>
        <v>0</v>
      </c>
      <c r="G4111" s="26"/>
      <c r="H4111" s="26"/>
      <c r="I4111" s="45" t="str">
        <f t="shared" si="965"/>
        <v/>
      </c>
      <c r="J4111" s="30"/>
      <c r="K4111" s="27"/>
      <c r="L4111" s="59" t="str">
        <f t="shared" si="966"/>
        <v/>
      </c>
      <c r="M4111" s="62" t="str">
        <f t="shared" si="967"/>
        <v/>
      </c>
      <c r="N4111" s="52" t="str">
        <f t="shared" si="968"/>
        <v/>
      </c>
      <c r="O4111" s="53" t="str">
        <f t="shared" si="969"/>
        <v/>
      </c>
      <c r="P4111" s="33" t="str">
        <f t="shared" si="974"/>
        <v>-</v>
      </c>
      <c r="Q4111" s="50" t="str">
        <f t="shared" ca="1" si="970"/>
        <v/>
      </c>
      <c r="R4111" s="52" t="str">
        <f t="shared" si="971"/>
        <v/>
      </c>
      <c r="S4111" s="53" t="str">
        <f t="shared" si="972"/>
        <v/>
      </c>
      <c r="T4111" s="78" t="str">
        <f t="shared" si="973"/>
        <v/>
      </c>
    </row>
    <row r="4112" spans="2:20" ht="15.25" x14ac:dyDescent="0.2">
      <c r="B4112" s="29" t="str">
        <f t="shared" si="962"/>
        <v/>
      </c>
      <c r="C4112" s="18">
        <f t="shared" si="960"/>
        <v>49307</v>
      </c>
      <c r="D4112" s="20" t="str">
        <f t="shared" si="961"/>
        <v>Vendredi</v>
      </c>
      <c r="E4112" s="43" t="str">
        <f t="shared" si="963"/>
        <v>DÉC 2034</v>
      </c>
      <c r="F4112" s="48">
        <f t="shared" si="964"/>
        <v>0</v>
      </c>
      <c r="G4112" s="26"/>
      <c r="H4112" s="26"/>
      <c r="I4112" s="45" t="str">
        <f t="shared" si="965"/>
        <v/>
      </c>
      <c r="J4112" s="30"/>
      <c r="K4112" s="27"/>
      <c r="L4112" s="59" t="str">
        <f t="shared" si="966"/>
        <v/>
      </c>
      <c r="M4112" s="62" t="str">
        <f t="shared" si="967"/>
        <v/>
      </c>
      <c r="N4112" s="52" t="str">
        <f t="shared" si="968"/>
        <v/>
      </c>
      <c r="O4112" s="53" t="str">
        <f t="shared" si="969"/>
        <v/>
      </c>
      <c r="P4112" s="33" t="str">
        <f t="shared" si="974"/>
        <v>-</v>
      </c>
      <c r="Q4112" s="50" t="str">
        <f t="shared" ca="1" si="970"/>
        <v/>
      </c>
      <c r="R4112" s="52" t="str">
        <f t="shared" si="971"/>
        <v/>
      </c>
      <c r="S4112" s="53" t="str">
        <f t="shared" si="972"/>
        <v/>
      </c>
      <c r="T4112" s="78" t="str">
        <f t="shared" si="973"/>
        <v/>
      </c>
    </row>
    <row r="4113" spans="2:20" ht="15.25" x14ac:dyDescent="0.2">
      <c r="B4113" s="29" t="str">
        <f t="shared" si="962"/>
        <v/>
      </c>
      <c r="C4113" s="18">
        <f t="shared" si="960"/>
        <v>49308</v>
      </c>
      <c r="D4113" s="20" t="str">
        <f t="shared" si="961"/>
        <v>Samedi</v>
      </c>
      <c r="E4113" s="43" t="str">
        <f t="shared" si="963"/>
        <v>DÉC 2034</v>
      </c>
      <c r="F4113" s="48">
        <f t="shared" si="964"/>
        <v>0</v>
      </c>
      <c r="G4113" s="26"/>
      <c r="H4113" s="26"/>
      <c r="I4113" s="45" t="str">
        <f t="shared" si="965"/>
        <v/>
      </c>
      <c r="J4113" s="30"/>
      <c r="K4113" s="27"/>
      <c r="L4113" s="59" t="str">
        <f t="shared" si="966"/>
        <v/>
      </c>
      <c r="M4113" s="62" t="str">
        <f t="shared" si="967"/>
        <v/>
      </c>
      <c r="N4113" s="52" t="str">
        <f t="shared" si="968"/>
        <v/>
      </c>
      <c r="O4113" s="53" t="str">
        <f t="shared" si="969"/>
        <v/>
      </c>
      <c r="P4113" s="33" t="str">
        <f t="shared" si="974"/>
        <v>-</v>
      </c>
      <c r="Q4113" s="50" t="str">
        <f t="shared" ca="1" si="970"/>
        <v/>
      </c>
      <c r="R4113" s="52" t="str">
        <f t="shared" si="971"/>
        <v/>
      </c>
      <c r="S4113" s="53" t="str">
        <f t="shared" si="972"/>
        <v/>
      </c>
      <c r="T4113" s="78" t="str">
        <f t="shared" si="973"/>
        <v/>
      </c>
    </row>
    <row r="4114" spans="2:20" ht="15.25" x14ac:dyDescent="0.2">
      <c r="B4114" s="29" t="str">
        <f t="shared" si="962"/>
        <v/>
      </c>
      <c r="C4114" s="18">
        <f t="shared" si="960"/>
        <v>49309</v>
      </c>
      <c r="D4114" s="20" t="str">
        <f t="shared" si="961"/>
        <v>Dimanche</v>
      </c>
      <c r="E4114" s="43" t="str">
        <f t="shared" si="963"/>
        <v>DÉC 2034</v>
      </c>
      <c r="F4114" s="48">
        <f t="shared" si="964"/>
        <v>0</v>
      </c>
      <c r="G4114" s="26"/>
      <c r="H4114" s="26"/>
      <c r="I4114" s="45" t="str">
        <f t="shared" si="965"/>
        <v/>
      </c>
      <c r="J4114" s="30"/>
      <c r="K4114" s="27"/>
      <c r="L4114" s="59" t="str">
        <f t="shared" si="966"/>
        <v/>
      </c>
      <c r="M4114" s="62" t="str">
        <f t="shared" si="967"/>
        <v/>
      </c>
      <c r="N4114" s="52">
        <f t="shared" si="968"/>
        <v>0</v>
      </c>
      <c r="O4114" s="53">
        <f t="shared" si="969"/>
        <v>0</v>
      </c>
      <c r="P4114" s="33" t="str">
        <f t="shared" si="974"/>
        <v>-</v>
      </c>
      <c r="Q4114" s="50" t="str">
        <f t="shared" ca="1" si="970"/>
        <v/>
      </c>
      <c r="R4114" s="52" t="str">
        <f t="shared" si="971"/>
        <v/>
      </c>
      <c r="S4114" s="53" t="str">
        <f t="shared" si="972"/>
        <v/>
      </c>
      <c r="T4114" s="78" t="str">
        <f t="shared" si="973"/>
        <v/>
      </c>
    </row>
    <row r="4115" spans="2:20" ht="15.25" x14ac:dyDescent="0.2">
      <c r="B4115" s="29">
        <f t="shared" si="962"/>
        <v>2035</v>
      </c>
      <c r="C4115" s="18">
        <f t="shared" si="960"/>
        <v>49310</v>
      </c>
      <c r="D4115" s="20" t="str">
        <f t="shared" si="961"/>
        <v>Lundi</v>
      </c>
      <c r="E4115" s="43" t="str">
        <f t="shared" si="963"/>
        <v>JANV 2035</v>
      </c>
      <c r="F4115" s="48">
        <f t="shared" si="964"/>
        <v>0</v>
      </c>
      <c r="G4115" s="26"/>
      <c r="H4115" s="26"/>
      <c r="I4115" s="45" t="str">
        <f t="shared" si="965"/>
        <v/>
      </c>
      <c r="J4115" s="30"/>
      <c r="K4115" s="27"/>
      <c r="L4115" s="59" t="str">
        <f t="shared" si="966"/>
        <v/>
      </c>
      <c r="M4115" s="62" t="str">
        <f t="shared" si="967"/>
        <v/>
      </c>
      <c r="N4115" s="52" t="str">
        <f t="shared" si="968"/>
        <v/>
      </c>
      <c r="O4115" s="53" t="str">
        <f t="shared" si="969"/>
        <v/>
      </c>
      <c r="P4115" s="33" t="str">
        <f t="shared" si="974"/>
        <v>JANV 2034</v>
      </c>
      <c r="Q4115" s="50" t="str">
        <f t="shared" ca="1" si="970"/>
        <v/>
      </c>
      <c r="R4115" s="52">
        <f t="shared" ca="1" si="971"/>
        <v>0</v>
      </c>
      <c r="S4115" s="53">
        <f t="shared" ca="1" si="972"/>
        <v>0</v>
      </c>
      <c r="T4115" s="78" t="str">
        <f t="shared" si="973"/>
        <v>JANV 2034</v>
      </c>
    </row>
    <row r="4116" spans="2:20" ht="15.25" x14ac:dyDescent="0.2">
      <c r="B4116" s="29" t="str">
        <f t="shared" si="962"/>
        <v/>
      </c>
      <c r="C4116" s="18">
        <f t="shared" si="960"/>
        <v>49311</v>
      </c>
      <c r="D4116" s="20" t="str">
        <f t="shared" si="961"/>
        <v>Mardi</v>
      </c>
      <c r="E4116" s="43" t="str">
        <f t="shared" si="963"/>
        <v>JANV 2035</v>
      </c>
      <c r="F4116" s="48">
        <f t="shared" si="964"/>
        <v>0</v>
      </c>
      <c r="G4116" s="26"/>
      <c r="H4116" s="26"/>
      <c r="I4116" s="45" t="str">
        <f t="shared" si="965"/>
        <v/>
      </c>
      <c r="J4116" s="30"/>
      <c r="K4116" s="27"/>
      <c r="L4116" s="59" t="str">
        <f t="shared" si="966"/>
        <v/>
      </c>
      <c r="M4116" s="62" t="str">
        <f t="shared" si="967"/>
        <v/>
      </c>
      <c r="N4116" s="52" t="str">
        <f t="shared" si="968"/>
        <v/>
      </c>
      <c r="O4116" s="53" t="str">
        <f t="shared" si="969"/>
        <v/>
      </c>
      <c r="P4116" s="33" t="str">
        <f t="shared" si="974"/>
        <v>-</v>
      </c>
      <c r="Q4116" s="50" t="str">
        <f t="shared" ca="1" si="970"/>
        <v/>
      </c>
      <c r="R4116" s="52" t="str">
        <f t="shared" si="971"/>
        <v/>
      </c>
      <c r="S4116" s="53" t="str">
        <f t="shared" si="972"/>
        <v/>
      </c>
      <c r="T4116" s="78" t="str">
        <f t="shared" si="973"/>
        <v/>
      </c>
    </row>
    <row r="4117" spans="2:20" ht="15.25" x14ac:dyDescent="0.2">
      <c r="B4117" s="29" t="str">
        <f t="shared" si="962"/>
        <v/>
      </c>
      <c r="C4117" s="18">
        <f t="shared" si="960"/>
        <v>49312</v>
      </c>
      <c r="D4117" s="20" t="str">
        <f t="shared" si="961"/>
        <v>Mercredi</v>
      </c>
      <c r="E4117" s="43" t="str">
        <f t="shared" si="963"/>
        <v>JANV 2035</v>
      </c>
      <c r="F4117" s="48">
        <f t="shared" si="964"/>
        <v>0</v>
      </c>
      <c r="G4117" s="26"/>
      <c r="H4117" s="26"/>
      <c r="I4117" s="45" t="str">
        <f t="shared" si="965"/>
        <v/>
      </c>
      <c r="J4117" s="30"/>
      <c r="K4117" s="27"/>
      <c r="L4117" s="59" t="str">
        <f t="shared" si="966"/>
        <v/>
      </c>
      <c r="M4117" s="62" t="str">
        <f t="shared" si="967"/>
        <v/>
      </c>
      <c r="N4117" s="52" t="str">
        <f t="shared" si="968"/>
        <v/>
      </c>
      <c r="O4117" s="53" t="str">
        <f t="shared" si="969"/>
        <v/>
      </c>
      <c r="P4117" s="33" t="str">
        <f t="shared" si="974"/>
        <v>-</v>
      </c>
      <c r="Q4117" s="50" t="str">
        <f t="shared" ca="1" si="970"/>
        <v/>
      </c>
      <c r="R4117" s="52" t="str">
        <f t="shared" si="971"/>
        <v/>
      </c>
      <c r="S4117" s="53" t="str">
        <f t="shared" si="972"/>
        <v/>
      </c>
      <c r="T4117" s="78" t="str">
        <f t="shared" si="973"/>
        <v/>
      </c>
    </row>
    <row r="4118" spans="2:20" ht="15.25" x14ac:dyDescent="0.2">
      <c r="B4118" s="29" t="str">
        <f t="shared" si="962"/>
        <v/>
      </c>
      <c r="C4118" s="18">
        <f t="shared" si="960"/>
        <v>49313</v>
      </c>
      <c r="D4118" s="20" t="str">
        <f t="shared" si="961"/>
        <v>Jeudi</v>
      </c>
      <c r="E4118" s="43" t="str">
        <f t="shared" si="963"/>
        <v>JANV 2035</v>
      </c>
      <c r="F4118" s="48">
        <f t="shared" si="964"/>
        <v>0</v>
      </c>
      <c r="G4118" s="26"/>
      <c r="H4118" s="26"/>
      <c r="I4118" s="45" t="str">
        <f t="shared" si="965"/>
        <v/>
      </c>
      <c r="J4118" s="30"/>
      <c r="K4118" s="27"/>
      <c r="L4118" s="59" t="str">
        <f t="shared" si="966"/>
        <v/>
      </c>
      <c r="M4118" s="62" t="str">
        <f t="shared" si="967"/>
        <v/>
      </c>
      <c r="N4118" s="52" t="str">
        <f t="shared" si="968"/>
        <v/>
      </c>
      <c r="O4118" s="53" t="str">
        <f t="shared" si="969"/>
        <v/>
      </c>
      <c r="P4118" s="33" t="str">
        <f t="shared" si="974"/>
        <v>-</v>
      </c>
      <c r="Q4118" s="50" t="str">
        <f t="shared" ca="1" si="970"/>
        <v/>
      </c>
      <c r="R4118" s="52" t="str">
        <f t="shared" si="971"/>
        <v/>
      </c>
      <c r="S4118" s="53" t="str">
        <f t="shared" si="972"/>
        <v/>
      </c>
      <c r="T4118" s="78" t="str">
        <f t="shared" si="973"/>
        <v/>
      </c>
    </row>
    <row r="4119" spans="2:20" ht="15.25" x14ac:dyDescent="0.2">
      <c r="B4119" s="29" t="str">
        <f t="shared" si="962"/>
        <v/>
      </c>
      <c r="C4119" s="18">
        <f t="shared" si="960"/>
        <v>49314</v>
      </c>
      <c r="D4119" s="20" t="str">
        <f t="shared" si="961"/>
        <v>Vendredi</v>
      </c>
      <c r="E4119" s="43" t="str">
        <f t="shared" si="963"/>
        <v>JANV 2035</v>
      </c>
      <c r="F4119" s="48">
        <f t="shared" si="964"/>
        <v>0</v>
      </c>
      <c r="G4119" s="26"/>
      <c r="H4119" s="26"/>
      <c r="I4119" s="45" t="str">
        <f t="shared" si="965"/>
        <v/>
      </c>
      <c r="J4119" s="30"/>
      <c r="K4119" s="27"/>
      <c r="L4119" s="59" t="str">
        <f t="shared" si="966"/>
        <v/>
      </c>
      <c r="M4119" s="62" t="str">
        <f t="shared" si="967"/>
        <v/>
      </c>
      <c r="N4119" s="52" t="str">
        <f t="shared" si="968"/>
        <v/>
      </c>
      <c r="O4119" s="53" t="str">
        <f t="shared" si="969"/>
        <v/>
      </c>
      <c r="P4119" s="33" t="str">
        <f t="shared" si="974"/>
        <v>-</v>
      </c>
      <c r="Q4119" s="50" t="str">
        <f t="shared" ca="1" si="970"/>
        <v/>
      </c>
      <c r="R4119" s="52" t="str">
        <f t="shared" si="971"/>
        <v/>
      </c>
      <c r="S4119" s="53" t="str">
        <f t="shared" si="972"/>
        <v/>
      </c>
      <c r="T4119" s="78" t="str">
        <f t="shared" si="973"/>
        <v/>
      </c>
    </row>
    <row r="4120" spans="2:20" ht="15.25" x14ac:dyDescent="0.2">
      <c r="B4120" s="29" t="str">
        <f t="shared" si="962"/>
        <v/>
      </c>
      <c r="C4120" s="18">
        <f t="shared" si="960"/>
        <v>49315</v>
      </c>
      <c r="D4120" s="20" t="str">
        <f t="shared" si="961"/>
        <v>Samedi</v>
      </c>
      <c r="E4120" s="43" t="str">
        <f t="shared" si="963"/>
        <v>JANV 2035</v>
      </c>
      <c r="F4120" s="48">
        <f t="shared" si="964"/>
        <v>0</v>
      </c>
      <c r="G4120" s="26"/>
      <c r="H4120" s="26"/>
      <c r="I4120" s="45" t="str">
        <f t="shared" si="965"/>
        <v/>
      </c>
      <c r="J4120" s="30"/>
      <c r="K4120" s="27"/>
      <c r="L4120" s="59" t="str">
        <f t="shared" si="966"/>
        <v/>
      </c>
      <c r="M4120" s="62" t="str">
        <f t="shared" si="967"/>
        <v/>
      </c>
      <c r="N4120" s="52" t="str">
        <f t="shared" si="968"/>
        <v/>
      </c>
      <c r="O4120" s="53" t="str">
        <f t="shared" si="969"/>
        <v/>
      </c>
      <c r="P4120" s="33" t="str">
        <f t="shared" si="974"/>
        <v>-</v>
      </c>
      <c r="Q4120" s="50" t="str">
        <f t="shared" ca="1" si="970"/>
        <v/>
      </c>
      <c r="R4120" s="52" t="str">
        <f t="shared" si="971"/>
        <v/>
      </c>
      <c r="S4120" s="53" t="str">
        <f t="shared" si="972"/>
        <v/>
      </c>
      <c r="T4120" s="78" t="str">
        <f t="shared" si="973"/>
        <v/>
      </c>
    </row>
    <row r="4121" spans="2:20" ht="15.25" x14ac:dyDescent="0.2">
      <c r="B4121" s="29" t="str">
        <f t="shared" si="962"/>
        <v/>
      </c>
      <c r="C4121" s="18">
        <f t="shared" si="960"/>
        <v>49316</v>
      </c>
      <c r="D4121" s="20" t="str">
        <f t="shared" si="961"/>
        <v>Dimanche</v>
      </c>
      <c r="E4121" s="43" t="str">
        <f t="shared" si="963"/>
        <v>JANV 2035</v>
      </c>
      <c r="F4121" s="48">
        <f t="shared" si="964"/>
        <v>0</v>
      </c>
      <c r="G4121" s="26"/>
      <c r="H4121" s="26"/>
      <c r="I4121" s="45" t="str">
        <f t="shared" si="965"/>
        <v/>
      </c>
      <c r="J4121" s="30"/>
      <c r="K4121" s="27"/>
      <c r="L4121" s="59" t="str">
        <f t="shared" si="966"/>
        <v/>
      </c>
      <c r="M4121" s="62" t="str">
        <f t="shared" si="967"/>
        <v/>
      </c>
      <c r="N4121" s="52">
        <f t="shared" si="968"/>
        <v>0</v>
      </c>
      <c r="O4121" s="53">
        <f t="shared" si="969"/>
        <v>0</v>
      </c>
      <c r="P4121" s="33" t="str">
        <f t="shared" si="974"/>
        <v>-</v>
      </c>
      <c r="Q4121" s="50" t="str">
        <f t="shared" ca="1" si="970"/>
        <v/>
      </c>
      <c r="R4121" s="52" t="str">
        <f t="shared" si="971"/>
        <v/>
      </c>
      <c r="S4121" s="53" t="str">
        <f t="shared" si="972"/>
        <v/>
      </c>
      <c r="T4121" s="78" t="str">
        <f t="shared" si="973"/>
        <v/>
      </c>
    </row>
    <row r="4122" spans="2:20" ht="15.25" x14ac:dyDescent="0.2">
      <c r="B4122" s="29" t="str">
        <f t="shared" si="962"/>
        <v/>
      </c>
      <c r="C4122" s="18">
        <f t="shared" si="960"/>
        <v>49317</v>
      </c>
      <c r="D4122" s="20" t="str">
        <f t="shared" si="961"/>
        <v>Lundi</v>
      </c>
      <c r="E4122" s="43" t="str">
        <f t="shared" si="963"/>
        <v>JANV 2035</v>
      </c>
      <c r="F4122" s="48">
        <f t="shared" si="964"/>
        <v>0</v>
      </c>
      <c r="G4122" s="26"/>
      <c r="H4122" s="26"/>
      <c r="I4122" s="45" t="str">
        <f t="shared" si="965"/>
        <v/>
      </c>
      <c r="J4122" s="30"/>
      <c r="K4122" s="27"/>
      <c r="L4122" s="59" t="str">
        <f t="shared" si="966"/>
        <v/>
      </c>
      <c r="M4122" s="62" t="str">
        <f t="shared" si="967"/>
        <v/>
      </c>
      <c r="N4122" s="52" t="str">
        <f t="shared" si="968"/>
        <v/>
      </c>
      <c r="O4122" s="53" t="str">
        <f t="shared" si="969"/>
        <v/>
      </c>
      <c r="P4122" s="33" t="str">
        <f t="shared" si="974"/>
        <v>-</v>
      </c>
      <c r="Q4122" s="50" t="str">
        <f t="shared" ca="1" si="970"/>
        <v/>
      </c>
      <c r="R4122" s="52" t="str">
        <f t="shared" si="971"/>
        <v/>
      </c>
      <c r="S4122" s="53" t="str">
        <f t="shared" si="972"/>
        <v/>
      </c>
      <c r="T4122" s="78" t="str">
        <f t="shared" si="973"/>
        <v/>
      </c>
    </row>
    <row r="4123" spans="2:20" ht="15.25" x14ac:dyDescent="0.2">
      <c r="B4123" s="29" t="str">
        <f t="shared" si="962"/>
        <v/>
      </c>
      <c r="C4123" s="18">
        <f t="shared" si="960"/>
        <v>49318</v>
      </c>
      <c r="D4123" s="20" t="str">
        <f t="shared" si="961"/>
        <v>Mardi</v>
      </c>
      <c r="E4123" s="43" t="str">
        <f t="shared" si="963"/>
        <v>JANV 2035</v>
      </c>
      <c r="F4123" s="48">
        <f t="shared" si="964"/>
        <v>0</v>
      </c>
      <c r="G4123" s="26"/>
      <c r="H4123" s="26"/>
      <c r="I4123" s="45" t="str">
        <f t="shared" si="965"/>
        <v/>
      </c>
      <c r="J4123" s="30"/>
      <c r="K4123" s="27"/>
      <c r="L4123" s="59" t="str">
        <f t="shared" si="966"/>
        <v/>
      </c>
      <c r="M4123" s="62" t="str">
        <f t="shared" si="967"/>
        <v/>
      </c>
      <c r="N4123" s="52" t="str">
        <f t="shared" si="968"/>
        <v/>
      </c>
      <c r="O4123" s="53" t="str">
        <f t="shared" si="969"/>
        <v/>
      </c>
      <c r="P4123" s="33" t="str">
        <f t="shared" si="974"/>
        <v>-</v>
      </c>
      <c r="Q4123" s="50" t="str">
        <f t="shared" ca="1" si="970"/>
        <v/>
      </c>
      <c r="R4123" s="52" t="str">
        <f t="shared" si="971"/>
        <v/>
      </c>
      <c r="S4123" s="53" t="str">
        <f t="shared" si="972"/>
        <v/>
      </c>
      <c r="T4123" s="78" t="str">
        <f t="shared" si="973"/>
        <v/>
      </c>
    </row>
    <row r="4124" spans="2:20" ht="15.25" x14ac:dyDescent="0.2">
      <c r="B4124" s="29" t="str">
        <f t="shared" si="962"/>
        <v/>
      </c>
      <c r="C4124" s="18">
        <f t="shared" si="960"/>
        <v>49319</v>
      </c>
      <c r="D4124" s="20" t="str">
        <f t="shared" si="961"/>
        <v>Mercredi</v>
      </c>
      <c r="E4124" s="43" t="str">
        <f t="shared" si="963"/>
        <v>JANV 2035</v>
      </c>
      <c r="F4124" s="48">
        <f t="shared" si="964"/>
        <v>0</v>
      </c>
      <c r="G4124" s="26"/>
      <c r="H4124" s="26"/>
      <c r="I4124" s="45" t="str">
        <f t="shared" si="965"/>
        <v/>
      </c>
      <c r="J4124" s="30"/>
      <c r="K4124" s="27"/>
      <c r="L4124" s="59" t="str">
        <f t="shared" si="966"/>
        <v/>
      </c>
      <c r="M4124" s="62" t="str">
        <f t="shared" si="967"/>
        <v/>
      </c>
      <c r="N4124" s="52" t="str">
        <f t="shared" si="968"/>
        <v/>
      </c>
      <c r="O4124" s="53" t="str">
        <f t="shared" si="969"/>
        <v/>
      </c>
      <c r="P4124" s="33" t="str">
        <f t="shared" si="974"/>
        <v>-</v>
      </c>
      <c r="Q4124" s="50" t="str">
        <f t="shared" ca="1" si="970"/>
        <v/>
      </c>
      <c r="R4124" s="52" t="str">
        <f t="shared" si="971"/>
        <v/>
      </c>
      <c r="S4124" s="53" t="str">
        <f t="shared" si="972"/>
        <v/>
      </c>
      <c r="T4124" s="78" t="str">
        <f t="shared" si="973"/>
        <v/>
      </c>
    </row>
    <row r="4125" spans="2:20" ht="15.25" x14ac:dyDescent="0.2">
      <c r="B4125" s="29" t="str">
        <f t="shared" si="962"/>
        <v/>
      </c>
      <c r="C4125" s="18">
        <f t="shared" si="960"/>
        <v>49320</v>
      </c>
      <c r="D4125" s="20" t="str">
        <f t="shared" si="961"/>
        <v>Jeudi</v>
      </c>
      <c r="E4125" s="43" t="str">
        <f t="shared" si="963"/>
        <v>JANV 2035</v>
      </c>
      <c r="F4125" s="48">
        <f t="shared" si="964"/>
        <v>0</v>
      </c>
      <c r="G4125" s="26"/>
      <c r="H4125" s="26"/>
      <c r="I4125" s="45" t="str">
        <f t="shared" si="965"/>
        <v/>
      </c>
      <c r="J4125" s="30"/>
      <c r="K4125" s="27"/>
      <c r="L4125" s="59" t="str">
        <f t="shared" si="966"/>
        <v/>
      </c>
      <c r="M4125" s="62" t="str">
        <f t="shared" si="967"/>
        <v/>
      </c>
      <c r="N4125" s="52" t="str">
        <f t="shared" si="968"/>
        <v/>
      </c>
      <c r="O4125" s="53" t="str">
        <f t="shared" si="969"/>
        <v/>
      </c>
      <c r="P4125" s="33" t="str">
        <f t="shared" si="974"/>
        <v>-</v>
      </c>
      <c r="Q4125" s="50" t="str">
        <f t="shared" ca="1" si="970"/>
        <v/>
      </c>
      <c r="R4125" s="52" t="str">
        <f t="shared" si="971"/>
        <v/>
      </c>
      <c r="S4125" s="53" t="str">
        <f t="shared" si="972"/>
        <v/>
      </c>
      <c r="T4125" s="78" t="str">
        <f t="shared" si="973"/>
        <v/>
      </c>
    </row>
    <row r="4126" spans="2:20" ht="15.25" x14ac:dyDescent="0.2">
      <c r="B4126" s="29" t="str">
        <f t="shared" si="962"/>
        <v/>
      </c>
      <c r="C4126" s="18">
        <f t="shared" si="960"/>
        <v>49321</v>
      </c>
      <c r="D4126" s="20" t="str">
        <f t="shared" si="961"/>
        <v>Vendredi</v>
      </c>
      <c r="E4126" s="43" t="str">
        <f t="shared" si="963"/>
        <v>JANV 2035</v>
      </c>
      <c r="F4126" s="48">
        <f t="shared" si="964"/>
        <v>0</v>
      </c>
      <c r="G4126" s="26"/>
      <c r="H4126" s="26"/>
      <c r="I4126" s="45" t="str">
        <f t="shared" si="965"/>
        <v/>
      </c>
      <c r="J4126" s="30"/>
      <c r="K4126" s="27"/>
      <c r="L4126" s="59" t="str">
        <f t="shared" si="966"/>
        <v/>
      </c>
      <c r="M4126" s="62" t="str">
        <f t="shared" si="967"/>
        <v/>
      </c>
      <c r="N4126" s="52" t="str">
        <f t="shared" si="968"/>
        <v/>
      </c>
      <c r="O4126" s="53" t="str">
        <f t="shared" si="969"/>
        <v/>
      </c>
      <c r="P4126" s="33" t="str">
        <f t="shared" si="974"/>
        <v>-</v>
      </c>
      <c r="Q4126" s="50" t="str">
        <f t="shared" ca="1" si="970"/>
        <v/>
      </c>
      <c r="R4126" s="52" t="str">
        <f t="shared" si="971"/>
        <v/>
      </c>
      <c r="S4126" s="53" t="str">
        <f t="shared" si="972"/>
        <v/>
      </c>
      <c r="T4126" s="78" t="str">
        <f t="shared" si="973"/>
        <v/>
      </c>
    </row>
    <row r="4127" spans="2:20" ht="15.25" x14ac:dyDescent="0.2">
      <c r="B4127" s="29" t="str">
        <f t="shared" si="962"/>
        <v/>
      </c>
      <c r="C4127" s="18">
        <f t="shared" si="960"/>
        <v>49322</v>
      </c>
      <c r="D4127" s="20" t="str">
        <f t="shared" si="961"/>
        <v>Samedi</v>
      </c>
      <c r="E4127" s="43" t="str">
        <f t="shared" si="963"/>
        <v>JANV 2035</v>
      </c>
      <c r="F4127" s="48">
        <f t="shared" si="964"/>
        <v>0</v>
      </c>
      <c r="G4127" s="26"/>
      <c r="H4127" s="26"/>
      <c r="I4127" s="45" t="str">
        <f t="shared" si="965"/>
        <v/>
      </c>
      <c r="J4127" s="30"/>
      <c r="K4127" s="27"/>
      <c r="L4127" s="59" t="str">
        <f t="shared" si="966"/>
        <v/>
      </c>
      <c r="M4127" s="62" t="str">
        <f t="shared" si="967"/>
        <v/>
      </c>
      <c r="N4127" s="52" t="str">
        <f t="shared" si="968"/>
        <v/>
      </c>
      <c r="O4127" s="53" t="str">
        <f t="shared" si="969"/>
        <v/>
      </c>
      <c r="P4127" s="33" t="str">
        <f t="shared" si="974"/>
        <v>-</v>
      </c>
      <c r="Q4127" s="50" t="str">
        <f t="shared" ca="1" si="970"/>
        <v/>
      </c>
      <c r="R4127" s="52" t="str">
        <f t="shared" si="971"/>
        <v/>
      </c>
      <c r="S4127" s="53" t="str">
        <f t="shared" si="972"/>
        <v/>
      </c>
      <c r="T4127" s="78" t="str">
        <f t="shared" si="973"/>
        <v/>
      </c>
    </row>
    <row r="4128" spans="2:20" ht="15.25" x14ac:dyDescent="0.2">
      <c r="B4128" s="29" t="str">
        <f t="shared" si="962"/>
        <v/>
      </c>
      <c r="C4128" s="18">
        <f t="shared" si="960"/>
        <v>49323</v>
      </c>
      <c r="D4128" s="20" t="str">
        <f t="shared" si="961"/>
        <v>Dimanche</v>
      </c>
      <c r="E4128" s="43" t="str">
        <f t="shared" si="963"/>
        <v>JANV 2035</v>
      </c>
      <c r="F4128" s="48">
        <f t="shared" si="964"/>
        <v>0</v>
      </c>
      <c r="G4128" s="26"/>
      <c r="H4128" s="26"/>
      <c r="I4128" s="45" t="str">
        <f t="shared" si="965"/>
        <v/>
      </c>
      <c r="J4128" s="30"/>
      <c r="K4128" s="27"/>
      <c r="L4128" s="59" t="str">
        <f t="shared" si="966"/>
        <v/>
      </c>
      <c r="M4128" s="62" t="str">
        <f t="shared" si="967"/>
        <v/>
      </c>
      <c r="N4128" s="52">
        <f t="shared" si="968"/>
        <v>0</v>
      </c>
      <c r="O4128" s="53">
        <f t="shared" si="969"/>
        <v>0</v>
      </c>
      <c r="P4128" s="33" t="str">
        <f t="shared" si="974"/>
        <v>-</v>
      </c>
      <c r="Q4128" s="50" t="str">
        <f t="shared" ca="1" si="970"/>
        <v/>
      </c>
      <c r="R4128" s="52" t="str">
        <f t="shared" si="971"/>
        <v/>
      </c>
      <c r="S4128" s="53" t="str">
        <f t="shared" si="972"/>
        <v/>
      </c>
      <c r="T4128" s="78" t="str">
        <f t="shared" si="973"/>
        <v/>
      </c>
    </row>
    <row r="4129" spans="2:20" ht="15.25" x14ac:dyDescent="0.2">
      <c r="B4129" s="29" t="str">
        <f t="shared" si="962"/>
        <v/>
      </c>
      <c r="C4129" s="18">
        <f t="shared" si="960"/>
        <v>49324</v>
      </c>
      <c r="D4129" s="20" t="str">
        <f t="shared" si="961"/>
        <v>Lundi</v>
      </c>
      <c r="E4129" s="43" t="str">
        <f t="shared" si="963"/>
        <v>JANV 2035</v>
      </c>
      <c r="F4129" s="48">
        <f t="shared" si="964"/>
        <v>0</v>
      </c>
      <c r="G4129" s="26"/>
      <c r="H4129" s="26"/>
      <c r="I4129" s="45" t="str">
        <f t="shared" si="965"/>
        <v/>
      </c>
      <c r="J4129" s="30"/>
      <c r="K4129" s="27"/>
      <c r="L4129" s="59" t="str">
        <f t="shared" si="966"/>
        <v/>
      </c>
      <c r="M4129" s="62" t="str">
        <f t="shared" si="967"/>
        <v/>
      </c>
      <c r="N4129" s="52" t="str">
        <f t="shared" si="968"/>
        <v/>
      </c>
      <c r="O4129" s="53" t="str">
        <f t="shared" si="969"/>
        <v/>
      </c>
      <c r="P4129" s="33" t="str">
        <f t="shared" si="974"/>
        <v>-</v>
      </c>
      <c r="Q4129" s="50" t="str">
        <f t="shared" ca="1" si="970"/>
        <v/>
      </c>
      <c r="R4129" s="52" t="str">
        <f t="shared" si="971"/>
        <v/>
      </c>
      <c r="S4129" s="53" t="str">
        <f t="shared" si="972"/>
        <v/>
      </c>
      <c r="T4129" s="78" t="str">
        <f t="shared" si="973"/>
        <v/>
      </c>
    </row>
    <row r="4130" spans="2:20" ht="15.25" x14ac:dyDescent="0.2">
      <c r="B4130" s="29" t="str">
        <f t="shared" si="962"/>
        <v/>
      </c>
      <c r="C4130" s="18">
        <f t="shared" si="960"/>
        <v>49325</v>
      </c>
      <c r="D4130" s="20" t="str">
        <f t="shared" si="961"/>
        <v>Mardi</v>
      </c>
      <c r="E4130" s="43" t="str">
        <f t="shared" si="963"/>
        <v>JANV 2035</v>
      </c>
      <c r="F4130" s="48">
        <f t="shared" si="964"/>
        <v>0</v>
      </c>
      <c r="G4130" s="26"/>
      <c r="H4130" s="26"/>
      <c r="I4130" s="45" t="str">
        <f t="shared" si="965"/>
        <v/>
      </c>
      <c r="J4130" s="30"/>
      <c r="K4130" s="27"/>
      <c r="L4130" s="59" t="str">
        <f t="shared" si="966"/>
        <v/>
      </c>
      <c r="M4130" s="62" t="str">
        <f t="shared" si="967"/>
        <v/>
      </c>
      <c r="N4130" s="52" t="str">
        <f t="shared" si="968"/>
        <v/>
      </c>
      <c r="O4130" s="53" t="str">
        <f t="shared" si="969"/>
        <v/>
      </c>
      <c r="P4130" s="33" t="str">
        <f t="shared" si="974"/>
        <v>-</v>
      </c>
      <c r="Q4130" s="50" t="str">
        <f t="shared" ca="1" si="970"/>
        <v/>
      </c>
      <c r="R4130" s="52" t="str">
        <f t="shared" si="971"/>
        <v/>
      </c>
      <c r="S4130" s="53" t="str">
        <f t="shared" si="972"/>
        <v/>
      </c>
      <c r="T4130" s="78" t="str">
        <f t="shared" si="973"/>
        <v/>
      </c>
    </row>
    <row r="4131" spans="2:20" ht="15.25" x14ac:dyDescent="0.2">
      <c r="B4131" s="29" t="str">
        <f t="shared" si="962"/>
        <v/>
      </c>
      <c r="C4131" s="18">
        <f t="shared" si="960"/>
        <v>49326</v>
      </c>
      <c r="D4131" s="20" t="str">
        <f t="shared" si="961"/>
        <v>Mercredi</v>
      </c>
      <c r="E4131" s="43" t="str">
        <f t="shared" si="963"/>
        <v>JANV 2035</v>
      </c>
      <c r="F4131" s="48">
        <f t="shared" si="964"/>
        <v>0</v>
      </c>
      <c r="G4131" s="26"/>
      <c r="H4131" s="26"/>
      <c r="I4131" s="45" t="str">
        <f t="shared" si="965"/>
        <v/>
      </c>
      <c r="J4131" s="30"/>
      <c r="K4131" s="27"/>
      <c r="L4131" s="59" t="str">
        <f t="shared" si="966"/>
        <v/>
      </c>
      <c r="M4131" s="62" t="str">
        <f t="shared" si="967"/>
        <v/>
      </c>
      <c r="N4131" s="52" t="str">
        <f t="shared" si="968"/>
        <v/>
      </c>
      <c r="O4131" s="53" t="str">
        <f t="shared" si="969"/>
        <v/>
      </c>
      <c r="P4131" s="33" t="str">
        <f t="shared" si="974"/>
        <v>-</v>
      </c>
      <c r="Q4131" s="50" t="str">
        <f t="shared" ca="1" si="970"/>
        <v/>
      </c>
      <c r="R4131" s="52" t="str">
        <f t="shared" si="971"/>
        <v/>
      </c>
      <c r="S4131" s="53" t="str">
        <f t="shared" si="972"/>
        <v/>
      </c>
      <c r="T4131" s="78" t="str">
        <f t="shared" si="973"/>
        <v/>
      </c>
    </row>
    <row r="4132" spans="2:20" ht="15.25" x14ac:dyDescent="0.2">
      <c r="B4132" s="29" t="str">
        <f t="shared" si="962"/>
        <v/>
      </c>
      <c r="C4132" s="18">
        <f t="shared" si="960"/>
        <v>49327</v>
      </c>
      <c r="D4132" s="20" t="str">
        <f t="shared" si="961"/>
        <v>Jeudi</v>
      </c>
      <c r="E4132" s="43" t="str">
        <f t="shared" si="963"/>
        <v>JANV 2035</v>
      </c>
      <c r="F4132" s="48">
        <f t="shared" si="964"/>
        <v>0</v>
      </c>
      <c r="G4132" s="26"/>
      <c r="H4132" s="26"/>
      <c r="I4132" s="45" t="str">
        <f t="shared" si="965"/>
        <v/>
      </c>
      <c r="J4132" s="30"/>
      <c r="K4132" s="27"/>
      <c r="L4132" s="59" t="str">
        <f t="shared" si="966"/>
        <v/>
      </c>
      <c r="M4132" s="62" t="str">
        <f t="shared" si="967"/>
        <v/>
      </c>
      <c r="N4132" s="52" t="str">
        <f t="shared" si="968"/>
        <v/>
      </c>
      <c r="O4132" s="53" t="str">
        <f t="shared" si="969"/>
        <v/>
      </c>
      <c r="P4132" s="33" t="str">
        <f t="shared" si="974"/>
        <v>-</v>
      </c>
      <c r="Q4132" s="50" t="str">
        <f t="shared" ca="1" si="970"/>
        <v/>
      </c>
      <c r="R4132" s="52" t="str">
        <f t="shared" si="971"/>
        <v/>
      </c>
      <c r="S4132" s="53" t="str">
        <f t="shared" si="972"/>
        <v/>
      </c>
      <c r="T4132" s="78" t="str">
        <f t="shared" si="973"/>
        <v/>
      </c>
    </row>
    <row r="4133" spans="2:20" ht="15.25" x14ac:dyDescent="0.2">
      <c r="B4133" s="29" t="str">
        <f t="shared" si="962"/>
        <v/>
      </c>
      <c r="C4133" s="18">
        <f t="shared" si="960"/>
        <v>49328</v>
      </c>
      <c r="D4133" s="20" t="str">
        <f t="shared" si="961"/>
        <v>Vendredi</v>
      </c>
      <c r="E4133" s="43" t="str">
        <f t="shared" si="963"/>
        <v>JANV 2035</v>
      </c>
      <c r="F4133" s="48">
        <f t="shared" si="964"/>
        <v>0</v>
      </c>
      <c r="G4133" s="26"/>
      <c r="H4133" s="26"/>
      <c r="I4133" s="45" t="str">
        <f t="shared" si="965"/>
        <v/>
      </c>
      <c r="J4133" s="30"/>
      <c r="K4133" s="27"/>
      <c r="L4133" s="59" t="str">
        <f t="shared" si="966"/>
        <v/>
      </c>
      <c r="M4133" s="62" t="str">
        <f t="shared" si="967"/>
        <v/>
      </c>
      <c r="N4133" s="52" t="str">
        <f t="shared" si="968"/>
        <v/>
      </c>
      <c r="O4133" s="53" t="str">
        <f t="shared" si="969"/>
        <v/>
      </c>
      <c r="P4133" s="33" t="str">
        <f t="shared" si="974"/>
        <v>-</v>
      </c>
      <c r="Q4133" s="50" t="str">
        <f t="shared" ca="1" si="970"/>
        <v/>
      </c>
      <c r="R4133" s="52" t="str">
        <f t="shared" si="971"/>
        <v/>
      </c>
      <c r="S4133" s="53" t="str">
        <f t="shared" si="972"/>
        <v/>
      </c>
      <c r="T4133" s="78" t="str">
        <f t="shared" si="973"/>
        <v/>
      </c>
    </row>
    <row r="4134" spans="2:20" ht="15.25" x14ac:dyDescent="0.2">
      <c r="B4134" s="29" t="str">
        <f t="shared" si="962"/>
        <v/>
      </c>
      <c r="C4134" s="18">
        <f t="shared" si="960"/>
        <v>49329</v>
      </c>
      <c r="D4134" s="20" t="str">
        <f t="shared" si="961"/>
        <v>Samedi</v>
      </c>
      <c r="E4134" s="43" t="str">
        <f t="shared" si="963"/>
        <v>JANV 2035</v>
      </c>
      <c r="F4134" s="48">
        <f t="shared" si="964"/>
        <v>0</v>
      </c>
      <c r="G4134" s="26"/>
      <c r="H4134" s="26"/>
      <c r="I4134" s="45" t="str">
        <f t="shared" si="965"/>
        <v/>
      </c>
      <c r="J4134" s="30"/>
      <c r="K4134" s="27"/>
      <c r="L4134" s="59" t="str">
        <f t="shared" si="966"/>
        <v/>
      </c>
      <c r="M4134" s="62" t="str">
        <f t="shared" si="967"/>
        <v/>
      </c>
      <c r="N4134" s="52" t="str">
        <f t="shared" si="968"/>
        <v/>
      </c>
      <c r="O4134" s="53" t="str">
        <f t="shared" si="969"/>
        <v/>
      </c>
      <c r="P4134" s="33" t="str">
        <f t="shared" si="974"/>
        <v>-</v>
      </c>
      <c r="Q4134" s="50" t="str">
        <f t="shared" ca="1" si="970"/>
        <v/>
      </c>
      <c r="R4134" s="52" t="str">
        <f t="shared" si="971"/>
        <v/>
      </c>
      <c r="S4134" s="53" t="str">
        <f t="shared" si="972"/>
        <v/>
      </c>
      <c r="T4134" s="78" t="str">
        <f t="shared" si="973"/>
        <v/>
      </c>
    </row>
    <row r="4135" spans="2:20" ht="15.25" x14ac:dyDescent="0.2">
      <c r="B4135" s="29" t="str">
        <f t="shared" si="962"/>
        <v/>
      </c>
      <c r="C4135" s="18">
        <f t="shared" si="960"/>
        <v>49330</v>
      </c>
      <c r="D4135" s="20" t="str">
        <f t="shared" si="961"/>
        <v>Dimanche</v>
      </c>
      <c r="E4135" s="43" t="str">
        <f t="shared" si="963"/>
        <v>JANV 2035</v>
      </c>
      <c r="F4135" s="48">
        <f t="shared" si="964"/>
        <v>0</v>
      </c>
      <c r="G4135" s="26"/>
      <c r="H4135" s="26"/>
      <c r="I4135" s="45" t="str">
        <f t="shared" si="965"/>
        <v/>
      </c>
      <c r="J4135" s="30"/>
      <c r="K4135" s="27"/>
      <c r="L4135" s="59" t="str">
        <f t="shared" si="966"/>
        <v/>
      </c>
      <c r="M4135" s="62" t="str">
        <f t="shared" si="967"/>
        <v/>
      </c>
      <c r="N4135" s="52">
        <f t="shared" si="968"/>
        <v>0</v>
      </c>
      <c r="O4135" s="53">
        <f t="shared" si="969"/>
        <v>0</v>
      </c>
      <c r="P4135" s="33" t="str">
        <f t="shared" si="974"/>
        <v>-</v>
      </c>
      <c r="Q4135" s="50" t="str">
        <f t="shared" ca="1" si="970"/>
        <v/>
      </c>
      <c r="R4135" s="52" t="str">
        <f t="shared" si="971"/>
        <v/>
      </c>
      <c r="S4135" s="53" t="str">
        <f t="shared" si="972"/>
        <v/>
      </c>
      <c r="T4135" s="78" t="str">
        <f t="shared" si="973"/>
        <v/>
      </c>
    </row>
    <row r="4136" spans="2:20" ht="15.25" x14ac:dyDescent="0.2">
      <c r="B4136" s="29" t="str">
        <f t="shared" si="962"/>
        <v/>
      </c>
      <c r="C4136" s="18">
        <f t="shared" si="960"/>
        <v>49331</v>
      </c>
      <c r="D4136" s="20" t="str">
        <f t="shared" si="961"/>
        <v>Lundi</v>
      </c>
      <c r="E4136" s="43" t="str">
        <f t="shared" si="963"/>
        <v>JANV 2035</v>
      </c>
      <c r="F4136" s="48">
        <f t="shared" si="964"/>
        <v>0</v>
      </c>
      <c r="G4136" s="26"/>
      <c r="H4136" s="26"/>
      <c r="I4136" s="45" t="str">
        <f t="shared" si="965"/>
        <v/>
      </c>
      <c r="J4136" s="30"/>
      <c r="K4136" s="27"/>
      <c r="L4136" s="59" t="str">
        <f t="shared" si="966"/>
        <v/>
      </c>
      <c r="M4136" s="62" t="str">
        <f t="shared" si="967"/>
        <v/>
      </c>
      <c r="N4136" s="52" t="str">
        <f t="shared" si="968"/>
        <v/>
      </c>
      <c r="O4136" s="53" t="str">
        <f t="shared" si="969"/>
        <v/>
      </c>
      <c r="P4136" s="33" t="str">
        <f t="shared" si="974"/>
        <v>-</v>
      </c>
      <c r="Q4136" s="50" t="str">
        <f t="shared" ca="1" si="970"/>
        <v/>
      </c>
      <c r="R4136" s="52" t="str">
        <f t="shared" si="971"/>
        <v/>
      </c>
      <c r="S4136" s="53" t="str">
        <f t="shared" si="972"/>
        <v/>
      </c>
      <c r="T4136" s="78" t="str">
        <f t="shared" si="973"/>
        <v/>
      </c>
    </row>
    <row r="4137" spans="2:20" ht="15.25" x14ac:dyDescent="0.2">
      <c r="B4137" s="29" t="str">
        <f t="shared" si="962"/>
        <v/>
      </c>
      <c r="C4137" s="18">
        <f t="shared" si="960"/>
        <v>49332</v>
      </c>
      <c r="D4137" s="20" t="str">
        <f t="shared" si="961"/>
        <v>Mardi</v>
      </c>
      <c r="E4137" s="43" t="str">
        <f t="shared" si="963"/>
        <v>JANV 2035</v>
      </c>
      <c r="F4137" s="48">
        <f t="shared" si="964"/>
        <v>0</v>
      </c>
      <c r="G4137" s="26"/>
      <c r="H4137" s="26"/>
      <c r="I4137" s="45" t="str">
        <f t="shared" si="965"/>
        <v/>
      </c>
      <c r="J4137" s="30"/>
      <c r="K4137" s="27"/>
      <c r="L4137" s="59" t="str">
        <f t="shared" si="966"/>
        <v/>
      </c>
      <c r="M4137" s="62" t="str">
        <f t="shared" si="967"/>
        <v/>
      </c>
      <c r="N4137" s="52" t="str">
        <f t="shared" si="968"/>
        <v/>
      </c>
      <c r="O4137" s="53" t="str">
        <f t="shared" si="969"/>
        <v/>
      </c>
      <c r="P4137" s="33" t="str">
        <f t="shared" si="974"/>
        <v>-</v>
      </c>
      <c r="Q4137" s="50" t="str">
        <f t="shared" ca="1" si="970"/>
        <v/>
      </c>
      <c r="R4137" s="52" t="str">
        <f t="shared" si="971"/>
        <v/>
      </c>
      <c r="S4137" s="53" t="str">
        <f t="shared" si="972"/>
        <v/>
      </c>
      <c r="T4137" s="78" t="str">
        <f t="shared" si="973"/>
        <v/>
      </c>
    </row>
    <row r="4138" spans="2:20" ht="15.25" x14ac:dyDescent="0.2">
      <c r="B4138" s="29" t="str">
        <f t="shared" si="962"/>
        <v/>
      </c>
      <c r="C4138" s="18">
        <f t="shared" ref="C4138:C4201" si="975">IF(ISERROR(C4137+1),"",(C4137+1))</f>
        <v>49333</v>
      </c>
      <c r="D4138" s="20" t="str">
        <f t="shared" ref="D4138:D4201" si="976">IF(ISERROR(VLOOKUP(WEEKDAY($C4138),$A$6380:$B$6386,2,0)),"",VLOOKUP(WEEKDAY($C4138),$A$6380:$B$6386,2,0))</f>
        <v>Mercredi</v>
      </c>
      <c r="E4138" s="43" t="str">
        <f t="shared" si="963"/>
        <v>JANV 2035</v>
      </c>
      <c r="F4138" s="48">
        <f t="shared" si="964"/>
        <v>0</v>
      </c>
      <c r="G4138" s="26"/>
      <c r="H4138" s="26"/>
      <c r="I4138" s="45" t="str">
        <f t="shared" si="965"/>
        <v/>
      </c>
      <c r="J4138" s="30"/>
      <c r="K4138" s="27"/>
      <c r="L4138" s="59" t="str">
        <f t="shared" si="966"/>
        <v/>
      </c>
      <c r="M4138" s="62" t="str">
        <f t="shared" si="967"/>
        <v/>
      </c>
      <c r="N4138" s="52" t="str">
        <f t="shared" si="968"/>
        <v/>
      </c>
      <c r="O4138" s="53" t="str">
        <f t="shared" si="969"/>
        <v/>
      </c>
      <c r="P4138" s="33" t="str">
        <f t="shared" si="974"/>
        <v>-</v>
      </c>
      <c r="Q4138" s="50" t="str">
        <f t="shared" ca="1" si="970"/>
        <v/>
      </c>
      <c r="R4138" s="52" t="str">
        <f t="shared" si="971"/>
        <v/>
      </c>
      <c r="S4138" s="53" t="str">
        <f t="shared" si="972"/>
        <v/>
      </c>
      <c r="T4138" s="78" t="str">
        <f t="shared" si="973"/>
        <v/>
      </c>
    </row>
    <row r="4139" spans="2:20" ht="15.25" x14ac:dyDescent="0.2">
      <c r="B4139" s="29" t="str">
        <f t="shared" si="962"/>
        <v/>
      </c>
      <c r="C4139" s="18">
        <f t="shared" si="975"/>
        <v>49334</v>
      </c>
      <c r="D4139" s="20" t="str">
        <f t="shared" si="976"/>
        <v>Jeudi</v>
      </c>
      <c r="E4139" s="43" t="str">
        <f t="shared" si="963"/>
        <v>JANV 2035</v>
      </c>
      <c r="F4139" s="48">
        <f t="shared" si="964"/>
        <v>0</v>
      </c>
      <c r="G4139" s="26"/>
      <c r="H4139" s="26"/>
      <c r="I4139" s="45" t="str">
        <f t="shared" si="965"/>
        <v/>
      </c>
      <c r="J4139" s="30"/>
      <c r="K4139" s="27"/>
      <c r="L4139" s="59" t="str">
        <f t="shared" si="966"/>
        <v/>
      </c>
      <c r="M4139" s="62" t="str">
        <f t="shared" si="967"/>
        <v/>
      </c>
      <c r="N4139" s="52" t="str">
        <f t="shared" si="968"/>
        <v/>
      </c>
      <c r="O4139" s="53" t="str">
        <f t="shared" si="969"/>
        <v/>
      </c>
      <c r="P4139" s="33" t="str">
        <f t="shared" si="974"/>
        <v>-</v>
      </c>
      <c r="Q4139" s="50" t="str">
        <f t="shared" ca="1" si="970"/>
        <v/>
      </c>
      <c r="R4139" s="52" t="str">
        <f t="shared" si="971"/>
        <v/>
      </c>
      <c r="S4139" s="53" t="str">
        <f t="shared" si="972"/>
        <v/>
      </c>
      <c r="T4139" s="78" t="str">
        <f t="shared" si="973"/>
        <v/>
      </c>
    </row>
    <row r="4140" spans="2:20" ht="15.25" x14ac:dyDescent="0.2">
      <c r="B4140" s="29" t="str">
        <f t="shared" si="962"/>
        <v/>
      </c>
      <c r="C4140" s="18">
        <f t="shared" si="975"/>
        <v>49335</v>
      </c>
      <c r="D4140" s="20" t="str">
        <f t="shared" si="976"/>
        <v>Vendredi</v>
      </c>
      <c r="E4140" s="43" t="str">
        <f t="shared" si="963"/>
        <v>JANV 2035</v>
      </c>
      <c r="F4140" s="48">
        <f t="shared" si="964"/>
        <v>0</v>
      </c>
      <c r="G4140" s="26"/>
      <c r="H4140" s="26"/>
      <c r="I4140" s="45" t="str">
        <f t="shared" si="965"/>
        <v/>
      </c>
      <c r="J4140" s="30"/>
      <c r="K4140" s="27"/>
      <c r="L4140" s="59" t="str">
        <f t="shared" si="966"/>
        <v/>
      </c>
      <c r="M4140" s="62" t="str">
        <f t="shared" si="967"/>
        <v/>
      </c>
      <c r="N4140" s="52" t="str">
        <f t="shared" si="968"/>
        <v/>
      </c>
      <c r="O4140" s="53" t="str">
        <f t="shared" si="969"/>
        <v/>
      </c>
      <c r="P4140" s="33" t="str">
        <f t="shared" si="974"/>
        <v>-</v>
      </c>
      <c r="Q4140" s="50" t="str">
        <f t="shared" ca="1" si="970"/>
        <v/>
      </c>
      <c r="R4140" s="52" t="str">
        <f t="shared" si="971"/>
        <v/>
      </c>
      <c r="S4140" s="53" t="str">
        <f t="shared" si="972"/>
        <v/>
      </c>
      <c r="T4140" s="78" t="str">
        <f t="shared" si="973"/>
        <v/>
      </c>
    </row>
    <row r="4141" spans="2:20" ht="15.25" x14ac:dyDescent="0.2">
      <c r="B4141" s="29" t="str">
        <f t="shared" si="962"/>
        <v/>
      </c>
      <c r="C4141" s="18">
        <f t="shared" si="975"/>
        <v>49336</v>
      </c>
      <c r="D4141" s="20" t="str">
        <f t="shared" si="976"/>
        <v>Samedi</v>
      </c>
      <c r="E4141" s="43" t="str">
        <f t="shared" si="963"/>
        <v>JANV 2035</v>
      </c>
      <c r="F4141" s="48">
        <f t="shared" si="964"/>
        <v>0</v>
      </c>
      <c r="G4141" s="26"/>
      <c r="H4141" s="26"/>
      <c r="I4141" s="45" t="str">
        <f t="shared" si="965"/>
        <v/>
      </c>
      <c r="J4141" s="30"/>
      <c r="K4141" s="27"/>
      <c r="L4141" s="59" t="str">
        <f t="shared" si="966"/>
        <v/>
      </c>
      <c r="M4141" s="62" t="str">
        <f t="shared" si="967"/>
        <v/>
      </c>
      <c r="N4141" s="52" t="str">
        <f t="shared" si="968"/>
        <v/>
      </c>
      <c r="O4141" s="53" t="str">
        <f t="shared" si="969"/>
        <v/>
      </c>
      <c r="P4141" s="33" t="str">
        <f t="shared" si="974"/>
        <v>-</v>
      </c>
      <c r="Q4141" s="50" t="str">
        <f t="shared" ca="1" si="970"/>
        <v/>
      </c>
      <c r="R4141" s="52" t="str">
        <f t="shared" si="971"/>
        <v/>
      </c>
      <c r="S4141" s="53" t="str">
        <f t="shared" si="972"/>
        <v/>
      </c>
      <c r="T4141" s="78" t="str">
        <f t="shared" si="973"/>
        <v/>
      </c>
    </row>
    <row r="4142" spans="2:20" ht="15.25" x14ac:dyDescent="0.2">
      <c r="B4142" s="29" t="str">
        <f t="shared" si="962"/>
        <v/>
      </c>
      <c r="C4142" s="18">
        <f t="shared" si="975"/>
        <v>49337</v>
      </c>
      <c r="D4142" s="20" t="str">
        <f t="shared" si="976"/>
        <v>Dimanche</v>
      </c>
      <c r="E4142" s="43" t="str">
        <f t="shared" si="963"/>
        <v>JANV 2035</v>
      </c>
      <c r="F4142" s="48">
        <f t="shared" si="964"/>
        <v>0</v>
      </c>
      <c r="G4142" s="26"/>
      <c r="H4142" s="26"/>
      <c r="I4142" s="45" t="str">
        <f t="shared" si="965"/>
        <v/>
      </c>
      <c r="J4142" s="30"/>
      <c r="K4142" s="27"/>
      <c r="L4142" s="59" t="str">
        <f t="shared" si="966"/>
        <v/>
      </c>
      <c r="M4142" s="62" t="str">
        <f t="shared" si="967"/>
        <v/>
      </c>
      <c r="N4142" s="52">
        <f t="shared" si="968"/>
        <v>0</v>
      </c>
      <c r="O4142" s="53">
        <f t="shared" si="969"/>
        <v>0</v>
      </c>
      <c r="P4142" s="33" t="str">
        <f t="shared" si="974"/>
        <v>-</v>
      </c>
      <c r="Q4142" s="50" t="str">
        <f t="shared" ca="1" si="970"/>
        <v/>
      </c>
      <c r="R4142" s="52" t="str">
        <f t="shared" si="971"/>
        <v/>
      </c>
      <c r="S4142" s="53" t="str">
        <f t="shared" si="972"/>
        <v/>
      </c>
      <c r="T4142" s="78" t="str">
        <f t="shared" si="973"/>
        <v/>
      </c>
    </row>
    <row r="4143" spans="2:20" ht="15.25" x14ac:dyDescent="0.2">
      <c r="B4143" s="29" t="str">
        <f t="shared" si="962"/>
        <v/>
      </c>
      <c r="C4143" s="18">
        <f t="shared" si="975"/>
        <v>49338</v>
      </c>
      <c r="D4143" s="20" t="str">
        <f t="shared" si="976"/>
        <v>Lundi</v>
      </c>
      <c r="E4143" s="43" t="str">
        <f t="shared" si="963"/>
        <v>JANV 2035</v>
      </c>
      <c r="F4143" s="48">
        <f t="shared" si="964"/>
        <v>0</v>
      </c>
      <c r="G4143" s="26"/>
      <c r="H4143" s="26"/>
      <c r="I4143" s="45" t="str">
        <f t="shared" si="965"/>
        <v/>
      </c>
      <c r="J4143" s="30"/>
      <c r="K4143" s="27"/>
      <c r="L4143" s="59" t="str">
        <f t="shared" si="966"/>
        <v/>
      </c>
      <c r="M4143" s="62" t="str">
        <f t="shared" si="967"/>
        <v/>
      </c>
      <c r="N4143" s="52" t="str">
        <f t="shared" si="968"/>
        <v/>
      </c>
      <c r="O4143" s="53" t="str">
        <f t="shared" si="969"/>
        <v/>
      </c>
      <c r="P4143" s="33" t="str">
        <f t="shared" si="974"/>
        <v>-</v>
      </c>
      <c r="Q4143" s="50" t="str">
        <f t="shared" ca="1" si="970"/>
        <v/>
      </c>
      <c r="R4143" s="52" t="str">
        <f t="shared" si="971"/>
        <v/>
      </c>
      <c r="S4143" s="53" t="str">
        <f t="shared" si="972"/>
        <v/>
      </c>
      <c r="T4143" s="78" t="str">
        <f t="shared" si="973"/>
        <v/>
      </c>
    </row>
    <row r="4144" spans="2:20" ht="15.25" x14ac:dyDescent="0.2">
      <c r="B4144" s="29" t="str">
        <f t="shared" si="962"/>
        <v/>
      </c>
      <c r="C4144" s="18">
        <f t="shared" si="975"/>
        <v>49339</v>
      </c>
      <c r="D4144" s="20" t="str">
        <f t="shared" si="976"/>
        <v>Mardi</v>
      </c>
      <c r="E4144" s="43" t="str">
        <f t="shared" si="963"/>
        <v>JANV 2035</v>
      </c>
      <c r="F4144" s="48">
        <f t="shared" si="964"/>
        <v>0</v>
      </c>
      <c r="G4144" s="26"/>
      <c r="H4144" s="26"/>
      <c r="I4144" s="45" t="str">
        <f t="shared" si="965"/>
        <v/>
      </c>
      <c r="J4144" s="30"/>
      <c r="K4144" s="27"/>
      <c r="L4144" s="59" t="str">
        <f t="shared" si="966"/>
        <v/>
      </c>
      <c r="M4144" s="62" t="str">
        <f t="shared" si="967"/>
        <v/>
      </c>
      <c r="N4144" s="52" t="str">
        <f t="shared" si="968"/>
        <v/>
      </c>
      <c r="O4144" s="53" t="str">
        <f t="shared" si="969"/>
        <v/>
      </c>
      <c r="P4144" s="33" t="str">
        <f t="shared" si="974"/>
        <v>-</v>
      </c>
      <c r="Q4144" s="50" t="str">
        <f t="shared" ca="1" si="970"/>
        <v/>
      </c>
      <c r="R4144" s="52" t="str">
        <f t="shared" si="971"/>
        <v/>
      </c>
      <c r="S4144" s="53" t="str">
        <f t="shared" si="972"/>
        <v/>
      </c>
      <c r="T4144" s="78" t="str">
        <f t="shared" si="973"/>
        <v/>
      </c>
    </row>
    <row r="4145" spans="2:20" ht="15.25" x14ac:dyDescent="0.2">
      <c r="B4145" s="29" t="str">
        <f t="shared" si="962"/>
        <v/>
      </c>
      <c r="C4145" s="18">
        <f t="shared" si="975"/>
        <v>49340</v>
      </c>
      <c r="D4145" s="20" t="str">
        <f t="shared" si="976"/>
        <v>Mercredi</v>
      </c>
      <c r="E4145" s="43" t="str">
        <f t="shared" si="963"/>
        <v>JANV 2035</v>
      </c>
      <c r="F4145" s="48">
        <f t="shared" si="964"/>
        <v>0</v>
      </c>
      <c r="G4145" s="26"/>
      <c r="H4145" s="26"/>
      <c r="I4145" s="45" t="str">
        <f t="shared" si="965"/>
        <v/>
      </c>
      <c r="J4145" s="30"/>
      <c r="K4145" s="27"/>
      <c r="L4145" s="59" t="str">
        <f t="shared" si="966"/>
        <v/>
      </c>
      <c r="M4145" s="62" t="str">
        <f t="shared" si="967"/>
        <v/>
      </c>
      <c r="N4145" s="52" t="str">
        <f t="shared" si="968"/>
        <v/>
      </c>
      <c r="O4145" s="53" t="str">
        <f t="shared" si="969"/>
        <v/>
      </c>
      <c r="P4145" s="33" t="str">
        <f t="shared" si="974"/>
        <v>-</v>
      </c>
      <c r="Q4145" s="50" t="str">
        <f t="shared" ca="1" si="970"/>
        <v/>
      </c>
      <c r="R4145" s="52" t="str">
        <f t="shared" si="971"/>
        <v/>
      </c>
      <c r="S4145" s="53" t="str">
        <f t="shared" si="972"/>
        <v/>
      </c>
      <c r="T4145" s="78" t="str">
        <f t="shared" si="973"/>
        <v/>
      </c>
    </row>
    <row r="4146" spans="2:20" ht="15.25" x14ac:dyDescent="0.2">
      <c r="B4146" s="29" t="str">
        <f t="shared" si="962"/>
        <v/>
      </c>
      <c r="C4146" s="18">
        <f t="shared" si="975"/>
        <v>49341</v>
      </c>
      <c r="D4146" s="20" t="str">
        <f t="shared" si="976"/>
        <v>Jeudi</v>
      </c>
      <c r="E4146" s="43" t="str">
        <f t="shared" si="963"/>
        <v>FÉVR 2035</v>
      </c>
      <c r="F4146" s="48">
        <f t="shared" si="964"/>
        <v>0</v>
      </c>
      <c r="G4146" s="26"/>
      <c r="H4146" s="26"/>
      <c r="I4146" s="45" t="str">
        <f t="shared" si="965"/>
        <v/>
      </c>
      <c r="J4146" s="30"/>
      <c r="K4146" s="27"/>
      <c r="L4146" s="59" t="str">
        <f t="shared" si="966"/>
        <v/>
      </c>
      <c r="M4146" s="62" t="str">
        <f t="shared" si="967"/>
        <v/>
      </c>
      <c r="N4146" s="52" t="str">
        <f t="shared" si="968"/>
        <v/>
      </c>
      <c r="O4146" s="53" t="str">
        <f t="shared" si="969"/>
        <v/>
      </c>
      <c r="P4146" s="33" t="str">
        <f t="shared" si="974"/>
        <v>FÉVR 2035</v>
      </c>
      <c r="Q4146" s="50" t="str">
        <f t="shared" ca="1" si="970"/>
        <v/>
      </c>
      <c r="R4146" s="52">
        <f t="shared" ca="1" si="971"/>
        <v>0</v>
      </c>
      <c r="S4146" s="53">
        <f t="shared" ca="1" si="972"/>
        <v>0</v>
      </c>
      <c r="T4146" s="78" t="str">
        <f t="shared" si="973"/>
        <v>FÉVR 2035</v>
      </c>
    </row>
    <row r="4147" spans="2:20" ht="15.25" x14ac:dyDescent="0.2">
      <c r="B4147" s="29" t="str">
        <f t="shared" si="962"/>
        <v/>
      </c>
      <c r="C4147" s="18">
        <f t="shared" si="975"/>
        <v>49342</v>
      </c>
      <c r="D4147" s="20" t="str">
        <f t="shared" si="976"/>
        <v>Vendredi</v>
      </c>
      <c r="E4147" s="43" t="str">
        <f t="shared" si="963"/>
        <v>FÉVR 2035</v>
      </c>
      <c r="F4147" s="48">
        <f t="shared" si="964"/>
        <v>0</v>
      </c>
      <c r="G4147" s="26"/>
      <c r="H4147" s="26"/>
      <c r="I4147" s="45" t="str">
        <f t="shared" si="965"/>
        <v/>
      </c>
      <c r="J4147" s="30"/>
      <c r="K4147" s="27"/>
      <c r="L4147" s="59" t="str">
        <f t="shared" si="966"/>
        <v/>
      </c>
      <c r="M4147" s="62" t="str">
        <f t="shared" si="967"/>
        <v/>
      </c>
      <c r="N4147" s="52" t="str">
        <f t="shared" si="968"/>
        <v/>
      </c>
      <c r="O4147" s="53" t="str">
        <f t="shared" si="969"/>
        <v/>
      </c>
      <c r="P4147" s="33" t="str">
        <f t="shared" si="974"/>
        <v>-</v>
      </c>
      <c r="Q4147" s="50" t="str">
        <f t="shared" ca="1" si="970"/>
        <v/>
      </c>
      <c r="R4147" s="52" t="str">
        <f t="shared" si="971"/>
        <v/>
      </c>
      <c r="S4147" s="53" t="str">
        <f t="shared" si="972"/>
        <v/>
      </c>
      <c r="T4147" s="78" t="str">
        <f t="shared" si="973"/>
        <v/>
      </c>
    </row>
    <row r="4148" spans="2:20" ht="15.25" x14ac:dyDescent="0.2">
      <c r="B4148" s="29" t="str">
        <f t="shared" si="962"/>
        <v/>
      </c>
      <c r="C4148" s="18">
        <f t="shared" si="975"/>
        <v>49343</v>
      </c>
      <c r="D4148" s="20" t="str">
        <f t="shared" si="976"/>
        <v>Samedi</v>
      </c>
      <c r="E4148" s="43" t="str">
        <f t="shared" si="963"/>
        <v>FÉVR 2035</v>
      </c>
      <c r="F4148" s="48">
        <f t="shared" si="964"/>
        <v>0</v>
      </c>
      <c r="G4148" s="26"/>
      <c r="H4148" s="26"/>
      <c r="I4148" s="45" t="str">
        <f t="shared" si="965"/>
        <v/>
      </c>
      <c r="J4148" s="30"/>
      <c r="K4148" s="27"/>
      <c r="L4148" s="59" t="str">
        <f t="shared" si="966"/>
        <v/>
      </c>
      <c r="M4148" s="62" t="str">
        <f t="shared" si="967"/>
        <v/>
      </c>
      <c r="N4148" s="52" t="str">
        <f t="shared" si="968"/>
        <v/>
      </c>
      <c r="O4148" s="53" t="str">
        <f t="shared" si="969"/>
        <v/>
      </c>
      <c r="P4148" s="33" t="str">
        <f t="shared" si="974"/>
        <v>-</v>
      </c>
      <c r="Q4148" s="50" t="str">
        <f t="shared" ca="1" si="970"/>
        <v/>
      </c>
      <c r="R4148" s="52" t="str">
        <f t="shared" si="971"/>
        <v/>
      </c>
      <c r="S4148" s="53" t="str">
        <f t="shared" si="972"/>
        <v/>
      </c>
      <c r="T4148" s="78" t="str">
        <f t="shared" si="973"/>
        <v/>
      </c>
    </row>
    <row r="4149" spans="2:20" ht="15.25" x14ac:dyDescent="0.2">
      <c r="B4149" s="29" t="str">
        <f t="shared" si="962"/>
        <v/>
      </c>
      <c r="C4149" s="18">
        <f t="shared" si="975"/>
        <v>49344</v>
      </c>
      <c r="D4149" s="20" t="str">
        <f t="shared" si="976"/>
        <v>Dimanche</v>
      </c>
      <c r="E4149" s="43" t="str">
        <f t="shared" si="963"/>
        <v>FÉVR 2035</v>
      </c>
      <c r="F4149" s="48">
        <f t="shared" si="964"/>
        <v>0</v>
      </c>
      <c r="G4149" s="26"/>
      <c r="H4149" s="26"/>
      <c r="I4149" s="45" t="str">
        <f t="shared" si="965"/>
        <v/>
      </c>
      <c r="J4149" s="30"/>
      <c r="K4149" s="27"/>
      <c r="L4149" s="59" t="str">
        <f t="shared" si="966"/>
        <v/>
      </c>
      <c r="M4149" s="62" t="str">
        <f t="shared" si="967"/>
        <v/>
      </c>
      <c r="N4149" s="52">
        <f t="shared" si="968"/>
        <v>0</v>
      </c>
      <c r="O4149" s="53">
        <f t="shared" si="969"/>
        <v>0</v>
      </c>
      <c r="P4149" s="33" t="str">
        <f t="shared" si="974"/>
        <v>-</v>
      </c>
      <c r="Q4149" s="50" t="str">
        <f t="shared" ca="1" si="970"/>
        <v/>
      </c>
      <c r="R4149" s="52" t="str">
        <f t="shared" si="971"/>
        <v/>
      </c>
      <c r="S4149" s="53" t="str">
        <f t="shared" si="972"/>
        <v/>
      </c>
      <c r="T4149" s="78" t="str">
        <f t="shared" si="973"/>
        <v/>
      </c>
    </row>
    <row r="4150" spans="2:20" ht="15.25" x14ac:dyDescent="0.2">
      <c r="B4150" s="29" t="str">
        <f t="shared" si="962"/>
        <v/>
      </c>
      <c r="C4150" s="18">
        <f t="shared" si="975"/>
        <v>49345</v>
      </c>
      <c r="D4150" s="20" t="str">
        <f t="shared" si="976"/>
        <v>Lundi</v>
      </c>
      <c r="E4150" s="43" t="str">
        <f t="shared" si="963"/>
        <v>FÉVR 2035</v>
      </c>
      <c r="F4150" s="48">
        <f t="shared" si="964"/>
        <v>0</v>
      </c>
      <c r="G4150" s="26"/>
      <c r="H4150" s="26"/>
      <c r="I4150" s="45" t="str">
        <f t="shared" si="965"/>
        <v/>
      </c>
      <c r="J4150" s="30"/>
      <c r="K4150" s="27"/>
      <c r="L4150" s="59" t="str">
        <f t="shared" si="966"/>
        <v/>
      </c>
      <c r="M4150" s="62" t="str">
        <f t="shared" si="967"/>
        <v/>
      </c>
      <c r="N4150" s="52" t="str">
        <f t="shared" si="968"/>
        <v/>
      </c>
      <c r="O4150" s="53" t="str">
        <f t="shared" si="969"/>
        <v/>
      </c>
      <c r="P4150" s="33" t="str">
        <f t="shared" si="974"/>
        <v>-</v>
      </c>
      <c r="Q4150" s="50" t="str">
        <f t="shared" ca="1" si="970"/>
        <v/>
      </c>
      <c r="R4150" s="52" t="str">
        <f t="shared" si="971"/>
        <v/>
      </c>
      <c r="S4150" s="53" t="str">
        <f t="shared" si="972"/>
        <v/>
      </c>
      <c r="T4150" s="78" t="str">
        <f t="shared" si="973"/>
        <v/>
      </c>
    </row>
    <row r="4151" spans="2:20" ht="15.25" x14ac:dyDescent="0.2">
      <c r="B4151" s="29" t="str">
        <f t="shared" si="962"/>
        <v/>
      </c>
      <c r="C4151" s="18">
        <f t="shared" si="975"/>
        <v>49346</v>
      </c>
      <c r="D4151" s="20" t="str">
        <f t="shared" si="976"/>
        <v>Mardi</v>
      </c>
      <c r="E4151" s="43" t="str">
        <f t="shared" si="963"/>
        <v>FÉVR 2035</v>
      </c>
      <c r="F4151" s="48">
        <f t="shared" si="964"/>
        <v>0</v>
      </c>
      <c r="G4151" s="26"/>
      <c r="H4151" s="26"/>
      <c r="I4151" s="45" t="str">
        <f t="shared" si="965"/>
        <v/>
      </c>
      <c r="J4151" s="30"/>
      <c r="K4151" s="27"/>
      <c r="L4151" s="59" t="str">
        <f t="shared" si="966"/>
        <v/>
      </c>
      <c r="M4151" s="62" t="str">
        <f t="shared" si="967"/>
        <v/>
      </c>
      <c r="N4151" s="52" t="str">
        <f t="shared" si="968"/>
        <v/>
      </c>
      <c r="O4151" s="53" t="str">
        <f t="shared" si="969"/>
        <v/>
      </c>
      <c r="P4151" s="33" t="str">
        <f t="shared" si="974"/>
        <v>-</v>
      </c>
      <c r="Q4151" s="50" t="str">
        <f t="shared" ca="1" si="970"/>
        <v/>
      </c>
      <c r="R4151" s="52" t="str">
        <f t="shared" si="971"/>
        <v/>
      </c>
      <c r="S4151" s="53" t="str">
        <f t="shared" si="972"/>
        <v/>
      </c>
      <c r="T4151" s="78" t="str">
        <f t="shared" si="973"/>
        <v/>
      </c>
    </row>
    <row r="4152" spans="2:20" ht="15.25" x14ac:dyDescent="0.2">
      <c r="B4152" s="29" t="str">
        <f t="shared" si="962"/>
        <v/>
      </c>
      <c r="C4152" s="18">
        <f t="shared" si="975"/>
        <v>49347</v>
      </c>
      <c r="D4152" s="20" t="str">
        <f t="shared" si="976"/>
        <v>Mercredi</v>
      </c>
      <c r="E4152" s="43" t="str">
        <f t="shared" si="963"/>
        <v>FÉVR 2035</v>
      </c>
      <c r="F4152" s="48">
        <f t="shared" si="964"/>
        <v>0</v>
      </c>
      <c r="G4152" s="26"/>
      <c r="H4152" s="26"/>
      <c r="I4152" s="45" t="str">
        <f t="shared" si="965"/>
        <v/>
      </c>
      <c r="J4152" s="30"/>
      <c r="K4152" s="27"/>
      <c r="L4152" s="59" t="str">
        <f t="shared" si="966"/>
        <v/>
      </c>
      <c r="M4152" s="62" t="str">
        <f t="shared" si="967"/>
        <v/>
      </c>
      <c r="N4152" s="52" t="str">
        <f t="shared" si="968"/>
        <v/>
      </c>
      <c r="O4152" s="53" t="str">
        <f t="shared" si="969"/>
        <v/>
      </c>
      <c r="P4152" s="33" t="str">
        <f t="shared" si="974"/>
        <v>-</v>
      </c>
      <c r="Q4152" s="50" t="str">
        <f t="shared" ca="1" si="970"/>
        <v/>
      </c>
      <c r="R4152" s="52" t="str">
        <f t="shared" si="971"/>
        <v/>
      </c>
      <c r="S4152" s="53" t="str">
        <f t="shared" si="972"/>
        <v/>
      </c>
      <c r="T4152" s="78" t="str">
        <f t="shared" si="973"/>
        <v/>
      </c>
    </row>
    <row r="4153" spans="2:20" ht="15.25" x14ac:dyDescent="0.2">
      <c r="B4153" s="29" t="str">
        <f t="shared" si="962"/>
        <v/>
      </c>
      <c r="C4153" s="18">
        <f t="shared" si="975"/>
        <v>49348</v>
      </c>
      <c r="D4153" s="20" t="str">
        <f t="shared" si="976"/>
        <v>Jeudi</v>
      </c>
      <c r="E4153" s="43" t="str">
        <f t="shared" si="963"/>
        <v>FÉVR 2035</v>
      </c>
      <c r="F4153" s="48">
        <f t="shared" si="964"/>
        <v>0</v>
      </c>
      <c r="G4153" s="26"/>
      <c r="H4153" s="26"/>
      <c r="I4153" s="45" t="str">
        <f t="shared" si="965"/>
        <v/>
      </c>
      <c r="J4153" s="30"/>
      <c r="K4153" s="27"/>
      <c r="L4153" s="59" t="str">
        <f t="shared" si="966"/>
        <v/>
      </c>
      <c r="M4153" s="62" t="str">
        <f t="shared" si="967"/>
        <v/>
      </c>
      <c r="N4153" s="52" t="str">
        <f t="shared" si="968"/>
        <v/>
      </c>
      <c r="O4153" s="53" t="str">
        <f t="shared" si="969"/>
        <v/>
      </c>
      <c r="P4153" s="33" t="str">
        <f t="shared" si="974"/>
        <v>-</v>
      </c>
      <c r="Q4153" s="50" t="str">
        <f t="shared" ca="1" si="970"/>
        <v/>
      </c>
      <c r="R4153" s="52" t="str">
        <f t="shared" si="971"/>
        <v/>
      </c>
      <c r="S4153" s="53" t="str">
        <f t="shared" si="972"/>
        <v/>
      </c>
      <c r="T4153" s="78" t="str">
        <f t="shared" si="973"/>
        <v/>
      </c>
    </row>
    <row r="4154" spans="2:20" ht="15.25" x14ac:dyDescent="0.2">
      <c r="B4154" s="29" t="str">
        <f t="shared" si="962"/>
        <v/>
      </c>
      <c r="C4154" s="18">
        <f t="shared" si="975"/>
        <v>49349</v>
      </c>
      <c r="D4154" s="20" t="str">
        <f t="shared" si="976"/>
        <v>Vendredi</v>
      </c>
      <c r="E4154" s="43" t="str">
        <f t="shared" si="963"/>
        <v>FÉVR 2035</v>
      </c>
      <c r="F4154" s="48">
        <f t="shared" si="964"/>
        <v>0</v>
      </c>
      <c r="G4154" s="26"/>
      <c r="H4154" s="26"/>
      <c r="I4154" s="45" t="str">
        <f t="shared" si="965"/>
        <v/>
      </c>
      <c r="J4154" s="30"/>
      <c r="K4154" s="27"/>
      <c r="L4154" s="59" t="str">
        <f t="shared" si="966"/>
        <v/>
      </c>
      <c r="M4154" s="62" t="str">
        <f t="shared" si="967"/>
        <v/>
      </c>
      <c r="N4154" s="52" t="str">
        <f t="shared" si="968"/>
        <v/>
      </c>
      <c r="O4154" s="53" t="str">
        <f t="shared" si="969"/>
        <v/>
      </c>
      <c r="P4154" s="33" t="str">
        <f t="shared" si="974"/>
        <v>-</v>
      </c>
      <c r="Q4154" s="50" t="str">
        <f t="shared" ca="1" si="970"/>
        <v/>
      </c>
      <c r="R4154" s="52" t="str">
        <f t="shared" si="971"/>
        <v/>
      </c>
      <c r="S4154" s="53" t="str">
        <f t="shared" si="972"/>
        <v/>
      </c>
      <c r="T4154" s="78" t="str">
        <f t="shared" si="973"/>
        <v/>
      </c>
    </row>
    <row r="4155" spans="2:20" ht="15.25" x14ac:dyDescent="0.2">
      <c r="B4155" s="29" t="str">
        <f t="shared" si="962"/>
        <v/>
      </c>
      <c r="C4155" s="18">
        <f t="shared" si="975"/>
        <v>49350</v>
      </c>
      <c r="D4155" s="20" t="str">
        <f t="shared" si="976"/>
        <v>Samedi</v>
      </c>
      <c r="E4155" s="43" t="str">
        <f t="shared" si="963"/>
        <v>FÉVR 2035</v>
      </c>
      <c r="F4155" s="48">
        <f t="shared" si="964"/>
        <v>0</v>
      </c>
      <c r="G4155" s="26"/>
      <c r="H4155" s="26"/>
      <c r="I4155" s="45" t="str">
        <f t="shared" si="965"/>
        <v/>
      </c>
      <c r="J4155" s="30"/>
      <c r="K4155" s="27"/>
      <c r="L4155" s="59" t="str">
        <f t="shared" si="966"/>
        <v/>
      </c>
      <c r="M4155" s="62" t="str">
        <f t="shared" si="967"/>
        <v/>
      </c>
      <c r="N4155" s="52" t="str">
        <f t="shared" si="968"/>
        <v/>
      </c>
      <c r="O4155" s="53" t="str">
        <f t="shared" si="969"/>
        <v/>
      </c>
      <c r="P4155" s="33" t="str">
        <f t="shared" si="974"/>
        <v>-</v>
      </c>
      <c r="Q4155" s="50" t="str">
        <f t="shared" ca="1" si="970"/>
        <v/>
      </c>
      <c r="R4155" s="52" t="str">
        <f t="shared" si="971"/>
        <v/>
      </c>
      <c r="S4155" s="53" t="str">
        <f t="shared" si="972"/>
        <v/>
      </c>
      <c r="T4155" s="78" t="str">
        <f t="shared" si="973"/>
        <v/>
      </c>
    </row>
    <row r="4156" spans="2:20" ht="15.25" x14ac:dyDescent="0.2">
      <c r="B4156" s="29" t="str">
        <f t="shared" si="962"/>
        <v/>
      </c>
      <c r="C4156" s="18">
        <f t="shared" si="975"/>
        <v>49351</v>
      </c>
      <c r="D4156" s="20" t="str">
        <f t="shared" si="976"/>
        <v>Dimanche</v>
      </c>
      <c r="E4156" s="43" t="str">
        <f t="shared" si="963"/>
        <v>FÉVR 2035</v>
      </c>
      <c r="F4156" s="48">
        <f t="shared" si="964"/>
        <v>0</v>
      </c>
      <c r="G4156" s="26"/>
      <c r="H4156" s="26"/>
      <c r="I4156" s="45" t="str">
        <f t="shared" si="965"/>
        <v/>
      </c>
      <c r="J4156" s="30"/>
      <c r="K4156" s="27"/>
      <c r="L4156" s="59" t="str">
        <f t="shared" si="966"/>
        <v/>
      </c>
      <c r="M4156" s="62" t="str">
        <f t="shared" si="967"/>
        <v/>
      </c>
      <c r="N4156" s="52">
        <f t="shared" si="968"/>
        <v>0</v>
      </c>
      <c r="O4156" s="53">
        <f t="shared" si="969"/>
        <v>0</v>
      </c>
      <c r="P4156" s="33" t="str">
        <f t="shared" si="974"/>
        <v>-</v>
      </c>
      <c r="Q4156" s="50" t="str">
        <f t="shared" ca="1" si="970"/>
        <v/>
      </c>
      <c r="R4156" s="52" t="str">
        <f t="shared" si="971"/>
        <v/>
      </c>
      <c r="S4156" s="53" t="str">
        <f t="shared" si="972"/>
        <v/>
      </c>
      <c r="T4156" s="78" t="str">
        <f t="shared" si="973"/>
        <v/>
      </c>
    </row>
    <row r="4157" spans="2:20" ht="15.25" x14ac:dyDescent="0.2">
      <c r="B4157" s="29" t="str">
        <f t="shared" si="962"/>
        <v/>
      </c>
      <c r="C4157" s="18">
        <f t="shared" si="975"/>
        <v>49352</v>
      </c>
      <c r="D4157" s="20" t="str">
        <f t="shared" si="976"/>
        <v>Lundi</v>
      </c>
      <c r="E4157" s="43" t="str">
        <f t="shared" si="963"/>
        <v>FÉVR 2035</v>
      </c>
      <c r="F4157" s="48">
        <f t="shared" si="964"/>
        <v>0</v>
      </c>
      <c r="G4157" s="26"/>
      <c r="H4157" s="26"/>
      <c r="I4157" s="45" t="str">
        <f t="shared" si="965"/>
        <v/>
      </c>
      <c r="J4157" s="30"/>
      <c r="K4157" s="27"/>
      <c r="L4157" s="59" t="str">
        <f t="shared" si="966"/>
        <v/>
      </c>
      <c r="M4157" s="62" t="str">
        <f t="shared" si="967"/>
        <v/>
      </c>
      <c r="N4157" s="52" t="str">
        <f t="shared" si="968"/>
        <v/>
      </c>
      <c r="O4157" s="53" t="str">
        <f t="shared" si="969"/>
        <v/>
      </c>
      <c r="P4157" s="33" t="str">
        <f t="shared" si="974"/>
        <v>-</v>
      </c>
      <c r="Q4157" s="50" t="str">
        <f t="shared" ca="1" si="970"/>
        <v/>
      </c>
      <c r="R4157" s="52" t="str">
        <f t="shared" si="971"/>
        <v/>
      </c>
      <c r="S4157" s="53" t="str">
        <f t="shared" si="972"/>
        <v/>
      </c>
      <c r="T4157" s="78" t="str">
        <f t="shared" si="973"/>
        <v/>
      </c>
    </row>
    <row r="4158" spans="2:20" ht="15.25" x14ac:dyDescent="0.2">
      <c r="B4158" s="29" t="str">
        <f t="shared" si="962"/>
        <v/>
      </c>
      <c r="C4158" s="18">
        <f t="shared" si="975"/>
        <v>49353</v>
      </c>
      <c r="D4158" s="20" t="str">
        <f t="shared" si="976"/>
        <v>Mardi</v>
      </c>
      <c r="E4158" s="43" t="str">
        <f t="shared" si="963"/>
        <v>FÉVR 2035</v>
      </c>
      <c r="F4158" s="48">
        <f t="shared" si="964"/>
        <v>0</v>
      </c>
      <c r="G4158" s="26"/>
      <c r="H4158" s="26"/>
      <c r="I4158" s="45" t="str">
        <f t="shared" si="965"/>
        <v/>
      </c>
      <c r="J4158" s="30"/>
      <c r="K4158" s="27"/>
      <c r="L4158" s="59" t="str">
        <f t="shared" si="966"/>
        <v/>
      </c>
      <c r="M4158" s="62" t="str">
        <f t="shared" si="967"/>
        <v/>
      </c>
      <c r="N4158" s="52" t="str">
        <f t="shared" si="968"/>
        <v/>
      </c>
      <c r="O4158" s="53" t="str">
        <f t="shared" si="969"/>
        <v/>
      </c>
      <c r="P4158" s="33" t="str">
        <f t="shared" si="974"/>
        <v>-</v>
      </c>
      <c r="Q4158" s="50" t="str">
        <f t="shared" ca="1" si="970"/>
        <v/>
      </c>
      <c r="R4158" s="52" t="str">
        <f t="shared" si="971"/>
        <v/>
      </c>
      <c r="S4158" s="53" t="str">
        <f t="shared" si="972"/>
        <v/>
      </c>
      <c r="T4158" s="78" t="str">
        <f t="shared" si="973"/>
        <v/>
      </c>
    </row>
    <row r="4159" spans="2:20" ht="15.25" x14ac:dyDescent="0.2">
      <c r="B4159" s="29" t="str">
        <f t="shared" si="962"/>
        <v/>
      </c>
      <c r="C4159" s="18">
        <f t="shared" si="975"/>
        <v>49354</v>
      </c>
      <c r="D4159" s="20" t="str">
        <f t="shared" si="976"/>
        <v>Mercredi</v>
      </c>
      <c r="E4159" s="43" t="str">
        <f t="shared" si="963"/>
        <v>FÉVR 2035</v>
      </c>
      <c r="F4159" s="48">
        <f t="shared" si="964"/>
        <v>0</v>
      </c>
      <c r="G4159" s="26"/>
      <c r="H4159" s="26"/>
      <c r="I4159" s="45" t="str">
        <f t="shared" si="965"/>
        <v/>
      </c>
      <c r="J4159" s="30"/>
      <c r="K4159" s="27"/>
      <c r="L4159" s="59" t="str">
        <f t="shared" si="966"/>
        <v/>
      </c>
      <c r="M4159" s="62" t="str">
        <f t="shared" si="967"/>
        <v/>
      </c>
      <c r="N4159" s="52" t="str">
        <f t="shared" si="968"/>
        <v/>
      </c>
      <c r="O4159" s="53" t="str">
        <f t="shared" si="969"/>
        <v/>
      </c>
      <c r="P4159" s="33" t="str">
        <f t="shared" si="974"/>
        <v>-</v>
      </c>
      <c r="Q4159" s="50" t="str">
        <f t="shared" ca="1" si="970"/>
        <v/>
      </c>
      <c r="R4159" s="52" t="str">
        <f t="shared" si="971"/>
        <v/>
      </c>
      <c r="S4159" s="53" t="str">
        <f t="shared" si="972"/>
        <v/>
      </c>
      <c r="T4159" s="78" t="str">
        <f t="shared" si="973"/>
        <v/>
      </c>
    </row>
    <row r="4160" spans="2:20" ht="15.25" x14ac:dyDescent="0.2">
      <c r="B4160" s="29" t="str">
        <f t="shared" si="962"/>
        <v/>
      </c>
      <c r="C4160" s="18">
        <f t="shared" si="975"/>
        <v>49355</v>
      </c>
      <c r="D4160" s="20" t="str">
        <f t="shared" si="976"/>
        <v>Jeudi</v>
      </c>
      <c r="E4160" s="43" t="str">
        <f t="shared" si="963"/>
        <v>FÉVR 2035</v>
      </c>
      <c r="F4160" s="48">
        <f t="shared" si="964"/>
        <v>0</v>
      </c>
      <c r="G4160" s="26"/>
      <c r="H4160" s="26"/>
      <c r="I4160" s="45" t="str">
        <f t="shared" si="965"/>
        <v/>
      </c>
      <c r="J4160" s="30"/>
      <c r="K4160" s="27"/>
      <c r="L4160" s="59" t="str">
        <f t="shared" si="966"/>
        <v/>
      </c>
      <c r="M4160" s="62" t="str">
        <f t="shared" si="967"/>
        <v/>
      </c>
      <c r="N4160" s="52" t="str">
        <f t="shared" si="968"/>
        <v/>
      </c>
      <c r="O4160" s="53" t="str">
        <f t="shared" si="969"/>
        <v/>
      </c>
      <c r="P4160" s="33" t="str">
        <f t="shared" si="974"/>
        <v>-</v>
      </c>
      <c r="Q4160" s="50" t="str">
        <f t="shared" ca="1" si="970"/>
        <v/>
      </c>
      <c r="R4160" s="52" t="str">
        <f t="shared" si="971"/>
        <v/>
      </c>
      <c r="S4160" s="53" t="str">
        <f t="shared" si="972"/>
        <v/>
      </c>
      <c r="T4160" s="78" t="str">
        <f t="shared" si="973"/>
        <v/>
      </c>
    </row>
    <row r="4161" spans="2:20" ht="15.25" x14ac:dyDescent="0.2">
      <c r="B4161" s="29" t="str">
        <f t="shared" si="962"/>
        <v/>
      </c>
      <c r="C4161" s="18">
        <f t="shared" si="975"/>
        <v>49356</v>
      </c>
      <c r="D4161" s="20" t="str">
        <f t="shared" si="976"/>
        <v>Vendredi</v>
      </c>
      <c r="E4161" s="43" t="str">
        <f t="shared" si="963"/>
        <v>FÉVR 2035</v>
      </c>
      <c r="F4161" s="48">
        <f t="shared" si="964"/>
        <v>0</v>
      </c>
      <c r="G4161" s="26"/>
      <c r="H4161" s="26"/>
      <c r="I4161" s="45" t="str">
        <f t="shared" si="965"/>
        <v/>
      </c>
      <c r="J4161" s="30"/>
      <c r="K4161" s="27"/>
      <c r="L4161" s="59" t="str">
        <f t="shared" si="966"/>
        <v/>
      </c>
      <c r="M4161" s="62" t="str">
        <f t="shared" si="967"/>
        <v/>
      </c>
      <c r="N4161" s="52" t="str">
        <f t="shared" si="968"/>
        <v/>
      </c>
      <c r="O4161" s="53" t="str">
        <f t="shared" si="969"/>
        <v/>
      </c>
      <c r="P4161" s="33" t="str">
        <f t="shared" si="974"/>
        <v>-</v>
      </c>
      <c r="Q4161" s="50" t="str">
        <f t="shared" ca="1" si="970"/>
        <v/>
      </c>
      <c r="R4161" s="52" t="str">
        <f t="shared" si="971"/>
        <v/>
      </c>
      <c r="S4161" s="53" t="str">
        <f t="shared" si="972"/>
        <v/>
      </c>
      <c r="T4161" s="78" t="str">
        <f t="shared" si="973"/>
        <v/>
      </c>
    </row>
    <row r="4162" spans="2:20" ht="15.25" x14ac:dyDescent="0.2">
      <c r="B4162" s="29" t="str">
        <f t="shared" si="962"/>
        <v/>
      </c>
      <c r="C4162" s="18">
        <f t="shared" si="975"/>
        <v>49357</v>
      </c>
      <c r="D4162" s="20" t="str">
        <f t="shared" si="976"/>
        <v>Samedi</v>
      </c>
      <c r="E4162" s="43" t="str">
        <f t="shared" si="963"/>
        <v>FÉVR 2035</v>
      </c>
      <c r="F4162" s="48">
        <f t="shared" si="964"/>
        <v>0</v>
      </c>
      <c r="G4162" s="26"/>
      <c r="H4162" s="26"/>
      <c r="I4162" s="45" t="str">
        <f t="shared" si="965"/>
        <v/>
      </c>
      <c r="J4162" s="30"/>
      <c r="K4162" s="27"/>
      <c r="L4162" s="59" t="str">
        <f t="shared" si="966"/>
        <v/>
      </c>
      <c r="M4162" s="62" t="str">
        <f t="shared" si="967"/>
        <v/>
      </c>
      <c r="N4162" s="52" t="str">
        <f t="shared" si="968"/>
        <v/>
      </c>
      <c r="O4162" s="53" t="str">
        <f t="shared" si="969"/>
        <v/>
      </c>
      <c r="P4162" s="33" t="str">
        <f t="shared" si="974"/>
        <v>-</v>
      </c>
      <c r="Q4162" s="50" t="str">
        <f t="shared" ca="1" si="970"/>
        <v/>
      </c>
      <c r="R4162" s="52" t="str">
        <f t="shared" si="971"/>
        <v/>
      </c>
      <c r="S4162" s="53" t="str">
        <f t="shared" si="972"/>
        <v/>
      </c>
      <c r="T4162" s="78" t="str">
        <f t="shared" si="973"/>
        <v/>
      </c>
    </row>
    <row r="4163" spans="2:20" ht="15.25" x14ac:dyDescent="0.2">
      <c r="B4163" s="29" t="str">
        <f t="shared" si="962"/>
        <v/>
      </c>
      <c r="C4163" s="18">
        <f t="shared" si="975"/>
        <v>49358</v>
      </c>
      <c r="D4163" s="20" t="str">
        <f t="shared" si="976"/>
        <v>Dimanche</v>
      </c>
      <c r="E4163" s="43" t="str">
        <f t="shared" si="963"/>
        <v>FÉVR 2035</v>
      </c>
      <c r="F4163" s="48">
        <f t="shared" si="964"/>
        <v>0</v>
      </c>
      <c r="G4163" s="26"/>
      <c r="H4163" s="26"/>
      <c r="I4163" s="45" t="str">
        <f t="shared" si="965"/>
        <v/>
      </c>
      <c r="J4163" s="30"/>
      <c r="K4163" s="27"/>
      <c r="L4163" s="59" t="str">
        <f t="shared" si="966"/>
        <v/>
      </c>
      <c r="M4163" s="62" t="str">
        <f t="shared" si="967"/>
        <v/>
      </c>
      <c r="N4163" s="52">
        <f t="shared" si="968"/>
        <v>0</v>
      </c>
      <c r="O4163" s="53">
        <f t="shared" si="969"/>
        <v>0</v>
      </c>
      <c r="P4163" s="33" t="str">
        <f t="shared" si="974"/>
        <v>-</v>
      </c>
      <c r="Q4163" s="50" t="str">
        <f t="shared" ca="1" si="970"/>
        <v/>
      </c>
      <c r="R4163" s="52" t="str">
        <f t="shared" si="971"/>
        <v/>
      </c>
      <c r="S4163" s="53" t="str">
        <f t="shared" si="972"/>
        <v/>
      </c>
      <c r="T4163" s="78" t="str">
        <f t="shared" si="973"/>
        <v/>
      </c>
    </row>
    <row r="4164" spans="2:20" ht="15.25" x14ac:dyDescent="0.2">
      <c r="B4164" s="29" t="str">
        <f t="shared" si="962"/>
        <v/>
      </c>
      <c r="C4164" s="18">
        <f t="shared" si="975"/>
        <v>49359</v>
      </c>
      <c r="D4164" s="20" t="str">
        <f t="shared" si="976"/>
        <v>Lundi</v>
      </c>
      <c r="E4164" s="43" t="str">
        <f t="shared" si="963"/>
        <v>FÉVR 2035</v>
      </c>
      <c r="F4164" s="48">
        <f t="shared" si="964"/>
        <v>0</v>
      </c>
      <c r="G4164" s="26"/>
      <c r="H4164" s="26"/>
      <c r="I4164" s="45" t="str">
        <f t="shared" si="965"/>
        <v/>
      </c>
      <c r="J4164" s="30"/>
      <c r="K4164" s="27"/>
      <c r="L4164" s="59" t="str">
        <f t="shared" si="966"/>
        <v/>
      </c>
      <c r="M4164" s="62" t="str">
        <f t="shared" si="967"/>
        <v/>
      </c>
      <c r="N4164" s="52" t="str">
        <f t="shared" si="968"/>
        <v/>
      </c>
      <c r="O4164" s="53" t="str">
        <f t="shared" si="969"/>
        <v/>
      </c>
      <c r="P4164" s="33" t="str">
        <f t="shared" si="974"/>
        <v>-</v>
      </c>
      <c r="Q4164" s="50" t="str">
        <f t="shared" ca="1" si="970"/>
        <v/>
      </c>
      <c r="R4164" s="52" t="str">
        <f t="shared" si="971"/>
        <v/>
      </c>
      <c r="S4164" s="53" t="str">
        <f t="shared" si="972"/>
        <v/>
      </c>
      <c r="T4164" s="78" t="str">
        <f t="shared" si="973"/>
        <v/>
      </c>
    </row>
    <row r="4165" spans="2:20" ht="15.25" x14ac:dyDescent="0.2">
      <c r="B4165" s="29" t="str">
        <f t="shared" si="962"/>
        <v/>
      </c>
      <c r="C4165" s="18">
        <f t="shared" si="975"/>
        <v>49360</v>
      </c>
      <c r="D4165" s="20" t="str">
        <f t="shared" si="976"/>
        <v>Mardi</v>
      </c>
      <c r="E4165" s="43" t="str">
        <f t="shared" si="963"/>
        <v>FÉVR 2035</v>
      </c>
      <c r="F4165" s="48">
        <f t="shared" si="964"/>
        <v>0</v>
      </c>
      <c r="G4165" s="26"/>
      <c r="H4165" s="26"/>
      <c r="I4165" s="45" t="str">
        <f t="shared" si="965"/>
        <v/>
      </c>
      <c r="J4165" s="30"/>
      <c r="K4165" s="27"/>
      <c r="L4165" s="59" t="str">
        <f t="shared" si="966"/>
        <v/>
      </c>
      <c r="M4165" s="62" t="str">
        <f t="shared" si="967"/>
        <v/>
      </c>
      <c r="N4165" s="52" t="str">
        <f t="shared" si="968"/>
        <v/>
      </c>
      <c r="O4165" s="53" t="str">
        <f t="shared" si="969"/>
        <v/>
      </c>
      <c r="P4165" s="33" t="str">
        <f t="shared" si="974"/>
        <v>-</v>
      </c>
      <c r="Q4165" s="50" t="str">
        <f t="shared" ca="1" si="970"/>
        <v/>
      </c>
      <c r="R4165" s="52" t="str">
        <f t="shared" si="971"/>
        <v/>
      </c>
      <c r="S4165" s="53" t="str">
        <f t="shared" si="972"/>
        <v/>
      </c>
      <c r="T4165" s="78" t="str">
        <f t="shared" si="973"/>
        <v/>
      </c>
    </row>
    <row r="4166" spans="2:20" ht="15.25" x14ac:dyDescent="0.2">
      <c r="B4166" s="29" t="str">
        <f t="shared" si="962"/>
        <v/>
      </c>
      <c r="C4166" s="18">
        <f t="shared" si="975"/>
        <v>49361</v>
      </c>
      <c r="D4166" s="20" t="str">
        <f t="shared" si="976"/>
        <v>Mercredi</v>
      </c>
      <c r="E4166" s="43" t="str">
        <f t="shared" si="963"/>
        <v>FÉVR 2035</v>
      </c>
      <c r="F4166" s="48">
        <f t="shared" si="964"/>
        <v>0</v>
      </c>
      <c r="G4166" s="26"/>
      <c r="H4166" s="26"/>
      <c r="I4166" s="45" t="str">
        <f t="shared" si="965"/>
        <v/>
      </c>
      <c r="J4166" s="30"/>
      <c r="K4166" s="27"/>
      <c r="L4166" s="59" t="str">
        <f t="shared" si="966"/>
        <v/>
      </c>
      <c r="M4166" s="62" t="str">
        <f t="shared" si="967"/>
        <v/>
      </c>
      <c r="N4166" s="52" t="str">
        <f t="shared" si="968"/>
        <v/>
      </c>
      <c r="O4166" s="53" t="str">
        <f t="shared" si="969"/>
        <v/>
      </c>
      <c r="P4166" s="33" t="str">
        <f t="shared" si="974"/>
        <v>-</v>
      </c>
      <c r="Q4166" s="50" t="str">
        <f t="shared" ca="1" si="970"/>
        <v/>
      </c>
      <c r="R4166" s="52" t="str">
        <f t="shared" si="971"/>
        <v/>
      </c>
      <c r="S4166" s="53" t="str">
        <f t="shared" si="972"/>
        <v/>
      </c>
      <c r="T4166" s="78" t="str">
        <f t="shared" si="973"/>
        <v/>
      </c>
    </row>
    <row r="4167" spans="2:20" ht="15.25" x14ac:dyDescent="0.2">
      <c r="B4167" s="29" t="str">
        <f t="shared" si="962"/>
        <v/>
      </c>
      <c r="C4167" s="18">
        <f t="shared" si="975"/>
        <v>49362</v>
      </c>
      <c r="D4167" s="20" t="str">
        <f t="shared" si="976"/>
        <v>Jeudi</v>
      </c>
      <c r="E4167" s="43" t="str">
        <f t="shared" si="963"/>
        <v>FÉVR 2035</v>
      </c>
      <c r="F4167" s="48">
        <f t="shared" si="964"/>
        <v>0</v>
      </c>
      <c r="G4167" s="26"/>
      <c r="H4167" s="26"/>
      <c r="I4167" s="45" t="str">
        <f t="shared" si="965"/>
        <v/>
      </c>
      <c r="J4167" s="30"/>
      <c r="K4167" s="27"/>
      <c r="L4167" s="59" t="str">
        <f t="shared" si="966"/>
        <v/>
      </c>
      <c r="M4167" s="62" t="str">
        <f t="shared" si="967"/>
        <v/>
      </c>
      <c r="N4167" s="52" t="str">
        <f t="shared" si="968"/>
        <v/>
      </c>
      <c r="O4167" s="53" t="str">
        <f t="shared" si="969"/>
        <v/>
      </c>
      <c r="P4167" s="33" t="str">
        <f t="shared" si="974"/>
        <v>-</v>
      </c>
      <c r="Q4167" s="50" t="str">
        <f t="shared" ca="1" si="970"/>
        <v/>
      </c>
      <c r="R4167" s="52" t="str">
        <f t="shared" si="971"/>
        <v/>
      </c>
      <c r="S4167" s="53" t="str">
        <f t="shared" si="972"/>
        <v/>
      </c>
      <c r="T4167" s="78" t="str">
        <f t="shared" si="973"/>
        <v/>
      </c>
    </row>
    <row r="4168" spans="2:20" ht="15.25" x14ac:dyDescent="0.2">
      <c r="B4168" s="29" t="str">
        <f t="shared" si="962"/>
        <v/>
      </c>
      <c r="C4168" s="18">
        <f t="shared" si="975"/>
        <v>49363</v>
      </c>
      <c r="D4168" s="20" t="str">
        <f t="shared" si="976"/>
        <v>Vendredi</v>
      </c>
      <c r="E4168" s="43" t="str">
        <f t="shared" si="963"/>
        <v>FÉVR 2035</v>
      </c>
      <c r="F4168" s="48">
        <f t="shared" si="964"/>
        <v>0</v>
      </c>
      <c r="G4168" s="26"/>
      <c r="H4168" s="26"/>
      <c r="I4168" s="45" t="str">
        <f t="shared" si="965"/>
        <v/>
      </c>
      <c r="J4168" s="30"/>
      <c r="K4168" s="27"/>
      <c r="L4168" s="59" t="str">
        <f t="shared" si="966"/>
        <v/>
      </c>
      <c r="M4168" s="62" t="str">
        <f t="shared" si="967"/>
        <v/>
      </c>
      <c r="N4168" s="52" t="str">
        <f t="shared" si="968"/>
        <v/>
      </c>
      <c r="O4168" s="53" t="str">
        <f t="shared" si="969"/>
        <v/>
      </c>
      <c r="P4168" s="33" t="str">
        <f t="shared" si="974"/>
        <v>-</v>
      </c>
      <c r="Q4168" s="50" t="str">
        <f t="shared" ca="1" si="970"/>
        <v/>
      </c>
      <c r="R4168" s="52" t="str">
        <f t="shared" si="971"/>
        <v/>
      </c>
      <c r="S4168" s="53" t="str">
        <f t="shared" si="972"/>
        <v/>
      </c>
      <c r="T4168" s="78" t="str">
        <f t="shared" si="973"/>
        <v/>
      </c>
    </row>
    <row r="4169" spans="2:20" ht="15.25" x14ac:dyDescent="0.2">
      <c r="B4169" s="29" t="str">
        <f t="shared" si="962"/>
        <v/>
      </c>
      <c r="C4169" s="18">
        <f t="shared" si="975"/>
        <v>49364</v>
      </c>
      <c r="D4169" s="20" t="str">
        <f t="shared" si="976"/>
        <v>Samedi</v>
      </c>
      <c r="E4169" s="43" t="str">
        <f t="shared" si="963"/>
        <v>FÉVR 2035</v>
      </c>
      <c r="F4169" s="48">
        <f t="shared" si="964"/>
        <v>0</v>
      </c>
      <c r="G4169" s="26"/>
      <c r="H4169" s="26"/>
      <c r="I4169" s="45" t="str">
        <f t="shared" si="965"/>
        <v/>
      </c>
      <c r="J4169" s="30"/>
      <c r="K4169" s="27"/>
      <c r="L4169" s="59" t="str">
        <f t="shared" si="966"/>
        <v/>
      </c>
      <c r="M4169" s="62" t="str">
        <f t="shared" si="967"/>
        <v/>
      </c>
      <c r="N4169" s="52" t="str">
        <f t="shared" si="968"/>
        <v/>
      </c>
      <c r="O4169" s="53" t="str">
        <f t="shared" si="969"/>
        <v/>
      </c>
      <c r="P4169" s="33" t="str">
        <f t="shared" si="974"/>
        <v>-</v>
      </c>
      <c r="Q4169" s="50" t="str">
        <f t="shared" ca="1" si="970"/>
        <v/>
      </c>
      <c r="R4169" s="52" t="str">
        <f t="shared" si="971"/>
        <v/>
      </c>
      <c r="S4169" s="53" t="str">
        <f t="shared" si="972"/>
        <v/>
      </c>
      <c r="T4169" s="78" t="str">
        <f t="shared" si="973"/>
        <v/>
      </c>
    </row>
    <row r="4170" spans="2:20" ht="15.25" x14ac:dyDescent="0.2">
      <c r="B4170" s="29" t="str">
        <f t="shared" ref="B4170:B4233" si="977">IF(ISERROR(IF(YEAR($C4169)=YEAR($C4170),"",YEAR($C4170))),"",IF(YEAR($C4169)=YEAR($C4170),"",YEAR($C4170)))</f>
        <v/>
      </c>
      <c r="C4170" s="18">
        <f t="shared" si="975"/>
        <v>49365</v>
      </c>
      <c r="D4170" s="20" t="str">
        <f t="shared" si="976"/>
        <v>Dimanche</v>
      </c>
      <c r="E4170" s="43" t="str">
        <f t="shared" ref="E4170:E4233" si="978">UPPER(TEXT(C4170,"mmm"))&amp;" "&amp;UPPER(TEXT(C4170,"aaaa"))</f>
        <v>FÉVR 2035</v>
      </c>
      <c r="F4170" s="48">
        <f t="shared" ref="F4170:F4233" si="979">IF(J4170="oui",1,0)</f>
        <v>0</v>
      </c>
      <c r="G4170" s="26"/>
      <c r="H4170" s="26"/>
      <c r="I4170" s="45" t="str">
        <f t="shared" ref="I4170:I4233" si="980">IF(ISERROR(AVERAGE(G4170:H4170)),"",AVERAGE(G4170:H4170))</f>
        <v/>
      </c>
      <c r="J4170" s="30"/>
      <c r="K4170" s="27"/>
      <c r="L4170" s="59" t="str">
        <f t="shared" ref="L4170:L4233" si="981">IF(ISERROR(IF(D4170="Dimanche",AVERAGE(G4164:G4170),"")),"",IF(D4170="Dimanche",AVERAGE(G4164:G4170),""))</f>
        <v/>
      </c>
      <c r="M4170" s="62" t="str">
        <f t="shared" ref="M4170:M4233" si="982">IF(ISERROR(IF(D4170="Dimanche",AVERAGE(H4164:H4170),"")),"",IF(D4170="Dimanche",AVERAGE(H4164:H4170),""))</f>
        <v/>
      </c>
      <c r="N4170" s="52">
        <f t="shared" ref="N4170:N4233" si="983">IF(ISERROR(IF(D4170="Dimanche",COUNTIF(J4164:J4170,"oui"),"")),"",IF(D4170="Dimanche",COUNTIF(J4164:J4170,"oui"),""))</f>
        <v>0</v>
      </c>
      <c r="O4170" s="53">
        <f t="shared" ref="O4170:O4233" si="984">IF(ISERROR(IF(D4170="Dimanche",SUM(K4164:K4170),"")),"",IF(D4170="Dimanche",SUM(K4164:K4170),""))</f>
        <v>0</v>
      </c>
      <c r="P4170" s="33" t="str">
        <f t="shared" si="974"/>
        <v>-</v>
      </c>
      <c r="Q4170" s="50" t="str">
        <f t="shared" ref="Q4170:Q4233" ca="1" si="985">IF(ISERROR(AVERAGEIF($E$9:$K$6349,P4170,$I$9:$I$6349)),"",AVERAGEIF($E$9:$I$6349,P4170,$I$9:$I$6349))</f>
        <v/>
      </c>
      <c r="R4170" s="52" t="str">
        <f t="shared" ref="R4170:R4233" si="986">IF(P4170="-","",SUMIF($E$9:$F$6349,P4170,$F$9:$F$6349))</f>
        <v/>
      </c>
      <c r="S4170" s="53" t="str">
        <f t="shared" ref="S4170:S4233" si="987">IF(P4170="-","",SUMIF($E$9:$K$6349,P4170,$K$9:$K$6349))</f>
        <v/>
      </c>
      <c r="T4170" s="78" t="str">
        <f t="shared" ref="T4170:T4233" si="988">IF(P4170="-","",P4170)</f>
        <v/>
      </c>
    </row>
    <row r="4171" spans="2:20" ht="15.25" x14ac:dyDescent="0.2">
      <c r="B4171" s="29" t="str">
        <f t="shared" si="977"/>
        <v/>
      </c>
      <c r="C4171" s="18">
        <f t="shared" si="975"/>
        <v>49366</v>
      </c>
      <c r="D4171" s="20" t="str">
        <f t="shared" si="976"/>
        <v>Lundi</v>
      </c>
      <c r="E4171" s="43" t="str">
        <f t="shared" si="978"/>
        <v>FÉVR 2035</v>
      </c>
      <c r="F4171" s="48">
        <f t="shared" si="979"/>
        <v>0</v>
      </c>
      <c r="G4171" s="26"/>
      <c r="H4171" s="26"/>
      <c r="I4171" s="45" t="str">
        <f t="shared" si="980"/>
        <v/>
      </c>
      <c r="J4171" s="30"/>
      <c r="K4171" s="27"/>
      <c r="L4171" s="59" t="str">
        <f t="shared" si="981"/>
        <v/>
      </c>
      <c r="M4171" s="62" t="str">
        <f t="shared" si="982"/>
        <v/>
      </c>
      <c r="N4171" s="52" t="str">
        <f t="shared" si="983"/>
        <v/>
      </c>
      <c r="O4171" s="53" t="str">
        <f t="shared" si="984"/>
        <v/>
      </c>
      <c r="P4171" s="33" t="str">
        <f t="shared" ref="P4171:P4234" si="989">IF(MONTH(C4171)=MONTH(C4170),"-",UPPER(TEXT(C4171,"mmm"))&amp;" "&amp;UPPER(TEXT(C4170,"aaaa")))</f>
        <v>-</v>
      </c>
      <c r="Q4171" s="50" t="str">
        <f t="shared" ca="1" si="985"/>
        <v/>
      </c>
      <c r="R4171" s="52" t="str">
        <f t="shared" si="986"/>
        <v/>
      </c>
      <c r="S4171" s="53" t="str">
        <f t="shared" si="987"/>
        <v/>
      </c>
      <c r="T4171" s="78" t="str">
        <f t="shared" si="988"/>
        <v/>
      </c>
    </row>
    <row r="4172" spans="2:20" ht="15.25" x14ac:dyDescent="0.2">
      <c r="B4172" s="29" t="str">
        <f t="shared" si="977"/>
        <v/>
      </c>
      <c r="C4172" s="18">
        <f t="shared" si="975"/>
        <v>49367</v>
      </c>
      <c r="D4172" s="20" t="str">
        <f t="shared" si="976"/>
        <v>Mardi</v>
      </c>
      <c r="E4172" s="43" t="str">
        <f t="shared" si="978"/>
        <v>FÉVR 2035</v>
      </c>
      <c r="F4172" s="48">
        <f t="shared" si="979"/>
        <v>0</v>
      </c>
      <c r="G4172" s="26"/>
      <c r="H4172" s="26"/>
      <c r="I4172" s="45" t="str">
        <f t="shared" si="980"/>
        <v/>
      </c>
      <c r="J4172" s="30"/>
      <c r="K4172" s="27"/>
      <c r="L4172" s="59" t="str">
        <f t="shared" si="981"/>
        <v/>
      </c>
      <c r="M4172" s="62" t="str">
        <f t="shared" si="982"/>
        <v/>
      </c>
      <c r="N4172" s="52" t="str">
        <f t="shared" si="983"/>
        <v/>
      </c>
      <c r="O4172" s="53" t="str">
        <f t="shared" si="984"/>
        <v/>
      </c>
      <c r="P4172" s="33" t="str">
        <f t="shared" si="989"/>
        <v>-</v>
      </c>
      <c r="Q4172" s="50" t="str">
        <f t="shared" ca="1" si="985"/>
        <v/>
      </c>
      <c r="R4172" s="52" t="str">
        <f t="shared" si="986"/>
        <v/>
      </c>
      <c r="S4172" s="53" t="str">
        <f t="shared" si="987"/>
        <v/>
      </c>
      <c r="T4172" s="78" t="str">
        <f t="shared" si="988"/>
        <v/>
      </c>
    </row>
    <row r="4173" spans="2:20" ht="15.25" x14ac:dyDescent="0.2">
      <c r="B4173" s="29" t="str">
        <f t="shared" si="977"/>
        <v/>
      </c>
      <c r="C4173" s="18">
        <f t="shared" si="975"/>
        <v>49368</v>
      </c>
      <c r="D4173" s="20" t="str">
        <f t="shared" si="976"/>
        <v>Mercredi</v>
      </c>
      <c r="E4173" s="43" t="str">
        <f t="shared" si="978"/>
        <v>FÉVR 2035</v>
      </c>
      <c r="F4173" s="48">
        <f t="shared" si="979"/>
        <v>0</v>
      </c>
      <c r="G4173" s="26"/>
      <c r="H4173" s="26"/>
      <c r="I4173" s="45" t="str">
        <f t="shared" si="980"/>
        <v/>
      </c>
      <c r="J4173" s="30"/>
      <c r="K4173" s="27"/>
      <c r="L4173" s="59" t="str">
        <f t="shared" si="981"/>
        <v/>
      </c>
      <c r="M4173" s="62" t="str">
        <f t="shared" si="982"/>
        <v/>
      </c>
      <c r="N4173" s="52" t="str">
        <f t="shared" si="983"/>
        <v/>
      </c>
      <c r="O4173" s="53" t="str">
        <f t="shared" si="984"/>
        <v/>
      </c>
      <c r="P4173" s="33" t="str">
        <f t="shared" si="989"/>
        <v>-</v>
      </c>
      <c r="Q4173" s="50" t="str">
        <f t="shared" ca="1" si="985"/>
        <v/>
      </c>
      <c r="R4173" s="52" t="str">
        <f t="shared" si="986"/>
        <v/>
      </c>
      <c r="S4173" s="53" t="str">
        <f t="shared" si="987"/>
        <v/>
      </c>
      <c r="T4173" s="78" t="str">
        <f t="shared" si="988"/>
        <v/>
      </c>
    </row>
    <row r="4174" spans="2:20" ht="15.25" x14ac:dyDescent="0.2">
      <c r="B4174" s="29" t="str">
        <f t="shared" si="977"/>
        <v/>
      </c>
      <c r="C4174" s="18">
        <f t="shared" si="975"/>
        <v>49369</v>
      </c>
      <c r="D4174" s="20" t="str">
        <f t="shared" si="976"/>
        <v>Jeudi</v>
      </c>
      <c r="E4174" s="43" t="str">
        <f t="shared" si="978"/>
        <v>MARS 2035</v>
      </c>
      <c r="F4174" s="48">
        <f t="shared" si="979"/>
        <v>0</v>
      </c>
      <c r="G4174" s="26"/>
      <c r="H4174" s="26"/>
      <c r="I4174" s="45" t="str">
        <f t="shared" si="980"/>
        <v/>
      </c>
      <c r="J4174" s="30"/>
      <c r="K4174" s="27"/>
      <c r="L4174" s="59" t="str">
        <f t="shared" si="981"/>
        <v/>
      </c>
      <c r="M4174" s="62" t="str">
        <f t="shared" si="982"/>
        <v/>
      </c>
      <c r="N4174" s="52" t="str">
        <f t="shared" si="983"/>
        <v/>
      </c>
      <c r="O4174" s="53" t="str">
        <f t="shared" si="984"/>
        <v/>
      </c>
      <c r="P4174" s="33" t="str">
        <f t="shared" si="989"/>
        <v>MARS 2035</v>
      </c>
      <c r="Q4174" s="50" t="str">
        <f t="shared" ca="1" si="985"/>
        <v/>
      </c>
      <c r="R4174" s="52">
        <f t="shared" ca="1" si="986"/>
        <v>0</v>
      </c>
      <c r="S4174" s="53">
        <f t="shared" ca="1" si="987"/>
        <v>0</v>
      </c>
      <c r="T4174" s="78" t="str">
        <f t="shared" si="988"/>
        <v>MARS 2035</v>
      </c>
    </row>
    <row r="4175" spans="2:20" ht="15.25" x14ac:dyDescent="0.2">
      <c r="B4175" s="29" t="str">
        <f t="shared" si="977"/>
        <v/>
      </c>
      <c r="C4175" s="18">
        <f t="shared" si="975"/>
        <v>49370</v>
      </c>
      <c r="D4175" s="20" t="str">
        <f t="shared" si="976"/>
        <v>Vendredi</v>
      </c>
      <c r="E4175" s="43" t="str">
        <f t="shared" si="978"/>
        <v>MARS 2035</v>
      </c>
      <c r="F4175" s="48">
        <f t="shared" si="979"/>
        <v>0</v>
      </c>
      <c r="G4175" s="26"/>
      <c r="H4175" s="26"/>
      <c r="I4175" s="45" t="str">
        <f t="shared" si="980"/>
        <v/>
      </c>
      <c r="J4175" s="30"/>
      <c r="K4175" s="27"/>
      <c r="L4175" s="59" t="str">
        <f t="shared" si="981"/>
        <v/>
      </c>
      <c r="M4175" s="62" t="str">
        <f t="shared" si="982"/>
        <v/>
      </c>
      <c r="N4175" s="52" t="str">
        <f t="shared" si="983"/>
        <v/>
      </c>
      <c r="O4175" s="53" t="str">
        <f t="shared" si="984"/>
        <v/>
      </c>
      <c r="P4175" s="33" t="str">
        <f t="shared" si="989"/>
        <v>-</v>
      </c>
      <c r="Q4175" s="50" t="str">
        <f t="shared" ca="1" si="985"/>
        <v/>
      </c>
      <c r="R4175" s="52" t="str">
        <f t="shared" si="986"/>
        <v/>
      </c>
      <c r="S4175" s="53" t="str">
        <f t="shared" si="987"/>
        <v/>
      </c>
      <c r="T4175" s="78" t="str">
        <f t="shared" si="988"/>
        <v/>
      </c>
    </row>
    <row r="4176" spans="2:20" ht="15.25" x14ac:dyDescent="0.2">
      <c r="B4176" s="29" t="str">
        <f t="shared" si="977"/>
        <v/>
      </c>
      <c r="C4176" s="18">
        <f t="shared" si="975"/>
        <v>49371</v>
      </c>
      <c r="D4176" s="20" t="str">
        <f t="shared" si="976"/>
        <v>Samedi</v>
      </c>
      <c r="E4176" s="43" t="str">
        <f t="shared" si="978"/>
        <v>MARS 2035</v>
      </c>
      <c r="F4176" s="48">
        <f t="shared" si="979"/>
        <v>0</v>
      </c>
      <c r="G4176" s="26"/>
      <c r="H4176" s="26"/>
      <c r="I4176" s="45" t="str">
        <f t="shared" si="980"/>
        <v/>
      </c>
      <c r="J4176" s="30"/>
      <c r="K4176" s="27"/>
      <c r="L4176" s="59" t="str">
        <f t="shared" si="981"/>
        <v/>
      </c>
      <c r="M4176" s="62" t="str">
        <f t="shared" si="982"/>
        <v/>
      </c>
      <c r="N4176" s="52" t="str">
        <f t="shared" si="983"/>
        <v/>
      </c>
      <c r="O4176" s="53" t="str">
        <f t="shared" si="984"/>
        <v/>
      </c>
      <c r="P4176" s="33" t="str">
        <f t="shared" si="989"/>
        <v>-</v>
      </c>
      <c r="Q4176" s="50" t="str">
        <f t="shared" ca="1" si="985"/>
        <v/>
      </c>
      <c r="R4176" s="52" t="str">
        <f t="shared" si="986"/>
        <v/>
      </c>
      <c r="S4176" s="53" t="str">
        <f t="shared" si="987"/>
        <v/>
      </c>
      <c r="T4176" s="78" t="str">
        <f t="shared" si="988"/>
        <v/>
      </c>
    </row>
    <row r="4177" spans="2:20" ht="15.25" x14ac:dyDescent="0.2">
      <c r="B4177" s="29" t="str">
        <f t="shared" si="977"/>
        <v/>
      </c>
      <c r="C4177" s="18">
        <f t="shared" si="975"/>
        <v>49372</v>
      </c>
      <c r="D4177" s="20" t="str">
        <f t="shared" si="976"/>
        <v>Dimanche</v>
      </c>
      <c r="E4177" s="43" t="str">
        <f t="shared" si="978"/>
        <v>MARS 2035</v>
      </c>
      <c r="F4177" s="48">
        <f t="shared" si="979"/>
        <v>0</v>
      </c>
      <c r="G4177" s="26"/>
      <c r="H4177" s="26"/>
      <c r="I4177" s="45" t="str">
        <f t="shared" si="980"/>
        <v/>
      </c>
      <c r="J4177" s="30"/>
      <c r="K4177" s="27"/>
      <c r="L4177" s="59" t="str">
        <f t="shared" si="981"/>
        <v/>
      </c>
      <c r="M4177" s="62" t="str">
        <f t="shared" si="982"/>
        <v/>
      </c>
      <c r="N4177" s="52">
        <f t="shared" si="983"/>
        <v>0</v>
      </c>
      <c r="O4177" s="53">
        <f t="shared" si="984"/>
        <v>0</v>
      </c>
      <c r="P4177" s="33" t="str">
        <f t="shared" si="989"/>
        <v>-</v>
      </c>
      <c r="Q4177" s="50" t="str">
        <f t="shared" ca="1" si="985"/>
        <v/>
      </c>
      <c r="R4177" s="52" t="str">
        <f t="shared" si="986"/>
        <v/>
      </c>
      <c r="S4177" s="53" t="str">
        <f t="shared" si="987"/>
        <v/>
      </c>
      <c r="T4177" s="78" t="str">
        <f t="shared" si="988"/>
        <v/>
      </c>
    </row>
    <row r="4178" spans="2:20" ht="15.25" x14ac:dyDescent="0.2">
      <c r="B4178" s="29" t="str">
        <f t="shared" si="977"/>
        <v/>
      </c>
      <c r="C4178" s="18">
        <f t="shared" si="975"/>
        <v>49373</v>
      </c>
      <c r="D4178" s="20" t="str">
        <f t="shared" si="976"/>
        <v>Lundi</v>
      </c>
      <c r="E4178" s="43" t="str">
        <f t="shared" si="978"/>
        <v>MARS 2035</v>
      </c>
      <c r="F4178" s="48">
        <f t="shared" si="979"/>
        <v>0</v>
      </c>
      <c r="G4178" s="26"/>
      <c r="H4178" s="26"/>
      <c r="I4178" s="45" t="str">
        <f t="shared" si="980"/>
        <v/>
      </c>
      <c r="J4178" s="30"/>
      <c r="K4178" s="27"/>
      <c r="L4178" s="59" t="str">
        <f t="shared" si="981"/>
        <v/>
      </c>
      <c r="M4178" s="62" t="str">
        <f t="shared" si="982"/>
        <v/>
      </c>
      <c r="N4178" s="52" t="str">
        <f t="shared" si="983"/>
        <v/>
      </c>
      <c r="O4178" s="53" t="str">
        <f t="shared" si="984"/>
        <v/>
      </c>
      <c r="P4178" s="33" t="str">
        <f t="shared" si="989"/>
        <v>-</v>
      </c>
      <c r="Q4178" s="50" t="str">
        <f t="shared" ca="1" si="985"/>
        <v/>
      </c>
      <c r="R4178" s="52" t="str">
        <f t="shared" si="986"/>
        <v/>
      </c>
      <c r="S4178" s="53" t="str">
        <f t="shared" si="987"/>
        <v/>
      </c>
      <c r="T4178" s="78" t="str">
        <f t="shared" si="988"/>
        <v/>
      </c>
    </row>
    <row r="4179" spans="2:20" ht="15.25" x14ac:dyDescent="0.2">
      <c r="B4179" s="29" t="str">
        <f t="shared" si="977"/>
        <v/>
      </c>
      <c r="C4179" s="18">
        <f t="shared" si="975"/>
        <v>49374</v>
      </c>
      <c r="D4179" s="20" t="str">
        <f t="shared" si="976"/>
        <v>Mardi</v>
      </c>
      <c r="E4179" s="43" t="str">
        <f t="shared" si="978"/>
        <v>MARS 2035</v>
      </c>
      <c r="F4179" s="48">
        <f t="shared" si="979"/>
        <v>0</v>
      </c>
      <c r="G4179" s="26"/>
      <c r="H4179" s="26"/>
      <c r="I4179" s="45" t="str">
        <f t="shared" si="980"/>
        <v/>
      </c>
      <c r="J4179" s="30"/>
      <c r="K4179" s="27"/>
      <c r="L4179" s="59" t="str">
        <f t="shared" si="981"/>
        <v/>
      </c>
      <c r="M4179" s="62" t="str">
        <f t="shared" si="982"/>
        <v/>
      </c>
      <c r="N4179" s="52" t="str">
        <f t="shared" si="983"/>
        <v/>
      </c>
      <c r="O4179" s="53" t="str">
        <f t="shared" si="984"/>
        <v/>
      </c>
      <c r="P4179" s="33" t="str">
        <f t="shared" si="989"/>
        <v>-</v>
      </c>
      <c r="Q4179" s="50" t="str">
        <f t="shared" ca="1" si="985"/>
        <v/>
      </c>
      <c r="R4179" s="52" t="str">
        <f t="shared" si="986"/>
        <v/>
      </c>
      <c r="S4179" s="53" t="str">
        <f t="shared" si="987"/>
        <v/>
      </c>
      <c r="T4179" s="78" t="str">
        <f t="shared" si="988"/>
        <v/>
      </c>
    </row>
    <row r="4180" spans="2:20" ht="15.25" x14ac:dyDescent="0.2">
      <c r="B4180" s="29" t="str">
        <f t="shared" si="977"/>
        <v/>
      </c>
      <c r="C4180" s="18">
        <f t="shared" si="975"/>
        <v>49375</v>
      </c>
      <c r="D4180" s="20" t="str">
        <f t="shared" si="976"/>
        <v>Mercredi</v>
      </c>
      <c r="E4180" s="43" t="str">
        <f t="shared" si="978"/>
        <v>MARS 2035</v>
      </c>
      <c r="F4180" s="48">
        <f t="shared" si="979"/>
        <v>0</v>
      </c>
      <c r="G4180" s="26"/>
      <c r="H4180" s="26"/>
      <c r="I4180" s="45" t="str">
        <f t="shared" si="980"/>
        <v/>
      </c>
      <c r="J4180" s="30"/>
      <c r="K4180" s="27"/>
      <c r="L4180" s="59" t="str">
        <f t="shared" si="981"/>
        <v/>
      </c>
      <c r="M4180" s="62" t="str">
        <f t="shared" si="982"/>
        <v/>
      </c>
      <c r="N4180" s="52" t="str">
        <f t="shared" si="983"/>
        <v/>
      </c>
      <c r="O4180" s="53" t="str">
        <f t="shared" si="984"/>
        <v/>
      </c>
      <c r="P4180" s="33" t="str">
        <f t="shared" si="989"/>
        <v>-</v>
      </c>
      <c r="Q4180" s="50" t="str">
        <f t="shared" ca="1" si="985"/>
        <v/>
      </c>
      <c r="R4180" s="52" t="str">
        <f t="shared" si="986"/>
        <v/>
      </c>
      <c r="S4180" s="53" t="str">
        <f t="shared" si="987"/>
        <v/>
      </c>
      <c r="T4180" s="78" t="str">
        <f t="shared" si="988"/>
        <v/>
      </c>
    </row>
    <row r="4181" spans="2:20" ht="15.25" x14ac:dyDescent="0.2">
      <c r="B4181" s="29" t="str">
        <f t="shared" si="977"/>
        <v/>
      </c>
      <c r="C4181" s="18">
        <f t="shared" si="975"/>
        <v>49376</v>
      </c>
      <c r="D4181" s="20" t="str">
        <f t="shared" si="976"/>
        <v>Jeudi</v>
      </c>
      <c r="E4181" s="43" t="str">
        <f t="shared" si="978"/>
        <v>MARS 2035</v>
      </c>
      <c r="F4181" s="48">
        <f t="shared" si="979"/>
        <v>0</v>
      </c>
      <c r="G4181" s="26"/>
      <c r="H4181" s="26"/>
      <c r="I4181" s="45" t="str">
        <f t="shared" si="980"/>
        <v/>
      </c>
      <c r="J4181" s="30"/>
      <c r="K4181" s="27"/>
      <c r="L4181" s="59" t="str">
        <f t="shared" si="981"/>
        <v/>
      </c>
      <c r="M4181" s="62" t="str">
        <f t="shared" si="982"/>
        <v/>
      </c>
      <c r="N4181" s="52" t="str">
        <f t="shared" si="983"/>
        <v/>
      </c>
      <c r="O4181" s="53" t="str">
        <f t="shared" si="984"/>
        <v/>
      </c>
      <c r="P4181" s="33" t="str">
        <f t="shared" si="989"/>
        <v>-</v>
      </c>
      <c r="Q4181" s="50" t="str">
        <f t="shared" ca="1" si="985"/>
        <v/>
      </c>
      <c r="R4181" s="52" t="str">
        <f t="shared" si="986"/>
        <v/>
      </c>
      <c r="S4181" s="53" t="str">
        <f t="shared" si="987"/>
        <v/>
      </c>
      <c r="T4181" s="78" t="str">
        <f t="shared" si="988"/>
        <v/>
      </c>
    </row>
    <row r="4182" spans="2:20" ht="15.25" x14ac:dyDescent="0.2">
      <c r="B4182" s="29" t="str">
        <f t="shared" si="977"/>
        <v/>
      </c>
      <c r="C4182" s="18">
        <f t="shared" si="975"/>
        <v>49377</v>
      </c>
      <c r="D4182" s="20" t="str">
        <f t="shared" si="976"/>
        <v>Vendredi</v>
      </c>
      <c r="E4182" s="43" t="str">
        <f t="shared" si="978"/>
        <v>MARS 2035</v>
      </c>
      <c r="F4182" s="48">
        <f t="shared" si="979"/>
        <v>0</v>
      </c>
      <c r="G4182" s="26"/>
      <c r="H4182" s="26"/>
      <c r="I4182" s="45" t="str">
        <f t="shared" si="980"/>
        <v/>
      </c>
      <c r="J4182" s="30"/>
      <c r="K4182" s="27"/>
      <c r="L4182" s="59" t="str">
        <f t="shared" si="981"/>
        <v/>
      </c>
      <c r="M4182" s="62" t="str">
        <f t="shared" si="982"/>
        <v/>
      </c>
      <c r="N4182" s="52" t="str">
        <f t="shared" si="983"/>
        <v/>
      </c>
      <c r="O4182" s="53" t="str">
        <f t="shared" si="984"/>
        <v/>
      </c>
      <c r="P4182" s="33" t="str">
        <f t="shared" si="989"/>
        <v>-</v>
      </c>
      <c r="Q4182" s="50" t="str">
        <f t="shared" ca="1" si="985"/>
        <v/>
      </c>
      <c r="R4182" s="52" t="str">
        <f t="shared" si="986"/>
        <v/>
      </c>
      <c r="S4182" s="53" t="str">
        <f t="shared" si="987"/>
        <v/>
      </c>
      <c r="T4182" s="78" t="str">
        <f t="shared" si="988"/>
        <v/>
      </c>
    </row>
    <row r="4183" spans="2:20" ht="15.25" x14ac:dyDescent="0.2">
      <c r="B4183" s="29" t="str">
        <f t="shared" si="977"/>
        <v/>
      </c>
      <c r="C4183" s="18">
        <f t="shared" si="975"/>
        <v>49378</v>
      </c>
      <c r="D4183" s="20" t="str">
        <f t="shared" si="976"/>
        <v>Samedi</v>
      </c>
      <c r="E4183" s="43" t="str">
        <f t="shared" si="978"/>
        <v>MARS 2035</v>
      </c>
      <c r="F4183" s="48">
        <f t="shared" si="979"/>
        <v>0</v>
      </c>
      <c r="G4183" s="26"/>
      <c r="H4183" s="26"/>
      <c r="I4183" s="45" t="str">
        <f t="shared" si="980"/>
        <v/>
      </c>
      <c r="J4183" s="30"/>
      <c r="K4183" s="27"/>
      <c r="L4183" s="59" t="str">
        <f t="shared" si="981"/>
        <v/>
      </c>
      <c r="M4183" s="62" t="str">
        <f t="shared" si="982"/>
        <v/>
      </c>
      <c r="N4183" s="52" t="str">
        <f t="shared" si="983"/>
        <v/>
      </c>
      <c r="O4183" s="53" t="str">
        <f t="shared" si="984"/>
        <v/>
      </c>
      <c r="P4183" s="33" t="str">
        <f t="shared" si="989"/>
        <v>-</v>
      </c>
      <c r="Q4183" s="50" t="str">
        <f t="shared" ca="1" si="985"/>
        <v/>
      </c>
      <c r="R4183" s="52" t="str">
        <f t="shared" si="986"/>
        <v/>
      </c>
      <c r="S4183" s="53" t="str">
        <f t="shared" si="987"/>
        <v/>
      </c>
      <c r="T4183" s="78" t="str">
        <f t="shared" si="988"/>
        <v/>
      </c>
    </row>
    <row r="4184" spans="2:20" ht="15.25" x14ac:dyDescent="0.2">
      <c r="B4184" s="29" t="str">
        <f t="shared" si="977"/>
        <v/>
      </c>
      <c r="C4184" s="18">
        <f t="shared" si="975"/>
        <v>49379</v>
      </c>
      <c r="D4184" s="20" t="str">
        <f t="shared" si="976"/>
        <v>Dimanche</v>
      </c>
      <c r="E4184" s="43" t="str">
        <f t="shared" si="978"/>
        <v>MARS 2035</v>
      </c>
      <c r="F4184" s="48">
        <f t="shared" si="979"/>
        <v>0</v>
      </c>
      <c r="G4184" s="26"/>
      <c r="H4184" s="26"/>
      <c r="I4184" s="45" t="str">
        <f t="shared" si="980"/>
        <v/>
      </c>
      <c r="J4184" s="30"/>
      <c r="K4184" s="27"/>
      <c r="L4184" s="59" t="str">
        <f t="shared" si="981"/>
        <v/>
      </c>
      <c r="M4184" s="62" t="str">
        <f t="shared" si="982"/>
        <v/>
      </c>
      <c r="N4184" s="52">
        <f t="shared" si="983"/>
        <v>0</v>
      </c>
      <c r="O4184" s="53">
        <f t="shared" si="984"/>
        <v>0</v>
      </c>
      <c r="P4184" s="33" t="str">
        <f t="shared" si="989"/>
        <v>-</v>
      </c>
      <c r="Q4184" s="50" t="str">
        <f t="shared" ca="1" si="985"/>
        <v/>
      </c>
      <c r="R4184" s="52" t="str">
        <f t="shared" si="986"/>
        <v/>
      </c>
      <c r="S4184" s="53" t="str">
        <f t="shared" si="987"/>
        <v/>
      </c>
      <c r="T4184" s="78" t="str">
        <f t="shared" si="988"/>
        <v/>
      </c>
    </row>
    <row r="4185" spans="2:20" ht="15.25" x14ac:dyDescent="0.2">
      <c r="B4185" s="29" t="str">
        <f t="shared" si="977"/>
        <v/>
      </c>
      <c r="C4185" s="18">
        <f t="shared" si="975"/>
        <v>49380</v>
      </c>
      <c r="D4185" s="20" t="str">
        <f t="shared" si="976"/>
        <v>Lundi</v>
      </c>
      <c r="E4185" s="43" t="str">
        <f t="shared" si="978"/>
        <v>MARS 2035</v>
      </c>
      <c r="F4185" s="48">
        <f t="shared" si="979"/>
        <v>0</v>
      </c>
      <c r="G4185" s="26"/>
      <c r="H4185" s="26"/>
      <c r="I4185" s="45" t="str">
        <f t="shared" si="980"/>
        <v/>
      </c>
      <c r="J4185" s="30"/>
      <c r="K4185" s="27"/>
      <c r="L4185" s="59" t="str">
        <f t="shared" si="981"/>
        <v/>
      </c>
      <c r="M4185" s="62" t="str">
        <f t="shared" si="982"/>
        <v/>
      </c>
      <c r="N4185" s="52" t="str">
        <f t="shared" si="983"/>
        <v/>
      </c>
      <c r="O4185" s="53" t="str">
        <f t="shared" si="984"/>
        <v/>
      </c>
      <c r="P4185" s="33" t="str">
        <f t="shared" si="989"/>
        <v>-</v>
      </c>
      <c r="Q4185" s="50" t="str">
        <f t="shared" ca="1" si="985"/>
        <v/>
      </c>
      <c r="R4185" s="52" t="str">
        <f t="shared" si="986"/>
        <v/>
      </c>
      <c r="S4185" s="53" t="str">
        <f t="shared" si="987"/>
        <v/>
      </c>
      <c r="T4185" s="78" t="str">
        <f t="shared" si="988"/>
        <v/>
      </c>
    </row>
    <row r="4186" spans="2:20" ht="15.25" x14ac:dyDescent="0.2">
      <c r="B4186" s="29" t="str">
        <f t="shared" si="977"/>
        <v/>
      </c>
      <c r="C4186" s="18">
        <f t="shared" si="975"/>
        <v>49381</v>
      </c>
      <c r="D4186" s="20" t="str">
        <f t="shared" si="976"/>
        <v>Mardi</v>
      </c>
      <c r="E4186" s="43" t="str">
        <f t="shared" si="978"/>
        <v>MARS 2035</v>
      </c>
      <c r="F4186" s="48">
        <f t="shared" si="979"/>
        <v>0</v>
      </c>
      <c r="G4186" s="26"/>
      <c r="H4186" s="26"/>
      <c r="I4186" s="45" t="str">
        <f t="shared" si="980"/>
        <v/>
      </c>
      <c r="J4186" s="30"/>
      <c r="K4186" s="27"/>
      <c r="L4186" s="59" t="str">
        <f t="shared" si="981"/>
        <v/>
      </c>
      <c r="M4186" s="62" t="str">
        <f t="shared" si="982"/>
        <v/>
      </c>
      <c r="N4186" s="52" t="str">
        <f t="shared" si="983"/>
        <v/>
      </c>
      <c r="O4186" s="53" t="str">
        <f t="shared" si="984"/>
        <v/>
      </c>
      <c r="P4186" s="33" t="str">
        <f t="shared" si="989"/>
        <v>-</v>
      </c>
      <c r="Q4186" s="50" t="str">
        <f t="shared" ca="1" si="985"/>
        <v/>
      </c>
      <c r="R4186" s="52" t="str">
        <f t="shared" si="986"/>
        <v/>
      </c>
      <c r="S4186" s="53" t="str">
        <f t="shared" si="987"/>
        <v/>
      </c>
      <c r="T4186" s="78" t="str">
        <f t="shared" si="988"/>
        <v/>
      </c>
    </row>
    <row r="4187" spans="2:20" ht="15.25" x14ac:dyDescent="0.2">
      <c r="B4187" s="29" t="str">
        <f t="shared" si="977"/>
        <v/>
      </c>
      <c r="C4187" s="18">
        <f t="shared" si="975"/>
        <v>49382</v>
      </c>
      <c r="D4187" s="20" t="str">
        <f t="shared" si="976"/>
        <v>Mercredi</v>
      </c>
      <c r="E4187" s="43" t="str">
        <f t="shared" si="978"/>
        <v>MARS 2035</v>
      </c>
      <c r="F4187" s="48">
        <f t="shared" si="979"/>
        <v>0</v>
      </c>
      <c r="G4187" s="26"/>
      <c r="H4187" s="26"/>
      <c r="I4187" s="45" t="str">
        <f t="shared" si="980"/>
        <v/>
      </c>
      <c r="J4187" s="30"/>
      <c r="K4187" s="27"/>
      <c r="L4187" s="59" t="str">
        <f t="shared" si="981"/>
        <v/>
      </c>
      <c r="M4187" s="62" t="str">
        <f t="shared" si="982"/>
        <v/>
      </c>
      <c r="N4187" s="52" t="str">
        <f t="shared" si="983"/>
        <v/>
      </c>
      <c r="O4187" s="53" t="str">
        <f t="shared" si="984"/>
        <v/>
      </c>
      <c r="P4187" s="33" t="str">
        <f t="shared" si="989"/>
        <v>-</v>
      </c>
      <c r="Q4187" s="50" t="str">
        <f t="shared" ca="1" si="985"/>
        <v/>
      </c>
      <c r="R4187" s="52" t="str">
        <f t="shared" si="986"/>
        <v/>
      </c>
      <c r="S4187" s="53" t="str">
        <f t="shared" si="987"/>
        <v/>
      </c>
      <c r="T4187" s="78" t="str">
        <f t="shared" si="988"/>
        <v/>
      </c>
    </row>
    <row r="4188" spans="2:20" ht="15.25" x14ac:dyDescent="0.2">
      <c r="B4188" s="29" t="str">
        <f t="shared" si="977"/>
        <v/>
      </c>
      <c r="C4188" s="18">
        <f t="shared" si="975"/>
        <v>49383</v>
      </c>
      <c r="D4188" s="20" t="str">
        <f t="shared" si="976"/>
        <v>Jeudi</v>
      </c>
      <c r="E4188" s="43" t="str">
        <f t="shared" si="978"/>
        <v>MARS 2035</v>
      </c>
      <c r="F4188" s="48">
        <f t="shared" si="979"/>
        <v>0</v>
      </c>
      <c r="G4188" s="26"/>
      <c r="H4188" s="26"/>
      <c r="I4188" s="45" t="str">
        <f t="shared" si="980"/>
        <v/>
      </c>
      <c r="J4188" s="30"/>
      <c r="K4188" s="27"/>
      <c r="L4188" s="59" t="str">
        <f t="shared" si="981"/>
        <v/>
      </c>
      <c r="M4188" s="62" t="str">
        <f t="shared" si="982"/>
        <v/>
      </c>
      <c r="N4188" s="52" t="str">
        <f t="shared" si="983"/>
        <v/>
      </c>
      <c r="O4188" s="53" t="str">
        <f t="shared" si="984"/>
        <v/>
      </c>
      <c r="P4188" s="33" t="str">
        <f t="shared" si="989"/>
        <v>-</v>
      </c>
      <c r="Q4188" s="50" t="str">
        <f t="shared" ca="1" si="985"/>
        <v/>
      </c>
      <c r="R4188" s="52" t="str">
        <f t="shared" si="986"/>
        <v/>
      </c>
      <c r="S4188" s="53" t="str">
        <f t="shared" si="987"/>
        <v/>
      </c>
      <c r="T4188" s="78" t="str">
        <f t="shared" si="988"/>
        <v/>
      </c>
    </row>
    <row r="4189" spans="2:20" ht="15.25" x14ac:dyDescent="0.2">
      <c r="B4189" s="29" t="str">
        <f t="shared" si="977"/>
        <v/>
      </c>
      <c r="C4189" s="18">
        <f t="shared" si="975"/>
        <v>49384</v>
      </c>
      <c r="D4189" s="20" t="str">
        <f t="shared" si="976"/>
        <v>Vendredi</v>
      </c>
      <c r="E4189" s="43" t="str">
        <f t="shared" si="978"/>
        <v>MARS 2035</v>
      </c>
      <c r="F4189" s="48">
        <f t="shared" si="979"/>
        <v>0</v>
      </c>
      <c r="G4189" s="26"/>
      <c r="H4189" s="26"/>
      <c r="I4189" s="45" t="str">
        <f t="shared" si="980"/>
        <v/>
      </c>
      <c r="J4189" s="30"/>
      <c r="K4189" s="27"/>
      <c r="L4189" s="59" t="str">
        <f t="shared" si="981"/>
        <v/>
      </c>
      <c r="M4189" s="62" t="str">
        <f t="shared" si="982"/>
        <v/>
      </c>
      <c r="N4189" s="52" t="str">
        <f t="shared" si="983"/>
        <v/>
      </c>
      <c r="O4189" s="53" t="str">
        <f t="shared" si="984"/>
        <v/>
      </c>
      <c r="P4189" s="33" t="str">
        <f t="shared" si="989"/>
        <v>-</v>
      </c>
      <c r="Q4189" s="50" t="str">
        <f t="shared" ca="1" si="985"/>
        <v/>
      </c>
      <c r="R4189" s="52" t="str">
        <f t="shared" si="986"/>
        <v/>
      </c>
      <c r="S4189" s="53" t="str">
        <f t="shared" si="987"/>
        <v/>
      </c>
      <c r="T4189" s="78" t="str">
        <f t="shared" si="988"/>
        <v/>
      </c>
    </row>
    <row r="4190" spans="2:20" ht="15.25" x14ac:dyDescent="0.2">
      <c r="B4190" s="29" t="str">
        <f t="shared" si="977"/>
        <v/>
      </c>
      <c r="C4190" s="18">
        <f t="shared" si="975"/>
        <v>49385</v>
      </c>
      <c r="D4190" s="20" t="str">
        <f t="shared" si="976"/>
        <v>Samedi</v>
      </c>
      <c r="E4190" s="43" t="str">
        <f t="shared" si="978"/>
        <v>MARS 2035</v>
      </c>
      <c r="F4190" s="48">
        <f t="shared" si="979"/>
        <v>0</v>
      </c>
      <c r="G4190" s="26"/>
      <c r="H4190" s="26"/>
      <c r="I4190" s="45" t="str">
        <f t="shared" si="980"/>
        <v/>
      </c>
      <c r="J4190" s="30"/>
      <c r="K4190" s="27"/>
      <c r="L4190" s="59" t="str">
        <f t="shared" si="981"/>
        <v/>
      </c>
      <c r="M4190" s="62" t="str">
        <f t="shared" si="982"/>
        <v/>
      </c>
      <c r="N4190" s="52" t="str">
        <f t="shared" si="983"/>
        <v/>
      </c>
      <c r="O4190" s="53" t="str">
        <f t="shared" si="984"/>
        <v/>
      </c>
      <c r="P4190" s="33" t="str">
        <f t="shared" si="989"/>
        <v>-</v>
      </c>
      <c r="Q4190" s="50" t="str">
        <f t="shared" ca="1" si="985"/>
        <v/>
      </c>
      <c r="R4190" s="52" t="str">
        <f t="shared" si="986"/>
        <v/>
      </c>
      <c r="S4190" s="53" t="str">
        <f t="shared" si="987"/>
        <v/>
      </c>
      <c r="T4190" s="78" t="str">
        <f t="shared" si="988"/>
        <v/>
      </c>
    </row>
    <row r="4191" spans="2:20" ht="15.25" x14ac:dyDescent="0.2">
      <c r="B4191" s="29" t="str">
        <f t="shared" si="977"/>
        <v/>
      </c>
      <c r="C4191" s="18">
        <f t="shared" si="975"/>
        <v>49386</v>
      </c>
      <c r="D4191" s="20" t="str">
        <f t="shared" si="976"/>
        <v>Dimanche</v>
      </c>
      <c r="E4191" s="43" t="str">
        <f t="shared" si="978"/>
        <v>MARS 2035</v>
      </c>
      <c r="F4191" s="48">
        <f t="shared" si="979"/>
        <v>0</v>
      </c>
      <c r="G4191" s="26"/>
      <c r="H4191" s="26"/>
      <c r="I4191" s="45" t="str">
        <f t="shared" si="980"/>
        <v/>
      </c>
      <c r="J4191" s="30"/>
      <c r="K4191" s="27"/>
      <c r="L4191" s="59" t="str">
        <f t="shared" si="981"/>
        <v/>
      </c>
      <c r="M4191" s="62" t="str">
        <f t="shared" si="982"/>
        <v/>
      </c>
      <c r="N4191" s="52">
        <f t="shared" si="983"/>
        <v>0</v>
      </c>
      <c r="O4191" s="53">
        <f t="shared" si="984"/>
        <v>0</v>
      </c>
      <c r="P4191" s="33" t="str">
        <f t="shared" si="989"/>
        <v>-</v>
      </c>
      <c r="Q4191" s="50" t="str">
        <f t="shared" ca="1" si="985"/>
        <v/>
      </c>
      <c r="R4191" s="52" t="str">
        <f t="shared" si="986"/>
        <v/>
      </c>
      <c r="S4191" s="53" t="str">
        <f t="shared" si="987"/>
        <v/>
      </c>
      <c r="T4191" s="78" t="str">
        <f t="shared" si="988"/>
        <v/>
      </c>
    </row>
    <row r="4192" spans="2:20" ht="15.25" x14ac:dyDescent="0.2">
      <c r="B4192" s="29" t="str">
        <f t="shared" si="977"/>
        <v/>
      </c>
      <c r="C4192" s="18">
        <f t="shared" si="975"/>
        <v>49387</v>
      </c>
      <c r="D4192" s="20" t="str">
        <f t="shared" si="976"/>
        <v>Lundi</v>
      </c>
      <c r="E4192" s="43" t="str">
        <f t="shared" si="978"/>
        <v>MARS 2035</v>
      </c>
      <c r="F4192" s="48">
        <f t="shared" si="979"/>
        <v>0</v>
      </c>
      <c r="G4192" s="26"/>
      <c r="H4192" s="26"/>
      <c r="I4192" s="45" t="str">
        <f t="shared" si="980"/>
        <v/>
      </c>
      <c r="J4192" s="30"/>
      <c r="K4192" s="27"/>
      <c r="L4192" s="59" t="str">
        <f t="shared" si="981"/>
        <v/>
      </c>
      <c r="M4192" s="62" t="str">
        <f t="shared" si="982"/>
        <v/>
      </c>
      <c r="N4192" s="52" t="str">
        <f t="shared" si="983"/>
        <v/>
      </c>
      <c r="O4192" s="53" t="str">
        <f t="shared" si="984"/>
        <v/>
      </c>
      <c r="P4192" s="33" t="str">
        <f t="shared" si="989"/>
        <v>-</v>
      </c>
      <c r="Q4192" s="50" t="str">
        <f t="shared" ca="1" si="985"/>
        <v/>
      </c>
      <c r="R4192" s="52" t="str">
        <f t="shared" si="986"/>
        <v/>
      </c>
      <c r="S4192" s="53" t="str">
        <f t="shared" si="987"/>
        <v/>
      </c>
      <c r="T4192" s="78" t="str">
        <f t="shared" si="988"/>
        <v/>
      </c>
    </row>
    <row r="4193" spans="2:20" ht="15.25" x14ac:dyDescent="0.2">
      <c r="B4193" s="29" t="str">
        <f t="shared" si="977"/>
        <v/>
      </c>
      <c r="C4193" s="18">
        <f t="shared" si="975"/>
        <v>49388</v>
      </c>
      <c r="D4193" s="20" t="str">
        <f t="shared" si="976"/>
        <v>Mardi</v>
      </c>
      <c r="E4193" s="43" t="str">
        <f t="shared" si="978"/>
        <v>MARS 2035</v>
      </c>
      <c r="F4193" s="48">
        <f t="shared" si="979"/>
        <v>0</v>
      </c>
      <c r="G4193" s="26"/>
      <c r="H4193" s="26"/>
      <c r="I4193" s="45" t="str">
        <f t="shared" si="980"/>
        <v/>
      </c>
      <c r="J4193" s="30"/>
      <c r="K4193" s="27"/>
      <c r="L4193" s="59" t="str">
        <f t="shared" si="981"/>
        <v/>
      </c>
      <c r="M4193" s="62" t="str">
        <f t="shared" si="982"/>
        <v/>
      </c>
      <c r="N4193" s="52" t="str">
        <f t="shared" si="983"/>
        <v/>
      </c>
      <c r="O4193" s="53" t="str">
        <f t="shared" si="984"/>
        <v/>
      </c>
      <c r="P4193" s="33" t="str">
        <f t="shared" si="989"/>
        <v>-</v>
      </c>
      <c r="Q4193" s="50" t="str">
        <f t="shared" ca="1" si="985"/>
        <v/>
      </c>
      <c r="R4193" s="52" t="str">
        <f t="shared" si="986"/>
        <v/>
      </c>
      <c r="S4193" s="53" t="str">
        <f t="shared" si="987"/>
        <v/>
      </c>
      <c r="T4193" s="78" t="str">
        <f t="shared" si="988"/>
        <v/>
      </c>
    </row>
    <row r="4194" spans="2:20" ht="15.25" x14ac:dyDescent="0.2">
      <c r="B4194" s="29" t="str">
        <f t="shared" si="977"/>
        <v/>
      </c>
      <c r="C4194" s="18">
        <f t="shared" si="975"/>
        <v>49389</v>
      </c>
      <c r="D4194" s="20" t="str">
        <f t="shared" si="976"/>
        <v>Mercredi</v>
      </c>
      <c r="E4194" s="43" t="str">
        <f t="shared" si="978"/>
        <v>MARS 2035</v>
      </c>
      <c r="F4194" s="48">
        <f t="shared" si="979"/>
        <v>0</v>
      </c>
      <c r="G4194" s="26"/>
      <c r="H4194" s="26"/>
      <c r="I4194" s="45" t="str">
        <f t="shared" si="980"/>
        <v/>
      </c>
      <c r="J4194" s="30"/>
      <c r="K4194" s="27"/>
      <c r="L4194" s="59" t="str">
        <f t="shared" si="981"/>
        <v/>
      </c>
      <c r="M4194" s="62" t="str">
        <f t="shared" si="982"/>
        <v/>
      </c>
      <c r="N4194" s="52" t="str">
        <f t="shared" si="983"/>
        <v/>
      </c>
      <c r="O4194" s="53" t="str">
        <f t="shared" si="984"/>
        <v/>
      </c>
      <c r="P4194" s="33" t="str">
        <f t="shared" si="989"/>
        <v>-</v>
      </c>
      <c r="Q4194" s="50" t="str">
        <f t="shared" ca="1" si="985"/>
        <v/>
      </c>
      <c r="R4194" s="52" t="str">
        <f t="shared" si="986"/>
        <v/>
      </c>
      <c r="S4194" s="53" t="str">
        <f t="shared" si="987"/>
        <v/>
      </c>
      <c r="T4194" s="78" t="str">
        <f t="shared" si="988"/>
        <v/>
      </c>
    </row>
    <row r="4195" spans="2:20" ht="15.25" x14ac:dyDescent="0.2">
      <c r="B4195" s="29" t="str">
        <f t="shared" si="977"/>
        <v/>
      </c>
      <c r="C4195" s="18">
        <f t="shared" si="975"/>
        <v>49390</v>
      </c>
      <c r="D4195" s="20" t="str">
        <f t="shared" si="976"/>
        <v>Jeudi</v>
      </c>
      <c r="E4195" s="43" t="str">
        <f t="shared" si="978"/>
        <v>MARS 2035</v>
      </c>
      <c r="F4195" s="48">
        <f t="shared" si="979"/>
        <v>0</v>
      </c>
      <c r="G4195" s="26"/>
      <c r="H4195" s="26"/>
      <c r="I4195" s="45" t="str">
        <f t="shared" si="980"/>
        <v/>
      </c>
      <c r="J4195" s="30"/>
      <c r="K4195" s="27"/>
      <c r="L4195" s="59" t="str">
        <f t="shared" si="981"/>
        <v/>
      </c>
      <c r="M4195" s="62" t="str">
        <f t="shared" si="982"/>
        <v/>
      </c>
      <c r="N4195" s="52" t="str">
        <f t="shared" si="983"/>
        <v/>
      </c>
      <c r="O4195" s="53" t="str">
        <f t="shared" si="984"/>
        <v/>
      </c>
      <c r="P4195" s="33" t="str">
        <f t="shared" si="989"/>
        <v>-</v>
      </c>
      <c r="Q4195" s="50" t="str">
        <f t="shared" ca="1" si="985"/>
        <v/>
      </c>
      <c r="R4195" s="52" t="str">
        <f t="shared" si="986"/>
        <v/>
      </c>
      <c r="S4195" s="53" t="str">
        <f t="shared" si="987"/>
        <v/>
      </c>
      <c r="T4195" s="78" t="str">
        <f t="shared" si="988"/>
        <v/>
      </c>
    </row>
    <row r="4196" spans="2:20" ht="15.25" x14ac:dyDescent="0.2">
      <c r="B4196" s="29" t="str">
        <f t="shared" si="977"/>
        <v/>
      </c>
      <c r="C4196" s="18">
        <f t="shared" si="975"/>
        <v>49391</v>
      </c>
      <c r="D4196" s="20" t="str">
        <f t="shared" si="976"/>
        <v>Vendredi</v>
      </c>
      <c r="E4196" s="43" t="str">
        <f t="shared" si="978"/>
        <v>MARS 2035</v>
      </c>
      <c r="F4196" s="48">
        <f t="shared" si="979"/>
        <v>0</v>
      </c>
      <c r="G4196" s="26"/>
      <c r="H4196" s="26"/>
      <c r="I4196" s="45" t="str">
        <f t="shared" si="980"/>
        <v/>
      </c>
      <c r="J4196" s="30"/>
      <c r="K4196" s="27"/>
      <c r="L4196" s="59" t="str">
        <f t="shared" si="981"/>
        <v/>
      </c>
      <c r="M4196" s="62" t="str">
        <f t="shared" si="982"/>
        <v/>
      </c>
      <c r="N4196" s="52" t="str">
        <f t="shared" si="983"/>
        <v/>
      </c>
      <c r="O4196" s="53" t="str">
        <f t="shared" si="984"/>
        <v/>
      </c>
      <c r="P4196" s="33" t="str">
        <f t="shared" si="989"/>
        <v>-</v>
      </c>
      <c r="Q4196" s="50" t="str">
        <f t="shared" ca="1" si="985"/>
        <v/>
      </c>
      <c r="R4196" s="52" t="str">
        <f t="shared" si="986"/>
        <v/>
      </c>
      <c r="S4196" s="53" t="str">
        <f t="shared" si="987"/>
        <v/>
      </c>
      <c r="T4196" s="78" t="str">
        <f t="shared" si="988"/>
        <v/>
      </c>
    </row>
    <row r="4197" spans="2:20" ht="15.25" x14ac:dyDescent="0.2">
      <c r="B4197" s="29" t="str">
        <f t="shared" si="977"/>
        <v/>
      </c>
      <c r="C4197" s="18">
        <f t="shared" si="975"/>
        <v>49392</v>
      </c>
      <c r="D4197" s="20" t="str">
        <f t="shared" si="976"/>
        <v>Samedi</v>
      </c>
      <c r="E4197" s="43" t="str">
        <f t="shared" si="978"/>
        <v>MARS 2035</v>
      </c>
      <c r="F4197" s="48">
        <f t="shared" si="979"/>
        <v>0</v>
      </c>
      <c r="G4197" s="26"/>
      <c r="H4197" s="26"/>
      <c r="I4197" s="45" t="str">
        <f t="shared" si="980"/>
        <v/>
      </c>
      <c r="J4197" s="30"/>
      <c r="K4197" s="27"/>
      <c r="L4197" s="59" t="str">
        <f t="shared" si="981"/>
        <v/>
      </c>
      <c r="M4197" s="62" t="str">
        <f t="shared" si="982"/>
        <v/>
      </c>
      <c r="N4197" s="52" t="str">
        <f t="shared" si="983"/>
        <v/>
      </c>
      <c r="O4197" s="53" t="str">
        <f t="shared" si="984"/>
        <v/>
      </c>
      <c r="P4197" s="33" t="str">
        <f t="shared" si="989"/>
        <v>-</v>
      </c>
      <c r="Q4197" s="50" t="str">
        <f t="shared" ca="1" si="985"/>
        <v/>
      </c>
      <c r="R4197" s="52" t="str">
        <f t="shared" si="986"/>
        <v/>
      </c>
      <c r="S4197" s="53" t="str">
        <f t="shared" si="987"/>
        <v/>
      </c>
      <c r="T4197" s="78" t="str">
        <f t="shared" si="988"/>
        <v/>
      </c>
    </row>
    <row r="4198" spans="2:20" ht="15.25" x14ac:dyDescent="0.2">
      <c r="B4198" s="29" t="str">
        <f t="shared" si="977"/>
        <v/>
      </c>
      <c r="C4198" s="18">
        <f t="shared" si="975"/>
        <v>49393</v>
      </c>
      <c r="D4198" s="20" t="str">
        <f t="shared" si="976"/>
        <v>Dimanche</v>
      </c>
      <c r="E4198" s="43" t="str">
        <f t="shared" si="978"/>
        <v>MARS 2035</v>
      </c>
      <c r="F4198" s="48">
        <f t="shared" si="979"/>
        <v>0</v>
      </c>
      <c r="G4198" s="26"/>
      <c r="H4198" s="26"/>
      <c r="I4198" s="45" t="str">
        <f t="shared" si="980"/>
        <v/>
      </c>
      <c r="J4198" s="30"/>
      <c r="K4198" s="27"/>
      <c r="L4198" s="59" t="str">
        <f t="shared" si="981"/>
        <v/>
      </c>
      <c r="M4198" s="62" t="str">
        <f t="shared" si="982"/>
        <v/>
      </c>
      <c r="N4198" s="52">
        <f t="shared" si="983"/>
        <v>0</v>
      </c>
      <c r="O4198" s="53">
        <f t="shared" si="984"/>
        <v>0</v>
      </c>
      <c r="P4198" s="33" t="str">
        <f t="shared" si="989"/>
        <v>-</v>
      </c>
      <c r="Q4198" s="50" t="str">
        <f t="shared" ca="1" si="985"/>
        <v/>
      </c>
      <c r="R4198" s="52" t="str">
        <f t="shared" si="986"/>
        <v/>
      </c>
      <c r="S4198" s="53" t="str">
        <f t="shared" si="987"/>
        <v/>
      </c>
      <c r="T4198" s="78" t="str">
        <f t="shared" si="988"/>
        <v/>
      </c>
    </row>
    <row r="4199" spans="2:20" ht="15.25" x14ac:dyDescent="0.2">
      <c r="B4199" s="29" t="str">
        <f t="shared" si="977"/>
        <v/>
      </c>
      <c r="C4199" s="18">
        <f t="shared" si="975"/>
        <v>49394</v>
      </c>
      <c r="D4199" s="20" t="str">
        <f t="shared" si="976"/>
        <v>Lundi</v>
      </c>
      <c r="E4199" s="43" t="str">
        <f t="shared" si="978"/>
        <v>MARS 2035</v>
      </c>
      <c r="F4199" s="48">
        <f t="shared" si="979"/>
        <v>0</v>
      </c>
      <c r="G4199" s="26"/>
      <c r="H4199" s="26"/>
      <c r="I4199" s="45" t="str">
        <f t="shared" si="980"/>
        <v/>
      </c>
      <c r="J4199" s="30"/>
      <c r="K4199" s="27"/>
      <c r="L4199" s="59" t="str">
        <f t="shared" si="981"/>
        <v/>
      </c>
      <c r="M4199" s="62" t="str">
        <f t="shared" si="982"/>
        <v/>
      </c>
      <c r="N4199" s="52" t="str">
        <f t="shared" si="983"/>
        <v/>
      </c>
      <c r="O4199" s="53" t="str">
        <f t="shared" si="984"/>
        <v/>
      </c>
      <c r="P4199" s="33" t="str">
        <f t="shared" si="989"/>
        <v>-</v>
      </c>
      <c r="Q4199" s="50" t="str">
        <f t="shared" ca="1" si="985"/>
        <v/>
      </c>
      <c r="R4199" s="52" t="str">
        <f t="shared" si="986"/>
        <v/>
      </c>
      <c r="S4199" s="53" t="str">
        <f t="shared" si="987"/>
        <v/>
      </c>
      <c r="T4199" s="78" t="str">
        <f t="shared" si="988"/>
        <v/>
      </c>
    </row>
    <row r="4200" spans="2:20" ht="15.25" x14ac:dyDescent="0.2">
      <c r="B4200" s="29" t="str">
        <f t="shared" si="977"/>
        <v/>
      </c>
      <c r="C4200" s="18">
        <f t="shared" si="975"/>
        <v>49395</v>
      </c>
      <c r="D4200" s="20" t="str">
        <f t="shared" si="976"/>
        <v>Mardi</v>
      </c>
      <c r="E4200" s="43" t="str">
        <f t="shared" si="978"/>
        <v>MARS 2035</v>
      </c>
      <c r="F4200" s="48">
        <f t="shared" si="979"/>
        <v>0</v>
      </c>
      <c r="G4200" s="26"/>
      <c r="H4200" s="26"/>
      <c r="I4200" s="45" t="str">
        <f t="shared" si="980"/>
        <v/>
      </c>
      <c r="J4200" s="30"/>
      <c r="K4200" s="27"/>
      <c r="L4200" s="59" t="str">
        <f t="shared" si="981"/>
        <v/>
      </c>
      <c r="M4200" s="62" t="str">
        <f t="shared" si="982"/>
        <v/>
      </c>
      <c r="N4200" s="52" t="str">
        <f t="shared" si="983"/>
        <v/>
      </c>
      <c r="O4200" s="53" t="str">
        <f t="shared" si="984"/>
        <v/>
      </c>
      <c r="P4200" s="33" t="str">
        <f t="shared" si="989"/>
        <v>-</v>
      </c>
      <c r="Q4200" s="50" t="str">
        <f t="shared" ca="1" si="985"/>
        <v/>
      </c>
      <c r="R4200" s="52" t="str">
        <f t="shared" si="986"/>
        <v/>
      </c>
      <c r="S4200" s="53" t="str">
        <f t="shared" si="987"/>
        <v/>
      </c>
      <c r="T4200" s="78" t="str">
        <f t="shared" si="988"/>
        <v/>
      </c>
    </row>
    <row r="4201" spans="2:20" ht="15.25" x14ac:dyDescent="0.2">
      <c r="B4201" s="29" t="str">
        <f t="shared" si="977"/>
        <v/>
      </c>
      <c r="C4201" s="18">
        <f t="shared" si="975"/>
        <v>49396</v>
      </c>
      <c r="D4201" s="20" t="str">
        <f t="shared" si="976"/>
        <v>Mercredi</v>
      </c>
      <c r="E4201" s="43" t="str">
        <f t="shared" si="978"/>
        <v>MARS 2035</v>
      </c>
      <c r="F4201" s="48">
        <f t="shared" si="979"/>
        <v>0</v>
      </c>
      <c r="G4201" s="26"/>
      <c r="H4201" s="26"/>
      <c r="I4201" s="45" t="str">
        <f t="shared" si="980"/>
        <v/>
      </c>
      <c r="J4201" s="30"/>
      <c r="K4201" s="27"/>
      <c r="L4201" s="59" t="str">
        <f t="shared" si="981"/>
        <v/>
      </c>
      <c r="M4201" s="62" t="str">
        <f t="shared" si="982"/>
        <v/>
      </c>
      <c r="N4201" s="52" t="str">
        <f t="shared" si="983"/>
        <v/>
      </c>
      <c r="O4201" s="53" t="str">
        <f t="shared" si="984"/>
        <v/>
      </c>
      <c r="P4201" s="33" t="str">
        <f t="shared" si="989"/>
        <v>-</v>
      </c>
      <c r="Q4201" s="50" t="str">
        <f t="shared" ca="1" si="985"/>
        <v/>
      </c>
      <c r="R4201" s="52" t="str">
        <f t="shared" si="986"/>
        <v/>
      </c>
      <c r="S4201" s="53" t="str">
        <f t="shared" si="987"/>
        <v/>
      </c>
      <c r="T4201" s="78" t="str">
        <f t="shared" si="988"/>
        <v/>
      </c>
    </row>
    <row r="4202" spans="2:20" ht="15.25" x14ac:dyDescent="0.2">
      <c r="B4202" s="29" t="str">
        <f t="shared" si="977"/>
        <v/>
      </c>
      <c r="C4202" s="18">
        <f t="shared" ref="C4202:C4265" si="990">IF(ISERROR(C4201+1),"",(C4201+1))</f>
        <v>49397</v>
      </c>
      <c r="D4202" s="20" t="str">
        <f t="shared" ref="D4202:D4265" si="991">IF(ISERROR(VLOOKUP(WEEKDAY($C4202),$A$6380:$B$6386,2,0)),"",VLOOKUP(WEEKDAY($C4202),$A$6380:$B$6386,2,0))</f>
        <v>Jeudi</v>
      </c>
      <c r="E4202" s="43" t="str">
        <f t="shared" si="978"/>
        <v>MARS 2035</v>
      </c>
      <c r="F4202" s="48">
        <f t="shared" si="979"/>
        <v>0</v>
      </c>
      <c r="G4202" s="26"/>
      <c r="H4202" s="26"/>
      <c r="I4202" s="45" t="str">
        <f t="shared" si="980"/>
        <v/>
      </c>
      <c r="J4202" s="30"/>
      <c r="K4202" s="27"/>
      <c r="L4202" s="59" t="str">
        <f t="shared" si="981"/>
        <v/>
      </c>
      <c r="M4202" s="62" t="str">
        <f t="shared" si="982"/>
        <v/>
      </c>
      <c r="N4202" s="52" t="str">
        <f t="shared" si="983"/>
        <v/>
      </c>
      <c r="O4202" s="53" t="str">
        <f t="shared" si="984"/>
        <v/>
      </c>
      <c r="P4202" s="33" t="str">
        <f t="shared" si="989"/>
        <v>-</v>
      </c>
      <c r="Q4202" s="50" t="str">
        <f t="shared" ca="1" si="985"/>
        <v/>
      </c>
      <c r="R4202" s="52" t="str">
        <f t="shared" si="986"/>
        <v/>
      </c>
      <c r="S4202" s="53" t="str">
        <f t="shared" si="987"/>
        <v/>
      </c>
      <c r="T4202" s="78" t="str">
        <f t="shared" si="988"/>
        <v/>
      </c>
    </row>
    <row r="4203" spans="2:20" ht="15.25" x14ac:dyDescent="0.2">
      <c r="B4203" s="29" t="str">
        <f t="shared" si="977"/>
        <v/>
      </c>
      <c r="C4203" s="18">
        <f t="shared" si="990"/>
        <v>49398</v>
      </c>
      <c r="D4203" s="20" t="str">
        <f t="shared" si="991"/>
        <v>Vendredi</v>
      </c>
      <c r="E4203" s="43" t="str">
        <f t="shared" si="978"/>
        <v>MARS 2035</v>
      </c>
      <c r="F4203" s="48">
        <f t="shared" si="979"/>
        <v>0</v>
      </c>
      <c r="G4203" s="26"/>
      <c r="H4203" s="26"/>
      <c r="I4203" s="45" t="str">
        <f t="shared" si="980"/>
        <v/>
      </c>
      <c r="J4203" s="30"/>
      <c r="K4203" s="27"/>
      <c r="L4203" s="59" t="str">
        <f t="shared" si="981"/>
        <v/>
      </c>
      <c r="M4203" s="62" t="str">
        <f t="shared" si="982"/>
        <v/>
      </c>
      <c r="N4203" s="52" t="str">
        <f t="shared" si="983"/>
        <v/>
      </c>
      <c r="O4203" s="53" t="str">
        <f t="shared" si="984"/>
        <v/>
      </c>
      <c r="P4203" s="33" t="str">
        <f t="shared" si="989"/>
        <v>-</v>
      </c>
      <c r="Q4203" s="50" t="str">
        <f t="shared" ca="1" si="985"/>
        <v/>
      </c>
      <c r="R4203" s="52" t="str">
        <f t="shared" si="986"/>
        <v/>
      </c>
      <c r="S4203" s="53" t="str">
        <f t="shared" si="987"/>
        <v/>
      </c>
      <c r="T4203" s="78" t="str">
        <f t="shared" si="988"/>
        <v/>
      </c>
    </row>
    <row r="4204" spans="2:20" ht="15.25" x14ac:dyDescent="0.2">
      <c r="B4204" s="29" t="str">
        <f t="shared" si="977"/>
        <v/>
      </c>
      <c r="C4204" s="18">
        <f t="shared" si="990"/>
        <v>49399</v>
      </c>
      <c r="D4204" s="20" t="str">
        <f t="shared" si="991"/>
        <v>Samedi</v>
      </c>
      <c r="E4204" s="43" t="str">
        <f t="shared" si="978"/>
        <v>MARS 2035</v>
      </c>
      <c r="F4204" s="48">
        <f t="shared" si="979"/>
        <v>0</v>
      </c>
      <c r="G4204" s="26"/>
      <c r="H4204" s="26"/>
      <c r="I4204" s="45" t="str">
        <f t="shared" si="980"/>
        <v/>
      </c>
      <c r="J4204" s="30"/>
      <c r="K4204" s="27"/>
      <c r="L4204" s="59" t="str">
        <f t="shared" si="981"/>
        <v/>
      </c>
      <c r="M4204" s="62" t="str">
        <f t="shared" si="982"/>
        <v/>
      </c>
      <c r="N4204" s="52" t="str">
        <f t="shared" si="983"/>
        <v/>
      </c>
      <c r="O4204" s="53" t="str">
        <f t="shared" si="984"/>
        <v/>
      </c>
      <c r="P4204" s="33" t="str">
        <f t="shared" si="989"/>
        <v>-</v>
      </c>
      <c r="Q4204" s="50" t="str">
        <f t="shared" ca="1" si="985"/>
        <v/>
      </c>
      <c r="R4204" s="52" t="str">
        <f t="shared" si="986"/>
        <v/>
      </c>
      <c r="S4204" s="53" t="str">
        <f t="shared" si="987"/>
        <v/>
      </c>
      <c r="T4204" s="78" t="str">
        <f t="shared" si="988"/>
        <v/>
      </c>
    </row>
    <row r="4205" spans="2:20" ht="15.25" x14ac:dyDescent="0.2">
      <c r="B4205" s="29" t="str">
        <f t="shared" si="977"/>
        <v/>
      </c>
      <c r="C4205" s="18">
        <f t="shared" si="990"/>
        <v>49400</v>
      </c>
      <c r="D4205" s="20" t="str">
        <f t="shared" si="991"/>
        <v>Dimanche</v>
      </c>
      <c r="E4205" s="43" t="str">
        <f t="shared" si="978"/>
        <v>AVR 2035</v>
      </c>
      <c r="F4205" s="48">
        <f t="shared" si="979"/>
        <v>0</v>
      </c>
      <c r="G4205" s="26"/>
      <c r="H4205" s="26"/>
      <c r="I4205" s="45" t="str">
        <f t="shared" si="980"/>
        <v/>
      </c>
      <c r="J4205" s="30"/>
      <c r="K4205" s="27"/>
      <c r="L4205" s="59" t="str">
        <f t="shared" si="981"/>
        <v/>
      </c>
      <c r="M4205" s="62" t="str">
        <f t="shared" si="982"/>
        <v/>
      </c>
      <c r="N4205" s="52">
        <f t="shared" si="983"/>
        <v>0</v>
      </c>
      <c r="O4205" s="53">
        <f t="shared" si="984"/>
        <v>0</v>
      </c>
      <c r="P4205" s="33" t="str">
        <f t="shared" si="989"/>
        <v>AVR 2035</v>
      </c>
      <c r="Q4205" s="50" t="str">
        <f t="shared" ca="1" si="985"/>
        <v/>
      </c>
      <c r="R4205" s="52">
        <f t="shared" ca="1" si="986"/>
        <v>0</v>
      </c>
      <c r="S4205" s="53">
        <f t="shared" ca="1" si="987"/>
        <v>0</v>
      </c>
      <c r="T4205" s="78" t="str">
        <f t="shared" si="988"/>
        <v>AVR 2035</v>
      </c>
    </row>
    <row r="4206" spans="2:20" ht="15.25" x14ac:dyDescent="0.2">
      <c r="B4206" s="29" t="str">
        <f t="shared" si="977"/>
        <v/>
      </c>
      <c r="C4206" s="18">
        <f t="shared" si="990"/>
        <v>49401</v>
      </c>
      <c r="D4206" s="20" t="str">
        <f t="shared" si="991"/>
        <v>Lundi</v>
      </c>
      <c r="E4206" s="43" t="str">
        <f t="shared" si="978"/>
        <v>AVR 2035</v>
      </c>
      <c r="F4206" s="48">
        <f t="shared" si="979"/>
        <v>0</v>
      </c>
      <c r="G4206" s="26"/>
      <c r="H4206" s="26"/>
      <c r="I4206" s="45" t="str">
        <f t="shared" si="980"/>
        <v/>
      </c>
      <c r="J4206" s="30"/>
      <c r="K4206" s="27"/>
      <c r="L4206" s="59" t="str">
        <f t="shared" si="981"/>
        <v/>
      </c>
      <c r="M4206" s="62" t="str">
        <f t="shared" si="982"/>
        <v/>
      </c>
      <c r="N4206" s="52" t="str">
        <f t="shared" si="983"/>
        <v/>
      </c>
      <c r="O4206" s="53" t="str">
        <f t="shared" si="984"/>
        <v/>
      </c>
      <c r="P4206" s="33" t="str">
        <f t="shared" si="989"/>
        <v>-</v>
      </c>
      <c r="Q4206" s="50" t="str">
        <f t="shared" ca="1" si="985"/>
        <v/>
      </c>
      <c r="R4206" s="52" t="str">
        <f t="shared" si="986"/>
        <v/>
      </c>
      <c r="S4206" s="53" t="str">
        <f t="shared" si="987"/>
        <v/>
      </c>
      <c r="T4206" s="78" t="str">
        <f t="shared" si="988"/>
        <v/>
      </c>
    </row>
    <row r="4207" spans="2:20" ht="15.25" x14ac:dyDescent="0.2">
      <c r="B4207" s="29" t="str">
        <f t="shared" si="977"/>
        <v/>
      </c>
      <c r="C4207" s="18">
        <f t="shared" si="990"/>
        <v>49402</v>
      </c>
      <c r="D4207" s="20" t="str">
        <f t="shared" si="991"/>
        <v>Mardi</v>
      </c>
      <c r="E4207" s="43" t="str">
        <f t="shared" si="978"/>
        <v>AVR 2035</v>
      </c>
      <c r="F4207" s="48">
        <f t="shared" si="979"/>
        <v>0</v>
      </c>
      <c r="G4207" s="26"/>
      <c r="H4207" s="26"/>
      <c r="I4207" s="45" t="str">
        <f t="shared" si="980"/>
        <v/>
      </c>
      <c r="J4207" s="30"/>
      <c r="K4207" s="27"/>
      <c r="L4207" s="59" t="str">
        <f t="shared" si="981"/>
        <v/>
      </c>
      <c r="M4207" s="62" t="str">
        <f t="shared" si="982"/>
        <v/>
      </c>
      <c r="N4207" s="52" t="str">
        <f t="shared" si="983"/>
        <v/>
      </c>
      <c r="O4207" s="53" t="str">
        <f t="shared" si="984"/>
        <v/>
      </c>
      <c r="P4207" s="33" t="str">
        <f t="shared" si="989"/>
        <v>-</v>
      </c>
      <c r="Q4207" s="50" t="str">
        <f t="shared" ca="1" si="985"/>
        <v/>
      </c>
      <c r="R4207" s="52" t="str">
        <f t="shared" si="986"/>
        <v/>
      </c>
      <c r="S4207" s="53" t="str">
        <f t="shared" si="987"/>
        <v/>
      </c>
      <c r="T4207" s="78" t="str">
        <f t="shared" si="988"/>
        <v/>
      </c>
    </row>
    <row r="4208" spans="2:20" ht="15.25" x14ac:dyDescent="0.2">
      <c r="B4208" s="29" t="str">
        <f t="shared" si="977"/>
        <v/>
      </c>
      <c r="C4208" s="18">
        <f t="shared" si="990"/>
        <v>49403</v>
      </c>
      <c r="D4208" s="20" t="str">
        <f t="shared" si="991"/>
        <v>Mercredi</v>
      </c>
      <c r="E4208" s="43" t="str">
        <f t="shared" si="978"/>
        <v>AVR 2035</v>
      </c>
      <c r="F4208" s="48">
        <f t="shared" si="979"/>
        <v>0</v>
      </c>
      <c r="G4208" s="26"/>
      <c r="H4208" s="26"/>
      <c r="I4208" s="45" t="str">
        <f t="shared" si="980"/>
        <v/>
      </c>
      <c r="J4208" s="30"/>
      <c r="K4208" s="27"/>
      <c r="L4208" s="59" t="str">
        <f t="shared" si="981"/>
        <v/>
      </c>
      <c r="M4208" s="62" t="str">
        <f t="shared" si="982"/>
        <v/>
      </c>
      <c r="N4208" s="52" t="str">
        <f t="shared" si="983"/>
        <v/>
      </c>
      <c r="O4208" s="53" t="str">
        <f t="shared" si="984"/>
        <v/>
      </c>
      <c r="P4208" s="33" t="str">
        <f t="shared" si="989"/>
        <v>-</v>
      </c>
      <c r="Q4208" s="50" t="str">
        <f t="shared" ca="1" si="985"/>
        <v/>
      </c>
      <c r="R4208" s="52" t="str">
        <f t="shared" si="986"/>
        <v/>
      </c>
      <c r="S4208" s="53" t="str">
        <f t="shared" si="987"/>
        <v/>
      </c>
      <c r="T4208" s="78" t="str">
        <f t="shared" si="988"/>
        <v/>
      </c>
    </row>
    <row r="4209" spans="2:20" ht="15.25" x14ac:dyDescent="0.2">
      <c r="B4209" s="29" t="str">
        <f t="shared" si="977"/>
        <v/>
      </c>
      <c r="C4209" s="18">
        <f t="shared" si="990"/>
        <v>49404</v>
      </c>
      <c r="D4209" s="20" t="str">
        <f t="shared" si="991"/>
        <v>Jeudi</v>
      </c>
      <c r="E4209" s="43" t="str">
        <f t="shared" si="978"/>
        <v>AVR 2035</v>
      </c>
      <c r="F4209" s="48">
        <f t="shared" si="979"/>
        <v>0</v>
      </c>
      <c r="G4209" s="26"/>
      <c r="H4209" s="26"/>
      <c r="I4209" s="45" t="str">
        <f t="shared" si="980"/>
        <v/>
      </c>
      <c r="J4209" s="30"/>
      <c r="K4209" s="27"/>
      <c r="L4209" s="59" t="str">
        <f t="shared" si="981"/>
        <v/>
      </c>
      <c r="M4209" s="62" t="str">
        <f t="shared" si="982"/>
        <v/>
      </c>
      <c r="N4209" s="52" t="str">
        <f t="shared" si="983"/>
        <v/>
      </c>
      <c r="O4209" s="53" t="str">
        <f t="shared" si="984"/>
        <v/>
      </c>
      <c r="P4209" s="33" t="str">
        <f t="shared" si="989"/>
        <v>-</v>
      </c>
      <c r="Q4209" s="50" t="str">
        <f t="shared" ca="1" si="985"/>
        <v/>
      </c>
      <c r="R4209" s="52" t="str">
        <f t="shared" si="986"/>
        <v/>
      </c>
      <c r="S4209" s="53" t="str">
        <f t="shared" si="987"/>
        <v/>
      </c>
      <c r="T4209" s="78" t="str">
        <f t="shared" si="988"/>
        <v/>
      </c>
    </row>
    <row r="4210" spans="2:20" ht="15.25" x14ac:dyDescent="0.2">
      <c r="B4210" s="29" t="str">
        <f t="shared" si="977"/>
        <v/>
      </c>
      <c r="C4210" s="18">
        <f t="shared" si="990"/>
        <v>49405</v>
      </c>
      <c r="D4210" s="20" t="str">
        <f t="shared" si="991"/>
        <v>Vendredi</v>
      </c>
      <c r="E4210" s="43" t="str">
        <f t="shared" si="978"/>
        <v>AVR 2035</v>
      </c>
      <c r="F4210" s="48">
        <f t="shared" si="979"/>
        <v>0</v>
      </c>
      <c r="G4210" s="26"/>
      <c r="H4210" s="26"/>
      <c r="I4210" s="45" t="str">
        <f t="shared" si="980"/>
        <v/>
      </c>
      <c r="J4210" s="30"/>
      <c r="K4210" s="27"/>
      <c r="L4210" s="59" t="str">
        <f t="shared" si="981"/>
        <v/>
      </c>
      <c r="M4210" s="62" t="str">
        <f t="shared" si="982"/>
        <v/>
      </c>
      <c r="N4210" s="52" t="str">
        <f t="shared" si="983"/>
        <v/>
      </c>
      <c r="O4210" s="53" t="str">
        <f t="shared" si="984"/>
        <v/>
      </c>
      <c r="P4210" s="33" t="str">
        <f t="shared" si="989"/>
        <v>-</v>
      </c>
      <c r="Q4210" s="50" t="str">
        <f t="shared" ca="1" si="985"/>
        <v/>
      </c>
      <c r="R4210" s="52" t="str">
        <f t="shared" si="986"/>
        <v/>
      </c>
      <c r="S4210" s="53" t="str">
        <f t="shared" si="987"/>
        <v/>
      </c>
      <c r="T4210" s="78" t="str">
        <f t="shared" si="988"/>
        <v/>
      </c>
    </row>
    <row r="4211" spans="2:20" ht="15.25" x14ac:dyDescent="0.2">
      <c r="B4211" s="29" t="str">
        <f t="shared" si="977"/>
        <v/>
      </c>
      <c r="C4211" s="18">
        <f t="shared" si="990"/>
        <v>49406</v>
      </c>
      <c r="D4211" s="20" t="str">
        <f t="shared" si="991"/>
        <v>Samedi</v>
      </c>
      <c r="E4211" s="43" t="str">
        <f t="shared" si="978"/>
        <v>AVR 2035</v>
      </c>
      <c r="F4211" s="48">
        <f t="shared" si="979"/>
        <v>0</v>
      </c>
      <c r="G4211" s="26"/>
      <c r="H4211" s="26"/>
      <c r="I4211" s="45" t="str">
        <f t="shared" si="980"/>
        <v/>
      </c>
      <c r="J4211" s="30"/>
      <c r="K4211" s="27"/>
      <c r="L4211" s="59" t="str">
        <f t="shared" si="981"/>
        <v/>
      </c>
      <c r="M4211" s="62" t="str">
        <f t="shared" si="982"/>
        <v/>
      </c>
      <c r="N4211" s="52" t="str">
        <f t="shared" si="983"/>
        <v/>
      </c>
      <c r="O4211" s="53" t="str">
        <f t="shared" si="984"/>
        <v/>
      </c>
      <c r="P4211" s="33" t="str">
        <f t="shared" si="989"/>
        <v>-</v>
      </c>
      <c r="Q4211" s="50" t="str">
        <f t="shared" ca="1" si="985"/>
        <v/>
      </c>
      <c r="R4211" s="52" t="str">
        <f t="shared" si="986"/>
        <v/>
      </c>
      <c r="S4211" s="53" t="str">
        <f t="shared" si="987"/>
        <v/>
      </c>
      <c r="T4211" s="78" t="str">
        <f t="shared" si="988"/>
        <v/>
      </c>
    </row>
    <row r="4212" spans="2:20" ht="15.25" x14ac:dyDescent="0.2">
      <c r="B4212" s="29" t="str">
        <f t="shared" si="977"/>
        <v/>
      </c>
      <c r="C4212" s="18">
        <f t="shared" si="990"/>
        <v>49407</v>
      </c>
      <c r="D4212" s="20" t="str">
        <f t="shared" si="991"/>
        <v>Dimanche</v>
      </c>
      <c r="E4212" s="43" t="str">
        <f t="shared" si="978"/>
        <v>AVR 2035</v>
      </c>
      <c r="F4212" s="48">
        <f t="shared" si="979"/>
        <v>0</v>
      </c>
      <c r="G4212" s="26"/>
      <c r="H4212" s="26"/>
      <c r="I4212" s="45" t="str">
        <f t="shared" si="980"/>
        <v/>
      </c>
      <c r="J4212" s="30"/>
      <c r="K4212" s="27"/>
      <c r="L4212" s="59" t="str">
        <f t="shared" si="981"/>
        <v/>
      </c>
      <c r="M4212" s="62" t="str">
        <f t="shared" si="982"/>
        <v/>
      </c>
      <c r="N4212" s="52">
        <f t="shared" si="983"/>
        <v>0</v>
      </c>
      <c r="O4212" s="53">
        <f t="shared" si="984"/>
        <v>0</v>
      </c>
      <c r="P4212" s="33" t="str">
        <f t="shared" si="989"/>
        <v>-</v>
      </c>
      <c r="Q4212" s="50" t="str">
        <f t="shared" ca="1" si="985"/>
        <v/>
      </c>
      <c r="R4212" s="52" t="str">
        <f t="shared" si="986"/>
        <v/>
      </c>
      <c r="S4212" s="53" t="str">
        <f t="shared" si="987"/>
        <v/>
      </c>
      <c r="T4212" s="78" t="str">
        <f t="shared" si="988"/>
        <v/>
      </c>
    </row>
    <row r="4213" spans="2:20" ht="15.25" x14ac:dyDescent="0.2">
      <c r="B4213" s="29" t="str">
        <f t="shared" si="977"/>
        <v/>
      </c>
      <c r="C4213" s="18">
        <f t="shared" si="990"/>
        <v>49408</v>
      </c>
      <c r="D4213" s="20" t="str">
        <f t="shared" si="991"/>
        <v>Lundi</v>
      </c>
      <c r="E4213" s="43" t="str">
        <f t="shared" si="978"/>
        <v>AVR 2035</v>
      </c>
      <c r="F4213" s="48">
        <f t="shared" si="979"/>
        <v>0</v>
      </c>
      <c r="G4213" s="26"/>
      <c r="H4213" s="26"/>
      <c r="I4213" s="45" t="str">
        <f t="shared" si="980"/>
        <v/>
      </c>
      <c r="J4213" s="30"/>
      <c r="K4213" s="27"/>
      <c r="L4213" s="59" t="str">
        <f t="shared" si="981"/>
        <v/>
      </c>
      <c r="M4213" s="62" t="str">
        <f t="shared" si="982"/>
        <v/>
      </c>
      <c r="N4213" s="52" t="str">
        <f t="shared" si="983"/>
        <v/>
      </c>
      <c r="O4213" s="53" t="str">
        <f t="shared" si="984"/>
        <v/>
      </c>
      <c r="P4213" s="33" t="str">
        <f t="shared" si="989"/>
        <v>-</v>
      </c>
      <c r="Q4213" s="50" t="str">
        <f t="shared" ca="1" si="985"/>
        <v/>
      </c>
      <c r="R4213" s="52" t="str">
        <f t="shared" si="986"/>
        <v/>
      </c>
      <c r="S4213" s="53" t="str">
        <f t="shared" si="987"/>
        <v/>
      </c>
      <c r="T4213" s="78" t="str">
        <f t="shared" si="988"/>
        <v/>
      </c>
    </row>
    <row r="4214" spans="2:20" ht="15.25" x14ac:dyDescent="0.2">
      <c r="B4214" s="29" t="str">
        <f t="shared" si="977"/>
        <v/>
      </c>
      <c r="C4214" s="18">
        <f t="shared" si="990"/>
        <v>49409</v>
      </c>
      <c r="D4214" s="20" t="str">
        <f t="shared" si="991"/>
        <v>Mardi</v>
      </c>
      <c r="E4214" s="43" t="str">
        <f t="shared" si="978"/>
        <v>AVR 2035</v>
      </c>
      <c r="F4214" s="48">
        <f t="shared" si="979"/>
        <v>0</v>
      </c>
      <c r="G4214" s="26"/>
      <c r="H4214" s="26"/>
      <c r="I4214" s="45" t="str">
        <f t="shared" si="980"/>
        <v/>
      </c>
      <c r="J4214" s="30"/>
      <c r="K4214" s="27"/>
      <c r="L4214" s="59" t="str">
        <f t="shared" si="981"/>
        <v/>
      </c>
      <c r="M4214" s="62" t="str">
        <f t="shared" si="982"/>
        <v/>
      </c>
      <c r="N4214" s="52" t="str">
        <f t="shared" si="983"/>
        <v/>
      </c>
      <c r="O4214" s="53" t="str">
        <f t="shared" si="984"/>
        <v/>
      </c>
      <c r="P4214" s="33" t="str">
        <f t="shared" si="989"/>
        <v>-</v>
      </c>
      <c r="Q4214" s="50" t="str">
        <f t="shared" ca="1" si="985"/>
        <v/>
      </c>
      <c r="R4214" s="52" t="str">
        <f t="shared" si="986"/>
        <v/>
      </c>
      <c r="S4214" s="53" t="str">
        <f t="shared" si="987"/>
        <v/>
      </c>
      <c r="T4214" s="78" t="str">
        <f t="shared" si="988"/>
        <v/>
      </c>
    </row>
    <row r="4215" spans="2:20" ht="15.25" x14ac:dyDescent="0.2">
      <c r="B4215" s="29" t="str">
        <f t="shared" si="977"/>
        <v/>
      </c>
      <c r="C4215" s="18">
        <f t="shared" si="990"/>
        <v>49410</v>
      </c>
      <c r="D4215" s="20" t="str">
        <f t="shared" si="991"/>
        <v>Mercredi</v>
      </c>
      <c r="E4215" s="43" t="str">
        <f t="shared" si="978"/>
        <v>AVR 2035</v>
      </c>
      <c r="F4215" s="48">
        <f t="shared" si="979"/>
        <v>0</v>
      </c>
      <c r="G4215" s="26"/>
      <c r="H4215" s="26"/>
      <c r="I4215" s="45" t="str">
        <f t="shared" si="980"/>
        <v/>
      </c>
      <c r="J4215" s="30"/>
      <c r="K4215" s="27"/>
      <c r="L4215" s="59" t="str">
        <f t="shared" si="981"/>
        <v/>
      </c>
      <c r="M4215" s="62" t="str">
        <f t="shared" si="982"/>
        <v/>
      </c>
      <c r="N4215" s="52" t="str">
        <f t="shared" si="983"/>
        <v/>
      </c>
      <c r="O4215" s="53" t="str">
        <f t="shared" si="984"/>
        <v/>
      </c>
      <c r="P4215" s="33" t="str">
        <f t="shared" si="989"/>
        <v>-</v>
      </c>
      <c r="Q4215" s="50" t="str">
        <f t="shared" ca="1" si="985"/>
        <v/>
      </c>
      <c r="R4215" s="52" t="str">
        <f t="shared" si="986"/>
        <v/>
      </c>
      <c r="S4215" s="53" t="str">
        <f t="shared" si="987"/>
        <v/>
      </c>
      <c r="T4215" s="78" t="str">
        <f t="shared" si="988"/>
        <v/>
      </c>
    </row>
    <row r="4216" spans="2:20" ht="15.25" x14ac:dyDescent="0.2">
      <c r="B4216" s="29" t="str">
        <f t="shared" si="977"/>
        <v/>
      </c>
      <c r="C4216" s="18">
        <f t="shared" si="990"/>
        <v>49411</v>
      </c>
      <c r="D4216" s="20" t="str">
        <f t="shared" si="991"/>
        <v>Jeudi</v>
      </c>
      <c r="E4216" s="43" t="str">
        <f t="shared" si="978"/>
        <v>AVR 2035</v>
      </c>
      <c r="F4216" s="48">
        <f t="shared" si="979"/>
        <v>0</v>
      </c>
      <c r="G4216" s="26"/>
      <c r="H4216" s="26"/>
      <c r="I4216" s="45" t="str">
        <f t="shared" si="980"/>
        <v/>
      </c>
      <c r="J4216" s="30"/>
      <c r="K4216" s="27"/>
      <c r="L4216" s="59" t="str">
        <f t="shared" si="981"/>
        <v/>
      </c>
      <c r="M4216" s="62" t="str">
        <f t="shared" si="982"/>
        <v/>
      </c>
      <c r="N4216" s="52" t="str">
        <f t="shared" si="983"/>
        <v/>
      </c>
      <c r="O4216" s="53" t="str">
        <f t="shared" si="984"/>
        <v/>
      </c>
      <c r="P4216" s="33" t="str">
        <f t="shared" si="989"/>
        <v>-</v>
      </c>
      <c r="Q4216" s="50" t="str">
        <f t="shared" ca="1" si="985"/>
        <v/>
      </c>
      <c r="R4216" s="52" t="str">
        <f t="shared" si="986"/>
        <v/>
      </c>
      <c r="S4216" s="53" t="str">
        <f t="shared" si="987"/>
        <v/>
      </c>
      <c r="T4216" s="78" t="str">
        <f t="shared" si="988"/>
        <v/>
      </c>
    </row>
    <row r="4217" spans="2:20" ht="15.25" x14ac:dyDescent="0.2">
      <c r="B4217" s="29" t="str">
        <f t="shared" si="977"/>
        <v/>
      </c>
      <c r="C4217" s="18">
        <f t="shared" si="990"/>
        <v>49412</v>
      </c>
      <c r="D4217" s="20" t="str">
        <f t="shared" si="991"/>
        <v>Vendredi</v>
      </c>
      <c r="E4217" s="43" t="str">
        <f t="shared" si="978"/>
        <v>AVR 2035</v>
      </c>
      <c r="F4217" s="48">
        <f t="shared" si="979"/>
        <v>0</v>
      </c>
      <c r="G4217" s="26"/>
      <c r="H4217" s="26"/>
      <c r="I4217" s="45" t="str">
        <f t="shared" si="980"/>
        <v/>
      </c>
      <c r="J4217" s="30"/>
      <c r="K4217" s="27"/>
      <c r="L4217" s="59" t="str">
        <f t="shared" si="981"/>
        <v/>
      </c>
      <c r="M4217" s="62" t="str">
        <f t="shared" si="982"/>
        <v/>
      </c>
      <c r="N4217" s="52" t="str">
        <f t="shared" si="983"/>
        <v/>
      </c>
      <c r="O4217" s="53" t="str">
        <f t="shared" si="984"/>
        <v/>
      </c>
      <c r="P4217" s="33" t="str">
        <f t="shared" si="989"/>
        <v>-</v>
      </c>
      <c r="Q4217" s="50" t="str">
        <f t="shared" ca="1" si="985"/>
        <v/>
      </c>
      <c r="R4217" s="52" t="str">
        <f t="shared" si="986"/>
        <v/>
      </c>
      <c r="S4217" s="53" t="str">
        <f t="shared" si="987"/>
        <v/>
      </c>
      <c r="T4217" s="78" t="str">
        <f t="shared" si="988"/>
        <v/>
      </c>
    </row>
    <row r="4218" spans="2:20" ht="15.25" x14ac:dyDescent="0.2">
      <c r="B4218" s="29" t="str">
        <f t="shared" si="977"/>
        <v/>
      </c>
      <c r="C4218" s="18">
        <f t="shared" si="990"/>
        <v>49413</v>
      </c>
      <c r="D4218" s="20" t="str">
        <f t="shared" si="991"/>
        <v>Samedi</v>
      </c>
      <c r="E4218" s="43" t="str">
        <f t="shared" si="978"/>
        <v>AVR 2035</v>
      </c>
      <c r="F4218" s="48">
        <f t="shared" si="979"/>
        <v>0</v>
      </c>
      <c r="G4218" s="26"/>
      <c r="H4218" s="26"/>
      <c r="I4218" s="45" t="str">
        <f t="shared" si="980"/>
        <v/>
      </c>
      <c r="J4218" s="30"/>
      <c r="K4218" s="27"/>
      <c r="L4218" s="59" t="str">
        <f t="shared" si="981"/>
        <v/>
      </c>
      <c r="M4218" s="62" t="str">
        <f t="shared" si="982"/>
        <v/>
      </c>
      <c r="N4218" s="52" t="str">
        <f t="shared" si="983"/>
        <v/>
      </c>
      <c r="O4218" s="53" t="str">
        <f t="shared" si="984"/>
        <v/>
      </c>
      <c r="P4218" s="33" t="str">
        <f t="shared" si="989"/>
        <v>-</v>
      </c>
      <c r="Q4218" s="50" t="str">
        <f t="shared" ca="1" si="985"/>
        <v/>
      </c>
      <c r="R4218" s="52" t="str">
        <f t="shared" si="986"/>
        <v/>
      </c>
      <c r="S4218" s="53" t="str">
        <f t="shared" si="987"/>
        <v/>
      </c>
      <c r="T4218" s="78" t="str">
        <f t="shared" si="988"/>
        <v/>
      </c>
    </row>
    <row r="4219" spans="2:20" ht="15.25" x14ac:dyDescent="0.2">
      <c r="B4219" s="29" t="str">
        <f t="shared" si="977"/>
        <v/>
      </c>
      <c r="C4219" s="18">
        <f t="shared" si="990"/>
        <v>49414</v>
      </c>
      <c r="D4219" s="20" t="str">
        <f t="shared" si="991"/>
        <v>Dimanche</v>
      </c>
      <c r="E4219" s="43" t="str">
        <f t="shared" si="978"/>
        <v>AVR 2035</v>
      </c>
      <c r="F4219" s="48">
        <f t="shared" si="979"/>
        <v>0</v>
      </c>
      <c r="G4219" s="26"/>
      <c r="H4219" s="26"/>
      <c r="I4219" s="45" t="str">
        <f t="shared" si="980"/>
        <v/>
      </c>
      <c r="J4219" s="30"/>
      <c r="K4219" s="27"/>
      <c r="L4219" s="59" t="str">
        <f t="shared" si="981"/>
        <v/>
      </c>
      <c r="M4219" s="62" t="str">
        <f t="shared" si="982"/>
        <v/>
      </c>
      <c r="N4219" s="52">
        <f t="shared" si="983"/>
        <v>0</v>
      </c>
      <c r="O4219" s="53">
        <f t="shared" si="984"/>
        <v>0</v>
      </c>
      <c r="P4219" s="33" t="str">
        <f t="shared" si="989"/>
        <v>-</v>
      </c>
      <c r="Q4219" s="50" t="str">
        <f t="shared" ca="1" si="985"/>
        <v/>
      </c>
      <c r="R4219" s="52" t="str">
        <f t="shared" si="986"/>
        <v/>
      </c>
      <c r="S4219" s="53" t="str">
        <f t="shared" si="987"/>
        <v/>
      </c>
      <c r="T4219" s="78" t="str">
        <f t="shared" si="988"/>
        <v/>
      </c>
    </row>
    <row r="4220" spans="2:20" ht="15.25" x14ac:dyDescent="0.2">
      <c r="B4220" s="29" t="str">
        <f t="shared" si="977"/>
        <v/>
      </c>
      <c r="C4220" s="18">
        <f t="shared" si="990"/>
        <v>49415</v>
      </c>
      <c r="D4220" s="20" t="str">
        <f t="shared" si="991"/>
        <v>Lundi</v>
      </c>
      <c r="E4220" s="43" t="str">
        <f t="shared" si="978"/>
        <v>AVR 2035</v>
      </c>
      <c r="F4220" s="48">
        <f t="shared" si="979"/>
        <v>0</v>
      </c>
      <c r="G4220" s="26"/>
      <c r="H4220" s="26"/>
      <c r="I4220" s="45" t="str">
        <f t="shared" si="980"/>
        <v/>
      </c>
      <c r="J4220" s="30"/>
      <c r="K4220" s="27"/>
      <c r="L4220" s="59" t="str">
        <f t="shared" si="981"/>
        <v/>
      </c>
      <c r="M4220" s="62" t="str">
        <f t="shared" si="982"/>
        <v/>
      </c>
      <c r="N4220" s="52" t="str">
        <f t="shared" si="983"/>
        <v/>
      </c>
      <c r="O4220" s="53" t="str">
        <f t="shared" si="984"/>
        <v/>
      </c>
      <c r="P4220" s="33" t="str">
        <f t="shared" si="989"/>
        <v>-</v>
      </c>
      <c r="Q4220" s="50" t="str">
        <f t="shared" ca="1" si="985"/>
        <v/>
      </c>
      <c r="R4220" s="52" t="str">
        <f t="shared" si="986"/>
        <v/>
      </c>
      <c r="S4220" s="53" t="str">
        <f t="shared" si="987"/>
        <v/>
      </c>
      <c r="T4220" s="78" t="str">
        <f t="shared" si="988"/>
        <v/>
      </c>
    </row>
    <row r="4221" spans="2:20" ht="15.25" x14ac:dyDescent="0.2">
      <c r="B4221" s="29" t="str">
        <f t="shared" si="977"/>
        <v/>
      </c>
      <c r="C4221" s="18">
        <f t="shared" si="990"/>
        <v>49416</v>
      </c>
      <c r="D4221" s="20" t="str">
        <f t="shared" si="991"/>
        <v>Mardi</v>
      </c>
      <c r="E4221" s="43" t="str">
        <f t="shared" si="978"/>
        <v>AVR 2035</v>
      </c>
      <c r="F4221" s="48">
        <f t="shared" si="979"/>
        <v>0</v>
      </c>
      <c r="G4221" s="26"/>
      <c r="H4221" s="26"/>
      <c r="I4221" s="45" t="str">
        <f t="shared" si="980"/>
        <v/>
      </c>
      <c r="J4221" s="30"/>
      <c r="K4221" s="27"/>
      <c r="L4221" s="59" t="str">
        <f t="shared" si="981"/>
        <v/>
      </c>
      <c r="M4221" s="62" t="str">
        <f t="shared" si="982"/>
        <v/>
      </c>
      <c r="N4221" s="52" t="str">
        <f t="shared" si="983"/>
        <v/>
      </c>
      <c r="O4221" s="53" t="str">
        <f t="shared" si="984"/>
        <v/>
      </c>
      <c r="P4221" s="33" t="str">
        <f t="shared" si="989"/>
        <v>-</v>
      </c>
      <c r="Q4221" s="50" t="str">
        <f t="shared" ca="1" si="985"/>
        <v/>
      </c>
      <c r="R4221" s="52" t="str">
        <f t="shared" si="986"/>
        <v/>
      </c>
      <c r="S4221" s="53" t="str">
        <f t="shared" si="987"/>
        <v/>
      </c>
      <c r="T4221" s="78" t="str">
        <f t="shared" si="988"/>
        <v/>
      </c>
    </row>
    <row r="4222" spans="2:20" ht="15.25" x14ac:dyDescent="0.2">
      <c r="B4222" s="29" t="str">
        <f t="shared" si="977"/>
        <v/>
      </c>
      <c r="C4222" s="18">
        <f t="shared" si="990"/>
        <v>49417</v>
      </c>
      <c r="D4222" s="20" t="str">
        <f t="shared" si="991"/>
        <v>Mercredi</v>
      </c>
      <c r="E4222" s="43" t="str">
        <f t="shared" si="978"/>
        <v>AVR 2035</v>
      </c>
      <c r="F4222" s="48">
        <f t="shared" si="979"/>
        <v>0</v>
      </c>
      <c r="G4222" s="26"/>
      <c r="H4222" s="26"/>
      <c r="I4222" s="45" t="str">
        <f t="shared" si="980"/>
        <v/>
      </c>
      <c r="J4222" s="30"/>
      <c r="K4222" s="27"/>
      <c r="L4222" s="59" t="str">
        <f t="shared" si="981"/>
        <v/>
      </c>
      <c r="M4222" s="62" t="str">
        <f t="shared" si="982"/>
        <v/>
      </c>
      <c r="N4222" s="52" t="str">
        <f t="shared" si="983"/>
        <v/>
      </c>
      <c r="O4222" s="53" t="str">
        <f t="shared" si="984"/>
        <v/>
      </c>
      <c r="P4222" s="33" t="str">
        <f t="shared" si="989"/>
        <v>-</v>
      </c>
      <c r="Q4222" s="50" t="str">
        <f t="shared" ca="1" si="985"/>
        <v/>
      </c>
      <c r="R4222" s="52" t="str">
        <f t="shared" si="986"/>
        <v/>
      </c>
      <c r="S4222" s="53" t="str">
        <f t="shared" si="987"/>
        <v/>
      </c>
      <c r="T4222" s="78" t="str">
        <f t="shared" si="988"/>
        <v/>
      </c>
    </row>
    <row r="4223" spans="2:20" ht="15.25" x14ac:dyDescent="0.2">
      <c r="B4223" s="29" t="str">
        <f t="shared" si="977"/>
        <v/>
      </c>
      <c r="C4223" s="18">
        <f t="shared" si="990"/>
        <v>49418</v>
      </c>
      <c r="D4223" s="20" t="str">
        <f t="shared" si="991"/>
        <v>Jeudi</v>
      </c>
      <c r="E4223" s="43" t="str">
        <f t="shared" si="978"/>
        <v>AVR 2035</v>
      </c>
      <c r="F4223" s="48">
        <f t="shared" si="979"/>
        <v>0</v>
      </c>
      <c r="G4223" s="26"/>
      <c r="H4223" s="26"/>
      <c r="I4223" s="45" t="str">
        <f t="shared" si="980"/>
        <v/>
      </c>
      <c r="J4223" s="30"/>
      <c r="K4223" s="27"/>
      <c r="L4223" s="59" t="str">
        <f t="shared" si="981"/>
        <v/>
      </c>
      <c r="M4223" s="62" t="str">
        <f t="shared" si="982"/>
        <v/>
      </c>
      <c r="N4223" s="52" t="str">
        <f t="shared" si="983"/>
        <v/>
      </c>
      <c r="O4223" s="53" t="str">
        <f t="shared" si="984"/>
        <v/>
      </c>
      <c r="P4223" s="33" t="str">
        <f t="shared" si="989"/>
        <v>-</v>
      </c>
      <c r="Q4223" s="50" t="str">
        <f t="shared" ca="1" si="985"/>
        <v/>
      </c>
      <c r="R4223" s="52" t="str">
        <f t="shared" si="986"/>
        <v/>
      </c>
      <c r="S4223" s="53" t="str">
        <f t="shared" si="987"/>
        <v/>
      </c>
      <c r="T4223" s="78" t="str">
        <f t="shared" si="988"/>
        <v/>
      </c>
    </row>
    <row r="4224" spans="2:20" ht="15.25" x14ac:dyDescent="0.2">
      <c r="B4224" s="29" t="str">
        <f t="shared" si="977"/>
        <v/>
      </c>
      <c r="C4224" s="18">
        <f t="shared" si="990"/>
        <v>49419</v>
      </c>
      <c r="D4224" s="20" t="str">
        <f t="shared" si="991"/>
        <v>Vendredi</v>
      </c>
      <c r="E4224" s="43" t="str">
        <f t="shared" si="978"/>
        <v>AVR 2035</v>
      </c>
      <c r="F4224" s="48">
        <f t="shared" si="979"/>
        <v>0</v>
      </c>
      <c r="G4224" s="26"/>
      <c r="H4224" s="26"/>
      <c r="I4224" s="45" t="str">
        <f t="shared" si="980"/>
        <v/>
      </c>
      <c r="J4224" s="30"/>
      <c r="K4224" s="27"/>
      <c r="L4224" s="59" t="str">
        <f t="shared" si="981"/>
        <v/>
      </c>
      <c r="M4224" s="62" t="str">
        <f t="shared" si="982"/>
        <v/>
      </c>
      <c r="N4224" s="52" t="str">
        <f t="shared" si="983"/>
        <v/>
      </c>
      <c r="O4224" s="53" t="str">
        <f t="shared" si="984"/>
        <v/>
      </c>
      <c r="P4224" s="33" t="str">
        <f t="shared" si="989"/>
        <v>-</v>
      </c>
      <c r="Q4224" s="50" t="str">
        <f t="shared" ca="1" si="985"/>
        <v/>
      </c>
      <c r="R4224" s="52" t="str">
        <f t="shared" si="986"/>
        <v/>
      </c>
      <c r="S4224" s="53" t="str">
        <f t="shared" si="987"/>
        <v/>
      </c>
      <c r="T4224" s="78" t="str">
        <f t="shared" si="988"/>
        <v/>
      </c>
    </row>
    <row r="4225" spans="2:20" ht="15.25" x14ac:dyDescent="0.2">
      <c r="B4225" s="29" t="str">
        <f t="shared" si="977"/>
        <v/>
      </c>
      <c r="C4225" s="18">
        <f t="shared" si="990"/>
        <v>49420</v>
      </c>
      <c r="D4225" s="20" t="str">
        <f t="shared" si="991"/>
        <v>Samedi</v>
      </c>
      <c r="E4225" s="43" t="str">
        <f t="shared" si="978"/>
        <v>AVR 2035</v>
      </c>
      <c r="F4225" s="48">
        <f t="shared" si="979"/>
        <v>0</v>
      </c>
      <c r="G4225" s="26"/>
      <c r="H4225" s="26"/>
      <c r="I4225" s="45" t="str">
        <f t="shared" si="980"/>
        <v/>
      </c>
      <c r="J4225" s="30"/>
      <c r="K4225" s="27"/>
      <c r="L4225" s="59" t="str">
        <f t="shared" si="981"/>
        <v/>
      </c>
      <c r="M4225" s="62" t="str">
        <f t="shared" si="982"/>
        <v/>
      </c>
      <c r="N4225" s="52" t="str">
        <f t="shared" si="983"/>
        <v/>
      </c>
      <c r="O4225" s="53" t="str">
        <f t="shared" si="984"/>
        <v/>
      </c>
      <c r="P4225" s="33" t="str">
        <f t="shared" si="989"/>
        <v>-</v>
      </c>
      <c r="Q4225" s="50" t="str">
        <f t="shared" ca="1" si="985"/>
        <v/>
      </c>
      <c r="R4225" s="52" t="str">
        <f t="shared" si="986"/>
        <v/>
      </c>
      <c r="S4225" s="53" t="str">
        <f t="shared" si="987"/>
        <v/>
      </c>
      <c r="T4225" s="78" t="str">
        <f t="shared" si="988"/>
        <v/>
      </c>
    </row>
    <row r="4226" spans="2:20" ht="15.25" x14ac:dyDescent="0.2">
      <c r="B4226" s="29" t="str">
        <f t="shared" si="977"/>
        <v/>
      </c>
      <c r="C4226" s="18">
        <f t="shared" si="990"/>
        <v>49421</v>
      </c>
      <c r="D4226" s="20" t="str">
        <f t="shared" si="991"/>
        <v>Dimanche</v>
      </c>
      <c r="E4226" s="43" t="str">
        <f t="shared" si="978"/>
        <v>AVR 2035</v>
      </c>
      <c r="F4226" s="48">
        <f t="shared" si="979"/>
        <v>0</v>
      </c>
      <c r="G4226" s="26"/>
      <c r="H4226" s="26"/>
      <c r="I4226" s="45" t="str">
        <f t="shared" si="980"/>
        <v/>
      </c>
      <c r="J4226" s="30"/>
      <c r="K4226" s="27"/>
      <c r="L4226" s="59" t="str">
        <f t="shared" si="981"/>
        <v/>
      </c>
      <c r="M4226" s="62" t="str">
        <f t="shared" si="982"/>
        <v/>
      </c>
      <c r="N4226" s="52">
        <f t="shared" si="983"/>
        <v>0</v>
      </c>
      <c r="O4226" s="53">
        <f t="shared" si="984"/>
        <v>0</v>
      </c>
      <c r="P4226" s="33" t="str">
        <f t="shared" si="989"/>
        <v>-</v>
      </c>
      <c r="Q4226" s="50" t="str">
        <f t="shared" ca="1" si="985"/>
        <v/>
      </c>
      <c r="R4226" s="52" t="str">
        <f t="shared" si="986"/>
        <v/>
      </c>
      <c r="S4226" s="53" t="str">
        <f t="shared" si="987"/>
        <v/>
      </c>
      <c r="T4226" s="78" t="str">
        <f t="shared" si="988"/>
        <v/>
      </c>
    </row>
    <row r="4227" spans="2:20" ht="15.25" x14ac:dyDescent="0.2">
      <c r="B4227" s="29" t="str">
        <f t="shared" si="977"/>
        <v/>
      </c>
      <c r="C4227" s="18">
        <f t="shared" si="990"/>
        <v>49422</v>
      </c>
      <c r="D4227" s="20" t="str">
        <f t="shared" si="991"/>
        <v>Lundi</v>
      </c>
      <c r="E4227" s="43" t="str">
        <f t="shared" si="978"/>
        <v>AVR 2035</v>
      </c>
      <c r="F4227" s="48">
        <f t="shared" si="979"/>
        <v>0</v>
      </c>
      <c r="G4227" s="26"/>
      <c r="H4227" s="26"/>
      <c r="I4227" s="45" t="str">
        <f t="shared" si="980"/>
        <v/>
      </c>
      <c r="J4227" s="30"/>
      <c r="K4227" s="27"/>
      <c r="L4227" s="59" t="str">
        <f t="shared" si="981"/>
        <v/>
      </c>
      <c r="M4227" s="62" t="str">
        <f t="shared" si="982"/>
        <v/>
      </c>
      <c r="N4227" s="52" t="str">
        <f t="shared" si="983"/>
        <v/>
      </c>
      <c r="O4227" s="53" t="str">
        <f t="shared" si="984"/>
        <v/>
      </c>
      <c r="P4227" s="33" t="str">
        <f t="shared" si="989"/>
        <v>-</v>
      </c>
      <c r="Q4227" s="50" t="str">
        <f t="shared" ca="1" si="985"/>
        <v/>
      </c>
      <c r="R4227" s="52" t="str">
        <f t="shared" si="986"/>
        <v/>
      </c>
      <c r="S4227" s="53" t="str">
        <f t="shared" si="987"/>
        <v/>
      </c>
      <c r="T4227" s="78" t="str">
        <f t="shared" si="988"/>
        <v/>
      </c>
    </row>
    <row r="4228" spans="2:20" ht="15.25" x14ac:dyDescent="0.2">
      <c r="B4228" s="29" t="str">
        <f t="shared" si="977"/>
        <v/>
      </c>
      <c r="C4228" s="18">
        <f t="shared" si="990"/>
        <v>49423</v>
      </c>
      <c r="D4228" s="20" t="str">
        <f t="shared" si="991"/>
        <v>Mardi</v>
      </c>
      <c r="E4228" s="43" t="str">
        <f t="shared" si="978"/>
        <v>AVR 2035</v>
      </c>
      <c r="F4228" s="48">
        <f t="shared" si="979"/>
        <v>0</v>
      </c>
      <c r="G4228" s="26"/>
      <c r="H4228" s="26"/>
      <c r="I4228" s="45" t="str">
        <f t="shared" si="980"/>
        <v/>
      </c>
      <c r="J4228" s="30"/>
      <c r="K4228" s="27"/>
      <c r="L4228" s="59" t="str">
        <f t="shared" si="981"/>
        <v/>
      </c>
      <c r="M4228" s="62" t="str">
        <f t="shared" si="982"/>
        <v/>
      </c>
      <c r="N4228" s="52" t="str">
        <f t="shared" si="983"/>
        <v/>
      </c>
      <c r="O4228" s="53" t="str">
        <f t="shared" si="984"/>
        <v/>
      </c>
      <c r="P4228" s="33" t="str">
        <f t="shared" si="989"/>
        <v>-</v>
      </c>
      <c r="Q4228" s="50" t="str">
        <f t="shared" ca="1" si="985"/>
        <v/>
      </c>
      <c r="R4228" s="52" t="str">
        <f t="shared" si="986"/>
        <v/>
      </c>
      <c r="S4228" s="53" t="str">
        <f t="shared" si="987"/>
        <v/>
      </c>
      <c r="T4228" s="78" t="str">
        <f t="shared" si="988"/>
        <v/>
      </c>
    </row>
    <row r="4229" spans="2:20" ht="15.25" x14ac:dyDescent="0.2">
      <c r="B4229" s="29" t="str">
        <f t="shared" si="977"/>
        <v/>
      </c>
      <c r="C4229" s="18">
        <f t="shared" si="990"/>
        <v>49424</v>
      </c>
      <c r="D4229" s="20" t="str">
        <f t="shared" si="991"/>
        <v>Mercredi</v>
      </c>
      <c r="E4229" s="43" t="str">
        <f t="shared" si="978"/>
        <v>AVR 2035</v>
      </c>
      <c r="F4229" s="48">
        <f t="shared" si="979"/>
        <v>0</v>
      </c>
      <c r="G4229" s="26"/>
      <c r="H4229" s="26"/>
      <c r="I4229" s="45" t="str">
        <f t="shared" si="980"/>
        <v/>
      </c>
      <c r="J4229" s="30"/>
      <c r="K4229" s="27"/>
      <c r="L4229" s="59" t="str">
        <f t="shared" si="981"/>
        <v/>
      </c>
      <c r="M4229" s="62" t="str">
        <f t="shared" si="982"/>
        <v/>
      </c>
      <c r="N4229" s="52" t="str">
        <f t="shared" si="983"/>
        <v/>
      </c>
      <c r="O4229" s="53" t="str">
        <f t="shared" si="984"/>
        <v/>
      </c>
      <c r="P4229" s="33" t="str">
        <f t="shared" si="989"/>
        <v>-</v>
      </c>
      <c r="Q4229" s="50" t="str">
        <f t="shared" ca="1" si="985"/>
        <v/>
      </c>
      <c r="R4229" s="52" t="str">
        <f t="shared" si="986"/>
        <v/>
      </c>
      <c r="S4229" s="53" t="str">
        <f t="shared" si="987"/>
        <v/>
      </c>
      <c r="T4229" s="78" t="str">
        <f t="shared" si="988"/>
        <v/>
      </c>
    </row>
    <row r="4230" spans="2:20" ht="15.25" x14ac:dyDescent="0.2">
      <c r="B4230" s="29" t="str">
        <f t="shared" si="977"/>
        <v/>
      </c>
      <c r="C4230" s="18">
        <f t="shared" si="990"/>
        <v>49425</v>
      </c>
      <c r="D4230" s="20" t="str">
        <f t="shared" si="991"/>
        <v>Jeudi</v>
      </c>
      <c r="E4230" s="43" t="str">
        <f t="shared" si="978"/>
        <v>AVR 2035</v>
      </c>
      <c r="F4230" s="48">
        <f t="shared" si="979"/>
        <v>0</v>
      </c>
      <c r="G4230" s="26"/>
      <c r="H4230" s="26"/>
      <c r="I4230" s="45" t="str">
        <f t="shared" si="980"/>
        <v/>
      </c>
      <c r="J4230" s="30"/>
      <c r="K4230" s="27"/>
      <c r="L4230" s="59" t="str">
        <f t="shared" si="981"/>
        <v/>
      </c>
      <c r="M4230" s="62" t="str">
        <f t="shared" si="982"/>
        <v/>
      </c>
      <c r="N4230" s="52" t="str">
        <f t="shared" si="983"/>
        <v/>
      </c>
      <c r="O4230" s="53" t="str">
        <f t="shared" si="984"/>
        <v/>
      </c>
      <c r="P4230" s="33" t="str">
        <f t="shared" si="989"/>
        <v>-</v>
      </c>
      <c r="Q4230" s="50" t="str">
        <f t="shared" ca="1" si="985"/>
        <v/>
      </c>
      <c r="R4230" s="52" t="str">
        <f t="shared" si="986"/>
        <v/>
      </c>
      <c r="S4230" s="53" t="str">
        <f t="shared" si="987"/>
        <v/>
      </c>
      <c r="T4230" s="78" t="str">
        <f t="shared" si="988"/>
        <v/>
      </c>
    </row>
    <row r="4231" spans="2:20" ht="15.25" x14ac:dyDescent="0.2">
      <c r="B4231" s="29" t="str">
        <f t="shared" si="977"/>
        <v/>
      </c>
      <c r="C4231" s="18">
        <f t="shared" si="990"/>
        <v>49426</v>
      </c>
      <c r="D4231" s="20" t="str">
        <f t="shared" si="991"/>
        <v>Vendredi</v>
      </c>
      <c r="E4231" s="43" t="str">
        <f t="shared" si="978"/>
        <v>AVR 2035</v>
      </c>
      <c r="F4231" s="48">
        <f t="shared" si="979"/>
        <v>0</v>
      </c>
      <c r="G4231" s="26"/>
      <c r="H4231" s="26"/>
      <c r="I4231" s="45" t="str">
        <f t="shared" si="980"/>
        <v/>
      </c>
      <c r="J4231" s="30"/>
      <c r="K4231" s="27"/>
      <c r="L4231" s="59" t="str">
        <f t="shared" si="981"/>
        <v/>
      </c>
      <c r="M4231" s="62" t="str">
        <f t="shared" si="982"/>
        <v/>
      </c>
      <c r="N4231" s="52" t="str">
        <f t="shared" si="983"/>
        <v/>
      </c>
      <c r="O4231" s="53" t="str">
        <f t="shared" si="984"/>
        <v/>
      </c>
      <c r="P4231" s="33" t="str">
        <f t="shared" si="989"/>
        <v>-</v>
      </c>
      <c r="Q4231" s="50" t="str">
        <f t="shared" ca="1" si="985"/>
        <v/>
      </c>
      <c r="R4231" s="52" t="str">
        <f t="shared" si="986"/>
        <v/>
      </c>
      <c r="S4231" s="53" t="str">
        <f t="shared" si="987"/>
        <v/>
      </c>
      <c r="T4231" s="78" t="str">
        <f t="shared" si="988"/>
        <v/>
      </c>
    </row>
    <row r="4232" spans="2:20" ht="15.25" x14ac:dyDescent="0.2">
      <c r="B4232" s="29" t="str">
        <f t="shared" si="977"/>
        <v/>
      </c>
      <c r="C4232" s="18">
        <f t="shared" si="990"/>
        <v>49427</v>
      </c>
      <c r="D4232" s="20" t="str">
        <f t="shared" si="991"/>
        <v>Samedi</v>
      </c>
      <c r="E4232" s="43" t="str">
        <f t="shared" si="978"/>
        <v>AVR 2035</v>
      </c>
      <c r="F4232" s="48">
        <f t="shared" si="979"/>
        <v>0</v>
      </c>
      <c r="G4232" s="26"/>
      <c r="H4232" s="26"/>
      <c r="I4232" s="45" t="str">
        <f t="shared" si="980"/>
        <v/>
      </c>
      <c r="J4232" s="30"/>
      <c r="K4232" s="27"/>
      <c r="L4232" s="59" t="str">
        <f t="shared" si="981"/>
        <v/>
      </c>
      <c r="M4232" s="62" t="str">
        <f t="shared" si="982"/>
        <v/>
      </c>
      <c r="N4232" s="52" t="str">
        <f t="shared" si="983"/>
        <v/>
      </c>
      <c r="O4232" s="53" t="str">
        <f t="shared" si="984"/>
        <v/>
      </c>
      <c r="P4232" s="33" t="str">
        <f t="shared" si="989"/>
        <v>-</v>
      </c>
      <c r="Q4232" s="50" t="str">
        <f t="shared" ca="1" si="985"/>
        <v/>
      </c>
      <c r="R4232" s="52" t="str">
        <f t="shared" si="986"/>
        <v/>
      </c>
      <c r="S4232" s="53" t="str">
        <f t="shared" si="987"/>
        <v/>
      </c>
      <c r="T4232" s="78" t="str">
        <f t="shared" si="988"/>
        <v/>
      </c>
    </row>
    <row r="4233" spans="2:20" ht="15.25" x14ac:dyDescent="0.2">
      <c r="B4233" s="29" t="str">
        <f t="shared" si="977"/>
        <v/>
      </c>
      <c r="C4233" s="18">
        <f t="shared" si="990"/>
        <v>49428</v>
      </c>
      <c r="D4233" s="20" t="str">
        <f t="shared" si="991"/>
        <v>Dimanche</v>
      </c>
      <c r="E4233" s="43" t="str">
        <f t="shared" si="978"/>
        <v>AVR 2035</v>
      </c>
      <c r="F4233" s="48">
        <f t="shared" si="979"/>
        <v>0</v>
      </c>
      <c r="G4233" s="26"/>
      <c r="H4233" s="26"/>
      <c r="I4233" s="45" t="str">
        <f t="shared" si="980"/>
        <v/>
      </c>
      <c r="J4233" s="30"/>
      <c r="K4233" s="27"/>
      <c r="L4233" s="59" t="str">
        <f t="shared" si="981"/>
        <v/>
      </c>
      <c r="M4233" s="62" t="str">
        <f t="shared" si="982"/>
        <v/>
      </c>
      <c r="N4233" s="52">
        <f t="shared" si="983"/>
        <v>0</v>
      </c>
      <c r="O4233" s="53">
        <f t="shared" si="984"/>
        <v>0</v>
      </c>
      <c r="P4233" s="33" t="str">
        <f t="shared" si="989"/>
        <v>-</v>
      </c>
      <c r="Q4233" s="50" t="str">
        <f t="shared" ca="1" si="985"/>
        <v/>
      </c>
      <c r="R4233" s="52" t="str">
        <f t="shared" si="986"/>
        <v/>
      </c>
      <c r="S4233" s="53" t="str">
        <f t="shared" si="987"/>
        <v/>
      </c>
      <c r="T4233" s="78" t="str">
        <f t="shared" si="988"/>
        <v/>
      </c>
    </row>
    <row r="4234" spans="2:20" ht="15.25" x14ac:dyDescent="0.2">
      <c r="B4234" s="29" t="str">
        <f t="shared" ref="B4234:B4297" si="992">IF(ISERROR(IF(YEAR($C4233)=YEAR($C4234),"",YEAR($C4234))),"",IF(YEAR($C4233)=YEAR($C4234),"",YEAR($C4234)))</f>
        <v/>
      </c>
      <c r="C4234" s="18">
        <f t="shared" si="990"/>
        <v>49429</v>
      </c>
      <c r="D4234" s="20" t="str">
        <f t="shared" si="991"/>
        <v>Lundi</v>
      </c>
      <c r="E4234" s="43" t="str">
        <f t="shared" ref="E4234:E4297" si="993">UPPER(TEXT(C4234,"mmm"))&amp;" "&amp;UPPER(TEXT(C4234,"aaaa"))</f>
        <v>AVR 2035</v>
      </c>
      <c r="F4234" s="48">
        <f t="shared" ref="F4234:F4297" si="994">IF(J4234="oui",1,0)</f>
        <v>0</v>
      </c>
      <c r="G4234" s="26"/>
      <c r="H4234" s="26"/>
      <c r="I4234" s="45" t="str">
        <f t="shared" ref="I4234:I4297" si="995">IF(ISERROR(AVERAGE(G4234:H4234)),"",AVERAGE(G4234:H4234))</f>
        <v/>
      </c>
      <c r="J4234" s="30"/>
      <c r="K4234" s="27"/>
      <c r="L4234" s="59" t="str">
        <f t="shared" ref="L4234:L4297" si="996">IF(ISERROR(IF(D4234="Dimanche",AVERAGE(G4228:G4234),"")),"",IF(D4234="Dimanche",AVERAGE(G4228:G4234),""))</f>
        <v/>
      </c>
      <c r="M4234" s="62" t="str">
        <f t="shared" ref="M4234:M4297" si="997">IF(ISERROR(IF(D4234="Dimanche",AVERAGE(H4228:H4234),"")),"",IF(D4234="Dimanche",AVERAGE(H4228:H4234),""))</f>
        <v/>
      </c>
      <c r="N4234" s="52" t="str">
        <f t="shared" ref="N4234:N4297" si="998">IF(ISERROR(IF(D4234="Dimanche",COUNTIF(J4228:J4234,"oui"),"")),"",IF(D4234="Dimanche",COUNTIF(J4228:J4234,"oui"),""))</f>
        <v/>
      </c>
      <c r="O4234" s="53" t="str">
        <f t="shared" ref="O4234:O4297" si="999">IF(ISERROR(IF(D4234="Dimanche",SUM(K4228:K4234),"")),"",IF(D4234="Dimanche",SUM(K4228:K4234),""))</f>
        <v/>
      </c>
      <c r="P4234" s="33" t="str">
        <f t="shared" si="989"/>
        <v>-</v>
      </c>
      <c r="Q4234" s="50" t="str">
        <f t="shared" ref="Q4234:Q4297" ca="1" si="1000">IF(ISERROR(AVERAGEIF($E$9:$K$6349,P4234,$I$9:$I$6349)),"",AVERAGEIF($E$9:$I$6349,P4234,$I$9:$I$6349))</f>
        <v/>
      </c>
      <c r="R4234" s="52" t="str">
        <f t="shared" ref="R4234:R4297" si="1001">IF(P4234="-","",SUMIF($E$9:$F$6349,P4234,$F$9:$F$6349))</f>
        <v/>
      </c>
      <c r="S4234" s="53" t="str">
        <f t="shared" ref="S4234:S4297" si="1002">IF(P4234="-","",SUMIF($E$9:$K$6349,P4234,$K$9:$K$6349))</f>
        <v/>
      </c>
      <c r="T4234" s="78" t="str">
        <f t="shared" ref="T4234:T4297" si="1003">IF(P4234="-","",P4234)</f>
        <v/>
      </c>
    </row>
    <row r="4235" spans="2:20" ht="15.25" x14ac:dyDescent="0.2">
      <c r="B4235" s="29" t="str">
        <f t="shared" si="992"/>
        <v/>
      </c>
      <c r="C4235" s="18">
        <f t="shared" si="990"/>
        <v>49430</v>
      </c>
      <c r="D4235" s="20" t="str">
        <f t="shared" si="991"/>
        <v>Mardi</v>
      </c>
      <c r="E4235" s="43" t="str">
        <f t="shared" si="993"/>
        <v>MAI 2035</v>
      </c>
      <c r="F4235" s="48">
        <f t="shared" si="994"/>
        <v>0</v>
      </c>
      <c r="G4235" s="26"/>
      <c r="H4235" s="26"/>
      <c r="I4235" s="45" t="str">
        <f t="shared" si="995"/>
        <v/>
      </c>
      <c r="J4235" s="30"/>
      <c r="K4235" s="27"/>
      <c r="L4235" s="59" t="str">
        <f t="shared" si="996"/>
        <v/>
      </c>
      <c r="M4235" s="62" t="str">
        <f t="shared" si="997"/>
        <v/>
      </c>
      <c r="N4235" s="52" t="str">
        <f t="shared" si="998"/>
        <v/>
      </c>
      <c r="O4235" s="53" t="str">
        <f t="shared" si="999"/>
        <v/>
      </c>
      <c r="P4235" s="33" t="str">
        <f t="shared" ref="P4235:P4298" si="1004">IF(MONTH(C4235)=MONTH(C4234),"-",UPPER(TEXT(C4235,"mmm"))&amp;" "&amp;UPPER(TEXT(C4234,"aaaa")))</f>
        <v>MAI 2035</v>
      </c>
      <c r="Q4235" s="50" t="str">
        <f t="shared" ca="1" si="1000"/>
        <v/>
      </c>
      <c r="R4235" s="52">
        <f t="shared" ca="1" si="1001"/>
        <v>0</v>
      </c>
      <c r="S4235" s="53">
        <f t="shared" ca="1" si="1002"/>
        <v>0</v>
      </c>
      <c r="T4235" s="78" t="str">
        <f t="shared" si="1003"/>
        <v>MAI 2035</v>
      </c>
    </row>
    <row r="4236" spans="2:20" ht="15.25" x14ac:dyDescent="0.2">
      <c r="B4236" s="29" t="str">
        <f t="shared" si="992"/>
        <v/>
      </c>
      <c r="C4236" s="18">
        <f t="shared" si="990"/>
        <v>49431</v>
      </c>
      <c r="D4236" s="20" t="str">
        <f t="shared" si="991"/>
        <v>Mercredi</v>
      </c>
      <c r="E4236" s="43" t="str">
        <f t="shared" si="993"/>
        <v>MAI 2035</v>
      </c>
      <c r="F4236" s="48">
        <f t="shared" si="994"/>
        <v>0</v>
      </c>
      <c r="G4236" s="26"/>
      <c r="H4236" s="26"/>
      <c r="I4236" s="45" t="str">
        <f t="shared" si="995"/>
        <v/>
      </c>
      <c r="J4236" s="30"/>
      <c r="K4236" s="27"/>
      <c r="L4236" s="59" t="str">
        <f t="shared" si="996"/>
        <v/>
      </c>
      <c r="M4236" s="62" t="str">
        <f t="shared" si="997"/>
        <v/>
      </c>
      <c r="N4236" s="52" t="str">
        <f t="shared" si="998"/>
        <v/>
      </c>
      <c r="O4236" s="53" t="str">
        <f t="shared" si="999"/>
        <v/>
      </c>
      <c r="P4236" s="33" t="str">
        <f t="shared" si="1004"/>
        <v>-</v>
      </c>
      <c r="Q4236" s="50" t="str">
        <f t="shared" ca="1" si="1000"/>
        <v/>
      </c>
      <c r="R4236" s="52" t="str">
        <f t="shared" si="1001"/>
        <v/>
      </c>
      <c r="S4236" s="53" t="str">
        <f t="shared" si="1002"/>
        <v/>
      </c>
      <c r="T4236" s="78" t="str">
        <f t="shared" si="1003"/>
        <v/>
      </c>
    </row>
    <row r="4237" spans="2:20" ht="15.25" x14ac:dyDescent="0.2">
      <c r="B4237" s="29" t="str">
        <f t="shared" si="992"/>
        <v/>
      </c>
      <c r="C4237" s="18">
        <f t="shared" si="990"/>
        <v>49432</v>
      </c>
      <c r="D4237" s="20" t="str">
        <f t="shared" si="991"/>
        <v>Jeudi</v>
      </c>
      <c r="E4237" s="43" t="str">
        <f t="shared" si="993"/>
        <v>MAI 2035</v>
      </c>
      <c r="F4237" s="48">
        <f t="shared" si="994"/>
        <v>0</v>
      </c>
      <c r="G4237" s="26"/>
      <c r="H4237" s="26"/>
      <c r="I4237" s="45" t="str">
        <f t="shared" si="995"/>
        <v/>
      </c>
      <c r="J4237" s="30"/>
      <c r="K4237" s="27"/>
      <c r="L4237" s="59" t="str">
        <f t="shared" si="996"/>
        <v/>
      </c>
      <c r="M4237" s="62" t="str">
        <f t="shared" si="997"/>
        <v/>
      </c>
      <c r="N4237" s="52" t="str">
        <f t="shared" si="998"/>
        <v/>
      </c>
      <c r="O4237" s="53" t="str">
        <f t="shared" si="999"/>
        <v/>
      </c>
      <c r="P4237" s="33" t="str">
        <f t="shared" si="1004"/>
        <v>-</v>
      </c>
      <c r="Q4237" s="50" t="str">
        <f t="shared" ca="1" si="1000"/>
        <v/>
      </c>
      <c r="R4237" s="52" t="str">
        <f t="shared" si="1001"/>
        <v/>
      </c>
      <c r="S4237" s="53" t="str">
        <f t="shared" si="1002"/>
        <v/>
      </c>
      <c r="T4237" s="78" t="str">
        <f t="shared" si="1003"/>
        <v/>
      </c>
    </row>
    <row r="4238" spans="2:20" ht="15.25" x14ac:dyDescent="0.2">
      <c r="B4238" s="29" t="str">
        <f t="shared" si="992"/>
        <v/>
      </c>
      <c r="C4238" s="18">
        <f t="shared" si="990"/>
        <v>49433</v>
      </c>
      <c r="D4238" s="20" t="str">
        <f t="shared" si="991"/>
        <v>Vendredi</v>
      </c>
      <c r="E4238" s="43" t="str">
        <f t="shared" si="993"/>
        <v>MAI 2035</v>
      </c>
      <c r="F4238" s="48">
        <f t="shared" si="994"/>
        <v>0</v>
      </c>
      <c r="G4238" s="26"/>
      <c r="H4238" s="26"/>
      <c r="I4238" s="45" t="str">
        <f t="shared" si="995"/>
        <v/>
      </c>
      <c r="J4238" s="30"/>
      <c r="K4238" s="27"/>
      <c r="L4238" s="59" t="str">
        <f t="shared" si="996"/>
        <v/>
      </c>
      <c r="M4238" s="62" t="str">
        <f t="shared" si="997"/>
        <v/>
      </c>
      <c r="N4238" s="52" t="str">
        <f t="shared" si="998"/>
        <v/>
      </c>
      <c r="O4238" s="53" t="str">
        <f t="shared" si="999"/>
        <v/>
      </c>
      <c r="P4238" s="33" t="str">
        <f t="shared" si="1004"/>
        <v>-</v>
      </c>
      <c r="Q4238" s="50" t="str">
        <f t="shared" ca="1" si="1000"/>
        <v/>
      </c>
      <c r="R4238" s="52" t="str">
        <f t="shared" si="1001"/>
        <v/>
      </c>
      <c r="S4238" s="53" t="str">
        <f t="shared" si="1002"/>
        <v/>
      </c>
      <c r="T4238" s="78" t="str">
        <f t="shared" si="1003"/>
        <v/>
      </c>
    </row>
    <row r="4239" spans="2:20" ht="15.25" x14ac:dyDescent="0.2">
      <c r="B4239" s="29" t="str">
        <f t="shared" si="992"/>
        <v/>
      </c>
      <c r="C4239" s="18">
        <f t="shared" si="990"/>
        <v>49434</v>
      </c>
      <c r="D4239" s="20" t="str">
        <f t="shared" si="991"/>
        <v>Samedi</v>
      </c>
      <c r="E4239" s="43" t="str">
        <f t="shared" si="993"/>
        <v>MAI 2035</v>
      </c>
      <c r="F4239" s="48">
        <f t="shared" si="994"/>
        <v>0</v>
      </c>
      <c r="G4239" s="26"/>
      <c r="H4239" s="26"/>
      <c r="I4239" s="45" t="str">
        <f t="shared" si="995"/>
        <v/>
      </c>
      <c r="J4239" s="30"/>
      <c r="K4239" s="27"/>
      <c r="L4239" s="59" t="str">
        <f t="shared" si="996"/>
        <v/>
      </c>
      <c r="M4239" s="62" t="str">
        <f t="shared" si="997"/>
        <v/>
      </c>
      <c r="N4239" s="52" t="str">
        <f t="shared" si="998"/>
        <v/>
      </c>
      <c r="O4239" s="53" t="str">
        <f t="shared" si="999"/>
        <v/>
      </c>
      <c r="P4239" s="33" t="str">
        <f t="shared" si="1004"/>
        <v>-</v>
      </c>
      <c r="Q4239" s="50" t="str">
        <f t="shared" ca="1" si="1000"/>
        <v/>
      </c>
      <c r="R4239" s="52" t="str">
        <f t="shared" si="1001"/>
        <v/>
      </c>
      <c r="S4239" s="53" t="str">
        <f t="shared" si="1002"/>
        <v/>
      </c>
      <c r="T4239" s="78" t="str">
        <f t="shared" si="1003"/>
        <v/>
      </c>
    </row>
    <row r="4240" spans="2:20" ht="15.25" x14ac:dyDescent="0.2">
      <c r="B4240" s="29" t="str">
        <f t="shared" si="992"/>
        <v/>
      </c>
      <c r="C4240" s="18">
        <f t="shared" si="990"/>
        <v>49435</v>
      </c>
      <c r="D4240" s="20" t="str">
        <f t="shared" si="991"/>
        <v>Dimanche</v>
      </c>
      <c r="E4240" s="43" t="str">
        <f t="shared" si="993"/>
        <v>MAI 2035</v>
      </c>
      <c r="F4240" s="48">
        <f t="shared" si="994"/>
        <v>0</v>
      </c>
      <c r="G4240" s="26"/>
      <c r="H4240" s="26"/>
      <c r="I4240" s="45" t="str">
        <f t="shared" si="995"/>
        <v/>
      </c>
      <c r="J4240" s="30"/>
      <c r="K4240" s="27"/>
      <c r="L4240" s="59" t="str">
        <f t="shared" si="996"/>
        <v/>
      </c>
      <c r="M4240" s="62" t="str">
        <f t="shared" si="997"/>
        <v/>
      </c>
      <c r="N4240" s="52">
        <f t="shared" si="998"/>
        <v>0</v>
      </c>
      <c r="O4240" s="53">
        <f t="shared" si="999"/>
        <v>0</v>
      </c>
      <c r="P4240" s="33" t="str">
        <f t="shared" si="1004"/>
        <v>-</v>
      </c>
      <c r="Q4240" s="50" t="str">
        <f t="shared" ca="1" si="1000"/>
        <v/>
      </c>
      <c r="R4240" s="52" t="str">
        <f t="shared" si="1001"/>
        <v/>
      </c>
      <c r="S4240" s="53" t="str">
        <f t="shared" si="1002"/>
        <v/>
      </c>
      <c r="T4240" s="78" t="str">
        <f t="shared" si="1003"/>
        <v/>
      </c>
    </row>
    <row r="4241" spans="2:20" ht="15.25" x14ac:dyDescent="0.2">
      <c r="B4241" s="29" t="str">
        <f t="shared" si="992"/>
        <v/>
      </c>
      <c r="C4241" s="18">
        <f t="shared" si="990"/>
        <v>49436</v>
      </c>
      <c r="D4241" s="20" t="str">
        <f t="shared" si="991"/>
        <v>Lundi</v>
      </c>
      <c r="E4241" s="43" t="str">
        <f t="shared" si="993"/>
        <v>MAI 2035</v>
      </c>
      <c r="F4241" s="48">
        <f t="shared" si="994"/>
        <v>0</v>
      </c>
      <c r="G4241" s="26"/>
      <c r="H4241" s="26"/>
      <c r="I4241" s="45" t="str">
        <f t="shared" si="995"/>
        <v/>
      </c>
      <c r="J4241" s="30"/>
      <c r="K4241" s="27"/>
      <c r="L4241" s="59" t="str">
        <f t="shared" si="996"/>
        <v/>
      </c>
      <c r="M4241" s="62" t="str">
        <f t="shared" si="997"/>
        <v/>
      </c>
      <c r="N4241" s="52" t="str">
        <f t="shared" si="998"/>
        <v/>
      </c>
      <c r="O4241" s="53" t="str">
        <f t="shared" si="999"/>
        <v/>
      </c>
      <c r="P4241" s="33" t="str">
        <f t="shared" si="1004"/>
        <v>-</v>
      </c>
      <c r="Q4241" s="50" t="str">
        <f t="shared" ca="1" si="1000"/>
        <v/>
      </c>
      <c r="R4241" s="52" t="str">
        <f t="shared" si="1001"/>
        <v/>
      </c>
      <c r="S4241" s="53" t="str">
        <f t="shared" si="1002"/>
        <v/>
      </c>
      <c r="T4241" s="78" t="str">
        <f t="shared" si="1003"/>
        <v/>
      </c>
    </row>
    <row r="4242" spans="2:20" ht="15.25" x14ac:dyDescent="0.2">
      <c r="B4242" s="29" t="str">
        <f t="shared" si="992"/>
        <v/>
      </c>
      <c r="C4242" s="18">
        <f t="shared" si="990"/>
        <v>49437</v>
      </c>
      <c r="D4242" s="20" t="str">
        <f t="shared" si="991"/>
        <v>Mardi</v>
      </c>
      <c r="E4242" s="43" t="str">
        <f t="shared" si="993"/>
        <v>MAI 2035</v>
      </c>
      <c r="F4242" s="48">
        <f t="shared" si="994"/>
        <v>0</v>
      </c>
      <c r="G4242" s="26"/>
      <c r="H4242" s="26"/>
      <c r="I4242" s="45" t="str">
        <f t="shared" si="995"/>
        <v/>
      </c>
      <c r="J4242" s="30"/>
      <c r="K4242" s="27"/>
      <c r="L4242" s="59" t="str">
        <f t="shared" si="996"/>
        <v/>
      </c>
      <c r="M4242" s="62" t="str">
        <f t="shared" si="997"/>
        <v/>
      </c>
      <c r="N4242" s="52" t="str">
        <f t="shared" si="998"/>
        <v/>
      </c>
      <c r="O4242" s="53" t="str">
        <f t="shared" si="999"/>
        <v/>
      </c>
      <c r="P4242" s="33" t="str">
        <f t="shared" si="1004"/>
        <v>-</v>
      </c>
      <c r="Q4242" s="50" t="str">
        <f t="shared" ca="1" si="1000"/>
        <v/>
      </c>
      <c r="R4242" s="52" t="str">
        <f t="shared" si="1001"/>
        <v/>
      </c>
      <c r="S4242" s="53" t="str">
        <f t="shared" si="1002"/>
        <v/>
      </c>
      <c r="T4242" s="78" t="str">
        <f t="shared" si="1003"/>
        <v/>
      </c>
    </row>
    <row r="4243" spans="2:20" ht="15.25" x14ac:dyDescent="0.2">
      <c r="B4243" s="29" t="str">
        <f t="shared" si="992"/>
        <v/>
      </c>
      <c r="C4243" s="18">
        <f t="shared" si="990"/>
        <v>49438</v>
      </c>
      <c r="D4243" s="20" t="str">
        <f t="shared" si="991"/>
        <v>Mercredi</v>
      </c>
      <c r="E4243" s="43" t="str">
        <f t="shared" si="993"/>
        <v>MAI 2035</v>
      </c>
      <c r="F4243" s="48">
        <f t="shared" si="994"/>
        <v>0</v>
      </c>
      <c r="G4243" s="26"/>
      <c r="H4243" s="26"/>
      <c r="I4243" s="45" t="str">
        <f t="shared" si="995"/>
        <v/>
      </c>
      <c r="J4243" s="30"/>
      <c r="K4243" s="27"/>
      <c r="L4243" s="59" t="str">
        <f t="shared" si="996"/>
        <v/>
      </c>
      <c r="M4243" s="62" t="str">
        <f t="shared" si="997"/>
        <v/>
      </c>
      <c r="N4243" s="52" t="str">
        <f t="shared" si="998"/>
        <v/>
      </c>
      <c r="O4243" s="53" t="str">
        <f t="shared" si="999"/>
        <v/>
      </c>
      <c r="P4243" s="33" t="str">
        <f t="shared" si="1004"/>
        <v>-</v>
      </c>
      <c r="Q4243" s="50" t="str">
        <f t="shared" ca="1" si="1000"/>
        <v/>
      </c>
      <c r="R4243" s="52" t="str">
        <f t="shared" si="1001"/>
        <v/>
      </c>
      <c r="S4243" s="53" t="str">
        <f t="shared" si="1002"/>
        <v/>
      </c>
      <c r="T4243" s="78" t="str">
        <f t="shared" si="1003"/>
        <v/>
      </c>
    </row>
    <row r="4244" spans="2:20" ht="15.25" x14ac:dyDescent="0.2">
      <c r="B4244" s="29" t="str">
        <f t="shared" si="992"/>
        <v/>
      </c>
      <c r="C4244" s="18">
        <f t="shared" si="990"/>
        <v>49439</v>
      </c>
      <c r="D4244" s="20" t="str">
        <f t="shared" si="991"/>
        <v>Jeudi</v>
      </c>
      <c r="E4244" s="43" t="str">
        <f t="shared" si="993"/>
        <v>MAI 2035</v>
      </c>
      <c r="F4244" s="48">
        <f t="shared" si="994"/>
        <v>0</v>
      </c>
      <c r="G4244" s="26"/>
      <c r="H4244" s="26"/>
      <c r="I4244" s="45" t="str">
        <f t="shared" si="995"/>
        <v/>
      </c>
      <c r="J4244" s="30"/>
      <c r="K4244" s="27"/>
      <c r="L4244" s="59" t="str">
        <f t="shared" si="996"/>
        <v/>
      </c>
      <c r="M4244" s="62" t="str">
        <f t="shared" si="997"/>
        <v/>
      </c>
      <c r="N4244" s="52" t="str">
        <f t="shared" si="998"/>
        <v/>
      </c>
      <c r="O4244" s="53" t="str">
        <f t="shared" si="999"/>
        <v/>
      </c>
      <c r="P4244" s="33" t="str">
        <f t="shared" si="1004"/>
        <v>-</v>
      </c>
      <c r="Q4244" s="50" t="str">
        <f t="shared" ca="1" si="1000"/>
        <v/>
      </c>
      <c r="R4244" s="52" t="str">
        <f t="shared" si="1001"/>
        <v/>
      </c>
      <c r="S4244" s="53" t="str">
        <f t="shared" si="1002"/>
        <v/>
      </c>
      <c r="T4244" s="78" t="str">
        <f t="shared" si="1003"/>
        <v/>
      </c>
    </row>
    <row r="4245" spans="2:20" ht="15.25" x14ac:dyDescent="0.2">
      <c r="B4245" s="29" t="str">
        <f t="shared" si="992"/>
        <v/>
      </c>
      <c r="C4245" s="18">
        <f t="shared" si="990"/>
        <v>49440</v>
      </c>
      <c r="D4245" s="20" t="str">
        <f t="shared" si="991"/>
        <v>Vendredi</v>
      </c>
      <c r="E4245" s="43" t="str">
        <f t="shared" si="993"/>
        <v>MAI 2035</v>
      </c>
      <c r="F4245" s="48">
        <f t="shared" si="994"/>
        <v>0</v>
      </c>
      <c r="G4245" s="26"/>
      <c r="H4245" s="26"/>
      <c r="I4245" s="45" t="str">
        <f t="shared" si="995"/>
        <v/>
      </c>
      <c r="J4245" s="30"/>
      <c r="K4245" s="27"/>
      <c r="L4245" s="59" t="str">
        <f t="shared" si="996"/>
        <v/>
      </c>
      <c r="M4245" s="62" t="str">
        <f t="shared" si="997"/>
        <v/>
      </c>
      <c r="N4245" s="52" t="str">
        <f t="shared" si="998"/>
        <v/>
      </c>
      <c r="O4245" s="53" t="str">
        <f t="shared" si="999"/>
        <v/>
      </c>
      <c r="P4245" s="33" t="str">
        <f t="shared" si="1004"/>
        <v>-</v>
      </c>
      <c r="Q4245" s="50" t="str">
        <f t="shared" ca="1" si="1000"/>
        <v/>
      </c>
      <c r="R4245" s="52" t="str">
        <f t="shared" si="1001"/>
        <v/>
      </c>
      <c r="S4245" s="53" t="str">
        <f t="shared" si="1002"/>
        <v/>
      </c>
      <c r="T4245" s="78" t="str">
        <f t="shared" si="1003"/>
        <v/>
      </c>
    </row>
    <row r="4246" spans="2:20" ht="15.25" x14ac:dyDescent="0.2">
      <c r="B4246" s="29" t="str">
        <f t="shared" si="992"/>
        <v/>
      </c>
      <c r="C4246" s="18">
        <f t="shared" si="990"/>
        <v>49441</v>
      </c>
      <c r="D4246" s="20" t="str">
        <f t="shared" si="991"/>
        <v>Samedi</v>
      </c>
      <c r="E4246" s="43" t="str">
        <f t="shared" si="993"/>
        <v>MAI 2035</v>
      </c>
      <c r="F4246" s="48">
        <f t="shared" si="994"/>
        <v>0</v>
      </c>
      <c r="G4246" s="26"/>
      <c r="H4246" s="26"/>
      <c r="I4246" s="45" t="str">
        <f t="shared" si="995"/>
        <v/>
      </c>
      <c r="J4246" s="30"/>
      <c r="K4246" s="27"/>
      <c r="L4246" s="59" t="str">
        <f t="shared" si="996"/>
        <v/>
      </c>
      <c r="M4246" s="62" t="str">
        <f t="shared" si="997"/>
        <v/>
      </c>
      <c r="N4246" s="52" t="str">
        <f t="shared" si="998"/>
        <v/>
      </c>
      <c r="O4246" s="53" t="str">
        <f t="shared" si="999"/>
        <v/>
      </c>
      <c r="P4246" s="33" t="str">
        <f t="shared" si="1004"/>
        <v>-</v>
      </c>
      <c r="Q4246" s="50" t="str">
        <f t="shared" ca="1" si="1000"/>
        <v/>
      </c>
      <c r="R4246" s="52" t="str">
        <f t="shared" si="1001"/>
        <v/>
      </c>
      <c r="S4246" s="53" t="str">
        <f t="shared" si="1002"/>
        <v/>
      </c>
      <c r="T4246" s="78" t="str">
        <f t="shared" si="1003"/>
        <v/>
      </c>
    </row>
    <row r="4247" spans="2:20" ht="15.25" x14ac:dyDescent="0.2">
      <c r="B4247" s="29" t="str">
        <f t="shared" si="992"/>
        <v/>
      </c>
      <c r="C4247" s="18">
        <f t="shared" si="990"/>
        <v>49442</v>
      </c>
      <c r="D4247" s="20" t="str">
        <f t="shared" si="991"/>
        <v>Dimanche</v>
      </c>
      <c r="E4247" s="43" t="str">
        <f t="shared" si="993"/>
        <v>MAI 2035</v>
      </c>
      <c r="F4247" s="48">
        <f t="shared" si="994"/>
        <v>0</v>
      </c>
      <c r="G4247" s="26"/>
      <c r="H4247" s="26"/>
      <c r="I4247" s="45" t="str">
        <f t="shared" si="995"/>
        <v/>
      </c>
      <c r="J4247" s="30"/>
      <c r="K4247" s="27"/>
      <c r="L4247" s="59" t="str">
        <f t="shared" si="996"/>
        <v/>
      </c>
      <c r="M4247" s="62" t="str">
        <f t="shared" si="997"/>
        <v/>
      </c>
      <c r="N4247" s="52">
        <f t="shared" si="998"/>
        <v>0</v>
      </c>
      <c r="O4247" s="53">
        <f t="shared" si="999"/>
        <v>0</v>
      </c>
      <c r="P4247" s="33" t="str">
        <f t="shared" si="1004"/>
        <v>-</v>
      </c>
      <c r="Q4247" s="50" t="str">
        <f t="shared" ca="1" si="1000"/>
        <v/>
      </c>
      <c r="R4247" s="52" t="str">
        <f t="shared" si="1001"/>
        <v/>
      </c>
      <c r="S4247" s="53" t="str">
        <f t="shared" si="1002"/>
        <v/>
      </c>
      <c r="T4247" s="78" t="str">
        <f t="shared" si="1003"/>
        <v/>
      </c>
    </row>
    <row r="4248" spans="2:20" ht="15.25" x14ac:dyDescent="0.2">
      <c r="B4248" s="29" t="str">
        <f t="shared" si="992"/>
        <v/>
      </c>
      <c r="C4248" s="18">
        <f t="shared" si="990"/>
        <v>49443</v>
      </c>
      <c r="D4248" s="20" t="str">
        <f t="shared" si="991"/>
        <v>Lundi</v>
      </c>
      <c r="E4248" s="43" t="str">
        <f t="shared" si="993"/>
        <v>MAI 2035</v>
      </c>
      <c r="F4248" s="48">
        <f t="shared" si="994"/>
        <v>0</v>
      </c>
      <c r="G4248" s="26"/>
      <c r="H4248" s="26"/>
      <c r="I4248" s="45" t="str">
        <f t="shared" si="995"/>
        <v/>
      </c>
      <c r="J4248" s="30"/>
      <c r="K4248" s="27"/>
      <c r="L4248" s="59" t="str">
        <f t="shared" si="996"/>
        <v/>
      </c>
      <c r="M4248" s="62" t="str">
        <f t="shared" si="997"/>
        <v/>
      </c>
      <c r="N4248" s="52" t="str">
        <f t="shared" si="998"/>
        <v/>
      </c>
      <c r="O4248" s="53" t="str">
        <f t="shared" si="999"/>
        <v/>
      </c>
      <c r="P4248" s="33" t="str">
        <f t="shared" si="1004"/>
        <v>-</v>
      </c>
      <c r="Q4248" s="50" t="str">
        <f t="shared" ca="1" si="1000"/>
        <v/>
      </c>
      <c r="R4248" s="52" t="str">
        <f t="shared" si="1001"/>
        <v/>
      </c>
      <c r="S4248" s="53" t="str">
        <f t="shared" si="1002"/>
        <v/>
      </c>
      <c r="T4248" s="78" t="str">
        <f t="shared" si="1003"/>
        <v/>
      </c>
    </row>
    <row r="4249" spans="2:20" ht="15.25" x14ac:dyDescent="0.2">
      <c r="B4249" s="29" t="str">
        <f t="shared" si="992"/>
        <v/>
      </c>
      <c r="C4249" s="18">
        <f t="shared" si="990"/>
        <v>49444</v>
      </c>
      <c r="D4249" s="20" t="str">
        <f t="shared" si="991"/>
        <v>Mardi</v>
      </c>
      <c r="E4249" s="43" t="str">
        <f t="shared" si="993"/>
        <v>MAI 2035</v>
      </c>
      <c r="F4249" s="48">
        <f t="shared" si="994"/>
        <v>0</v>
      </c>
      <c r="G4249" s="26"/>
      <c r="H4249" s="26"/>
      <c r="I4249" s="45" t="str">
        <f t="shared" si="995"/>
        <v/>
      </c>
      <c r="J4249" s="30"/>
      <c r="K4249" s="27"/>
      <c r="L4249" s="59" t="str">
        <f t="shared" si="996"/>
        <v/>
      </c>
      <c r="M4249" s="62" t="str">
        <f t="shared" si="997"/>
        <v/>
      </c>
      <c r="N4249" s="52" t="str">
        <f t="shared" si="998"/>
        <v/>
      </c>
      <c r="O4249" s="53" t="str">
        <f t="shared" si="999"/>
        <v/>
      </c>
      <c r="P4249" s="33" t="str">
        <f t="shared" si="1004"/>
        <v>-</v>
      </c>
      <c r="Q4249" s="50" t="str">
        <f t="shared" ca="1" si="1000"/>
        <v/>
      </c>
      <c r="R4249" s="52" t="str">
        <f t="shared" si="1001"/>
        <v/>
      </c>
      <c r="S4249" s="53" t="str">
        <f t="shared" si="1002"/>
        <v/>
      </c>
      <c r="T4249" s="78" t="str">
        <f t="shared" si="1003"/>
        <v/>
      </c>
    </row>
    <row r="4250" spans="2:20" ht="15.25" x14ac:dyDescent="0.2">
      <c r="B4250" s="29" t="str">
        <f t="shared" si="992"/>
        <v/>
      </c>
      <c r="C4250" s="18">
        <f t="shared" si="990"/>
        <v>49445</v>
      </c>
      <c r="D4250" s="20" t="str">
        <f t="shared" si="991"/>
        <v>Mercredi</v>
      </c>
      <c r="E4250" s="43" t="str">
        <f t="shared" si="993"/>
        <v>MAI 2035</v>
      </c>
      <c r="F4250" s="48">
        <f t="shared" si="994"/>
        <v>0</v>
      </c>
      <c r="G4250" s="26"/>
      <c r="H4250" s="26"/>
      <c r="I4250" s="45" t="str">
        <f t="shared" si="995"/>
        <v/>
      </c>
      <c r="J4250" s="30"/>
      <c r="K4250" s="27"/>
      <c r="L4250" s="59" t="str">
        <f t="shared" si="996"/>
        <v/>
      </c>
      <c r="M4250" s="62" t="str">
        <f t="shared" si="997"/>
        <v/>
      </c>
      <c r="N4250" s="52" t="str">
        <f t="shared" si="998"/>
        <v/>
      </c>
      <c r="O4250" s="53" t="str">
        <f t="shared" si="999"/>
        <v/>
      </c>
      <c r="P4250" s="33" t="str">
        <f t="shared" si="1004"/>
        <v>-</v>
      </c>
      <c r="Q4250" s="50" t="str">
        <f t="shared" ca="1" si="1000"/>
        <v/>
      </c>
      <c r="R4250" s="52" t="str">
        <f t="shared" si="1001"/>
        <v/>
      </c>
      <c r="S4250" s="53" t="str">
        <f t="shared" si="1002"/>
        <v/>
      </c>
      <c r="T4250" s="78" t="str">
        <f t="shared" si="1003"/>
        <v/>
      </c>
    </row>
    <row r="4251" spans="2:20" ht="15.25" x14ac:dyDescent="0.2">
      <c r="B4251" s="29" t="str">
        <f t="shared" si="992"/>
        <v/>
      </c>
      <c r="C4251" s="18">
        <f t="shared" si="990"/>
        <v>49446</v>
      </c>
      <c r="D4251" s="20" t="str">
        <f t="shared" si="991"/>
        <v>Jeudi</v>
      </c>
      <c r="E4251" s="43" t="str">
        <f t="shared" si="993"/>
        <v>MAI 2035</v>
      </c>
      <c r="F4251" s="48">
        <f t="shared" si="994"/>
        <v>0</v>
      </c>
      <c r="G4251" s="26"/>
      <c r="H4251" s="26"/>
      <c r="I4251" s="45" t="str">
        <f t="shared" si="995"/>
        <v/>
      </c>
      <c r="J4251" s="30"/>
      <c r="K4251" s="27"/>
      <c r="L4251" s="59" t="str">
        <f t="shared" si="996"/>
        <v/>
      </c>
      <c r="M4251" s="62" t="str">
        <f t="shared" si="997"/>
        <v/>
      </c>
      <c r="N4251" s="52" t="str">
        <f t="shared" si="998"/>
        <v/>
      </c>
      <c r="O4251" s="53" t="str">
        <f t="shared" si="999"/>
        <v/>
      </c>
      <c r="P4251" s="33" t="str">
        <f t="shared" si="1004"/>
        <v>-</v>
      </c>
      <c r="Q4251" s="50" t="str">
        <f t="shared" ca="1" si="1000"/>
        <v/>
      </c>
      <c r="R4251" s="52" t="str">
        <f t="shared" si="1001"/>
        <v/>
      </c>
      <c r="S4251" s="53" t="str">
        <f t="shared" si="1002"/>
        <v/>
      </c>
      <c r="T4251" s="78" t="str">
        <f t="shared" si="1003"/>
        <v/>
      </c>
    </row>
    <row r="4252" spans="2:20" ht="15.25" x14ac:dyDescent="0.2">
      <c r="B4252" s="29" t="str">
        <f t="shared" si="992"/>
        <v/>
      </c>
      <c r="C4252" s="18">
        <f t="shared" si="990"/>
        <v>49447</v>
      </c>
      <c r="D4252" s="20" t="str">
        <f t="shared" si="991"/>
        <v>Vendredi</v>
      </c>
      <c r="E4252" s="43" t="str">
        <f t="shared" si="993"/>
        <v>MAI 2035</v>
      </c>
      <c r="F4252" s="48">
        <f t="shared" si="994"/>
        <v>0</v>
      </c>
      <c r="G4252" s="26"/>
      <c r="H4252" s="26"/>
      <c r="I4252" s="45" t="str">
        <f t="shared" si="995"/>
        <v/>
      </c>
      <c r="J4252" s="30"/>
      <c r="K4252" s="27"/>
      <c r="L4252" s="59" t="str">
        <f t="shared" si="996"/>
        <v/>
      </c>
      <c r="M4252" s="62" t="str">
        <f t="shared" si="997"/>
        <v/>
      </c>
      <c r="N4252" s="52" t="str">
        <f t="shared" si="998"/>
        <v/>
      </c>
      <c r="O4252" s="53" t="str">
        <f t="shared" si="999"/>
        <v/>
      </c>
      <c r="P4252" s="33" t="str">
        <f t="shared" si="1004"/>
        <v>-</v>
      </c>
      <c r="Q4252" s="50" t="str">
        <f t="shared" ca="1" si="1000"/>
        <v/>
      </c>
      <c r="R4252" s="52" t="str">
        <f t="shared" si="1001"/>
        <v/>
      </c>
      <c r="S4252" s="53" t="str">
        <f t="shared" si="1002"/>
        <v/>
      </c>
      <c r="T4252" s="78" t="str">
        <f t="shared" si="1003"/>
        <v/>
      </c>
    </row>
    <row r="4253" spans="2:20" ht="15.25" x14ac:dyDescent="0.2">
      <c r="B4253" s="29" t="str">
        <f t="shared" si="992"/>
        <v/>
      </c>
      <c r="C4253" s="18">
        <f t="shared" si="990"/>
        <v>49448</v>
      </c>
      <c r="D4253" s="20" t="str">
        <f t="shared" si="991"/>
        <v>Samedi</v>
      </c>
      <c r="E4253" s="43" t="str">
        <f t="shared" si="993"/>
        <v>MAI 2035</v>
      </c>
      <c r="F4253" s="48">
        <f t="shared" si="994"/>
        <v>0</v>
      </c>
      <c r="G4253" s="26"/>
      <c r="H4253" s="26"/>
      <c r="I4253" s="45" t="str">
        <f t="shared" si="995"/>
        <v/>
      </c>
      <c r="J4253" s="30"/>
      <c r="K4253" s="27"/>
      <c r="L4253" s="59" t="str">
        <f t="shared" si="996"/>
        <v/>
      </c>
      <c r="M4253" s="62" t="str">
        <f t="shared" si="997"/>
        <v/>
      </c>
      <c r="N4253" s="52" t="str">
        <f t="shared" si="998"/>
        <v/>
      </c>
      <c r="O4253" s="53" t="str">
        <f t="shared" si="999"/>
        <v/>
      </c>
      <c r="P4253" s="33" t="str">
        <f t="shared" si="1004"/>
        <v>-</v>
      </c>
      <c r="Q4253" s="50" t="str">
        <f t="shared" ca="1" si="1000"/>
        <v/>
      </c>
      <c r="R4253" s="52" t="str">
        <f t="shared" si="1001"/>
        <v/>
      </c>
      <c r="S4253" s="53" t="str">
        <f t="shared" si="1002"/>
        <v/>
      </c>
      <c r="T4253" s="78" t="str">
        <f t="shared" si="1003"/>
        <v/>
      </c>
    </row>
    <row r="4254" spans="2:20" ht="15.25" x14ac:dyDescent="0.2">
      <c r="B4254" s="29" t="str">
        <f t="shared" si="992"/>
        <v/>
      </c>
      <c r="C4254" s="18">
        <f t="shared" si="990"/>
        <v>49449</v>
      </c>
      <c r="D4254" s="20" t="str">
        <f t="shared" si="991"/>
        <v>Dimanche</v>
      </c>
      <c r="E4254" s="43" t="str">
        <f t="shared" si="993"/>
        <v>MAI 2035</v>
      </c>
      <c r="F4254" s="48">
        <f t="shared" si="994"/>
        <v>0</v>
      </c>
      <c r="G4254" s="26"/>
      <c r="H4254" s="26"/>
      <c r="I4254" s="45" t="str">
        <f t="shared" si="995"/>
        <v/>
      </c>
      <c r="J4254" s="30"/>
      <c r="K4254" s="27"/>
      <c r="L4254" s="59" t="str">
        <f t="shared" si="996"/>
        <v/>
      </c>
      <c r="M4254" s="62" t="str">
        <f t="shared" si="997"/>
        <v/>
      </c>
      <c r="N4254" s="52">
        <f t="shared" si="998"/>
        <v>0</v>
      </c>
      <c r="O4254" s="53">
        <f t="shared" si="999"/>
        <v>0</v>
      </c>
      <c r="P4254" s="33" t="str">
        <f t="shared" si="1004"/>
        <v>-</v>
      </c>
      <c r="Q4254" s="50" t="str">
        <f t="shared" ca="1" si="1000"/>
        <v/>
      </c>
      <c r="R4254" s="52" t="str">
        <f t="shared" si="1001"/>
        <v/>
      </c>
      <c r="S4254" s="53" t="str">
        <f t="shared" si="1002"/>
        <v/>
      </c>
      <c r="T4254" s="78" t="str">
        <f t="shared" si="1003"/>
        <v/>
      </c>
    </row>
    <row r="4255" spans="2:20" ht="15.25" x14ac:dyDescent="0.2">
      <c r="B4255" s="29" t="str">
        <f t="shared" si="992"/>
        <v/>
      </c>
      <c r="C4255" s="18">
        <f t="shared" si="990"/>
        <v>49450</v>
      </c>
      <c r="D4255" s="20" t="str">
        <f t="shared" si="991"/>
        <v>Lundi</v>
      </c>
      <c r="E4255" s="43" t="str">
        <f t="shared" si="993"/>
        <v>MAI 2035</v>
      </c>
      <c r="F4255" s="48">
        <f t="shared" si="994"/>
        <v>0</v>
      </c>
      <c r="G4255" s="26"/>
      <c r="H4255" s="26"/>
      <c r="I4255" s="45" t="str">
        <f t="shared" si="995"/>
        <v/>
      </c>
      <c r="J4255" s="30"/>
      <c r="K4255" s="27"/>
      <c r="L4255" s="59" t="str">
        <f t="shared" si="996"/>
        <v/>
      </c>
      <c r="M4255" s="62" t="str">
        <f t="shared" si="997"/>
        <v/>
      </c>
      <c r="N4255" s="52" t="str">
        <f t="shared" si="998"/>
        <v/>
      </c>
      <c r="O4255" s="53" t="str">
        <f t="shared" si="999"/>
        <v/>
      </c>
      <c r="P4255" s="33" t="str">
        <f t="shared" si="1004"/>
        <v>-</v>
      </c>
      <c r="Q4255" s="50" t="str">
        <f t="shared" ca="1" si="1000"/>
        <v/>
      </c>
      <c r="R4255" s="52" t="str">
        <f t="shared" si="1001"/>
        <v/>
      </c>
      <c r="S4255" s="53" t="str">
        <f t="shared" si="1002"/>
        <v/>
      </c>
      <c r="T4255" s="78" t="str">
        <f t="shared" si="1003"/>
        <v/>
      </c>
    </row>
    <row r="4256" spans="2:20" ht="15.25" x14ac:dyDescent="0.2">
      <c r="B4256" s="29" t="str">
        <f t="shared" si="992"/>
        <v/>
      </c>
      <c r="C4256" s="18">
        <f t="shared" si="990"/>
        <v>49451</v>
      </c>
      <c r="D4256" s="20" t="str">
        <f t="shared" si="991"/>
        <v>Mardi</v>
      </c>
      <c r="E4256" s="43" t="str">
        <f t="shared" si="993"/>
        <v>MAI 2035</v>
      </c>
      <c r="F4256" s="48">
        <f t="shared" si="994"/>
        <v>0</v>
      </c>
      <c r="G4256" s="26"/>
      <c r="H4256" s="26"/>
      <c r="I4256" s="45" t="str">
        <f t="shared" si="995"/>
        <v/>
      </c>
      <c r="J4256" s="30"/>
      <c r="K4256" s="27"/>
      <c r="L4256" s="59" t="str">
        <f t="shared" si="996"/>
        <v/>
      </c>
      <c r="M4256" s="62" t="str">
        <f t="shared" si="997"/>
        <v/>
      </c>
      <c r="N4256" s="52" t="str">
        <f t="shared" si="998"/>
        <v/>
      </c>
      <c r="O4256" s="53" t="str">
        <f t="shared" si="999"/>
        <v/>
      </c>
      <c r="P4256" s="33" t="str">
        <f t="shared" si="1004"/>
        <v>-</v>
      </c>
      <c r="Q4256" s="50" t="str">
        <f t="shared" ca="1" si="1000"/>
        <v/>
      </c>
      <c r="R4256" s="52" t="str">
        <f t="shared" si="1001"/>
        <v/>
      </c>
      <c r="S4256" s="53" t="str">
        <f t="shared" si="1002"/>
        <v/>
      </c>
      <c r="T4256" s="78" t="str">
        <f t="shared" si="1003"/>
        <v/>
      </c>
    </row>
    <row r="4257" spans="2:20" ht="15.25" x14ac:dyDescent="0.2">
      <c r="B4257" s="29" t="str">
        <f t="shared" si="992"/>
        <v/>
      </c>
      <c r="C4257" s="18">
        <f t="shared" si="990"/>
        <v>49452</v>
      </c>
      <c r="D4257" s="20" t="str">
        <f t="shared" si="991"/>
        <v>Mercredi</v>
      </c>
      <c r="E4257" s="43" t="str">
        <f t="shared" si="993"/>
        <v>MAI 2035</v>
      </c>
      <c r="F4257" s="48">
        <f t="shared" si="994"/>
        <v>0</v>
      </c>
      <c r="G4257" s="26"/>
      <c r="H4257" s="26"/>
      <c r="I4257" s="45" t="str">
        <f t="shared" si="995"/>
        <v/>
      </c>
      <c r="J4257" s="30"/>
      <c r="K4257" s="27"/>
      <c r="L4257" s="59" t="str">
        <f t="shared" si="996"/>
        <v/>
      </c>
      <c r="M4257" s="62" t="str">
        <f t="shared" si="997"/>
        <v/>
      </c>
      <c r="N4257" s="52" t="str">
        <f t="shared" si="998"/>
        <v/>
      </c>
      <c r="O4257" s="53" t="str">
        <f t="shared" si="999"/>
        <v/>
      </c>
      <c r="P4257" s="33" t="str">
        <f t="shared" si="1004"/>
        <v>-</v>
      </c>
      <c r="Q4257" s="50" t="str">
        <f t="shared" ca="1" si="1000"/>
        <v/>
      </c>
      <c r="R4257" s="52" t="str">
        <f t="shared" si="1001"/>
        <v/>
      </c>
      <c r="S4257" s="53" t="str">
        <f t="shared" si="1002"/>
        <v/>
      </c>
      <c r="T4257" s="78" t="str">
        <f t="shared" si="1003"/>
        <v/>
      </c>
    </row>
    <row r="4258" spans="2:20" ht="15.25" x14ac:dyDescent="0.2">
      <c r="B4258" s="29" t="str">
        <f t="shared" si="992"/>
        <v/>
      </c>
      <c r="C4258" s="18">
        <f t="shared" si="990"/>
        <v>49453</v>
      </c>
      <c r="D4258" s="20" t="str">
        <f t="shared" si="991"/>
        <v>Jeudi</v>
      </c>
      <c r="E4258" s="43" t="str">
        <f t="shared" si="993"/>
        <v>MAI 2035</v>
      </c>
      <c r="F4258" s="48">
        <f t="shared" si="994"/>
        <v>0</v>
      </c>
      <c r="G4258" s="26"/>
      <c r="H4258" s="26"/>
      <c r="I4258" s="45" t="str">
        <f t="shared" si="995"/>
        <v/>
      </c>
      <c r="J4258" s="30"/>
      <c r="K4258" s="27"/>
      <c r="L4258" s="59" t="str">
        <f t="shared" si="996"/>
        <v/>
      </c>
      <c r="M4258" s="62" t="str">
        <f t="shared" si="997"/>
        <v/>
      </c>
      <c r="N4258" s="52" t="str">
        <f t="shared" si="998"/>
        <v/>
      </c>
      <c r="O4258" s="53" t="str">
        <f t="shared" si="999"/>
        <v/>
      </c>
      <c r="P4258" s="33" t="str">
        <f t="shared" si="1004"/>
        <v>-</v>
      </c>
      <c r="Q4258" s="50" t="str">
        <f t="shared" ca="1" si="1000"/>
        <v/>
      </c>
      <c r="R4258" s="52" t="str">
        <f t="shared" si="1001"/>
        <v/>
      </c>
      <c r="S4258" s="53" t="str">
        <f t="shared" si="1002"/>
        <v/>
      </c>
      <c r="T4258" s="78" t="str">
        <f t="shared" si="1003"/>
        <v/>
      </c>
    </row>
    <row r="4259" spans="2:20" ht="15.25" x14ac:dyDescent="0.2">
      <c r="B4259" s="29" t="str">
        <f t="shared" si="992"/>
        <v/>
      </c>
      <c r="C4259" s="18">
        <f t="shared" si="990"/>
        <v>49454</v>
      </c>
      <c r="D4259" s="20" t="str">
        <f t="shared" si="991"/>
        <v>Vendredi</v>
      </c>
      <c r="E4259" s="43" t="str">
        <f t="shared" si="993"/>
        <v>MAI 2035</v>
      </c>
      <c r="F4259" s="48">
        <f t="shared" si="994"/>
        <v>0</v>
      </c>
      <c r="G4259" s="26"/>
      <c r="H4259" s="26"/>
      <c r="I4259" s="45" t="str">
        <f t="shared" si="995"/>
        <v/>
      </c>
      <c r="J4259" s="30"/>
      <c r="K4259" s="27"/>
      <c r="L4259" s="59" t="str">
        <f t="shared" si="996"/>
        <v/>
      </c>
      <c r="M4259" s="62" t="str">
        <f t="shared" si="997"/>
        <v/>
      </c>
      <c r="N4259" s="52" t="str">
        <f t="shared" si="998"/>
        <v/>
      </c>
      <c r="O4259" s="53" t="str">
        <f t="shared" si="999"/>
        <v/>
      </c>
      <c r="P4259" s="33" t="str">
        <f t="shared" si="1004"/>
        <v>-</v>
      </c>
      <c r="Q4259" s="50" t="str">
        <f t="shared" ca="1" si="1000"/>
        <v/>
      </c>
      <c r="R4259" s="52" t="str">
        <f t="shared" si="1001"/>
        <v/>
      </c>
      <c r="S4259" s="53" t="str">
        <f t="shared" si="1002"/>
        <v/>
      </c>
      <c r="T4259" s="78" t="str">
        <f t="shared" si="1003"/>
        <v/>
      </c>
    </row>
    <row r="4260" spans="2:20" ht="15.25" x14ac:dyDescent="0.2">
      <c r="B4260" s="29" t="str">
        <f t="shared" si="992"/>
        <v/>
      </c>
      <c r="C4260" s="18">
        <f t="shared" si="990"/>
        <v>49455</v>
      </c>
      <c r="D4260" s="20" t="str">
        <f t="shared" si="991"/>
        <v>Samedi</v>
      </c>
      <c r="E4260" s="43" t="str">
        <f t="shared" si="993"/>
        <v>MAI 2035</v>
      </c>
      <c r="F4260" s="48">
        <f t="shared" si="994"/>
        <v>0</v>
      </c>
      <c r="G4260" s="26"/>
      <c r="H4260" s="26"/>
      <c r="I4260" s="45" t="str">
        <f t="shared" si="995"/>
        <v/>
      </c>
      <c r="J4260" s="30"/>
      <c r="K4260" s="27"/>
      <c r="L4260" s="59" t="str">
        <f t="shared" si="996"/>
        <v/>
      </c>
      <c r="M4260" s="62" t="str">
        <f t="shared" si="997"/>
        <v/>
      </c>
      <c r="N4260" s="52" t="str">
        <f t="shared" si="998"/>
        <v/>
      </c>
      <c r="O4260" s="53" t="str">
        <f t="shared" si="999"/>
        <v/>
      </c>
      <c r="P4260" s="33" t="str">
        <f t="shared" si="1004"/>
        <v>-</v>
      </c>
      <c r="Q4260" s="50" t="str">
        <f t="shared" ca="1" si="1000"/>
        <v/>
      </c>
      <c r="R4260" s="52" t="str">
        <f t="shared" si="1001"/>
        <v/>
      </c>
      <c r="S4260" s="53" t="str">
        <f t="shared" si="1002"/>
        <v/>
      </c>
      <c r="T4260" s="78" t="str">
        <f t="shared" si="1003"/>
        <v/>
      </c>
    </row>
    <row r="4261" spans="2:20" ht="15.25" x14ac:dyDescent="0.2">
      <c r="B4261" s="29" t="str">
        <f t="shared" si="992"/>
        <v/>
      </c>
      <c r="C4261" s="18">
        <f t="shared" si="990"/>
        <v>49456</v>
      </c>
      <c r="D4261" s="20" t="str">
        <f t="shared" si="991"/>
        <v>Dimanche</v>
      </c>
      <c r="E4261" s="43" t="str">
        <f t="shared" si="993"/>
        <v>MAI 2035</v>
      </c>
      <c r="F4261" s="48">
        <f t="shared" si="994"/>
        <v>0</v>
      </c>
      <c r="G4261" s="26"/>
      <c r="H4261" s="26"/>
      <c r="I4261" s="45" t="str">
        <f t="shared" si="995"/>
        <v/>
      </c>
      <c r="J4261" s="30"/>
      <c r="K4261" s="27"/>
      <c r="L4261" s="59" t="str">
        <f t="shared" si="996"/>
        <v/>
      </c>
      <c r="M4261" s="62" t="str">
        <f t="shared" si="997"/>
        <v/>
      </c>
      <c r="N4261" s="52">
        <f t="shared" si="998"/>
        <v>0</v>
      </c>
      <c r="O4261" s="53">
        <f t="shared" si="999"/>
        <v>0</v>
      </c>
      <c r="P4261" s="33" t="str">
        <f t="shared" si="1004"/>
        <v>-</v>
      </c>
      <c r="Q4261" s="50" t="str">
        <f t="shared" ca="1" si="1000"/>
        <v/>
      </c>
      <c r="R4261" s="52" t="str">
        <f t="shared" si="1001"/>
        <v/>
      </c>
      <c r="S4261" s="53" t="str">
        <f t="shared" si="1002"/>
        <v/>
      </c>
      <c r="T4261" s="78" t="str">
        <f t="shared" si="1003"/>
        <v/>
      </c>
    </row>
    <row r="4262" spans="2:20" ht="15.25" x14ac:dyDescent="0.2">
      <c r="B4262" s="29" t="str">
        <f t="shared" si="992"/>
        <v/>
      </c>
      <c r="C4262" s="18">
        <f t="shared" si="990"/>
        <v>49457</v>
      </c>
      <c r="D4262" s="20" t="str">
        <f t="shared" si="991"/>
        <v>Lundi</v>
      </c>
      <c r="E4262" s="43" t="str">
        <f t="shared" si="993"/>
        <v>MAI 2035</v>
      </c>
      <c r="F4262" s="48">
        <f t="shared" si="994"/>
        <v>0</v>
      </c>
      <c r="G4262" s="26"/>
      <c r="H4262" s="26"/>
      <c r="I4262" s="45" t="str">
        <f t="shared" si="995"/>
        <v/>
      </c>
      <c r="J4262" s="30"/>
      <c r="K4262" s="27"/>
      <c r="L4262" s="59" t="str">
        <f t="shared" si="996"/>
        <v/>
      </c>
      <c r="M4262" s="62" t="str">
        <f t="shared" si="997"/>
        <v/>
      </c>
      <c r="N4262" s="52" t="str">
        <f t="shared" si="998"/>
        <v/>
      </c>
      <c r="O4262" s="53" t="str">
        <f t="shared" si="999"/>
        <v/>
      </c>
      <c r="P4262" s="33" t="str">
        <f t="shared" si="1004"/>
        <v>-</v>
      </c>
      <c r="Q4262" s="50" t="str">
        <f t="shared" ca="1" si="1000"/>
        <v/>
      </c>
      <c r="R4262" s="52" t="str">
        <f t="shared" si="1001"/>
        <v/>
      </c>
      <c r="S4262" s="53" t="str">
        <f t="shared" si="1002"/>
        <v/>
      </c>
      <c r="T4262" s="78" t="str">
        <f t="shared" si="1003"/>
        <v/>
      </c>
    </row>
    <row r="4263" spans="2:20" ht="15.25" x14ac:dyDescent="0.2">
      <c r="B4263" s="29" t="str">
        <f t="shared" si="992"/>
        <v/>
      </c>
      <c r="C4263" s="18">
        <f t="shared" si="990"/>
        <v>49458</v>
      </c>
      <c r="D4263" s="20" t="str">
        <f t="shared" si="991"/>
        <v>Mardi</v>
      </c>
      <c r="E4263" s="43" t="str">
        <f t="shared" si="993"/>
        <v>MAI 2035</v>
      </c>
      <c r="F4263" s="48">
        <f t="shared" si="994"/>
        <v>0</v>
      </c>
      <c r="G4263" s="26"/>
      <c r="H4263" s="26"/>
      <c r="I4263" s="45" t="str">
        <f t="shared" si="995"/>
        <v/>
      </c>
      <c r="J4263" s="30"/>
      <c r="K4263" s="27"/>
      <c r="L4263" s="59" t="str">
        <f t="shared" si="996"/>
        <v/>
      </c>
      <c r="M4263" s="62" t="str">
        <f t="shared" si="997"/>
        <v/>
      </c>
      <c r="N4263" s="52" t="str">
        <f t="shared" si="998"/>
        <v/>
      </c>
      <c r="O4263" s="53" t="str">
        <f t="shared" si="999"/>
        <v/>
      </c>
      <c r="P4263" s="33" t="str">
        <f t="shared" si="1004"/>
        <v>-</v>
      </c>
      <c r="Q4263" s="50" t="str">
        <f t="shared" ca="1" si="1000"/>
        <v/>
      </c>
      <c r="R4263" s="52" t="str">
        <f t="shared" si="1001"/>
        <v/>
      </c>
      <c r="S4263" s="53" t="str">
        <f t="shared" si="1002"/>
        <v/>
      </c>
      <c r="T4263" s="78" t="str">
        <f t="shared" si="1003"/>
        <v/>
      </c>
    </row>
    <row r="4264" spans="2:20" ht="15.25" x14ac:dyDescent="0.2">
      <c r="B4264" s="29" t="str">
        <f t="shared" si="992"/>
        <v/>
      </c>
      <c r="C4264" s="18">
        <f t="shared" si="990"/>
        <v>49459</v>
      </c>
      <c r="D4264" s="20" t="str">
        <f t="shared" si="991"/>
        <v>Mercredi</v>
      </c>
      <c r="E4264" s="43" t="str">
        <f t="shared" si="993"/>
        <v>MAI 2035</v>
      </c>
      <c r="F4264" s="48">
        <f t="shared" si="994"/>
        <v>0</v>
      </c>
      <c r="G4264" s="26"/>
      <c r="H4264" s="26"/>
      <c r="I4264" s="45" t="str">
        <f t="shared" si="995"/>
        <v/>
      </c>
      <c r="J4264" s="30"/>
      <c r="K4264" s="27"/>
      <c r="L4264" s="59" t="str">
        <f t="shared" si="996"/>
        <v/>
      </c>
      <c r="M4264" s="62" t="str">
        <f t="shared" si="997"/>
        <v/>
      </c>
      <c r="N4264" s="52" t="str">
        <f t="shared" si="998"/>
        <v/>
      </c>
      <c r="O4264" s="53" t="str">
        <f t="shared" si="999"/>
        <v/>
      </c>
      <c r="P4264" s="33" t="str">
        <f t="shared" si="1004"/>
        <v>-</v>
      </c>
      <c r="Q4264" s="50" t="str">
        <f t="shared" ca="1" si="1000"/>
        <v/>
      </c>
      <c r="R4264" s="52" t="str">
        <f t="shared" si="1001"/>
        <v/>
      </c>
      <c r="S4264" s="53" t="str">
        <f t="shared" si="1002"/>
        <v/>
      </c>
      <c r="T4264" s="78" t="str">
        <f t="shared" si="1003"/>
        <v/>
      </c>
    </row>
    <row r="4265" spans="2:20" ht="15.25" x14ac:dyDescent="0.2">
      <c r="B4265" s="29" t="str">
        <f t="shared" si="992"/>
        <v/>
      </c>
      <c r="C4265" s="18">
        <f t="shared" si="990"/>
        <v>49460</v>
      </c>
      <c r="D4265" s="20" t="str">
        <f t="shared" si="991"/>
        <v>Jeudi</v>
      </c>
      <c r="E4265" s="43" t="str">
        <f t="shared" si="993"/>
        <v>MAI 2035</v>
      </c>
      <c r="F4265" s="48">
        <f t="shared" si="994"/>
        <v>0</v>
      </c>
      <c r="G4265" s="26"/>
      <c r="H4265" s="26"/>
      <c r="I4265" s="45" t="str">
        <f t="shared" si="995"/>
        <v/>
      </c>
      <c r="J4265" s="30"/>
      <c r="K4265" s="27"/>
      <c r="L4265" s="59" t="str">
        <f t="shared" si="996"/>
        <v/>
      </c>
      <c r="M4265" s="62" t="str">
        <f t="shared" si="997"/>
        <v/>
      </c>
      <c r="N4265" s="52" t="str">
        <f t="shared" si="998"/>
        <v/>
      </c>
      <c r="O4265" s="53" t="str">
        <f t="shared" si="999"/>
        <v/>
      </c>
      <c r="P4265" s="33" t="str">
        <f t="shared" si="1004"/>
        <v>-</v>
      </c>
      <c r="Q4265" s="50" t="str">
        <f t="shared" ca="1" si="1000"/>
        <v/>
      </c>
      <c r="R4265" s="52" t="str">
        <f t="shared" si="1001"/>
        <v/>
      </c>
      <c r="S4265" s="53" t="str">
        <f t="shared" si="1002"/>
        <v/>
      </c>
      <c r="T4265" s="78" t="str">
        <f t="shared" si="1003"/>
        <v/>
      </c>
    </row>
    <row r="4266" spans="2:20" ht="15.25" x14ac:dyDescent="0.2">
      <c r="B4266" s="29" t="str">
        <f t="shared" si="992"/>
        <v/>
      </c>
      <c r="C4266" s="18">
        <f t="shared" ref="C4266:C4329" si="1005">IF(ISERROR(C4265+1),"",(C4265+1))</f>
        <v>49461</v>
      </c>
      <c r="D4266" s="20" t="str">
        <f t="shared" ref="D4266:D4329" si="1006">IF(ISERROR(VLOOKUP(WEEKDAY($C4266),$A$6380:$B$6386,2,0)),"",VLOOKUP(WEEKDAY($C4266),$A$6380:$B$6386,2,0))</f>
        <v>Vendredi</v>
      </c>
      <c r="E4266" s="43" t="str">
        <f t="shared" si="993"/>
        <v>JUIN 2035</v>
      </c>
      <c r="F4266" s="48">
        <f t="shared" si="994"/>
        <v>0</v>
      </c>
      <c r="G4266" s="26"/>
      <c r="H4266" s="26"/>
      <c r="I4266" s="45" t="str">
        <f t="shared" si="995"/>
        <v/>
      </c>
      <c r="J4266" s="30"/>
      <c r="K4266" s="27"/>
      <c r="L4266" s="59" t="str">
        <f t="shared" si="996"/>
        <v/>
      </c>
      <c r="M4266" s="62" t="str">
        <f t="shared" si="997"/>
        <v/>
      </c>
      <c r="N4266" s="52" t="str">
        <f t="shared" si="998"/>
        <v/>
      </c>
      <c r="O4266" s="53" t="str">
        <f t="shared" si="999"/>
        <v/>
      </c>
      <c r="P4266" s="33" t="str">
        <f t="shared" si="1004"/>
        <v>JUIN 2035</v>
      </c>
      <c r="Q4266" s="50" t="str">
        <f t="shared" ca="1" si="1000"/>
        <v/>
      </c>
      <c r="R4266" s="52">
        <f t="shared" ca="1" si="1001"/>
        <v>0</v>
      </c>
      <c r="S4266" s="53">
        <f t="shared" ca="1" si="1002"/>
        <v>0</v>
      </c>
      <c r="T4266" s="78" t="str">
        <f t="shared" si="1003"/>
        <v>JUIN 2035</v>
      </c>
    </row>
    <row r="4267" spans="2:20" ht="15.25" x14ac:dyDescent="0.2">
      <c r="B4267" s="29" t="str">
        <f t="shared" si="992"/>
        <v/>
      </c>
      <c r="C4267" s="18">
        <f t="shared" si="1005"/>
        <v>49462</v>
      </c>
      <c r="D4267" s="20" t="str">
        <f t="shared" si="1006"/>
        <v>Samedi</v>
      </c>
      <c r="E4267" s="43" t="str">
        <f t="shared" si="993"/>
        <v>JUIN 2035</v>
      </c>
      <c r="F4267" s="48">
        <f t="shared" si="994"/>
        <v>0</v>
      </c>
      <c r="G4267" s="26"/>
      <c r="H4267" s="26"/>
      <c r="I4267" s="45" t="str">
        <f t="shared" si="995"/>
        <v/>
      </c>
      <c r="J4267" s="30"/>
      <c r="K4267" s="27"/>
      <c r="L4267" s="59" t="str">
        <f t="shared" si="996"/>
        <v/>
      </c>
      <c r="M4267" s="62" t="str">
        <f t="shared" si="997"/>
        <v/>
      </c>
      <c r="N4267" s="52" t="str">
        <f t="shared" si="998"/>
        <v/>
      </c>
      <c r="O4267" s="53" t="str">
        <f t="shared" si="999"/>
        <v/>
      </c>
      <c r="P4267" s="33" t="str">
        <f t="shared" si="1004"/>
        <v>-</v>
      </c>
      <c r="Q4267" s="50" t="str">
        <f t="shared" ca="1" si="1000"/>
        <v/>
      </c>
      <c r="R4267" s="52" t="str">
        <f t="shared" si="1001"/>
        <v/>
      </c>
      <c r="S4267" s="53" t="str">
        <f t="shared" si="1002"/>
        <v/>
      </c>
      <c r="T4267" s="78" t="str">
        <f t="shared" si="1003"/>
        <v/>
      </c>
    </row>
    <row r="4268" spans="2:20" ht="15.25" x14ac:dyDescent="0.2">
      <c r="B4268" s="29" t="str">
        <f t="shared" si="992"/>
        <v/>
      </c>
      <c r="C4268" s="18">
        <f t="shared" si="1005"/>
        <v>49463</v>
      </c>
      <c r="D4268" s="20" t="str">
        <f t="shared" si="1006"/>
        <v>Dimanche</v>
      </c>
      <c r="E4268" s="43" t="str">
        <f t="shared" si="993"/>
        <v>JUIN 2035</v>
      </c>
      <c r="F4268" s="48">
        <f t="shared" si="994"/>
        <v>0</v>
      </c>
      <c r="G4268" s="26"/>
      <c r="H4268" s="26"/>
      <c r="I4268" s="45" t="str">
        <f t="shared" si="995"/>
        <v/>
      </c>
      <c r="J4268" s="30"/>
      <c r="K4268" s="27"/>
      <c r="L4268" s="59" t="str">
        <f t="shared" si="996"/>
        <v/>
      </c>
      <c r="M4268" s="62" t="str">
        <f t="shared" si="997"/>
        <v/>
      </c>
      <c r="N4268" s="52">
        <f t="shared" si="998"/>
        <v>0</v>
      </c>
      <c r="O4268" s="53">
        <f t="shared" si="999"/>
        <v>0</v>
      </c>
      <c r="P4268" s="33" t="str">
        <f t="shared" si="1004"/>
        <v>-</v>
      </c>
      <c r="Q4268" s="50" t="str">
        <f t="shared" ca="1" si="1000"/>
        <v/>
      </c>
      <c r="R4268" s="52" t="str">
        <f t="shared" si="1001"/>
        <v/>
      </c>
      <c r="S4268" s="53" t="str">
        <f t="shared" si="1002"/>
        <v/>
      </c>
      <c r="T4268" s="78" t="str">
        <f t="shared" si="1003"/>
        <v/>
      </c>
    </row>
    <row r="4269" spans="2:20" ht="15.25" x14ac:dyDescent="0.2">
      <c r="B4269" s="29" t="str">
        <f t="shared" si="992"/>
        <v/>
      </c>
      <c r="C4269" s="18">
        <f t="shared" si="1005"/>
        <v>49464</v>
      </c>
      <c r="D4269" s="20" t="str">
        <f t="shared" si="1006"/>
        <v>Lundi</v>
      </c>
      <c r="E4269" s="43" t="str">
        <f t="shared" si="993"/>
        <v>JUIN 2035</v>
      </c>
      <c r="F4269" s="48">
        <f t="shared" si="994"/>
        <v>0</v>
      </c>
      <c r="G4269" s="26"/>
      <c r="H4269" s="26"/>
      <c r="I4269" s="45" t="str">
        <f t="shared" si="995"/>
        <v/>
      </c>
      <c r="J4269" s="30"/>
      <c r="K4269" s="27"/>
      <c r="L4269" s="59" t="str">
        <f t="shared" si="996"/>
        <v/>
      </c>
      <c r="M4269" s="62" t="str">
        <f t="shared" si="997"/>
        <v/>
      </c>
      <c r="N4269" s="52" t="str">
        <f t="shared" si="998"/>
        <v/>
      </c>
      <c r="O4269" s="53" t="str">
        <f t="shared" si="999"/>
        <v/>
      </c>
      <c r="P4269" s="33" t="str">
        <f t="shared" si="1004"/>
        <v>-</v>
      </c>
      <c r="Q4269" s="50" t="str">
        <f t="shared" ca="1" si="1000"/>
        <v/>
      </c>
      <c r="R4269" s="52" t="str">
        <f t="shared" si="1001"/>
        <v/>
      </c>
      <c r="S4269" s="53" t="str">
        <f t="shared" si="1002"/>
        <v/>
      </c>
      <c r="T4269" s="78" t="str">
        <f t="shared" si="1003"/>
        <v/>
      </c>
    </row>
    <row r="4270" spans="2:20" ht="15.25" x14ac:dyDescent="0.2">
      <c r="B4270" s="29" t="str">
        <f t="shared" si="992"/>
        <v/>
      </c>
      <c r="C4270" s="18">
        <f t="shared" si="1005"/>
        <v>49465</v>
      </c>
      <c r="D4270" s="20" t="str">
        <f t="shared" si="1006"/>
        <v>Mardi</v>
      </c>
      <c r="E4270" s="43" t="str">
        <f t="shared" si="993"/>
        <v>JUIN 2035</v>
      </c>
      <c r="F4270" s="48">
        <f t="shared" si="994"/>
        <v>0</v>
      </c>
      <c r="G4270" s="26"/>
      <c r="H4270" s="26"/>
      <c r="I4270" s="45" t="str">
        <f t="shared" si="995"/>
        <v/>
      </c>
      <c r="J4270" s="30"/>
      <c r="K4270" s="27"/>
      <c r="L4270" s="59" t="str">
        <f t="shared" si="996"/>
        <v/>
      </c>
      <c r="M4270" s="62" t="str">
        <f t="shared" si="997"/>
        <v/>
      </c>
      <c r="N4270" s="52" t="str">
        <f t="shared" si="998"/>
        <v/>
      </c>
      <c r="O4270" s="53" t="str">
        <f t="shared" si="999"/>
        <v/>
      </c>
      <c r="P4270" s="33" t="str">
        <f t="shared" si="1004"/>
        <v>-</v>
      </c>
      <c r="Q4270" s="50" t="str">
        <f t="shared" ca="1" si="1000"/>
        <v/>
      </c>
      <c r="R4270" s="52" t="str">
        <f t="shared" si="1001"/>
        <v/>
      </c>
      <c r="S4270" s="53" t="str">
        <f t="shared" si="1002"/>
        <v/>
      </c>
      <c r="T4270" s="78" t="str">
        <f t="shared" si="1003"/>
        <v/>
      </c>
    </row>
    <row r="4271" spans="2:20" ht="15.25" x14ac:dyDescent="0.2">
      <c r="B4271" s="29" t="str">
        <f t="shared" si="992"/>
        <v/>
      </c>
      <c r="C4271" s="18">
        <f t="shared" si="1005"/>
        <v>49466</v>
      </c>
      <c r="D4271" s="20" t="str">
        <f t="shared" si="1006"/>
        <v>Mercredi</v>
      </c>
      <c r="E4271" s="43" t="str">
        <f t="shared" si="993"/>
        <v>JUIN 2035</v>
      </c>
      <c r="F4271" s="48">
        <f t="shared" si="994"/>
        <v>0</v>
      </c>
      <c r="G4271" s="26"/>
      <c r="H4271" s="26"/>
      <c r="I4271" s="45" t="str">
        <f t="shared" si="995"/>
        <v/>
      </c>
      <c r="J4271" s="30"/>
      <c r="K4271" s="27"/>
      <c r="L4271" s="59" t="str">
        <f t="shared" si="996"/>
        <v/>
      </c>
      <c r="M4271" s="62" t="str">
        <f t="shared" si="997"/>
        <v/>
      </c>
      <c r="N4271" s="52" t="str">
        <f t="shared" si="998"/>
        <v/>
      </c>
      <c r="O4271" s="53" t="str">
        <f t="shared" si="999"/>
        <v/>
      </c>
      <c r="P4271" s="33" t="str">
        <f t="shared" si="1004"/>
        <v>-</v>
      </c>
      <c r="Q4271" s="50" t="str">
        <f t="shared" ca="1" si="1000"/>
        <v/>
      </c>
      <c r="R4271" s="52" t="str">
        <f t="shared" si="1001"/>
        <v/>
      </c>
      <c r="S4271" s="53" t="str">
        <f t="shared" si="1002"/>
        <v/>
      </c>
      <c r="T4271" s="78" t="str">
        <f t="shared" si="1003"/>
        <v/>
      </c>
    </row>
    <row r="4272" spans="2:20" ht="15.25" x14ac:dyDescent="0.2">
      <c r="B4272" s="29" t="str">
        <f t="shared" si="992"/>
        <v/>
      </c>
      <c r="C4272" s="18">
        <f t="shared" si="1005"/>
        <v>49467</v>
      </c>
      <c r="D4272" s="20" t="str">
        <f t="shared" si="1006"/>
        <v>Jeudi</v>
      </c>
      <c r="E4272" s="43" t="str">
        <f t="shared" si="993"/>
        <v>JUIN 2035</v>
      </c>
      <c r="F4272" s="48">
        <f t="shared" si="994"/>
        <v>0</v>
      </c>
      <c r="G4272" s="26"/>
      <c r="H4272" s="26"/>
      <c r="I4272" s="45" t="str">
        <f t="shared" si="995"/>
        <v/>
      </c>
      <c r="J4272" s="30"/>
      <c r="K4272" s="27"/>
      <c r="L4272" s="59" t="str">
        <f t="shared" si="996"/>
        <v/>
      </c>
      <c r="M4272" s="62" t="str">
        <f t="shared" si="997"/>
        <v/>
      </c>
      <c r="N4272" s="52" t="str">
        <f t="shared" si="998"/>
        <v/>
      </c>
      <c r="O4272" s="53" t="str">
        <f t="shared" si="999"/>
        <v/>
      </c>
      <c r="P4272" s="33" t="str">
        <f t="shared" si="1004"/>
        <v>-</v>
      </c>
      <c r="Q4272" s="50" t="str">
        <f t="shared" ca="1" si="1000"/>
        <v/>
      </c>
      <c r="R4272" s="52" t="str">
        <f t="shared" si="1001"/>
        <v/>
      </c>
      <c r="S4272" s="53" t="str">
        <f t="shared" si="1002"/>
        <v/>
      </c>
      <c r="T4272" s="78" t="str">
        <f t="shared" si="1003"/>
        <v/>
      </c>
    </row>
    <row r="4273" spans="2:20" ht="15.25" x14ac:dyDescent="0.2">
      <c r="B4273" s="29" t="str">
        <f t="shared" si="992"/>
        <v/>
      </c>
      <c r="C4273" s="18">
        <f t="shared" si="1005"/>
        <v>49468</v>
      </c>
      <c r="D4273" s="20" t="str">
        <f t="shared" si="1006"/>
        <v>Vendredi</v>
      </c>
      <c r="E4273" s="43" t="str">
        <f t="shared" si="993"/>
        <v>JUIN 2035</v>
      </c>
      <c r="F4273" s="48">
        <f t="shared" si="994"/>
        <v>0</v>
      </c>
      <c r="G4273" s="26"/>
      <c r="H4273" s="26"/>
      <c r="I4273" s="45" t="str">
        <f t="shared" si="995"/>
        <v/>
      </c>
      <c r="J4273" s="30"/>
      <c r="K4273" s="27"/>
      <c r="L4273" s="59" t="str">
        <f t="shared" si="996"/>
        <v/>
      </c>
      <c r="M4273" s="62" t="str">
        <f t="shared" si="997"/>
        <v/>
      </c>
      <c r="N4273" s="52" t="str">
        <f t="shared" si="998"/>
        <v/>
      </c>
      <c r="O4273" s="53" t="str">
        <f t="shared" si="999"/>
        <v/>
      </c>
      <c r="P4273" s="33" t="str">
        <f t="shared" si="1004"/>
        <v>-</v>
      </c>
      <c r="Q4273" s="50" t="str">
        <f t="shared" ca="1" si="1000"/>
        <v/>
      </c>
      <c r="R4273" s="52" t="str">
        <f t="shared" si="1001"/>
        <v/>
      </c>
      <c r="S4273" s="53" t="str">
        <f t="shared" si="1002"/>
        <v/>
      </c>
      <c r="T4273" s="78" t="str">
        <f t="shared" si="1003"/>
        <v/>
      </c>
    </row>
    <row r="4274" spans="2:20" ht="15.25" x14ac:dyDescent="0.2">
      <c r="B4274" s="29" t="str">
        <f t="shared" si="992"/>
        <v/>
      </c>
      <c r="C4274" s="18">
        <f t="shared" si="1005"/>
        <v>49469</v>
      </c>
      <c r="D4274" s="20" t="str">
        <f t="shared" si="1006"/>
        <v>Samedi</v>
      </c>
      <c r="E4274" s="43" t="str">
        <f t="shared" si="993"/>
        <v>JUIN 2035</v>
      </c>
      <c r="F4274" s="48">
        <f t="shared" si="994"/>
        <v>0</v>
      </c>
      <c r="G4274" s="26"/>
      <c r="H4274" s="26"/>
      <c r="I4274" s="45" t="str">
        <f t="shared" si="995"/>
        <v/>
      </c>
      <c r="J4274" s="30"/>
      <c r="K4274" s="27"/>
      <c r="L4274" s="59" t="str">
        <f t="shared" si="996"/>
        <v/>
      </c>
      <c r="M4274" s="62" t="str">
        <f t="shared" si="997"/>
        <v/>
      </c>
      <c r="N4274" s="52" t="str">
        <f t="shared" si="998"/>
        <v/>
      </c>
      <c r="O4274" s="53" t="str">
        <f t="shared" si="999"/>
        <v/>
      </c>
      <c r="P4274" s="33" t="str">
        <f t="shared" si="1004"/>
        <v>-</v>
      </c>
      <c r="Q4274" s="50" t="str">
        <f t="shared" ca="1" si="1000"/>
        <v/>
      </c>
      <c r="R4274" s="52" t="str">
        <f t="shared" si="1001"/>
        <v/>
      </c>
      <c r="S4274" s="53" t="str">
        <f t="shared" si="1002"/>
        <v/>
      </c>
      <c r="T4274" s="78" t="str">
        <f t="shared" si="1003"/>
        <v/>
      </c>
    </row>
    <row r="4275" spans="2:20" ht="15.25" x14ac:dyDescent="0.2">
      <c r="B4275" s="29" t="str">
        <f t="shared" si="992"/>
        <v/>
      </c>
      <c r="C4275" s="18">
        <f t="shared" si="1005"/>
        <v>49470</v>
      </c>
      <c r="D4275" s="20" t="str">
        <f t="shared" si="1006"/>
        <v>Dimanche</v>
      </c>
      <c r="E4275" s="43" t="str">
        <f t="shared" si="993"/>
        <v>JUIN 2035</v>
      </c>
      <c r="F4275" s="48">
        <f t="shared" si="994"/>
        <v>0</v>
      </c>
      <c r="G4275" s="26"/>
      <c r="H4275" s="26"/>
      <c r="I4275" s="45" t="str">
        <f t="shared" si="995"/>
        <v/>
      </c>
      <c r="J4275" s="30"/>
      <c r="K4275" s="27"/>
      <c r="L4275" s="59" t="str">
        <f t="shared" si="996"/>
        <v/>
      </c>
      <c r="M4275" s="62" t="str">
        <f t="shared" si="997"/>
        <v/>
      </c>
      <c r="N4275" s="52">
        <f t="shared" si="998"/>
        <v>0</v>
      </c>
      <c r="O4275" s="53">
        <f t="shared" si="999"/>
        <v>0</v>
      </c>
      <c r="P4275" s="33" t="str">
        <f t="shared" si="1004"/>
        <v>-</v>
      </c>
      <c r="Q4275" s="50" t="str">
        <f t="shared" ca="1" si="1000"/>
        <v/>
      </c>
      <c r="R4275" s="52" t="str">
        <f t="shared" si="1001"/>
        <v/>
      </c>
      <c r="S4275" s="53" t="str">
        <f t="shared" si="1002"/>
        <v/>
      </c>
      <c r="T4275" s="78" t="str">
        <f t="shared" si="1003"/>
        <v/>
      </c>
    </row>
    <row r="4276" spans="2:20" ht="15.25" x14ac:dyDescent="0.2">
      <c r="B4276" s="29" t="str">
        <f t="shared" si="992"/>
        <v/>
      </c>
      <c r="C4276" s="18">
        <f t="shared" si="1005"/>
        <v>49471</v>
      </c>
      <c r="D4276" s="20" t="str">
        <f t="shared" si="1006"/>
        <v>Lundi</v>
      </c>
      <c r="E4276" s="43" t="str">
        <f t="shared" si="993"/>
        <v>JUIN 2035</v>
      </c>
      <c r="F4276" s="48">
        <f t="shared" si="994"/>
        <v>0</v>
      </c>
      <c r="G4276" s="26"/>
      <c r="H4276" s="26"/>
      <c r="I4276" s="45" t="str">
        <f t="shared" si="995"/>
        <v/>
      </c>
      <c r="J4276" s="30"/>
      <c r="K4276" s="27"/>
      <c r="L4276" s="59" t="str">
        <f t="shared" si="996"/>
        <v/>
      </c>
      <c r="M4276" s="62" t="str">
        <f t="shared" si="997"/>
        <v/>
      </c>
      <c r="N4276" s="52" t="str">
        <f t="shared" si="998"/>
        <v/>
      </c>
      <c r="O4276" s="53" t="str">
        <f t="shared" si="999"/>
        <v/>
      </c>
      <c r="P4276" s="33" t="str">
        <f t="shared" si="1004"/>
        <v>-</v>
      </c>
      <c r="Q4276" s="50" t="str">
        <f t="shared" ca="1" si="1000"/>
        <v/>
      </c>
      <c r="R4276" s="52" t="str">
        <f t="shared" si="1001"/>
        <v/>
      </c>
      <c r="S4276" s="53" t="str">
        <f t="shared" si="1002"/>
        <v/>
      </c>
      <c r="T4276" s="78" t="str">
        <f t="shared" si="1003"/>
        <v/>
      </c>
    </row>
    <row r="4277" spans="2:20" ht="15.25" x14ac:dyDescent="0.2">
      <c r="B4277" s="29" t="str">
        <f t="shared" si="992"/>
        <v/>
      </c>
      <c r="C4277" s="18">
        <f t="shared" si="1005"/>
        <v>49472</v>
      </c>
      <c r="D4277" s="20" t="str">
        <f t="shared" si="1006"/>
        <v>Mardi</v>
      </c>
      <c r="E4277" s="43" t="str">
        <f t="shared" si="993"/>
        <v>JUIN 2035</v>
      </c>
      <c r="F4277" s="48">
        <f t="shared" si="994"/>
        <v>0</v>
      </c>
      <c r="G4277" s="26"/>
      <c r="H4277" s="26"/>
      <c r="I4277" s="45" t="str">
        <f t="shared" si="995"/>
        <v/>
      </c>
      <c r="J4277" s="30"/>
      <c r="K4277" s="27"/>
      <c r="L4277" s="59" t="str">
        <f t="shared" si="996"/>
        <v/>
      </c>
      <c r="M4277" s="62" t="str">
        <f t="shared" si="997"/>
        <v/>
      </c>
      <c r="N4277" s="52" t="str">
        <f t="shared" si="998"/>
        <v/>
      </c>
      <c r="O4277" s="53" t="str">
        <f t="shared" si="999"/>
        <v/>
      </c>
      <c r="P4277" s="33" t="str">
        <f t="shared" si="1004"/>
        <v>-</v>
      </c>
      <c r="Q4277" s="50" t="str">
        <f t="shared" ca="1" si="1000"/>
        <v/>
      </c>
      <c r="R4277" s="52" t="str">
        <f t="shared" si="1001"/>
        <v/>
      </c>
      <c r="S4277" s="53" t="str">
        <f t="shared" si="1002"/>
        <v/>
      </c>
      <c r="T4277" s="78" t="str">
        <f t="shared" si="1003"/>
        <v/>
      </c>
    </row>
    <row r="4278" spans="2:20" ht="15.25" x14ac:dyDescent="0.2">
      <c r="B4278" s="29" t="str">
        <f t="shared" si="992"/>
        <v/>
      </c>
      <c r="C4278" s="18">
        <f t="shared" si="1005"/>
        <v>49473</v>
      </c>
      <c r="D4278" s="20" t="str">
        <f t="shared" si="1006"/>
        <v>Mercredi</v>
      </c>
      <c r="E4278" s="43" t="str">
        <f t="shared" si="993"/>
        <v>JUIN 2035</v>
      </c>
      <c r="F4278" s="48">
        <f t="shared" si="994"/>
        <v>0</v>
      </c>
      <c r="G4278" s="26"/>
      <c r="H4278" s="26"/>
      <c r="I4278" s="45" t="str">
        <f t="shared" si="995"/>
        <v/>
      </c>
      <c r="J4278" s="30"/>
      <c r="K4278" s="27"/>
      <c r="L4278" s="59" t="str">
        <f t="shared" si="996"/>
        <v/>
      </c>
      <c r="M4278" s="62" t="str">
        <f t="shared" si="997"/>
        <v/>
      </c>
      <c r="N4278" s="52" t="str">
        <f t="shared" si="998"/>
        <v/>
      </c>
      <c r="O4278" s="53" t="str">
        <f t="shared" si="999"/>
        <v/>
      </c>
      <c r="P4278" s="33" t="str">
        <f t="shared" si="1004"/>
        <v>-</v>
      </c>
      <c r="Q4278" s="50" t="str">
        <f t="shared" ca="1" si="1000"/>
        <v/>
      </c>
      <c r="R4278" s="52" t="str">
        <f t="shared" si="1001"/>
        <v/>
      </c>
      <c r="S4278" s="53" t="str">
        <f t="shared" si="1002"/>
        <v/>
      </c>
      <c r="T4278" s="78" t="str">
        <f t="shared" si="1003"/>
        <v/>
      </c>
    </row>
    <row r="4279" spans="2:20" ht="15.25" x14ac:dyDescent="0.2">
      <c r="B4279" s="29" t="str">
        <f t="shared" si="992"/>
        <v/>
      </c>
      <c r="C4279" s="18">
        <f t="shared" si="1005"/>
        <v>49474</v>
      </c>
      <c r="D4279" s="20" t="str">
        <f t="shared" si="1006"/>
        <v>Jeudi</v>
      </c>
      <c r="E4279" s="43" t="str">
        <f t="shared" si="993"/>
        <v>JUIN 2035</v>
      </c>
      <c r="F4279" s="48">
        <f t="shared" si="994"/>
        <v>0</v>
      </c>
      <c r="G4279" s="26"/>
      <c r="H4279" s="26"/>
      <c r="I4279" s="45" t="str">
        <f t="shared" si="995"/>
        <v/>
      </c>
      <c r="J4279" s="30"/>
      <c r="K4279" s="27"/>
      <c r="L4279" s="59" t="str">
        <f t="shared" si="996"/>
        <v/>
      </c>
      <c r="M4279" s="62" t="str">
        <f t="shared" si="997"/>
        <v/>
      </c>
      <c r="N4279" s="52" t="str">
        <f t="shared" si="998"/>
        <v/>
      </c>
      <c r="O4279" s="53" t="str">
        <f t="shared" si="999"/>
        <v/>
      </c>
      <c r="P4279" s="33" t="str">
        <f t="shared" si="1004"/>
        <v>-</v>
      </c>
      <c r="Q4279" s="50" t="str">
        <f t="shared" ca="1" si="1000"/>
        <v/>
      </c>
      <c r="R4279" s="52" t="str">
        <f t="shared" si="1001"/>
        <v/>
      </c>
      <c r="S4279" s="53" t="str">
        <f t="shared" si="1002"/>
        <v/>
      </c>
      <c r="T4279" s="78" t="str">
        <f t="shared" si="1003"/>
        <v/>
      </c>
    </row>
    <row r="4280" spans="2:20" ht="15.25" x14ac:dyDescent="0.2">
      <c r="B4280" s="29" t="str">
        <f t="shared" si="992"/>
        <v/>
      </c>
      <c r="C4280" s="18">
        <f t="shared" si="1005"/>
        <v>49475</v>
      </c>
      <c r="D4280" s="20" t="str">
        <f t="shared" si="1006"/>
        <v>Vendredi</v>
      </c>
      <c r="E4280" s="43" t="str">
        <f t="shared" si="993"/>
        <v>JUIN 2035</v>
      </c>
      <c r="F4280" s="48">
        <f t="shared" si="994"/>
        <v>0</v>
      </c>
      <c r="G4280" s="26"/>
      <c r="H4280" s="26"/>
      <c r="I4280" s="45" t="str">
        <f t="shared" si="995"/>
        <v/>
      </c>
      <c r="J4280" s="30"/>
      <c r="K4280" s="27"/>
      <c r="L4280" s="59" t="str">
        <f t="shared" si="996"/>
        <v/>
      </c>
      <c r="M4280" s="62" t="str">
        <f t="shared" si="997"/>
        <v/>
      </c>
      <c r="N4280" s="52" t="str">
        <f t="shared" si="998"/>
        <v/>
      </c>
      <c r="O4280" s="53" t="str">
        <f t="shared" si="999"/>
        <v/>
      </c>
      <c r="P4280" s="33" t="str">
        <f t="shared" si="1004"/>
        <v>-</v>
      </c>
      <c r="Q4280" s="50" t="str">
        <f t="shared" ca="1" si="1000"/>
        <v/>
      </c>
      <c r="R4280" s="52" t="str">
        <f t="shared" si="1001"/>
        <v/>
      </c>
      <c r="S4280" s="53" t="str">
        <f t="shared" si="1002"/>
        <v/>
      </c>
      <c r="T4280" s="78" t="str">
        <f t="shared" si="1003"/>
        <v/>
      </c>
    </row>
    <row r="4281" spans="2:20" ht="15.25" x14ac:dyDescent="0.2">
      <c r="B4281" s="29" t="str">
        <f t="shared" si="992"/>
        <v/>
      </c>
      <c r="C4281" s="18">
        <f t="shared" si="1005"/>
        <v>49476</v>
      </c>
      <c r="D4281" s="20" t="str">
        <f t="shared" si="1006"/>
        <v>Samedi</v>
      </c>
      <c r="E4281" s="43" t="str">
        <f t="shared" si="993"/>
        <v>JUIN 2035</v>
      </c>
      <c r="F4281" s="48">
        <f t="shared" si="994"/>
        <v>0</v>
      </c>
      <c r="G4281" s="26"/>
      <c r="H4281" s="26"/>
      <c r="I4281" s="45" t="str">
        <f t="shared" si="995"/>
        <v/>
      </c>
      <c r="J4281" s="30"/>
      <c r="K4281" s="27"/>
      <c r="L4281" s="59" t="str">
        <f t="shared" si="996"/>
        <v/>
      </c>
      <c r="M4281" s="62" t="str">
        <f t="shared" si="997"/>
        <v/>
      </c>
      <c r="N4281" s="52" t="str">
        <f t="shared" si="998"/>
        <v/>
      </c>
      <c r="O4281" s="53" t="str">
        <f t="shared" si="999"/>
        <v/>
      </c>
      <c r="P4281" s="33" t="str">
        <f t="shared" si="1004"/>
        <v>-</v>
      </c>
      <c r="Q4281" s="50" t="str">
        <f t="shared" ca="1" si="1000"/>
        <v/>
      </c>
      <c r="R4281" s="52" t="str">
        <f t="shared" si="1001"/>
        <v/>
      </c>
      <c r="S4281" s="53" t="str">
        <f t="shared" si="1002"/>
        <v/>
      </c>
      <c r="T4281" s="78" t="str">
        <f t="shared" si="1003"/>
        <v/>
      </c>
    </row>
    <row r="4282" spans="2:20" ht="15.25" x14ac:dyDescent="0.2">
      <c r="B4282" s="29" t="str">
        <f t="shared" si="992"/>
        <v/>
      </c>
      <c r="C4282" s="18">
        <f t="shared" si="1005"/>
        <v>49477</v>
      </c>
      <c r="D4282" s="20" t="str">
        <f t="shared" si="1006"/>
        <v>Dimanche</v>
      </c>
      <c r="E4282" s="43" t="str">
        <f t="shared" si="993"/>
        <v>JUIN 2035</v>
      </c>
      <c r="F4282" s="48">
        <f t="shared" si="994"/>
        <v>0</v>
      </c>
      <c r="G4282" s="26"/>
      <c r="H4282" s="26"/>
      <c r="I4282" s="45" t="str">
        <f t="shared" si="995"/>
        <v/>
      </c>
      <c r="J4282" s="30"/>
      <c r="K4282" s="27"/>
      <c r="L4282" s="59" t="str">
        <f t="shared" si="996"/>
        <v/>
      </c>
      <c r="M4282" s="62" t="str">
        <f t="shared" si="997"/>
        <v/>
      </c>
      <c r="N4282" s="52">
        <f t="shared" si="998"/>
        <v>0</v>
      </c>
      <c r="O4282" s="53">
        <f t="shared" si="999"/>
        <v>0</v>
      </c>
      <c r="P4282" s="33" t="str">
        <f t="shared" si="1004"/>
        <v>-</v>
      </c>
      <c r="Q4282" s="50" t="str">
        <f t="shared" ca="1" si="1000"/>
        <v/>
      </c>
      <c r="R4282" s="52" t="str">
        <f t="shared" si="1001"/>
        <v/>
      </c>
      <c r="S4282" s="53" t="str">
        <f t="shared" si="1002"/>
        <v/>
      </c>
      <c r="T4282" s="78" t="str">
        <f t="shared" si="1003"/>
        <v/>
      </c>
    </row>
    <row r="4283" spans="2:20" ht="15.25" x14ac:dyDescent="0.2">
      <c r="B4283" s="29" t="str">
        <f t="shared" si="992"/>
        <v/>
      </c>
      <c r="C4283" s="18">
        <f t="shared" si="1005"/>
        <v>49478</v>
      </c>
      <c r="D4283" s="20" t="str">
        <f t="shared" si="1006"/>
        <v>Lundi</v>
      </c>
      <c r="E4283" s="43" t="str">
        <f t="shared" si="993"/>
        <v>JUIN 2035</v>
      </c>
      <c r="F4283" s="48">
        <f t="shared" si="994"/>
        <v>0</v>
      </c>
      <c r="G4283" s="26"/>
      <c r="H4283" s="26"/>
      <c r="I4283" s="45" t="str">
        <f t="shared" si="995"/>
        <v/>
      </c>
      <c r="J4283" s="30"/>
      <c r="K4283" s="27"/>
      <c r="L4283" s="59" t="str">
        <f t="shared" si="996"/>
        <v/>
      </c>
      <c r="M4283" s="62" t="str">
        <f t="shared" si="997"/>
        <v/>
      </c>
      <c r="N4283" s="52" t="str">
        <f t="shared" si="998"/>
        <v/>
      </c>
      <c r="O4283" s="53" t="str">
        <f t="shared" si="999"/>
        <v/>
      </c>
      <c r="P4283" s="33" t="str">
        <f t="shared" si="1004"/>
        <v>-</v>
      </c>
      <c r="Q4283" s="50" t="str">
        <f t="shared" ca="1" si="1000"/>
        <v/>
      </c>
      <c r="R4283" s="52" t="str">
        <f t="shared" si="1001"/>
        <v/>
      </c>
      <c r="S4283" s="53" t="str">
        <f t="shared" si="1002"/>
        <v/>
      </c>
      <c r="T4283" s="78" t="str">
        <f t="shared" si="1003"/>
        <v/>
      </c>
    </row>
    <row r="4284" spans="2:20" ht="15.25" x14ac:dyDescent="0.2">
      <c r="B4284" s="29" t="str">
        <f t="shared" si="992"/>
        <v/>
      </c>
      <c r="C4284" s="18">
        <f t="shared" si="1005"/>
        <v>49479</v>
      </c>
      <c r="D4284" s="20" t="str">
        <f t="shared" si="1006"/>
        <v>Mardi</v>
      </c>
      <c r="E4284" s="43" t="str">
        <f t="shared" si="993"/>
        <v>JUIN 2035</v>
      </c>
      <c r="F4284" s="48">
        <f t="shared" si="994"/>
        <v>0</v>
      </c>
      <c r="G4284" s="26"/>
      <c r="H4284" s="26"/>
      <c r="I4284" s="45" t="str">
        <f t="shared" si="995"/>
        <v/>
      </c>
      <c r="J4284" s="30"/>
      <c r="K4284" s="27"/>
      <c r="L4284" s="59" t="str">
        <f t="shared" si="996"/>
        <v/>
      </c>
      <c r="M4284" s="62" t="str">
        <f t="shared" si="997"/>
        <v/>
      </c>
      <c r="N4284" s="52" t="str">
        <f t="shared" si="998"/>
        <v/>
      </c>
      <c r="O4284" s="53" t="str">
        <f t="shared" si="999"/>
        <v/>
      </c>
      <c r="P4284" s="33" t="str">
        <f t="shared" si="1004"/>
        <v>-</v>
      </c>
      <c r="Q4284" s="50" t="str">
        <f t="shared" ca="1" si="1000"/>
        <v/>
      </c>
      <c r="R4284" s="52" t="str">
        <f t="shared" si="1001"/>
        <v/>
      </c>
      <c r="S4284" s="53" t="str">
        <f t="shared" si="1002"/>
        <v/>
      </c>
      <c r="T4284" s="78" t="str">
        <f t="shared" si="1003"/>
        <v/>
      </c>
    </row>
    <row r="4285" spans="2:20" ht="15.25" x14ac:dyDescent="0.2">
      <c r="B4285" s="29" t="str">
        <f t="shared" si="992"/>
        <v/>
      </c>
      <c r="C4285" s="18">
        <f t="shared" si="1005"/>
        <v>49480</v>
      </c>
      <c r="D4285" s="20" t="str">
        <f t="shared" si="1006"/>
        <v>Mercredi</v>
      </c>
      <c r="E4285" s="43" t="str">
        <f t="shared" si="993"/>
        <v>JUIN 2035</v>
      </c>
      <c r="F4285" s="48">
        <f t="shared" si="994"/>
        <v>0</v>
      </c>
      <c r="G4285" s="26"/>
      <c r="H4285" s="26"/>
      <c r="I4285" s="45" t="str">
        <f t="shared" si="995"/>
        <v/>
      </c>
      <c r="J4285" s="30"/>
      <c r="K4285" s="27"/>
      <c r="L4285" s="59" t="str">
        <f t="shared" si="996"/>
        <v/>
      </c>
      <c r="M4285" s="62" t="str">
        <f t="shared" si="997"/>
        <v/>
      </c>
      <c r="N4285" s="52" t="str">
        <f t="shared" si="998"/>
        <v/>
      </c>
      <c r="O4285" s="53" t="str">
        <f t="shared" si="999"/>
        <v/>
      </c>
      <c r="P4285" s="33" t="str">
        <f t="shared" si="1004"/>
        <v>-</v>
      </c>
      <c r="Q4285" s="50" t="str">
        <f t="shared" ca="1" si="1000"/>
        <v/>
      </c>
      <c r="R4285" s="52" t="str">
        <f t="shared" si="1001"/>
        <v/>
      </c>
      <c r="S4285" s="53" t="str">
        <f t="shared" si="1002"/>
        <v/>
      </c>
      <c r="T4285" s="78" t="str">
        <f t="shared" si="1003"/>
        <v/>
      </c>
    </row>
    <row r="4286" spans="2:20" ht="15.25" x14ac:dyDescent="0.2">
      <c r="B4286" s="29" t="str">
        <f t="shared" si="992"/>
        <v/>
      </c>
      <c r="C4286" s="18">
        <f t="shared" si="1005"/>
        <v>49481</v>
      </c>
      <c r="D4286" s="20" t="str">
        <f t="shared" si="1006"/>
        <v>Jeudi</v>
      </c>
      <c r="E4286" s="43" t="str">
        <f t="shared" si="993"/>
        <v>JUIN 2035</v>
      </c>
      <c r="F4286" s="48">
        <f t="shared" si="994"/>
        <v>0</v>
      </c>
      <c r="G4286" s="26"/>
      <c r="H4286" s="26"/>
      <c r="I4286" s="45" t="str">
        <f t="shared" si="995"/>
        <v/>
      </c>
      <c r="J4286" s="30"/>
      <c r="K4286" s="27"/>
      <c r="L4286" s="59" t="str">
        <f t="shared" si="996"/>
        <v/>
      </c>
      <c r="M4286" s="62" t="str">
        <f t="shared" si="997"/>
        <v/>
      </c>
      <c r="N4286" s="52" t="str">
        <f t="shared" si="998"/>
        <v/>
      </c>
      <c r="O4286" s="53" t="str">
        <f t="shared" si="999"/>
        <v/>
      </c>
      <c r="P4286" s="33" t="str">
        <f t="shared" si="1004"/>
        <v>-</v>
      </c>
      <c r="Q4286" s="50" t="str">
        <f t="shared" ca="1" si="1000"/>
        <v/>
      </c>
      <c r="R4286" s="52" t="str">
        <f t="shared" si="1001"/>
        <v/>
      </c>
      <c r="S4286" s="53" t="str">
        <f t="shared" si="1002"/>
        <v/>
      </c>
      <c r="T4286" s="78" t="str">
        <f t="shared" si="1003"/>
        <v/>
      </c>
    </row>
    <row r="4287" spans="2:20" ht="15.25" x14ac:dyDescent="0.2">
      <c r="B4287" s="29" t="str">
        <f t="shared" si="992"/>
        <v/>
      </c>
      <c r="C4287" s="18">
        <f t="shared" si="1005"/>
        <v>49482</v>
      </c>
      <c r="D4287" s="20" t="str">
        <f t="shared" si="1006"/>
        <v>Vendredi</v>
      </c>
      <c r="E4287" s="43" t="str">
        <f t="shared" si="993"/>
        <v>JUIN 2035</v>
      </c>
      <c r="F4287" s="48">
        <f t="shared" si="994"/>
        <v>0</v>
      </c>
      <c r="G4287" s="26"/>
      <c r="H4287" s="26"/>
      <c r="I4287" s="45" t="str">
        <f t="shared" si="995"/>
        <v/>
      </c>
      <c r="J4287" s="30"/>
      <c r="K4287" s="27"/>
      <c r="L4287" s="59" t="str">
        <f t="shared" si="996"/>
        <v/>
      </c>
      <c r="M4287" s="62" t="str">
        <f t="shared" si="997"/>
        <v/>
      </c>
      <c r="N4287" s="52" t="str">
        <f t="shared" si="998"/>
        <v/>
      </c>
      <c r="O4287" s="53" t="str">
        <f t="shared" si="999"/>
        <v/>
      </c>
      <c r="P4287" s="33" t="str">
        <f t="shared" si="1004"/>
        <v>-</v>
      </c>
      <c r="Q4287" s="50" t="str">
        <f t="shared" ca="1" si="1000"/>
        <v/>
      </c>
      <c r="R4287" s="52" t="str">
        <f t="shared" si="1001"/>
        <v/>
      </c>
      <c r="S4287" s="53" t="str">
        <f t="shared" si="1002"/>
        <v/>
      </c>
      <c r="T4287" s="78" t="str">
        <f t="shared" si="1003"/>
        <v/>
      </c>
    </row>
    <row r="4288" spans="2:20" ht="15.25" x14ac:dyDescent="0.2">
      <c r="B4288" s="29" t="str">
        <f t="shared" si="992"/>
        <v/>
      </c>
      <c r="C4288" s="18">
        <f t="shared" si="1005"/>
        <v>49483</v>
      </c>
      <c r="D4288" s="20" t="str">
        <f t="shared" si="1006"/>
        <v>Samedi</v>
      </c>
      <c r="E4288" s="43" t="str">
        <f t="shared" si="993"/>
        <v>JUIN 2035</v>
      </c>
      <c r="F4288" s="48">
        <f t="shared" si="994"/>
        <v>0</v>
      </c>
      <c r="G4288" s="26"/>
      <c r="H4288" s="26"/>
      <c r="I4288" s="45" t="str">
        <f t="shared" si="995"/>
        <v/>
      </c>
      <c r="J4288" s="30"/>
      <c r="K4288" s="27"/>
      <c r="L4288" s="59" t="str">
        <f t="shared" si="996"/>
        <v/>
      </c>
      <c r="M4288" s="62" t="str">
        <f t="shared" si="997"/>
        <v/>
      </c>
      <c r="N4288" s="52" t="str">
        <f t="shared" si="998"/>
        <v/>
      </c>
      <c r="O4288" s="53" t="str">
        <f t="shared" si="999"/>
        <v/>
      </c>
      <c r="P4288" s="33" t="str">
        <f t="shared" si="1004"/>
        <v>-</v>
      </c>
      <c r="Q4288" s="50" t="str">
        <f t="shared" ca="1" si="1000"/>
        <v/>
      </c>
      <c r="R4288" s="52" t="str">
        <f t="shared" si="1001"/>
        <v/>
      </c>
      <c r="S4288" s="53" t="str">
        <f t="shared" si="1002"/>
        <v/>
      </c>
      <c r="T4288" s="78" t="str">
        <f t="shared" si="1003"/>
        <v/>
      </c>
    </row>
    <row r="4289" spans="2:20" ht="15.25" x14ac:dyDescent="0.2">
      <c r="B4289" s="29" t="str">
        <f t="shared" si="992"/>
        <v/>
      </c>
      <c r="C4289" s="18">
        <f t="shared" si="1005"/>
        <v>49484</v>
      </c>
      <c r="D4289" s="20" t="str">
        <f t="shared" si="1006"/>
        <v>Dimanche</v>
      </c>
      <c r="E4289" s="43" t="str">
        <f t="shared" si="993"/>
        <v>JUIN 2035</v>
      </c>
      <c r="F4289" s="48">
        <f t="shared" si="994"/>
        <v>0</v>
      </c>
      <c r="G4289" s="26"/>
      <c r="H4289" s="26"/>
      <c r="I4289" s="45" t="str">
        <f t="shared" si="995"/>
        <v/>
      </c>
      <c r="J4289" s="30"/>
      <c r="K4289" s="27"/>
      <c r="L4289" s="59" t="str">
        <f t="shared" si="996"/>
        <v/>
      </c>
      <c r="M4289" s="62" t="str">
        <f t="shared" si="997"/>
        <v/>
      </c>
      <c r="N4289" s="52">
        <f t="shared" si="998"/>
        <v>0</v>
      </c>
      <c r="O4289" s="53">
        <f t="shared" si="999"/>
        <v>0</v>
      </c>
      <c r="P4289" s="33" t="str">
        <f t="shared" si="1004"/>
        <v>-</v>
      </c>
      <c r="Q4289" s="50" t="str">
        <f t="shared" ca="1" si="1000"/>
        <v/>
      </c>
      <c r="R4289" s="52" t="str">
        <f t="shared" si="1001"/>
        <v/>
      </c>
      <c r="S4289" s="53" t="str">
        <f t="shared" si="1002"/>
        <v/>
      </c>
      <c r="T4289" s="78" t="str">
        <f t="shared" si="1003"/>
        <v/>
      </c>
    </row>
    <row r="4290" spans="2:20" ht="15.25" x14ac:dyDescent="0.2">
      <c r="B4290" s="29" t="str">
        <f t="shared" si="992"/>
        <v/>
      </c>
      <c r="C4290" s="18">
        <f t="shared" si="1005"/>
        <v>49485</v>
      </c>
      <c r="D4290" s="20" t="str">
        <f t="shared" si="1006"/>
        <v>Lundi</v>
      </c>
      <c r="E4290" s="43" t="str">
        <f t="shared" si="993"/>
        <v>JUIN 2035</v>
      </c>
      <c r="F4290" s="48">
        <f t="shared" si="994"/>
        <v>0</v>
      </c>
      <c r="G4290" s="26"/>
      <c r="H4290" s="26"/>
      <c r="I4290" s="45" t="str">
        <f t="shared" si="995"/>
        <v/>
      </c>
      <c r="J4290" s="30"/>
      <c r="K4290" s="27"/>
      <c r="L4290" s="59" t="str">
        <f t="shared" si="996"/>
        <v/>
      </c>
      <c r="M4290" s="62" t="str">
        <f t="shared" si="997"/>
        <v/>
      </c>
      <c r="N4290" s="52" t="str">
        <f t="shared" si="998"/>
        <v/>
      </c>
      <c r="O4290" s="53" t="str">
        <f t="shared" si="999"/>
        <v/>
      </c>
      <c r="P4290" s="33" t="str">
        <f t="shared" si="1004"/>
        <v>-</v>
      </c>
      <c r="Q4290" s="50" t="str">
        <f t="shared" ca="1" si="1000"/>
        <v/>
      </c>
      <c r="R4290" s="52" t="str">
        <f t="shared" si="1001"/>
        <v/>
      </c>
      <c r="S4290" s="53" t="str">
        <f t="shared" si="1002"/>
        <v/>
      </c>
      <c r="T4290" s="78" t="str">
        <f t="shared" si="1003"/>
        <v/>
      </c>
    </row>
    <row r="4291" spans="2:20" ht="15.25" x14ac:dyDescent="0.2">
      <c r="B4291" s="29" t="str">
        <f t="shared" si="992"/>
        <v/>
      </c>
      <c r="C4291" s="18">
        <f t="shared" si="1005"/>
        <v>49486</v>
      </c>
      <c r="D4291" s="20" t="str">
        <f t="shared" si="1006"/>
        <v>Mardi</v>
      </c>
      <c r="E4291" s="43" t="str">
        <f t="shared" si="993"/>
        <v>JUIN 2035</v>
      </c>
      <c r="F4291" s="48">
        <f t="shared" si="994"/>
        <v>0</v>
      </c>
      <c r="G4291" s="26"/>
      <c r="H4291" s="26"/>
      <c r="I4291" s="45" t="str">
        <f t="shared" si="995"/>
        <v/>
      </c>
      <c r="J4291" s="30"/>
      <c r="K4291" s="27"/>
      <c r="L4291" s="59" t="str">
        <f t="shared" si="996"/>
        <v/>
      </c>
      <c r="M4291" s="62" t="str">
        <f t="shared" si="997"/>
        <v/>
      </c>
      <c r="N4291" s="52" t="str">
        <f t="shared" si="998"/>
        <v/>
      </c>
      <c r="O4291" s="53" t="str">
        <f t="shared" si="999"/>
        <v/>
      </c>
      <c r="P4291" s="33" t="str">
        <f t="shared" si="1004"/>
        <v>-</v>
      </c>
      <c r="Q4291" s="50" t="str">
        <f t="shared" ca="1" si="1000"/>
        <v/>
      </c>
      <c r="R4291" s="52" t="str">
        <f t="shared" si="1001"/>
        <v/>
      </c>
      <c r="S4291" s="53" t="str">
        <f t="shared" si="1002"/>
        <v/>
      </c>
      <c r="T4291" s="78" t="str">
        <f t="shared" si="1003"/>
        <v/>
      </c>
    </row>
    <row r="4292" spans="2:20" ht="15.25" x14ac:dyDescent="0.2">
      <c r="B4292" s="29" t="str">
        <f t="shared" si="992"/>
        <v/>
      </c>
      <c r="C4292" s="18">
        <f t="shared" si="1005"/>
        <v>49487</v>
      </c>
      <c r="D4292" s="20" t="str">
        <f t="shared" si="1006"/>
        <v>Mercredi</v>
      </c>
      <c r="E4292" s="43" t="str">
        <f t="shared" si="993"/>
        <v>JUIN 2035</v>
      </c>
      <c r="F4292" s="48">
        <f t="shared" si="994"/>
        <v>0</v>
      </c>
      <c r="G4292" s="26"/>
      <c r="H4292" s="26"/>
      <c r="I4292" s="45" t="str">
        <f t="shared" si="995"/>
        <v/>
      </c>
      <c r="J4292" s="30"/>
      <c r="K4292" s="27"/>
      <c r="L4292" s="59" t="str">
        <f t="shared" si="996"/>
        <v/>
      </c>
      <c r="M4292" s="62" t="str">
        <f t="shared" si="997"/>
        <v/>
      </c>
      <c r="N4292" s="52" t="str">
        <f t="shared" si="998"/>
        <v/>
      </c>
      <c r="O4292" s="53" t="str">
        <f t="shared" si="999"/>
        <v/>
      </c>
      <c r="P4292" s="33" t="str">
        <f t="shared" si="1004"/>
        <v>-</v>
      </c>
      <c r="Q4292" s="50" t="str">
        <f t="shared" ca="1" si="1000"/>
        <v/>
      </c>
      <c r="R4292" s="52" t="str">
        <f t="shared" si="1001"/>
        <v/>
      </c>
      <c r="S4292" s="53" t="str">
        <f t="shared" si="1002"/>
        <v/>
      </c>
      <c r="T4292" s="78" t="str">
        <f t="shared" si="1003"/>
        <v/>
      </c>
    </row>
    <row r="4293" spans="2:20" ht="15.25" x14ac:dyDescent="0.2">
      <c r="B4293" s="29" t="str">
        <f t="shared" si="992"/>
        <v/>
      </c>
      <c r="C4293" s="18">
        <f t="shared" si="1005"/>
        <v>49488</v>
      </c>
      <c r="D4293" s="20" t="str">
        <f t="shared" si="1006"/>
        <v>Jeudi</v>
      </c>
      <c r="E4293" s="43" t="str">
        <f t="shared" si="993"/>
        <v>JUIN 2035</v>
      </c>
      <c r="F4293" s="48">
        <f t="shared" si="994"/>
        <v>0</v>
      </c>
      <c r="G4293" s="26"/>
      <c r="H4293" s="26"/>
      <c r="I4293" s="45" t="str">
        <f t="shared" si="995"/>
        <v/>
      </c>
      <c r="J4293" s="30"/>
      <c r="K4293" s="27"/>
      <c r="L4293" s="59" t="str">
        <f t="shared" si="996"/>
        <v/>
      </c>
      <c r="M4293" s="62" t="str">
        <f t="shared" si="997"/>
        <v/>
      </c>
      <c r="N4293" s="52" t="str">
        <f t="shared" si="998"/>
        <v/>
      </c>
      <c r="O4293" s="53" t="str">
        <f t="shared" si="999"/>
        <v/>
      </c>
      <c r="P4293" s="33" t="str">
        <f t="shared" si="1004"/>
        <v>-</v>
      </c>
      <c r="Q4293" s="50" t="str">
        <f t="shared" ca="1" si="1000"/>
        <v/>
      </c>
      <c r="R4293" s="52" t="str">
        <f t="shared" si="1001"/>
        <v/>
      </c>
      <c r="S4293" s="53" t="str">
        <f t="shared" si="1002"/>
        <v/>
      </c>
      <c r="T4293" s="78" t="str">
        <f t="shared" si="1003"/>
        <v/>
      </c>
    </row>
    <row r="4294" spans="2:20" ht="15.25" x14ac:dyDescent="0.2">
      <c r="B4294" s="29" t="str">
        <f t="shared" si="992"/>
        <v/>
      </c>
      <c r="C4294" s="18">
        <f t="shared" si="1005"/>
        <v>49489</v>
      </c>
      <c r="D4294" s="20" t="str">
        <f t="shared" si="1006"/>
        <v>Vendredi</v>
      </c>
      <c r="E4294" s="43" t="str">
        <f t="shared" si="993"/>
        <v>JUIN 2035</v>
      </c>
      <c r="F4294" s="48">
        <f t="shared" si="994"/>
        <v>0</v>
      </c>
      <c r="G4294" s="26"/>
      <c r="H4294" s="26"/>
      <c r="I4294" s="45" t="str">
        <f t="shared" si="995"/>
        <v/>
      </c>
      <c r="J4294" s="30"/>
      <c r="K4294" s="27"/>
      <c r="L4294" s="59" t="str">
        <f t="shared" si="996"/>
        <v/>
      </c>
      <c r="M4294" s="62" t="str">
        <f t="shared" si="997"/>
        <v/>
      </c>
      <c r="N4294" s="52" t="str">
        <f t="shared" si="998"/>
        <v/>
      </c>
      <c r="O4294" s="53" t="str">
        <f t="shared" si="999"/>
        <v/>
      </c>
      <c r="P4294" s="33" t="str">
        <f t="shared" si="1004"/>
        <v>-</v>
      </c>
      <c r="Q4294" s="50" t="str">
        <f t="shared" ca="1" si="1000"/>
        <v/>
      </c>
      <c r="R4294" s="52" t="str">
        <f t="shared" si="1001"/>
        <v/>
      </c>
      <c r="S4294" s="53" t="str">
        <f t="shared" si="1002"/>
        <v/>
      </c>
      <c r="T4294" s="78" t="str">
        <f t="shared" si="1003"/>
        <v/>
      </c>
    </row>
    <row r="4295" spans="2:20" ht="15.25" x14ac:dyDescent="0.2">
      <c r="B4295" s="29" t="str">
        <f t="shared" si="992"/>
        <v/>
      </c>
      <c r="C4295" s="18">
        <f t="shared" si="1005"/>
        <v>49490</v>
      </c>
      <c r="D4295" s="20" t="str">
        <f t="shared" si="1006"/>
        <v>Samedi</v>
      </c>
      <c r="E4295" s="43" t="str">
        <f t="shared" si="993"/>
        <v>JUIN 2035</v>
      </c>
      <c r="F4295" s="48">
        <f t="shared" si="994"/>
        <v>0</v>
      </c>
      <c r="G4295" s="26"/>
      <c r="H4295" s="26"/>
      <c r="I4295" s="45" t="str">
        <f t="shared" si="995"/>
        <v/>
      </c>
      <c r="J4295" s="30"/>
      <c r="K4295" s="27"/>
      <c r="L4295" s="59" t="str">
        <f t="shared" si="996"/>
        <v/>
      </c>
      <c r="M4295" s="62" t="str">
        <f t="shared" si="997"/>
        <v/>
      </c>
      <c r="N4295" s="52" t="str">
        <f t="shared" si="998"/>
        <v/>
      </c>
      <c r="O4295" s="53" t="str">
        <f t="shared" si="999"/>
        <v/>
      </c>
      <c r="P4295" s="33" t="str">
        <f t="shared" si="1004"/>
        <v>-</v>
      </c>
      <c r="Q4295" s="50" t="str">
        <f t="shared" ca="1" si="1000"/>
        <v/>
      </c>
      <c r="R4295" s="52" t="str">
        <f t="shared" si="1001"/>
        <v/>
      </c>
      <c r="S4295" s="53" t="str">
        <f t="shared" si="1002"/>
        <v/>
      </c>
      <c r="T4295" s="78" t="str">
        <f t="shared" si="1003"/>
        <v/>
      </c>
    </row>
    <row r="4296" spans="2:20" ht="15.25" x14ac:dyDescent="0.2">
      <c r="B4296" s="29" t="str">
        <f t="shared" si="992"/>
        <v/>
      </c>
      <c r="C4296" s="18">
        <f t="shared" si="1005"/>
        <v>49491</v>
      </c>
      <c r="D4296" s="20" t="str">
        <f t="shared" si="1006"/>
        <v>Dimanche</v>
      </c>
      <c r="E4296" s="43" t="str">
        <f t="shared" si="993"/>
        <v>JUIL 2035</v>
      </c>
      <c r="F4296" s="48">
        <f t="shared" si="994"/>
        <v>0</v>
      </c>
      <c r="G4296" s="26"/>
      <c r="H4296" s="26"/>
      <c r="I4296" s="45" t="str">
        <f t="shared" si="995"/>
        <v/>
      </c>
      <c r="J4296" s="30"/>
      <c r="K4296" s="27"/>
      <c r="L4296" s="59" t="str">
        <f t="shared" si="996"/>
        <v/>
      </c>
      <c r="M4296" s="62" t="str">
        <f t="shared" si="997"/>
        <v/>
      </c>
      <c r="N4296" s="52">
        <f t="shared" si="998"/>
        <v>0</v>
      </c>
      <c r="O4296" s="53">
        <f t="shared" si="999"/>
        <v>0</v>
      </c>
      <c r="P4296" s="33" t="str">
        <f t="shared" si="1004"/>
        <v>JUIL 2035</v>
      </c>
      <c r="Q4296" s="50" t="str">
        <f t="shared" ca="1" si="1000"/>
        <v/>
      </c>
      <c r="R4296" s="52">
        <f t="shared" ca="1" si="1001"/>
        <v>0</v>
      </c>
      <c r="S4296" s="53">
        <f t="shared" ca="1" si="1002"/>
        <v>0</v>
      </c>
      <c r="T4296" s="78" t="str">
        <f t="shared" si="1003"/>
        <v>JUIL 2035</v>
      </c>
    </row>
    <row r="4297" spans="2:20" ht="15.25" x14ac:dyDescent="0.2">
      <c r="B4297" s="29" t="str">
        <f t="shared" si="992"/>
        <v/>
      </c>
      <c r="C4297" s="18">
        <f t="shared" si="1005"/>
        <v>49492</v>
      </c>
      <c r="D4297" s="20" t="str">
        <f t="shared" si="1006"/>
        <v>Lundi</v>
      </c>
      <c r="E4297" s="43" t="str">
        <f t="shared" si="993"/>
        <v>JUIL 2035</v>
      </c>
      <c r="F4297" s="48">
        <f t="shared" si="994"/>
        <v>0</v>
      </c>
      <c r="G4297" s="26"/>
      <c r="H4297" s="26"/>
      <c r="I4297" s="45" t="str">
        <f t="shared" si="995"/>
        <v/>
      </c>
      <c r="J4297" s="30"/>
      <c r="K4297" s="27"/>
      <c r="L4297" s="59" t="str">
        <f t="shared" si="996"/>
        <v/>
      </c>
      <c r="M4297" s="62" t="str">
        <f t="shared" si="997"/>
        <v/>
      </c>
      <c r="N4297" s="52" t="str">
        <f t="shared" si="998"/>
        <v/>
      </c>
      <c r="O4297" s="53" t="str">
        <f t="shared" si="999"/>
        <v/>
      </c>
      <c r="P4297" s="33" t="str">
        <f t="shared" si="1004"/>
        <v>-</v>
      </c>
      <c r="Q4297" s="50" t="str">
        <f t="shared" ca="1" si="1000"/>
        <v/>
      </c>
      <c r="R4297" s="52" t="str">
        <f t="shared" si="1001"/>
        <v/>
      </c>
      <c r="S4297" s="53" t="str">
        <f t="shared" si="1002"/>
        <v/>
      </c>
      <c r="T4297" s="78" t="str">
        <f t="shared" si="1003"/>
        <v/>
      </c>
    </row>
    <row r="4298" spans="2:20" ht="15.25" x14ac:dyDescent="0.2">
      <c r="B4298" s="29" t="str">
        <f t="shared" ref="B4298:B4361" si="1007">IF(ISERROR(IF(YEAR($C4297)=YEAR($C4298),"",YEAR($C4298))),"",IF(YEAR($C4297)=YEAR($C4298),"",YEAR($C4298)))</f>
        <v/>
      </c>
      <c r="C4298" s="18">
        <f t="shared" si="1005"/>
        <v>49493</v>
      </c>
      <c r="D4298" s="20" t="str">
        <f t="shared" si="1006"/>
        <v>Mardi</v>
      </c>
      <c r="E4298" s="43" t="str">
        <f t="shared" ref="E4298:E4361" si="1008">UPPER(TEXT(C4298,"mmm"))&amp;" "&amp;UPPER(TEXT(C4298,"aaaa"))</f>
        <v>JUIL 2035</v>
      </c>
      <c r="F4298" s="48">
        <f t="shared" ref="F4298:F4361" si="1009">IF(J4298="oui",1,0)</f>
        <v>0</v>
      </c>
      <c r="G4298" s="26"/>
      <c r="H4298" s="26"/>
      <c r="I4298" s="45" t="str">
        <f t="shared" ref="I4298:I4361" si="1010">IF(ISERROR(AVERAGE(G4298:H4298)),"",AVERAGE(G4298:H4298))</f>
        <v/>
      </c>
      <c r="J4298" s="30"/>
      <c r="K4298" s="27"/>
      <c r="L4298" s="59" t="str">
        <f t="shared" ref="L4298:L4361" si="1011">IF(ISERROR(IF(D4298="Dimanche",AVERAGE(G4292:G4298),"")),"",IF(D4298="Dimanche",AVERAGE(G4292:G4298),""))</f>
        <v/>
      </c>
      <c r="M4298" s="62" t="str">
        <f t="shared" ref="M4298:M4361" si="1012">IF(ISERROR(IF(D4298="Dimanche",AVERAGE(H4292:H4298),"")),"",IF(D4298="Dimanche",AVERAGE(H4292:H4298),""))</f>
        <v/>
      </c>
      <c r="N4298" s="52" t="str">
        <f t="shared" ref="N4298:N4361" si="1013">IF(ISERROR(IF(D4298="Dimanche",COUNTIF(J4292:J4298,"oui"),"")),"",IF(D4298="Dimanche",COUNTIF(J4292:J4298,"oui"),""))</f>
        <v/>
      </c>
      <c r="O4298" s="53" t="str">
        <f t="shared" ref="O4298:O4361" si="1014">IF(ISERROR(IF(D4298="Dimanche",SUM(K4292:K4298),"")),"",IF(D4298="Dimanche",SUM(K4292:K4298),""))</f>
        <v/>
      </c>
      <c r="P4298" s="33" t="str">
        <f t="shared" si="1004"/>
        <v>-</v>
      </c>
      <c r="Q4298" s="50" t="str">
        <f t="shared" ref="Q4298:Q4361" ca="1" si="1015">IF(ISERROR(AVERAGEIF($E$9:$K$6349,P4298,$I$9:$I$6349)),"",AVERAGEIF($E$9:$I$6349,P4298,$I$9:$I$6349))</f>
        <v/>
      </c>
      <c r="R4298" s="52" t="str">
        <f t="shared" ref="R4298:R4361" si="1016">IF(P4298="-","",SUMIF($E$9:$F$6349,P4298,$F$9:$F$6349))</f>
        <v/>
      </c>
      <c r="S4298" s="53" t="str">
        <f t="shared" ref="S4298:S4361" si="1017">IF(P4298="-","",SUMIF($E$9:$K$6349,P4298,$K$9:$K$6349))</f>
        <v/>
      </c>
      <c r="T4298" s="78" t="str">
        <f t="shared" ref="T4298:T4361" si="1018">IF(P4298="-","",P4298)</f>
        <v/>
      </c>
    </row>
    <row r="4299" spans="2:20" ht="15.25" x14ac:dyDescent="0.2">
      <c r="B4299" s="29" t="str">
        <f t="shared" si="1007"/>
        <v/>
      </c>
      <c r="C4299" s="18">
        <f t="shared" si="1005"/>
        <v>49494</v>
      </c>
      <c r="D4299" s="20" t="str">
        <f t="shared" si="1006"/>
        <v>Mercredi</v>
      </c>
      <c r="E4299" s="43" t="str">
        <f t="shared" si="1008"/>
        <v>JUIL 2035</v>
      </c>
      <c r="F4299" s="48">
        <f t="shared" si="1009"/>
        <v>0</v>
      </c>
      <c r="G4299" s="26"/>
      <c r="H4299" s="26"/>
      <c r="I4299" s="45" t="str">
        <f t="shared" si="1010"/>
        <v/>
      </c>
      <c r="J4299" s="30"/>
      <c r="K4299" s="27"/>
      <c r="L4299" s="59" t="str">
        <f t="shared" si="1011"/>
        <v/>
      </c>
      <c r="M4299" s="62" t="str">
        <f t="shared" si="1012"/>
        <v/>
      </c>
      <c r="N4299" s="52" t="str">
        <f t="shared" si="1013"/>
        <v/>
      </c>
      <c r="O4299" s="53" t="str">
        <f t="shared" si="1014"/>
        <v/>
      </c>
      <c r="P4299" s="33" t="str">
        <f t="shared" ref="P4299:P4362" si="1019">IF(MONTH(C4299)=MONTH(C4298),"-",UPPER(TEXT(C4299,"mmm"))&amp;" "&amp;UPPER(TEXT(C4298,"aaaa")))</f>
        <v>-</v>
      </c>
      <c r="Q4299" s="50" t="str">
        <f t="shared" ca="1" si="1015"/>
        <v/>
      </c>
      <c r="R4299" s="52" t="str">
        <f t="shared" si="1016"/>
        <v/>
      </c>
      <c r="S4299" s="53" t="str">
        <f t="shared" si="1017"/>
        <v/>
      </c>
      <c r="T4299" s="78" t="str">
        <f t="shared" si="1018"/>
        <v/>
      </c>
    </row>
    <row r="4300" spans="2:20" ht="15.25" x14ac:dyDescent="0.2">
      <c r="B4300" s="29" t="str">
        <f t="shared" si="1007"/>
        <v/>
      </c>
      <c r="C4300" s="18">
        <f t="shared" si="1005"/>
        <v>49495</v>
      </c>
      <c r="D4300" s="20" t="str">
        <f t="shared" si="1006"/>
        <v>Jeudi</v>
      </c>
      <c r="E4300" s="43" t="str">
        <f t="shared" si="1008"/>
        <v>JUIL 2035</v>
      </c>
      <c r="F4300" s="48">
        <f t="shared" si="1009"/>
        <v>0</v>
      </c>
      <c r="G4300" s="26"/>
      <c r="H4300" s="26"/>
      <c r="I4300" s="45" t="str">
        <f t="shared" si="1010"/>
        <v/>
      </c>
      <c r="J4300" s="30"/>
      <c r="K4300" s="27"/>
      <c r="L4300" s="59" t="str">
        <f t="shared" si="1011"/>
        <v/>
      </c>
      <c r="M4300" s="62" t="str">
        <f t="shared" si="1012"/>
        <v/>
      </c>
      <c r="N4300" s="52" t="str">
        <f t="shared" si="1013"/>
        <v/>
      </c>
      <c r="O4300" s="53" t="str">
        <f t="shared" si="1014"/>
        <v/>
      </c>
      <c r="P4300" s="33" t="str">
        <f t="shared" si="1019"/>
        <v>-</v>
      </c>
      <c r="Q4300" s="50" t="str">
        <f t="shared" ca="1" si="1015"/>
        <v/>
      </c>
      <c r="R4300" s="52" t="str">
        <f t="shared" si="1016"/>
        <v/>
      </c>
      <c r="S4300" s="53" t="str">
        <f t="shared" si="1017"/>
        <v/>
      </c>
      <c r="T4300" s="78" t="str">
        <f t="shared" si="1018"/>
        <v/>
      </c>
    </row>
    <row r="4301" spans="2:20" ht="15.25" x14ac:dyDescent="0.2">
      <c r="B4301" s="29" t="str">
        <f t="shared" si="1007"/>
        <v/>
      </c>
      <c r="C4301" s="18">
        <f t="shared" si="1005"/>
        <v>49496</v>
      </c>
      <c r="D4301" s="20" t="str">
        <f t="shared" si="1006"/>
        <v>Vendredi</v>
      </c>
      <c r="E4301" s="43" t="str">
        <f t="shared" si="1008"/>
        <v>JUIL 2035</v>
      </c>
      <c r="F4301" s="48">
        <f t="shared" si="1009"/>
        <v>0</v>
      </c>
      <c r="G4301" s="26"/>
      <c r="H4301" s="26"/>
      <c r="I4301" s="45" t="str">
        <f t="shared" si="1010"/>
        <v/>
      </c>
      <c r="J4301" s="30"/>
      <c r="K4301" s="27"/>
      <c r="L4301" s="59" t="str">
        <f t="shared" si="1011"/>
        <v/>
      </c>
      <c r="M4301" s="62" t="str">
        <f t="shared" si="1012"/>
        <v/>
      </c>
      <c r="N4301" s="52" t="str">
        <f t="shared" si="1013"/>
        <v/>
      </c>
      <c r="O4301" s="53" t="str">
        <f t="shared" si="1014"/>
        <v/>
      </c>
      <c r="P4301" s="33" t="str">
        <f t="shared" si="1019"/>
        <v>-</v>
      </c>
      <c r="Q4301" s="50" t="str">
        <f t="shared" ca="1" si="1015"/>
        <v/>
      </c>
      <c r="R4301" s="52" t="str">
        <f t="shared" si="1016"/>
        <v/>
      </c>
      <c r="S4301" s="53" t="str">
        <f t="shared" si="1017"/>
        <v/>
      </c>
      <c r="T4301" s="78" t="str">
        <f t="shared" si="1018"/>
        <v/>
      </c>
    </row>
    <row r="4302" spans="2:20" ht="15.25" x14ac:dyDescent="0.2">
      <c r="B4302" s="29" t="str">
        <f t="shared" si="1007"/>
        <v/>
      </c>
      <c r="C4302" s="18">
        <f t="shared" si="1005"/>
        <v>49497</v>
      </c>
      <c r="D4302" s="20" t="str">
        <f t="shared" si="1006"/>
        <v>Samedi</v>
      </c>
      <c r="E4302" s="43" t="str">
        <f t="shared" si="1008"/>
        <v>JUIL 2035</v>
      </c>
      <c r="F4302" s="48">
        <f t="shared" si="1009"/>
        <v>0</v>
      </c>
      <c r="G4302" s="26"/>
      <c r="H4302" s="26"/>
      <c r="I4302" s="45" t="str">
        <f t="shared" si="1010"/>
        <v/>
      </c>
      <c r="J4302" s="30"/>
      <c r="K4302" s="27"/>
      <c r="L4302" s="59" t="str">
        <f t="shared" si="1011"/>
        <v/>
      </c>
      <c r="M4302" s="62" t="str">
        <f t="shared" si="1012"/>
        <v/>
      </c>
      <c r="N4302" s="52" t="str">
        <f t="shared" si="1013"/>
        <v/>
      </c>
      <c r="O4302" s="53" t="str">
        <f t="shared" si="1014"/>
        <v/>
      </c>
      <c r="P4302" s="33" t="str">
        <f t="shared" si="1019"/>
        <v>-</v>
      </c>
      <c r="Q4302" s="50" t="str">
        <f t="shared" ca="1" si="1015"/>
        <v/>
      </c>
      <c r="R4302" s="52" t="str">
        <f t="shared" si="1016"/>
        <v/>
      </c>
      <c r="S4302" s="53" t="str">
        <f t="shared" si="1017"/>
        <v/>
      </c>
      <c r="T4302" s="78" t="str">
        <f t="shared" si="1018"/>
        <v/>
      </c>
    </row>
    <row r="4303" spans="2:20" ht="15.25" x14ac:dyDescent="0.2">
      <c r="B4303" s="29" t="str">
        <f t="shared" si="1007"/>
        <v/>
      </c>
      <c r="C4303" s="18">
        <f t="shared" si="1005"/>
        <v>49498</v>
      </c>
      <c r="D4303" s="20" t="str">
        <f t="shared" si="1006"/>
        <v>Dimanche</v>
      </c>
      <c r="E4303" s="43" t="str">
        <f t="shared" si="1008"/>
        <v>JUIL 2035</v>
      </c>
      <c r="F4303" s="48">
        <f t="shared" si="1009"/>
        <v>0</v>
      </c>
      <c r="G4303" s="26"/>
      <c r="H4303" s="26"/>
      <c r="I4303" s="45" t="str">
        <f t="shared" si="1010"/>
        <v/>
      </c>
      <c r="J4303" s="30"/>
      <c r="K4303" s="27"/>
      <c r="L4303" s="59" t="str">
        <f t="shared" si="1011"/>
        <v/>
      </c>
      <c r="M4303" s="62" t="str">
        <f t="shared" si="1012"/>
        <v/>
      </c>
      <c r="N4303" s="52">
        <f t="shared" si="1013"/>
        <v>0</v>
      </c>
      <c r="O4303" s="53">
        <f t="shared" si="1014"/>
        <v>0</v>
      </c>
      <c r="P4303" s="33" t="str">
        <f t="shared" si="1019"/>
        <v>-</v>
      </c>
      <c r="Q4303" s="50" t="str">
        <f t="shared" ca="1" si="1015"/>
        <v/>
      </c>
      <c r="R4303" s="52" t="str">
        <f t="shared" si="1016"/>
        <v/>
      </c>
      <c r="S4303" s="53" t="str">
        <f t="shared" si="1017"/>
        <v/>
      </c>
      <c r="T4303" s="78" t="str">
        <f t="shared" si="1018"/>
        <v/>
      </c>
    </row>
    <row r="4304" spans="2:20" ht="15.25" x14ac:dyDescent="0.2">
      <c r="B4304" s="29" t="str">
        <f t="shared" si="1007"/>
        <v/>
      </c>
      <c r="C4304" s="18">
        <f t="shared" si="1005"/>
        <v>49499</v>
      </c>
      <c r="D4304" s="20" t="str">
        <f t="shared" si="1006"/>
        <v>Lundi</v>
      </c>
      <c r="E4304" s="43" t="str">
        <f t="shared" si="1008"/>
        <v>JUIL 2035</v>
      </c>
      <c r="F4304" s="48">
        <f t="shared" si="1009"/>
        <v>0</v>
      </c>
      <c r="G4304" s="26"/>
      <c r="H4304" s="26"/>
      <c r="I4304" s="45" t="str">
        <f t="shared" si="1010"/>
        <v/>
      </c>
      <c r="J4304" s="30"/>
      <c r="K4304" s="27"/>
      <c r="L4304" s="59" t="str">
        <f t="shared" si="1011"/>
        <v/>
      </c>
      <c r="M4304" s="62" t="str">
        <f t="shared" si="1012"/>
        <v/>
      </c>
      <c r="N4304" s="52" t="str">
        <f t="shared" si="1013"/>
        <v/>
      </c>
      <c r="O4304" s="53" t="str">
        <f t="shared" si="1014"/>
        <v/>
      </c>
      <c r="P4304" s="33" t="str">
        <f t="shared" si="1019"/>
        <v>-</v>
      </c>
      <c r="Q4304" s="50" t="str">
        <f t="shared" ca="1" si="1015"/>
        <v/>
      </c>
      <c r="R4304" s="52" t="str">
        <f t="shared" si="1016"/>
        <v/>
      </c>
      <c r="S4304" s="53" t="str">
        <f t="shared" si="1017"/>
        <v/>
      </c>
      <c r="T4304" s="78" t="str">
        <f t="shared" si="1018"/>
        <v/>
      </c>
    </row>
    <row r="4305" spans="2:20" ht="15.25" x14ac:dyDescent="0.2">
      <c r="B4305" s="29" t="str">
        <f t="shared" si="1007"/>
        <v/>
      </c>
      <c r="C4305" s="18">
        <f t="shared" si="1005"/>
        <v>49500</v>
      </c>
      <c r="D4305" s="20" t="str">
        <f t="shared" si="1006"/>
        <v>Mardi</v>
      </c>
      <c r="E4305" s="43" t="str">
        <f t="shared" si="1008"/>
        <v>JUIL 2035</v>
      </c>
      <c r="F4305" s="48">
        <f t="shared" si="1009"/>
        <v>0</v>
      </c>
      <c r="G4305" s="26"/>
      <c r="H4305" s="26"/>
      <c r="I4305" s="45" t="str">
        <f t="shared" si="1010"/>
        <v/>
      </c>
      <c r="J4305" s="30"/>
      <c r="K4305" s="27"/>
      <c r="L4305" s="59" t="str">
        <f t="shared" si="1011"/>
        <v/>
      </c>
      <c r="M4305" s="62" t="str">
        <f t="shared" si="1012"/>
        <v/>
      </c>
      <c r="N4305" s="52" t="str">
        <f t="shared" si="1013"/>
        <v/>
      </c>
      <c r="O4305" s="53" t="str">
        <f t="shared" si="1014"/>
        <v/>
      </c>
      <c r="P4305" s="33" t="str">
        <f t="shared" si="1019"/>
        <v>-</v>
      </c>
      <c r="Q4305" s="50" t="str">
        <f t="shared" ca="1" si="1015"/>
        <v/>
      </c>
      <c r="R4305" s="52" t="str">
        <f t="shared" si="1016"/>
        <v/>
      </c>
      <c r="S4305" s="53" t="str">
        <f t="shared" si="1017"/>
        <v/>
      </c>
      <c r="T4305" s="78" t="str">
        <f t="shared" si="1018"/>
        <v/>
      </c>
    </row>
    <row r="4306" spans="2:20" ht="15.25" x14ac:dyDescent="0.2">
      <c r="B4306" s="29" t="str">
        <f t="shared" si="1007"/>
        <v/>
      </c>
      <c r="C4306" s="18">
        <f t="shared" si="1005"/>
        <v>49501</v>
      </c>
      <c r="D4306" s="20" t="str">
        <f t="shared" si="1006"/>
        <v>Mercredi</v>
      </c>
      <c r="E4306" s="43" t="str">
        <f t="shared" si="1008"/>
        <v>JUIL 2035</v>
      </c>
      <c r="F4306" s="48">
        <f t="shared" si="1009"/>
        <v>0</v>
      </c>
      <c r="G4306" s="26"/>
      <c r="H4306" s="26"/>
      <c r="I4306" s="45" t="str">
        <f t="shared" si="1010"/>
        <v/>
      </c>
      <c r="J4306" s="30"/>
      <c r="K4306" s="27"/>
      <c r="L4306" s="59" t="str">
        <f t="shared" si="1011"/>
        <v/>
      </c>
      <c r="M4306" s="62" t="str">
        <f t="shared" si="1012"/>
        <v/>
      </c>
      <c r="N4306" s="52" t="str">
        <f t="shared" si="1013"/>
        <v/>
      </c>
      <c r="O4306" s="53" t="str">
        <f t="shared" si="1014"/>
        <v/>
      </c>
      <c r="P4306" s="33" t="str">
        <f t="shared" si="1019"/>
        <v>-</v>
      </c>
      <c r="Q4306" s="50" t="str">
        <f t="shared" ca="1" si="1015"/>
        <v/>
      </c>
      <c r="R4306" s="52" t="str">
        <f t="shared" si="1016"/>
        <v/>
      </c>
      <c r="S4306" s="53" t="str">
        <f t="shared" si="1017"/>
        <v/>
      </c>
      <c r="T4306" s="78" t="str">
        <f t="shared" si="1018"/>
        <v/>
      </c>
    </row>
    <row r="4307" spans="2:20" ht="15.25" x14ac:dyDescent="0.2">
      <c r="B4307" s="29" t="str">
        <f t="shared" si="1007"/>
        <v/>
      </c>
      <c r="C4307" s="18">
        <f t="shared" si="1005"/>
        <v>49502</v>
      </c>
      <c r="D4307" s="20" t="str">
        <f t="shared" si="1006"/>
        <v>Jeudi</v>
      </c>
      <c r="E4307" s="43" t="str">
        <f t="shared" si="1008"/>
        <v>JUIL 2035</v>
      </c>
      <c r="F4307" s="48">
        <f t="shared" si="1009"/>
        <v>0</v>
      </c>
      <c r="G4307" s="26"/>
      <c r="H4307" s="26"/>
      <c r="I4307" s="45" t="str">
        <f t="shared" si="1010"/>
        <v/>
      </c>
      <c r="J4307" s="30"/>
      <c r="K4307" s="27"/>
      <c r="L4307" s="59" t="str">
        <f t="shared" si="1011"/>
        <v/>
      </c>
      <c r="M4307" s="62" t="str">
        <f t="shared" si="1012"/>
        <v/>
      </c>
      <c r="N4307" s="52" t="str">
        <f t="shared" si="1013"/>
        <v/>
      </c>
      <c r="O4307" s="53" t="str">
        <f t="shared" si="1014"/>
        <v/>
      </c>
      <c r="P4307" s="33" t="str">
        <f t="shared" si="1019"/>
        <v>-</v>
      </c>
      <c r="Q4307" s="50" t="str">
        <f t="shared" ca="1" si="1015"/>
        <v/>
      </c>
      <c r="R4307" s="52" t="str">
        <f t="shared" si="1016"/>
        <v/>
      </c>
      <c r="S4307" s="53" t="str">
        <f t="shared" si="1017"/>
        <v/>
      </c>
      <c r="T4307" s="78" t="str">
        <f t="shared" si="1018"/>
        <v/>
      </c>
    </row>
    <row r="4308" spans="2:20" ht="15.25" x14ac:dyDescent="0.2">
      <c r="B4308" s="29" t="str">
        <f t="shared" si="1007"/>
        <v/>
      </c>
      <c r="C4308" s="18">
        <f t="shared" si="1005"/>
        <v>49503</v>
      </c>
      <c r="D4308" s="20" t="str">
        <f t="shared" si="1006"/>
        <v>Vendredi</v>
      </c>
      <c r="E4308" s="43" t="str">
        <f t="shared" si="1008"/>
        <v>JUIL 2035</v>
      </c>
      <c r="F4308" s="48">
        <f t="shared" si="1009"/>
        <v>0</v>
      </c>
      <c r="G4308" s="26"/>
      <c r="H4308" s="26"/>
      <c r="I4308" s="45" t="str">
        <f t="shared" si="1010"/>
        <v/>
      </c>
      <c r="J4308" s="30"/>
      <c r="K4308" s="27"/>
      <c r="L4308" s="59" t="str">
        <f t="shared" si="1011"/>
        <v/>
      </c>
      <c r="M4308" s="62" t="str">
        <f t="shared" si="1012"/>
        <v/>
      </c>
      <c r="N4308" s="52" t="str">
        <f t="shared" si="1013"/>
        <v/>
      </c>
      <c r="O4308" s="53" t="str">
        <f t="shared" si="1014"/>
        <v/>
      </c>
      <c r="P4308" s="33" t="str">
        <f t="shared" si="1019"/>
        <v>-</v>
      </c>
      <c r="Q4308" s="50" t="str">
        <f t="shared" ca="1" si="1015"/>
        <v/>
      </c>
      <c r="R4308" s="52" t="str">
        <f t="shared" si="1016"/>
        <v/>
      </c>
      <c r="S4308" s="53" t="str">
        <f t="shared" si="1017"/>
        <v/>
      </c>
      <c r="T4308" s="78" t="str">
        <f t="shared" si="1018"/>
        <v/>
      </c>
    </row>
    <row r="4309" spans="2:20" ht="15.25" x14ac:dyDescent="0.2">
      <c r="B4309" s="29" t="str">
        <f t="shared" si="1007"/>
        <v/>
      </c>
      <c r="C4309" s="18">
        <f t="shared" si="1005"/>
        <v>49504</v>
      </c>
      <c r="D4309" s="20" t="str">
        <f t="shared" si="1006"/>
        <v>Samedi</v>
      </c>
      <c r="E4309" s="43" t="str">
        <f t="shared" si="1008"/>
        <v>JUIL 2035</v>
      </c>
      <c r="F4309" s="48">
        <f t="shared" si="1009"/>
        <v>0</v>
      </c>
      <c r="G4309" s="26"/>
      <c r="H4309" s="26"/>
      <c r="I4309" s="45" t="str">
        <f t="shared" si="1010"/>
        <v/>
      </c>
      <c r="J4309" s="30"/>
      <c r="K4309" s="27"/>
      <c r="L4309" s="59" t="str">
        <f t="shared" si="1011"/>
        <v/>
      </c>
      <c r="M4309" s="62" t="str">
        <f t="shared" si="1012"/>
        <v/>
      </c>
      <c r="N4309" s="52" t="str">
        <f t="shared" si="1013"/>
        <v/>
      </c>
      <c r="O4309" s="53" t="str">
        <f t="shared" si="1014"/>
        <v/>
      </c>
      <c r="P4309" s="33" t="str">
        <f t="shared" si="1019"/>
        <v>-</v>
      </c>
      <c r="Q4309" s="50" t="str">
        <f t="shared" ca="1" si="1015"/>
        <v/>
      </c>
      <c r="R4309" s="52" t="str">
        <f t="shared" si="1016"/>
        <v/>
      </c>
      <c r="S4309" s="53" t="str">
        <f t="shared" si="1017"/>
        <v/>
      </c>
      <c r="T4309" s="78" t="str">
        <f t="shared" si="1018"/>
        <v/>
      </c>
    </row>
    <row r="4310" spans="2:20" ht="15.25" x14ac:dyDescent="0.2">
      <c r="B4310" s="29" t="str">
        <f t="shared" si="1007"/>
        <v/>
      </c>
      <c r="C4310" s="18">
        <f t="shared" si="1005"/>
        <v>49505</v>
      </c>
      <c r="D4310" s="20" t="str">
        <f t="shared" si="1006"/>
        <v>Dimanche</v>
      </c>
      <c r="E4310" s="43" t="str">
        <f t="shared" si="1008"/>
        <v>JUIL 2035</v>
      </c>
      <c r="F4310" s="48">
        <f t="shared" si="1009"/>
        <v>0</v>
      </c>
      <c r="G4310" s="26"/>
      <c r="H4310" s="26"/>
      <c r="I4310" s="45" t="str">
        <f t="shared" si="1010"/>
        <v/>
      </c>
      <c r="J4310" s="30"/>
      <c r="K4310" s="27"/>
      <c r="L4310" s="59" t="str">
        <f t="shared" si="1011"/>
        <v/>
      </c>
      <c r="M4310" s="62" t="str">
        <f t="shared" si="1012"/>
        <v/>
      </c>
      <c r="N4310" s="52">
        <f t="shared" si="1013"/>
        <v>0</v>
      </c>
      <c r="O4310" s="53">
        <f t="shared" si="1014"/>
        <v>0</v>
      </c>
      <c r="P4310" s="33" t="str">
        <f t="shared" si="1019"/>
        <v>-</v>
      </c>
      <c r="Q4310" s="50" t="str">
        <f t="shared" ca="1" si="1015"/>
        <v/>
      </c>
      <c r="R4310" s="52" t="str">
        <f t="shared" si="1016"/>
        <v/>
      </c>
      <c r="S4310" s="53" t="str">
        <f t="shared" si="1017"/>
        <v/>
      </c>
      <c r="T4310" s="78" t="str">
        <f t="shared" si="1018"/>
        <v/>
      </c>
    </row>
    <row r="4311" spans="2:20" ht="15.25" x14ac:dyDescent="0.2">
      <c r="B4311" s="29" t="str">
        <f t="shared" si="1007"/>
        <v/>
      </c>
      <c r="C4311" s="18">
        <f t="shared" si="1005"/>
        <v>49506</v>
      </c>
      <c r="D4311" s="20" t="str">
        <f t="shared" si="1006"/>
        <v>Lundi</v>
      </c>
      <c r="E4311" s="43" t="str">
        <f t="shared" si="1008"/>
        <v>JUIL 2035</v>
      </c>
      <c r="F4311" s="48">
        <f t="shared" si="1009"/>
        <v>0</v>
      </c>
      <c r="G4311" s="26"/>
      <c r="H4311" s="26"/>
      <c r="I4311" s="45" t="str">
        <f t="shared" si="1010"/>
        <v/>
      </c>
      <c r="J4311" s="30"/>
      <c r="K4311" s="27"/>
      <c r="L4311" s="59" t="str">
        <f t="shared" si="1011"/>
        <v/>
      </c>
      <c r="M4311" s="62" t="str">
        <f t="shared" si="1012"/>
        <v/>
      </c>
      <c r="N4311" s="52" t="str">
        <f t="shared" si="1013"/>
        <v/>
      </c>
      <c r="O4311" s="53" t="str">
        <f t="shared" si="1014"/>
        <v/>
      </c>
      <c r="P4311" s="33" t="str">
        <f t="shared" si="1019"/>
        <v>-</v>
      </c>
      <c r="Q4311" s="50" t="str">
        <f t="shared" ca="1" si="1015"/>
        <v/>
      </c>
      <c r="R4311" s="52" t="str">
        <f t="shared" si="1016"/>
        <v/>
      </c>
      <c r="S4311" s="53" t="str">
        <f t="shared" si="1017"/>
        <v/>
      </c>
      <c r="T4311" s="78" t="str">
        <f t="shared" si="1018"/>
        <v/>
      </c>
    </row>
    <row r="4312" spans="2:20" ht="15.25" x14ac:dyDescent="0.2">
      <c r="B4312" s="29" t="str">
        <f t="shared" si="1007"/>
        <v/>
      </c>
      <c r="C4312" s="18">
        <f t="shared" si="1005"/>
        <v>49507</v>
      </c>
      <c r="D4312" s="20" t="str">
        <f t="shared" si="1006"/>
        <v>Mardi</v>
      </c>
      <c r="E4312" s="43" t="str">
        <f t="shared" si="1008"/>
        <v>JUIL 2035</v>
      </c>
      <c r="F4312" s="48">
        <f t="shared" si="1009"/>
        <v>0</v>
      </c>
      <c r="G4312" s="26"/>
      <c r="H4312" s="26"/>
      <c r="I4312" s="45" t="str">
        <f t="shared" si="1010"/>
        <v/>
      </c>
      <c r="J4312" s="30"/>
      <c r="K4312" s="27"/>
      <c r="L4312" s="59" t="str">
        <f t="shared" si="1011"/>
        <v/>
      </c>
      <c r="M4312" s="62" t="str">
        <f t="shared" si="1012"/>
        <v/>
      </c>
      <c r="N4312" s="52" t="str">
        <f t="shared" si="1013"/>
        <v/>
      </c>
      <c r="O4312" s="53" t="str">
        <f t="shared" si="1014"/>
        <v/>
      </c>
      <c r="P4312" s="33" t="str">
        <f t="shared" si="1019"/>
        <v>-</v>
      </c>
      <c r="Q4312" s="50" t="str">
        <f t="shared" ca="1" si="1015"/>
        <v/>
      </c>
      <c r="R4312" s="52" t="str">
        <f t="shared" si="1016"/>
        <v/>
      </c>
      <c r="S4312" s="53" t="str">
        <f t="shared" si="1017"/>
        <v/>
      </c>
      <c r="T4312" s="78" t="str">
        <f t="shared" si="1018"/>
        <v/>
      </c>
    </row>
    <row r="4313" spans="2:20" ht="15.25" x14ac:dyDescent="0.2">
      <c r="B4313" s="29" t="str">
        <f t="shared" si="1007"/>
        <v/>
      </c>
      <c r="C4313" s="18">
        <f t="shared" si="1005"/>
        <v>49508</v>
      </c>
      <c r="D4313" s="20" t="str">
        <f t="shared" si="1006"/>
        <v>Mercredi</v>
      </c>
      <c r="E4313" s="43" t="str">
        <f t="shared" si="1008"/>
        <v>JUIL 2035</v>
      </c>
      <c r="F4313" s="48">
        <f t="shared" si="1009"/>
        <v>0</v>
      </c>
      <c r="G4313" s="26"/>
      <c r="H4313" s="26"/>
      <c r="I4313" s="45" t="str">
        <f t="shared" si="1010"/>
        <v/>
      </c>
      <c r="J4313" s="30"/>
      <c r="K4313" s="27"/>
      <c r="L4313" s="59" t="str">
        <f t="shared" si="1011"/>
        <v/>
      </c>
      <c r="M4313" s="62" t="str">
        <f t="shared" si="1012"/>
        <v/>
      </c>
      <c r="N4313" s="52" t="str">
        <f t="shared" si="1013"/>
        <v/>
      </c>
      <c r="O4313" s="53" t="str">
        <f t="shared" si="1014"/>
        <v/>
      </c>
      <c r="P4313" s="33" t="str">
        <f t="shared" si="1019"/>
        <v>-</v>
      </c>
      <c r="Q4313" s="50" t="str">
        <f t="shared" ca="1" si="1015"/>
        <v/>
      </c>
      <c r="R4313" s="52" t="str">
        <f t="shared" si="1016"/>
        <v/>
      </c>
      <c r="S4313" s="53" t="str">
        <f t="shared" si="1017"/>
        <v/>
      </c>
      <c r="T4313" s="78" t="str">
        <f t="shared" si="1018"/>
        <v/>
      </c>
    </row>
    <row r="4314" spans="2:20" ht="15.25" x14ac:dyDescent="0.2">
      <c r="B4314" s="29" t="str">
        <f t="shared" si="1007"/>
        <v/>
      </c>
      <c r="C4314" s="18">
        <f t="shared" si="1005"/>
        <v>49509</v>
      </c>
      <c r="D4314" s="20" t="str">
        <f t="shared" si="1006"/>
        <v>Jeudi</v>
      </c>
      <c r="E4314" s="43" t="str">
        <f t="shared" si="1008"/>
        <v>JUIL 2035</v>
      </c>
      <c r="F4314" s="48">
        <f t="shared" si="1009"/>
        <v>0</v>
      </c>
      <c r="G4314" s="26"/>
      <c r="H4314" s="26"/>
      <c r="I4314" s="45" t="str">
        <f t="shared" si="1010"/>
        <v/>
      </c>
      <c r="J4314" s="30"/>
      <c r="K4314" s="27"/>
      <c r="L4314" s="59" t="str">
        <f t="shared" si="1011"/>
        <v/>
      </c>
      <c r="M4314" s="62" t="str">
        <f t="shared" si="1012"/>
        <v/>
      </c>
      <c r="N4314" s="52" t="str">
        <f t="shared" si="1013"/>
        <v/>
      </c>
      <c r="O4314" s="53" t="str">
        <f t="shared" si="1014"/>
        <v/>
      </c>
      <c r="P4314" s="33" t="str">
        <f t="shared" si="1019"/>
        <v>-</v>
      </c>
      <c r="Q4314" s="50" t="str">
        <f t="shared" ca="1" si="1015"/>
        <v/>
      </c>
      <c r="R4314" s="52" t="str">
        <f t="shared" si="1016"/>
        <v/>
      </c>
      <c r="S4314" s="53" t="str">
        <f t="shared" si="1017"/>
        <v/>
      </c>
      <c r="T4314" s="78" t="str">
        <f t="shared" si="1018"/>
        <v/>
      </c>
    </row>
    <row r="4315" spans="2:20" ht="15.25" x14ac:dyDescent="0.2">
      <c r="B4315" s="29" t="str">
        <f t="shared" si="1007"/>
        <v/>
      </c>
      <c r="C4315" s="18">
        <f t="shared" si="1005"/>
        <v>49510</v>
      </c>
      <c r="D4315" s="20" t="str">
        <f t="shared" si="1006"/>
        <v>Vendredi</v>
      </c>
      <c r="E4315" s="43" t="str">
        <f t="shared" si="1008"/>
        <v>JUIL 2035</v>
      </c>
      <c r="F4315" s="48">
        <f t="shared" si="1009"/>
        <v>0</v>
      </c>
      <c r="G4315" s="26"/>
      <c r="H4315" s="26"/>
      <c r="I4315" s="45" t="str">
        <f t="shared" si="1010"/>
        <v/>
      </c>
      <c r="J4315" s="30"/>
      <c r="K4315" s="27"/>
      <c r="L4315" s="59" t="str">
        <f t="shared" si="1011"/>
        <v/>
      </c>
      <c r="M4315" s="62" t="str">
        <f t="shared" si="1012"/>
        <v/>
      </c>
      <c r="N4315" s="52" t="str">
        <f t="shared" si="1013"/>
        <v/>
      </c>
      <c r="O4315" s="53" t="str">
        <f t="shared" si="1014"/>
        <v/>
      </c>
      <c r="P4315" s="33" t="str">
        <f t="shared" si="1019"/>
        <v>-</v>
      </c>
      <c r="Q4315" s="50" t="str">
        <f t="shared" ca="1" si="1015"/>
        <v/>
      </c>
      <c r="R4315" s="52" t="str">
        <f t="shared" si="1016"/>
        <v/>
      </c>
      <c r="S4315" s="53" t="str">
        <f t="shared" si="1017"/>
        <v/>
      </c>
      <c r="T4315" s="78" t="str">
        <f t="shared" si="1018"/>
        <v/>
      </c>
    </row>
    <row r="4316" spans="2:20" ht="15.25" x14ac:dyDescent="0.2">
      <c r="B4316" s="29" t="str">
        <f t="shared" si="1007"/>
        <v/>
      </c>
      <c r="C4316" s="18">
        <f t="shared" si="1005"/>
        <v>49511</v>
      </c>
      <c r="D4316" s="20" t="str">
        <f t="shared" si="1006"/>
        <v>Samedi</v>
      </c>
      <c r="E4316" s="43" t="str">
        <f t="shared" si="1008"/>
        <v>JUIL 2035</v>
      </c>
      <c r="F4316" s="48">
        <f t="shared" si="1009"/>
        <v>0</v>
      </c>
      <c r="G4316" s="26"/>
      <c r="H4316" s="26"/>
      <c r="I4316" s="45" t="str">
        <f t="shared" si="1010"/>
        <v/>
      </c>
      <c r="J4316" s="30"/>
      <c r="K4316" s="27"/>
      <c r="L4316" s="59" t="str">
        <f t="shared" si="1011"/>
        <v/>
      </c>
      <c r="M4316" s="62" t="str">
        <f t="shared" si="1012"/>
        <v/>
      </c>
      <c r="N4316" s="52" t="str">
        <f t="shared" si="1013"/>
        <v/>
      </c>
      <c r="O4316" s="53" t="str">
        <f t="shared" si="1014"/>
        <v/>
      </c>
      <c r="P4316" s="33" t="str">
        <f t="shared" si="1019"/>
        <v>-</v>
      </c>
      <c r="Q4316" s="50" t="str">
        <f t="shared" ca="1" si="1015"/>
        <v/>
      </c>
      <c r="R4316" s="52" t="str">
        <f t="shared" si="1016"/>
        <v/>
      </c>
      <c r="S4316" s="53" t="str">
        <f t="shared" si="1017"/>
        <v/>
      </c>
      <c r="T4316" s="78" t="str">
        <f t="shared" si="1018"/>
        <v/>
      </c>
    </row>
    <row r="4317" spans="2:20" ht="15.25" x14ac:dyDescent="0.2">
      <c r="B4317" s="29" t="str">
        <f t="shared" si="1007"/>
        <v/>
      </c>
      <c r="C4317" s="18">
        <f t="shared" si="1005"/>
        <v>49512</v>
      </c>
      <c r="D4317" s="20" t="str">
        <f t="shared" si="1006"/>
        <v>Dimanche</v>
      </c>
      <c r="E4317" s="43" t="str">
        <f t="shared" si="1008"/>
        <v>JUIL 2035</v>
      </c>
      <c r="F4317" s="48">
        <f t="shared" si="1009"/>
        <v>0</v>
      </c>
      <c r="G4317" s="26"/>
      <c r="H4317" s="26"/>
      <c r="I4317" s="45" t="str">
        <f t="shared" si="1010"/>
        <v/>
      </c>
      <c r="J4317" s="30"/>
      <c r="K4317" s="27"/>
      <c r="L4317" s="59" t="str">
        <f t="shared" si="1011"/>
        <v/>
      </c>
      <c r="M4317" s="62" t="str">
        <f t="shared" si="1012"/>
        <v/>
      </c>
      <c r="N4317" s="52">
        <f t="shared" si="1013"/>
        <v>0</v>
      </c>
      <c r="O4317" s="53">
        <f t="shared" si="1014"/>
        <v>0</v>
      </c>
      <c r="P4317" s="33" t="str">
        <f t="shared" si="1019"/>
        <v>-</v>
      </c>
      <c r="Q4317" s="50" t="str">
        <f t="shared" ca="1" si="1015"/>
        <v/>
      </c>
      <c r="R4317" s="52" t="str">
        <f t="shared" si="1016"/>
        <v/>
      </c>
      <c r="S4317" s="53" t="str">
        <f t="shared" si="1017"/>
        <v/>
      </c>
      <c r="T4317" s="78" t="str">
        <f t="shared" si="1018"/>
        <v/>
      </c>
    </row>
    <row r="4318" spans="2:20" ht="15.25" x14ac:dyDescent="0.2">
      <c r="B4318" s="29" t="str">
        <f t="shared" si="1007"/>
        <v/>
      </c>
      <c r="C4318" s="18">
        <f t="shared" si="1005"/>
        <v>49513</v>
      </c>
      <c r="D4318" s="20" t="str">
        <f t="shared" si="1006"/>
        <v>Lundi</v>
      </c>
      <c r="E4318" s="43" t="str">
        <f t="shared" si="1008"/>
        <v>JUIL 2035</v>
      </c>
      <c r="F4318" s="48">
        <f t="shared" si="1009"/>
        <v>0</v>
      </c>
      <c r="G4318" s="26"/>
      <c r="H4318" s="26"/>
      <c r="I4318" s="45" t="str">
        <f t="shared" si="1010"/>
        <v/>
      </c>
      <c r="J4318" s="30"/>
      <c r="K4318" s="27"/>
      <c r="L4318" s="59" t="str">
        <f t="shared" si="1011"/>
        <v/>
      </c>
      <c r="M4318" s="62" t="str">
        <f t="shared" si="1012"/>
        <v/>
      </c>
      <c r="N4318" s="52" t="str">
        <f t="shared" si="1013"/>
        <v/>
      </c>
      <c r="O4318" s="53" t="str">
        <f t="shared" si="1014"/>
        <v/>
      </c>
      <c r="P4318" s="33" t="str">
        <f t="shared" si="1019"/>
        <v>-</v>
      </c>
      <c r="Q4318" s="50" t="str">
        <f t="shared" ca="1" si="1015"/>
        <v/>
      </c>
      <c r="R4318" s="52" t="str">
        <f t="shared" si="1016"/>
        <v/>
      </c>
      <c r="S4318" s="53" t="str">
        <f t="shared" si="1017"/>
        <v/>
      </c>
      <c r="T4318" s="78" t="str">
        <f t="shared" si="1018"/>
        <v/>
      </c>
    </row>
    <row r="4319" spans="2:20" ht="15.25" x14ac:dyDescent="0.2">
      <c r="B4319" s="29" t="str">
        <f t="shared" si="1007"/>
        <v/>
      </c>
      <c r="C4319" s="18">
        <f t="shared" si="1005"/>
        <v>49514</v>
      </c>
      <c r="D4319" s="20" t="str">
        <f t="shared" si="1006"/>
        <v>Mardi</v>
      </c>
      <c r="E4319" s="43" t="str">
        <f t="shared" si="1008"/>
        <v>JUIL 2035</v>
      </c>
      <c r="F4319" s="48">
        <f t="shared" si="1009"/>
        <v>0</v>
      </c>
      <c r="G4319" s="26"/>
      <c r="H4319" s="26"/>
      <c r="I4319" s="45" t="str">
        <f t="shared" si="1010"/>
        <v/>
      </c>
      <c r="J4319" s="30"/>
      <c r="K4319" s="27"/>
      <c r="L4319" s="59" t="str">
        <f t="shared" si="1011"/>
        <v/>
      </c>
      <c r="M4319" s="62" t="str">
        <f t="shared" si="1012"/>
        <v/>
      </c>
      <c r="N4319" s="52" t="str">
        <f t="shared" si="1013"/>
        <v/>
      </c>
      <c r="O4319" s="53" t="str">
        <f t="shared" si="1014"/>
        <v/>
      </c>
      <c r="P4319" s="33" t="str">
        <f t="shared" si="1019"/>
        <v>-</v>
      </c>
      <c r="Q4319" s="50" t="str">
        <f t="shared" ca="1" si="1015"/>
        <v/>
      </c>
      <c r="R4319" s="52" t="str">
        <f t="shared" si="1016"/>
        <v/>
      </c>
      <c r="S4319" s="53" t="str">
        <f t="shared" si="1017"/>
        <v/>
      </c>
      <c r="T4319" s="78" t="str">
        <f t="shared" si="1018"/>
        <v/>
      </c>
    </row>
    <row r="4320" spans="2:20" ht="15.25" x14ac:dyDescent="0.2">
      <c r="B4320" s="29" t="str">
        <f t="shared" si="1007"/>
        <v/>
      </c>
      <c r="C4320" s="18">
        <f t="shared" si="1005"/>
        <v>49515</v>
      </c>
      <c r="D4320" s="20" t="str">
        <f t="shared" si="1006"/>
        <v>Mercredi</v>
      </c>
      <c r="E4320" s="43" t="str">
        <f t="shared" si="1008"/>
        <v>JUIL 2035</v>
      </c>
      <c r="F4320" s="48">
        <f t="shared" si="1009"/>
        <v>0</v>
      </c>
      <c r="G4320" s="26"/>
      <c r="H4320" s="26"/>
      <c r="I4320" s="45" t="str">
        <f t="shared" si="1010"/>
        <v/>
      </c>
      <c r="J4320" s="30"/>
      <c r="K4320" s="27"/>
      <c r="L4320" s="59" t="str">
        <f t="shared" si="1011"/>
        <v/>
      </c>
      <c r="M4320" s="62" t="str">
        <f t="shared" si="1012"/>
        <v/>
      </c>
      <c r="N4320" s="52" t="str">
        <f t="shared" si="1013"/>
        <v/>
      </c>
      <c r="O4320" s="53" t="str">
        <f t="shared" si="1014"/>
        <v/>
      </c>
      <c r="P4320" s="33" t="str">
        <f t="shared" si="1019"/>
        <v>-</v>
      </c>
      <c r="Q4320" s="50" t="str">
        <f t="shared" ca="1" si="1015"/>
        <v/>
      </c>
      <c r="R4320" s="52" t="str">
        <f t="shared" si="1016"/>
        <v/>
      </c>
      <c r="S4320" s="53" t="str">
        <f t="shared" si="1017"/>
        <v/>
      </c>
      <c r="T4320" s="78" t="str">
        <f t="shared" si="1018"/>
        <v/>
      </c>
    </row>
    <row r="4321" spans="2:20" ht="15.25" x14ac:dyDescent="0.2">
      <c r="B4321" s="29" t="str">
        <f t="shared" si="1007"/>
        <v/>
      </c>
      <c r="C4321" s="18">
        <f t="shared" si="1005"/>
        <v>49516</v>
      </c>
      <c r="D4321" s="20" t="str">
        <f t="shared" si="1006"/>
        <v>Jeudi</v>
      </c>
      <c r="E4321" s="43" t="str">
        <f t="shared" si="1008"/>
        <v>JUIL 2035</v>
      </c>
      <c r="F4321" s="48">
        <f t="shared" si="1009"/>
        <v>0</v>
      </c>
      <c r="G4321" s="26"/>
      <c r="H4321" s="26"/>
      <c r="I4321" s="45" t="str">
        <f t="shared" si="1010"/>
        <v/>
      </c>
      <c r="J4321" s="30"/>
      <c r="K4321" s="27"/>
      <c r="L4321" s="59" t="str">
        <f t="shared" si="1011"/>
        <v/>
      </c>
      <c r="M4321" s="62" t="str">
        <f t="shared" si="1012"/>
        <v/>
      </c>
      <c r="N4321" s="52" t="str">
        <f t="shared" si="1013"/>
        <v/>
      </c>
      <c r="O4321" s="53" t="str">
        <f t="shared" si="1014"/>
        <v/>
      </c>
      <c r="P4321" s="33" t="str">
        <f t="shared" si="1019"/>
        <v>-</v>
      </c>
      <c r="Q4321" s="50" t="str">
        <f t="shared" ca="1" si="1015"/>
        <v/>
      </c>
      <c r="R4321" s="52" t="str">
        <f t="shared" si="1016"/>
        <v/>
      </c>
      <c r="S4321" s="53" t="str">
        <f t="shared" si="1017"/>
        <v/>
      </c>
      <c r="T4321" s="78" t="str">
        <f t="shared" si="1018"/>
        <v/>
      </c>
    </row>
    <row r="4322" spans="2:20" ht="15.25" x14ac:dyDescent="0.2">
      <c r="B4322" s="29" t="str">
        <f t="shared" si="1007"/>
        <v/>
      </c>
      <c r="C4322" s="18">
        <f t="shared" si="1005"/>
        <v>49517</v>
      </c>
      <c r="D4322" s="20" t="str">
        <f t="shared" si="1006"/>
        <v>Vendredi</v>
      </c>
      <c r="E4322" s="43" t="str">
        <f t="shared" si="1008"/>
        <v>JUIL 2035</v>
      </c>
      <c r="F4322" s="48">
        <f t="shared" si="1009"/>
        <v>0</v>
      </c>
      <c r="G4322" s="26"/>
      <c r="H4322" s="26"/>
      <c r="I4322" s="45" t="str">
        <f t="shared" si="1010"/>
        <v/>
      </c>
      <c r="J4322" s="30"/>
      <c r="K4322" s="27"/>
      <c r="L4322" s="59" t="str">
        <f t="shared" si="1011"/>
        <v/>
      </c>
      <c r="M4322" s="62" t="str">
        <f t="shared" si="1012"/>
        <v/>
      </c>
      <c r="N4322" s="52" t="str">
        <f t="shared" si="1013"/>
        <v/>
      </c>
      <c r="O4322" s="53" t="str">
        <f t="shared" si="1014"/>
        <v/>
      </c>
      <c r="P4322" s="33" t="str">
        <f t="shared" si="1019"/>
        <v>-</v>
      </c>
      <c r="Q4322" s="50" t="str">
        <f t="shared" ca="1" si="1015"/>
        <v/>
      </c>
      <c r="R4322" s="52" t="str">
        <f t="shared" si="1016"/>
        <v/>
      </c>
      <c r="S4322" s="53" t="str">
        <f t="shared" si="1017"/>
        <v/>
      </c>
      <c r="T4322" s="78" t="str">
        <f t="shared" si="1018"/>
        <v/>
      </c>
    </row>
    <row r="4323" spans="2:20" ht="15.25" x14ac:dyDescent="0.2">
      <c r="B4323" s="29" t="str">
        <f t="shared" si="1007"/>
        <v/>
      </c>
      <c r="C4323" s="18">
        <f t="shared" si="1005"/>
        <v>49518</v>
      </c>
      <c r="D4323" s="20" t="str">
        <f t="shared" si="1006"/>
        <v>Samedi</v>
      </c>
      <c r="E4323" s="43" t="str">
        <f t="shared" si="1008"/>
        <v>JUIL 2035</v>
      </c>
      <c r="F4323" s="48">
        <f t="shared" si="1009"/>
        <v>0</v>
      </c>
      <c r="G4323" s="26"/>
      <c r="H4323" s="26"/>
      <c r="I4323" s="45" t="str">
        <f t="shared" si="1010"/>
        <v/>
      </c>
      <c r="J4323" s="30"/>
      <c r="K4323" s="27"/>
      <c r="L4323" s="59" t="str">
        <f t="shared" si="1011"/>
        <v/>
      </c>
      <c r="M4323" s="62" t="str">
        <f t="shared" si="1012"/>
        <v/>
      </c>
      <c r="N4323" s="52" t="str">
        <f t="shared" si="1013"/>
        <v/>
      </c>
      <c r="O4323" s="53" t="str">
        <f t="shared" si="1014"/>
        <v/>
      </c>
      <c r="P4323" s="33" t="str">
        <f t="shared" si="1019"/>
        <v>-</v>
      </c>
      <c r="Q4323" s="50" t="str">
        <f t="shared" ca="1" si="1015"/>
        <v/>
      </c>
      <c r="R4323" s="52" t="str">
        <f t="shared" si="1016"/>
        <v/>
      </c>
      <c r="S4323" s="53" t="str">
        <f t="shared" si="1017"/>
        <v/>
      </c>
      <c r="T4323" s="78" t="str">
        <f t="shared" si="1018"/>
        <v/>
      </c>
    </row>
    <row r="4324" spans="2:20" ht="15.25" x14ac:dyDescent="0.2">
      <c r="B4324" s="29" t="str">
        <f t="shared" si="1007"/>
        <v/>
      </c>
      <c r="C4324" s="18">
        <f t="shared" si="1005"/>
        <v>49519</v>
      </c>
      <c r="D4324" s="20" t="str">
        <f t="shared" si="1006"/>
        <v>Dimanche</v>
      </c>
      <c r="E4324" s="43" t="str">
        <f t="shared" si="1008"/>
        <v>JUIL 2035</v>
      </c>
      <c r="F4324" s="48">
        <f t="shared" si="1009"/>
        <v>0</v>
      </c>
      <c r="G4324" s="26"/>
      <c r="H4324" s="26"/>
      <c r="I4324" s="45" t="str">
        <f t="shared" si="1010"/>
        <v/>
      </c>
      <c r="J4324" s="30"/>
      <c r="K4324" s="27"/>
      <c r="L4324" s="59" t="str">
        <f t="shared" si="1011"/>
        <v/>
      </c>
      <c r="M4324" s="62" t="str">
        <f t="shared" si="1012"/>
        <v/>
      </c>
      <c r="N4324" s="52">
        <f t="shared" si="1013"/>
        <v>0</v>
      </c>
      <c r="O4324" s="53">
        <f t="shared" si="1014"/>
        <v>0</v>
      </c>
      <c r="P4324" s="33" t="str">
        <f t="shared" si="1019"/>
        <v>-</v>
      </c>
      <c r="Q4324" s="50" t="str">
        <f t="shared" ca="1" si="1015"/>
        <v/>
      </c>
      <c r="R4324" s="52" t="str">
        <f t="shared" si="1016"/>
        <v/>
      </c>
      <c r="S4324" s="53" t="str">
        <f t="shared" si="1017"/>
        <v/>
      </c>
      <c r="T4324" s="78" t="str">
        <f t="shared" si="1018"/>
        <v/>
      </c>
    </row>
    <row r="4325" spans="2:20" ht="15.25" x14ac:dyDescent="0.2">
      <c r="B4325" s="29" t="str">
        <f t="shared" si="1007"/>
        <v/>
      </c>
      <c r="C4325" s="18">
        <f t="shared" si="1005"/>
        <v>49520</v>
      </c>
      <c r="D4325" s="20" t="str">
        <f t="shared" si="1006"/>
        <v>Lundi</v>
      </c>
      <c r="E4325" s="43" t="str">
        <f t="shared" si="1008"/>
        <v>JUIL 2035</v>
      </c>
      <c r="F4325" s="48">
        <f t="shared" si="1009"/>
        <v>0</v>
      </c>
      <c r="G4325" s="26"/>
      <c r="H4325" s="26"/>
      <c r="I4325" s="45" t="str">
        <f t="shared" si="1010"/>
        <v/>
      </c>
      <c r="J4325" s="30"/>
      <c r="K4325" s="27"/>
      <c r="L4325" s="59" t="str">
        <f t="shared" si="1011"/>
        <v/>
      </c>
      <c r="M4325" s="62" t="str">
        <f t="shared" si="1012"/>
        <v/>
      </c>
      <c r="N4325" s="52" t="str">
        <f t="shared" si="1013"/>
        <v/>
      </c>
      <c r="O4325" s="53" t="str">
        <f t="shared" si="1014"/>
        <v/>
      </c>
      <c r="P4325" s="33" t="str">
        <f t="shared" si="1019"/>
        <v>-</v>
      </c>
      <c r="Q4325" s="50" t="str">
        <f t="shared" ca="1" si="1015"/>
        <v/>
      </c>
      <c r="R4325" s="52" t="str">
        <f t="shared" si="1016"/>
        <v/>
      </c>
      <c r="S4325" s="53" t="str">
        <f t="shared" si="1017"/>
        <v/>
      </c>
      <c r="T4325" s="78" t="str">
        <f t="shared" si="1018"/>
        <v/>
      </c>
    </row>
    <row r="4326" spans="2:20" ht="15.25" x14ac:dyDescent="0.2">
      <c r="B4326" s="29" t="str">
        <f t="shared" si="1007"/>
        <v/>
      </c>
      <c r="C4326" s="18">
        <f t="shared" si="1005"/>
        <v>49521</v>
      </c>
      <c r="D4326" s="20" t="str">
        <f t="shared" si="1006"/>
        <v>Mardi</v>
      </c>
      <c r="E4326" s="43" t="str">
        <f t="shared" si="1008"/>
        <v>JUIL 2035</v>
      </c>
      <c r="F4326" s="48">
        <f t="shared" si="1009"/>
        <v>0</v>
      </c>
      <c r="G4326" s="26"/>
      <c r="H4326" s="26"/>
      <c r="I4326" s="45" t="str">
        <f t="shared" si="1010"/>
        <v/>
      </c>
      <c r="J4326" s="30"/>
      <c r="K4326" s="27"/>
      <c r="L4326" s="59" t="str">
        <f t="shared" si="1011"/>
        <v/>
      </c>
      <c r="M4326" s="62" t="str">
        <f t="shared" si="1012"/>
        <v/>
      </c>
      <c r="N4326" s="52" t="str">
        <f t="shared" si="1013"/>
        <v/>
      </c>
      <c r="O4326" s="53" t="str">
        <f t="shared" si="1014"/>
        <v/>
      </c>
      <c r="P4326" s="33" t="str">
        <f t="shared" si="1019"/>
        <v>-</v>
      </c>
      <c r="Q4326" s="50" t="str">
        <f t="shared" ca="1" si="1015"/>
        <v/>
      </c>
      <c r="R4326" s="52" t="str">
        <f t="shared" si="1016"/>
        <v/>
      </c>
      <c r="S4326" s="53" t="str">
        <f t="shared" si="1017"/>
        <v/>
      </c>
      <c r="T4326" s="78" t="str">
        <f t="shared" si="1018"/>
        <v/>
      </c>
    </row>
    <row r="4327" spans="2:20" ht="15.25" x14ac:dyDescent="0.2">
      <c r="B4327" s="29" t="str">
        <f t="shared" si="1007"/>
        <v/>
      </c>
      <c r="C4327" s="18">
        <f t="shared" si="1005"/>
        <v>49522</v>
      </c>
      <c r="D4327" s="20" t="str">
        <f t="shared" si="1006"/>
        <v>Mercredi</v>
      </c>
      <c r="E4327" s="43" t="str">
        <f t="shared" si="1008"/>
        <v>AOÛT 2035</v>
      </c>
      <c r="F4327" s="48">
        <f t="shared" si="1009"/>
        <v>0</v>
      </c>
      <c r="G4327" s="26"/>
      <c r="H4327" s="26"/>
      <c r="I4327" s="45" t="str">
        <f t="shared" si="1010"/>
        <v/>
      </c>
      <c r="J4327" s="30"/>
      <c r="K4327" s="27"/>
      <c r="L4327" s="59" t="str">
        <f t="shared" si="1011"/>
        <v/>
      </c>
      <c r="M4327" s="62" t="str">
        <f t="shared" si="1012"/>
        <v/>
      </c>
      <c r="N4327" s="52" t="str">
        <f t="shared" si="1013"/>
        <v/>
      </c>
      <c r="O4327" s="53" t="str">
        <f t="shared" si="1014"/>
        <v/>
      </c>
      <c r="P4327" s="33" t="str">
        <f t="shared" si="1019"/>
        <v>AOÛT 2035</v>
      </c>
      <c r="Q4327" s="50" t="str">
        <f t="shared" ca="1" si="1015"/>
        <v/>
      </c>
      <c r="R4327" s="52">
        <f t="shared" ca="1" si="1016"/>
        <v>0</v>
      </c>
      <c r="S4327" s="53">
        <f t="shared" ca="1" si="1017"/>
        <v>0</v>
      </c>
      <c r="T4327" s="78" t="str">
        <f t="shared" si="1018"/>
        <v>AOÛT 2035</v>
      </c>
    </row>
    <row r="4328" spans="2:20" ht="15.25" x14ac:dyDescent="0.2">
      <c r="B4328" s="29" t="str">
        <f t="shared" si="1007"/>
        <v/>
      </c>
      <c r="C4328" s="18">
        <f t="shared" si="1005"/>
        <v>49523</v>
      </c>
      <c r="D4328" s="20" t="str">
        <f t="shared" si="1006"/>
        <v>Jeudi</v>
      </c>
      <c r="E4328" s="43" t="str">
        <f t="shared" si="1008"/>
        <v>AOÛT 2035</v>
      </c>
      <c r="F4328" s="48">
        <f t="shared" si="1009"/>
        <v>0</v>
      </c>
      <c r="G4328" s="26"/>
      <c r="H4328" s="26"/>
      <c r="I4328" s="45" t="str">
        <f t="shared" si="1010"/>
        <v/>
      </c>
      <c r="J4328" s="30"/>
      <c r="K4328" s="27"/>
      <c r="L4328" s="59" t="str">
        <f t="shared" si="1011"/>
        <v/>
      </c>
      <c r="M4328" s="62" t="str">
        <f t="shared" si="1012"/>
        <v/>
      </c>
      <c r="N4328" s="52" t="str">
        <f t="shared" si="1013"/>
        <v/>
      </c>
      <c r="O4328" s="53" t="str">
        <f t="shared" si="1014"/>
        <v/>
      </c>
      <c r="P4328" s="33" t="str">
        <f t="shared" si="1019"/>
        <v>-</v>
      </c>
      <c r="Q4328" s="50" t="str">
        <f t="shared" ca="1" si="1015"/>
        <v/>
      </c>
      <c r="R4328" s="52" t="str">
        <f t="shared" si="1016"/>
        <v/>
      </c>
      <c r="S4328" s="53" t="str">
        <f t="shared" si="1017"/>
        <v/>
      </c>
      <c r="T4328" s="78" t="str">
        <f t="shared" si="1018"/>
        <v/>
      </c>
    </row>
    <row r="4329" spans="2:20" ht="15.25" x14ac:dyDescent="0.2">
      <c r="B4329" s="29" t="str">
        <f t="shared" si="1007"/>
        <v/>
      </c>
      <c r="C4329" s="18">
        <f t="shared" si="1005"/>
        <v>49524</v>
      </c>
      <c r="D4329" s="20" t="str">
        <f t="shared" si="1006"/>
        <v>Vendredi</v>
      </c>
      <c r="E4329" s="43" t="str">
        <f t="shared" si="1008"/>
        <v>AOÛT 2035</v>
      </c>
      <c r="F4329" s="48">
        <f t="shared" si="1009"/>
        <v>0</v>
      </c>
      <c r="G4329" s="26"/>
      <c r="H4329" s="26"/>
      <c r="I4329" s="45" t="str">
        <f t="shared" si="1010"/>
        <v/>
      </c>
      <c r="J4329" s="30"/>
      <c r="K4329" s="27"/>
      <c r="L4329" s="59" t="str">
        <f t="shared" si="1011"/>
        <v/>
      </c>
      <c r="M4329" s="62" t="str">
        <f t="shared" si="1012"/>
        <v/>
      </c>
      <c r="N4329" s="52" t="str">
        <f t="shared" si="1013"/>
        <v/>
      </c>
      <c r="O4329" s="53" t="str">
        <f t="shared" si="1014"/>
        <v/>
      </c>
      <c r="P4329" s="33" t="str">
        <f t="shared" si="1019"/>
        <v>-</v>
      </c>
      <c r="Q4329" s="50" t="str">
        <f t="shared" ca="1" si="1015"/>
        <v/>
      </c>
      <c r="R4329" s="52" t="str">
        <f t="shared" si="1016"/>
        <v/>
      </c>
      <c r="S4329" s="53" t="str">
        <f t="shared" si="1017"/>
        <v/>
      </c>
      <c r="T4329" s="78" t="str">
        <f t="shared" si="1018"/>
        <v/>
      </c>
    </row>
    <row r="4330" spans="2:20" ht="15.25" x14ac:dyDescent="0.2">
      <c r="B4330" s="29" t="str">
        <f t="shared" si="1007"/>
        <v/>
      </c>
      <c r="C4330" s="18">
        <f t="shared" ref="C4330:C4393" si="1020">IF(ISERROR(C4329+1),"",(C4329+1))</f>
        <v>49525</v>
      </c>
      <c r="D4330" s="20" t="str">
        <f t="shared" ref="D4330:D4393" si="1021">IF(ISERROR(VLOOKUP(WEEKDAY($C4330),$A$6380:$B$6386,2,0)),"",VLOOKUP(WEEKDAY($C4330),$A$6380:$B$6386,2,0))</f>
        <v>Samedi</v>
      </c>
      <c r="E4330" s="43" t="str">
        <f t="shared" si="1008"/>
        <v>AOÛT 2035</v>
      </c>
      <c r="F4330" s="48">
        <f t="shared" si="1009"/>
        <v>0</v>
      </c>
      <c r="G4330" s="26"/>
      <c r="H4330" s="26"/>
      <c r="I4330" s="45" t="str">
        <f t="shared" si="1010"/>
        <v/>
      </c>
      <c r="J4330" s="30"/>
      <c r="K4330" s="27"/>
      <c r="L4330" s="59" t="str">
        <f t="shared" si="1011"/>
        <v/>
      </c>
      <c r="M4330" s="62" t="str">
        <f t="shared" si="1012"/>
        <v/>
      </c>
      <c r="N4330" s="52" t="str">
        <f t="shared" si="1013"/>
        <v/>
      </c>
      <c r="O4330" s="53" t="str">
        <f t="shared" si="1014"/>
        <v/>
      </c>
      <c r="P4330" s="33" t="str">
        <f t="shared" si="1019"/>
        <v>-</v>
      </c>
      <c r="Q4330" s="50" t="str">
        <f t="shared" ca="1" si="1015"/>
        <v/>
      </c>
      <c r="R4330" s="52" t="str">
        <f t="shared" si="1016"/>
        <v/>
      </c>
      <c r="S4330" s="53" t="str">
        <f t="shared" si="1017"/>
        <v/>
      </c>
      <c r="T4330" s="78" t="str">
        <f t="shared" si="1018"/>
        <v/>
      </c>
    </row>
    <row r="4331" spans="2:20" ht="15.25" x14ac:dyDescent="0.2">
      <c r="B4331" s="29" t="str">
        <f t="shared" si="1007"/>
        <v/>
      </c>
      <c r="C4331" s="18">
        <f t="shared" si="1020"/>
        <v>49526</v>
      </c>
      <c r="D4331" s="20" t="str">
        <f t="shared" si="1021"/>
        <v>Dimanche</v>
      </c>
      <c r="E4331" s="43" t="str">
        <f t="shared" si="1008"/>
        <v>AOÛT 2035</v>
      </c>
      <c r="F4331" s="48">
        <f t="shared" si="1009"/>
        <v>0</v>
      </c>
      <c r="G4331" s="26"/>
      <c r="H4331" s="26"/>
      <c r="I4331" s="45" t="str">
        <f t="shared" si="1010"/>
        <v/>
      </c>
      <c r="J4331" s="30"/>
      <c r="K4331" s="27"/>
      <c r="L4331" s="59" t="str">
        <f t="shared" si="1011"/>
        <v/>
      </c>
      <c r="M4331" s="62" t="str">
        <f t="shared" si="1012"/>
        <v/>
      </c>
      <c r="N4331" s="52">
        <f t="shared" si="1013"/>
        <v>0</v>
      </c>
      <c r="O4331" s="53">
        <f t="shared" si="1014"/>
        <v>0</v>
      </c>
      <c r="P4331" s="33" t="str">
        <f t="shared" si="1019"/>
        <v>-</v>
      </c>
      <c r="Q4331" s="50" t="str">
        <f t="shared" ca="1" si="1015"/>
        <v/>
      </c>
      <c r="R4331" s="52" t="str">
        <f t="shared" si="1016"/>
        <v/>
      </c>
      <c r="S4331" s="53" t="str">
        <f t="shared" si="1017"/>
        <v/>
      </c>
      <c r="T4331" s="78" t="str">
        <f t="shared" si="1018"/>
        <v/>
      </c>
    </row>
    <row r="4332" spans="2:20" ht="15.25" x14ac:dyDescent="0.2">
      <c r="B4332" s="29" t="str">
        <f t="shared" si="1007"/>
        <v/>
      </c>
      <c r="C4332" s="18">
        <f t="shared" si="1020"/>
        <v>49527</v>
      </c>
      <c r="D4332" s="20" t="str">
        <f t="shared" si="1021"/>
        <v>Lundi</v>
      </c>
      <c r="E4332" s="43" t="str">
        <f t="shared" si="1008"/>
        <v>AOÛT 2035</v>
      </c>
      <c r="F4332" s="48">
        <f t="shared" si="1009"/>
        <v>0</v>
      </c>
      <c r="G4332" s="26"/>
      <c r="H4332" s="26"/>
      <c r="I4332" s="45" t="str">
        <f t="shared" si="1010"/>
        <v/>
      </c>
      <c r="J4332" s="30"/>
      <c r="K4332" s="27"/>
      <c r="L4332" s="59" t="str">
        <f t="shared" si="1011"/>
        <v/>
      </c>
      <c r="M4332" s="62" t="str">
        <f t="shared" si="1012"/>
        <v/>
      </c>
      <c r="N4332" s="52" t="str">
        <f t="shared" si="1013"/>
        <v/>
      </c>
      <c r="O4332" s="53" t="str">
        <f t="shared" si="1014"/>
        <v/>
      </c>
      <c r="P4332" s="33" t="str">
        <f t="shared" si="1019"/>
        <v>-</v>
      </c>
      <c r="Q4332" s="50" t="str">
        <f t="shared" ca="1" si="1015"/>
        <v/>
      </c>
      <c r="R4332" s="52" t="str">
        <f t="shared" si="1016"/>
        <v/>
      </c>
      <c r="S4332" s="53" t="str">
        <f t="shared" si="1017"/>
        <v/>
      </c>
      <c r="T4332" s="78" t="str">
        <f t="shared" si="1018"/>
        <v/>
      </c>
    </row>
    <row r="4333" spans="2:20" ht="15.25" x14ac:dyDescent="0.2">
      <c r="B4333" s="29" t="str">
        <f t="shared" si="1007"/>
        <v/>
      </c>
      <c r="C4333" s="18">
        <f t="shared" si="1020"/>
        <v>49528</v>
      </c>
      <c r="D4333" s="20" t="str">
        <f t="shared" si="1021"/>
        <v>Mardi</v>
      </c>
      <c r="E4333" s="43" t="str">
        <f t="shared" si="1008"/>
        <v>AOÛT 2035</v>
      </c>
      <c r="F4333" s="48">
        <f t="shared" si="1009"/>
        <v>0</v>
      </c>
      <c r="G4333" s="26"/>
      <c r="H4333" s="26"/>
      <c r="I4333" s="45" t="str">
        <f t="shared" si="1010"/>
        <v/>
      </c>
      <c r="J4333" s="30"/>
      <c r="K4333" s="27"/>
      <c r="L4333" s="59" t="str">
        <f t="shared" si="1011"/>
        <v/>
      </c>
      <c r="M4333" s="62" t="str">
        <f t="shared" si="1012"/>
        <v/>
      </c>
      <c r="N4333" s="52" t="str">
        <f t="shared" si="1013"/>
        <v/>
      </c>
      <c r="O4333" s="53" t="str">
        <f t="shared" si="1014"/>
        <v/>
      </c>
      <c r="P4333" s="33" t="str">
        <f t="shared" si="1019"/>
        <v>-</v>
      </c>
      <c r="Q4333" s="50" t="str">
        <f t="shared" ca="1" si="1015"/>
        <v/>
      </c>
      <c r="R4333" s="52" t="str">
        <f t="shared" si="1016"/>
        <v/>
      </c>
      <c r="S4333" s="53" t="str">
        <f t="shared" si="1017"/>
        <v/>
      </c>
      <c r="T4333" s="78" t="str">
        <f t="shared" si="1018"/>
        <v/>
      </c>
    </row>
    <row r="4334" spans="2:20" ht="15.25" x14ac:dyDescent="0.2">
      <c r="B4334" s="29" t="str">
        <f t="shared" si="1007"/>
        <v/>
      </c>
      <c r="C4334" s="18">
        <f t="shared" si="1020"/>
        <v>49529</v>
      </c>
      <c r="D4334" s="20" t="str">
        <f t="shared" si="1021"/>
        <v>Mercredi</v>
      </c>
      <c r="E4334" s="43" t="str">
        <f t="shared" si="1008"/>
        <v>AOÛT 2035</v>
      </c>
      <c r="F4334" s="48">
        <f t="shared" si="1009"/>
        <v>0</v>
      </c>
      <c r="G4334" s="26"/>
      <c r="H4334" s="26"/>
      <c r="I4334" s="45" t="str">
        <f t="shared" si="1010"/>
        <v/>
      </c>
      <c r="J4334" s="30"/>
      <c r="K4334" s="27"/>
      <c r="L4334" s="59" t="str">
        <f t="shared" si="1011"/>
        <v/>
      </c>
      <c r="M4334" s="62" t="str">
        <f t="shared" si="1012"/>
        <v/>
      </c>
      <c r="N4334" s="52" t="str">
        <f t="shared" si="1013"/>
        <v/>
      </c>
      <c r="O4334" s="53" t="str">
        <f t="shared" si="1014"/>
        <v/>
      </c>
      <c r="P4334" s="33" t="str">
        <f t="shared" si="1019"/>
        <v>-</v>
      </c>
      <c r="Q4334" s="50" t="str">
        <f t="shared" ca="1" si="1015"/>
        <v/>
      </c>
      <c r="R4334" s="52" t="str">
        <f t="shared" si="1016"/>
        <v/>
      </c>
      <c r="S4334" s="53" t="str">
        <f t="shared" si="1017"/>
        <v/>
      </c>
      <c r="T4334" s="78" t="str">
        <f t="shared" si="1018"/>
        <v/>
      </c>
    </row>
    <row r="4335" spans="2:20" ht="15.25" x14ac:dyDescent="0.2">
      <c r="B4335" s="29" t="str">
        <f t="shared" si="1007"/>
        <v/>
      </c>
      <c r="C4335" s="18">
        <f t="shared" si="1020"/>
        <v>49530</v>
      </c>
      <c r="D4335" s="20" t="str">
        <f t="shared" si="1021"/>
        <v>Jeudi</v>
      </c>
      <c r="E4335" s="43" t="str">
        <f t="shared" si="1008"/>
        <v>AOÛT 2035</v>
      </c>
      <c r="F4335" s="48">
        <f t="shared" si="1009"/>
        <v>0</v>
      </c>
      <c r="G4335" s="26"/>
      <c r="H4335" s="26"/>
      <c r="I4335" s="45" t="str">
        <f t="shared" si="1010"/>
        <v/>
      </c>
      <c r="J4335" s="30"/>
      <c r="K4335" s="27"/>
      <c r="L4335" s="59" t="str">
        <f t="shared" si="1011"/>
        <v/>
      </c>
      <c r="M4335" s="62" t="str">
        <f t="shared" si="1012"/>
        <v/>
      </c>
      <c r="N4335" s="52" t="str">
        <f t="shared" si="1013"/>
        <v/>
      </c>
      <c r="O4335" s="53" t="str">
        <f t="shared" si="1014"/>
        <v/>
      </c>
      <c r="P4335" s="33" t="str">
        <f t="shared" si="1019"/>
        <v>-</v>
      </c>
      <c r="Q4335" s="50" t="str">
        <f t="shared" ca="1" si="1015"/>
        <v/>
      </c>
      <c r="R4335" s="52" t="str">
        <f t="shared" si="1016"/>
        <v/>
      </c>
      <c r="S4335" s="53" t="str">
        <f t="shared" si="1017"/>
        <v/>
      </c>
      <c r="T4335" s="78" t="str">
        <f t="shared" si="1018"/>
        <v/>
      </c>
    </row>
    <row r="4336" spans="2:20" ht="15.25" x14ac:dyDescent="0.2">
      <c r="B4336" s="29" t="str">
        <f t="shared" si="1007"/>
        <v/>
      </c>
      <c r="C4336" s="18">
        <f t="shared" si="1020"/>
        <v>49531</v>
      </c>
      <c r="D4336" s="20" t="str">
        <f t="shared" si="1021"/>
        <v>Vendredi</v>
      </c>
      <c r="E4336" s="43" t="str">
        <f t="shared" si="1008"/>
        <v>AOÛT 2035</v>
      </c>
      <c r="F4336" s="48">
        <f t="shared" si="1009"/>
        <v>0</v>
      </c>
      <c r="G4336" s="26"/>
      <c r="H4336" s="26"/>
      <c r="I4336" s="45" t="str">
        <f t="shared" si="1010"/>
        <v/>
      </c>
      <c r="J4336" s="30"/>
      <c r="K4336" s="27"/>
      <c r="L4336" s="59" t="str">
        <f t="shared" si="1011"/>
        <v/>
      </c>
      <c r="M4336" s="62" t="str">
        <f t="shared" si="1012"/>
        <v/>
      </c>
      <c r="N4336" s="52" t="str">
        <f t="shared" si="1013"/>
        <v/>
      </c>
      <c r="O4336" s="53" t="str">
        <f t="shared" si="1014"/>
        <v/>
      </c>
      <c r="P4336" s="33" t="str">
        <f t="shared" si="1019"/>
        <v>-</v>
      </c>
      <c r="Q4336" s="50" t="str">
        <f t="shared" ca="1" si="1015"/>
        <v/>
      </c>
      <c r="R4336" s="52" t="str">
        <f t="shared" si="1016"/>
        <v/>
      </c>
      <c r="S4336" s="53" t="str">
        <f t="shared" si="1017"/>
        <v/>
      </c>
      <c r="T4336" s="78" t="str">
        <f t="shared" si="1018"/>
        <v/>
      </c>
    </row>
    <row r="4337" spans="2:20" ht="15.25" x14ac:dyDescent="0.2">
      <c r="B4337" s="29" t="str">
        <f t="shared" si="1007"/>
        <v/>
      </c>
      <c r="C4337" s="18">
        <f t="shared" si="1020"/>
        <v>49532</v>
      </c>
      <c r="D4337" s="20" t="str">
        <f t="shared" si="1021"/>
        <v>Samedi</v>
      </c>
      <c r="E4337" s="43" t="str">
        <f t="shared" si="1008"/>
        <v>AOÛT 2035</v>
      </c>
      <c r="F4337" s="48">
        <f t="shared" si="1009"/>
        <v>0</v>
      </c>
      <c r="G4337" s="26"/>
      <c r="H4337" s="26"/>
      <c r="I4337" s="45" t="str">
        <f t="shared" si="1010"/>
        <v/>
      </c>
      <c r="J4337" s="30"/>
      <c r="K4337" s="27"/>
      <c r="L4337" s="59" t="str">
        <f t="shared" si="1011"/>
        <v/>
      </c>
      <c r="M4337" s="62" t="str">
        <f t="shared" si="1012"/>
        <v/>
      </c>
      <c r="N4337" s="52" t="str">
        <f t="shared" si="1013"/>
        <v/>
      </c>
      <c r="O4337" s="53" t="str">
        <f t="shared" si="1014"/>
        <v/>
      </c>
      <c r="P4337" s="33" t="str">
        <f t="shared" si="1019"/>
        <v>-</v>
      </c>
      <c r="Q4337" s="50" t="str">
        <f t="shared" ca="1" si="1015"/>
        <v/>
      </c>
      <c r="R4337" s="52" t="str">
        <f t="shared" si="1016"/>
        <v/>
      </c>
      <c r="S4337" s="53" t="str">
        <f t="shared" si="1017"/>
        <v/>
      </c>
      <c r="T4337" s="78" t="str">
        <f t="shared" si="1018"/>
        <v/>
      </c>
    </row>
    <row r="4338" spans="2:20" ht="15.25" x14ac:dyDescent="0.2">
      <c r="B4338" s="29" t="str">
        <f t="shared" si="1007"/>
        <v/>
      </c>
      <c r="C4338" s="18">
        <f t="shared" si="1020"/>
        <v>49533</v>
      </c>
      <c r="D4338" s="20" t="str">
        <f t="shared" si="1021"/>
        <v>Dimanche</v>
      </c>
      <c r="E4338" s="43" t="str">
        <f t="shared" si="1008"/>
        <v>AOÛT 2035</v>
      </c>
      <c r="F4338" s="48">
        <f t="shared" si="1009"/>
        <v>0</v>
      </c>
      <c r="G4338" s="26"/>
      <c r="H4338" s="26"/>
      <c r="I4338" s="45" t="str">
        <f t="shared" si="1010"/>
        <v/>
      </c>
      <c r="J4338" s="30"/>
      <c r="K4338" s="27"/>
      <c r="L4338" s="59" t="str">
        <f t="shared" si="1011"/>
        <v/>
      </c>
      <c r="M4338" s="62" t="str">
        <f t="shared" si="1012"/>
        <v/>
      </c>
      <c r="N4338" s="52">
        <f t="shared" si="1013"/>
        <v>0</v>
      </c>
      <c r="O4338" s="53">
        <f t="shared" si="1014"/>
        <v>0</v>
      </c>
      <c r="P4338" s="33" t="str">
        <f t="shared" si="1019"/>
        <v>-</v>
      </c>
      <c r="Q4338" s="50" t="str">
        <f t="shared" ca="1" si="1015"/>
        <v/>
      </c>
      <c r="R4338" s="52" t="str">
        <f t="shared" si="1016"/>
        <v/>
      </c>
      <c r="S4338" s="53" t="str">
        <f t="shared" si="1017"/>
        <v/>
      </c>
      <c r="T4338" s="78" t="str">
        <f t="shared" si="1018"/>
        <v/>
      </c>
    </row>
    <row r="4339" spans="2:20" ht="15.25" x14ac:dyDescent="0.2">
      <c r="B4339" s="29" t="str">
        <f t="shared" si="1007"/>
        <v/>
      </c>
      <c r="C4339" s="18">
        <f t="shared" si="1020"/>
        <v>49534</v>
      </c>
      <c r="D4339" s="20" t="str">
        <f t="shared" si="1021"/>
        <v>Lundi</v>
      </c>
      <c r="E4339" s="43" t="str">
        <f t="shared" si="1008"/>
        <v>AOÛT 2035</v>
      </c>
      <c r="F4339" s="48">
        <f t="shared" si="1009"/>
        <v>0</v>
      </c>
      <c r="G4339" s="26"/>
      <c r="H4339" s="26"/>
      <c r="I4339" s="45" t="str">
        <f t="shared" si="1010"/>
        <v/>
      </c>
      <c r="J4339" s="30"/>
      <c r="K4339" s="27"/>
      <c r="L4339" s="59" t="str">
        <f t="shared" si="1011"/>
        <v/>
      </c>
      <c r="M4339" s="62" t="str">
        <f t="shared" si="1012"/>
        <v/>
      </c>
      <c r="N4339" s="52" t="str">
        <f t="shared" si="1013"/>
        <v/>
      </c>
      <c r="O4339" s="53" t="str">
        <f t="shared" si="1014"/>
        <v/>
      </c>
      <c r="P4339" s="33" t="str">
        <f t="shared" si="1019"/>
        <v>-</v>
      </c>
      <c r="Q4339" s="50" t="str">
        <f t="shared" ca="1" si="1015"/>
        <v/>
      </c>
      <c r="R4339" s="52" t="str">
        <f t="shared" si="1016"/>
        <v/>
      </c>
      <c r="S4339" s="53" t="str">
        <f t="shared" si="1017"/>
        <v/>
      </c>
      <c r="T4339" s="78" t="str">
        <f t="shared" si="1018"/>
        <v/>
      </c>
    </row>
    <row r="4340" spans="2:20" ht="15.25" x14ac:dyDescent="0.2">
      <c r="B4340" s="29" t="str">
        <f t="shared" si="1007"/>
        <v/>
      </c>
      <c r="C4340" s="18">
        <f t="shared" si="1020"/>
        <v>49535</v>
      </c>
      <c r="D4340" s="20" t="str">
        <f t="shared" si="1021"/>
        <v>Mardi</v>
      </c>
      <c r="E4340" s="43" t="str">
        <f t="shared" si="1008"/>
        <v>AOÛT 2035</v>
      </c>
      <c r="F4340" s="48">
        <f t="shared" si="1009"/>
        <v>0</v>
      </c>
      <c r="G4340" s="26"/>
      <c r="H4340" s="26"/>
      <c r="I4340" s="45" t="str">
        <f t="shared" si="1010"/>
        <v/>
      </c>
      <c r="J4340" s="30"/>
      <c r="K4340" s="27"/>
      <c r="L4340" s="59" t="str">
        <f t="shared" si="1011"/>
        <v/>
      </c>
      <c r="M4340" s="62" t="str">
        <f t="shared" si="1012"/>
        <v/>
      </c>
      <c r="N4340" s="52" t="str">
        <f t="shared" si="1013"/>
        <v/>
      </c>
      <c r="O4340" s="53" t="str">
        <f t="shared" si="1014"/>
        <v/>
      </c>
      <c r="P4340" s="33" t="str">
        <f t="shared" si="1019"/>
        <v>-</v>
      </c>
      <c r="Q4340" s="50" t="str">
        <f t="shared" ca="1" si="1015"/>
        <v/>
      </c>
      <c r="R4340" s="52" t="str">
        <f t="shared" si="1016"/>
        <v/>
      </c>
      <c r="S4340" s="53" t="str">
        <f t="shared" si="1017"/>
        <v/>
      </c>
      <c r="T4340" s="78" t="str">
        <f t="shared" si="1018"/>
        <v/>
      </c>
    </row>
    <row r="4341" spans="2:20" ht="15.25" x14ac:dyDescent="0.2">
      <c r="B4341" s="29" t="str">
        <f t="shared" si="1007"/>
        <v/>
      </c>
      <c r="C4341" s="18">
        <f t="shared" si="1020"/>
        <v>49536</v>
      </c>
      <c r="D4341" s="20" t="str">
        <f t="shared" si="1021"/>
        <v>Mercredi</v>
      </c>
      <c r="E4341" s="43" t="str">
        <f t="shared" si="1008"/>
        <v>AOÛT 2035</v>
      </c>
      <c r="F4341" s="48">
        <f t="shared" si="1009"/>
        <v>0</v>
      </c>
      <c r="G4341" s="26"/>
      <c r="H4341" s="26"/>
      <c r="I4341" s="45" t="str">
        <f t="shared" si="1010"/>
        <v/>
      </c>
      <c r="J4341" s="30"/>
      <c r="K4341" s="27"/>
      <c r="L4341" s="59" t="str">
        <f t="shared" si="1011"/>
        <v/>
      </c>
      <c r="M4341" s="62" t="str">
        <f t="shared" si="1012"/>
        <v/>
      </c>
      <c r="N4341" s="52" t="str">
        <f t="shared" si="1013"/>
        <v/>
      </c>
      <c r="O4341" s="53" t="str">
        <f t="shared" si="1014"/>
        <v/>
      </c>
      <c r="P4341" s="33" t="str">
        <f t="shared" si="1019"/>
        <v>-</v>
      </c>
      <c r="Q4341" s="50" t="str">
        <f t="shared" ca="1" si="1015"/>
        <v/>
      </c>
      <c r="R4341" s="52" t="str">
        <f t="shared" si="1016"/>
        <v/>
      </c>
      <c r="S4341" s="53" t="str">
        <f t="shared" si="1017"/>
        <v/>
      </c>
      <c r="T4341" s="78" t="str">
        <f t="shared" si="1018"/>
        <v/>
      </c>
    </row>
    <row r="4342" spans="2:20" ht="15.25" x14ac:dyDescent="0.2">
      <c r="B4342" s="29" t="str">
        <f t="shared" si="1007"/>
        <v/>
      </c>
      <c r="C4342" s="18">
        <f t="shared" si="1020"/>
        <v>49537</v>
      </c>
      <c r="D4342" s="20" t="str">
        <f t="shared" si="1021"/>
        <v>Jeudi</v>
      </c>
      <c r="E4342" s="43" t="str">
        <f t="shared" si="1008"/>
        <v>AOÛT 2035</v>
      </c>
      <c r="F4342" s="48">
        <f t="shared" si="1009"/>
        <v>0</v>
      </c>
      <c r="G4342" s="26"/>
      <c r="H4342" s="26"/>
      <c r="I4342" s="45" t="str">
        <f t="shared" si="1010"/>
        <v/>
      </c>
      <c r="J4342" s="30"/>
      <c r="K4342" s="27"/>
      <c r="L4342" s="59" t="str">
        <f t="shared" si="1011"/>
        <v/>
      </c>
      <c r="M4342" s="62" t="str">
        <f t="shared" si="1012"/>
        <v/>
      </c>
      <c r="N4342" s="52" t="str">
        <f t="shared" si="1013"/>
        <v/>
      </c>
      <c r="O4342" s="53" t="str">
        <f t="shared" si="1014"/>
        <v/>
      </c>
      <c r="P4342" s="33" t="str">
        <f t="shared" si="1019"/>
        <v>-</v>
      </c>
      <c r="Q4342" s="50" t="str">
        <f t="shared" ca="1" si="1015"/>
        <v/>
      </c>
      <c r="R4342" s="52" t="str">
        <f t="shared" si="1016"/>
        <v/>
      </c>
      <c r="S4342" s="53" t="str">
        <f t="shared" si="1017"/>
        <v/>
      </c>
      <c r="T4342" s="78" t="str">
        <f t="shared" si="1018"/>
        <v/>
      </c>
    </row>
    <row r="4343" spans="2:20" ht="15.25" x14ac:dyDescent="0.2">
      <c r="B4343" s="29" t="str">
        <f t="shared" si="1007"/>
        <v/>
      </c>
      <c r="C4343" s="18">
        <f t="shared" si="1020"/>
        <v>49538</v>
      </c>
      <c r="D4343" s="20" t="str">
        <f t="shared" si="1021"/>
        <v>Vendredi</v>
      </c>
      <c r="E4343" s="43" t="str">
        <f t="shared" si="1008"/>
        <v>AOÛT 2035</v>
      </c>
      <c r="F4343" s="48">
        <f t="shared" si="1009"/>
        <v>0</v>
      </c>
      <c r="G4343" s="26"/>
      <c r="H4343" s="26"/>
      <c r="I4343" s="45" t="str">
        <f t="shared" si="1010"/>
        <v/>
      </c>
      <c r="J4343" s="30"/>
      <c r="K4343" s="27"/>
      <c r="L4343" s="59" t="str">
        <f t="shared" si="1011"/>
        <v/>
      </c>
      <c r="M4343" s="62" t="str">
        <f t="shared" si="1012"/>
        <v/>
      </c>
      <c r="N4343" s="52" t="str">
        <f t="shared" si="1013"/>
        <v/>
      </c>
      <c r="O4343" s="53" t="str">
        <f t="shared" si="1014"/>
        <v/>
      </c>
      <c r="P4343" s="33" t="str">
        <f t="shared" si="1019"/>
        <v>-</v>
      </c>
      <c r="Q4343" s="50" t="str">
        <f t="shared" ca="1" si="1015"/>
        <v/>
      </c>
      <c r="R4343" s="52" t="str">
        <f t="shared" si="1016"/>
        <v/>
      </c>
      <c r="S4343" s="53" t="str">
        <f t="shared" si="1017"/>
        <v/>
      </c>
      <c r="T4343" s="78" t="str">
        <f t="shared" si="1018"/>
        <v/>
      </c>
    </row>
    <row r="4344" spans="2:20" ht="15.25" x14ac:dyDescent="0.2">
      <c r="B4344" s="29" t="str">
        <f t="shared" si="1007"/>
        <v/>
      </c>
      <c r="C4344" s="18">
        <f t="shared" si="1020"/>
        <v>49539</v>
      </c>
      <c r="D4344" s="20" t="str">
        <f t="shared" si="1021"/>
        <v>Samedi</v>
      </c>
      <c r="E4344" s="43" t="str">
        <f t="shared" si="1008"/>
        <v>AOÛT 2035</v>
      </c>
      <c r="F4344" s="48">
        <f t="shared" si="1009"/>
        <v>0</v>
      </c>
      <c r="G4344" s="26"/>
      <c r="H4344" s="26"/>
      <c r="I4344" s="45" t="str">
        <f t="shared" si="1010"/>
        <v/>
      </c>
      <c r="J4344" s="30"/>
      <c r="K4344" s="27"/>
      <c r="L4344" s="59" t="str">
        <f t="shared" si="1011"/>
        <v/>
      </c>
      <c r="M4344" s="62" t="str">
        <f t="shared" si="1012"/>
        <v/>
      </c>
      <c r="N4344" s="52" t="str">
        <f t="shared" si="1013"/>
        <v/>
      </c>
      <c r="O4344" s="53" t="str">
        <f t="shared" si="1014"/>
        <v/>
      </c>
      <c r="P4344" s="33" t="str">
        <f t="shared" si="1019"/>
        <v>-</v>
      </c>
      <c r="Q4344" s="50" t="str">
        <f t="shared" ca="1" si="1015"/>
        <v/>
      </c>
      <c r="R4344" s="52" t="str">
        <f t="shared" si="1016"/>
        <v/>
      </c>
      <c r="S4344" s="53" t="str">
        <f t="shared" si="1017"/>
        <v/>
      </c>
      <c r="T4344" s="78" t="str">
        <f t="shared" si="1018"/>
        <v/>
      </c>
    </row>
    <row r="4345" spans="2:20" ht="15.25" x14ac:dyDescent="0.2">
      <c r="B4345" s="29" t="str">
        <f t="shared" si="1007"/>
        <v/>
      </c>
      <c r="C4345" s="18">
        <f t="shared" si="1020"/>
        <v>49540</v>
      </c>
      <c r="D4345" s="20" t="str">
        <f t="shared" si="1021"/>
        <v>Dimanche</v>
      </c>
      <c r="E4345" s="43" t="str">
        <f t="shared" si="1008"/>
        <v>AOÛT 2035</v>
      </c>
      <c r="F4345" s="48">
        <f t="shared" si="1009"/>
        <v>0</v>
      </c>
      <c r="G4345" s="26"/>
      <c r="H4345" s="26"/>
      <c r="I4345" s="45" t="str">
        <f t="shared" si="1010"/>
        <v/>
      </c>
      <c r="J4345" s="30"/>
      <c r="K4345" s="27"/>
      <c r="L4345" s="59" t="str">
        <f t="shared" si="1011"/>
        <v/>
      </c>
      <c r="M4345" s="62" t="str">
        <f t="shared" si="1012"/>
        <v/>
      </c>
      <c r="N4345" s="52">
        <f t="shared" si="1013"/>
        <v>0</v>
      </c>
      <c r="O4345" s="53">
        <f t="shared" si="1014"/>
        <v>0</v>
      </c>
      <c r="P4345" s="33" t="str">
        <f t="shared" si="1019"/>
        <v>-</v>
      </c>
      <c r="Q4345" s="50" t="str">
        <f t="shared" ca="1" si="1015"/>
        <v/>
      </c>
      <c r="R4345" s="52" t="str">
        <f t="shared" si="1016"/>
        <v/>
      </c>
      <c r="S4345" s="53" t="str">
        <f t="shared" si="1017"/>
        <v/>
      </c>
      <c r="T4345" s="78" t="str">
        <f t="shared" si="1018"/>
        <v/>
      </c>
    </row>
    <row r="4346" spans="2:20" ht="15.25" x14ac:dyDescent="0.2">
      <c r="B4346" s="29" t="str">
        <f t="shared" si="1007"/>
        <v/>
      </c>
      <c r="C4346" s="18">
        <f t="shared" si="1020"/>
        <v>49541</v>
      </c>
      <c r="D4346" s="20" t="str">
        <f t="shared" si="1021"/>
        <v>Lundi</v>
      </c>
      <c r="E4346" s="43" t="str">
        <f t="shared" si="1008"/>
        <v>AOÛT 2035</v>
      </c>
      <c r="F4346" s="48">
        <f t="shared" si="1009"/>
        <v>0</v>
      </c>
      <c r="G4346" s="26"/>
      <c r="H4346" s="26"/>
      <c r="I4346" s="45" t="str">
        <f t="shared" si="1010"/>
        <v/>
      </c>
      <c r="J4346" s="30"/>
      <c r="K4346" s="27"/>
      <c r="L4346" s="59" t="str">
        <f t="shared" si="1011"/>
        <v/>
      </c>
      <c r="M4346" s="62" t="str">
        <f t="shared" si="1012"/>
        <v/>
      </c>
      <c r="N4346" s="52" t="str">
        <f t="shared" si="1013"/>
        <v/>
      </c>
      <c r="O4346" s="53" t="str">
        <f t="shared" si="1014"/>
        <v/>
      </c>
      <c r="P4346" s="33" t="str">
        <f t="shared" si="1019"/>
        <v>-</v>
      </c>
      <c r="Q4346" s="50" t="str">
        <f t="shared" ca="1" si="1015"/>
        <v/>
      </c>
      <c r="R4346" s="52" t="str">
        <f t="shared" si="1016"/>
        <v/>
      </c>
      <c r="S4346" s="53" t="str">
        <f t="shared" si="1017"/>
        <v/>
      </c>
      <c r="T4346" s="78" t="str">
        <f t="shared" si="1018"/>
        <v/>
      </c>
    </row>
    <row r="4347" spans="2:20" ht="15.25" x14ac:dyDescent="0.2">
      <c r="B4347" s="29" t="str">
        <f t="shared" si="1007"/>
        <v/>
      </c>
      <c r="C4347" s="18">
        <f t="shared" si="1020"/>
        <v>49542</v>
      </c>
      <c r="D4347" s="20" t="str">
        <f t="shared" si="1021"/>
        <v>Mardi</v>
      </c>
      <c r="E4347" s="43" t="str">
        <f t="shared" si="1008"/>
        <v>AOÛT 2035</v>
      </c>
      <c r="F4347" s="48">
        <f t="shared" si="1009"/>
        <v>0</v>
      </c>
      <c r="G4347" s="26"/>
      <c r="H4347" s="26"/>
      <c r="I4347" s="45" t="str">
        <f t="shared" si="1010"/>
        <v/>
      </c>
      <c r="J4347" s="30"/>
      <c r="K4347" s="27"/>
      <c r="L4347" s="59" t="str">
        <f t="shared" si="1011"/>
        <v/>
      </c>
      <c r="M4347" s="62" t="str">
        <f t="shared" si="1012"/>
        <v/>
      </c>
      <c r="N4347" s="52" t="str">
        <f t="shared" si="1013"/>
        <v/>
      </c>
      <c r="O4347" s="53" t="str">
        <f t="shared" si="1014"/>
        <v/>
      </c>
      <c r="P4347" s="33" t="str">
        <f t="shared" si="1019"/>
        <v>-</v>
      </c>
      <c r="Q4347" s="50" t="str">
        <f t="shared" ca="1" si="1015"/>
        <v/>
      </c>
      <c r="R4347" s="52" t="str">
        <f t="shared" si="1016"/>
        <v/>
      </c>
      <c r="S4347" s="53" t="str">
        <f t="shared" si="1017"/>
        <v/>
      </c>
      <c r="T4347" s="78" t="str">
        <f t="shared" si="1018"/>
        <v/>
      </c>
    </row>
    <row r="4348" spans="2:20" ht="15.25" x14ac:dyDescent="0.2">
      <c r="B4348" s="29" t="str">
        <f t="shared" si="1007"/>
        <v/>
      </c>
      <c r="C4348" s="18">
        <f t="shared" si="1020"/>
        <v>49543</v>
      </c>
      <c r="D4348" s="20" t="str">
        <f t="shared" si="1021"/>
        <v>Mercredi</v>
      </c>
      <c r="E4348" s="43" t="str">
        <f t="shared" si="1008"/>
        <v>AOÛT 2035</v>
      </c>
      <c r="F4348" s="48">
        <f t="shared" si="1009"/>
        <v>0</v>
      </c>
      <c r="G4348" s="26"/>
      <c r="H4348" s="26"/>
      <c r="I4348" s="45" t="str">
        <f t="shared" si="1010"/>
        <v/>
      </c>
      <c r="J4348" s="30"/>
      <c r="K4348" s="27"/>
      <c r="L4348" s="59" t="str">
        <f t="shared" si="1011"/>
        <v/>
      </c>
      <c r="M4348" s="62" t="str">
        <f t="shared" si="1012"/>
        <v/>
      </c>
      <c r="N4348" s="52" t="str">
        <f t="shared" si="1013"/>
        <v/>
      </c>
      <c r="O4348" s="53" t="str">
        <f t="shared" si="1014"/>
        <v/>
      </c>
      <c r="P4348" s="33" t="str">
        <f t="shared" si="1019"/>
        <v>-</v>
      </c>
      <c r="Q4348" s="50" t="str">
        <f t="shared" ca="1" si="1015"/>
        <v/>
      </c>
      <c r="R4348" s="52" t="str">
        <f t="shared" si="1016"/>
        <v/>
      </c>
      <c r="S4348" s="53" t="str">
        <f t="shared" si="1017"/>
        <v/>
      </c>
      <c r="T4348" s="78" t="str">
        <f t="shared" si="1018"/>
        <v/>
      </c>
    </row>
    <row r="4349" spans="2:20" ht="15.25" x14ac:dyDescent="0.2">
      <c r="B4349" s="29" t="str">
        <f t="shared" si="1007"/>
        <v/>
      </c>
      <c r="C4349" s="18">
        <f t="shared" si="1020"/>
        <v>49544</v>
      </c>
      <c r="D4349" s="20" t="str">
        <f t="shared" si="1021"/>
        <v>Jeudi</v>
      </c>
      <c r="E4349" s="43" t="str">
        <f t="shared" si="1008"/>
        <v>AOÛT 2035</v>
      </c>
      <c r="F4349" s="48">
        <f t="shared" si="1009"/>
        <v>0</v>
      </c>
      <c r="G4349" s="26"/>
      <c r="H4349" s="26"/>
      <c r="I4349" s="45" t="str">
        <f t="shared" si="1010"/>
        <v/>
      </c>
      <c r="J4349" s="30"/>
      <c r="K4349" s="27"/>
      <c r="L4349" s="59" t="str">
        <f t="shared" si="1011"/>
        <v/>
      </c>
      <c r="M4349" s="62" t="str">
        <f t="shared" si="1012"/>
        <v/>
      </c>
      <c r="N4349" s="52" t="str">
        <f t="shared" si="1013"/>
        <v/>
      </c>
      <c r="O4349" s="53" t="str">
        <f t="shared" si="1014"/>
        <v/>
      </c>
      <c r="P4349" s="33" t="str">
        <f t="shared" si="1019"/>
        <v>-</v>
      </c>
      <c r="Q4349" s="50" t="str">
        <f t="shared" ca="1" si="1015"/>
        <v/>
      </c>
      <c r="R4349" s="52" t="str">
        <f t="shared" si="1016"/>
        <v/>
      </c>
      <c r="S4349" s="53" t="str">
        <f t="shared" si="1017"/>
        <v/>
      </c>
      <c r="T4349" s="78" t="str">
        <f t="shared" si="1018"/>
        <v/>
      </c>
    </row>
    <row r="4350" spans="2:20" ht="15.25" x14ac:dyDescent="0.2">
      <c r="B4350" s="29" t="str">
        <f t="shared" si="1007"/>
        <v/>
      </c>
      <c r="C4350" s="18">
        <f t="shared" si="1020"/>
        <v>49545</v>
      </c>
      <c r="D4350" s="20" t="str">
        <f t="shared" si="1021"/>
        <v>Vendredi</v>
      </c>
      <c r="E4350" s="43" t="str">
        <f t="shared" si="1008"/>
        <v>AOÛT 2035</v>
      </c>
      <c r="F4350" s="48">
        <f t="shared" si="1009"/>
        <v>0</v>
      </c>
      <c r="G4350" s="26"/>
      <c r="H4350" s="26"/>
      <c r="I4350" s="45" t="str">
        <f t="shared" si="1010"/>
        <v/>
      </c>
      <c r="J4350" s="30"/>
      <c r="K4350" s="27"/>
      <c r="L4350" s="59" t="str">
        <f t="shared" si="1011"/>
        <v/>
      </c>
      <c r="M4350" s="62" t="str">
        <f t="shared" si="1012"/>
        <v/>
      </c>
      <c r="N4350" s="52" t="str">
        <f t="shared" si="1013"/>
        <v/>
      </c>
      <c r="O4350" s="53" t="str">
        <f t="shared" si="1014"/>
        <v/>
      </c>
      <c r="P4350" s="33" t="str">
        <f t="shared" si="1019"/>
        <v>-</v>
      </c>
      <c r="Q4350" s="50" t="str">
        <f t="shared" ca="1" si="1015"/>
        <v/>
      </c>
      <c r="R4350" s="52" t="str">
        <f t="shared" si="1016"/>
        <v/>
      </c>
      <c r="S4350" s="53" t="str">
        <f t="shared" si="1017"/>
        <v/>
      </c>
      <c r="T4350" s="78" t="str">
        <f t="shared" si="1018"/>
        <v/>
      </c>
    </row>
    <row r="4351" spans="2:20" ht="15.25" x14ac:dyDescent="0.2">
      <c r="B4351" s="29" t="str">
        <f t="shared" si="1007"/>
        <v/>
      </c>
      <c r="C4351" s="18">
        <f t="shared" si="1020"/>
        <v>49546</v>
      </c>
      <c r="D4351" s="20" t="str">
        <f t="shared" si="1021"/>
        <v>Samedi</v>
      </c>
      <c r="E4351" s="43" t="str">
        <f t="shared" si="1008"/>
        <v>AOÛT 2035</v>
      </c>
      <c r="F4351" s="48">
        <f t="shared" si="1009"/>
        <v>0</v>
      </c>
      <c r="G4351" s="26"/>
      <c r="H4351" s="26"/>
      <c r="I4351" s="45" t="str">
        <f t="shared" si="1010"/>
        <v/>
      </c>
      <c r="J4351" s="30"/>
      <c r="K4351" s="27"/>
      <c r="L4351" s="59" t="str">
        <f t="shared" si="1011"/>
        <v/>
      </c>
      <c r="M4351" s="62" t="str">
        <f t="shared" si="1012"/>
        <v/>
      </c>
      <c r="N4351" s="52" t="str">
        <f t="shared" si="1013"/>
        <v/>
      </c>
      <c r="O4351" s="53" t="str">
        <f t="shared" si="1014"/>
        <v/>
      </c>
      <c r="P4351" s="33" t="str">
        <f t="shared" si="1019"/>
        <v>-</v>
      </c>
      <c r="Q4351" s="50" t="str">
        <f t="shared" ca="1" si="1015"/>
        <v/>
      </c>
      <c r="R4351" s="52" t="str">
        <f t="shared" si="1016"/>
        <v/>
      </c>
      <c r="S4351" s="53" t="str">
        <f t="shared" si="1017"/>
        <v/>
      </c>
      <c r="T4351" s="78" t="str">
        <f t="shared" si="1018"/>
        <v/>
      </c>
    </row>
    <row r="4352" spans="2:20" ht="15.25" x14ac:dyDescent="0.2">
      <c r="B4352" s="29" t="str">
        <f t="shared" si="1007"/>
        <v/>
      </c>
      <c r="C4352" s="18">
        <f t="shared" si="1020"/>
        <v>49547</v>
      </c>
      <c r="D4352" s="20" t="str">
        <f t="shared" si="1021"/>
        <v>Dimanche</v>
      </c>
      <c r="E4352" s="43" t="str">
        <f t="shared" si="1008"/>
        <v>AOÛT 2035</v>
      </c>
      <c r="F4352" s="48">
        <f t="shared" si="1009"/>
        <v>0</v>
      </c>
      <c r="G4352" s="26"/>
      <c r="H4352" s="26"/>
      <c r="I4352" s="45" t="str">
        <f t="shared" si="1010"/>
        <v/>
      </c>
      <c r="J4352" s="30"/>
      <c r="K4352" s="27"/>
      <c r="L4352" s="59" t="str">
        <f t="shared" si="1011"/>
        <v/>
      </c>
      <c r="M4352" s="62" t="str">
        <f t="shared" si="1012"/>
        <v/>
      </c>
      <c r="N4352" s="52">
        <f t="shared" si="1013"/>
        <v>0</v>
      </c>
      <c r="O4352" s="53">
        <f t="shared" si="1014"/>
        <v>0</v>
      </c>
      <c r="P4352" s="33" t="str">
        <f t="shared" si="1019"/>
        <v>-</v>
      </c>
      <c r="Q4352" s="50" t="str">
        <f t="shared" ca="1" si="1015"/>
        <v/>
      </c>
      <c r="R4352" s="52" t="str">
        <f t="shared" si="1016"/>
        <v/>
      </c>
      <c r="S4352" s="53" t="str">
        <f t="shared" si="1017"/>
        <v/>
      </c>
      <c r="T4352" s="78" t="str">
        <f t="shared" si="1018"/>
        <v/>
      </c>
    </row>
    <row r="4353" spans="2:20" ht="15.25" x14ac:dyDescent="0.2">
      <c r="B4353" s="29" t="str">
        <f t="shared" si="1007"/>
        <v/>
      </c>
      <c r="C4353" s="18">
        <f t="shared" si="1020"/>
        <v>49548</v>
      </c>
      <c r="D4353" s="20" t="str">
        <f t="shared" si="1021"/>
        <v>Lundi</v>
      </c>
      <c r="E4353" s="43" t="str">
        <f t="shared" si="1008"/>
        <v>AOÛT 2035</v>
      </c>
      <c r="F4353" s="48">
        <f t="shared" si="1009"/>
        <v>0</v>
      </c>
      <c r="G4353" s="26"/>
      <c r="H4353" s="26"/>
      <c r="I4353" s="45" t="str">
        <f t="shared" si="1010"/>
        <v/>
      </c>
      <c r="J4353" s="30"/>
      <c r="K4353" s="27"/>
      <c r="L4353" s="59" t="str">
        <f t="shared" si="1011"/>
        <v/>
      </c>
      <c r="M4353" s="62" t="str">
        <f t="shared" si="1012"/>
        <v/>
      </c>
      <c r="N4353" s="52" t="str">
        <f t="shared" si="1013"/>
        <v/>
      </c>
      <c r="O4353" s="53" t="str">
        <f t="shared" si="1014"/>
        <v/>
      </c>
      <c r="P4353" s="33" t="str">
        <f t="shared" si="1019"/>
        <v>-</v>
      </c>
      <c r="Q4353" s="50" t="str">
        <f t="shared" ca="1" si="1015"/>
        <v/>
      </c>
      <c r="R4353" s="52" t="str">
        <f t="shared" si="1016"/>
        <v/>
      </c>
      <c r="S4353" s="53" t="str">
        <f t="shared" si="1017"/>
        <v/>
      </c>
      <c r="T4353" s="78" t="str">
        <f t="shared" si="1018"/>
        <v/>
      </c>
    </row>
    <row r="4354" spans="2:20" ht="15.25" x14ac:dyDescent="0.2">
      <c r="B4354" s="29" t="str">
        <f t="shared" si="1007"/>
        <v/>
      </c>
      <c r="C4354" s="18">
        <f t="shared" si="1020"/>
        <v>49549</v>
      </c>
      <c r="D4354" s="20" t="str">
        <f t="shared" si="1021"/>
        <v>Mardi</v>
      </c>
      <c r="E4354" s="43" t="str">
        <f t="shared" si="1008"/>
        <v>AOÛT 2035</v>
      </c>
      <c r="F4354" s="48">
        <f t="shared" si="1009"/>
        <v>0</v>
      </c>
      <c r="G4354" s="26"/>
      <c r="H4354" s="26"/>
      <c r="I4354" s="45" t="str">
        <f t="shared" si="1010"/>
        <v/>
      </c>
      <c r="J4354" s="30"/>
      <c r="K4354" s="27"/>
      <c r="L4354" s="59" t="str">
        <f t="shared" si="1011"/>
        <v/>
      </c>
      <c r="M4354" s="62" t="str">
        <f t="shared" si="1012"/>
        <v/>
      </c>
      <c r="N4354" s="52" t="str">
        <f t="shared" si="1013"/>
        <v/>
      </c>
      <c r="O4354" s="53" t="str">
        <f t="shared" si="1014"/>
        <v/>
      </c>
      <c r="P4354" s="33" t="str">
        <f t="shared" si="1019"/>
        <v>-</v>
      </c>
      <c r="Q4354" s="50" t="str">
        <f t="shared" ca="1" si="1015"/>
        <v/>
      </c>
      <c r="R4354" s="52" t="str">
        <f t="shared" si="1016"/>
        <v/>
      </c>
      <c r="S4354" s="53" t="str">
        <f t="shared" si="1017"/>
        <v/>
      </c>
      <c r="T4354" s="78" t="str">
        <f t="shared" si="1018"/>
        <v/>
      </c>
    </row>
    <row r="4355" spans="2:20" ht="15.25" x14ac:dyDescent="0.2">
      <c r="B4355" s="29" t="str">
        <f t="shared" si="1007"/>
        <v/>
      </c>
      <c r="C4355" s="18">
        <f t="shared" si="1020"/>
        <v>49550</v>
      </c>
      <c r="D4355" s="20" t="str">
        <f t="shared" si="1021"/>
        <v>Mercredi</v>
      </c>
      <c r="E4355" s="43" t="str">
        <f t="shared" si="1008"/>
        <v>AOÛT 2035</v>
      </c>
      <c r="F4355" s="48">
        <f t="shared" si="1009"/>
        <v>0</v>
      </c>
      <c r="G4355" s="26"/>
      <c r="H4355" s="26"/>
      <c r="I4355" s="45" t="str">
        <f t="shared" si="1010"/>
        <v/>
      </c>
      <c r="J4355" s="30"/>
      <c r="K4355" s="27"/>
      <c r="L4355" s="59" t="str">
        <f t="shared" si="1011"/>
        <v/>
      </c>
      <c r="M4355" s="62" t="str">
        <f t="shared" si="1012"/>
        <v/>
      </c>
      <c r="N4355" s="52" t="str">
        <f t="shared" si="1013"/>
        <v/>
      </c>
      <c r="O4355" s="53" t="str">
        <f t="shared" si="1014"/>
        <v/>
      </c>
      <c r="P4355" s="33" t="str">
        <f t="shared" si="1019"/>
        <v>-</v>
      </c>
      <c r="Q4355" s="50" t="str">
        <f t="shared" ca="1" si="1015"/>
        <v/>
      </c>
      <c r="R4355" s="52" t="str">
        <f t="shared" si="1016"/>
        <v/>
      </c>
      <c r="S4355" s="53" t="str">
        <f t="shared" si="1017"/>
        <v/>
      </c>
      <c r="T4355" s="78" t="str">
        <f t="shared" si="1018"/>
        <v/>
      </c>
    </row>
    <row r="4356" spans="2:20" ht="15.25" x14ac:dyDescent="0.2">
      <c r="B4356" s="29" t="str">
        <f t="shared" si="1007"/>
        <v/>
      </c>
      <c r="C4356" s="18">
        <f t="shared" si="1020"/>
        <v>49551</v>
      </c>
      <c r="D4356" s="20" t="str">
        <f t="shared" si="1021"/>
        <v>Jeudi</v>
      </c>
      <c r="E4356" s="43" t="str">
        <f t="shared" si="1008"/>
        <v>AOÛT 2035</v>
      </c>
      <c r="F4356" s="48">
        <f t="shared" si="1009"/>
        <v>0</v>
      </c>
      <c r="G4356" s="26"/>
      <c r="H4356" s="26"/>
      <c r="I4356" s="45" t="str">
        <f t="shared" si="1010"/>
        <v/>
      </c>
      <c r="J4356" s="30"/>
      <c r="K4356" s="27"/>
      <c r="L4356" s="59" t="str">
        <f t="shared" si="1011"/>
        <v/>
      </c>
      <c r="M4356" s="62" t="str">
        <f t="shared" si="1012"/>
        <v/>
      </c>
      <c r="N4356" s="52" t="str">
        <f t="shared" si="1013"/>
        <v/>
      </c>
      <c r="O4356" s="53" t="str">
        <f t="shared" si="1014"/>
        <v/>
      </c>
      <c r="P4356" s="33" t="str">
        <f t="shared" si="1019"/>
        <v>-</v>
      </c>
      <c r="Q4356" s="50" t="str">
        <f t="shared" ca="1" si="1015"/>
        <v/>
      </c>
      <c r="R4356" s="52" t="str">
        <f t="shared" si="1016"/>
        <v/>
      </c>
      <c r="S4356" s="53" t="str">
        <f t="shared" si="1017"/>
        <v/>
      </c>
      <c r="T4356" s="78" t="str">
        <f t="shared" si="1018"/>
        <v/>
      </c>
    </row>
    <row r="4357" spans="2:20" ht="15.25" x14ac:dyDescent="0.2">
      <c r="B4357" s="29" t="str">
        <f t="shared" si="1007"/>
        <v/>
      </c>
      <c r="C4357" s="18">
        <f t="shared" si="1020"/>
        <v>49552</v>
      </c>
      <c r="D4357" s="20" t="str">
        <f t="shared" si="1021"/>
        <v>Vendredi</v>
      </c>
      <c r="E4357" s="43" t="str">
        <f t="shared" si="1008"/>
        <v>AOÛT 2035</v>
      </c>
      <c r="F4357" s="48">
        <f t="shared" si="1009"/>
        <v>0</v>
      </c>
      <c r="G4357" s="26"/>
      <c r="H4357" s="26"/>
      <c r="I4357" s="45" t="str">
        <f t="shared" si="1010"/>
        <v/>
      </c>
      <c r="J4357" s="30"/>
      <c r="K4357" s="27"/>
      <c r="L4357" s="59" t="str">
        <f t="shared" si="1011"/>
        <v/>
      </c>
      <c r="M4357" s="62" t="str">
        <f t="shared" si="1012"/>
        <v/>
      </c>
      <c r="N4357" s="52" t="str">
        <f t="shared" si="1013"/>
        <v/>
      </c>
      <c r="O4357" s="53" t="str">
        <f t="shared" si="1014"/>
        <v/>
      </c>
      <c r="P4357" s="33" t="str">
        <f t="shared" si="1019"/>
        <v>-</v>
      </c>
      <c r="Q4357" s="50" t="str">
        <f t="shared" ca="1" si="1015"/>
        <v/>
      </c>
      <c r="R4357" s="52" t="str">
        <f t="shared" si="1016"/>
        <v/>
      </c>
      <c r="S4357" s="53" t="str">
        <f t="shared" si="1017"/>
        <v/>
      </c>
      <c r="T4357" s="78" t="str">
        <f t="shared" si="1018"/>
        <v/>
      </c>
    </row>
    <row r="4358" spans="2:20" ht="15.25" x14ac:dyDescent="0.2">
      <c r="B4358" s="29" t="str">
        <f t="shared" si="1007"/>
        <v/>
      </c>
      <c r="C4358" s="18">
        <f t="shared" si="1020"/>
        <v>49553</v>
      </c>
      <c r="D4358" s="20" t="str">
        <f t="shared" si="1021"/>
        <v>Samedi</v>
      </c>
      <c r="E4358" s="43" t="str">
        <f t="shared" si="1008"/>
        <v>SEPT 2035</v>
      </c>
      <c r="F4358" s="48">
        <f t="shared" si="1009"/>
        <v>0</v>
      </c>
      <c r="G4358" s="26"/>
      <c r="H4358" s="26"/>
      <c r="I4358" s="45" t="str">
        <f t="shared" si="1010"/>
        <v/>
      </c>
      <c r="J4358" s="30"/>
      <c r="K4358" s="27"/>
      <c r="L4358" s="59" t="str">
        <f t="shared" si="1011"/>
        <v/>
      </c>
      <c r="M4358" s="62" t="str">
        <f t="shared" si="1012"/>
        <v/>
      </c>
      <c r="N4358" s="52" t="str">
        <f t="shared" si="1013"/>
        <v/>
      </c>
      <c r="O4358" s="53" t="str">
        <f t="shared" si="1014"/>
        <v/>
      </c>
      <c r="P4358" s="33" t="str">
        <f t="shared" si="1019"/>
        <v>SEPT 2035</v>
      </c>
      <c r="Q4358" s="50" t="str">
        <f t="shared" ca="1" si="1015"/>
        <v/>
      </c>
      <c r="R4358" s="52">
        <f t="shared" ca="1" si="1016"/>
        <v>0</v>
      </c>
      <c r="S4358" s="53">
        <f t="shared" ca="1" si="1017"/>
        <v>0</v>
      </c>
      <c r="T4358" s="78" t="str">
        <f t="shared" si="1018"/>
        <v>SEPT 2035</v>
      </c>
    </row>
    <row r="4359" spans="2:20" ht="15.25" x14ac:dyDescent="0.2">
      <c r="B4359" s="29" t="str">
        <f t="shared" si="1007"/>
        <v/>
      </c>
      <c r="C4359" s="18">
        <f t="shared" si="1020"/>
        <v>49554</v>
      </c>
      <c r="D4359" s="20" t="str">
        <f t="shared" si="1021"/>
        <v>Dimanche</v>
      </c>
      <c r="E4359" s="43" t="str">
        <f t="shared" si="1008"/>
        <v>SEPT 2035</v>
      </c>
      <c r="F4359" s="48">
        <f t="shared" si="1009"/>
        <v>0</v>
      </c>
      <c r="G4359" s="26"/>
      <c r="H4359" s="26"/>
      <c r="I4359" s="45" t="str">
        <f t="shared" si="1010"/>
        <v/>
      </c>
      <c r="J4359" s="30"/>
      <c r="K4359" s="27"/>
      <c r="L4359" s="59" t="str">
        <f t="shared" si="1011"/>
        <v/>
      </c>
      <c r="M4359" s="62" t="str">
        <f t="shared" si="1012"/>
        <v/>
      </c>
      <c r="N4359" s="52">
        <f t="shared" si="1013"/>
        <v>0</v>
      </c>
      <c r="O4359" s="53">
        <f t="shared" si="1014"/>
        <v>0</v>
      </c>
      <c r="P4359" s="33" t="str">
        <f t="shared" si="1019"/>
        <v>-</v>
      </c>
      <c r="Q4359" s="50" t="str">
        <f t="shared" ca="1" si="1015"/>
        <v/>
      </c>
      <c r="R4359" s="52" t="str">
        <f t="shared" si="1016"/>
        <v/>
      </c>
      <c r="S4359" s="53" t="str">
        <f t="shared" si="1017"/>
        <v/>
      </c>
      <c r="T4359" s="78" t="str">
        <f t="shared" si="1018"/>
        <v/>
      </c>
    </row>
    <row r="4360" spans="2:20" ht="15.25" x14ac:dyDescent="0.2">
      <c r="B4360" s="29" t="str">
        <f t="shared" si="1007"/>
        <v/>
      </c>
      <c r="C4360" s="18">
        <f t="shared" si="1020"/>
        <v>49555</v>
      </c>
      <c r="D4360" s="20" t="str">
        <f t="shared" si="1021"/>
        <v>Lundi</v>
      </c>
      <c r="E4360" s="43" t="str">
        <f t="shared" si="1008"/>
        <v>SEPT 2035</v>
      </c>
      <c r="F4360" s="48">
        <f t="shared" si="1009"/>
        <v>0</v>
      </c>
      <c r="G4360" s="26"/>
      <c r="H4360" s="26"/>
      <c r="I4360" s="45" t="str">
        <f t="shared" si="1010"/>
        <v/>
      </c>
      <c r="J4360" s="30"/>
      <c r="K4360" s="27"/>
      <c r="L4360" s="59" t="str">
        <f t="shared" si="1011"/>
        <v/>
      </c>
      <c r="M4360" s="62" t="str">
        <f t="shared" si="1012"/>
        <v/>
      </c>
      <c r="N4360" s="52" t="str">
        <f t="shared" si="1013"/>
        <v/>
      </c>
      <c r="O4360" s="53" t="str">
        <f t="shared" si="1014"/>
        <v/>
      </c>
      <c r="P4360" s="33" t="str">
        <f t="shared" si="1019"/>
        <v>-</v>
      </c>
      <c r="Q4360" s="50" t="str">
        <f t="shared" ca="1" si="1015"/>
        <v/>
      </c>
      <c r="R4360" s="52" t="str">
        <f t="shared" si="1016"/>
        <v/>
      </c>
      <c r="S4360" s="53" t="str">
        <f t="shared" si="1017"/>
        <v/>
      </c>
      <c r="T4360" s="78" t="str">
        <f t="shared" si="1018"/>
        <v/>
      </c>
    </row>
    <row r="4361" spans="2:20" ht="15.25" x14ac:dyDescent="0.2">
      <c r="B4361" s="29" t="str">
        <f t="shared" si="1007"/>
        <v/>
      </c>
      <c r="C4361" s="18">
        <f t="shared" si="1020"/>
        <v>49556</v>
      </c>
      <c r="D4361" s="20" t="str">
        <f t="shared" si="1021"/>
        <v>Mardi</v>
      </c>
      <c r="E4361" s="43" t="str">
        <f t="shared" si="1008"/>
        <v>SEPT 2035</v>
      </c>
      <c r="F4361" s="48">
        <f t="shared" si="1009"/>
        <v>0</v>
      </c>
      <c r="G4361" s="26"/>
      <c r="H4361" s="26"/>
      <c r="I4361" s="45" t="str">
        <f t="shared" si="1010"/>
        <v/>
      </c>
      <c r="J4361" s="30"/>
      <c r="K4361" s="27"/>
      <c r="L4361" s="59" t="str">
        <f t="shared" si="1011"/>
        <v/>
      </c>
      <c r="M4361" s="62" t="str">
        <f t="shared" si="1012"/>
        <v/>
      </c>
      <c r="N4361" s="52" t="str">
        <f t="shared" si="1013"/>
        <v/>
      </c>
      <c r="O4361" s="53" t="str">
        <f t="shared" si="1014"/>
        <v/>
      </c>
      <c r="P4361" s="33" t="str">
        <f t="shared" si="1019"/>
        <v>-</v>
      </c>
      <c r="Q4361" s="50" t="str">
        <f t="shared" ca="1" si="1015"/>
        <v/>
      </c>
      <c r="R4361" s="52" t="str">
        <f t="shared" si="1016"/>
        <v/>
      </c>
      <c r="S4361" s="53" t="str">
        <f t="shared" si="1017"/>
        <v/>
      </c>
      <c r="T4361" s="78" t="str">
        <f t="shared" si="1018"/>
        <v/>
      </c>
    </row>
    <row r="4362" spans="2:20" ht="15.25" x14ac:dyDescent="0.2">
      <c r="B4362" s="29" t="str">
        <f t="shared" ref="B4362:B4425" si="1022">IF(ISERROR(IF(YEAR($C4361)=YEAR($C4362),"",YEAR($C4362))),"",IF(YEAR($C4361)=YEAR($C4362),"",YEAR($C4362)))</f>
        <v/>
      </c>
      <c r="C4362" s="18">
        <f t="shared" si="1020"/>
        <v>49557</v>
      </c>
      <c r="D4362" s="20" t="str">
        <f t="shared" si="1021"/>
        <v>Mercredi</v>
      </c>
      <c r="E4362" s="43" t="str">
        <f t="shared" ref="E4362:E4425" si="1023">UPPER(TEXT(C4362,"mmm"))&amp;" "&amp;UPPER(TEXT(C4362,"aaaa"))</f>
        <v>SEPT 2035</v>
      </c>
      <c r="F4362" s="48">
        <f t="shared" ref="F4362:F4425" si="1024">IF(J4362="oui",1,0)</f>
        <v>0</v>
      </c>
      <c r="G4362" s="26"/>
      <c r="H4362" s="26"/>
      <c r="I4362" s="45" t="str">
        <f t="shared" ref="I4362:I4425" si="1025">IF(ISERROR(AVERAGE(G4362:H4362)),"",AVERAGE(G4362:H4362))</f>
        <v/>
      </c>
      <c r="J4362" s="30"/>
      <c r="K4362" s="27"/>
      <c r="L4362" s="59" t="str">
        <f t="shared" ref="L4362:L4425" si="1026">IF(ISERROR(IF(D4362="Dimanche",AVERAGE(G4356:G4362),"")),"",IF(D4362="Dimanche",AVERAGE(G4356:G4362),""))</f>
        <v/>
      </c>
      <c r="M4362" s="62" t="str">
        <f t="shared" ref="M4362:M4425" si="1027">IF(ISERROR(IF(D4362="Dimanche",AVERAGE(H4356:H4362),"")),"",IF(D4362="Dimanche",AVERAGE(H4356:H4362),""))</f>
        <v/>
      </c>
      <c r="N4362" s="52" t="str">
        <f t="shared" ref="N4362:N4425" si="1028">IF(ISERROR(IF(D4362="Dimanche",COUNTIF(J4356:J4362,"oui"),"")),"",IF(D4362="Dimanche",COUNTIF(J4356:J4362,"oui"),""))</f>
        <v/>
      </c>
      <c r="O4362" s="53" t="str">
        <f t="shared" ref="O4362:O4425" si="1029">IF(ISERROR(IF(D4362="Dimanche",SUM(K4356:K4362),"")),"",IF(D4362="Dimanche",SUM(K4356:K4362),""))</f>
        <v/>
      </c>
      <c r="P4362" s="33" t="str">
        <f t="shared" si="1019"/>
        <v>-</v>
      </c>
      <c r="Q4362" s="50" t="str">
        <f t="shared" ref="Q4362:Q4425" ca="1" si="1030">IF(ISERROR(AVERAGEIF($E$9:$K$6349,P4362,$I$9:$I$6349)),"",AVERAGEIF($E$9:$I$6349,P4362,$I$9:$I$6349))</f>
        <v/>
      </c>
      <c r="R4362" s="52" t="str">
        <f t="shared" ref="R4362:R4425" si="1031">IF(P4362="-","",SUMIF($E$9:$F$6349,P4362,$F$9:$F$6349))</f>
        <v/>
      </c>
      <c r="S4362" s="53" t="str">
        <f t="shared" ref="S4362:S4425" si="1032">IF(P4362="-","",SUMIF($E$9:$K$6349,P4362,$K$9:$K$6349))</f>
        <v/>
      </c>
      <c r="T4362" s="78" t="str">
        <f t="shared" ref="T4362:T4425" si="1033">IF(P4362="-","",P4362)</f>
        <v/>
      </c>
    </row>
    <row r="4363" spans="2:20" ht="15.25" x14ac:dyDescent="0.2">
      <c r="B4363" s="29" t="str">
        <f t="shared" si="1022"/>
        <v/>
      </c>
      <c r="C4363" s="18">
        <f t="shared" si="1020"/>
        <v>49558</v>
      </c>
      <c r="D4363" s="20" t="str">
        <f t="shared" si="1021"/>
        <v>Jeudi</v>
      </c>
      <c r="E4363" s="43" t="str">
        <f t="shared" si="1023"/>
        <v>SEPT 2035</v>
      </c>
      <c r="F4363" s="48">
        <f t="shared" si="1024"/>
        <v>0</v>
      </c>
      <c r="G4363" s="26"/>
      <c r="H4363" s="26"/>
      <c r="I4363" s="45" t="str">
        <f t="shared" si="1025"/>
        <v/>
      </c>
      <c r="J4363" s="30"/>
      <c r="K4363" s="27"/>
      <c r="L4363" s="59" t="str">
        <f t="shared" si="1026"/>
        <v/>
      </c>
      <c r="M4363" s="62" t="str">
        <f t="shared" si="1027"/>
        <v/>
      </c>
      <c r="N4363" s="52" t="str">
        <f t="shared" si="1028"/>
        <v/>
      </c>
      <c r="O4363" s="53" t="str">
        <f t="shared" si="1029"/>
        <v/>
      </c>
      <c r="P4363" s="33" t="str">
        <f t="shared" ref="P4363:P4426" si="1034">IF(MONTH(C4363)=MONTH(C4362),"-",UPPER(TEXT(C4363,"mmm"))&amp;" "&amp;UPPER(TEXT(C4362,"aaaa")))</f>
        <v>-</v>
      </c>
      <c r="Q4363" s="50" t="str">
        <f t="shared" ca="1" si="1030"/>
        <v/>
      </c>
      <c r="R4363" s="52" t="str">
        <f t="shared" si="1031"/>
        <v/>
      </c>
      <c r="S4363" s="53" t="str">
        <f t="shared" si="1032"/>
        <v/>
      </c>
      <c r="T4363" s="78" t="str">
        <f t="shared" si="1033"/>
        <v/>
      </c>
    </row>
    <row r="4364" spans="2:20" ht="15.25" x14ac:dyDescent="0.2">
      <c r="B4364" s="29" t="str">
        <f t="shared" si="1022"/>
        <v/>
      </c>
      <c r="C4364" s="18">
        <f t="shared" si="1020"/>
        <v>49559</v>
      </c>
      <c r="D4364" s="20" t="str">
        <f t="shared" si="1021"/>
        <v>Vendredi</v>
      </c>
      <c r="E4364" s="43" t="str">
        <f t="shared" si="1023"/>
        <v>SEPT 2035</v>
      </c>
      <c r="F4364" s="48">
        <f t="shared" si="1024"/>
        <v>0</v>
      </c>
      <c r="G4364" s="26"/>
      <c r="H4364" s="26"/>
      <c r="I4364" s="45" t="str">
        <f t="shared" si="1025"/>
        <v/>
      </c>
      <c r="J4364" s="30"/>
      <c r="K4364" s="27"/>
      <c r="L4364" s="59" t="str">
        <f t="shared" si="1026"/>
        <v/>
      </c>
      <c r="M4364" s="62" t="str">
        <f t="shared" si="1027"/>
        <v/>
      </c>
      <c r="N4364" s="52" t="str">
        <f t="shared" si="1028"/>
        <v/>
      </c>
      <c r="O4364" s="53" t="str">
        <f t="shared" si="1029"/>
        <v/>
      </c>
      <c r="P4364" s="33" t="str">
        <f t="shared" si="1034"/>
        <v>-</v>
      </c>
      <c r="Q4364" s="50" t="str">
        <f t="shared" ca="1" si="1030"/>
        <v/>
      </c>
      <c r="R4364" s="52" t="str">
        <f t="shared" si="1031"/>
        <v/>
      </c>
      <c r="S4364" s="53" t="str">
        <f t="shared" si="1032"/>
        <v/>
      </c>
      <c r="T4364" s="78" t="str">
        <f t="shared" si="1033"/>
        <v/>
      </c>
    </row>
    <row r="4365" spans="2:20" ht="15.25" x14ac:dyDescent="0.2">
      <c r="B4365" s="29" t="str">
        <f t="shared" si="1022"/>
        <v/>
      </c>
      <c r="C4365" s="18">
        <f t="shared" si="1020"/>
        <v>49560</v>
      </c>
      <c r="D4365" s="20" t="str">
        <f t="shared" si="1021"/>
        <v>Samedi</v>
      </c>
      <c r="E4365" s="43" t="str">
        <f t="shared" si="1023"/>
        <v>SEPT 2035</v>
      </c>
      <c r="F4365" s="48">
        <f t="shared" si="1024"/>
        <v>0</v>
      </c>
      <c r="G4365" s="26"/>
      <c r="H4365" s="26"/>
      <c r="I4365" s="45" t="str">
        <f t="shared" si="1025"/>
        <v/>
      </c>
      <c r="J4365" s="30"/>
      <c r="K4365" s="27"/>
      <c r="L4365" s="59" t="str">
        <f t="shared" si="1026"/>
        <v/>
      </c>
      <c r="M4365" s="62" t="str">
        <f t="shared" si="1027"/>
        <v/>
      </c>
      <c r="N4365" s="52" t="str">
        <f t="shared" si="1028"/>
        <v/>
      </c>
      <c r="O4365" s="53" t="str">
        <f t="shared" si="1029"/>
        <v/>
      </c>
      <c r="P4365" s="33" t="str">
        <f t="shared" si="1034"/>
        <v>-</v>
      </c>
      <c r="Q4365" s="50" t="str">
        <f t="shared" ca="1" si="1030"/>
        <v/>
      </c>
      <c r="R4365" s="52" t="str">
        <f t="shared" si="1031"/>
        <v/>
      </c>
      <c r="S4365" s="53" t="str">
        <f t="shared" si="1032"/>
        <v/>
      </c>
      <c r="T4365" s="78" t="str">
        <f t="shared" si="1033"/>
        <v/>
      </c>
    </row>
    <row r="4366" spans="2:20" ht="15.25" x14ac:dyDescent="0.2">
      <c r="B4366" s="29" t="str">
        <f t="shared" si="1022"/>
        <v/>
      </c>
      <c r="C4366" s="18">
        <f t="shared" si="1020"/>
        <v>49561</v>
      </c>
      <c r="D4366" s="20" t="str">
        <f t="shared" si="1021"/>
        <v>Dimanche</v>
      </c>
      <c r="E4366" s="43" t="str">
        <f t="shared" si="1023"/>
        <v>SEPT 2035</v>
      </c>
      <c r="F4366" s="48">
        <f t="shared" si="1024"/>
        <v>0</v>
      </c>
      <c r="G4366" s="26"/>
      <c r="H4366" s="26"/>
      <c r="I4366" s="45" t="str">
        <f t="shared" si="1025"/>
        <v/>
      </c>
      <c r="J4366" s="30"/>
      <c r="K4366" s="27"/>
      <c r="L4366" s="59" t="str">
        <f t="shared" si="1026"/>
        <v/>
      </c>
      <c r="M4366" s="62" t="str">
        <f t="shared" si="1027"/>
        <v/>
      </c>
      <c r="N4366" s="52">
        <f t="shared" si="1028"/>
        <v>0</v>
      </c>
      <c r="O4366" s="53">
        <f t="shared" si="1029"/>
        <v>0</v>
      </c>
      <c r="P4366" s="33" t="str">
        <f t="shared" si="1034"/>
        <v>-</v>
      </c>
      <c r="Q4366" s="50" t="str">
        <f t="shared" ca="1" si="1030"/>
        <v/>
      </c>
      <c r="R4366" s="52" t="str">
        <f t="shared" si="1031"/>
        <v/>
      </c>
      <c r="S4366" s="53" t="str">
        <f t="shared" si="1032"/>
        <v/>
      </c>
      <c r="T4366" s="78" t="str">
        <f t="shared" si="1033"/>
        <v/>
      </c>
    </row>
    <row r="4367" spans="2:20" ht="15.25" x14ac:dyDescent="0.2">
      <c r="B4367" s="29" t="str">
        <f t="shared" si="1022"/>
        <v/>
      </c>
      <c r="C4367" s="18">
        <f t="shared" si="1020"/>
        <v>49562</v>
      </c>
      <c r="D4367" s="20" t="str">
        <f t="shared" si="1021"/>
        <v>Lundi</v>
      </c>
      <c r="E4367" s="43" t="str">
        <f t="shared" si="1023"/>
        <v>SEPT 2035</v>
      </c>
      <c r="F4367" s="48">
        <f t="shared" si="1024"/>
        <v>0</v>
      </c>
      <c r="G4367" s="26"/>
      <c r="H4367" s="26"/>
      <c r="I4367" s="45" t="str">
        <f t="shared" si="1025"/>
        <v/>
      </c>
      <c r="J4367" s="30"/>
      <c r="K4367" s="27"/>
      <c r="L4367" s="59" t="str">
        <f t="shared" si="1026"/>
        <v/>
      </c>
      <c r="M4367" s="62" t="str">
        <f t="shared" si="1027"/>
        <v/>
      </c>
      <c r="N4367" s="52" t="str">
        <f t="shared" si="1028"/>
        <v/>
      </c>
      <c r="O4367" s="53" t="str">
        <f t="shared" si="1029"/>
        <v/>
      </c>
      <c r="P4367" s="33" t="str">
        <f t="shared" si="1034"/>
        <v>-</v>
      </c>
      <c r="Q4367" s="50" t="str">
        <f t="shared" ca="1" si="1030"/>
        <v/>
      </c>
      <c r="R4367" s="52" t="str">
        <f t="shared" si="1031"/>
        <v/>
      </c>
      <c r="S4367" s="53" t="str">
        <f t="shared" si="1032"/>
        <v/>
      </c>
      <c r="T4367" s="78" t="str">
        <f t="shared" si="1033"/>
        <v/>
      </c>
    </row>
    <row r="4368" spans="2:20" ht="15.25" x14ac:dyDescent="0.2">
      <c r="B4368" s="29" t="str">
        <f t="shared" si="1022"/>
        <v/>
      </c>
      <c r="C4368" s="18">
        <f t="shared" si="1020"/>
        <v>49563</v>
      </c>
      <c r="D4368" s="20" t="str">
        <f t="shared" si="1021"/>
        <v>Mardi</v>
      </c>
      <c r="E4368" s="43" t="str">
        <f t="shared" si="1023"/>
        <v>SEPT 2035</v>
      </c>
      <c r="F4368" s="48">
        <f t="shared" si="1024"/>
        <v>0</v>
      </c>
      <c r="G4368" s="26"/>
      <c r="H4368" s="26"/>
      <c r="I4368" s="45" t="str">
        <f t="shared" si="1025"/>
        <v/>
      </c>
      <c r="J4368" s="30"/>
      <c r="K4368" s="27"/>
      <c r="L4368" s="59" t="str">
        <f t="shared" si="1026"/>
        <v/>
      </c>
      <c r="M4368" s="62" t="str">
        <f t="shared" si="1027"/>
        <v/>
      </c>
      <c r="N4368" s="52" t="str">
        <f t="shared" si="1028"/>
        <v/>
      </c>
      <c r="O4368" s="53" t="str">
        <f t="shared" si="1029"/>
        <v/>
      </c>
      <c r="P4368" s="33" t="str">
        <f t="shared" si="1034"/>
        <v>-</v>
      </c>
      <c r="Q4368" s="50" t="str">
        <f t="shared" ca="1" si="1030"/>
        <v/>
      </c>
      <c r="R4368" s="52" t="str">
        <f t="shared" si="1031"/>
        <v/>
      </c>
      <c r="S4368" s="53" t="str">
        <f t="shared" si="1032"/>
        <v/>
      </c>
      <c r="T4368" s="78" t="str">
        <f t="shared" si="1033"/>
        <v/>
      </c>
    </row>
    <row r="4369" spans="2:20" ht="15.25" x14ac:dyDescent="0.2">
      <c r="B4369" s="29" t="str">
        <f t="shared" si="1022"/>
        <v/>
      </c>
      <c r="C4369" s="18">
        <f t="shared" si="1020"/>
        <v>49564</v>
      </c>
      <c r="D4369" s="20" t="str">
        <f t="shared" si="1021"/>
        <v>Mercredi</v>
      </c>
      <c r="E4369" s="43" t="str">
        <f t="shared" si="1023"/>
        <v>SEPT 2035</v>
      </c>
      <c r="F4369" s="48">
        <f t="shared" si="1024"/>
        <v>0</v>
      </c>
      <c r="G4369" s="26"/>
      <c r="H4369" s="26"/>
      <c r="I4369" s="45" t="str">
        <f t="shared" si="1025"/>
        <v/>
      </c>
      <c r="J4369" s="30"/>
      <c r="K4369" s="27"/>
      <c r="L4369" s="59" t="str">
        <f t="shared" si="1026"/>
        <v/>
      </c>
      <c r="M4369" s="62" t="str">
        <f t="shared" si="1027"/>
        <v/>
      </c>
      <c r="N4369" s="52" t="str">
        <f t="shared" si="1028"/>
        <v/>
      </c>
      <c r="O4369" s="53" t="str">
        <f t="shared" si="1029"/>
        <v/>
      </c>
      <c r="P4369" s="33" t="str">
        <f t="shared" si="1034"/>
        <v>-</v>
      </c>
      <c r="Q4369" s="50" t="str">
        <f t="shared" ca="1" si="1030"/>
        <v/>
      </c>
      <c r="R4369" s="52" t="str">
        <f t="shared" si="1031"/>
        <v/>
      </c>
      <c r="S4369" s="53" t="str">
        <f t="shared" si="1032"/>
        <v/>
      </c>
      <c r="T4369" s="78" t="str">
        <f t="shared" si="1033"/>
        <v/>
      </c>
    </row>
    <row r="4370" spans="2:20" ht="15.25" x14ac:dyDescent="0.2">
      <c r="B4370" s="29" t="str">
        <f t="shared" si="1022"/>
        <v/>
      </c>
      <c r="C4370" s="18">
        <f t="shared" si="1020"/>
        <v>49565</v>
      </c>
      <c r="D4370" s="20" t="str">
        <f t="shared" si="1021"/>
        <v>Jeudi</v>
      </c>
      <c r="E4370" s="43" t="str">
        <f t="shared" si="1023"/>
        <v>SEPT 2035</v>
      </c>
      <c r="F4370" s="48">
        <f t="shared" si="1024"/>
        <v>0</v>
      </c>
      <c r="G4370" s="26"/>
      <c r="H4370" s="26"/>
      <c r="I4370" s="45" t="str">
        <f t="shared" si="1025"/>
        <v/>
      </c>
      <c r="J4370" s="30"/>
      <c r="K4370" s="27"/>
      <c r="L4370" s="59" t="str">
        <f t="shared" si="1026"/>
        <v/>
      </c>
      <c r="M4370" s="62" t="str">
        <f t="shared" si="1027"/>
        <v/>
      </c>
      <c r="N4370" s="52" t="str">
        <f t="shared" si="1028"/>
        <v/>
      </c>
      <c r="O4370" s="53" t="str">
        <f t="shared" si="1029"/>
        <v/>
      </c>
      <c r="P4370" s="33" t="str">
        <f t="shared" si="1034"/>
        <v>-</v>
      </c>
      <c r="Q4370" s="50" t="str">
        <f t="shared" ca="1" si="1030"/>
        <v/>
      </c>
      <c r="R4370" s="52" t="str">
        <f t="shared" si="1031"/>
        <v/>
      </c>
      <c r="S4370" s="53" t="str">
        <f t="shared" si="1032"/>
        <v/>
      </c>
      <c r="T4370" s="78" t="str">
        <f t="shared" si="1033"/>
        <v/>
      </c>
    </row>
    <row r="4371" spans="2:20" ht="15.25" x14ac:dyDescent="0.2">
      <c r="B4371" s="29" t="str">
        <f t="shared" si="1022"/>
        <v/>
      </c>
      <c r="C4371" s="18">
        <f t="shared" si="1020"/>
        <v>49566</v>
      </c>
      <c r="D4371" s="20" t="str">
        <f t="shared" si="1021"/>
        <v>Vendredi</v>
      </c>
      <c r="E4371" s="43" t="str">
        <f t="shared" si="1023"/>
        <v>SEPT 2035</v>
      </c>
      <c r="F4371" s="48">
        <f t="shared" si="1024"/>
        <v>0</v>
      </c>
      <c r="G4371" s="26"/>
      <c r="H4371" s="26"/>
      <c r="I4371" s="45" t="str">
        <f t="shared" si="1025"/>
        <v/>
      </c>
      <c r="J4371" s="30"/>
      <c r="K4371" s="27"/>
      <c r="L4371" s="59" t="str">
        <f t="shared" si="1026"/>
        <v/>
      </c>
      <c r="M4371" s="62" t="str">
        <f t="shared" si="1027"/>
        <v/>
      </c>
      <c r="N4371" s="52" t="str">
        <f t="shared" si="1028"/>
        <v/>
      </c>
      <c r="O4371" s="53" t="str">
        <f t="shared" si="1029"/>
        <v/>
      </c>
      <c r="P4371" s="33" t="str">
        <f t="shared" si="1034"/>
        <v>-</v>
      </c>
      <c r="Q4371" s="50" t="str">
        <f t="shared" ca="1" si="1030"/>
        <v/>
      </c>
      <c r="R4371" s="52" t="str">
        <f t="shared" si="1031"/>
        <v/>
      </c>
      <c r="S4371" s="53" t="str">
        <f t="shared" si="1032"/>
        <v/>
      </c>
      <c r="T4371" s="78" t="str">
        <f t="shared" si="1033"/>
        <v/>
      </c>
    </row>
    <row r="4372" spans="2:20" ht="15.25" x14ac:dyDescent="0.2">
      <c r="B4372" s="29" t="str">
        <f t="shared" si="1022"/>
        <v/>
      </c>
      <c r="C4372" s="18">
        <f t="shared" si="1020"/>
        <v>49567</v>
      </c>
      <c r="D4372" s="20" t="str">
        <f t="shared" si="1021"/>
        <v>Samedi</v>
      </c>
      <c r="E4372" s="43" t="str">
        <f t="shared" si="1023"/>
        <v>SEPT 2035</v>
      </c>
      <c r="F4372" s="48">
        <f t="shared" si="1024"/>
        <v>0</v>
      </c>
      <c r="G4372" s="26"/>
      <c r="H4372" s="26"/>
      <c r="I4372" s="45" t="str">
        <f t="shared" si="1025"/>
        <v/>
      </c>
      <c r="J4372" s="30"/>
      <c r="K4372" s="27"/>
      <c r="L4372" s="59" t="str">
        <f t="shared" si="1026"/>
        <v/>
      </c>
      <c r="M4372" s="62" t="str">
        <f t="shared" si="1027"/>
        <v/>
      </c>
      <c r="N4372" s="52" t="str">
        <f t="shared" si="1028"/>
        <v/>
      </c>
      <c r="O4372" s="53" t="str">
        <f t="shared" si="1029"/>
        <v/>
      </c>
      <c r="P4372" s="33" t="str">
        <f t="shared" si="1034"/>
        <v>-</v>
      </c>
      <c r="Q4372" s="50" t="str">
        <f t="shared" ca="1" si="1030"/>
        <v/>
      </c>
      <c r="R4372" s="52" t="str">
        <f t="shared" si="1031"/>
        <v/>
      </c>
      <c r="S4372" s="53" t="str">
        <f t="shared" si="1032"/>
        <v/>
      </c>
      <c r="T4372" s="78" t="str">
        <f t="shared" si="1033"/>
        <v/>
      </c>
    </row>
    <row r="4373" spans="2:20" ht="15.25" x14ac:dyDescent="0.2">
      <c r="B4373" s="29" t="str">
        <f t="shared" si="1022"/>
        <v/>
      </c>
      <c r="C4373" s="18">
        <f t="shared" si="1020"/>
        <v>49568</v>
      </c>
      <c r="D4373" s="20" t="str">
        <f t="shared" si="1021"/>
        <v>Dimanche</v>
      </c>
      <c r="E4373" s="43" t="str">
        <f t="shared" si="1023"/>
        <v>SEPT 2035</v>
      </c>
      <c r="F4373" s="48">
        <f t="shared" si="1024"/>
        <v>0</v>
      </c>
      <c r="G4373" s="26"/>
      <c r="H4373" s="26"/>
      <c r="I4373" s="45" t="str">
        <f t="shared" si="1025"/>
        <v/>
      </c>
      <c r="J4373" s="30"/>
      <c r="K4373" s="27"/>
      <c r="L4373" s="59" t="str">
        <f t="shared" si="1026"/>
        <v/>
      </c>
      <c r="M4373" s="62" t="str">
        <f t="shared" si="1027"/>
        <v/>
      </c>
      <c r="N4373" s="52">
        <f t="shared" si="1028"/>
        <v>0</v>
      </c>
      <c r="O4373" s="53">
        <f t="shared" si="1029"/>
        <v>0</v>
      </c>
      <c r="P4373" s="33" t="str">
        <f t="shared" si="1034"/>
        <v>-</v>
      </c>
      <c r="Q4373" s="50" t="str">
        <f t="shared" ca="1" si="1030"/>
        <v/>
      </c>
      <c r="R4373" s="52" t="str">
        <f t="shared" si="1031"/>
        <v/>
      </c>
      <c r="S4373" s="53" t="str">
        <f t="shared" si="1032"/>
        <v/>
      </c>
      <c r="T4373" s="78" t="str">
        <f t="shared" si="1033"/>
        <v/>
      </c>
    </row>
    <row r="4374" spans="2:20" ht="15.25" x14ac:dyDescent="0.2">
      <c r="B4374" s="29" t="str">
        <f t="shared" si="1022"/>
        <v/>
      </c>
      <c r="C4374" s="18">
        <f t="shared" si="1020"/>
        <v>49569</v>
      </c>
      <c r="D4374" s="20" t="str">
        <f t="shared" si="1021"/>
        <v>Lundi</v>
      </c>
      <c r="E4374" s="43" t="str">
        <f t="shared" si="1023"/>
        <v>SEPT 2035</v>
      </c>
      <c r="F4374" s="48">
        <f t="shared" si="1024"/>
        <v>0</v>
      </c>
      <c r="G4374" s="26"/>
      <c r="H4374" s="26"/>
      <c r="I4374" s="45" t="str">
        <f t="shared" si="1025"/>
        <v/>
      </c>
      <c r="J4374" s="30"/>
      <c r="K4374" s="27"/>
      <c r="L4374" s="59" t="str">
        <f t="shared" si="1026"/>
        <v/>
      </c>
      <c r="M4374" s="62" t="str">
        <f t="shared" si="1027"/>
        <v/>
      </c>
      <c r="N4374" s="52" t="str">
        <f t="shared" si="1028"/>
        <v/>
      </c>
      <c r="O4374" s="53" t="str">
        <f t="shared" si="1029"/>
        <v/>
      </c>
      <c r="P4374" s="33" t="str">
        <f t="shared" si="1034"/>
        <v>-</v>
      </c>
      <c r="Q4374" s="50" t="str">
        <f t="shared" ca="1" si="1030"/>
        <v/>
      </c>
      <c r="R4374" s="52" t="str">
        <f t="shared" si="1031"/>
        <v/>
      </c>
      <c r="S4374" s="53" t="str">
        <f t="shared" si="1032"/>
        <v/>
      </c>
      <c r="T4374" s="78" t="str">
        <f t="shared" si="1033"/>
        <v/>
      </c>
    </row>
    <row r="4375" spans="2:20" ht="15.25" x14ac:dyDescent="0.2">
      <c r="B4375" s="29" t="str">
        <f t="shared" si="1022"/>
        <v/>
      </c>
      <c r="C4375" s="18">
        <f t="shared" si="1020"/>
        <v>49570</v>
      </c>
      <c r="D4375" s="20" t="str">
        <f t="shared" si="1021"/>
        <v>Mardi</v>
      </c>
      <c r="E4375" s="43" t="str">
        <f t="shared" si="1023"/>
        <v>SEPT 2035</v>
      </c>
      <c r="F4375" s="48">
        <f t="shared" si="1024"/>
        <v>0</v>
      </c>
      <c r="G4375" s="26"/>
      <c r="H4375" s="26"/>
      <c r="I4375" s="45" t="str">
        <f t="shared" si="1025"/>
        <v/>
      </c>
      <c r="J4375" s="30"/>
      <c r="K4375" s="27"/>
      <c r="L4375" s="59" t="str">
        <f t="shared" si="1026"/>
        <v/>
      </c>
      <c r="M4375" s="62" t="str">
        <f t="shared" si="1027"/>
        <v/>
      </c>
      <c r="N4375" s="52" t="str">
        <f t="shared" si="1028"/>
        <v/>
      </c>
      <c r="O4375" s="53" t="str">
        <f t="shared" si="1029"/>
        <v/>
      </c>
      <c r="P4375" s="33" t="str">
        <f t="shared" si="1034"/>
        <v>-</v>
      </c>
      <c r="Q4375" s="50" t="str">
        <f t="shared" ca="1" si="1030"/>
        <v/>
      </c>
      <c r="R4375" s="52" t="str">
        <f t="shared" si="1031"/>
        <v/>
      </c>
      <c r="S4375" s="53" t="str">
        <f t="shared" si="1032"/>
        <v/>
      </c>
      <c r="T4375" s="78" t="str">
        <f t="shared" si="1033"/>
        <v/>
      </c>
    </row>
    <row r="4376" spans="2:20" ht="15.25" x14ac:dyDescent="0.2">
      <c r="B4376" s="29" t="str">
        <f t="shared" si="1022"/>
        <v/>
      </c>
      <c r="C4376" s="18">
        <f t="shared" si="1020"/>
        <v>49571</v>
      </c>
      <c r="D4376" s="20" t="str">
        <f t="shared" si="1021"/>
        <v>Mercredi</v>
      </c>
      <c r="E4376" s="43" t="str">
        <f t="shared" si="1023"/>
        <v>SEPT 2035</v>
      </c>
      <c r="F4376" s="48">
        <f t="shared" si="1024"/>
        <v>0</v>
      </c>
      <c r="G4376" s="26"/>
      <c r="H4376" s="26"/>
      <c r="I4376" s="45" t="str">
        <f t="shared" si="1025"/>
        <v/>
      </c>
      <c r="J4376" s="30"/>
      <c r="K4376" s="27"/>
      <c r="L4376" s="59" t="str">
        <f t="shared" si="1026"/>
        <v/>
      </c>
      <c r="M4376" s="62" t="str">
        <f t="shared" si="1027"/>
        <v/>
      </c>
      <c r="N4376" s="52" t="str">
        <f t="shared" si="1028"/>
        <v/>
      </c>
      <c r="O4376" s="53" t="str">
        <f t="shared" si="1029"/>
        <v/>
      </c>
      <c r="P4376" s="33" t="str">
        <f t="shared" si="1034"/>
        <v>-</v>
      </c>
      <c r="Q4376" s="50" t="str">
        <f t="shared" ca="1" si="1030"/>
        <v/>
      </c>
      <c r="R4376" s="52" t="str">
        <f t="shared" si="1031"/>
        <v/>
      </c>
      <c r="S4376" s="53" t="str">
        <f t="shared" si="1032"/>
        <v/>
      </c>
      <c r="T4376" s="78" t="str">
        <f t="shared" si="1033"/>
        <v/>
      </c>
    </row>
    <row r="4377" spans="2:20" ht="15.25" x14ac:dyDescent="0.2">
      <c r="B4377" s="29" t="str">
        <f t="shared" si="1022"/>
        <v/>
      </c>
      <c r="C4377" s="18">
        <f t="shared" si="1020"/>
        <v>49572</v>
      </c>
      <c r="D4377" s="20" t="str">
        <f t="shared" si="1021"/>
        <v>Jeudi</v>
      </c>
      <c r="E4377" s="43" t="str">
        <f t="shared" si="1023"/>
        <v>SEPT 2035</v>
      </c>
      <c r="F4377" s="48">
        <f t="shared" si="1024"/>
        <v>0</v>
      </c>
      <c r="G4377" s="26"/>
      <c r="H4377" s="26"/>
      <c r="I4377" s="45" t="str">
        <f t="shared" si="1025"/>
        <v/>
      </c>
      <c r="J4377" s="30"/>
      <c r="K4377" s="27"/>
      <c r="L4377" s="59" t="str">
        <f t="shared" si="1026"/>
        <v/>
      </c>
      <c r="M4377" s="62" t="str">
        <f t="shared" si="1027"/>
        <v/>
      </c>
      <c r="N4377" s="52" t="str">
        <f t="shared" si="1028"/>
        <v/>
      </c>
      <c r="O4377" s="53" t="str">
        <f t="shared" si="1029"/>
        <v/>
      </c>
      <c r="P4377" s="33" t="str">
        <f t="shared" si="1034"/>
        <v>-</v>
      </c>
      <c r="Q4377" s="50" t="str">
        <f t="shared" ca="1" si="1030"/>
        <v/>
      </c>
      <c r="R4377" s="52" t="str">
        <f t="shared" si="1031"/>
        <v/>
      </c>
      <c r="S4377" s="53" t="str">
        <f t="shared" si="1032"/>
        <v/>
      </c>
      <c r="T4377" s="78" t="str">
        <f t="shared" si="1033"/>
        <v/>
      </c>
    </row>
    <row r="4378" spans="2:20" ht="15.25" x14ac:dyDescent="0.2">
      <c r="B4378" s="29" t="str">
        <f t="shared" si="1022"/>
        <v/>
      </c>
      <c r="C4378" s="18">
        <f t="shared" si="1020"/>
        <v>49573</v>
      </c>
      <c r="D4378" s="20" t="str">
        <f t="shared" si="1021"/>
        <v>Vendredi</v>
      </c>
      <c r="E4378" s="43" t="str">
        <f t="shared" si="1023"/>
        <v>SEPT 2035</v>
      </c>
      <c r="F4378" s="48">
        <f t="shared" si="1024"/>
        <v>0</v>
      </c>
      <c r="G4378" s="26"/>
      <c r="H4378" s="26"/>
      <c r="I4378" s="45" t="str">
        <f t="shared" si="1025"/>
        <v/>
      </c>
      <c r="J4378" s="30"/>
      <c r="K4378" s="27"/>
      <c r="L4378" s="59" t="str">
        <f t="shared" si="1026"/>
        <v/>
      </c>
      <c r="M4378" s="62" t="str">
        <f t="shared" si="1027"/>
        <v/>
      </c>
      <c r="N4378" s="52" t="str">
        <f t="shared" si="1028"/>
        <v/>
      </c>
      <c r="O4378" s="53" t="str">
        <f t="shared" si="1029"/>
        <v/>
      </c>
      <c r="P4378" s="33" t="str">
        <f t="shared" si="1034"/>
        <v>-</v>
      </c>
      <c r="Q4378" s="50" t="str">
        <f t="shared" ca="1" si="1030"/>
        <v/>
      </c>
      <c r="R4378" s="52" t="str">
        <f t="shared" si="1031"/>
        <v/>
      </c>
      <c r="S4378" s="53" t="str">
        <f t="shared" si="1032"/>
        <v/>
      </c>
      <c r="T4378" s="78" t="str">
        <f t="shared" si="1033"/>
        <v/>
      </c>
    </row>
    <row r="4379" spans="2:20" ht="15.25" x14ac:dyDescent="0.2">
      <c r="B4379" s="29" t="str">
        <f t="shared" si="1022"/>
        <v/>
      </c>
      <c r="C4379" s="18">
        <f t="shared" si="1020"/>
        <v>49574</v>
      </c>
      <c r="D4379" s="20" t="str">
        <f t="shared" si="1021"/>
        <v>Samedi</v>
      </c>
      <c r="E4379" s="43" t="str">
        <f t="shared" si="1023"/>
        <v>SEPT 2035</v>
      </c>
      <c r="F4379" s="48">
        <f t="shared" si="1024"/>
        <v>0</v>
      </c>
      <c r="G4379" s="26"/>
      <c r="H4379" s="26"/>
      <c r="I4379" s="45" t="str">
        <f t="shared" si="1025"/>
        <v/>
      </c>
      <c r="J4379" s="30"/>
      <c r="K4379" s="27"/>
      <c r="L4379" s="59" t="str">
        <f t="shared" si="1026"/>
        <v/>
      </c>
      <c r="M4379" s="62" t="str">
        <f t="shared" si="1027"/>
        <v/>
      </c>
      <c r="N4379" s="52" t="str">
        <f t="shared" si="1028"/>
        <v/>
      </c>
      <c r="O4379" s="53" t="str">
        <f t="shared" si="1029"/>
        <v/>
      </c>
      <c r="P4379" s="33" t="str">
        <f t="shared" si="1034"/>
        <v>-</v>
      </c>
      <c r="Q4379" s="50" t="str">
        <f t="shared" ca="1" si="1030"/>
        <v/>
      </c>
      <c r="R4379" s="52" t="str">
        <f t="shared" si="1031"/>
        <v/>
      </c>
      <c r="S4379" s="53" t="str">
        <f t="shared" si="1032"/>
        <v/>
      </c>
      <c r="T4379" s="78" t="str">
        <f t="shared" si="1033"/>
        <v/>
      </c>
    </row>
    <row r="4380" spans="2:20" ht="15.25" x14ac:dyDescent="0.2">
      <c r="B4380" s="29" t="str">
        <f t="shared" si="1022"/>
        <v/>
      </c>
      <c r="C4380" s="18">
        <f t="shared" si="1020"/>
        <v>49575</v>
      </c>
      <c r="D4380" s="20" t="str">
        <f t="shared" si="1021"/>
        <v>Dimanche</v>
      </c>
      <c r="E4380" s="43" t="str">
        <f t="shared" si="1023"/>
        <v>SEPT 2035</v>
      </c>
      <c r="F4380" s="48">
        <f t="shared" si="1024"/>
        <v>0</v>
      </c>
      <c r="G4380" s="26"/>
      <c r="H4380" s="26"/>
      <c r="I4380" s="45" t="str">
        <f t="shared" si="1025"/>
        <v/>
      </c>
      <c r="J4380" s="30"/>
      <c r="K4380" s="27"/>
      <c r="L4380" s="59" t="str">
        <f t="shared" si="1026"/>
        <v/>
      </c>
      <c r="M4380" s="62" t="str">
        <f t="shared" si="1027"/>
        <v/>
      </c>
      <c r="N4380" s="52">
        <f t="shared" si="1028"/>
        <v>0</v>
      </c>
      <c r="O4380" s="53">
        <f t="shared" si="1029"/>
        <v>0</v>
      </c>
      <c r="P4380" s="33" t="str">
        <f t="shared" si="1034"/>
        <v>-</v>
      </c>
      <c r="Q4380" s="50" t="str">
        <f t="shared" ca="1" si="1030"/>
        <v/>
      </c>
      <c r="R4380" s="52" t="str">
        <f t="shared" si="1031"/>
        <v/>
      </c>
      <c r="S4380" s="53" t="str">
        <f t="shared" si="1032"/>
        <v/>
      </c>
      <c r="T4380" s="78" t="str">
        <f t="shared" si="1033"/>
        <v/>
      </c>
    </row>
    <row r="4381" spans="2:20" ht="15.25" x14ac:dyDescent="0.2">
      <c r="B4381" s="29" t="str">
        <f t="shared" si="1022"/>
        <v/>
      </c>
      <c r="C4381" s="18">
        <f t="shared" si="1020"/>
        <v>49576</v>
      </c>
      <c r="D4381" s="20" t="str">
        <f t="shared" si="1021"/>
        <v>Lundi</v>
      </c>
      <c r="E4381" s="43" t="str">
        <f t="shared" si="1023"/>
        <v>SEPT 2035</v>
      </c>
      <c r="F4381" s="48">
        <f t="shared" si="1024"/>
        <v>0</v>
      </c>
      <c r="G4381" s="26"/>
      <c r="H4381" s="26"/>
      <c r="I4381" s="45" t="str">
        <f t="shared" si="1025"/>
        <v/>
      </c>
      <c r="J4381" s="30"/>
      <c r="K4381" s="27"/>
      <c r="L4381" s="59" t="str">
        <f t="shared" si="1026"/>
        <v/>
      </c>
      <c r="M4381" s="62" t="str">
        <f t="shared" si="1027"/>
        <v/>
      </c>
      <c r="N4381" s="52" t="str">
        <f t="shared" si="1028"/>
        <v/>
      </c>
      <c r="O4381" s="53" t="str">
        <f t="shared" si="1029"/>
        <v/>
      </c>
      <c r="P4381" s="33" t="str">
        <f t="shared" si="1034"/>
        <v>-</v>
      </c>
      <c r="Q4381" s="50" t="str">
        <f t="shared" ca="1" si="1030"/>
        <v/>
      </c>
      <c r="R4381" s="52" t="str">
        <f t="shared" si="1031"/>
        <v/>
      </c>
      <c r="S4381" s="53" t="str">
        <f t="shared" si="1032"/>
        <v/>
      </c>
      <c r="T4381" s="78" t="str">
        <f t="shared" si="1033"/>
        <v/>
      </c>
    </row>
    <row r="4382" spans="2:20" ht="15.25" x14ac:dyDescent="0.2">
      <c r="B4382" s="29" t="str">
        <f t="shared" si="1022"/>
        <v/>
      </c>
      <c r="C4382" s="18">
        <f t="shared" si="1020"/>
        <v>49577</v>
      </c>
      <c r="D4382" s="20" t="str">
        <f t="shared" si="1021"/>
        <v>Mardi</v>
      </c>
      <c r="E4382" s="43" t="str">
        <f t="shared" si="1023"/>
        <v>SEPT 2035</v>
      </c>
      <c r="F4382" s="48">
        <f t="shared" si="1024"/>
        <v>0</v>
      </c>
      <c r="G4382" s="26"/>
      <c r="H4382" s="26"/>
      <c r="I4382" s="45" t="str">
        <f t="shared" si="1025"/>
        <v/>
      </c>
      <c r="J4382" s="30"/>
      <c r="K4382" s="27"/>
      <c r="L4382" s="59" t="str">
        <f t="shared" si="1026"/>
        <v/>
      </c>
      <c r="M4382" s="62" t="str">
        <f t="shared" si="1027"/>
        <v/>
      </c>
      <c r="N4382" s="52" t="str">
        <f t="shared" si="1028"/>
        <v/>
      </c>
      <c r="O4382" s="53" t="str">
        <f t="shared" si="1029"/>
        <v/>
      </c>
      <c r="P4382" s="33" t="str">
        <f t="shared" si="1034"/>
        <v>-</v>
      </c>
      <c r="Q4382" s="50" t="str">
        <f t="shared" ca="1" si="1030"/>
        <v/>
      </c>
      <c r="R4382" s="52" t="str">
        <f t="shared" si="1031"/>
        <v/>
      </c>
      <c r="S4382" s="53" t="str">
        <f t="shared" si="1032"/>
        <v/>
      </c>
      <c r="T4382" s="78" t="str">
        <f t="shared" si="1033"/>
        <v/>
      </c>
    </row>
    <row r="4383" spans="2:20" ht="15.25" x14ac:dyDescent="0.2">
      <c r="B4383" s="29" t="str">
        <f t="shared" si="1022"/>
        <v/>
      </c>
      <c r="C4383" s="18">
        <f t="shared" si="1020"/>
        <v>49578</v>
      </c>
      <c r="D4383" s="20" t="str">
        <f t="shared" si="1021"/>
        <v>Mercredi</v>
      </c>
      <c r="E4383" s="43" t="str">
        <f t="shared" si="1023"/>
        <v>SEPT 2035</v>
      </c>
      <c r="F4383" s="48">
        <f t="shared" si="1024"/>
        <v>0</v>
      </c>
      <c r="G4383" s="26"/>
      <c r="H4383" s="26"/>
      <c r="I4383" s="45" t="str">
        <f t="shared" si="1025"/>
        <v/>
      </c>
      <c r="J4383" s="30"/>
      <c r="K4383" s="27"/>
      <c r="L4383" s="59" t="str">
        <f t="shared" si="1026"/>
        <v/>
      </c>
      <c r="M4383" s="62" t="str">
        <f t="shared" si="1027"/>
        <v/>
      </c>
      <c r="N4383" s="52" t="str">
        <f t="shared" si="1028"/>
        <v/>
      </c>
      <c r="O4383" s="53" t="str">
        <f t="shared" si="1029"/>
        <v/>
      </c>
      <c r="P4383" s="33" t="str">
        <f t="shared" si="1034"/>
        <v>-</v>
      </c>
      <c r="Q4383" s="50" t="str">
        <f t="shared" ca="1" si="1030"/>
        <v/>
      </c>
      <c r="R4383" s="52" t="str">
        <f t="shared" si="1031"/>
        <v/>
      </c>
      <c r="S4383" s="53" t="str">
        <f t="shared" si="1032"/>
        <v/>
      </c>
      <c r="T4383" s="78" t="str">
        <f t="shared" si="1033"/>
        <v/>
      </c>
    </row>
    <row r="4384" spans="2:20" ht="15.25" x14ac:dyDescent="0.2">
      <c r="B4384" s="29" t="str">
        <f t="shared" si="1022"/>
        <v/>
      </c>
      <c r="C4384" s="18">
        <f t="shared" si="1020"/>
        <v>49579</v>
      </c>
      <c r="D4384" s="20" t="str">
        <f t="shared" si="1021"/>
        <v>Jeudi</v>
      </c>
      <c r="E4384" s="43" t="str">
        <f t="shared" si="1023"/>
        <v>SEPT 2035</v>
      </c>
      <c r="F4384" s="48">
        <f t="shared" si="1024"/>
        <v>0</v>
      </c>
      <c r="G4384" s="26"/>
      <c r="H4384" s="26"/>
      <c r="I4384" s="45" t="str">
        <f t="shared" si="1025"/>
        <v/>
      </c>
      <c r="J4384" s="30"/>
      <c r="K4384" s="27"/>
      <c r="L4384" s="59" t="str">
        <f t="shared" si="1026"/>
        <v/>
      </c>
      <c r="M4384" s="62" t="str">
        <f t="shared" si="1027"/>
        <v/>
      </c>
      <c r="N4384" s="52" t="str">
        <f t="shared" si="1028"/>
        <v/>
      </c>
      <c r="O4384" s="53" t="str">
        <f t="shared" si="1029"/>
        <v/>
      </c>
      <c r="P4384" s="33" t="str">
        <f t="shared" si="1034"/>
        <v>-</v>
      </c>
      <c r="Q4384" s="50" t="str">
        <f t="shared" ca="1" si="1030"/>
        <v/>
      </c>
      <c r="R4384" s="52" t="str">
        <f t="shared" si="1031"/>
        <v/>
      </c>
      <c r="S4384" s="53" t="str">
        <f t="shared" si="1032"/>
        <v/>
      </c>
      <c r="T4384" s="78" t="str">
        <f t="shared" si="1033"/>
        <v/>
      </c>
    </row>
    <row r="4385" spans="2:20" ht="15.25" x14ac:dyDescent="0.2">
      <c r="B4385" s="29" t="str">
        <f t="shared" si="1022"/>
        <v/>
      </c>
      <c r="C4385" s="18">
        <f t="shared" si="1020"/>
        <v>49580</v>
      </c>
      <c r="D4385" s="20" t="str">
        <f t="shared" si="1021"/>
        <v>Vendredi</v>
      </c>
      <c r="E4385" s="43" t="str">
        <f t="shared" si="1023"/>
        <v>SEPT 2035</v>
      </c>
      <c r="F4385" s="48">
        <f t="shared" si="1024"/>
        <v>0</v>
      </c>
      <c r="G4385" s="26"/>
      <c r="H4385" s="26"/>
      <c r="I4385" s="45" t="str">
        <f t="shared" si="1025"/>
        <v/>
      </c>
      <c r="J4385" s="30"/>
      <c r="K4385" s="27"/>
      <c r="L4385" s="59" t="str">
        <f t="shared" si="1026"/>
        <v/>
      </c>
      <c r="M4385" s="62" t="str">
        <f t="shared" si="1027"/>
        <v/>
      </c>
      <c r="N4385" s="52" t="str">
        <f t="shared" si="1028"/>
        <v/>
      </c>
      <c r="O4385" s="53" t="str">
        <f t="shared" si="1029"/>
        <v/>
      </c>
      <c r="P4385" s="33" t="str">
        <f t="shared" si="1034"/>
        <v>-</v>
      </c>
      <c r="Q4385" s="50" t="str">
        <f t="shared" ca="1" si="1030"/>
        <v/>
      </c>
      <c r="R4385" s="52" t="str">
        <f t="shared" si="1031"/>
        <v/>
      </c>
      <c r="S4385" s="53" t="str">
        <f t="shared" si="1032"/>
        <v/>
      </c>
      <c r="T4385" s="78" t="str">
        <f t="shared" si="1033"/>
        <v/>
      </c>
    </row>
    <row r="4386" spans="2:20" ht="15.25" x14ac:dyDescent="0.2">
      <c r="B4386" s="29" t="str">
        <f t="shared" si="1022"/>
        <v/>
      </c>
      <c r="C4386" s="18">
        <f t="shared" si="1020"/>
        <v>49581</v>
      </c>
      <c r="D4386" s="20" t="str">
        <f t="shared" si="1021"/>
        <v>Samedi</v>
      </c>
      <c r="E4386" s="43" t="str">
        <f t="shared" si="1023"/>
        <v>SEPT 2035</v>
      </c>
      <c r="F4386" s="48">
        <f t="shared" si="1024"/>
        <v>0</v>
      </c>
      <c r="G4386" s="26"/>
      <c r="H4386" s="26"/>
      <c r="I4386" s="45" t="str">
        <f t="shared" si="1025"/>
        <v/>
      </c>
      <c r="J4386" s="30"/>
      <c r="K4386" s="27"/>
      <c r="L4386" s="59" t="str">
        <f t="shared" si="1026"/>
        <v/>
      </c>
      <c r="M4386" s="62" t="str">
        <f t="shared" si="1027"/>
        <v/>
      </c>
      <c r="N4386" s="52" t="str">
        <f t="shared" si="1028"/>
        <v/>
      </c>
      <c r="O4386" s="53" t="str">
        <f t="shared" si="1029"/>
        <v/>
      </c>
      <c r="P4386" s="33" t="str">
        <f t="shared" si="1034"/>
        <v>-</v>
      </c>
      <c r="Q4386" s="50" t="str">
        <f t="shared" ca="1" si="1030"/>
        <v/>
      </c>
      <c r="R4386" s="52" t="str">
        <f t="shared" si="1031"/>
        <v/>
      </c>
      <c r="S4386" s="53" t="str">
        <f t="shared" si="1032"/>
        <v/>
      </c>
      <c r="T4386" s="78" t="str">
        <f t="shared" si="1033"/>
        <v/>
      </c>
    </row>
    <row r="4387" spans="2:20" ht="15.25" x14ac:dyDescent="0.2">
      <c r="B4387" s="29" t="str">
        <f t="shared" si="1022"/>
        <v/>
      </c>
      <c r="C4387" s="18">
        <f t="shared" si="1020"/>
        <v>49582</v>
      </c>
      <c r="D4387" s="20" t="str">
        <f t="shared" si="1021"/>
        <v>Dimanche</v>
      </c>
      <c r="E4387" s="43" t="str">
        <f t="shared" si="1023"/>
        <v>SEPT 2035</v>
      </c>
      <c r="F4387" s="48">
        <f t="shared" si="1024"/>
        <v>0</v>
      </c>
      <c r="G4387" s="26"/>
      <c r="H4387" s="26"/>
      <c r="I4387" s="45" t="str">
        <f t="shared" si="1025"/>
        <v/>
      </c>
      <c r="J4387" s="30"/>
      <c r="K4387" s="27"/>
      <c r="L4387" s="59" t="str">
        <f t="shared" si="1026"/>
        <v/>
      </c>
      <c r="M4387" s="62" t="str">
        <f t="shared" si="1027"/>
        <v/>
      </c>
      <c r="N4387" s="52">
        <f t="shared" si="1028"/>
        <v>0</v>
      </c>
      <c r="O4387" s="53">
        <f t="shared" si="1029"/>
        <v>0</v>
      </c>
      <c r="P4387" s="33" t="str">
        <f t="shared" si="1034"/>
        <v>-</v>
      </c>
      <c r="Q4387" s="50" t="str">
        <f t="shared" ca="1" si="1030"/>
        <v/>
      </c>
      <c r="R4387" s="52" t="str">
        <f t="shared" si="1031"/>
        <v/>
      </c>
      <c r="S4387" s="53" t="str">
        <f t="shared" si="1032"/>
        <v/>
      </c>
      <c r="T4387" s="78" t="str">
        <f t="shared" si="1033"/>
        <v/>
      </c>
    </row>
    <row r="4388" spans="2:20" ht="15.25" x14ac:dyDescent="0.2">
      <c r="B4388" s="29" t="str">
        <f t="shared" si="1022"/>
        <v/>
      </c>
      <c r="C4388" s="18">
        <f t="shared" si="1020"/>
        <v>49583</v>
      </c>
      <c r="D4388" s="20" t="str">
        <f t="shared" si="1021"/>
        <v>Lundi</v>
      </c>
      <c r="E4388" s="43" t="str">
        <f t="shared" si="1023"/>
        <v>OCT 2035</v>
      </c>
      <c r="F4388" s="48">
        <f t="shared" si="1024"/>
        <v>0</v>
      </c>
      <c r="G4388" s="26"/>
      <c r="H4388" s="26"/>
      <c r="I4388" s="45" t="str">
        <f t="shared" si="1025"/>
        <v/>
      </c>
      <c r="J4388" s="30"/>
      <c r="K4388" s="27"/>
      <c r="L4388" s="59" t="str">
        <f t="shared" si="1026"/>
        <v/>
      </c>
      <c r="M4388" s="62" t="str">
        <f t="shared" si="1027"/>
        <v/>
      </c>
      <c r="N4388" s="52" t="str">
        <f t="shared" si="1028"/>
        <v/>
      </c>
      <c r="O4388" s="53" t="str">
        <f t="shared" si="1029"/>
        <v/>
      </c>
      <c r="P4388" s="33" t="str">
        <f t="shared" si="1034"/>
        <v>OCT 2035</v>
      </c>
      <c r="Q4388" s="50" t="str">
        <f t="shared" ca="1" si="1030"/>
        <v/>
      </c>
      <c r="R4388" s="52">
        <f t="shared" ca="1" si="1031"/>
        <v>0</v>
      </c>
      <c r="S4388" s="53">
        <f t="shared" ca="1" si="1032"/>
        <v>0</v>
      </c>
      <c r="T4388" s="78" t="str">
        <f t="shared" si="1033"/>
        <v>OCT 2035</v>
      </c>
    </row>
    <row r="4389" spans="2:20" ht="15.25" x14ac:dyDescent="0.2">
      <c r="B4389" s="29" t="str">
        <f t="shared" si="1022"/>
        <v/>
      </c>
      <c r="C4389" s="18">
        <f t="shared" si="1020"/>
        <v>49584</v>
      </c>
      <c r="D4389" s="20" t="str">
        <f t="shared" si="1021"/>
        <v>Mardi</v>
      </c>
      <c r="E4389" s="43" t="str">
        <f t="shared" si="1023"/>
        <v>OCT 2035</v>
      </c>
      <c r="F4389" s="48">
        <f t="shared" si="1024"/>
        <v>0</v>
      </c>
      <c r="G4389" s="26"/>
      <c r="H4389" s="26"/>
      <c r="I4389" s="45" t="str">
        <f t="shared" si="1025"/>
        <v/>
      </c>
      <c r="J4389" s="30"/>
      <c r="K4389" s="27"/>
      <c r="L4389" s="59" t="str">
        <f t="shared" si="1026"/>
        <v/>
      </c>
      <c r="M4389" s="62" t="str">
        <f t="shared" si="1027"/>
        <v/>
      </c>
      <c r="N4389" s="52" t="str">
        <f t="shared" si="1028"/>
        <v/>
      </c>
      <c r="O4389" s="53" t="str">
        <f t="shared" si="1029"/>
        <v/>
      </c>
      <c r="P4389" s="33" t="str">
        <f t="shared" si="1034"/>
        <v>-</v>
      </c>
      <c r="Q4389" s="50" t="str">
        <f t="shared" ca="1" si="1030"/>
        <v/>
      </c>
      <c r="R4389" s="52" t="str">
        <f t="shared" si="1031"/>
        <v/>
      </c>
      <c r="S4389" s="53" t="str">
        <f t="shared" si="1032"/>
        <v/>
      </c>
      <c r="T4389" s="78" t="str">
        <f t="shared" si="1033"/>
        <v/>
      </c>
    </row>
    <row r="4390" spans="2:20" ht="15.25" x14ac:dyDescent="0.2">
      <c r="B4390" s="29" t="str">
        <f t="shared" si="1022"/>
        <v/>
      </c>
      <c r="C4390" s="18">
        <f t="shared" si="1020"/>
        <v>49585</v>
      </c>
      <c r="D4390" s="20" t="str">
        <f t="shared" si="1021"/>
        <v>Mercredi</v>
      </c>
      <c r="E4390" s="43" t="str">
        <f t="shared" si="1023"/>
        <v>OCT 2035</v>
      </c>
      <c r="F4390" s="48">
        <f t="shared" si="1024"/>
        <v>0</v>
      </c>
      <c r="G4390" s="26"/>
      <c r="H4390" s="26"/>
      <c r="I4390" s="45" t="str">
        <f t="shared" si="1025"/>
        <v/>
      </c>
      <c r="J4390" s="30"/>
      <c r="K4390" s="27"/>
      <c r="L4390" s="59" t="str">
        <f t="shared" si="1026"/>
        <v/>
      </c>
      <c r="M4390" s="62" t="str">
        <f t="shared" si="1027"/>
        <v/>
      </c>
      <c r="N4390" s="52" t="str">
        <f t="shared" si="1028"/>
        <v/>
      </c>
      <c r="O4390" s="53" t="str">
        <f t="shared" si="1029"/>
        <v/>
      </c>
      <c r="P4390" s="33" t="str">
        <f t="shared" si="1034"/>
        <v>-</v>
      </c>
      <c r="Q4390" s="50" t="str">
        <f t="shared" ca="1" si="1030"/>
        <v/>
      </c>
      <c r="R4390" s="52" t="str">
        <f t="shared" si="1031"/>
        <v/>
      </c>
      <c r="S4390" s="53" t="str">
        <f t="shared" si="1032"/>
        <v/>
      </c>
      <c r="T4390" s="78" t="str">
        <f t="shared" si="1033"/>
        <v/>
      </c>
    </row>
    <row r="4391" spans="2:20" ht="15.25" x14ac:dyDescent="0.2">
      <c r="B4391" s="29" t="str">
        <f t="shared" si="1022"/>
        <v/>
      </c>
      <c r="C4391" s="18">
        <f t="shared" si="1020"/>
        <v>49586</v>
      </c>
      <c r="D4391" s="20" t="str">
        <f t="shared" si="1021"/>
        <v>Jeudi</v>
      </c>
      <c r="E4391" s="43" t="str">
        <f t="shared" si="1023"/>
        <v>OCT 2035</v>
      </c>
      <c r="F4391" s="48">
        <f t="shared" si="1024"/>
        <v>0</v>
      </c>
      <c r="G4391" s="26"/>
      <c r="H4391" s="26"/>
      <c r="I4391" s="45" t="str">
        <f t="shared" si="1025"/>
        <v/>
      </c>
      <c r="J4391" s="30"/>
      <c r="K4391" s="27"/>
      <c r="L4391" s="59" t="str">
        <f t="shared" si="1026"/>
        <v/>
      </c>
      <c r="M4391" s="62" t="str">
        <f t="shared" si="1027"/>
        <v/>
      </c>
      <c r="N4391" s="52" t="str">
        <f t="shared" si="1028"/>
        <v/>
      </c>
      <c r="O4391" s="53" t="str">
        <f t="shared" si="1029"/>
        <v/>
      </c>
      <c r="P4391" s="33" t="str">
        <f t="shared" si="1034"/>
        <v>-</v>
      </c>
      <c r="Q4391" s="50" t="str">
        <f t="shared" ca="1" si="1030"/>
        <v/>
      </c>
      <c r="R4391" s="52" t="str">
        <f t="shared" si="1031"/>
        <v/>
      </c>
      <c r="S4391" s="53" t="str">
        <f t="shared" si="1032"/>
        <v/>
      </c>
      <c r="T4391" s="78" t="str">
        <f t="shared" si="1033"/>
        <v/>
      </c>
    </row>
    <row r="4392" spans="2:20" ht="15.25" x14ac:dyDescent="0.2">
      <c r="B4392" s="29" t="str">
        <f t="shared" si="1022"/>
        <v/>
      </c>
      <c r="C4392" s="18">
        <f t="shared" si="1020"/>
        <v>49587</v>
      </c>
      <c r="D4392" s="20" t="str">
        <f t="shared" si="1021"/>
        <v>Vendredi</v>
      </c>
      <c r="E4392" s="43" t="str">
        <f t="shared" si="1023"/>
        <v>OCT 2035</v>
      </c>
      <c r="F4392" s="48">
        <f t="shared" si="1024"/>
        <v>0</v>
      </c>
      <c r="G4392" s="26"/>
      <c r="H4392" s="26"/>
      <c r="I4392" s="45" t="str">
        <f t="shared" si="1025"/>
        <v/>
      </c>
      <c r="J4392" s="30"/>
      <c r="K4392" s="27"/>
      <c r="L4392" s="59" t="str">
        <f t="shared" si="1026"/>
        <v/>
      </c>
      <c r="M4392" s="62" t="str">
        <f t="shared" si="1027"/>
        <v/>
      </c>
      <c r="N4392" s="52" t="str">
        <f t="shared" si="1028"/>
        <v/>
      </c>
      <c r="O4392" s="53" t="str">
        <f t="shared" si="1029"/>
        <v/>
      </c>
      <c r="P4392" s="33" t="str">
        <f t="shared" si="1034"/>
        <v>-</v>
      </c>
      <c r="Q4392" s="50" t="str">
        <f t="shared" ca="1" si="1030"/>
        <v/>
      </c>
      <c r="R4392" s="52" t="str">
        <f t="shared" si="1031"/>
        <v/>
      </c>
      <c r="S4392" s="53" t="str">
        <f t="shared" si="1032"/>
        <v/>
      </c>
      <c r="T4392" s="78" t="str">
        <f t="shared" si="1033"/>
        <v/>
      </c>
    </row>
    <row r="4393" spans="2:20" ht="15.25" x14ac:dyDescent="0.2">
      <c r="B4393" s="29" t="str">
        <f t="shared" si="1022"/>
        <v/>
      </c>
      <c r="C4393" s="18">
        <f t="shared" si="1020"/>
        <v>49588</v>
      </c>
      <c r="D4393" s="20" t="str">
        <f t="shared" si="1021"/>
        <v>Samedi</v>
      </c>
      <c r="E4393" s="43" t="str">
        <f t="shared" si="1023"/>
        <v>OCT 2035</v>
      </c>
      <c r="F4393" s="48">
        <f t="shared" si="1024"/>
        <v>0</v>
      </c>
      <c r="G4393" s="26"/>
      <c r="H4393" s="26"/>
      <c r="I4393" s="45" t="str">
        <f t="shared" si="1025"/>
        <v/>
      </c>
      <c r="J4393" s="30"/>
      <c r="K4393" s="27"/>
      <c r="L4393" s="59" t="str">
        <f t="shared" si="1026"/>
        <v/>
      </c>
      <c r="M4393" s="62" t="str">
        <f t="shared" si="1027"/>
        <v/>
      </c>
      <c r="N4393" s="52" t="str">
        <f t="shared" si="1028"/>
        <v/>
      </c>
      <c r="O4393" s="53" t="str">
        <f t="shared" si="1029"/>
        <v/>
      </c>
      <c r="P4393" s="33" t="str">
        <f t="shared" si="1034"/>
        <v>-</v>
      </c>
      <c r="Q4393" s="50" t="str">
        <f t="shared" ca="1" si="1030"/>
        <v/>
      </c>
      <c r="R4393" s="52" t="str">
        <f t="shared" si="1031"/>
        <v/>
      </c>
      <c r="S4393" s="53" t="str">
        <f t="shared" si="1032"/>
        <v/>
      </c>
      <c r="T4393" s="78" t="str">
        <f t="shared" si="1033"/>
        <v/>
      </c>
    </row>
    <row r="4394" spans="2:20" ht="15.25" x14ac:dyDescent="0.2">
      <c r="B4394" s="29" t="str">
        <f t="shared" si="1022"/>
        <v/>
      </c>
      <c r="C4394" s="18">
        <f t="shared" ref="C4394:C4457" si="1035">IF(ISERROR(C4393+1),"",(C4393+1))</f>
        <v>49589</v>
      </c>
      <c r="D4394" s="20" t="str">
        <f t="shared" ref="D4394:D4457" si="1036">IF(ISERROR(VLOOKUP(WEEKDAY($C4394),$A$6380:$B$6386,2,0)),"",VLOOKUP(WEEKDAY($C4394),$A$6380:$B$6386,2,0))</f>
        <v>Dimanche</v>
      </c>
      <c r="E4394" s="43" t="str">
        <f t="shared" si="1023"/>
        <v>OCT 2035</v>
      </c>
      <c r="F4394" s="48">
        <f t="shared" si="1024"/>
        <v>0</v>
      </c>
      <c r="G4394" s="26"/>
      <c r="H4394" s="26"/>
      <c r="I4394" s="45" t="str">
        <f t="shared" si="1025"/>
        <v/>
      </c>
      <c r="J4394" s="30"/>
      <c r="K4394" s="27"/>
      <c r="L4394" s="59" t="str">
        <f t="shared" si="1026"/>
        <v/>
      </c>
      <c r="M4394" s="62" t="str">
        <f t="shared" si="1027"/>
        <v/>
      </c>
      <c r="N4394" s="52">
        <f t="shared" si="1028"/>
        <v>0</v>
      </c>
      <c r="O4394" s="53">
        <f t="shared" si="1029"/>
        <v>0</v>
      </c>
      <c r="P4394" s="33" t="str">
        <f t="shared" si="1034"/>
        <v>-</v>
      </c>
      <c r="Q4394" s="50" t="str">
        <f t="shared" ca="1" si="1030"/>
        <v/>
      </c>
      <c r="R4394" s="52" t="str">
        <f t="shared" si="1031"/>
        <v/>
      </c>
      <c r="S4394" s="53" t="str">
        <f t="shared" si="1032"/>
        <v/>
      </c>
      <c r="T4394" s="78" t="str">
        <f t="shared" si="1033"/>
        <v/>
      </c>
    </row>
    <row r="4395" spans="2:20" ht="15.25" x14ac:dyDescent="0.2">
      <c r="B4395" s="29" t="str">
        <f t="shared" si="1022"/>
        <v/>
      </c>
      <c r="C4395" s="18">
        <f t="shared" si="1035"/>
        <v>49590</v>
      </c>
      <c r="D4395" s="20" t="str">
        <f t="shared" si="1036"/>
        <v>Lundi</v>
      </c>
      <c r="E4395" s="43" t="str">
        <f t="shared" si="1023"/>
        <v>OCT 2035</v>
      </c>
      <c r="F4395" s="48">
        <f t="shared" si="1024"/>
        <v>0</v>
      </c>
      <c r="G4395" s="26"/>
      <c r="H4395" s="26"/>
      <c r="I4395" s="45" t="str">
        <f t="shared" si="1025"/>
        <v/>
      </c>
      <c r="J4395" s="30"/>
      <c r="K4395" s="27"/>
      <c r="L4395" s="59" t="str">
        <f t="shared" si="1026"/>
        <v/>
      </c>
      <c r="M4395" s="62" t="str">
        <f t="shared" si="1027"/>
        <v/>
      </c>
      <c r="N4395" s="52" t="str">
        <f t="shared" si="1028"/>
        <v/>
      </c>
      <c r="O4395" s="53" t="str">
        <f t="shared" si="1029"/>
        <v/>
      </c>
      <c r="P4395" s="33" t="str">
        <f t="shared" si="1034"/>
        <v>-</v>
      </c>
      <c r="Q4395" s="50" t="str">
        <f t="shared" ca="1" si="1030"/>
        <v/>
      </c>
      <c r="R4395" s="52" t="str">
        <f t="shared" si="1031"/>
        <v/>
      </c>
      <c r="S4395" s="53" t="str">
        <f t="shared" si="1032"/>
        <v/>
      </c>
      <c r="T4395" s="78" t="str">
        <f t="shared" si="1033"/>
        <v/>
      </c>
    </row>
    <row r="4396" spans="2:20" ht="15.25" x14ac:dyDescent="0.2">
      <c r="B4396" s="29" t="str">
        <f t="shared" si="1022"/>
        <v/>
      </c>
      <c r="C4396" s="18">
        <f t="shared" si="1035"/>
        <v>49591</v>
      </c>
      <c r="D4396" s="20" t="str">
        <f t="shared" si="1036"/>
        <v>Mardi</v>
      </c>
      <c r="E4396" s="43" t="str">
        <f t="shared" si="1023"/>
        <v>OCT 2035</v>
      </c>
      <c r="F4396" s="48">
        <f t="shared" si="1024"/>
        <v>0</v>
      </c>
      <c r="G4396" s="26"/>
      <c r="H4396" s="26"/>
      <c r="I4396" s="45" t="str">
        <f t="shared" si="1025"/>
        <v/>
      </c>
      <c r="J4396" s="30"/>
      <c r="K4396" s="27"/>
      <c r="L4396" s="59" t="str">
        <f t="shared" si="1026"/>
        <v/>
      </c>
      <c r="M4396" s="62" t="str">
        <f t="shared" si="1027"/>
        <v/>
      </c>
      <c r="N4396" s="52" t="str">
        <f t="shared" si="1028"/>
        <v/>
      </c>
      <c r="O4396" s="53" t="str">
        <f t="shared" si="1029"/>
        <v/>
      </c>
      <c r="P4396" s="33" t="str">
        <f t="shared" si="1034"/>
        <v>-</v>
      </c>
      <c r="Q4396" s="50" t="str">
        <f t="shared" ca="1" si="1030"/>
        <v/>
      </c>
      <c r="R4396" s="52" t="str">
        <f t="shared" si="1031"/>
        <v/>
      </c>
      <c r="S4396" s="53" t="str">
        <f t="shared" si="1032"/>
        <v/>
      </c>
      <c r="T4396" s="78" t="str">
        <f t="shared" si="1033"/>
        <v/>
      </c>
    </row>
    <row r="4397" spans="2:20" ht="15.25" x14ac:dyDescent="0.2">
      <c r="B4397" s="29" t="str">
        <f t="shared" si="1022"/>
        <v/>
      </c>
      <c r="C4397" s="18">
        <f t="shared" si="1035"/>
        <v>49592</v>
      </c>
      <c r="D4397" s="20" t="str">
        <f t="shared" si="1036"/>
        <v>Mercredi</v>
      </c>
      <c r="E4397" s="43" t="str">
        <f t="shared" si="1023"/>
        <v>OCT 2035</v>
      </c>
      <c r="F4397" s="48">
        <f t="shared" si="1024"/>
        <v>0</v>
      </c>
      <c r="G4397" s="26"/>
      <c r="H4397" s="26"/>
      <c r="I4397" s="45" t="str">
        <f t="shared" si="1025"/>
        <v/>
      </c>
      <c r="J4397" s="30"/>
      <c r="K4397" s="27"/>
      <c r="L4397" s="59" t="str">
        <f t="shared" si="1026"/>
        <v/>
      </c>
      <c r="M4397" s="62" t="str">
        <f t="shared" si="1027"/>
        <v/>
      </c>
      <c r="N4397" s="52" t="str">
        <f t="shared" si="1028"/>
        <v/>
      </c>
      <c r="O4397" s="53" t="str">
        <f t="shared" si="1029"/>
        <v/>
      </c>
      <c r="P4397" s="33" t="str">
        <f t="shared" si="1034"/>
        <v>-</v>
      </c>
      <c r="Q4397" s="50" t="str">
        <f t="shared" ca="1" si="1030"/>
        <v/>
      </c>
      <c r="R4397" s="52" t="str">
        <f t="shared" si="1031"/>
        <v/>
      </c>
      <c r="S4397" s="53" t="str">
        <f t="shared" si="1032"/>
        <v/>
      </c>
      <c r="T4397" s="78" t="str">
        <f t="shared" si="1033"/>
        <v/>
      </c>
    </row>
    <row r="4398" spans="2:20" ht="15.25" x14ac:dyDescent="0.2">
      <c r="B4398" s="29" t="str">
        <f t="shared" si="1022"/>
        <v/>
      </c>
      <c r="C4398" s="18">
        <f t="shared" si="1035"/>
        <v>49593</v>
      </c>
      <c r="D4398" s="20" t="str">
        <f t="shared" si="1036"/>
        <v>Jeudi</v>
      </c>
      <c r="E4398" s="43" t="str">
        <f t="shared" si="1023"/>
        <v>OCT 2035</v>
      </c>
      <c r="F4398" s="48">
        <f t="shared" si="1024"/>
        <v>0</v>
      </c>
      <c r="G4398" s="26"/>
      <c r="H4398" s="26"/>
      <c r="I4398" s="45" t="str">
        <f t="shared" si="1025"/>
        <v/>
      </c>
      <c r="J4398" s="30"/>
      <c r="K4398" s="27"/>
      <c r="L4398" s="59" t="str">
        <f t="shared" si="1026"/>
        <v/>
      </c>
      <c r="M4398" s="62" t="str">
        <f t="shared" si="1027"/>
        <v/>
      </c>
      <c r="N4398" s="52" t="str">
        <f t="shared" si="1028"/>
        <v/>
      </c>
      <c r="O4398" s="53" t="str">
        <f t="shared" si="1029"/>
        <v/>
      </c>
      <c r="P4398" s="33" t="str">
        <f t="shared" si="1034"/>
        <v>-</v>
      </c>
      <c r="Q4398" s="50" t="str">
        <f t="shared" ca="1" si="1030"/>
        <v/>
      </c>
      <c r="R4398" s="52" t="str">
        <f t="shared" si="1031"/>
        <v/>
      </c>
      <c r="S4398" s="53" t="str">
        <f t="shared" si="1032"/>
        <v/>
      </c>
      <c r="T4398" s="78" t="str">
        <f t="shared" si="1033"/>
        <v/>
      </c>
    </row>
    <row r="4399" spans="2:20" ht="15.25" x14ac:dyDescent="0.2">
      <c r="B4399" s="29" t="str">
        <f t="shared" si="1022"/>
        <v/>
      </c>
      <c r="C4399" s="18">
        <f t="shared" si="1035"/>
        <v>49594</v>
      </c>
      <c r="D4399" s="20" t="str">
        <f t="shared" si="1036"/>
        <v>Vendredi</v>
      </c>
      <c r="E4399" s="43" t="str">
        <f t="shared" si="1023"/>
        <v>OCT 2035</v>
      </c>
      <c r="F4399" s="48">
        <f t="shared" si="1024"/>
        <v>0</v>
      </c>
      <c r="G4399" s="26"/>
      <c r="H4399" s="26"/>
      <c r="I4399" s="45" t="str">
        <f t="shared" si="1025"/>
        <v/>
      </c>
      <c r="J4399" s="30"/>
      <c r="K4399" s="27"/>
      <c r="L4399" s="59" t="str">
        <f t="shared" si="1026"/>
        <v/>
      </c>
      <c r="M4399" s="62" t="str">
        <f t="shared" si="1027"/>
        <v/>
      </c>
      <c r="N4399" s="52" t="str">
        <f t="shared" si="1028"/>
        <v/>
      </c>
      <c r="O4399" s="53" t="str">
        <f t="shared" si="1029"/>
        <v/>
      </c>
      <c r="P4399" s="33" t="str">
        <f t="shared" si="1034"/>
        <v>-</v>
      </c>
      <c r="Q4399" s="50" t="str">
        <f t="shared" ca="1" si="1030"/>
        <v/>
      </c>
      <c r="R4399" s="52" t="str">
        <f t="shared" si="1031"/>
        <v/>
      </c>
      <c r="S4399" s="53" t="str">
        <f t="shared" si="1032"/>
        <v/>
      </c>
      <c r="T4399" s="78" t="str">
        <f t="shared" si="1033"/>
        <v/>
      </c>
    </row>
    <row r="4400" spans="2:20" ht="15.25" x14ac:dyDescent="0.2">
      <c r="B4400" s="29" t="str">
        <f t="shared" si="1022"/>
        <v/>
      </c>
      <c r="C4400" s="18">
        <f t="shared" si="1035"/>
        <v>49595</v>
      </c>
      <c r="D4400" s="20" t="str">
        <f t="shared" si="1036"/>
        <v>Samedi</v>
      </c>
      <c r="E4400" s="43" t="str">
        <f t="shared" si="1023"/>
        <v>OCT 2035</v>
      </c>
      <c r="F4400" s="48">
        <f t="shared" si="1024"/>
        <v>0</v>
      </c>
      <c r="G4400" s="26"/>
      <c r="H4400" s="26"/>
      <c r="I4400" s="45" t="str">
        <f t="shared" si="1025"/>
        <v/>
      </c>
      <c r="J4400" s="30"/>
      <c r="K4400" s="27"/>
      <c r="L4400" s="59" t="str">
        <f t="shared" si="1026"/>
        <v/>
      </c>
      <c r="M4400" s="62" t="str">
        <f t="shared" si="1027"/>
        <v/>
      </c>
      <c r="N4400" s="52" t="str">
        <f t="shared" si="1028"/>
        <v/>
      </c>
      <c r="O4400" s="53" t="str">
        <f t="shared" si="1029"/>
        <v/>
      </c>
      <c r="P4400" s="33" t="str">
        <f t="shared" si="1034"/>
        <v>-</v>
      </c>
      <c r="Q4400" s="50" t="str">
        <f t="shared" ca="1" si="1030"/>
        <v/>
      </c>
      <c r="R4400" s="52" t="str">
        <f t="shared" si="1031"/>
        <v/>
      </c>
      <c r="S4400" s="53" t="str">
        <f t="shared" si="1032"/>
        <v/>
      </c>
      <c r="T4400" s="78" t="str">
        <f t="shared" si="1033"/>
        <v/>
      </c>
    </row>
    <row r="4401" spans="2:20" ht="15.25" x14ac:dyDescent="0.2">
      <c r="B4401" s="29" t="str">
        <f t="shared" si="1022"/>
        <v/>
      </c>
      <c r="C4401" s="18">
        <f t="shared" si="1035"/>
        <v>49596</v>
      </c>
      <c r="D4401" s="20" t="str">
        <f t="shared" si="1036"/>
        <v>Dimanche</v>
      </c>
      <c r="E4401" s="43" t="str">
        <f t="shared" si="1023"/>
        <v>OCT 2035</v>
      </c>
      <c r="F4401" s="48">
        <f t="shared" si="1024"/>
        <v>0</v>
      </c>
      <c r="G4401" s="26"/>
      <c r="H4401" s="26"/>
      <c r="I4401" s="45" t="str">
        <f t="shared" si="1025"/>
        <v/>
      </c>
      <c r="J4401" s="30"/>
      <c r="K4401" s="27"/>
      <c r="L4401" s="59" t="str">
        <f t="shared" si="1026"/>
        <v/>
      </c>
      <c r="M4401" s="62" t="str">
        <f t="shared" si="1027"/>
        <v/>
      </c>
      <c r="N4401" s="52">
        <f t="shared" si="1028"/>
        <v>0</v>
      </c>
      <c r="O4401" s="53">
        <f t="shared" si="1029"/>
        <v>0</v>
      </c>
      <c r="P4401" s="33" t="str">
        <f t="shared" si="1034"/>
        <v>-</v>
      </c>
      <c r="Q4401" s="50" t="str">
        <f t="shared" ca="1" si="1030"/>
        <v/>
      </c>
      <c r="R4401" s="52" t="str">
        <f t="shared" si="1031"/>
        <v/>
      </c>
      <c r="S4401" s="53" t="str">
        <f t="shared" si="1032"/>
        <v/>
      </c>
      <c r="T4401" s="78" t="str">
        <f t="shared" si="1033"/>
        <v/>
      </c>
    </row>
    <row r="4402" spans="2:20" ht="15.25" x14ac:dyDescent="0.2">
      <c r="B4402" s="29" t="str">
        <f t="shared" si="1022"/>
        <v/>
      </c>
      <c r="C4402" s="18">
        <f t="shared" si="1035"/>
        <v>49597</v>
      </c>
      <c r="D4402" s="20" t="str">
        <f t="shared" si="1036"/>
        <v>Lundi</v>
      </c>
      <c r="E4402" s="43" t="str">
        <f t="shared" si="1023"/>
        <v>OCT 2035</v>
      </c>
      <c r="F4402" s="48">
        <f t="shared" si="1024"/>
        <v>0</v>
      </c>
      <c r="G4402" s="26"/>
      <c r="H4402" s="26"/>
      <c r="I4402" s="45" t="str">
        <f t="shared" si="1025"/>
        <v/>
      </c>
      <c r="J4402" s="30"/>
      <c r="K4402" s="27"/>
      <c r="L4402" s="59" t="str">
        <f t="shared" si="1026"/>
        <v/>
      </c>
      <c r="M4402" s="62" t="str">
        <f t="shared" si="1027"/>
        <v/>
      </c>
      <c r="N4402" s="52" t="str">
        <f t="shared" si="1028"/>
        <v/>
      </c>
      <c r="O4402" s="53" t="str">
        <f t="shared" si="1029"/>
        <v/>
      </c>
      <c r="P4402" s="33" t="str">
        <f t="shared" si="1034"/>
        <v>-</v>
      </c>
      <c r="Q4402" s="50" t="str">
        <f t="shared" ca="1" si="1030"/>
        <v/>
      </c>
      <c r="R4402" s="52" t="str">
        <f t="shared" si="1031"/>
        <v/>
      </c>
      <c r="S4402" s="53" t="str">
        <f t="shared" si="1032"/>
        <v/>
      </c>
      <c r="T4402" s="78" t="str">
        <f t="shared" si="1033"/>
        <v/>
      </c>
    </row>
    <row r="4403" spans="2:20" ht="15.25" x14ac:dyDescent="0.2">
      <c r="B4403" s="29" t="str">
        <f t="shared" si="1022"/>
        <v/>
      </c>
      <c r="C4403" s="18">
        <f t="shared" si="1035"/>
        <v>49598</v>
      </c>
      <c r="D4403" s="20" t="str">
        <f t="shared" si="1036"/>
        <v>Mardi</v>
      </c>
      <c r="E4403" s="43" t="str">
        <f t="shared" si="1023"/>
        <v>OCT 2035</v>
      </c>
      <c r="F4403" s="48">
        <f t="shared" si="1024"/>
        <v>0</v>
      </c>
      <c r="G4403" s="26"/>
      <c r="H4403" s="26"/>
      <c r="I4403" s="45" t="str">
        <f t="shared" si="1025"/>
        <v/>
      </c>
      <c r="J4403" s="30"/>
      <c r="K4403" s="27"/>
      <c r="L4403" s="59" t="str">
        <f t="shared" si="1026"/>
        <v/>
      </c>
      <c r="M4403" s="62" t="str">
        <f t="shared" si="1027"/>
        <v/>
      </c>
      <c r="N4403" s="52" t="str">
        <f t="shared" si="1028"/>
        <v/>
      </c>
      <c r="O4403" s="53" t="str">
        <f t="shared" si="1029"/>
        <v/>
      </c>
      <c r="P4403" s="33" t="str">
        <f t="shared" si="1034"/>
        <v>-</v>
      </c>
      <c r="Q4403" s="50" t="str">
        <f t="shared" ca="1" si="1030"/>
        <v/>
      </c>
      <c r="R4403" s="52" t="str">
        <f t="shared" si="1031"/>
        <v/>
      </c>
      <c r="S4403" s="53" t="str">
        <f t="shared" si="1032"/>
        <v/>
      </c>
      <c r="T4403" s="78" t="str">
        <f t="shared" si="1033"/>
        <v/>
      </c>
    </row>
    <row r="4404" spans="2:20" ht="15.25" x14ac:dyDescent="0.2">
      <c r="B4404" s="29" t="str">
        <f t="shared" si="1022"/>
        <v/>
      </c>
      <c r="C4404" s="18">
        <f t="shared" si="1035"/>
        <v>49599</v>
      </c>
      <c r="D4404" s="20" t="str">
        <f t="shared" si="1036"/>
        <v>Mercredi</v>
      </c>
      <c r="E4404" s="43" t="str">
        <f t="shared" si="1023"/>
        <v>OCT 2035</v>
      </c>
      <c r="F4404" s="48">
        <f t="shared" si="1024"/>
        <v>0</v>
      </c>
      <c r="G4404" s="26"/>
      <c r="H4404" s="26"/>
      <c r="I4404" s="45" t="str">
        <f t="shared" si="1025"/>
        <v/>
      </c>
      <c r="J4404" s="30"/>
      <c r="K4404" s="27"/>
      <c r="L4404" s="59" t="str">
        <f t="shared" si="1026"/>
        <v/>
      </c>
      <c r="M4404" s="62" t="str">
        <f t="shared" si="1027"/>
        <v/>
      </c>
      <c r="N4404" s="52" t="str">
        <f t="shared" si="1028"/>
        <v/>
      </c>
      <c r="O4404" s="53" t="str">
        <f t="shared" si="1029"/>
        <v/>
      </c>
      <c r="P4404" s="33" t="str">
        <f t="shared" si="1034"/>
        <v>-</v>
      </c>
      <c r="Q4404" s="50" t="str">
        <f t="shared" ca="1" si="1030"/>
        <v/>
      </c>
      <c r="R4404" s="52" t="str">
        <f t="shared" si="1031"/>
        <v/>
      </c>
      <c r="S4404" s="53" t="str">
        <f t="shared" si="1032"/>
        <v/>
      </c>
      <c r="T4404" s="78" t="str">
        <f t="shared" si="1033"/>
        <v/>
      </c>
    </row>
    <row r="4405" spans="2:20" ht="15.25" x14ac:dyDescent="0.2">
      <c r="B4405" s="29" t="str">
        <f t="shared" si="1022"/>
        <v/>
      </c>
      <c r="C4405" s="18">
        <f t="shared" si="1035"/>
        <v>49600</v>
      </c>
      <c r="D4405" s="20" t="str">
        <f t="shared" si="1036"/>
        <v>Jeudi</v>
      </c>
      <c r="E4405" s="43" t="str">
        <f t="shared" si="1023"/>
        <v>OCT 2035</v>
      </c>
      <c r="F4405" s="48">
        <f t="shared" si="1024"/>
        <v>0</v>
      </c>
      <c r="G4405" s="26"/>
      <c r="H4405" s="26"/>
      <c r="I4405" s="45" t="str">
        <f t="shared" si="1025"/>
        <v/>
      </c>
      <c r="J4405" s="30"/>
      <c r="K4405" s="27"/>
      <c r="L4405" s="59" t="str">
        <f t="shared" si="1026"/>
        <v/>
      </c>
      <c r="M4405" s="62" t="str">
        <f t="shared" si="1027"/>
        <v/>
      </c>
      <c r="N4405" s="52" t="str">
        <f t="shared" si="1028"/>
        <v/>
      </c>
      <c r="O4405" s="53" t="str">
        <f t="shared" si="1029"/>
        <v/>
      </c>
      <c r="P4405" s="33" t="str">
        <f t="shared" si="1034"/>
        <v>-</v>
      </c>
      <c r="Q4405" s="50" t="str">
        <f t="shared" ca="1" si="1030"/>
        <v/>
      </c>
      <c r="R4405" s="52" t="str">
        <f t="shared" si="1031"/>
        <v/>
      </c>
      <c r="S4405" s="53" t="str">
        <f t="shared" si="1032"/>
        <v/>
      </c>
      <c r="T4405" s="78" t="str">
        <f t="shared" si="1033"/>
        <v/>
      </c>
    </row>
    <row r="4406" spans="2:20" ht="15.25" x14ac:dyDescent="0.2">
      <c r="B4406" s="29" t="str">
        <f t="shared" si="1022"/>
        <v/>
      </c>
      <c r="C4406" s="18">
        <f t="shared" si="1035"/>
        <v>49601</v>
      </c>
      <c r="D4406" s="20" t="str">
        <f t="shared" si="1036"/>
        <v>Vendredi</v>
      </c>
      <c r="E4406" s="43" t="str">
        <f t="shared" si="1023"/>
        <v>OCT 2035</v>
      </c>
      <c r="F4406" s="48">
        <f t="shared" si="1024"/>
        <v>0</v>
      </c>
      <c r="G4406" s="26"/>
      <c r="H4406" s="26"/>
      <c r="I4406" s="45" t="str">
        <f t="shared" si="1025"/>
        <v/>
      </c>
      <c r="J4406" s="30"/>
      <c r="K4406" s="27"/>
      <c r="L4406" s="59" t="str">
        <f t="shared" si="1026"/>
        <v/>
      </c>
      <c r="M4406" s="62" t="str">
        <f t="shared" si="1027"/>
        <v/>
      </c>
      <c r="N4406" s="52" t="str">
        <f t="shared" si="1028"/>
        <v/>
      </c>
      <c r="O4406" s="53" t="str">
        <f t="shared" si="1029"/>
        <v/>
      </c>
      <c r="P4406" s="33" t="str">
        <f t="shared" si="1034"/>
        <v>-</v>
      </c>
      <c r="Q4406" s="50" t="str">
        <f t="shared" ca="1" si="1030"/>
        <v/>
      </c>
      <c r="R4406" s="52" t="str">
        <f t="shared" si="1031"/>
        <v/>
      </c>
      <c r="S4406" s="53" t="str">
        <f t="shared" si="1032"/>
        <v/>
      </c>
      <c r="T4406" s="78" t="str">
        <f t="shared" si="1033"/>
        <v/>
      </c>
    </row>
    <row r="4407" spans="2:20" ht="15.25" x14ac:dyDescent="0.2">
      <c r="B4407" s="29" t="str">
        <f t="shared" si="1022"/>
        <v/>
      </c>
      <c r="C4407" s="18">
        <f t="shared" si="1035"/>
        <v>49602</v>
      </c>
      <c r="D4407" s="20" t="str">
        <f t="shared" si="1036"/>
        <v>Samedi</v>
      </c>
      <c r="E4407" s="43" t="str">
        <f t="shared" si="1023"/>
        <v>OCT 2035</v>
      </c>
      <c r="F4407" s="48">
        <f t="shared" si="1024"/>
        <v>0</v>
      </c>
      <c r="G4407" s="26"/>
      <c r="H4407" s="26"/>
      <c r="I4407" s="45" t="str">
        <f t="shared" si="1025"/>
        <v/>
      </c>
      <c r="J4407" s="30"/>
      <c r="K4407" s="27"/>
      <c r="L4407" s="59" t="str">
        <f t="shared" si="1026"/>
        <v/>
      </c>
      <c r="M4407" s="62" t="str">
        <f t="shared" si="1027"/>
        <v/>
      </c>
      <c r="N4407" s="52" t="str">
        <f t="shared" si="1028"/>
        <v/>
      </c>
      <c r="O4407" s="53" t="str">
        <f t="shared" si="1029"/>
        <v/>
      </c>
      <c r="P4407" s="33" t="str">
        <f t="shared" si="1034"/>
        <v>-</v>
      </c>
      <c r="Q4407" s="50" t="str">
        <f t="shared" ca="1" si="1030"/>
        <v/>
      </c>
      <c r="R4407" s="52" t="str">
        <f t="shared" si="1031"/>
        <v/>
      </c>
      <c r="S4407" s="53" t="str">
        <f t="shared" si="1032"/>
        <v/>
      </c>
      <c r="T4407" s="78" t="str">
        <f t="shared" si="1033"/>
        <v/>
      </c>
    </row>
    <row r="4408" spans="2:20" ht="15.25" x14ac:dyDescent="0.2">
      <c r="B4408" s="29" t="str">
        <f t="shared" si="1022"/>
        <v/>
      </c>
      <c r="C4408" s="18">
        <f t="shared" si="1035"/>
        <v>49603</v>
      </c>
      <c r="D4408" s="20" t="str">
        <f t="shared" si="1036"/>
        <v>Dimanche</v>
      </c>
      <c r="E4408" s="43" t="str">
        <f t="shared" si="1023"/>
        <v>OCT 2035</v>
      </c>
      <c r="F4408" s="48">
        <f t="shared" si="1024"/>
        <v>0</v>
      </c>
      <c r="G4408" s="26"/>
      <c r="H4408" s="26"/>
      <c r="I4408" s="45" t="str">
        <f t="shared" si="1025"/>
        <v/>
      </c>
      <c r="J4408" s="30"/>
      <c r="K4408" s="27"/>
      <c r="L4408" s="59" t="str">
        <f t="shared" si="1026"/>
        <v/>
      </c>
      <c r="M4408" s="62" t="str">
        <f t="shared" si="1027"/>
        <v/>
      </c>
      <c r="N4408" s="52">
        <f t="shared" si="1028"/>
        <v>0</v>
      </c>
      <c r="O4408" s="53">
        <f t="shared" si="1029"/>
        <v>0</v>
      </c>
      <c r="P4408" s="33" t="str">
        <f t="shared" si="1034"/>
        <v>-</v>
      </c>
      <c r="Q4408" s="50" t="str">
        <f t="shared" ca="1" si="1030"/>
        <v/>
      </c>
      <c r="R4408" s="52" t="str">
        <f t="shared" si="1031"/>
        <v/>
      </c>
      <c r="S4408" s="53" t="str">
        <f t="shared" si="1032"/>
        <v/>
      </c>
      <c r="T4408" s="78" t="str">
        <f t="shared" si="1033"/>
        <v/>
      </c>
    </row>
    <row r="4409" spans="2:20" ht="15.25" x14ac:dyDescent="0.2">
      <c r="B4409" s="29" t="str">
        <f t="shared" si="1022"/>
        <v/>
      </c>
      <c r="C4409" s="18">
        <f t="shared" si="1035"/>
        <v>49604</v>
      </c>
      <c r="D4409" s="20" t="str">
        <f t="shared" si="1036"/>
        <v>Lundi</v>
      </c>
      <c r="E4409" s="43" t="str">
        <f t="shared" si="1023"/>
        <v>OCT 2035</v>
      </c>
      <c r="F4409" s="48">
        <f t="shared" si="1024"/>
        <v>0</v>
      </c>
      <c r="G4409" s="26"/>
      <c r="H4409" s="26"/>
      <c r="I4409" s="45" t="str">
        <f t="shared" si="1025"/>
        <v/>
      </c>
      <c r="J4409" s="30"/>
      <c r="K4409" s="27"/>
      <c r="L4409" s="59" t="str">
        <f t="shared" si="1026"/>
        <v/>
      </c>
      <c r="M4409" s="62" t="str">
        <f t="shared" si="1027"/>
        <v/>
      </c>
      <c r="N4409" s="52" t="str">
        <f t="shared" si="1028"/>
        <v/>
      </c>
      <c r="O4409" s="53" t="str">
        <f t="shared" si="1029"/>
        <v/>
      </c>
      <c r="P4409" s="33" t="str">
        <f t="shared" si="1034"/>
        <v>-</v>
      </c>
      <c r="Q4409" s="50" t="str">
        <f t="shared" ca="1" si="1030"/>
        <v/>
      </c>
      <c r="R4409" s="52" t="str">
        <f t="shared" si="1031"/>
        <v/>
      </c>
      <c r="S4409" s="53" t="str">
        <f t="shared" si="1032"/>
        <v/>
      </c>
      <c r="T4409" s="78" t="str">
        <f t="shared" si="1033"/>
        <v/>
      </c>
    </row>
    <row r="4410" spans="2:20" ht="15.25" x14ac:dyDescent="0.2">
      <c r="B4410" s="29" t="str">
        <f t="shared" si="1022"/>
        <v/>
      </c>
      <c r="C4410" s="18">
        <f t="shared" si="1035"/>
        <v>49605</v>
      </c>
      <c r="D4410" s="20" t="str">
        <f t="shared" si="1036"/>
        <v>Mardi</v>
      </c>
      <c r="E4410" s="43" t="str">
        <f t="shared" si="1023"/>
        <v>OCT 2035</v>
      </c>
      <c r="F4410" s="48">
        <f t="shared" si="1024"/>
        <v>0</v>
      </c>
      <c r="G4410" s="26"/>
      <c r="H4410" s="26"/>
      <c r="I4410" s="45" t="str">
        <f t="shared" si="1025"/>
        <v/>
      </c>
      <c r="J4410" s="30"/>
      <c r="K4410" s="27"/>
      <c r="L4410" s="59" t="str">
        <f t="shared" si="1026"/>
        <v/>
      </c>
      <c r="M4410" s="62" t="str">
        <f t="shared" si="1027"/>
        <v/>
      </c>
      <c r="N4410" s="52" t="str">
        <f t="shared" si="1028"/>
        <v/>
      </c>
      <c r="O4410" s="53" t="str">
        <f t="shared" si="1029"/>
        <v/>
      </c>
      <c r="P4410" s="33" t="str">
        <f t="shared" si="1034"/>
        <v>-</v>
      </c>
      <c r="Q4410" s="50" t="str">
        <f t="shared" ca="1" si="1030"/>
        <v/>
      </c>
      <c r="R4410" s="52" t="str">
        <f t="shared" si="1031"/>
        <v/>
      </c>
      <c r="S4410" s="53" t="str">
        <f t="shared" si="1032"/>
        <v/>
      </c>
      <c r="T4410" s="78" t="str">
        <f t="shared" si="1033"/>
        <v/>
      </c>
    </row>
    <row r="4411" spans="2:20" ht="15.25" x14ac:dyDescent="0.2">
      <c r="B4411" s="29" t="str">
        <f t="shared" si="1022"/>
        <v/>
      </c>
      <c r="C4411" s="18">
        <f t="shared" si="1035"/>
        <v>49606</v>
      </c>
      <c r="D4411" s="20" t="str">
        <f t="shared" si="1036"/>
        <v>Mercredi</v>
      </c>
      <c r="E4411" s="43" t="str">
        <f t="shared" si="1023"/>
        <v>OCT 2035</v>
      </c>
      <c r="F4411" s="48">
        <f t="shared" si="1024"/>
        <v>0</v>
      </c>
      <c r="G4411" s="26"/>
      <c r="H4411" s="26"/>
      <c r="I4411" s="45" t="str">
        <f t="shared" si="1025"/>
        <v/>
      </c>
      <c r="J4411" s="30"/>
      <c r="K4411" s="27"/>
      <c r="L4411" s="59" t="str">
        <f t="shared" si="1026"/>
        <v/>
      </c>
      <c r="M4411" s="62" t="str">
        <f t="shared" si="1027"/>
        <v/>
      </c>
      <c r="N4411" s="52" t="str">
        <f t="shared" si="1028"/>
        <v/>
      </c>
      <c r="O4411" s="53" t="str">
        <f t="shared" si="1029"/>
        <v/>
      </c>
      <c r="P4411" s="33" t="str">
        <f t="shared" si="1034"/>
        <v>-</v>
      </c>
      <c r="Q4411" s="50" t="str">
        <f t="shared" ca="1" si="1030"/>
        <v/>
      </c>
      <c r="R4411" s="52" t="str">
        <f t="shared" si="1031"/>
        <v/>
      </c>
      <c r="S4411" s="53" t="str">
        <f t="shared" si="1032"/>
        <v/>
      </c>
      <c r="T4411" s="78" t="str">
        <f t="shared" si="1033"/>
        <v/>
      </c>
    </row>
    <row r="4412" spans="2:20" ht="15.25" x14ac:dyDescent="0.2">
      <c r="B4412" s="29" t="str">
        <f t="shared" si="1022"/>
        <v/>
      </c>
      <c r="C4412" s="18">
        <f t="shared" si="1035"/>
        <v>49607</v>
      </c>
      <c r="D4412" s="20" t="str">
        <f t="shared" si="1036"/>
        <v>Jeudi</v>
      </c>
      <c r="E4412" s="43" t="str">
        <f t="shared" si="1023"/>
        <v>OCT 2035</v>
      </c>
      <c r="F4412" s="48">
        <f t="shared" si="1024"/>
        <v>0</v>
      </c>
      <c r="G4412" s="26"/>
      <c r="H4412" s="26"/>
      <c r="I4412" s="45" t="str">
        <f t="shared" si="1025"/>
        <v/>
      </c>
      <c r="J4412" s="30"/>
      <c r="K4412" s="27"/>
      <c r="L4412" s="59" t="str">
        <f t="shared" si="1026"/>
        <v/>
      </c>
      <c r="M4412" s="62" t="str">
        <f t="shared" si="1027"/>
        <v/>
      </c>
      <c r="N4412" s="52" t="str">
        <f t="shared" si="1028"/>
        <v/>
      </c>
      <c r="O4412" s="53" t="str">
        <f t="shared" si="1029"/>
        <v/>
      </c>
      <c r="P4412" s="33" t="str">
        <f t="shared" si="1034"/>
        <v>-</v>
      </c>
      <c r="Q4412" s="50" t="str">
        <f t="shared" ca="1" si="1030"/>
        <v/>
      </c>
      <c r="R4412" s="52" t="str">
        <f t="shared" si="1031"/>
        <v/>
      </c>
      <c r="S4412" s="53" t="str">
        <f t="shared" si="1032"/>
        <v/>
      </c>
      <c r="T4412" s="78" t="str">
        <f t="shared" si="1033"/>
        <v/>
      </c>
    </row>
    <row r="4413" spans="2:20" ht="15.25" x14ac:dyDescent="0.2">
      <c r="B4413" s="29" t="str">
        <f t="shared" si="1022"/>
        <v/>
      </c>
      <c r="C4413" s="18">
        <f t="shared" si="1035"/>
        <v>49608</v>
      </c>
      <c r="D4413" s="20" t="str">
        <f t="shared" si="1036"/>
        <v>Vendredi</v>
      </c>
      <c r="E4413" s="43" t="str">
        <f t="shared" si="1023"/>
        <v>OCT 2035</v>
      </c>
      <c r="F4413" s="48">
        <f t="shared" si="1024"/>
        <v>0</v>
      </c>
      <c r="G4413" s="26"/>
      <c r="H4413" s="26"/>
      <c r="I4413" s="45" t="str">
        <f t="shared" si="1025"/>
        <v/>
      </c>
      <c r="J4413" s="30"/>
      <c r="K4413" s="27"/>
      <c r="L4413" s="59" t="str">
        <f t="shared" si="1026"/>
        <v/>
      </c>
      <c r="M4413" s="62" t="str">
        <f t="shared" si="1027"/>
        <v/>
      </c>
      <c r="N4413" s="52" t="str">
        <f t="shared" si="1028"/>
        <v/>
      </c>
      <c r="O4413" s="53" t="str">
        <f t="shared" si="1029"/>
        <v/>
      </c>
      <c r="P4413" s="33" t="str">
        <f t="shared" si="1034"/>
        <v>-</v>
      </c>
      <c r="Q4413" s="50" t="str">
        <f t="shared" ca="1" si="1030"/>
        <v/>
      </c>
      <c r="R4413" s="52" t="str">
        <f t="shared" si="1031"/>
        <v/>
      </c>
      <c r="S4413" s="53" t="str">
        <f t="shared" si="1032"/>
        <v/>
      </c>
      <c r="T4413" s="78" t="str">
        <f t="shared" si="1033"/>
        <v/>
      </c>
    </row>
    <row r="4414" spans="2:20" ht="15.25" x14ac:dyDescent="0.2">
      <c r="B4414" s="29" t="str">
        <f t="shared" si="1022"/>
        <v/>
      </c>
      <c r="C4414" s="18">
        <f t="shared" si="1035"/>
        <v>49609</v>
      </c>
      <c r="D4414" s="20" t="str">
        <f t="shared" si="1036"/>
        <v>Samedi</v>
      </c>
      <c r="E4414" s="43" t="str">
        <f t="shared" si="1023"/>
        <v>OCT 2035</v>
      </c>
      <c r="F4414" s="48">
        <f t="shared" si="1024"/>
        <v>0</v>
      </c>
      <c r="G4414" s="26"/>
      <c r="H4414" s="26"/>
      <c r="I4414" s="45" t="str">
        <f t="shared" si="1025"/>
        <v/>
      </c>
      <c r="J4414" s="30"/>
      <c r="K4414" s="27"/>
      <c r="L4414" s="59" t="str">
        <f t="shared" si="1026"/>
        <v/>
      </c>
      <c r="M4414" s="62" t="str">
        <f t="shared" si="1027"/>
        <v/>
      </c>
      <c r="N4414" s="52" t="str">
        <f t="shared" si="1028"/>
        <v/>
      </c>
      <c r="O4414" s="53" t="str">
        <f t="shared" si="1029"/>
        <v/>
      </c>
      <c r="P4414" s="33" t="str">
        <f t="shared" si="1034"/>
        <v>-</v>
      </c>
      <c r="Q4414" s="50" t="str">
        <f t="shared" ca="1" si="1030"/>
        <v/>
      </c>
      <c r="R4414" s="52" t="str">
        <f t="shared" si="1031"/>
        <v/>
      </c>
      <c r="S4414" s="53" t="str">
        <f t="shared" si="1032"/>
        <v/>
      </c>
      <c r="T4414" s="78" t="str">
        <f t="shared" si="1033"/>
        <v/>
      </c>
    </row>
    <row r="4415" spans="2:20" ht="15.25" x14ac:dyDescent="0.2">
      <c r="B4415" s="29" t="str">
        <f t="shared" si="1022"/>
        <v/>
      </c>
      <c r="C4415" s="18">
        <f t="shared" si="1035"/>
        <v>49610</v>
      </c>
      <c r="D4415" s="20" t="str">
        <f t="shared" si="1036"/>
        <v>Dimanche</v>
      </c>
      <c r="E4415" s="43" t="str">
        <f t="shared" si="1023"/>
        <v>OCT 2035</v>
      </c>
      <c r="F4415" s="48">
        <f t="shared" si="1024"/>
        <v>0</v>
      </c>
      <c r="G4415" s="26"/>
      <c r="H4415" s="26"/>
      <c r="I4415" s="45" t="str">
        <f t="shared" si="1025"/>
        <v/>
      </c>
      <c r="J4415" s="30"/>
      <c r="K4415" s="27"/>
      <c r="L4415" s="59" t="str">
        <f t="shared" si="1026"/>
        <v/>
      </c>
      <c r="M4415" s="62" t="str">
        <f t="shared" si="1027"/>
        <v/>
      </c>
      <c r="N4415" s="52">
        <f t="shared" si="1028"/>
        <v>0</v>
      </c>
      <c r="O4415" s="53">
        <f t="shared" si="1029"/>
        <v>0</v>
      </c>
      <c r="P4415" s="33" t="str">
        <f t="shared" si="1034"/>
        <v>-</v>
      </c>
      <c r="Q4415" s="50" t="str">
        <f t="shared" ca="1" si="1030"/>
        <v/>
      </c>
      <c r="R4415" s="52" t="str">
        <f t="shared" si="1031"/>
        <v/>
      </c>
      <c r="S4415" s="53" t="str">
        <f t="shared" si="1032"/>
        <v/>
      </c>
      <c r="T4415" s="78" t="str">
        <f t="shared" si="1033"/>
        <v/>
      </c>
    </row>
    <row r="4416" spans="2:20" ht="15.25" x14ac:dyDescent="0.2">
      <c r="B4416" s="29" t="str">
        <f t="shared" si="1022"/>
        <v/>
      </c>
      <c r="C4416" s="18">
        <f t="shared" si="1035"/>
        <v>49611</v>
      </c>
      <c r="D4416" s="20" t="str">
        <f t="shared" si="1036"/>
        <v>Lundi</v>
      </c>
      <c r="E4416" s="43" t="str">
        <f t="shared" si="1023"/>
        <v>OCT 2035</v>
      </c>
      <c r="F4416" s="48">
        <f t="shared" si="1024"/>
        <v>0</v>
      </c>
      <c r="G4416" s="26"/>
      <c r="H4416" s="26"/>
      <c r="I4416" s="45" t="str">
        <f t="shared" si="1025"/>
        <v/>
      </c>
      <c r="J4416" s="30"/>
      <c r="K4416" s="27"/>
      <c r="L4416" s="59" t="str">
        <f t="shared" si="1026"/>
        <v/>
      </c>
      <c r="M4416" s="62" t="str">
        <f t="shared" si="1027"/>
        <v/>
      </c>
      <c r="N4416" s="52" t="str">
        <f t="shared" si="1028"/>
        <v/>
      </c>
      <c r="O4416" s="53" t="str">
        <f t="shared" si="1029"/>
        <v/>
      </c>
      <c r="P4416" s="33" t="str">
        <f t="shared" si="1034"/>
        <v>-</v>
      </c>
      <c r="Q4416" s="50" t="str">
        <f t="shared" ca="1" si="1030"/>
        <v/>
      </c>
      <c r="R4416" s="52" t="str">
        <f t="shared" si="1031"/>
        <v/>
      </c>
      <c r="S4416" s="53" t="str">
        <f t="shared" si="1032"/>
        <v/>
      </c>
      <c r="T4416" s="78" t="str">
        <f t="shared" si="1033"/>
        <v/>
      </c>
    </row>
    <row r="4417" spans="2:20" ht="15.25" x14ac:dyDescent="0.2">
      <c r="B4417" s="29" t="str">
        <f t="shared" si="1022"/>
        <v/>
      </c>
      <c r="C4417" s="18">
        <f t="shared" si="1035"/>
        <v>49612</v>
      </c>
      <c r="D4417" s="20" t="str">
        <f t="shared" si="1036"/>
        <v>Mardi</v>
      </c>
      <c r="E4417" s="43" t="str">
        <f t="shared" si="1023"/>
        <v>OCT 2035</v>
      </c>
      <c r="F4417" s="48">
        <f t="shared" si="1024"/>
        <v>0</v>
      </c>
      <c r="G4417" s="26"/>
      <c r="H4417" s="26"/>
      <c r="I4417" s="45" t="str">
        <f t="shared" si="1025"/>
        <v/>
      </c>
      <c r="J4417" s="30"/>
      <c r="K4417" s="27"/>
      <c r="L4417" s="59" t="str">
        <f t="shared" si="1026"/>
        <v/>
      </c>
      <c r="M4417" s="62" t="str">
        <f t="shared" si="1027"/>
        <v/>
      </c>
      <c r="N4417" s="52" t="str">
        <f t="shared" si="1028"/>
        <v/>
      </c>
      <c r="O4417" s="53" t="str">
        <f t="shared" si="1029"/>
        <v/>
      </c>
      <c r="P4417" s="33" t="str">
        <f t="shared" si="1034"/>
        <v>-</v>
      </c>
      <c r="Q4417" s="50" t="str">
        <f t="shared" ca="1" si="1030"/>
        <v/>
      </c>
      <c r="R4417" s="52" t="str">
        <f t="shared" si="1031"/>
        <v/>
      </c>
      <c r="S4417" s="53" t="str">
        <f t="shared" si="1032"/>
        <v/>
      </c>
      <c r="T4417" s="78" t="str">
        <f t="shared" si="1033"/>
        <v/>
      </c>
    </row>
    <row r="4418" spans="2:20" ht="15.25" x14ac:dyDescent="0.2">
      <c r="B4418" s="29" t="str">
        <f t="shared" si="1022"/>
        <v/>
      </c>
      <c r="C4418" s="18">
        <f t="shared" si="1035"/>
        <v>49613</v>
      </c>
      <c r="D4418" s="20" t="str">
        <f t="shared" si="1036"/>
        <v>Mercredi</v>
      </c>
      <c r="E4418" s="43" t="str">
        <f t="shared" si="1023"/>
        <v>OCT 2035</v>
      </c>
      <c r="F4418" s="48">
        <f t="shared" si="1024"/>
        <v>0</v>
      </c>
      <c r="G4418" s="26"/>
      <c r="H4418" s="26"/>
      <c r="I4418" s="45" t="str">
        <f t="shared" si="1025"/>
        <v/>
      </c>
      <c r="J4418" s="30"/>
      <c r="K4418" s="27"/>
      <c r="L4418" s="59" t="str">
        <f t="shared" si="1026"/>
        <v/>
      </c>
      <c r="M4418" s="62" t="str">
        <f t="shared" si="1027"/>
        <v/>
      </c>
      <c r="N4418" s="52" t="str">
        <f t="shared" si="1028"/>
        <v/>
      </c>
      <c r="O4418" s="53" t="str">
        <f t="shared" si="1029"/>
        <v/>
      </c>
      <c r="P4418" s="33" t="str">
        <f t="shared" si="1034"/>
        <v>-</v>
      </c>
      <c r="Q4418" s="50" t="str">
        <f t="shared" ca="1" si="1030"/>
        <v/>
      </c>
      <c r="R4418" s="52" t="str">
        <f t="shared" si="1031"/>
        <v/>
      </c>
      <c r="S4418" s="53" t="str">
        <f t="shared" si="1032"/>
        <v/>
      </c>
      <c r="T4418" s="78" t="str">
        <f t="shared" si="1033"/>
        <v/>
      </c>
    </row>
    <row r="4419" spans="2:20" ht="15.25" x14ac:dyDescent="0.2">
      <c r="B4419" s="29" t="str">
        <f t="shared" si="1022"/>
        <v/>
      </c>
      <c r="C4419" s="18">
        <f t="shared" si="1035"/>
        <v>49614</v>
      </c>
      <c r="D4419" s="20" t="str">
        <f t="shared" si="1036"/>
        <v>Jeudi</v>
      </c>
      <c r="E4419" s="43" t="str">
        <f t="shared" si="1023"/>
        <v>NOV 2035</v>
      </c>
      <c r="F4419" s="48">
        <f t="shared" si="1024"/>
        <v>0</v>
      </c>
      <c r="G4419" s="26"/>
      <c r="H4419" s="26"/>
      <c r="I4419" s="45" t="str">
        <f t="shared" si="1025"/>
        <v/>
      </c>
      <c r="J4419" s="30"/>
      <c r="K4419" s="27"/>
      <c r="L4419" s="59" t="str">
        <f t="shared" si="1026"/>
        <v/>
      </c>
      <c r="M4419" s="62" t="str">
        <f t="shared" si="1027"/>
        <v/>
      </c>
      <c r="N4419" s="52" t="str">
        <f t="shared" si="1028"/>
        <v/>
      </c>
      <c r="O4419" s="53" t="str">
        <f t="shared" si="1029"/>
        <v/>
      </c>
      <c r="P4419" s="33" t="str">
        <f t="shared" si="1034"/>
        <v>NOV 2035</v>
      </c>
      <c r="Q4419" s="50" t="str">
        <f t="shared" ca="1" si="1030"/>
        <v/>
      </c>
      <c r="R4419" s="52">
        <f t="shared" ca="1" si="1031"/>
        <v>0</v>
      </c>
      <c r="S4419" s="53">
        <f t="shared" ca="1" si="1032"/>
        <v>0</v>
      </c>
      <c r="T4419" s="78" t="str">
        <f t="shared" si="1033"/>
        <v>NOV 2035</v>
      </c>
    </row>
    <row r="4420" spans="2:20" ht="15.25" x14ac:dyDescent="0.2">
      <c r="B4420" s="29" t="str">
        <f t="shared" si="1022"/>
        <v/>
      </c>
      <c r="C4420" s="18">
        <f t="shared" si="1035"/>
        <v>49615</v>
      </c>
      <c r="D4420" s="20" t="str">
        <f t="shared" si="1036"/>
        <v>Vendredi</v>
      </c>
      <c r="E4420" s="43" t="str">
        <f t="shared" si="1023"/>
        <v>NOV 2035</v>
      </c>
      <c r="F4420" s="48">
        <f t="shared" si="1024"/>
        <v>0</v>
      </c>
      <c r="G4420" s="26"/>
      <c r="H4420" s="26"/>
      <c r="I4420" s="45" t="str">
        <f t="shared" si="1025"/>
        <v/>
      </c>
      <c r="J4420" s="30"/>
      <c r="K4420" s="27"/>
      <c r="L4420" s="59" t="str">
        <f t="shared" si="1026"/>
        <v/>
      </c>
      <c r="M4420" s="62" t="str">
        <f t="shared" si="1027"/>
        <v/>
      </c>
      <c r="N4420" s="52" t="str">
        <f t="shared" si="1028"/>
        <v/>
      </c>
      <c r="O4420" s="53" t="str">
        <f t="shared" si="1029"/>
        <v/>
      </c>
      <c r="P4420" s="33" t="str">
        <f t="shared" si="1034"/>
        <v>-</v>
      </c>
      <c r="Q4420" s="50" t="str">
        <f t="shared" ca="1" si="1030"/>
        <v/>
      </c>
      <c r="R4420" s="52" t="str">
        <f t="shared" si="1031"/>
        <v/>
      </c>
      <c r="S4420" s="53" t="str">
        <f t="shared" si="1032"/>
        <v/>
      </c>
      <c r="T4420" s="78" t="str">
        <f t="shared" si="1033"/>
        <v/>
      </c>
    </row>
    <row r="4421" spans="2:20" ht="15.25" x14ac:dyDescent="0.2">
      <c r="B4421" s="29" t="str">
        <f t="shared" si="1022"/>
        <v/>
      </c>
      <c r="C4421" s="18">
        <f t="shared" si="1035"/>
        <v>49616</v>
      </c>
      <c r="D4421" s="20" t="str">
        <f t="shared" si="1036"/>
        <v>Samedi</v>
      </c>
      <c r="E4421" s="43" t="str">
        <f t="shared" si="1023"/>
        <v>NOV 2035</v>
      </c>
      <c r="F4421" s="48">
        <f t="shared" si="1024"/>
        <v>0</v>
      </c>
      <c r="G4421" s="26"/>
      <c r="H4421" s="26"/>
      <c r="I4421" s="45" t="str">
        <f t="shared" si="1025"/>
        <v/>
      </c>
      <c r="J4421" s="30"/>
      <c r="K4421" s="27"/>
      <c r="L4421" s="59" t="str">
        <f t="shared" si="1026"/>
        <v/>
      </c>
      <c r="M4421" s="62" t="str">
        <f t="shared" si="1027"/>
        <v/>
      </c>
      <c r="N4421" s="52" t="str">
        <f t="shared" si="1028"/>
        <v/>
      </c>
      <c r="O4421" s="53" t="str">
        <f t="shared" si="1029"/>
        <v/>
      </c>
      <c r="P4421" s="33" t="str">
        <f t="shared" si="1034"/>
        <v>-</v>
      </c>
      <c r="Q4421" s="50" t="str">
        <f t="shared" ca="1" si="1030"/>
        <v/>
      </c>
      <c r="R4421" s="52" t="str">
        <f t="shared" si="1031"/>
        <v/>
      </c>
      <c r="S4421" s="53" t="str">
        <f t="shared" si="1032"/>
        <v/>
      </c>
      <c r="T4421" s="78" t="str">
        <f t="shared" si="1033"/>
        <v/>
      </c>
    </row>
    <row r="4422" spans="2:20" ht="15.25" x14ac:dyDescent="0.2">
      <c r="B4422" s="29" t="str">
        <f t="shared" si="1022"/>
        <v/>
      </c>
      <c r="C4422" s="18">
        <f t="shared" si="1035"/>
        <v>49617</v>
      </c>
      <c r="D4422" s="20" t="str">
        <f t="shared" si="1036"/>
        <v>Dimanche</v>
      </c>
      <c r="E4422" s="43" t="str">
        <f t="shared" si="1023"/>
        <v>NOV 2035</v>
      </c>
      <c r="F4422" s="48">
        <f t="shared" si="1024"/>
        <v>0</v>
      </c>
      <c r="G4422" s="26"/>
      <c r="H4422" s="26"/>
      <c r="I4422" s="45" t="str">
        <f t="shared" si="1025"/>
        <v/>
      </c>
      <c r="J4422" s="30"/>
      <c r="K4422" s="27"/>
      <c r="L4422" s="59" t="str">
        <f t="shared" si="1026"/>
        <v/>
      </c>
      <c r="M4422" s="62" t="str">
        <f t="shared" si="1027"/>
        <v/>
      </c>
      <c r="N4422" s="52">
        <f t="shared" si="1028"/>
        <v>0</v>
      </c>
      <c r="O4422" s="53">
        <f t="shared" si="1029"/>
        <v>0</v>
      </c>
      <c r="P4422" s="33" t="str">
        <f t="shared" si="1034"/>
        <v>-</v>
      </c>
      <c r="Q4422" s="50" t="str">
        <f t="shared" ca="1" si="1030"/>
        <v/>
      </c>
      <c r="R4422" s="52" t="str">
        <f t="shared" si="1031"/>
        <v/>
      </c>
      <c r="S4422" s="53" t="str">
        <f t="shared" si="1032"/>
        <v/>
      </c>
      <c r="T4422" s="78" t="str">
        <f t="shared" si="1033"/>
        <v/>
      </c>
    </row>
    <row r="4423" spans="2:20" ht="15.25" x14ac:dyDescent="0.2">
      <c r="B4423" s="29" t="str">
        <f t="shared" si="1022"/>
        <v/>
      </c>
      <c r="C4423" s="18">
        <f t="shared" si="1035"/>
        <v>49618</v>
      </c>
      <c r="D4423" s="20" t="str">
        <f t="shared" si="1036"/>
        <v>Lundi</v>
      </c>
      <c r="E4423" s="43" t="str">
        <f t="shared" si="1023"/>
        <v>NOV 2035</v>
      </c>
      <c r="F4423" s="48">
        <f t="shared" si="1024"/>
        <v>0</v>
      </c>
      <c r="G4423" s="26"/>
      <c r="H4423" s="26"/>
      <c r="I4423" s="45" t="str">
        <f t="shared" si="1025"/>
        <v/>
      </c>
      <c r="J4423" s="30"/>
      <c r="K4423" s="27"/>
      <c r="L4423" s="59" t="str">
        <f t="shared" si="1026"/>
        <v/>
      </c>
      <c r="M4423" s="62" t="str">
        <f t="shared" si="1027"/>
        <v/>
      </c>
      <c r="N4423" s="52" t="str">
        <f t="shared" si="1028"/>
        <v/>
      </c>
      <c r="O4423" s="53" t="str">
        <f t="shared" si="1029"/>
        <v/>
      </c>
      <c r="P4423" s="33" t="str">
        <f t="shared" si="1034"/>
        <v>-</v>
      </c>
      <c r="Q4423" s="50" t="str">
        <f t="shared" ca="1" si="1030"/>
        <v/>
      </c>
      <c r="R4423" s="52" t="str">
        <f t="shared" si="1031"/>
        <v/>
      </c>
      <c r="S4423" s="53" t="str">
        <f t="shared" si="1032"/>
        <v/>
      </c>
      <c r="T4423" s="78" t="str">
        <f t="shared" si="1033"/>
        <v/>
      </c>
    </row>
    <row r="4424" spans="2:20" ht="15.25" x14ac:dyDescent="0.2">
      <c r="B4424" s="29" t="str">
        <f t="shared" si="1022"/>
        <v/>
      </c>
      <c r="C4424" s="18">
        <f t="shared" si="1035"/>
        <v>49619</v>
      </c>
      <c r="D4424" s="20" t="str">
        <f t="shared" si="1036"/>
        <v>Mardi</v>
      </c>
      <c r="E4424" s="43" t="str">
        <f t="shared" si="1023"/>
        <v>NOV 2035</v>
      </c>
      <c r="F4424" s="48">
        <f t="shared" si="1024"/>
        <v>0</v>
      </c>
      <c r="G4424" s="26"/>
      <c r="H4424" s="26"/>
      <c r="I4424" s="45" t="str">
        <f t="shared" si="1025"/>
        <v/>
      </c>
      <c r="J4424" s="30"/>
      <c r="K4424" s="27"/>
      <c r="L4424" s="59" t="str">
        <f t="shared" si="1026"/>
        <v/>
      </c>
      <c r="M4424" s="62" t="str">
        <f t="shared" si="1027"/>
        <v/>
      </c>
      <c r="N4424" s="52" t="str">
        <f t="shared" si="1028"/>
        <v/>
      </c>
      <c r="O4424" s="53" t="str">
        <f t="shared" si="1029"/>
        <v/>
      </c>
      <c r="P4424" s="33" t="str">
        <f t="shared" si="1034"/>
        <v>-</v>
      </c>
      <c r="Q4424" s="50" t="str">
        <f t="shared" ca="1" si="1030"/>
        <v/>
      </c>
      <c r="R4424" s="52" t="str">
        <f t="shared" si="1031"/>
        <v/>
      </c>
      <c r="S4424" s="53" t="str">
        <f t="shared" si="1032"/>
        <v/>
      </c>
      <c r="T4424" s="78" t="str">
        <f t="shared" si="1033"/>
        <v/>
      </c>
    </row>
    <row r="4425" spans="2:20" ht="15.25" x14ac:dyDescent="0.2">
      <c r="B4425" s="29" t="str">
        <f t="shared" si="1022"/>
        <v/>
      </c>
      <c r="C4425" s="18">
        <f t="shared" si="1035"/>
        <v>49620</v>
      </c>
      <c r="D4425" s="20" t="str">
        <f t="shared" si="1036"/>
        <v>Mercredi</v>
      </c>
      <c r="E4425" s="43" t="str">
        <f t="shared" si="1023"/>
        <v>NOV 2035</v>
      </c>
      <c r="F4425" s="48">
        <f t="shared" si="1024"/>
        <v>0</v>
      </c>
      <c r="G4425" s="26"/>
      <c r="H4425" s="26"/>
      <c r="I4425" s="45" t="str">
        <f t="shared" si="1025"/>
        <v/>
      </c>
      <c r="J4425" s="30"/>
      <c r="K4425" s="27"/>
      <c r="L4425" s="59" t="str">
        <f t="shared" si="1026"/>
        <v/>
      </c>
      <c r="M4425" s="62" t="str">
        <f t="shared" si="1027"/>
        <v/>
      </c>
      <c r="N4425" s="52" t="str">
        <f t="shared" si="1028"/>
        <v/>
      </c>
      <c r="O4425" s="53" t="str">
        <f t="shared" si="1029"/>
        <v/>
      </c>
      <c r="P4425" s="33" t="str">
        <f t="shared" si="1034"/>
        <v>-</v>
      </c>
      <c r="Q4425" s="50" t="str">
        <f t="shared" ca="1" si="1030"/>
        <v/>
      </c>
      <c r="R4425" s="52" t="str">
        <f t="shared" si="1031"/>
        <v/>
      </c>
      <c r="S4425" s="53" t="str">
        <f t="shared" si="1032"/>
        <v/>
      </c>
      <c r="T4425" s="78" t="str">
        <f t="shared" si="1033"/>
        <v/>
      </c>
    </row>
    <row r="4426" spans="2:20" ht="15.25" x14ac:dyDescent="0.2">
      <c r="B4426" s="29" t="str">
        <f t="shared" ref="B4426:B4489" si="1037">IF(ISERROR(IF(YEAR($C4425)=YEAR($C4426),"",YEAR($C4426))),"",IF(YEAR($C4425)=YEAR($C4426),"",YEAR($C4426)))</f>
        <v/>
      </c>
      <c r="C4426" s="18">
        <f t="shared" si="1035"/>
        <v>49621</v>
      </c>
      <c r="D4426" s="20" t="str">
        <f t="shared" si="1036"/>
        <v>Jeudi</v>
      </c>
      <c r="E4426" s="43" t="str">
        <f t="shared" ref="E4426:E4489" si="1038">UPPER(TEXT(C4426,"mmm"))&amp;" "&amp;UPPER(TEXT(C4426,"aaaa"))</f>
        <v>NOV 2035</v>
      </c>
      <c r="F4426" s="48">
        <f t="shared" ref="F4426:F4489" si="1039">IF(J4426="oui",1,0)</f>
        <v>0</v>
      </c>
      <c r="G4426" s="26"/>
      <c r="H4426" s="26"/>
      <c r="I4426" s="45" t="str">
        <f t="shared" ref="I4426:I4489" si="1040">IF(ISERROR(AVERAGE(G4426:H4426)),"",AVERAGE(G4426:H4426))</f>
        <v/>
      </c>
      <c r="J4426" s="30"/>
      <c r="K4426" s="27"/>
      <c r="L4426" s="59" t="str">
        <f t="shared" ref="L4426:L4489" si="1041">IF(ISERROR(IF(D4426="Dimanche",AVERAGE(G4420:G4426),"")),"",IF(D4426="Dimanche",AVERAGE(G4420:G4426),""))</f>
        <v/>
      </c>
      <c r="M4426" s="62" t="str">
        <f t="shared" ref="M4426:M4489" si="1042">IF(ISERROR(IF(D4426="Dimanche",AVERAGE(H4420:H4426),"")),"",IF(D4426="Dimanche",AVERAGE(H4420:H4426),""))</f>
        <v/>
      </c>
      <c r="N4426" s="52" t="str">
        <f t="shared" ref="N4426:N4489" si="1043">IF(ISERROR(IF(D4426="Dimanche",COUNTIF(J4420:J4426,"oui"),"")),"",IF(D4426="Dimanche",COUNTIF(J4420:J4426,"oui"),""))</f>
        <v/>
      </c>
      <c r="O4426" s="53" t="str">
        <f t="shared" ref="O4426:O4489" si="1044">IF(ISERROR(IF(D4426="Dimanche",SUM(K4420:K4426),"")),"",IF(D4426="Dimanche",SUM(K4420:K4426),""))</f>
        <v/>
      </c>
      <c r="P4426" s="33" t="str">
        <f t="shared" si="1034"/>
        <v>-</v>
      </c>
      <c r="Q4426" s="50" t="str">
        <f t="shared" ref="Q4426:Q4489" ca="1" si="1045">IF(ISERROR(AVERAGEIF($E$9:$K$6349,P4426,$I$9:$I$6349)),"",AVERAGEIF($E$9:$I$6349,P4426,$I$9:$I$6349))</f>
        <v/>
      </c>
      <c r="R4426" s="52" t="str">
        <f t="shared" ref="R4426:R4489" si="1046">IF(P4426="-","",SUMIF($E$9:$F$6349,P4426,$F$9:$F$6349))</f>
        <v/>
      </c>
      <c r="S4426" s="53" t="str">
        <f t="shared" ref="S4426:S4489" si="1047">IF(P4426="-","",SUMIF($E$9:$K$6349,P4426,$K$9:$K$6349))</f>
        <v/>
      </c>
      <c r="T4426" s="78" t="str">
        <f t="shared" ref="T4426:T4489" si="1048">IF(P4426="-","",P4426)</f>
        <v/>
      </c>
    </row>
    <row r="4427" spans="2:20" ht="15.25" x14ac:dyDescent="0.2">
      <c r="B4427" s="29" t="str">
        <f t="shared" si="1037"/>
        <v/>
      </c>
      <c r="C4427" s="18">
        <f t="shared" si="1035"/>
        <v>49622</v>
      </c>
      <c r="D4427" s="20" t="str">
        <f t="shared" si="1036"/>
        <v>Vendredi</v>
      </c>
      <c r="E4427" s="43" t="str">
        <f t="shared" si="1038"/>
        <v>NOV 2035</v>
      </c>
      <c r="F4427" s="48">
        <f t="shared" si="1039"/>
        <v>0</v>
      </c>
      <c r="G4427" s="26"/>
      <c r="H4427" s="26"/>
      <c r="I4427" s="45" t="str">
        <f t="shared" si="1040"/>
        <v/>
      </c>
      <c r="J4427" s="30"/>
      <c r="K4427" s="27"/>
      <c r="L4427" s="59" t="str">
        <f t="shared" si="1041"/>
        <v/>
      </c>
      <c r="M4427" s="62" t="str">
        <f t="shared" si="1042"/>
        <v/>
      </c>
      <c r="N4427" s="52" t="str">
        <f t="shared" si="1043"/>
        <v/>
      </c>
      <c r="O4427" s="53" t="str">
        <f t="shared" si="1044"/>
        <v/>
      </c>
      <c r="P4427" s="33" t="str">
        <f t="shared" ref="P4427:P4490" si="1049">IF(MONTH(C4427)=MONTH(C4426),"-",UPPER(TEXT(C4427,"mmm"))&amp;" "&amp;UPPER(TEXT(C4426,"aaaa")))</f>
        <v>-</v>
      </c>
      <c r="Q4427" s="50" t="str">
        <f t="shared" ca="1" si="1045"/>
        <v/>
      </c>
      <c r="R4427" s="52" t="str">
        <f t="shared" si="1046"/>
        <v/>
      </c>
      <c r="S4427" s="53" t="str">
        <f t="shared" si="1047"/>
        <v/>
      </c>
      <c r="T4427" s="78" t="str">
        <f t="shared" si="1048"/>
        <v/>
      </c>
    </row>
    <row r="4428" spans="2:20" ht="15.25" x14ac:dyDescent="0.2">
      <c r="B4428" s="29" t="str">
        <f t="shared" si="1037"/>
        <v/>
      </c>
      <c r="C4428" s="18">
        <f t="shared" si="1035"/>
        <v>49623</v>
      </c>
      <c r="D4428" s="20" t="str">
        <f t="shared" si="1036"/>
        <v>Samedi</v>
      </c>
      <c r="E4428" s="43" t="str">
        <f t="shared" si="1038"/>
        <v>NOV 2035</v>
      </c>
      <c r="F4428" s="48">
        <f t="shared" si="1039"/>
        <v>0</v>
      </c>
      <c r="G4428" s="26"/>
      <c r="H4428" s="26"/>
      <c r="I4428" s="45" t="str">
        <f t="shared" si="1040"/>
        <v/>
      </c>
      <c r="J4428" s="30"/>
      <c r="K4428" s="27"/>
      <c r="L4428" s="59" t="str">
        <f t="shared" si="1041"/>
        <v/>
      </c>
      <c r="M4428" s="62" t="str">
        <f t="shared" si="1042"/>
        <v/>
      </c>
      <c r="N4428" s="52" t="str">
        <f t="shared" si="1043"/>
        <v/>
      </c>
      <c r="O4428" s="53" t="str">
        <f t="shared" si="1044"/>
        <v/>
      </c>
      <c r="P4428" s="33" t="str">
        <f t="shared" si="1049"/>
        <v>-</v>
      </c>
      <c r="Q4428" s="50" t="str">
        <f t="shared" ca="1" si="1045"/>
        <v/>
      </c>
      <c r="R4428" s="52" t="str">
        <f t="shared" si="1046"/>
        <v/>
      </c>
      <c r="S4428" s="53" t="str">
        <f t="shared" si="1047"/>
        <v/>
      </c>
      <c r="T4428" s="78" t="str">
        <f t="shared" si="1048"/>
        <v/>
      </c>
    </row>
    <row r="4429" spans="2:20" ht="15.25" x14ac:dyDescent="0.2">
      <c r="B4429" s="29" t="str">
        <f t="shared" si="1037"/>
        <v/>
      </c>
      <c r="C4429" s="18">
        <f t="shared" si="1035"/>
        <v>49624</v>
      </c>
      <c r="D4429" s="20" t="str">
        <f t="shared" si="1036"/>
        <v>Dimanche</v>
      </c>
      <c r="E4429" s="43" t="str">
        <f t="shared" si="1038"/>
        <v>NOV 2035</v>
      </c>
      <c r="F4429" s="48">
        <f t="shared" si="1039"/>
        <v>0</v>
      </c>
      <c r="G4429" s="26"/>
      <c r="H4429" s="26"/>
      <c r="I4429" s="45" t="str">
        <f t="shared" si="1040"/>
        <v/>
      </c>
      <c r="J4429" s="30"/>
      <c r="K4429" s="27"/>
      <c r="L4429" s="59" t="str">
        <f t="shared" si="1041"/>
        <v/>
      </c>
      <c r="M4429" s="62" t="str">
        <f t="shared" si="1042"/>
        <v/>
      </c>
      <c r="N4429" s="52">
        <f t="shared" si="1043"/>
        <v>0</v>
      </c>
      <c r="O4429" s="53">
        <f t="shared" si="1044"/>
        <v>0</v>
      </c>
      <c r="P4429" s="33" t="str">
        <f t="shared" si="1049"/>
        <v>-</v>
      </c>
      <c r="Q4429" s="50" t="str">
        <f t="shared" ca="1" si="1045"/>
        <v/>
      </c>
      <c r="R4429" s="52" t="str">
        <f t="shared" si="1046"/>
        <v/>
      </c>
      <c r="S4429" s="53" t="str">
        <f t="shared" si="1047"/>
        <v/>
      </c>
      <c r="T4429" s="78" t="str">
        <f t="shared" si="1048"/>
        <v/>
      </c>
    </row>
    <row r="4430" spans="2:20" ht="15.25" x14ac:dyDescent="0.2">
      <c r="B4430" s="29" t="str">
        <f t="shared" si="1037"/>
        <v/>
      </c>
      <c r="C4430" s="18">
        <f t="shared" si="1035"/>
        <v>49625</v>
      </c>
      <c r="D4430" s="20" t="str">
        <f t="shared" si="1036"/>
        <v>Lundi</v>
      </c>
      <c r="E4430" s="43" t="str">
        <f t="shared" si="1038"/>
        <v>NOV 2035</v>
      </c>
      <c r="F4430" s="48">
        <f t="shared" si="1039"/>
        <v>0</v>
      </c>
      <c r="G4430" s="26"/>
      <c r="H4430" s="26"/>
      <c r="I4430" s="45" t="str">
        <f t="shared" si="1040"/>
        <v/>
      </c>
      <c r="J4430" s="30"/>
      <c r="K4430" s="27"/>
      <c r="L4430" s="59" t="str">
        <f t="shared" si="1041"/>
        <v/>
      </c>
      <c r="M4430" s="62" t="str">
        <f t="shared" si="1042"/>
        <v/>
      </c>
      <c r="N4430" s="52" t="str">
        <f t="shared" si="1043"/>
        <v/>
      </c>
      <c r="O4430" s="53" t="str">
        <f t="shared" si="1044"/>
        <v/>
      </c>
      <c r="P4430" s="33" t="str">
        <f t="shared" si="1049"/>
        <v>-</v>
      </c>
      <c r="Q4430" s="50" t="str">
        <f t="shared" ca="1" si="1045"/>
        <v/>
      </c>
      <c r="R4430" s="52" t="str">
        <f t="shared" si="1046"/>
        <v/>
      </c>
      <c r="S4430" s="53" t="str">
        <f t="shared" si="1047"/>
        <v/>
      </c>
      <c r="T4430" s="78" t="str">
        <f t="shared" si="1048"/>
        <v/>
      </c>
    </row>
    <row r="4431" spans="2:20" ht="15.25" x14ac:dyDescent="0.2">
      <c r="B4431" s="29" t="str">
        <f t="shared" si="1037"/>
        <v/>
      </c>
      <c r="C4431" s="18">
        <f t="shared" si="1035"/>
        <v>49626</v>
      </c>
      <c r="D4431" s="20" t="str">
        <f t="shared" si="1036"/>
        <v>Mardi</v>
      </c>
      <c r="E4431" s="43" t="str">
        <f t="shared" si="1038"/>
        <v>NOV 2035</v>
      </c>
      <c r="F4431" s="48">
        <f t="shared" si="1039"/>
        <v>0</v>
      </c>
      <c r="G4431" s="26"/>
      <c r="H4431" s="26"/>
      <c r="I4431" s="45" t="str">
        <f t="shared" si="1040"/>
        <v/>
      </c>
      <c r="J4431" s="30"/>
      <c r="K4431" s="27"/>
      <c r="L4431" s="59" t="str">
        <f t="shared" si="1041"/>
        <v/>
      </c>
      <c r="M4431" s="62" t="str">
        <f t="shared" si="1042"/>
        <v/>
      </c>
      <c r="N4431" s="52" t="str">
        <f t="shared" si="1043"/>
        <v/>
      </c>
      <c r="O4431" s="53" t="str">
        <f t="shared" si="1044"/>
        <v/>
      </c>
      <c r="P4431" s="33" t="str">
        <f t="shared" si="1049"/>
        <v>-</v>
      </c>
      <c r="Q4431" s="50" t="str">
        <f t="shared" ca="1" si="1045"/>
        <v/>
      </c>
      <c r="R4431" s="52" t="str">
        <f t="shared" si="1046"/>
        <v/>
      </c>
      <c r="S4431" s="53" t="str">
        <f t="shared" si="1047"/>
        <v/>
      </c>
      <c r="T4431" s="78" t="str">
        <f t="shared" si="1048"/>
        <v/>
      </c>
    </row>
    <row r="4432" spans="2:20" ht="15.25" x14ac:dyDescent="0.2">
      <c r="B4432" s="29" t="str">
        <f t="shared" si="1037"/>
        <v/>
      </c>
      <c r="C4432" s="18">
        <f t="shared" si="1035"/>
        <v>49627</v>
      </c>
      <c r="D4432" s="20" t="str">
        <f t="shared" si="1036"/>
        <v>Mercredi</v>
      </c>
      <c r="E4432" s="43" t="str">
        <f t="shared" si="1038"/>
        <v>NOV 2035</v>
      </c>
      <c r="F4432" s="48">
        <f t="shared" si="1039"/>
        <v>0</v>
      </c>
      <c r="G4432" s="26"/>
      <c r="H4432" s="26"/>
      <c r="I4432" s="45" t="str">
        <f t="shared" si="1040"/>
        <v/>
      </c>
      <c r="J4432" s="30"/>
      <c r="K4432" s="27"/>
      <c r="L4432" s="59" t="str">
        <f t="shared" si="1041"/>
        <v/>
      </c>
      <c r="M4432" s="62" t="str">
        <f t="shared" si="1042"/>
        <v/>
      </c>
      <c r="N4432" s="52" t="str">
        <f t="shared" si="1043"/>
        <v/>
      </c>
      <c r="O4432" s="53" t="str">
        <f t="shared" si="1044"/>
        <v/>
      </c>
      <c r="P4432" s="33" t="str">
        <f t="shared" si="1049"/>
        <v>-</v>
      </c>
      <c r="Q4432" s="50" t="str">
        <f t="shared" ca="1" si="1045"/>
        <v/>
      </c>
      <c r="R4432" s="52" t="str">
        <f t="shared" si="1046"/>
        <v/>
      </c>
      <c r="S4432" s="53" t="str">
        <f t="shared" si="1047"/>
        <v/>
      </c>
      <c r="T4432" s="78" t="str">
        <f t="shared" si="1048"/>
        <v/>
      </c>
    </row>
    <row r="4433" spans="2:20" ht="15.25" x14ac:dyDescent="0.2">
      <c r="B4433" s="29" t="str">
        <f t="shared" si="1037"/>
        <v/>
      </c>
      <c r="C4433" s="18">
        <f t="shared" si="1035"/>
        <v>49628</v>
      </c>
      <c r="D4433" s="20" t="str">
        <f t="shared" si="1036"/>
        <v>Jeudi</v>
      </c>
      <c r="E4433" s="43" t="str">
        <f t="shared" si="1038"/>
        <v>NOV 2035</v>
      </c>
      <c r="F4433" s="48">
        <f t="shared" si="1039"/>
        <v>0</v>
      </c>
      <c r="G4433" s="26"/>
      <c r="H4433" s="26"/>
      <c r="I4433" s="45" t="str">
        <f t="shared" si="1040"/>
        <v/>
      </c>
      <c r="J4433" s="30"/>
      <c r="K4433" s="27"/>
      <c r="L4433" s="59" t="str">
        <f t="shared" si="1041"/>
        <v/>
      </c>
      <c r="M4433" s="62" t="str">
        <f t="shared" si="1042"/>
        <v/>
      </c>
      <c r="N4433" s="52" t="str">
        <f t="shared" si="1043"/>
        <v/>
      </c>
      <c r="O4433" s="53" t="str">
        <f t="shared" si="1044"/>
        <v/>
      </c>
      <c r="P4433" s="33" t="str">
        <f t="shared" si="1049"/>
        <v>-</v>
      </c>
      <c r="Q4433" s="50" t="str">
        <f t="shared" ca="1" si="1045"/>
        <v/>
      </c>
      <c r="R4433" s="52" t="str">
        <f t="shared" si="1046"/>
        <v/>
      </c>
      <c r="S4433" s="53" t="str">
        <f t="shared" si="1047"/>
        <v/>
      </c>
      <c r="T4433" s="78" t="str">
        <f t="shared" si="1048"/>
        <v/>
      </c>
    </row>
    <row r="4434" spans="2:20" ht="15.25" x14ac:dyDescent="0.2">
      <c r="B4434" s="29" t="str">
        <f t="shared" si="1037"/>
        <v/>
      </c>
      <c r="C4434" s="18">
        <f t="shared" si="1035"/>
        <v>49629</v>
      </c>
      <c r="D4434" s="20" t="str">
        <f t="shared" si="1036"/>
        <v>Vendredi</v>
      </c>
      <c r="E4434" s="43" t="str">
        <f t="shared" si="1038"/>
        <v>NOV 2035</v>
      </c>
      <c r="F4434" s="48">
        <f t="shared" si="1039"/>
        <v>0</v>
      </c>
      <c r="G4434" s="26"/>
      <c r="H4434" s="26"/>
      <c r="I4434" s="45" t="str">
        <f t="shared" si="1040"/>
        <v/>
      </c>
      <c r="J4434" s="30"/>
      <c r="K4434" s="27"/>
      <c r="L4434" s="59" t="str">
        <f t="shared" si="1041"/>
        <v/>
      </c>
      <c r="M4434" s="62" t="str">
        <f t="shared" si="1042"/>
        <v/>
      </c>
      <c r="N4434" s="52" t="str">
        <f t="shared" si="1043"/>
        <v/>
      </c>
      <c r="O4434" s="53" t="str">
        <f t="shared" si="1044"/>
        <v/>
      </c>
      <c r="P4434" s="33" t="str">
        <f t="shared" si="1049"/>
        <v>-</v>
      </c>
      <c r="Q4434" s="50" t="str">
        <f t="shared" ca="1" si="1045"/>
        <v/>
      </c>
      <c r="R4434" s="52" t="str">
        <f t="shared" si="1046"/>
        <v/>
      </c>
      <c r="S4434" s="53" t="str">
        <f t="shared" si="1047"/>
        <v/>
      </c>
      <c r="T4434" s="78" t="str">
        <f t="shared" si="1048"/>
        <v/>
      </c>
    </row>
    <row r="4435" spans="2:20" ht="15.25" x14ac:dyDescent="0.2">
      <c r="B4435" s="29" t="str">
        <f t="shared" si="1037"/>
        <v/>
      </c>
      <c r="C4435" s="18">
        <f t="shared" si="1035"/>
        <v>49630</v>
      </c>
      <c r="D4435" s="20" t="str">
        <f t="shared" si="1036"/>
        <v>Samedi</v>
      </c>
      <c r="E4435" s="43" t="str">
        <f t="shared" si="1038"/>
        <v>NOV 2035</v>
      </c>
      <c r="F4435" s="48">
        <f t="shared" si="1039"/>
        <v>0</v>
      </c>
      <c r="G4435" s="26"/>
      <c r="H4435" s="26"/>
      <c r="I4435" s="45" t="str">
        <f t="shared" si="1040"/>
        <v/>
      </c>
      <c r="J4435" s="30"/>
      <c r="K4435" s="27"/>
      <c r="L4435" s="59" t="str">
        <f t="shared" si="1041"/>
        <v/>
      </c>
      <c r="M4435" s="62" t="str">
        <f t="shared" si="1042"/>
        <v/>
      </c>
      <c r="N4435" s="52" t="str">
        <f t="shared" si="1043"/>
        <v/>
      </c>
      <c r="O4435" s="53" t="str">
        <f t="shared" si="1044"/>
        <v/>
      </c>
      <c r="P4435" s="33" t="str">
        <f t="shared" si="1049"/>
        <v>-</v>
      </c>
      <c r="Q4435" s="50" t="str">
        <f t="shared" ca="1" si="1045"/>
        <v/>
      </c>
      <c r="R4435" s="52" t="str">
        <f t="shared" si="1046"/>
        <v/>
      </c>
      <c r="S4435" s="53" t="str">
        <f t="shared" si="1047"/>
        <v/>
      </c>
      <c r="T4435" s="78" t="str">
        <f t="shared" si="1048"/>
        <v/>
      </c>
    </row>
    <row r="4436" spans="2:20" ht="15.25" x14ac:dyDescent="0.2">
      <c r="B4436" s="29" t="str">
        <f t="shared" si="1037"/>
        <v/>
      </c>
      <c r="C4436" s="18">
        <f t="shared" si="1035"/>
        <v>49631</v>
      </c>
      <c r="D4436" s="20" t="str">
        <f t="shared" si="1036"/>
        <v>Dimanche</v>
      </c>
      <c r="E4436" s="43" t="str">
        <f t="shared" si="1038"/>
        <v>NOV 2035</v>
      </c>
      <c r="F4436" s="48">
        <f t="shared" si="1039"/>
        <v>0</v>
      </c>
      <c r="G4436" s="26"/>
      <c r="H4436" s="26"/>
      <c r="I4436" s="45" t="str">
        <f t="shared" si="1040"/>
        <v/>
      </c>
      <c r="J4436" s="30"/>
      <c r="K4436" s="27"/>
      <c r="L4436" s="59" t="str">
        <f t="shared" si="1041"/>
        <v/>
      </c>
      <c r="M4436" s="62" t="str">
        <f t="shared" si="1042"/>
        <v/>
      </c>
      <c r="N4436" s="52">
        <f t="shared" si="1043"/>
        <v>0</v>
      </c>
      <c r="O4436" s="53">
        <f t="shared" si="1044"/>
        <v>0</v>
      </c>
      <c r="P4436" s="33" t="str">
        <f t="shared" si="1049"/>
        <v>-</v>
      </c>
      <c r="Q4436" s="50" t="str">
        <f t="shared" ca="1" si="1045"/>
        <v/>
      </c>
      <c r="R4436" s="52" t="str">
        <f t="shared" si="1046"/>
        <v/>
      </c>
      <c r="S4436" s="53" t="str">
        <f t="shared" si="1047"/>
        <v/>
      </c>
      <c r="T4436" s="78" t="str">
        <f t="shared" si="1048"/>
        <v/>
      </c>
    </row>
    <row r="4437" spans="2:20" ht="15.25" x14ac:dyDescent="0.2">
      <c r="B4437" s="29" t="str">
        <f t="shared" si="1037"/>
        <v/>
      </c>
      <c r="C4437" s="18">
        <f t="shared" si="1035"/>
        <v>49632</v>
      </c>
      <c r="D4437" s="20" t="str">
        <f t="shared" si="1036"/>
        <v>Lundi</v>
      </c>
      <c r="E4437" s="43" t="str">
        <f t="shared" si="1038"/>
        <v>NOV 2035</v>
      </c>
      <c r="F4437" s="48">
        <f t="shared" si="1039"/>
        <v>0</v>
      </c>
      <c r="G4437" s="26"/>
      <c r="H4437" s="26"/>
      <c r="I4437" s="45" t="str">
        <f t="shared" si="1040"/>
        <v/>
      </c>
      <c r="J4437" s="30"/>
      <c r="K4437" s="27"/>
      <c r="L4437" s="59" t="str">
        <f t="shared" si="1041"/>
        <v/>
      </c>
      <c r="M4437" s="62" t="str">
        <f t="shared" si="1042"/>
        <v/>
      </c>
      <c r="N4437" s="52" t="str">
        <f t="shared" si="1043"/>
        <v/>
      </c>
      <c r="O4437" s="53" t="str">
        <f t="shared" si="1044"/>
        <v/>
      </c>
      <c r="P4437" s="33" t="str">
        <f t="shared" si="1049"/>
        <v>-</v>
      </c>
      <c r="Q4437" s="50" t="str">
        <f t="shared" ca="1" si="1045"/>
        <v/>
      </c>
      <c r="R4437" s="52" t="str">
        <f t="shared" si="1046"/>
        <v/>
      </c>
      <c r="S4437" s="53" t="str">
        <f t="shared" si="1047"/>
        <v/>
      </c>
      <c r="T4437" s="78" t="str">
        <f t="shared" si="1048"/>
        <v/>
      </c>
    </row>
    <row r="4438" spans="2:20" ht="15.25" x14ac:dyDescent="0.2">
      <c r="B4438" s="29" t="str">
        <f t="shared" si="1037"/>
        <v/>
      </c>
      <c r="C4438" s="18">
        <f t="shared" si="1035"/>
        <v>49633</v>
      </c>
      <c r="D4438" s="20" t="str">
        <f t="shared" si="1036"/>
        <v>Mardi</v>
      </c>
      <c r="E4438" s="43" t="str">
        <f t="shared" si="1038"/>
        <v>NOV 2035</v>
      </c>
      <c r="F4438" s="48">
        <f t="shared" si="1039"/>
        <v>0</v>
      </c>
      <c r="G4438" s="26"/>
      <c r="H4438" s="26"/>
      <c r="I4438" s="45" t="str">
        <f t="shared" si="1040"/>
        <v/>
      </c>
      <c r="J4438" s="30"/>
      <c r="K4438" s="27"/>
      <c r="L4438" s="59" t="str">
        <f t="shared" si="1041"/>
        <v/>
      </c>
      <c r="M4438" s="62" t="str">
        <f t="shared" si="1042"/>
        <v/>
      </c>
      <c r="N4438" s="52" t="str">
        <f t="shared" si="1043"/>
        <v/>
      </c>
      <c r="O4438" s="53" t="str">
        <f t="shared" si="1044"/>
        <v/>
      </c>
      <c r="P4438" s="33" t="str">
        <f t="shared" si="1049"/>
        <v>-</v>
      </c>
      <c r="Q4438" s="50" t="str">
        <f t="shared" ca="1" si="1045"/>
        <v/>
      </c>
      <c r="R4438" s="52" t="str">
        <f t="shared" si="1046"/>
        <v/>
      </c>
      <c r="S4438" s="53" t="str">
        <f t="shared" si="1047"/>
        <v/>
      </c>
      <c r="T4438" s="78" t="str">
        <f t="shared" si="1048"/>
        <v/>
      </c>
    </row>
    <row r="4439" spans="2:20" ht="15.25" x14ac:dyDescent="0.2">
      <c r="B4439" s="29" t="str">
        <f t="shared" si="1037"/>
        <v/>
      </c>
      <c r="C4439" s="18">
        <f t="shared" si="1035"/>
        <v>49634</v>
      </c>
      <c r="D4439" s="20" t="str">
        <f t="shared" si="1036"/>
        <v>Mercredi</v>
      </c>
      <c r="E4439" s="43" t="str">
        <f t="shared" si="1038"/>
        <v>NOV 2035</v>
      </c>
      <c r="F4439" s="48">
        <f t="shared" si="1039"/>
        <v>0</v>
      </c>
      <c r="G4439" s="26"/>
      <c r="H4439" s="26"/>
      <c r="I4439" s="45" t="str">
        <f t="shared" si="1040"/>
        <v/>
      </c>
      <c r="J4439" s="30"/>
      <c r="K4439" s="27"/>
      <c r="L4439" s="59" t="str">
        <f t="shared" si="1041"/>
        <v/>
      </c>
      <c r="M4439" s="62" t="str">
        <f t="shared" si="1042"/>
        <v/>
      </c>
      <c r="N4439" s="52" t="str">
        <f t="shared" si="1043"/>
        <v/>
      </c>
      <c r="O4439" s="53" t="str">
        <f t="shared" si="1044"/>
        <v/>
      </c>
      <c r="P4439" s="33" t="str">
        <f t="shared" si="1049"/>
        <v>-</v>
      </c>
      <c r="Q4439" s="50" t="str">
        <f t="shared" ca="1" si="1045"/>
        <v/>
      </c>
      <c r="R4439" s="52" t="str">
        <f t="shared" si="1046"/>
        <v/>
      </c>
      <c r="S4439" s="53" t="str">
        <f t="shared" si="1047"/>
        <v/>
      </c>
      <c r="T4439" s="78" t="str">
        <f t="shared" si="1048"/>
        <v/>
      </c>
    </row>
    <row r="4440" spans="2:20" ht="15.25" x14ac:dyDescent="0.2">
      <c r="B4440" s="29" t="str">
        <f t="shared" si="1037"/>
        <v/>
      </c>
      <c r="C4440" s="18">
        <f t="shared" si="1035"/>
        <v>49635</v>
      </c>
      <c r="D4440" s="20" t="str">
        <f t="shared" si="1036"/>
        <v>Jeudi</v>
      </c>
      <c r="E4440" s="43" t="str">
        <f t="shared" si="1038"/>
        <v>NOV 2035</v>
      </c>
      <c r="F4440" s="48">
        <f t="shared" si="1039"/>
        <v>0</v>
      </c>
      <c r="G4440" s="26"/>
      <c r="H4440" s="26"/>
      <c r="I4440" s="45" t="str">
        <f t="shared" si="1040"/>
        <v/>
      </c>
      <c r="J4440" s="30"/>
      <c r="K4440" s="27"/>
      <c r="L4440" s="59" t="str">
        <f t="shared" si="1041"/>
        <v/>
      </c>
      <c r="M4440" s="62" t="str">
        <f t="shared" si="1042"/>
        <v/>
      </c>
      <c r="N4440" s="52" t="str">
        <f t="shared" si="1043"/>
        <v/>
      </c>
      <c r="O4440" s="53" t="str">
        <f t="shared" si="1044"/>
        <v/>
      </c>
      <c r="P4440" s="33" t="str">
        <f t="shared" si="1049"/>
        <v>-</v>
      </c>
      <c r="Q4440" s="50" t="str">
        <f t="shared" ca="1" si="1045"/>
        <v/>
      </c>
      <c r="R4440" s="52" t="str">
        <f t="shared" si="1046"/>
        <v/>
      </c>
      <c r="S4440" s="53" t="str">
        <f t="shared" si="1047"/>
        <v/>
      </c>
      <c r="T4440" s="78" t="str">
        <f t="shared" si="1048"/>
        <v/>
      </c>
    </row>
    <row r="4441" spans="2:20" ht="15.25" x14ac:dyDescent="0.2">
      <c r="B4441" s="29" t="str">
        <f t="shared" si="1037"/>
        <v/>
      </c>
      <c r="C4441" s="18">
        <f t="shared" si="1035"/>
        <v>49636</v>
      </c>
      <c r="D4441" s="20" t="str">
        <f t="shared" si="1036"/>
        <v>Vendredi</v>
      </c>
      <c r="E4441" s="43" t="str">
        <f t="shared" si="1038"/>
        <v>NOV 2035</v>
      </c>
      <c r="F4441" s="48">
        <f t="shared" si="1039"/>
        <v>0</v>
      </c>
      <c r="G4441" s="26"/>
      <c r="H4441" s="26"/>
      <c r="I4441" s="45" t="str">
        <f t="shared" si="1040"/>
        <v/>
      </c>
      <c r="J4441" s="30"/>
      <c r="K4441" s="27"/>
      <c r="L4441" s="59" t="str">
        <f t="shared" si="1041"/>
        <v/>
      </c>
      <c r="M4441" s="62" t="str">
        <f t="shared" si="1042"/>
        <v/>
      </c>
      <c r="N4441" s="52" t="str">
        <f t="shared" si="1043"/>
        <v/>
      </c>
      <c r="O4441" s="53" t="str">
        <f t="shared" si="1044"/>
        <v/>
      </c>
      <c r="P4441" s="33" t="str">
        <f t="shared" si="1049"/>
        <v>-</v>
      </c>
      <c r="Q4441" s="50" t="str">
        <f t="shared" ca="1" si="1045"/>
        <v/>
      </c>
      <c r="R4441" s="52" t="str">
        <f t="shared" si="1046"/>
        <v/>
      </c>
      <c r="S4441" s="53" t="str">
        <f t="shared" si="1047"/>
        <v/>
      </c>
      <c r="T4441" s="78" t="str">
        <f t="shared" si="1048"/>
        <v/>
      </c>
    </row>
    <row r="4442" spans="2:20" ht="15.25" x14ac:dyDescent="0.2">
      <c r="B4442" s="29" t="str">
        <f t="shared" si="1037"/>
        <v/>
      </c>
      <c r="C4442" s="18">
        <f t="shared" si="1035"/>
        <v>49637</v>
      </c>
      <c r="D4442" s="20" t="str">
        <f t="shared" si="1036"/>
        <v>Samedi</v>
      </c>
      <c r="E4442" s="43" t="str">
        <f t="shared" si="1038"/>
        <v>NOV 2035</v>
      </c>
      <c r="F4442" s="48">
        <f t="shared" si="1039"/>
        <v>0</v>
      </c>
      <c r="G4442" s="26"/>
      <c r="H4442" s="26"/>
      <c r="I4442" s="45" t="str">
        <f t="shared" si="1040"/>
        <v/>
      </c>
      <c r="J4442" s="30"/>
      <c r="K4442" s="27"/>
      <c r="L4442" s="59" t="str">
        <f t="shared" si="1041"/>
        <v/>
      </c>
      <c r="M4442" s="62" t="str">
        <f t="shared" si="1042"/>
        <v/>
      </c>
      <c r="N4442" s="52" t="str">
        <f t="shared" si="1043"/>
        <v/>
      </c>
      <c r="O4442" s="53" t="str">
        <f t="shared" si="1044"/>
        <v/>
      </c>
      <c r="P4442" s="33" t="str">
        <f t="shared" si="1049"/>
        <v>-</v>
      </c>
      <c r="Q4442" s="50" t="str">
        <f t="shared" ca="1" si="1045"/>
        <v/>
      </c>
      <c r="R4442" s="52" t="str">
        <f t="shared" si="1046"/>
        <v/>
      </c>
      <c r="S4442" s="53" t="str">
        <f t="shared" si="1047"/>
        <v/>
      </c>
      <c r="T4442" s="78" t="str">
        <f t="shared" si="1048"/>
        <v/>
      </c>
    </row>
    <row r="4443" spans="2:20" ht="15.25" x14ac:dyDescent="0.2">
      <c r="B4443" s="29" t="str">
        <f t="shared" si="1037"/>
        <v/>
      </c>
      <c r="C4443" s="18">
        <f t="shared" si="1035"/>
        <v>49638</v>
      </c>
      <c r="D4443" s="20" t="str">
        <f t="shared" si="1036"/>
        <v>Dimanche</v>
      </c>
      <c r="E4443" s="43" t="str">
        <f t="shared" si="1038"/>
        <v>NOV 2035</v>
      </c>
      <c r="F4443" s="48">
        <f t="shared" si="1039"/>
        <v>0</v>
      </c>
      <c r="G4443" s="26"/>
      <c r="H4443" s="26"/>
      <c r="I4443" s="45" t="str">
        <f t="shared" si="1040"/>
        <v/>
      </c>
      <c r="J4443" s="30"/>
      <c r="K4443" s="27"/>
      <c r="L4443" s="59" t="str">
        <f t="shared" si="1041"/>
        <v/>
      </c>
      <c r="M4443" s="62" t="str">
        <f t="shared" si="1042"/>
        <v/>
      </c>
      <c r="N4443" s="52">
        <f t="shared" si="1043"/>
        <v>0</v>
      </c>
      <c r="O4443" s="53">
        <f t="shared" si="1044"/>
        <v>0</v>
      </c>
      <c r="P4443" s="33" t="str">
        <f t="shared" si="1049"/>
        <v>-</v>
      </c>
      <c r="Q4443" s="50" t="str">
        <f t="shared" ca="1" si="1045"/>
        <v/>
      </c>
      <c r="R4443" s="52" t="str">
        <f t="shared" si="1046"/>
        <v/>
      </c>
      <c r="S4443" s="53" t="str">
        <f t="shared" si="1047"/>
        <v/>
      </c>
      <c r="T4443" s="78" t="str">
        <f t="shared" si="1048"/>
        <v/>
      </c>
    </row>
    <row r="4444" spans="2:20" ht="15.25" x14ac:dyDescent="0.2">
      <c r="B4444" s="29" t="str">
        <f t="shared" si="1037"/>
        <v/>
      </c>
      <c r="C4444" s="18">
        <f t="shared" si="1035"/>
        <v>49639</v>
      </c>
      <c r="D4444" s="20" t="str">
        <f t="shared" si="1036"/>
        <v>Lundi</v>
      </c>
      <c r="E4444" s="43" t="str">
        <f t="shared" si="1038"/>
        <v>NOV 2035</v>
      </c>
      <c r="F4444" s="48">
        <f t="shared" si="1039"/>
        <v>0</v>
      </c>
      <c r="G4444" s="26"/>
      <c r="H4444" s="26"/>
      <c r="I4444" s="45" t="str">
        <f t="shared" si="1040"/>
        <v/>
      </c>
      <c r="J4444" s="30"/>
      <c r="K4444" s="27"/>
      <c r="L4444" s="59" t="str">
        <f t="shared" si="1041"/>
        <v/>
      </c>
      <c r="M4444" s="62" t="str">
        <f t="shared" si="1042"/>
        <v/>
      </c>
      <c r="N4444" s="52" t="str">
        <f t="shared" si="1043"/>
        <v/>
      </c>
      <c r="O4444" s="53" t="str">
        <f t="shared" si="1044"/>
        <v/>
      </c>
      <c r="P4444" s="33" t="str">
        <f t="shared" si="1049"/>
        <v>-</v>
      </c>
      <c r="Q4444" s="50" t="str">
        <f t="shared" ca="1" si="1045"/>
        <v/>
      </c>
      <c r="R4444" s="52" t="str">
        <f t="shared" si="1046"/>
        <v/>
      </c>
      <c r="S4444" s="53" t="str">
        <f t="shared" si="1047"/>
        <v/>
      </c>
      <c r="T4444" s="78" t="str">
        <f t="shared" si="1048"/>
        <v/>
      </c>
    </row>
    <row r="4445" spans="2:20" ht="15.25" x14ac:dyDescent="0.2">
      <c r="B4445" s="29" t="str">
        <f t="shared" si="1037"/>
        <v/>
      </c>
      <c r="C4445" s="18">
        <f t="shared" si="1035"/>
        <v>49640</v>
      </c>
      <c r="D4445" s="20" t="str">
        <f t="shared" si="1036"/>
        <v>Mardi</v>
      </c>
      <c r="E4445" s="43" t="str">
        <f t="shared" si="1038"/>
        <v>NOV 2035</v>
      </c>
      <c r="F4445" s="48">
        <f t="shared" si="1039"/>
        <v>0</v>
      </c>
      <c r="G4445" s="26"/>
      <c r="H4445" s="26"/>
      <c r="I4445" s="45" t="str">
        <f t="shared" si="1040"/>
        <v/>
      </c>
      <c r="J4445" s="30"/>
      <c r="K4445" s="27"/>
      <c r="L4445" s="59" t="str">
        <f t="shared" si="1041"/>
        <v/>
      </c>
      <c r="M4445" s="62" t="str">
        <f t="shared" si="1042"/>
        <v/>
      </c>
      <c r="N4445" s="52" t="str">
        <f t="shared" si="1043"/>
        <v/>
      </c>
      <c r="O4445" s="53" t="str">
        <f t="shared" si="1044"/>
        <v/>
      </c>
      <c r="P4445" s="33" t="str">
        <f t="shared" si="1049"/>
        <v>-</v>
      </c>
      <c r="Q4445" s="50" t="str">
        <f t="shared" ca="1" si="1045"/>
        <v/>
      </c>
      <c r="R4445" s="52" t="str">
        <f t="shared" si="1046"/>
        <v/>
      </c>
      <c r="S4445" s="53" t="str">
        <f t="shared" si="1047"/>
        <v/>
      </c>
      <c r="T4445" s="78" t="str">
        <f t="shared" si="1048"/>
        <v/>
      </c>
    </row>
    <row r="4446" spans="2:20" ht="15.25" x14ac:dyDescent="0.2">
      <c r="B4446" s="29" t="str">
        <f t="shared" si="1037"/>
        <v/>
      </c>
      <c r="C4446" s="18">
        <f t="shared" si="1035"/>
        <v>49641</v>
      </c>
      <c r="D4446" s="20" t="str">
        <f t="shared" si="1036"/>
        <v>Mercredi</v>
      </c>
      <c r="E4446" s="43" t="str">
        <f t="shared" si="1038"/>
        <v>NOV 2035</v>
      </c>
      <c r="F4446" s="48">
        <f t="shared" si="1039"/>
        <v>0</v>
      </c>
      <c r="G4446" s="26"/>
      <c r="H4446" s="26"/>
      <c r="I4446" s="45" t="str">
        <f t="shared" si="1040"/>
        <v/>
      </c>
      <c r="J4446" s="30"/>
      <c r="K4446" s="27"/>
      <c r="L4446" s="59" t="str">
        <f t="shared" si="1041"/>
        <v/>
      </c>
      <c r="M4446" s="62" t="str">
        <f t="shared" si="1042"/>
        <v/>
      </c>
      <c r="N4446" s="52" t="str">
        <f t="shared" si="1043"/>
        <v/>
      </c>
      <c r="O4446" s="53" t="str">
        <f t="shared" si="1044"/>
        <v/>
      </c>
      <c r="P4446" s="33" t="str">
        <f t="shared" si="1049"/>
        <v>-</v>
      </c>
      <c r="Q4446" s="50" t="str">
        <f t="shared" ca="1" si="1045"/>
        <v/>
      </c>
      <c r="R4446" s="52" t="str">
        <f t="shared" si="1046"/>
        <v/>
      </c>
      <c r="S4446" s="53" t="str">
        <f t="shared" si="1047"/>
        <v/>
      </c>
      <c r="T4446" s="78" t="str">
        <f t="shared" si="1048"/>
        <v/>
      </c>
    </row>
    <row r="4447" spans="2:20" ht="15.25" x14ac:dyDescent="0.2">
      <c r="B4447" s="29" t="str">
        <f t="shared" si="1037"/>
        <v/>
      </c>
      <c r="C4447" s="18">
        <f t="shared" si="1035"/>
        <v>49642</v>
      </c>
      <c r="D4447" s="20" t="str">
        <f t="shared" si="1036"/>
        <v>Jeudi</v>
      </c>
      <c r="E4447" s="43" t="str">
        <f t="shared" si="1038"/>
        <v>NOV 2035</v>
      </c>
      <c r="F4447" s="48">
        <f t="shared" si="1039"/>
        <v>0</v>
      </c>
      <c r="G4447" s="26"/>
      <c r="H4447" s="26"/>
      <c r="I4447" s="45" t="str">
        <f t="shared" si="1040"/>
        <v/>
      </c>
      <c r="J4447" s="30"/>
      <c r="K4447" s="27"/>
      <c r="L4447" s="59" t="str">
        <f t="shared" si="1041"/>
        <v/>
      </c>
      <c r="M4447" s="62" t="str">
        <f t="shared" si="1042"/>
        <v/>
      </c>
      <c r="N4447" s="52" t="str">
        <f t="shared" si="1043"/>
        <v/>
      </c>
      <c r="O4447" s="53" t="str">
        <f t="shared" si="1044"/>
        <v/>
      </c>
      <c r="P4447" s="33" t="str">
        <f t="shared" si="1049"/>
        <v>-</v>
      </c>
      <c r="Q4447" s="50" t="str">
        <f t="shared" ca="1" si="1045"/>
        <v/>
      </c>
      <c r="R4447" s="52" t="str">
        <f t="shared" si="1046"/>
        <v/>
      </c>
      <c r="S4447" s="53" t="str">
        <f t="shared" si="1047"/>
        <v/>
      </c>
      <c r="T4447" s="78" t="str">
        <f t="shared" si="1048"/>
        <v/>
      </c>
    </row>
    <row r="4448" spans="2:20" ht="15.25" x14ac:dyDescent="0.2">
      <c r="B4448" s="29" t="str">
        <f t="shared" si="1037"/>
        <v/>
      </c>
      <c r="C4448" s="18">
        <f t="shared" si="1035"/>
        <v>49643</v>
      </c>
      <c r="D4448" s="20" t="str">
        <f t="shared" si="1036"/>
        <v>Vendredi</v>
      </c>
      <c r="E4448" s="43" t="str">
        <f t="shared" si="1038"/>
        <v>NOV 2035</v>
      </c>
      <c r="F4448" s="48">
        <f t="shared" si="1039"/>
        <v>0</v>
      </c>
      <c r="G4448" s="26"/>
      <c r="H4448" s="26"/>
      <c r="I4448" s="45" t="str">
        <f t="shared" si="1040"/>
        <v/>
      </c>
      <c r="J4448" s="30"/>
      <c r="K4448" s="27"/>
      <c r="L4448" s="59" t="str">
        <f t="shared" si="1041"/>
        <v/>
      </c>
      <c r="M4448" s="62" t="str">
        <f t="shared" si="1042"/>
        <v/>
      </c>
      <c r="N4448" s="52" t="str">
        <f t="shared" si="1043"/>
        <v/>
      </c>
      <c r="O4448" s="53" t="str">
        <f t="shared" si="1044"/>
        <v/>
      </c>
      <c r="P4448" s="33" t="str">
        <f t="shared" si="1049"/>
        <v>-</v>
      </c>
      <c r="Q4448" s="50" t="str">
        <f t="shared" ca="1" si="1045"/>
        <v/>
      </c>
      <c r="R4448" s="52" t="str">
        <f t="shared" si="1046"/>
        <v/>
      </c>
      <c r="S4448" s="53" t="str">
        <f t="shared" si="1047"/>
        <v/>
      </c>
      <c r="T4448" s="78" t="str">
        <f t="shared" si="1048"/>
        <v/>
      </c>
    </row>
    <row r="4449" spans="2:20" ht="15.25" x14ac:dyDescent="0.2">
      <c r="B4449" s="29" t="str">
        <f t="shared" si="1037"/>
        <v/>
      </c>
      <c r="C4449" s="18">
        <f t="shared" si="1035"/>
        <v>49644</v>
      </c>
      <c r="D4449" s="20" t="str">
        <f t="shared" si="1036"/>
        <v>Samedi</v>
      </c>
      <c r="E4449" s="43" t="str">
        <f t="shared" si="1038"/>
        <v>DÉC 2035</v>
      </c>
      <c r="F4449" s="48">
        <f t="shared" si="1039"/>
        <v>0</v>
      </c>
      <c r="G4449" s="26"/>
      <c r="H4449" s="26"/>
      <c r="I4449" s="45" t="str">
        <f t="shared" si="1040"/>
        <v/>
      </c>
      <c r="J4449" s="30"/>
      <c r="K4449" s="27"/>
      <c r="L4449" s="59" t="str">
        <f t="shared" si="1041"/>
        <v/>
      </c>
      <c r="M4449" s="62" t="str">
        <f t="shared" si="1042"/>
        <v/>
      </c>
      <c r="N4449" s="52" t="str">
        <f t="shared" si="1043"/>
        <v/>
      </c>
      <c r="O4449" s="53" t="str">
        <f t="shared" si="1044"/>
        <v/>
      </c>
      <c r="P4449" s="33" t="str">
        <f t="shared" si="1049"/>
        <v>DÉC 2035</v>
      </c>
      <c r="Q4449" s="50" t="str">
        <f t="shared" ca="1" si="1045"/>
        <v/>
      </c>
      <c r="R4449" s="52">
        <f t="shared" ca="1" si="1046"/>
        <v>0</v>
      </c>
      <c r="S4449" s="53">
        <f t="shared" ca="1" si="1047"/>
        <v>0</v>
      </c>
      <c r="T4449" s="78" t="str">
        <f t="shared" si="1048"/>
        <v>DÉC 2035</v>
      </c>
    </row>
    <row r="4450" spans="2:20" ht="15.25" x14ac:dyDescent="0.2">
      <c r="B4450" s="29" t="str">
        <f t="shared" si="1037"/>
        <v/>
      </c>
      <c r="C4450" s="18">
        <f t="shared" si="1035"/>
        <v>49645</v>
      </c>
      <c r="D4450" s="20" t="str">
        <f t="shared" si="1036"/>
        <v>Dimanche</v>
      </c>
      <c r="E4450" s="43" t="str">
        <f t="shared" si="1038"/>
        <v>DÉC 2035</v>
      </c>
      <c r="F4450" s="48">
        <f t="shared" si="1039"/>
        <v>0</v>
      </c>
      <c r="G4450" s="26"/>
      <c r="H4450" s="26"/>
      <c r="I4450" s="45" t="str">
        <f t="shared" si="1040"/>
        <v/>
      </c>
      <c r="J4450" s="30"/>
      <c r="K4450" s="27"/>
      <c r="L4450" s="59" t="str">
        <f t="shared" si="1041"/>
        <v/>
      </c>
      <c r="M4450" s="62" t="str">
        <f t="shared" si="1042"/>
        <v/>
      </c>
      <c r="N4450" s="52">
        <f t="shared" si="1043"/>
        <v>0</v>
      </c>
      <c r="O4450" s="53">
        <f t="shared" si="1044"/>
        <v>0</v>
      </c>
      <c r="P4450" s="33" t="str">
        <f t="shared" si="1049"/>
        <v>-</v>
      </c>
      <c r="Q4450" s="50" t="str">
        <f t="shared" ca="1" si="1045"/>
        <v/>
      </c>
      <c r="R4450" s="52" t="str">
        <f t="shared" si="1046"/>
        <v/>
      </c>
      <c r="S4450" s="53" t="str">
        <f t="shared" si="1047"/>
        <v/>
      </c>
      <c r="T4450" s="78" t="str">
        <f t="shared" si="1048"/>
        <v/>
      </c>
    </row>
    <row r="4451" spans="2:20" ht="15.25" x14ac:dyDescent="0.2">
      <c r="B4451" s="29" t="str">
        <f t="shared" si="1037"/>
        <v/>
      </c>
      <c r="C4451" s="18">
        <f t="shared" si="1035"/>
        <v>49646</v>
      </c>
      <c r="D4451" s="20" t="str">
        <f t="shared" si="1036"/>
        <v>Lundi</v>
      </c>
      <c r="E4451" s="43" t="str">
        <f t="shared" si="1038"/>
        <v>DÉC 2035</v>
      </c>
      <c r="F4451" s="48">
        <f t="shared" si="1039"/>
        <v>0</v>
      </c>
      <c r="G4451" s="26"/>
      <c r="H4451" s="26"/>
      <c r="I4451" s="45" t="str">
        <f t="shared" si="1040"/>
        <v/>
      </c>
      <c r="J4451" s="30"/>
      <c r="K4451" s="27"/>
      <c r="L4451" s="59" t="str">
        <f t="shared" si="1041"/>
        <v/>
      </c>
      <c r="M4451" s="62" t="str">
        <f t="shared" si="1042"/>
        <v/>
      </c>
      <c r="N4451" s="52" t="str">
        <f t="shared" si="1043"/>
        <v/>
      </c>
      <c r="O4451" s="53" t="str">
        <f t="shared" si="1044"/>
        <v/>
      </c>
      <c r="P4451" s="33" t="str">
        <f t="shared" si="1049"/>
        <v>-</v>
      </c>
      <c r="Q4451" s="50" t="str">
        <f t="shared" ca="1" si="1045"/>
        <v/>
      </c>
      <c r="R4451" s="52" t="str">
        <f t="shared" si="1046"/>
        <v/>
      </c>
      <c r="S4451" s="53" t="str">
        <f t="shared" si="1047"/>
        <v/>
      </c>
      <c r="T4451" s="78" t="str">
        <f t="shared" si="1048"/>
        <v/>
      </c>
    </row>
    <row r="4452" spans="2:20" ht="15.25" x14ac:dyDescent="0.2">
      <c r="B4452" s="29" t="str">
        <f t="shared" si="1037"/>
        <v/>
      </c>
      <c r="C4452" s="18">
        <f t="shared" si="1035"/>
        <v>49647</v>
      </c>
      <c r="D4452" s="20" t="str">
        <f t="shared" si="1036"/>
        <v>Mardi</v>
      </c>
      <c r="E4452" s="43" t="str">
        <f t="shared" si="1038"/>
        <v>DÉC 2035</v>
      </c>
      <c r="F4452" s="48">
        <f t="shared" si="1039"/>
        <v>0</v>
      </c>
      <c r="G4452" s="26"/>
      <c r="H4452" s="26"/>
      <c r="I4452" s="45" t="str">
        <f t="shared" si="1040"/>
        <v/>
      </c>
      <c r="J4452" s="30"/>
      <c r="K4452" s="27"/>
      <c r="L4452" s="59" t="str">
        <f t="shared" si="1041"/>
        <v/>
      </c>
      <c r="M4452" s="62" t="str">
        <f t="shared" si="1042"/>
        <v/>
      </c>
      <c r="N4452" s="52" t="str">
        <f t="shared" si="1043"/>
        <v/>
      </c>
      <c r="O4452" s="53" t="str">
        <f t="shared" si="1044"/>
        <v/>
      </c>
      <c r="P4452" s="33" t="str">
        <f t="shared" si="1049"/>
        <v>-</v>
      </c>
      <c r="Q4452" s="50" t="str">
        <f t="shared" ca="1" si="1045"/>
        <v/>
      </c>
      <c r="R4452" s="52" t="str">
        <f t="shared" si="1046"/>
        <v/>
      </c>
      <c r="S4452" s="53" t="str">
        <f t="shared" si="1047"/>
        <v/>
      </c>
      <c r="T4452" s="78" t="str">
        <f t="shared" si="1048"/>
        <v/>
      </c>
    </row>
    <row r="4453" spans="2:20" ht="15.25" x14ac:dyDescent="0.2">
      <c r="B4453" s="29" t="str">
        <f t="shared" si="1037"/>
        <v/>
      </c>
      <c r="C4453" s="18">
        <f t="shared" si="1035"/>
        <v>49648</v>
      </c>
      <c r="D4453" s="20" t="str">
        <f t="shared" si="1036"/>
        <v>Mercredi</v>
      </c>
      <c r="E4453" s="43" t="str">
        <f t="shared" si="1038"/>
        <v>DÉC 2035</v>
      </c>
      <c r="F4453" s="48">
        <f t="shared" si="1039"/>
        <v>0</v>
      </c>
      <c r="G4453" s="26"/>
      <c r="H4453" s="26"/>
      <c r="I4453" s="45" t="str">
        <f t="shared" si="1040"/>
        <v/>
      </c>
      <c r="J4453" s="30"/>
      <c r="K4453" s="27"/>
      <c r="L4453" s="59" t="str">
        <f t="shared" si="1041"/>
        <v/>
      </c>
      <c r="M4453" s="62" t="str">
        <f t="shared" si="1042"/>
        <v/>
      </c>
      <c r="N4453" s="52" t="str">
        <f t="shared" si="1043"/>
        <v/>
      </c>
      <c r="O4453" s="53" t="str">
        <f t="shared" si="1044"/>
        <v/>
      </c>
      <c r="P4453" s="33" t="str">
        <f t="shared" si="1049"/>
        <v>-</v>
      </c>
      <c r="Q4453" s="50" t="str">
        <f t="shared" ca="1" si="1045"/>
        <v/>
      </c>
      <c r="R4453" s="52" t="str">
        <f t="shared" si="1046"/>
        <v/>
      </c>
      <c r="S4453" s="53" t="str">
        <f t="shared" si="1047"/>
        <v/>
      </c>
      <c r="T4453" s="78" t="str">
        <f t="shared" si="1048"/>
        <v/>
      </c>
    </row>
    <row r="4454" spans="2:20" ht="15.25" x14ac:dyDescent="0.2">
      <c r="B4454" s="29" t="str">
        <f t="shared" si="1037"/>
        <v/>
      </c>
      <c r="C4454" s="18">
        <f t="shared" si="1035"/>
        <v>49649</v>
      </c>
      <c r="D4454" s="20" t="str">
        <f t="shared" si="1036"/>
        <v>Jeudi</v>
      </c>
      <c r="E4454" s="43" t="str">
        <f t="shared" si="1038"/>
        <v>DÉC 2035</v>
      </c>
      <c r="F4454" s="48">
        <f t="shared" si="1039"/>
        <v>0</v>
      </c>
      <c r="G4454" s="26"/>
      <c r="H4454" s="26"/>
      <c r="I4454" s="45" t="str">
        <f t="shared" si="1040"/>
        <v/>
      </c>
      <c r="J4454" s="30"/>
      <c r="K4454" s="27"/>
      <c r="L4454" s="59" t="str">
        <f t="shared" si="1041"/>
        <v/>
      </c>
      <c r="M4454" s="62" t="str">
        <f t="shared" si="1042"/>
        <v/>
      </c>
      <c r="N4454" s="52" t="str">
        <f t="shared" si="1043"/>
        <v/>
      </c>
      <c r="O4454" s="53" t="str">
        <f t="shared" si="1044"/>
        <v/>
      </c>
      <c r="P4454" s="33" t="str">
        <f t="shared" si="1049"/>
        <v>-</v>
      </c>
      <c r="Q4454" s="50" t="str">
        <f t="shared" ca="1" si="1045"/>
        <v/>
      </c>
      <c r="R4454" s="52" t="str">
        <f t="shared" si="1046"/>
        <v/>
      </c>
      <c r="S4454" s="53" t="str">
        <f t="shared" si="1047"/>
        <v/>
      </c>
      <c r="T4454" s="78" t="str">
        <f t="shared" si="1048"/>
        <v/>
      </c>
    </row>
    <row r="4455" spans="2:20" ht="15.25" x14ac:dyDescent="0.2">
      <c r="B4455" s="29" t="str">
        <f t="shared" si="1037"/>
        <v/>
      </c>
      <c r="C4455" s="18">
        <f t="shared" si="1035"/>
        <v>49650</v>
      </c>
      <c r="D4455" s="20" t="str">
        <f t="shared" si="1036"/>
        <v>Vendredi</v>
      </c>
      <c r="E4455" s="43" t="str">
        <f t="shared" si="1038"/>
        <v>DÉC 2035</v>
      </c>
      <c r="F4455" s="48">
        <f t="shared" si="1039"/>
        <v>0</v>
      </c>
      <c r="G4455" s="26"/>
      <c r="H4455" s="26"/>
      <c r="I4455" s="45" t="str">
        <f t="shared" si="1040"/>
        <v/>
      </c>
      <c r="J4455" s="30"/>
      <c r="K4455" s="27"/>
      <c r="L4455" s="59" t="str">
        <f t="shared" si="1041"/>
        <v/>
      </c>
      <c r="M4455" s="62" t="str">
        <f t="shared" si="1042"/>
        <v/>
      </c>
      <c r="N4455" s="52" t="str">
        <f t="shared" si="1043"/>
        <v/>
      </c>
      <c r="O4455" s="53" t="str">
        <f t="shared" si="1044"/>
        <v/>
      </c>
      <c r="P4455" s="33" t="str">
        <f t="shared" si="1049"/>
        <v>-</v>
      </c>
      <c r="Q4455" s="50" t="str">
        <f t="shared" ca="1" si="1045"/>
        <v/>
      </c>
      <c r="R4455" s="52" t="str">
        <f t="shared" si="1046"/>
        <v/>
      </c>
      <c r="S4455" s="53" t="str">
        <f t="shared" si="1047"/>
        <v/>
      </c>
      <c r="T4455" s="78" t="str">
        <f t="shared" si="1048"/>
        <v/>
      </c>
    </row>
    <row r="4456" spans="2:20" ht="15.25" x14ac:dyDescent="0.2">
      <c r="B4456" s="29" t="str">
        <f t="shared" si="1037"/>
        <v/>
      </c>
      <c r="C4456" s="18">
        <f t="shared" si="1035"/>
        <v>49651</v>
      </c>
      <c r="D4456" s="20" t="str">
        <f t="shared" si="1036"/>
        <v>Samedi</v>
      </c>
      <c r="E4456" s="43" t="str">
        <f t="shared" si="1038"/>
        <v>DÉC 2035</v>
      </c>
      <c r="F4456" s="48">
        <f t="shared" si="1039"/>
        <v>0</v>
      </c>
      <c r="G4456" s="26"/>
      <c r="H4456" s="26"/>
      <c r="I4456" s="45" t="str">
        <f t="shared" si="1040"/>
        <v/>
      </c>
      <c r="J4456" s="30"/>
      <c r="K4456" s="27"/>
      <c r="L4456" s="59" t="str">
        <f t="shared" si="1041"/>
        <v/>
      </c>
      <c r="M4456" s="62" t="str">
        <f t="shared" si="1042"/>
        <v/>
      </c>
      <c r="N4456" s="52" t="str">
        <f t="shared" si="1043"/>
        <v/>
      </c>
      <c r="O4456" s="53" t="str">
        <f t="shared" si="1044"/>
        <v/>
      </c>
      <c r="P4456" s="33" t="str">
        <f t="shared" si="1049"/>
        <v>-</v>
      </c>
      <c r="Q4456" s="50" t="str">
        <f t="shared" ca="1" si="1045"/>
        <v/>
      </c>
      <c r="R4456" s="52" t="str">
        <f t="shared" si="1046"/>
        <v/>
      </c>
      <c r="S4456" s="53" t="str">
        <f t="shared" si="1047"/>
        <v/>
      </c>
      <c r="T4456" s="78" t="str">
        <f t="shared" si="1048"/>
        <v/>
      </c>
    </row>
    <row r="4457" spans="2:20" ht="15.25" x14ac:dyDescent="0.2">
      <c r="B4457" s="29" t="str">
        <f t="shared" si="1037"/>
        <v/>
      </c>
      <c r="C4457" s="18">
        <f t="shared" si="1035"/>
        <v>49652</v>
      </c>
      <c r="D4457" s="20" t="str">
        <f t="shared" si="1036"/>
        <v>Dimanche</v>
      </c>
      <c r="E4457" s="43" t="str">
        <f t="shared" si="1038"/>
        <v>DÉC 2035</v>
      </c>
      <c r="F4457" s="48">
        <f t="shared" si="1039"/>
        <v>0</v>
      </c>
      <c r="G4457" s="26"/>
      <c r="H4457" s="26"/>
      <c r="I4457" s="45" t="str">
        <f t="shared" si="1040"/>
        <v/>
      </c>
      <c r="J4457" s="30"/>
      <c r="K4457" s="27"/>
      <c r="L4457" s="59" t="str">
        <f t="shared" si="1041"/>
        <v/>
      </c>
      <c r="M4457" s="62" t="str">
        <f t="shared" si="1042"/>
        <v/>
      </c>
      <c r="N4457" s="52">
        <f t="shared" si="1043"/>
        <v>0</v>
      </c>
      <c r="O4457" s="53">
        <f t="shared" si="1044"/>
        <v>0</v>
      </c>
      <c r="P4457" s="33" t="str">
        <f t="shared" si="1049"/>
        <v>-</v>
      </c>
      <c r="Q4457" s="50" t="str">
        <f t="shared" ca="1" si="1045"/>
        <v/>
      </c>
      <c r="R4457" s="52" t="str">
        <f t="shared" si="1046"/>
        <v/>
      </c>
      <c r="S4457" s="53" t="str">
        <f t="shared" si="1047"/>
        <v/>
      </c>
      <c r="T4457" s="78" t="str">
        <f t="shared" si="1048"/>
        <v/>
      </c>
    </row>
    <row r="4458" spans="2:20" ht="15.25" x14ac:dyDescent="0.2">
      <c r="B4458" s="29" t="str">
        <f t="shared" si="1037"/>
        <v/>
      </c>
      <c r="C4458" s="18">
        <f t="shared" ref="C4458:C4521" si="1050">IF(ISERROR(C4457+1),"",(C4457+1))</f>
        <v>49653</v>
      </c>
      <c r="D4458" s="20" t="str">
        <f t="shared" ref="D4458:D4521" si="1051">IF(ISERROR(VLOOKUP(WEEKDAY($C4458),$A$6380:$B$6386,2,0)),"",VLOOKUP(WEEKDAY($C4458),$A$6380:$B$6386,2,0))</f>
        <v>Lundi</v>
      </c>
      <c r="E4458" s="43" t="str">
        <f t="shared" si="1038"/>
        <v>DÉC 2035</v>
      </c>
      <c r="F4458" s="48">
        <f t="shared" si="1039"/>
        <v>0</v>
      </c>
      <c r="G4458" s="26"/>
      <c r="H4458" s="26"/>
      <c r="I4458" s="45" t="str">
        <f t="shared" si="1040"/>
        <v/>
      </c>
      <c r="J4458" s="30"/>
      <c r="K4458" s="27"/>
      <c r="L4458" s="59" t="str">
        <f t="shared" si="1041"/>
        <v/>
      </c>
      <c r="M4458" s="62" t="str">
        <f t="shared" si="1042"/>
        <v/>
      </c>
      <c r="N4458" s="52" t="str">
        <f t="shared" si="1043"/>
        <v/>
      </c>
      <c r="O4458" s="53" t="str">
        <f t="shared" si="1044"/>
        <v/>
      </c>
      <c r="P4458" s="33" t="str">
        <f t="shared" si="1049"/>
        <v>-</v>
      </c>
      <c r="Q4458" s="50" t="str">
        <f t="shared" ca="1" si="1045"/>
        <v/>
      </c>
      <c r="R4458" s="52" t="str">
        <f t="shared" si="1046"/>
        <v/>
      </c>
      <c r="S4458" s="53" t="str">
        <f t="shared" si="1047"/>
        <v/>
      </c>
      <c r="T4458" s="78" t="str">
        <f t="shared" si="1048"/>
        <v/>
      </c>
    </row>
    <row r="4459" spans="2:20" ht="15.25" x14ac:dyDescent="0.2">
      <c r="B4459" s="29" t="str">
        <f t="shared" si="1037"/>
        <v/>
      </c>
      <c r="C4459" s="18">
        <f t="shared" si="1050"/>
        <v>49654</v>
      </c>
      <c r="D4459" s="20" t="str">
        <f t="shared" si="1051"/>
        <v>Mardi</v>
      </c>
      <c r="E4459" s="43" t="str">
        <f t="shared" si="1038"/>
        <v>DÉC 2035</v>
      </c>
      <c r="F4459" s="48">
        <f t="shared" si="1039"/>
        <v>0</v>
      </c>
      <c r="G4459" s="26"/>
      <c r="H4459" s="26"/>
      <c r="I4459" s="45" t="str">
        <f t="shared" si="1040"/>
        <v/>
      </c>
      <c r="J4459" s="30"/>
      <c r="K4459" s="27"/>
      <c r="L4459" s="59" t="str">
        <f t="shared" si="1041"/>
        <v/>
      </c>
      <c r="M4459" s="62" t="str">
        <f t="shared" si="1042"/>
        <v/>
      </c>
      <c r="N4459" s="52" t="str">
        <f t="shared" si="1043"/>
        <v/>
      </c>
      <c r="O4459" s="53" t="str">
        <f t="shared" si="1044"/>
        <v/>
      </c>
      <c r="P4459" s="33" t="str">
        <f t="shared" si="1049"/>
        <v>-</v>
      </c>
      <c r="Q4459" s="50" t="str">
        <f t="shared" ca="1" si="1045"/>
        <v/>
      </c>
      <c r="R4459" s="52" t="str">
        <f t="shared" si="1046"/>
        <v/>
      </c>
      <c r="S4459" s="53" t="str">
        <f t="shared" si="1047"/>
        <v/>
      </c>
      <c r="T4459" s="78" t="str">
        <f t="shared" si="1048"/>
        <v/>
      </c>
    </row>
    <row r="4460" spans="2:20" ht="15.25" x14ac:dyDescent="0.2">
      <c r="B4460" s="29" t="str">
        <f t="shared" si="1037"/>
        <v/>
      </c>
      <c r="C4460" s="18">
        <f t="shared" si="1050"/>
        <v>49655</v>
      </c>
      <c r="D4460" s="20" t="str">
        <f t="shared" si="1051"/>
        <v>Mercredi</v>
      </c>
      <c r="E4460" s="43" t="str">
        <f t="shared" si="1038"/>
        <v>DÉC 2035</v>
      </c>
      <c r="F4460" s="48">
        <f t="shared" si="1039"/>
        <v>0</v>
      </c>
      <c r="G4460" s="26"/>
      <c r="H4460" s="26"/>
      <c r="I4460" s="45" t="str">
        <f t="shared" si="1040"/>
        <v/>
      </c>
      <c r="J4460" s="30"/>
      <c r="K4460" s="27"/>
      <c r="L4460" s="59" t="str">
        <f t="shared" si="1041"/>
        <v/>
      </c>
      <c r="M4460" s="62" t="str">
        <f t="shared" si="1042"/>
        <v/>
      </c>
      <c r="N4460" s="52" t="str">
        <f t="shared" si="1043"/>
        <v/>
      </c>
      <c r="O4460" s="53" t="str">
        <f t="shared" si="1044"/>
        <v/>
      </c>
      <c r="P4460" s="33" t="str">
        <f t="shared" si="1049"/>
        <v>-</v>
      </c>
      <c r="Q4460" s="50" t="str">
        <f t="shared" ca="1" si="1045"/>
        <v/>
      </c>
      <c r="R4460" s="52" t="str">
        <f t="shared" si="1046"/>
        <v/>
      </c>
      <c r="S4460" s="53" t="str">
        <f t="shared" si="1047"/>
        <v/>
      </c>
      <c r="T4460" s="78" t="str">
        <f t="shared" si="1048"/>
        <v/>
      </c>
    </row>
    <row r="4461" spans="2:20" ht="15.25" x14ac:dyDescent="0.2">
      <c r="B4461" s="29" t="str">
        <f t="shared" si="1037"/>
        <v/>
      </c>
      <c r="C4461" s="18">
        <f t="shared" si="1050"/>
        <v>49656</v>
      </c>
      <c r="D4461" s="20" t="str">
        <f t="shared" si="1051"/>
        <v>Jeudi</v>
      </c>
      <c r="E4461" s="43" t="str">
        <f t="shared" si="1038"/>
        <v>DÉC 2035</v>
      </c>
      <c r="F4461" s="48">
        <f t="shared" si="1039"/>
        <v>0</v>
      </c>
      <c r="G4461" s="26"/>
      <c r="H4461" s="26"/>
      <c r="I4461" s="45" t="str">
        <f t="shared" si="1040"/>
        <v/>
      </c>
      <c r="J4461" s="30"/>
      <c r="K4461" s="27"/>
      <c r="L4461" s="59" t="str">
        <f t="shared" si="1041"/>
        <v/>
      </c>
      <c r="M4461" s="62" t="str">
        <f t="shared" si="1042"/>
        <v/>
      </c>
      <c r="N4461" s="52" t="str">
        <f t="shared" si="1043"/>
        <v/>
      </c>
      <c r="O4461" s="53" t="str">
        <f t="shared" si="1044"/>
        <v/>
      </c>
      <c r="P4461" s="33" t="str">
        <f t="shared" si="1049"/>
        <v>-</v>
      </c>
      <c r="Q4461" s="50" t="str">
        <f t="shared" ca="1" si="1045"/>
        <v/>
      </c>
      <c r="R4461" s="52" t="str">
        <f t="shared" si="1046"/>
        <v/>
      </c>
      <c r="S4461" s="53" t="str">
        <f t="shared" si="1047"/>
        <v/>
      </c>
      <c r="T4461" s="78" t="str">
        <f t="shared" si="1048"/>
        <v/>
      </c>
    </row>
    <row r="4462" spans="2:20" ht="15.25" x14ac:dyDescent="0.2">
      <c r="B4462" s="29" t="str">
        <f t="shared" si="1037"/>
        <v/>
      </c>
      <c r="C4462" s="18">
        <f t="shared" si="1050"/>
        <v>49657</v>
      </c>
      <c r="D4462" s="20" t="str">
        <f t="shared" si="1051"/>
        <v>Vendredi</v>
      </c>
      <c r="E4462" s="43" t="str">
        <f t="shared" si="1038"/>
        <v>DÉC 2035</v>
      </c>
      <c r="F4462" s="48">
        <f t="shared" si="1039"/>
        <v>0</v>
      </c>
      <c r="G4462" s="26"/>
      <c r="H4462" s="26"/>
      <c r="I4462" s="45" t="str">
        <f t="shared" si="1040"/>
        <v/>
      </c>
      <c r="J4462" s="30"/>
      <c r="K4462" s="27"/>
      <c r="L4462" s="59" t="str">
        <f t="shared" si="1041"/>
        <v/>
      </c>
      <c r="M4462" s="62" t="str">
        <f t="shared" si="1042"/>
        <v/>
      </c>
      <c r="N4462" s="52" t="str">
        <f t="shared" si="1043"/>
        <v/>
      </c>
      <c r="O4462" s="53" t="str">
        <f t="shared" si="1044"/>
        <v/>
      </c>
      <c r="P4462" s="33" t="str">
        <f t="shared" si="1049"/>
        <v>-</v>
      </c>
      <c r="Q4462" s="50" t="str">
        <f t="shared" ca="1" si="1045"/>
        <v/>
      </c>
      <c r="R4462" s="52" t="str">
        <f t="shared" si="1046"/>
        <v/>
      </c>
      <c r="S4462" s="53" t="str">
        <f t="shared" si="1047"/>
        <v/>
      </c>
      <c r="T4462" s="78" t="str">
        <f t="shared" si="1048"/>
        <v/>
      </c>
    </row>
    <row r="4463" spans="2:20" ht="15.25" x14ac:dyDescent="0.2">
      <c r="B4463" s="29" t="str">
        <f t="shared" si="1037"/>
        <v/>
      </c>
      <c r="C4463" s="18">
        <f t="shared" si="1050"/>
        <v>49658</v>
      </c>
      <c r="D4463" s="20" t="str">
        <f t="shared" si="1051"/>
        <v>Samedi</v>
      </c>
      <c r="E4463" s="43" t="str">
        <f t="shared" si="1038"/>
        <v>DÉC 2035</v>
      </c>
      <c r="F4463" s="48">
        <f t="shared" si="1039"/>
        <v>0</v>
      </c>
      <c r="G4463" s="26"/>
      <c r="H4463" s="26"/>
      <c r="I4463" s="45" t="str">
        <f t="shared" si="1040"/>
        <v/>
      </c>
      <c r="J4463" s="30"/>
      <c r="K4463" s="27"/>
      <c r="L4463" s="59" t="str">
        <f t="shared" si="1041"/>
        <v/>
      </c>
      <c r="M4463" s="62" t="str">
        <f t="shared" si="1042"/>
        <v/>
      </c>
      <c r="N4463" s="52" t="str">
        <f t="shared" si="1043"/>
        <v/>
      </c>
      <c r="O4463" s="53" t="str">
        <f t="shared" si="1044"/>
        <v/>
      </c>
      <c r="P4463" s="33" t="str">
        <f t="shared" si="1049"/>
        <v>-</v>
      </c>
      <c r="Q4463" s="50" t="str">
        <f t="shared" ca="1" si="1045"/>
        <v/>
      </c>
      <c r="R4463" s="52" t="str">
        <f t="shared" si="1046"/>
        <v/>
      </c>
      <c r="S4463" s="53" t="str">
        <f t="shared" si="1047"/>
        <v/>
      </c>
      <c r="T4463" s="78" t="str">
        <f t="shared" si="1048"/>
        <v/>
      </c>
    </row>
    <row r="4464" spans="2:20" ht="15.25" x14ac:dyDescent="0.2">
      <c r="B4464" s="29" t="str">
        <f t="shared" si="1037"/>
        <v/>
      </c>
      <c r="C4464" s="18">
        <f t="shared" si="1050"/>
        <v>49659</v>
      </c>
      <c r="D4464" s="20" t="str">
        <f t="shared" si="1051"/>
        <v>Dimanche</v>
      </c>
      <c r="E4464" s="43" t="str">
        <f t="shared" si="1038"/>
        <v>DÉC 2035</v>
      </c>
      <c r="F4464" s="48">
        <f t="shared" si="1039"/>
        <v>0</v>
      </c>
      <c r="G4464" s="26"/>
      <c r="H4464" s="26"/>
      <c r="I4464" s="45" t="str">
        <f t="shared" si="1040"/>
        <v/>
      </c>
      <c r="J4464" s="30"/>
      <c r="K4464" s="27"/>
      <c r="L4464" s="59" t="str">
        <f t="shared" si="1041"/>
        <v/>
      </c>
      <c r="M4464" s="62" t="str">
        <f t="shared" si="1042"/>
        <v/>
      </c>
      <c r="N4464" s="52">
        <f t="shared" si="1043"/>
        <v>0</v>
      </c>
      <c r="O4464" s="53">
        <f t="shared" si="1044"/>
        <v>0</v>
      </c>
      <c r="P4464" s="33" t="str">
        <f t="shared" si="1049"/>
        <v>-</v>
      </c>
      <c r="Q4464" s="50" t="str">
        <f t="shared" ca="1" si="1045"/>
        <v/>
      </c>
      <c r="R4464" s="52" t="str">
        <f t="shared" si="1046"/>
        <v/>
      </c>
      <c r="S4464" s="53" t="str">
        <f t="shared" si="1047"/>
        <v/>
      </c>
      <c r="T4464" s="78" t="str">
        <f t="shared" si="1048"/>
        <v/>
      </c>
    </row>
    <row r="4465" spans="2:20" ht="15.25" x14ac:dyDescent="0.2">
      <c r="B4465" s="29" t="str">
        <f t="shared" si="1037"/>
        <v/>
      </c>
      <c r="C4465" s="18">
        <f t="shared" si="1050"/>
        <v>49660</v>
      </c>
      <c r="D4465" s="20" t="str">
        <f t="shared" si="1051"/>
        <v>Lundi</v>
      </c>
      <c r="E4465" s="43" t="str">
        <f t="shared" si="1038"/>
        <v>DÉC 2035</v>
      </c>
      <c r="F4465" s="48">
        <f t="shared" si="1039"/>
        <v>0</v>
      </c>
      <c r="G4465" s="26"/>
      <c r="H4465" s="26"/>
      <c r="I4465" s="45" t="str">
        <f t="shared" si="1040"/>
        <v/>
      </c>
      <c r="J4465" s="30"/>
      <c r="K4465" s="27"/>
      <c r="L4465" s="59" t="str">
        <f t="shared" si="1041"/>
        <v/>
      </c>
      <c r="M4465" s="62" t="str">
        <f t="shared" si="1042"/>
        <v/>
      </c>
      <c r="N4465" s="52" t="str">
        <f t="shared" si="1043"/>
        <v/>
      </c>
      <c r="O4465" s="53" t="str">
        <f t="shared" si="1044"/>
        <v/>
      </c>
      <c r="P4465" s="33" t="str">
        <f t="shared" si="1049"/>
        <v>-</v>
      </c>
      <c r="Q4465" s="50" t="str">
        <f t="shared" ca="1" si="1045"/>
        <v/>
      </c>
      <c r="R4465" s="52" t="str">
        <f t="shared" si="1046"/>
        <v/>
      </c>
      <c r="S4465" s="53" t="str">
        <f t="shared" si="1047"/>
        <v/>
      </c>
      <c r="T4465" s="78" t="str">
        <f t="shared" si="1048"/>
        <v/>
      </c>
    </row>
    <row r="4466" spans="2:20" ht="15.25" x14ac:dyDescent="0.2">
      <c r="B4466" s="29" t="str">
        <f t="shared" si="1037"/>
        <v/>
      </c>
      <c r="C4466" s="18">
        <f t="shared" si="1050"/>
        <v>49661</v>
      </c>
      <c r="D4466" s="20" t="str">
        <f t="shared" si="1051"/>
        <v>Mardi</v>
      </c>
      <c r="E4466" s="43" t="str">
        <f t="shared" si="1038"/>
        <v>DÉC 2035</v>
      </c>
      <c r="F4466" s="48">
        <f t="shared" si="1039"/>
        <v>0</v>
      </c>
      <c r="G4466" s="26"/>
      <c r="H4466" s="26"/>
      <c r="I4466" s="45" t="str">
        <f t="shared" si="1040"/>
        <v/>
      </c>
      <c r="J4466" s="30"/>
      <c r="K4466" s="27"/>
      <c r="L4466" s="59" t="str">
        <f t="shared" si="1041"/>
        <v/>
      </c>
      <c r="M4466" s="62" t="str">
        <f t="shared" si="1042"/>
        <v/>
      </c>
      <c r="N4466" s="52" t="str">
        <f t="shared" si="1043"/>
        <v/>
      </c>
      <c r="O4466" s="53" t="str">
        <f t="shared" si="1044"/>
        <v/>
      </c>
      <c r="P4466" s="33" t="str">
        <f t="shared" si="1049"/>
        <v>-</v>
      </c>
      <c r="Q4466" s="50" t="str">
        <f t="shared" ca="1" si="1045"/>
        <v/>
      </c>
      <c r="R4466" s="52" t="str">
        <f t="shared" si="1046"/>
        <v/>
      </c>
      <c r="S4466" s="53" t="str">
        <f t="shared" si="1047"/>
        <v/>
      </c>
      <c r="T4466" s="78" t="str">
        <f t="shared" si="1048"/>
        <v/>
      </c>
    </row>
    <row r="4467" spans="2:20" ht="15.25" x14ac:dyDescent="0.2">
      <c r="B4467" s="29" t="str">
        <f t="shared" si="1037"/>
        <v/>
      </c>
      <c r="C4467" s="18">
        <f t="shared" si="1050"/>
        <v>49662</v>
      </c>
      <c r="D4467" s="20" t="str">
        <f t="shared" si="1051"/>
        <v>Mercredi</v>
      </c>
      <c r="E4467" s="43" t="str">
        <f t="shared" si="1038"/>
        <v>DÉC 2035</v>
      </c>
      <c r="F4467" s="48">
        <f t="shared" si="1039"/>
        <v>0</v>
      </c>
      <c r="G4467" s="26"/>
      <c r="H4467" s="26"/>
      <c r="I4467" s="45" t="str">
        <f t="shared" si="1040"/>
        <v/>
      </c>
      <c r="J4467" s="30"/>
      <c r="K4467" s="27"/>
      <c r="L4467" s="59" t="str">
        <f t="shared" si="1041"/>
        <v/>
      </c>
      <c r="M4467" s="62" t="str">
        <f t="shared" si="1042"/>
        <v/>
      </c>
      <c r="N4467" s="52" t="str">
        <f t="shared" si="1043"/>
        <v/>
      </c>
      <c r="O4467" s="53" t="str">
        <f t="shared" si="1044"/>
        <v/>
      </c>
      <c r="P4467" s="33" t="str">
        <f t="shared" si="1049"/>
        <v>-</v>
      </c>
      <c r="Q4467" s="50" t="str">
        <f t="shared" ca="1" si="1045"/>
        <v/>
      </c>
      <c r="R4467" s="52" t="str">
        <f t="shared" si="1046"/>
        <v/>
      </c>
      <c r="S4467" s="53" t="str">
        <f t="shared" si="1047"/>
        <v/>
      </c>
      <c r="T4467" s="78" t="str">
        <f t="shared" si="1048"/>
        <v/>
      </c>
    </row>
    <row r="4468" spans="2:20" ht="15.25" x14ac:dyDescent="0.2">
      <c r="B4468" s="29" t="str">
        <f t="shared" si="1037"/>
        <v/>
      </c>
      <c r="C4468" s="18">
        <f t="shared" si="1050"/>
        <v>49663</v>
      </c>
      <c r="D4468" s="20" t="str">
        <f t="shared" si="1051"/>
        <v>Jeudi</v>
      </c>
      <c r="E4468" s="43" t="str">
        <f t="shared" si="1038"/>
        <v>DÉC 2035</v>
      </c>
      <c r="F4468" s="48">
        <f t="shared" si="1039"/>
        <v>0</v>
      </c>
      <c r="G4468" s="26"/>
      <c r="H4468" s="26"/>
      <c r="I4468" s="45" t="str">
        <f t="shared" si="1040"/>
        <v/>
      </c>
      <c r="J4468" s="30"/>
      <c r="K4468" s="27"/>
      <c r="L4468" s="59" t="str">
        <f t="shared" si="1041"/>
        <v/>
      </c>
      <c r="M4468" s="62" t="str">
        <f t="shared" si="1042"/>
        <v/>
      </c>
      <c r="N4468" s="52" t="str">
        <f t="shared" si="1043"/>
        <v/>
      </c>
      <c r="O4468" s="53" t="str">
        <f t="shared" si="1044"/>
        <v/>
      </c>
      <c r="P4468" s="33" t="str">
        <f t="shared" si="1049"/>
        <v>-</v>
      </c>
      <c r="Q4468" s="50" t="str">
        <f t="shared" ca="1" si="1045"/>
        <v/>
      </c>
      <c r="R4468" s="52" t="str">
        <f t="shared" si="1046"/>
        <v/>
      </c>
      <c r="S4468" s="53" t="str">
        <f t="shared" si="1047"/>
        <v/>
      </c>
      <c r="T4468" s="78" t="str">
        <f t="shared" si="1048"/>
        <v/>
      </c>
    </row>
    <row r="4469" spans="2:20" ht="15.25" x14ac:dyDescent="0.2">
      <c r="B4469" s="29" t="str">
        <f t="shared" si="1037"/>
        <v/>
      </c>
      <c r="C4469" s="18">
        <f t="shared" si="1050"/>
        <v>49664</v>
      </c>
      <c r="D4469" s="20" t="str">
        <f t="shared" si="1051"/>
        <v>Vendredi</v>
      </c>
      <c r="E4469" s="43" t="str">
        <f t="shared" si="1038"/>
        <v>DÉC 2035</v>
      </c>
      <c r="F4469" s="48">
        <f t="shared" si="1039"/>
        <v>0</v>
      </c>
      <c r="G4469" s="26"/>
      <c r="H4469" s="26"/>
      <c r="I4469" s="45" t="str">
        <f t="shared" si="1040"/>
        <v/>
      </c>
      <c r="J4469" s="30"/>
      <c r="K4469" s="27"/>
      <c r="L4469" s="59" t="str">
        <f t="shared" si="1041"/>
        <v/>
      </c>
      <c r="M4469" s="62" t="str">
        <f t="shared" si="1042"/>
        <v/>
      </c>
      <c r="N4469" s="52" t="str">
        <f t="shared" si="1043"/>
        <v/>
      </c>
      <c r="O4469" s="53" t="str">
        <f t="shared" si="1044"/>
        <v/>
      </c>
      <c r="P4469" s="33" t="str">
        <f t="shared" si="1049"/>
        <v>-</v>
      </c>
      <c r="Q4469" s="50" t="str">
        <f t="shared" ca="1" si="1045"/>
        <v/>
      </c>
      <c r="R4469" s="52" t="str">
        <f t="shared" si="1046"/>
        <v/>
      </c>
      <c r="S4469" s="53" t="str">
        <f t="shared" si="1047"/>
        <v/>
      </c>
      <c r="T4469" s="78" t="str">
        <f t="shared" si="1048"/>
        <v/>
      </c>
    </row>
    <row r="4470" spans="2:20" ht="15.25" x14ac:dyDescent="0.2">
      <c r="B4470" s="29" t="str">
        <f t="shared" si="1037"/>
        <v/>
      </c>
      <c r="C4470" s="18">
        <f t="shared" si="1050"/>
        <v>49665</v>
      </c>
      <c r="D4470" s="20" t="str">
        <f t="shared" si="1051"/>
        <v>Samedi</v>
      </c>
      <c r="E4470" s="43" t="str">
        <f t="shared" si="1038"/>
        <v>DÉC 2035</v>
      </c>
      <c r="F4470" s="48">
        <f t="shared" si="1039"/>
        <v>0</v>
      </c>
      <c r="G4470" s="26"/>
      <c r="H4470" s="26"/>
      <c r="I4470" s="45" t="str">
        <f t="shared" si="1040"/>
        <v/>
      </c>
      <c r="J4470" s="30"/>
      <c r="K4470" s="27"/>
      <c r="L4470" s="59" t="str">
        <f t="shared" si="1041"/>
        <v/>
      </c>
      <c r="M4470" s="62" t="str">
        <f t="shared" si="1042"/>
        <v/>
      </c>
      <c r="N4470" s="52" t="str">
        <f t="shared" si="1043"/>
        <v/>
      </c>
      <c r="O4470" s="53" t="str">
        <f t="shared" si="1044"/>
        <v/>
      </c>
      <c r="P4470" s="33" t="str">
        <f t="shared" si="1049"/>
        <v>-</v>
      </c>
      <c r="Q4470" s="50" t="str">
        <f t="shared" ca="1" si="1045"/>
        <v/>
      </c>
      <c r="R4470" s="52" t="str">
        <f t="shared" si="1046"/>
        <v/>
      </c>
      <c r="S4470" s="53" t="str">
        <f t="shared" si="1047"/>
        <v/>
      </c>
      <c r="T4470" s="78" t="str">
        <f t="shared" si="1048"/>
        <v/>
      </c>
    </row>
    <row r="4471" spans="2:20" ht="15.25" x14ac:dyDescent="0.2">
      <c r="B4471" s="29" t="str">
        <f t="shared" si="1037"/>
        <v/>
      </c>
      <c r="C4471" s="18">
        <f t="shared" si="1050"/>
        <v>49666</v>
      </c>
      <c r="D4471" s="20" t="str">
        <f t="shared" si="1051"/>
        <v>Dimanche</v>
      </c>
      <c r="E4471" s="43" t="str">
        <f t="shared" si="1038"/>
        <v>DÉC 2035</v>
      </c>
      <c r="F4471" s="48">
        <f t="shared" si="1039"/>
        <v>0</v>
      </c>
      <c r="G4471" s="26"/>
      <c r="H4471" s="26"/>
      <c r="I4471" s="45" t="str">
        <f t="shared" si="1040"/>
        <v/>
      </c>
      <c r="J4471" s="30"/>
      <c r="K4471" s="27"/>
      <c r="L4471" s="59" t="str">
        <f t="shared" si="1041"/>
        <v/>
      </c>
      <c r="M4471" s="62" t="str">
        <f t="shared" si="1042"/>
        <v/>
      </c>
      <c r="N4471" s="52">
        <f t="shared" si="1043"/>
        <v>0</v>
      </c>
      <c r="O4471" s="53">
        <f t="shared" si="1044"/>
        <v>0</v>
      </c>
      <c r="P4471" s="33" t="str">
        <f t="shared" si="1049"/>
        <v>-</v>
      </c>
      <c r="Q4471" s="50" t="str">
        <f t="shared" ca="1" si="1045"/>
        <v/>
      </c>
      <c r="R4471" s="52" t="str">
        <f t="shared" si="1046"/>
        <v/>
      </c>
      <c r="S4471" s="53" t="str">
        <f t="shared" si="1047"/>
        <v/>
      </c>
      <c r="T4471" s="78" t="str">
        <f t="shared" si="1048"/>
        <v/>
      </c>
    </row>
    <row r="4472" spans="2:20" ht="15.25" x14ac:dyDescent="0.2">
      <c r="B4472" s="29" t="str">
        <f t="shared" si="1037"/>
        <v/>
      </c>
      <c r="C4472" s="18">
        <f t="shared" si="1050"/>
        <v>49667</v>
      </c>
      <c r="D4472" s="20" t="str">
        <f t="shared" si="1051"/>
        <v>Lundi</v>
      </c>
      <c r="E4472" s="43" t="str">
        <f t="shared" si="1038"/>
        <v>DÉC 2035</v>
      </c>
      <c r="F4472" s="48">
        <f t="shared" si="1039"/>
        <v>0</v>
      </c>
      <c r="G4472" s="26"/>
      <c r="H4472" s="26"/>
      <c r="I4472" s="45" t="str">
        <f t="shared" si="1040"/>
        <v/>
      </c>
      <c r="J4472" s="30"/>
      <c r="K4472" s="27"/>
      <c r="L4472" s="59" t="str">
        <f t="shared" si="1041"/>
        <v/>
      </c>
      <c r="M4472" s="62" t="str">
        <f t="shared" si="1042"/>
        <v/>
      </c>
      <c r="N4472" s="52" t="str">
        <f t="shared" si="1043"/>
        <v/>
      </c>
      <c r="O4472" s="53" t="str">
        <f t="shared" si="1044"/>
        <v/>
      </c>
      <c r="P4472" s="33" t="str">
        <f t="shared" si="1049"/>
        <v>-</v>
      </c>
      <c r="Q4472" s="50" t="str">
        <f t="shared" ca="1" si="1045"/>
        <v/>
      </c>
      <c r="R4472" s="52" t="str">
        <f t="shared" si="1046"/>
        <v/>
      </c>
      <c r="S4472" s="53" t="str">
        <f t="shared" si="1047"/>
        <v/>
      </c>
      <c r="T4472" s="78" t="str">
        <f t="shared" si="1048"/>
        <v/>
      </c>
    </row>
    <row r="4473" spans="2:20" ht="15.25" x14ac:dyDescent="0.2">
      <c r="B4473" s="29" t="str">
        <f t="shared" si="1037"/>
        <v/>
      </c>
      <c r="C4473" s="18">
        <f t="shared" si="1050"/>
        <v>49668</v>
      </c>
      <c r="D4473" s="20" t="str">
        <f t="shared" si="1051"/>
        <v>Mardi</v>
      </c>
      <c r="E4473" s="43" t="str">
        <f t="shared" si="1038"/>
        <v>DÉC 2035</v>
      </c>
      <c r="F4473" s="48">
        <f t="shared" si="1039"/>
        <v>0</v>
      </c>
      <c r="G4473" s="26"/>
      <c r="H4473" s="26"/>
      <c r="I4473" s="45" t="str">
        <f t="shared" si="1040"/>
        <v/>
      </c>
      <c r="J4473" s="30"/>
      <c r="K4473" s="27"/>
      <c r="L4473" s="59" t="str">
        <f t="shared" si="1041"/>
        <v/>
      </c>
      <c r="M4473" s="62" t="str">
        <f t="shared" si="1042"/>
        <v/>
      </c>
      <c r="N4473" s="52" t="str">
        <f t="shared" si="1043"/>
        <v/>
      </c>
      <c r="O4473" s="53" t="str">
        <f t="shared" si="1044"/>
        <v/>
      </c>
      <c r="P4473" s="33" t="str">
        <f t="shared" si="1049"/>
        <v>-</v>
      </c>
      <c r="Q4473" s="50" t="str">
        <f t="shared" ca="1" si="1045"/>
        <v/>
      </c>
      <c r="R4473" s="52" t="str">
        <f t="shared" si="1046"/>
        <v/>
      </c>
      <c r="S4473" s="53" t="str">
        <f t="shared" si="1047"/>
        <v/>
      </c>
      <c r="T4473" s="78" t="str">
        <f t="shared" si="1048"/>
        <v/>
      </c>
    </row>
    <row r="4474" spans="2:20" ht="15.25" x14ac:dyDescent="0.2">
      <c r="B4474" s="29" t="str">
        <f t="shared" si="1037"/>
        <v/>
      </c>
      <c r="C4474" s="18">
        <f t="shared" si="1050"/>
        <v>49669</v>
      </c>
      <c r="D4474" s="20" t="str">
        <f t="shared" si="1051"/>
        <v>Mercredi</v>
      </c>
      <c r="E4474" s="43" t="str">
        <f t="shared" si="1038"/>
        <v>DÉC 2035</v>
      </c>
      <c r="F4474" s="48">
        <f t="shared" si="1039"/>
        <v>0</v>
      </c>
      <c r="G4474" s="26"/>
      <c r="H4474" s="26"/>
      <c r="I4474" s="45" t="str">
        <f t="shared" si="1040"/>
        <v/>
      </c>
      <c r="J4474" s="30"/>
      <c r="K4474" s="27"/>
      <c r="L4474" s="59" t="str">
        <f t="shared" si="1041"/>
        <v/>
      </c>
      <c r="M4474" s="62" t="str">
        <f t="shared" si="1042"/>
        <v/>
      </c>
      <c r="N4474" s="52" t="str">
        <f t="shared" si="1043"/>
        <v/>
      </c>
      <c r="O4474" s="53" t="str">
        <f t="shared" si="1044"/>
        <v/>
      </c>
      <c r="P4474" s="33" t="str">
        <f t="shared" si="1049"/>
        <v>-</v>
      </c>
      <c r="Q4474" s="50" t="str">
        <f t="shared" ca="1" si="1045"/>
        <v/>
      </c>
      <c r="R4474" s="52" t="str">
        <f t="shared" si="1046"/>
        <v/>
      </c>
      <c r="S4474" s="53" t="str">
        <f t="shared" si="1047"/>
        <v/>
      </c>
      <c r="T4474" s="78" t="str">
        <f t="shared" si="1048"/>
        <v/>
      </c>
    </row>
    <row r="4475" spans="2:20" ht="15.25" x14ac:dyDescent="0.2">
      <c r="B4475" s="29" t="str">
        <f t="shared" si="1037"/>
        <v/>
      </c>
      <c r="C4475" s="18">
        <f t="shared" si="1050"/>
        <v>49670</v>
      </c>
      <c r="D4475" s="20" t="str">
        <f t="shared" si="1051"/>
        <v>Jeudi</v>
      </c>
      <c r="E4475" s="43" t="str">
        <f t="shared" si="1038"/>
        <v>DÉC 2035</v>
      </c>
      <c r="F4475" s="48">
        <f t="shared" si="1039"/>
        <v>0</v>
      </c>
      <c r="G4475" s="26"/>
      <c r="H4475" s="26"/>
      <c r="I4475" s="45" t="str">
        <f t="shared" si="1040"/>
        <v/>
      </c>
      <c r="J4475" s="30"/>
      <c r="K4475" s="27"/>
      <c r="L4475" s="59" t="str">
        <f t="shared" si="1041"/>
        <v/>
      </c>
      <c r="M4475" s="62" t="str">
        <f t="shared" si="1042"/>
        <v/>
      </c>
      <c r="N4475" s="52" t="str">
        <f t="shared" si="1043"/>
        <v/>
      </c>
      <c r="O4475" s="53" t="str">
        <f t="shared" si="1044"/>
        <v/>
      </c>
      <c r="P4475" s="33" t="str">
        <f t="shared" si="1049"/>
        <v>-</v>
      </c>
      <c r="Q4475" s="50" t="str">
        <f t="shared" ca="1" si="1045"/>
        <v/>
      </c>
      <c r="R4475" s="52" t="str">
        <f t="shared" si="1046"/>
        <v/>
      </c>
      <c r="S4475" s="53" t="str">
        <f t="shared" si="1047"/>
        <v/>
      </c>
      <c r="T4475" s="78" t="str">
        <f t="shared" si="1048"/>
        <v/>
      </c>
    </row>
    <row r="4476" spans="2:20" ht="15.25" x14ac:dyDescent="0.2">
      <c r="B4476" s="29" t="str">
        <f t="shared" si="1037"/>
        <v/>
      </c>
      <c r="C4476" s="18">
        <f t="shared" si="1050"/>
        <v>49671</v>
      </c>
      <c r="D4476" s="20" t="str">
        <f t="shared" si="1051"/>
        <v>Vendredi</v>
      </c>
      <c r="E4476" s="43" t="str">
        <f t="shared" si="1038"/>
        <v>DÉC 2035</v>
      </c>
      <c r="F4476" s="48">
        <f t="shared" si="1039"/>
        <v>0</v>
      </c>
      <c r="G4476" s="26"/>
      <c r="H4476" s="26"/>
      <c r="I4476" s="45" t="str">
        <f t="shared" si="1040"/>
        <v/>
      </c>
      <c r="J4476" s="30"/>
      <c r="K4476" s="27"/>
      <c r="L4476" s="59" t="str">
        <f t="shared" si="1041"/>
        <v/>
      </c>
      <c r="M4476" s="62" t="str">
        <f t="shared" si="1042"/>
        <v/>
      </c>
      <c r="N4476" s="52" t="str">
        <f t="shared" si="1043"/>
        <v/>
      </c>
      <c r="O4476" s="53" t="str">
        <f t="shared" si="1044"/>
        <v/>
      </c>
      <c r="P4476" s="33" t="str">
        <f t="shared" si="1049"/>
        <v>-</v>
      </c>
      <c r="Q4476" s="50" t="str">
        <f t="shared" ca="1" si="1045"/>
        <v/>
      </c>
      <c r="R4476" s="52" t="str">
        <f t="shared" si="1046"/>
        <v/>
      </c>
      <c r="S4476" s="53" t="str">
        <f t="shared" si="1047"/>
        <v/>
      </c>
      <c r="T4476" s="78" t="str">
        <f t="shared" si="1048"/>
        <v/>
      </c>
    </row>
    <row r="4477" spans="2:20" ht="15.25" x14ac:dyDescent="0.2">
      <c r="B4477" s="29" t="str">
        <f t="shared" si="1037"/>
        <v/>
      </c>
      <c r="C4477" s="18">
        <f t="shared" si="1050"/>
        <v>49672</v>
      </c>
      <c r="D4477" s="20" t="str">
        <f t="shared" si="1051"/>
        <v>Samedi</v>
      </c>
      <c r="E4477" s="43" t="str">
        <f t="shared" si="1038"/>
        <v>DÉC 2035</v>
      </c>
      <c r="F4477" s="48">
        <f t="shared" si="1039"/>
        <v>0</v>
      </c>
      <c r="G4477" s="26"/>
      <c r="H4477" s="26"/>
      <c r="I4477" s="45" t="str">
        <f t="shared" si="1040"/>
        <v/>
      </c>
      <c r="J4477" s="30"/>
      <c r="K4477" s="27"/>
      <c r="L4477" s="59" t="str">
        <f t="shared" si="1041"/>
        <v/>
      </c>
      <c r="M4477" s="62" t="str">
        <f t="shared" si="1042"/>
        <v/>
      </c>
      <c r="N4477" s="52" t="str">
        <f t="shared" si="1043"/>
        <v/>
      </c>
      <c r="O4477" s="53" t="str">
        <f t="shared" si="1044"/>
        <v/>
      </c>
      <c r="P4477" s="33" t="str">
        <f t="shared" si="1049"/>
        <v>-</v>
      </c>
      <c r="Q4477" s="50" t="str">
        <f t="shared" ca="1" si="1045"/>
        <v/>
      </c>
      <c r="R4477" s="52" t="str">
        <f t="shared" si="1046"/>
        <v/>
      </c>
      <c r="S4477" s="53" t="str">
        <f t="shared" si="1047"/>
        <v/>
      </c>
      <c r="T4477" s="78" t="str">
        <f t="shared" si="1048"/>
        <v/>
      </c>
    </row>
    <row r="4478" spans="2:20" ht="15.25" x14ac:dyDescent="0.2">
      <c r="B4478" s="29" t="str">
        <f t="shared" si="1037"/>
        <v/>
      </c>
      <c r="C4478" s="18">
        <f t="shared" si="1050"/>
        <v>49673</v>
      </c>
      <c r="D4478" s="20" t="str">
        <f t="shared" si="1051"/>
        <v>Dimanche</v>
      </c>
      <c r="E4478" s="43" t="str">
        <f t="shared" si="1038"/>
        <v>DÉC 2035</v>
      </c>
      <c r="F4478" s="48">
        <f t="shared" si="1039"/>
        <v>0</v>
      </c>
      <c r="G4478" s="26"/>
      <c r="H4478" s="26"/>
      <c r="I4478" s="45" t="str">
        <f t="shared" si="1040"/>
        <v/>
      </c>
      <c r="J4478" s="30"/>
      <c r="K4478" s="27"/>
      <c r="L4478" s="59" t="str">
        <f t="shared" si="1041"/>
        <v/>
      </c>
      <c r="M4478" s="62" t="str">
        <f t="shared" si="1042"/>
        <v/>
      </c>
      <c r="N4478" s="52">
        <f t="shared" si="1043"/>
        <v>0</v>
      </c>
      <c r="O4478" s="53">
        <f t="shared" si="1044"/>
        <v>0</v>
      </c>
      <c r="P4478" s="33" t="str">
        <f t="shared" si="1049"/>
        <v>-</v>
      </c>
      <c r="Q4478" s="50" t="str">
        <f t="shared" ca="1" si="1045"/>
        <v/>
      </c>
      <c r="R4478" s="52" t="str">
        <f t="shared" si="1046"/>
        <v/>
      </c>
      <c r="S4478" s="53" t="str">
        <f t="shared" si="1047"/>
        <v/>
      </c>
      <c r="T4478" s="78" t="str">
        <f t="shared" si="1048"/>
        <v/>
      </c>
    </row>
    <row r="4479" spans="2:20" ht="15.25" x14ac:dyDescent="0.2">
      <c r="B4479" s="29" t="str">
        <f t="shared" si="1037"/>
        <v/>
      </c>
      <c r="C4479" s="18">
        <f t="shared" si="1050"/>
        <v>49674</v>
      </c>
      <c r="D4479" s="20" t="str">
        <f t="shared" si="1051"/>
        <v>Lundi</v>
      </c>
      <c r="E4479" s="43" t="str">
        <f t="shared" si="1038"/>
        <v>DÉC 2035</v>
      </c>
      <c r="F4479" s="48">
        <f t="shared" si="1039"/>
        <v>0</v>
      </c>
      <c r="G4479" s="26"/>
      <c r="H4479" s="26"/>
      <c r="I4479" s="45" t="str">
        <f t="shared" si="1040"/>
        <v/>
      </c>
      <c r="J4479" s="30"/>
      <c r="K4479" s="27"/>
      <c r="L4479" s="59" t="str">
        <f t="shared" si="1041"/>
        <v/>
      </c>
      <c r="M4479" s="62" t="str">
        <f t="shared" si="1042"/>
        <v/>
      </c>
      <c r="N4479" s="52" t="str">
        <f t="shared" si="1043"/>
        <v/>
      </c>
      <c r="O4479" s="53" t="str">
        <f t="shared" si="1044"/>
        <v/>
      </c>
      <c r="P4479" s="33" t="str">
        <f t="shared" si="1049"/>
        <v>-</v>
      </c>
      <c r="Q4479" s="50" t="str">
        <f t="shared" ca="1" si="1045"/>
        <v/>
      </c>
      <c r="R4479" s="52" t="str">
        <f t="shared" si="1046"/>
        <v/>
      </c>
      <c r="S4479" s="53" t="str">
        <f t="shared" si="1047"/>
        <v/>
      </c>
      <c r="T4479" s="78" t="str">
        <f t="shared" si="1048"/>
        <v/>
      </c>
    </row>
    <row r="4480" spans="2:20" ht="15.25" x14ac:dyDescent="0.2">
      <c r="B4480" s="29">
        <f t="shared" si="1037"/>
        <v>2036</v>
      </c>
      <c r="C4480" s="18">
        <f t="shared" si="1050"/>
        <v>49675</v>
      </c>
      <c r="D4480" s="20" t="str">
        <f t="shared" si="1051"/>
        <v>Mardi</v>
      </c>
      <c r="E4480" s="43" t="str">
        <f t="shared" si="1038"/>
        <v>JANV 2036</v>
      </c>
      <c r="F4480" s="48">
        <f t="shared" si="1039"/>
        <v>0</v>
      </c>
      <c r="G4480" s="26"/>
      <c r="H4480" s="26"/>
      <c r="I4480" s="45" t="str">
        <f t="shared" si="1040"/>
        <v/>
      </c>
      <c r="J4480" s="30"/>
      <c r="K4480" s="27"/>
      <c r="L4480" s="59" t="str">
        <f t="shared" si="1041"/>
        <v/>
      </c>
      <c r="M4480" s="62" t="str">
        <f t="shared" si="1042"/>
        <v/>
      </c>
      <c r="N4480" s="52" t="str">
        <f t="shared" si="1043"/>
        <v/>
      </c>
      <c r="O4480" s="53" t="str">
        <f t="shared" si="1044"/>
        <v/>
      </c>
      <c r="P4480" s="33" t="str">
        <f t="shared" si="1049"/>
        <v>JANV 2035</v>
      </c>
      <c r="Q4480" s="50" t="str">
        <f t="shared" ca="1" si="1045"/>
        <v/>
      </c>
      <c r="R4480" s="52">
        <f t="shared" ca="1" si="1046"/>
        <v>0</v>
      </c>
      <c r="S4480" s="53">
        <f t="shared" ca="1" si="1047"/>
        <v>0</v>
      </c>
      <c r="T4480" s="78" t="str">
        <f t="shared" si="1048"/>
        <v>JANV 2035</v>
      </c>
    </row>
    <row r="4481" spans="2:20" ht="15.25" x14ac:dyDescent="0.2">
      <c r="B4481" s="29" t="str">
        <f t="shared" si="1037"/>
        <v/>
      </c>
      <c r="C4481" s="18">
        <f t="shared" si="1050"/>
        <v>49676</v>
      </c>
      <c r="D4481" s="20" t="str">
        <f t="shared" si="1051"/>
        <v>Mercredi</v>
      </c>
      <c r="E4481" s="43" t="str">
        <f t="shared" si="1038"/>
        <v>JANV 2036</v>
      </c>
      <c r="F4481" s="48">
        <f t="shared" si="1039"/>
        <v>0</v>
      </c>
      <c r="G4481" s="26"/>
      <c r="H4481" s="26"/>
      <c r="I4481" s="45" t="str">
        <f t="shared" si="1040"/>
        <v/>
      </c>
      <c r="J4481" s="30"/>
      <c r="K4481" s="27"/>
      <c r="L4481" s="59" t="str">
        <f t="shared" si="1041"/>
        <v/>
      </c>
      <c r="M4481" s="62" t="str">
        <f t="shared" si="1042"/>
        <v/>
      </c>
      <c r="N4481" s="52" t="str">
        <f t="shared" si="1043"/>
        <v/>
      </c>
      <c r="O4481" s="53" t="str">
        <f t="shared" si="1044"/>
        <v/>
      </c>
      <c r="P4481" s="33" t="str">
        <f t="shared" si="1049"/>
        <v>-</v>
      </c>
      <c r="Q4481" s="50" t="str">
        <f t="shared" ca="1" si="1045"/>
        <v/>
      </c>
      <c r="R4481" s="52" t="str">
        <f t="shared" si="1046"/>
        <v/>
      </c>
      <c r="S4481" s="53" t="str">
        <f t="shared" si="1047"/>
        <v/>
      </c>
      <c r="T4481" s="78" t="str">
        <f t="shared" si="1048"/>
        <v/>
      </c>
    </row>
    <row r="4482" spans="2:20" ht="15.25" x14ac:dyDescent="0.2">
      <c r="B4482" s="29" t="str">
        <f t="shared" si="1037"/>
        <v/>
      </c>
      <c r="C4482" s="18">
        <f t="shared" si="1050"/>
        <v>49677</v>
      </c>
      <c r="D4482" s="20" t="str">
        <f t="shared" si="1051"/>
        <v>Jeudi</v>
      </c>
      <c r="E4482" s="43" t="str">
        <f t="shared" si="1038"/>
        <v>JANV 2036</v>
      </c>
      <c r="F4482" s="48">
        <f t="shared" si="1039"/>
        <v>0</v>
      </c>
      <c r="G4482" s="26"/>
      <c r="H4482" s="26"/>
      <c r="I4482" s="45" t="str">
        <f t="shared" si="1040"/>
        <v/>
      </c>
      <c r="J4482" s="30"/>
      <c r="K4482" s="27"/>
      <c r="L4482" s="59" t="str">
        <f t="shared" si="1041"/>
        <v/>
      </c>
      <c r="M4482" s="62" t="str">
        <f t="shared" si="1042"/>
        <v/>
      </c>
      <c r="N4482" s="52" t="str">
        <f t="shared" si="1043"/>
        <v/>
      </c>
      <c r="O4482" s="53" t="str">
        <f t="shared" si="1044"/>
        <v/>
      </c>
      <c r="P4482" s="33" t="str">
        <f t="shared" si="1049"/>
        <v>-</v>
      </c>
      <c r="Q4482" s="50" t="str">
        <f t="shared" ca="1" si="1045"/>
        <v/>
      </c>
      <c r="R4482" s="52" t="str">
        <f t="shared" si="1046"/>
        <v/>
      </c>
      <c r="S4482" s="53" t="str">
        <f t="shared" si="1047"/>
        <v/>
      </c>
      <c r="T4482" s="78" t="str">
        <f t="shared" si="1048"/>
        <v/>
      </c>
    </row>
    <row r="4483" spans="2:20" ht="15.25" x14ac:dyDescent="0.2">
      <c r="B4483" s="29" t="str">
        <f t="shared" si="1037"/>
        <v/>
      </c>
      <c r="C4483" s="18">
        <f t="shared" si="1050"/>
        <v>49678</v>
      </c>
      <c r="D4483" s="20" t="str">
        <f t="shared" si="1051"/>
        <v>Vendredi</v>
      </c>
      <c r="E4483" s="43" t="str">
        <f t="shared" si="1038"/>
        <v>JANV 2036</v>
      </c>
      <c r="F4483" s="48">
        <f t="shared" si="1039"/>
        <v>0</v>
      </c>
      <c r="G4483" s="26"/>
      <c r="H4483" s="26"/>
      <c r="I4483" s="45" t="str">
        <f t="shared" si="1040"/>
        <v/>
      </c>
      <c r="J4483" s="30"/>
      <c r="K4483" s="27"/>
      <c r="L4483" s="59" t="str">
        <f t="shared" si="1041"/>
        <v/>
      </c>
      <c r="M4483" s="62" t="str">
        <f t="shared" si="1042"/>
        <v/>
      </c>
      <c r="N4483" s="52" t="str">
        <f t="shared" si="1043"/>
        <v/>
      </c>
      <c r="O4483" s="53" t="str">
        <f t="shared" si="1044"/>
        <v/>
      </c>
      <c r="P4483" s="33" t="str">
        <f t="shared" si="1049"/>
        <v>-</v>
      </c>
      <c r="Q4483" s="50" t="str">
        <f t="shared" ca="1" si="1045"/>
        <v/>
      </c>
      <c r="R4483" s="52" t="str">
        <f t="shared" si="1046"/>
        <v/>
      </c>
      <c r="S4483" s="53" t="str">
        <f t="shared" si="1047"/>
        <v/>
      </c>
      <c r="T4483" s="78" t="str">
        <f t="shared" si="1048"/>
        <v/>
      </c>
    </row>
    <row r="4484" spans="2:20" ht="15.25" x14ac:dyDescent="0.2">
      <c r="B4484" s="29" t="str">
        <f t="shared" si="1037"/>
        <v/>
      </c>
      <c r="C4484" s="18">
        <f t="shared" si="1050"/>
        <v>49679</v>
      </c>
      <c r="D4484" s="20" t="str">
        <f t="shared" si="1051"/>
        <v>Samedi</v>
      </c>
      <c r="E4484" s="43" t="str">
        <f t="shared" si="1038"/>
        <v>JANV 2036</v>
      </c>
      <c r="F4484" s="48">
        <f t="shared" si="1039"/>
        <v>0</v>
      </c>
      <c r="G4484" s="26"/>
      <c r="H4484" s="26"/>
      <c r="I4484" s="45" t="str">
        <f t="shared" si="1040"/>
        <v/>
      </c>
      <c r="J4484" s="30"/>
      <c r="K4484" s="27"/>
      <c r="L4484" s="59" t="str">
        <f t="shared" si="1041"/>
        <v/>
      </c>
      <c r="M4484" s="62" t="str">
        <f t="shared" si="1042"/>
        <v/>
      </c>
      <c r="N4484" s="52" t="str">
        <f t="shared" si="1043"/>
        <v/>
      </c>
      <c r="O4484" s="53" t="str">
        <f t="shared" si="1044"/>
        <v/>
      </c>
      <c r="P4484" s="33" t="str">
        <f t="shared" si="1049"/>
        <v>-</v>
      </c>
      <c r="Q4484" s="50" t="str">
        <f t="shared" ca="1" si="1045"/>
        <v/>
      </c>
      <c r="R4484" s="52" t="str">
        <f t="shared" si="1046"/>
        <v/>
      </c>
      <c r="S4484" s="53" t="str">
        <f t="shared" si="1047"/>
        <v/>
      </c>
      <c r="T4484" s="78" t="str">
        <f t="shared" si="1048"/>
        <v/>
      </c>
    </row>
    <row r="4485" spans="2:20" ht="15.25" x14ac:dyDescent="0.2">
      <c r="B4485" s="29" t="str">
        <f t="shared" si="1037"/>
        <v/>
      </c>
      <c r="C4485" s="18">
        <f t="shared" si="1050"/>
        <v>49680</v>
      </c>
      <c r="D4485" s="20" t="str">
        <f t="shared" si="1051"/>
        <v>Dimanche</v>
      </c>
      <c r="E4485" s="43" t="str">
        <f t="shared" si="1038"/>
        <v>JANV 2036</v>
      </c>
      <c r="F4485" s="48">
        <f t="shared" si="1039"/>
        <v>0</v>
      </c>
      <c r="G4485" s="26"/>
      <c r="H4485" s="26"/>
      <c r="I4485" s="45" t="str">
        <f t="shared" si="1040"/>
        <v/>
      </c>
      <c r="J4485" s="30"/>
      <c r="K4485" s="27"/>
      <c r="L4485" s="59" t="str">
        <f t="shared" si="1041"/>
        <v/>
      </c>
      <c r="M4485" s="62" t="str">
        <f t="shared" si="1042"/>
        <v/>
      </c>
      <c r="N4485" s="52">
        <f t="shared" si="1043"/>
        <v>0</v>
      </c>
      <c r="O4485" s="53">
        <f t="shared" si="1044"/>
        <v>0</v>
      </c>
      <c r="P4485" s="33" t="str">
        <f t="shared" si="1049"/>
        <v>-</v>
      </c>
      <c r="Q4485" s="50" t="str">
        <f t="shared" ca="1" si="1045"/>
        <v/>
      </c>
      <c r="R4485" s="52" t="str">
        <f t="shared" si="1046"/>
        <v/>
      </c>
      <c r="S4485" s="53" t="str">
        <f t="shared" si="1047"/>
        <v/>
      </c>
      <c r="T4485" s="78" t="str">
        <f t="shared" si="1048"/>
        <v/>
      </c>
    </row>
    <row r="4486" spans="2:20" ht="15.25" x14ac:dyDescent="0.2">
      <c r="B4486" s="29" t="str">
        <f t="shared" si="1037"/>
        <v/>
      </c>
      <c r="C4486" s="18">
        <f t="shared" si="1050"/>
        <v>49681</v>
      </c>
      <c r="D4486" s="20" t="str">
        <f t="shared" si="1051"/>
        <v>Lundi</v>
      </c>
      <c r="E4486" s="43" t="str">
        <f t="shared" si="1038"/>
        <v>JANV 2036</v>
      </c>
      <c r="F4486" s="48">
        <f t="shared" si="1039"/>
        <v>0</v>
      </c>
      <c r="G4486" s="26"/>
      <c r="H4486" s="26"/>
      <c r="I4486" s="45" t="str">
        <f t="shared" si="1040"/>
        <v/>
      </c>
      <c r="J4486" s="30"/>
      <c r="K4486" s="27"/>
      <c r="L4486" s="59" t="str">
        <f t="shared" si="1041"/>
        <v/>
      </c>
      <c r="M4486" s="62" t="str">
        <f t="shared" si="1042"/>
        <v/>
      </c>
      <c r="N4486" s="52" t="str">
        <f t="shared" si="1043"/>
        <v/>
      </c>
      <c r="O4486" s="53" t="str">
        <f t="shared" si="1044"/>
        <v/>
      </c>
      <c r="P4486" s="33" t="str">
        <f t="shared" si="1049"/>
        <v>-</v>
      </c>
      <c r="Q4486" s="50" t="str">
        <f t="shared" ca="1" si="1045"/>
        <v/>
      </c>
      <c r="R4486" s="52" t="str">
        <f t="shared" si="1046"/>
        <v/>
      </c>
      <c r="S4486" s="53" t="str">
        <f t="shared" si="1047"/>
        <v/>
      </c>
      <c r="T4486" s="78" t="str">
        <f t="shared" si="1048"/>
        <v/>
      </c>
    </row>
    <row r="4487" spans="2:20" ht="15.25" x14ac:dyDescent="0.2">
      <c r="B4487" s="29" t="str">
        <f t="shared" si="1037"/>
        <v/>
      </c>
      <c r="C4487" s="18">
        <f t="shared" si="1050"/>
        <v>49682</v>
      </c>
      <c r="D4487" s="20" t="str">
        <f t="shared" si="1051"/>
        <v>Mardi</v>
      </c>
      <c r="E4487" s="43" t="str">
        <f t="shared" si="1038"/>
        <v>JANV 2036</v>
      </c>
      <c r="F4487" s="48">
        <f t="shared" si="1039"/>
        <v>0</v>
      </c>
      <c r="G4487" s="26"/>
      <c r="H4487" s="26"/>
      <c r="I4487" s="45" t="str">
        <f t="shared" si="1040"/>
        <v/>
      </c>
      <c r="J4487" s="30"/>
      <c r="K4487" s="27"/>
      <c r="L4487" s="59" t="str">
        <f t="shared" si="1041"/>
        <v/>
      </c>
      <c r="M4487" s="62" t="str">
        <f t="shared" si="1042"/>
        <v/>
      </c>
      <c r="N4487" s="52" t="str">
        <f t="shared" si="1043"/>
        <v/>
      </c>
      <c r="O4487" s="53" t="str">
        <f t="shared" si="1044"/>
        <v/>
      </c>
      <c r="P4487" s="33" t="str">
        <f t="shared" si="1049"/>
        <v>-</v>
      </c>
      <c r="Q4487" s="50" t="str">
        <f t="shared" ca="1" si="1045"/>
        <v/>
      </c>
      <c r="R4487" s="52" t="str">
        <f t="shared" si="1046"/>
        <v/>
      </c>
      <c r="S4487" s="53" t="str">
        <f t="shared" si="1047"/>
        <v/>
      </c>
      <c r="T4487" s="78" t="str">
        <f t="shared" si="1048"/>
        <v/>
      </c>
    </row>
    <row r="4488" spans="2:20" ht="15.25" x14ac:dyDescent="0.2">
      <c r="B4488" s="29" t="str">
        <f t="shared" si="1037"/>
        <v/>
      </c>
      <c r="C4488" s="18">
        <f t="shared" si="1050"/>
        <v>49683</v>
      </c>
      <c r="D4488" s="20" t="str">
        <f t="shared" si="1051"/>
        <v>Mercredi</v>
      </c>
      <c r="E4488" s="43" t="str">
        <f t="shared" si="1038"/>
        <v>JANV 2036</v>
      </c>
      <c r="F4488" s="48">
        <f t="shared" si="1039"/>
        <v>0</v>
      </c>
      <c r="G4488" s="26"/>
      <c r="H4488" s="26"/>
      <c r="I4488" s="45" t="str">
        <f t="shared" si="1040"/>
        <v/>
      </c>
      <c r="J4488" s="30"/>
      <c r="K4488" s="27"/>
      <c r="L4488" s="59" t="str">
        <f t="shared" si="1041"/>
        <v/>
      </c>
      <c r="M4488" s="62" t="str">
        <f t="shared" si="1042"/>
        <v/>
      </c>
      <c r="N4488" s="52" t="str">
        <f t="shared" si="1043"/>
        <v/>
      </c>
      <c r="O4488" s="53" t="str">
        <f t="shared" si="1044"/>
        <v/>
      </c>
      <c r="P4488" s="33" t="str">
        <f t="shared" si="1049"/>
        <v>-</v>
      </c>
      <c r="Q4488" s="50" t="str">
        <f t="shared" ca="1" si="1045"/>
        <v/>
      </c>
      <c r="R4488" s="52" t="str">
        <f t="shared" si="1046"/>
        <v/>
      </c>
      <c r="S4488" s="53" t="str">
        <f t="shared" si="1047"/>
        <v/>
      </c>
      <c r="T4488" s="78" t="str">
        <f t="shared" si="1048"/>
        <v/>
      </c>
    </row>
    <row r="4489" spans="2:20" ht="15.25" x14ac:dyDescent="0.2">
      <c r="B4489" s="29" t="str">
        <f t="shared" si="1037"/>
        <v/>
      </c>
      <c r="C4489" s="18">
        <f t="shared" si="1050"/>
        <v>49684</v>
      </c>
      <c r="D4489" s="20" t="str">
        <f t="shared" si="1051"/>
        <v>Jeudi</v>
      </c>
      <c r="E4489" s="43" t="str">
        <f t="shared" si="1038"/>
        <v>JANV 2036</v>
      </c>
      <c r="F4489" s="48">
        <f t="shared" si="1039"/>
        <v>0</v>
      </c>
      <c r="G4489" s="26"/>
      <c r="H4489" s="26"/>
      <c r="I4489" s="45" t="str">
        <f t="shared" si="1040"/>
        <v/>
      </c>
      <c r="J4489" s="30"/>
      <c r="K4489" s="27"/>
      <c r="L4489" s="59" t="str">
        <f t="shared" si="1041"/>
        <v/>
      </c>
      <c r="M4489" s="62" t="str">
        <f t="shared" si="1042"/>
        <v/>
      </c>
      <c r="N4489" s="52" t="str">
        <f t="shared" si="1043"/>
        <v/>
      </c>
      <c r="O4489" s="53" t="str">
        <f t="shared" si="1044"/>
        <v/>
      </c>
      <c r="P4489" s="33" t="str">
        <f t="shared" si="1049"/>
        <v>-</v>
      </c>
      <c r="Q4489" s="50" t="str">
        <f t="shared" ca="1" si="1045"/>
        <v/>
      </c>
      <c r="R4489" s="52" t="str">
        <f t="shared" si="1046"/>
        <v/>
      </c>
      <c r="S4489" s="53" t="str">
        <f t="shared" si="1047"/>
        <v/>
      </c>
      <c r="T4489" s="78" t="str">
        <f t="shared" si="1048"/>
        <v/>
      </c>
    </row>
    <row r="4490" spans="2:20" ht="15.25" x14ac:dyDescent="0.2">
      <c r="B4490" s="29" t="str">
        <f t="shared" ref="B4490:B4553" si="1052">IF(ISERROR(IF(YEAR($C4489)=YEAR($C4490),"",YEAR($C4490))),"",IF(YEAR($C4489)=YEAR($C4490),"",YEAR($C4490)))</f>
        <v/>
      </c>
      <c r="C4490" s="18">
        <f t="shared" si="1050"/>
        <v>49685</v>
      </c>
      <c r="D4490" s="20" t="str">
        <f t="shared" si="1051"/>
        <v>Vendredi</v>
      </c>
      <c r="E4490" s="43" t="str">
        <f t="shared" ref="E4490:E4553" si="1053">UPPER(TEXT(C4490,"mmm"))&amp;" "&amp;UPPER(TEXT(C4490,"aaaa"))</f>
        <v>JANV 2036</v>
      </c>
      <c r="F4490" s="48">
        <f t="shared" ref="F4490:F4553" si="1054">IF(J4490="oui",1,0)</f>
        <v>0</v>
      </c>
      <c r="G4490" s="26"/>
      <c r="H4490" s="26"/>
      <c r="I4490" s="45" t="str">
        <f t="shared" ref="I4490:I4553" si="1055">IF(ISERROR(AVERAGE(G4490:H4490)),"",AVERAGE(G4490:H4490))</f>
        <v/>
      </c>
      <c r="J4490" s="30"/>
      <c r="K4490" s="27"/>
      <c r="L4490" s="59" t="str">
        <f t="shared" ref="L4490:L4553" si="1056">IF(ISERROR(IF(D4490="Dimanche",AVERAGE(G4484:G4490),"")),"",IF(D4490="Dimanche",AVERAGE(G4484:G4490),""))</f>
        <v/>
      </c>
      <c r="M4490" s="62" t="str">
        <f t="shared" ref="M4490:M4553" si="1057">IF(ISERROR(IF(D4490="Dimanche",AVERAGE(H4484:H4490),"")),"",IF(D4490="Dimanche",AVERAGE(H4484:H4490),""))</f>
        <v/>
      </c>
      <c r="N4490" s="52" t="str">
        <f t="shared" ref="N4490:N4553" si="1058">IF(ISERROR(IF(D4490="Dimanche",COUNTIF(J4484:J4490,"oui"),"")),"",IF(D4490="Dimanche",COUNTIF(J4484:J4490,"oui"),""))</f>
        <v/>
      </c>
      <c r="O4490" s="53" t="str">
        <f t="shared" ref="O4490:O4553" si="1059">IF(ISERROR(IF(D4490="Dimanche",SUM(K4484:K4490),"")),"",IF(D4490="Dimanche",SUM(K4484:K4490),""))</f>
        <v/>
      </c>
      <c r="P4490" s="33" t="str">
        <f t="shared" si="1049"/>
        <v>-</v>
      </c>
      <c r="Q4490" s="50" t="str">
        <f t="shared" ref="Q4490:Q4553" ca="1" si="1060">IF(ISERROR(AVERAGEIF($E$9:$K$6349,P4490,$I$9:$I$6349)),"",AVERAGEIF($E$9:$I$6349,P4490,$I$9:$I$6349))</f>
        <v/>
      </c>
      <c r="R4490" s="52" t="str">
        <f t="shared" ref="R4490:R4553" si="1061">IF(P4490="-","",SUMIF($E$9:$F$6349,P4490,$F$9:$F$6349))</f>
        <v/>
      </c>
      <c r="S4490" s="53" t="str">
        <f t="shared" ref="S4490:S4553" si="1062">IF(P4490="-","",SUMIF($E$9:$K$6349,P4490,$K$9:$K$6349))</f>
        <v/>
      </c>
      <c r="T4490" s="78" t="str">
        <f t="shared" ref="T4490:T4553" si="1063">IF(P4490="-","",P4490)</f>
        <v/>
      </c>
    </row>
    <row r="4491" spans="2:20" ht="15.25" x14ac:dyDescent="0.2">
      <c r="B4491" s="29" t="str">
        <f t="shared" si="1052"/>
        <v/>
      </c>
      <c r="C4491" s="18">
        <f t="shared" si="1050"/>
        <v>49686</v>
      </c>
      <c r="D4491" s="20" t="str">
        <f t="shared" si="1051"/>
        <v>Samedi</v>
      </c>
      <c r="E4491" s="43" t="str">
        <f t="shared" si="1053"/>
        <v>JANV 2036</v>
      </c>
      <c r="F4491" s="48">
        <f t="shared" si="1054"/>
        <v>0</v>
      </c>
      <c r="G4491" s="26"/>
      <c r="H4491" s="26"/>
      <c r="I4491" s="45" t="str">
        <f t="shared" si="1055"/>
        <v/>
      </c>
      <c r="J4491" s="30"/>
      <c r="K4491" s="27"/>
      <c r="L4491" s="59" t="str">
        <f t="shared" si="1056"/>
        <v/>
      </c>
      <c r="M4491" s="62" t="str">
        <f t="shared" si="1057"/>
        <v/>
      </c>
      <c r="N4491" s="52" t="str">
        <f t="shared" si="1058"/>
        <v/>
      </c>
      <c r="O4491" s="53" t="str">
        <f t="shared" si="1059"/>
        <v/>
      </c>
      <c r="P4491" s="33" t="str">
        <f t="shared" ref="P4491:P4554" si="1064">IF(MONTH(C4491)=MONTH(C4490),"-",UPPER(TEXT(C4491,"mmm"))&amp;" "&amp;UPPER(TEXT(C4490,"aaaa")))</f>
        <v>-</v>
      </c>
      <c r="Q4491" s="50" t="str">
        <f t="shared" ca="1" si="1060"/>
        <v/>
      </c>
      <c r="R4491" s="52" t="str">
        <f t="shared" si="1061"/>
        <v/>
      </c>
      <c r="S4491" s="53" t="str">
        <f t="shared" si="1062"/>
        <v/>
      </c>
      <c r="T4491" s="78" t="str">
        <f t="shared" si="1063"/>
        <v/>
      </c>
    </row>
    <row r="4492" spans="2:20" ht="15.25" x14ac:dyDescent="0.2">
      <c r="B4492" s="29" t="str">
        <f t="shared" si="1052"/>
        <v/>
      </c>
      <c r="C4492" s="18">
        <f t="shared" si="1050"/>
        <v>49687</v>
      </c>
      <c r="D4492" s="20" t="str">
        <f t="shared" si="1051"/>
        <v>Dimanche</v>
      </c>
      <c r="E4492" s="43" t="str">
        <f t="shared" si="1053"/>
        <v>JANV 2036</v>
      </c>
      <c r="F4492" s="48">
        <f t="shared" si="1054"/>
        <v>0</v>
      </c>
      <c r="G4492" s="26"/>
      <c r="H4492" s="26"/>
      <c r="I4492" s="45" t="str">
        <f t="shared" si="1055"/>
        <v/>
      </c>
      <c r="J4492" s="30"/>
      <c r="K4492" s="27"/>
      <c r="L4492" s="59" t="str">
        <f t="shared" si="1056"/>
        <v/>
      </c>
      <c r="M4492" s="62" t="str">
        <f t="shared" si="1057"/>
        <v/>
      </c>
      <c r="N4492" s="52">
        <f t="shared" si="1058"/>
        <v>0</v>
      </c>
      <c r="O4492" s="53">
        <f t="shared" si="1059"/>
        <v>0</v>
      </c>
      <c r="P4492" s="33" t="str">
        <f t="shared" si="1064"/>
        <v>-</v>
      </c>
      <c r="Q4492" s="50" t="str">
        <f t="shared" ca="1" si="1060"/>
        <v/>
      </c>
      <c r="R4492" s="52" t="str">
        <f t="shared" si="1061"/>
        <v/>
      </c>
      <c r="S4492" s="53" t="str">
        <f t="shared" si="1062"/>
        <v/>
      </c>
      <c r="T4492" s="78" t="str">
        <f t="shared" si="1063"/>
        <v/>
      </c>
    </row>
    <row r="4493" spans="2:20" ht="15.25" x14ac:dyDescent="0.2">
      <c r="B4493" s="29" t="str">
        <f t="shared" si="1052"/>
        <v/>
      </c>
      <c r="C4493" s="18">
        <f t="shared" si="1050"/>
        <v>49688</v>
      </c>
      <c r="D4493" s="20" t="str">
        <f t="shared" si="1051"/>
        <v>Lundi</v>
      </c>
      <c r="E4493" s="43" t="str">
        <f t="shared" si="1053"/>
        <v>JANV 2036</v>
      </c>
      <c r="F4493" s="48">
        <f t="shared" si="1054"/>
        <v>0</v>
      </c>
      <c r="G4493" s="26"/>
      <c r="H4493" s="26"/>
      <c r="I4493" s="45" t="str">
        <f t="shared" si="1055"/>
        <v/>
      </c>
      <c r="J4493" s="30"/>
      <c r="K4493" s="27"/>
      <c r="L4493" s="59" t="str">
        <f t="shared" si="1056"/>
        <v/>
      </c>
      <c r="M4493" s="62" t="str">
        <f t="shared" si="1057"/>
        <v/>
      </c>
      <c r="N4493" s="52" t="str">
        <f t="shared" si="1058"/>
        <v/>
      </c>
      <c r="O4493" s="53" t="str">
        <f t="shared" si="1059"/>
        <v/>
      </c>
      <c r="P4493" s="33" t="str">
        <f t="shared" si="1064"/>
        <v>-</v>
      </c>
      <c r="Q4493" s="50" t="str">
        <f t="shared" ca="1" si="1060"/>
        <v/>
      </c>
      <c r="R4493" s="52" t="str">
        <f t="shared" si="1061"/>
        <v/>
      </c>
      <c r="S4493" s="53" t="str">
        <f t="shared" si="1062"/>
        <v/>
      </c>
      <c r="T4493" s="78" t="str">
        <f t="shared" si="1063"/>
        <v/>
      </c>
    </row>
    <row r="4494" spans="2:20" ht="15.25" x14ac:dyDescent="0.2">
      <c r="B4494" s="29" t="str">
        <f t="shared" si="1052"/>
        <v/>
      </c>
      <c r="C4494" s="18">
        <f t="shared" si="1050"/>
        <v>49689</v>
      </c>
      <c r="D4494" s="20" t="str">
        <f t="shared" si="1051"/>
        <v>Mardi</v>
      </c>
      <c r="E4494" s="43" t="str">
        <f t="shared" si="1053"/>
        <v>JANV 2036</v>
      </c>
      <c r="F4494" s="48">
        <f t="shared" si="1054"/>
        <v>0</v>
      </c>
      <c r="G4494" s="26"/>
      <c r="H4494" s="26"/>
      <c r="I4494" s="45" t="str">
        <f t="shared" si="1055"/>
        <v/>
      </c>
      <c r="J4494" s="30"/>
      <c r="K4494" s="27"/>
      <c r="L4494" s="59" t="str">
        <f t="shared" si="1056"/>
        <v/>
      </c>
      <c r="M4494" s="62" t="str">
        <f t="shared" si="1057"/>
        <v/>
      </c>
      <c r="N4494" s="52" t="str">
        <f t="shared" si="1058"/>
        <v/>
      </c>
      <c r="O4494" s="53" t="str">
        <f t="shared" si="1059"/>
        <v/>
      </c>
      <c r="P4494" s="33" t="str">
        <f t="shared" si="1064"/>
        <v>-</v>
      </c>
      <c r="Q4494" s="50" t="str">
        <f t="shared" ca="1" si="1060"/>
        <v/>
      </c>
      <c r="R4494" s="52" t="str">
        <f t="shared" si="1061"/>
        <v/>
      </c>
      <c r="S4494" s="53" t="str">
        <f t="shared" si="1062"/>
        <v/>
      </c>
      <c r="T4494" s="78" t="str">
        <f t="shared" si="1063"/>
        <v/>
      </c>
    </row>
    <row r="4495" spans="2:20" ht="15.25" x14ac:dyDescent="0.2">
      <c r="B4495" s="29" t="str">
        <f t="shared" si="1052"/>
        <v/>
      </c>
      <c r="C4495" s="18">
        <f t="shared" si="1050"/>
        <v>49690</v>
      </c>
      <c r="D4495" s="20" t="str">
        <f t="shared" si="1051"/>
        <v>Mercredi</v>
      </c>
      <c r="E4495" s="43" t="str">
        <f t="shared" si="1053"/>
        <v>JANV 2036</v>
      </c>
      <c r="F4495" s="48">
        <f t="shared" si="1054"/>
        <v>0</v>
      </c>
      <c r="G4495" s="26"/>
      <c r="H4495" s="26"/>
      <c r="I4495" s="45" t="str">
        <f t="shared" si="1055"/>
        <v/>
      </c>
      <c r="J4495" s="30"/>
      <c r="K4495" s="27"/>
      <c r="L4495" s="59" t="str">
        <f t="shared" si="1056"/>
        <v/>
      </c>
      <c r="M4495" s="62" t="str">
        <f t="shared" si="1057"/>
        <v/>
      </c>
      <c r="N4495" s="52" t="str">
        <f t="shared" si="1058"/>
        <v/>
      </c>
      <c r="O4495" s="53" t="str">
        <f t="shared" si="1059"/>
        <v/>
      </c>
      <c r="P4495" s="33" t="str">
        <f t="shared" si="1064"/>
        <v>-</v>
      </c>
      <c r="Q4495" s="50" t="str">
        <f t="shared" ca="1" si="1060"/>
        <v/>
      </c>
      <c r="R4495" s="52" t="str">
        <f t="shared" si="1061"/>
        <v/>
      </c>
      <c r="S4495" s="53" t="str">
        <f t="shared" si="1062"/>
        <v/>
      </c>
      <c r="T4495" s="78" t="str">
        <f t="shared" si="1063"/>
        <v/>
      </c>
    </row>
    <row r="4496" spans="2:20" ht="15.25" x14ac:dyDescent="0.2">
      <c r="B4496" s="29" t="str">
        <f t="shared" si="1052"/>
        <v/>
      </c>
      <c r="C4496" s="18">
        <f t="shared" si="1050"/>
        <v>49691</v>
      </c>
      <c r="D4496" s="20" t="str">
        <f t="shared" si="1051"/>
        <v>Jeudi</v>
      </c>
      <c r="E4496" s="43" t="str">
        <f t="shared" si="1053"/>
        <v>JANV 2036</v>
      </c>
      <c r="F4496" s="48">
        <f t="shared" si="1054"/>
        <v>0</v>
      </c>
      <c r="G4496" s="26"/>
      <c r="H4496" s="26"/>
      <c r="I4496" s="45" t="str">
        <f t="shared" si="1055"/>
        <v/>
      </c>
      <c r="J4496" s="30"/>
      <c r="K4496" s="27"/>
      <c r="L4496" s="59" t="str">
        <f t="shared" si="1056"/>
        <v/>
      </c>
      <c r="M4496" s="62" t="str">
        <f t="shared" si="1057"/>
        <v/>
      </c>
      <c r="N4496" s="52" t="str">
        <f t="shared" si="1058"/>
        <v/>
      </c>
      <c r="O4496" s="53" t="str">
        <f t="shared" si="1059"/>
        <v/>
      </c>
      <c r="P4496" s="33" t="str">
        <f t="shared" si="1064"/>
        <v>-</v>
      </c>
      <c r="Q4496" s="50" t="str">
        <f t="shared" ca="1" si="1060"/>
        <v/>
      </c>
      <c r="R4496" s="52" t="str">
        <f t="shared" si="1061"/>
        <v/>
      </c>
      <c r="S4496" s="53" t="str">
        <f t="shared" si="1062"/>
        <v/>
      </c>
      <c r="T4496" s="78" t="str">
        <f t="shared" si="1063"/>
        <v/>
      </c>
    </row>
    <row r="4497" spans="2:20" ht="15.25" x14ac:dyDescent="0.2">
      <c r="B4497" s="29" t="str">
        <f t="shared" si="1052"/>
        <v/>
      </c>
      <c r="C4497" s="18">
        <f t="shared" si="1050"/>
        <v>49692</v>
      </c>
      <c r="D4497" s="20" t="str">
        <f t="shared" si="1051"/>
        <v>Vendredi</v>
      </c>
      <c r="E4497" s="43" t="str">
        <f t="shared" si="1053"/>
        <v>JANV 2036</v>
      </c>
      <c r="F4497" s="48">
        <f t="shared" si="1054"/>
        <v>0</v>
      </c>
      <c r="G4497" s="26"/>
      <c r="H4497" s="26"/>
      <c r="I4497" s="45" t="str">
        <f t="shared" si="1055"/>
        <v/>
      </c>
      <c r="J4497" s="30"/>
      <c r="K4497" s="27"/>
      <c r="L4497" s="59" t="str">
        <f t="shared" si="1056"/>
        <v/>
      </c>
      <c r="M4497" s="62" t="str">
        <f t="shared" si="1057"/>
        <v/>
      </c>
      <c r="N4497" s="52" t="str">
        <f t="shared" si="1058"/>
        <v/>
      </c>
      <c r="O4497" s="53" t="str">
        <f t="shared" si="1059"/>
        <v/>
      </c>
      <c r="P4497" s="33" t="str">
        <f t="shared" si="1064"/>
        <v>-</v>
      </c>
      <c r="Q4497" s="50" t="str">
        <f t="shared" ca="1" si="1060"/>
        <v/>
      </c>
      <c r="R4497" s="52" t="str">
        <f t="shared" si="1061"/>
        <v/>
      </c>
      <c r="S4497" s="53" t="str">
        <f t="shared" si="1062"/>
        <v/>
      </c>
      <c r="T4497" s="78" t="str">
        <f t="shared" si="1063"/>
        <v/>
      </c>
    </row>
    <row r="4498" spans="2:20" ht="15.25" x14ac:dyDescent="0.2">
      <c r="B4498" s="29" t="str">
        <f t="shared" si="1052"/>
        <v/>
      </c>
      <c r="C4498" s="18">
        <f t="shared" si="1050"/>
        <v>49693</v>
      </c>
      <c r="D4498" s="20" t="str">
        <f t="shared" si="1051"/>
        <v>Samedi</v>
      </c>
      <c r="E4498" s="43" t="str">
        <f t="shared" si="1053"/>
        <v>JANV 2036</v>
      </c>
      <c r="F4498" s="48">
        <f t="shared" si="1054"/>
        <v>0</v>
      </c>
      <c r="G4498" s="26"/>
      <c r="H4498" s="26"/>
      <c r="I4498" s="45" t="str">
        <f t="shared" si="1055"/>
        <v/>
      </c>
      <c r="J4498" s="30"/>
      <c r="K4498" s="27"/>
      <c r="L4498" s="59" t="str">
        <f t="shared" si="1056"/>
        <v/>
      </c>
      <c r="M4498" s="62" t="str">
        <f t="shared" si="1057"/>
        <v/>
      </c>
      <c r="N4498" s="52" t="str">
        <f t="shared" si="1058"/>
        <v/>
      </c>
      <c r="O4498" s="53" t="str">
        <f t="shared" si="1059"/>
        <v/>
      </c>
      <c r="P4498" s="33" t="str">
        <f t="shared" si="1064"/>
        <v>-</v>
      </c>
      <c r="Q4498" s="50" t="str">
        <f t="shared" ca="1" si="1060"/>
        <v/>
      </c>
      <c r="R4498" s="52" t="str">
        <f t="shared" si="1061"/>
        <v/>
      </c>
      <c r="S4498" s="53" t="str">
        <f t="shared" si="1062"/>
        <v/>
      </c>
      <c r="T4498" s="78" t="str">
        <f t="shared" si="1063"/>
        <v/>
      </c>
    </row>
    <row r="4499" spans="2:20" ht="15.25" x14ac:dyDescent="0.2">
      <c r="B4499" s="29" t="str">
        <f t="shared" si="1052"/>
        <v/>
      </c>
      <c r="C4499" s="18">
        <f t="shared" si="1050"/>
        <v>49694</v>
      </c>
      <c r="D4499" s="20" t="str">
        <f t="shared" si="1051"/>
        <v>Dimanche</v>
      </c>
      <c r="E4499" s="43" t="str">
        <f t="shared" si="1053"/>
        <v>JANV 2036</v>
      </c>
      <c r="F4499" s="48">
        <f t="shared" si="1054"/>
        <v>0</v>
      </c>
      <c r="G4499" s="26"/>
      <c r="H4499" s="26"/>
      <c r="I4499" s="45" t="str">
        <f t="shared" si="1055"/>
        <v/>
      </c>
      <c r="J4499" s="30"/>
      <c r="K4499" s="27"/>
      <c r="L4499" s="59" t="str">
        <f t="shared" si="1056"/>
        <v/>
      </c>
      <c r="M4499" s="62" t="str">
        <f t="shared" si="1057"/>
        <v/>
      </c>
      <c r="N4499" s="52">
        <f t="shared" si="1058"/>
        <v>0</v>
      </c>
      <c r="O4499" s="53">
        <f t="shared" si="1059"/>
        <v>0</v>
      </c>
      <c r="P4499" s="33" t="str">
        <f t="shared" si="1064"/>
        <v>-</v>
      </c>
      <c r="Q4499" s="50" t="str">
        <f t="shared" ca="1" si="1060"/>
        <v/>
      </c>
      <c r="R4499" s="52" t="str">
        <f t="shared" si="1061"/>
        <v/>
      </c>
      <c r="S4499" s="53" t="str">
        <f t="shared" si="1062"/>
        <v/>
      </c>
      <c r="T4499" s="78" t="str">
        <f t="shared" si="1063"/>
        <v/>
      </c>
    </row>
    <row r="4500" spans="2:20" ht="15.25" x14ac:dyDescent="0.2">
      <c r="B4500" s="29" t="str">
        <f t="shared" si="1052"/>
        <v/>
      </c>
      <c r="C4500" s="18">
        <f t="shared" si="1050"/>
        <v>49695</v>
      </c>
      <c r="D4500" s="20" t="str">
        <f t="shared" si="1051"/>
        <v>Lundi</v>
      </c>
      <c r="E4500" s="43" t="str">
        <f t="shared" si="1053"/>
        <v>JANV 2036</v>
      </c>
      <c r="F4500" s="48">
        <f t="shared" si="1054"/>
        <v>0</v>
      </c>
      <c r="G4500" s="26"/>
      <c r="H4500" s="26"/>
      <c r="I4500" s="45" t="str">
        <f t="shared" si="1055"/>
        <v/>
      </c>
      <c r="J4500" s="30"/>
      <c r="K4500" s="27"/>
      <c r="L4500" s="59" t="str">
        <f t="shared" si="1056"/>
        <v/>
      </c>
      <c r="M4500" s="62" t="str">
        <f t="shared" si="1057"/>
        <v/>
      </c>
      <c r="N4500" s="52" t="str">
        <f t="shared" si="1058"/>
        <v/>
      </c>
      <c r="O4500" s="53" t="str">
        <f t="shared" si="1059"/>
        <v/>
      </c>
      <c r="P4500" s="33" t="str">
        <f t="shared" si="1064"/>
        <v>-</v>
      </c>
      <c r="Q4500" s="50" t="str">
        <f t="shared" ca="1" si="1060"/>
        <v/>
      </c>
      <c r="R4500" s="52" t="str">
        <f t="shared" si="1061"/>
        <v/>
      </c>
      <c r="S4500" s="53" t="str">
        <f t="shared" si="1062"/>
        <v/>
      </c>
      <c r="T4500" s="78" t="str">
        <f t="shared" si="1063"/>
        <v/>
      </c>
    </row>
    <row r="4501" spans="2:20" ht="15.25" x14ac:dyDescent="0.2">
      <c r="B4501" s="29" t="str">
        <f t="shared" si="1052"/>
        <v/>
      </c>
      <c r="C4501" s="18">
        <f t="shared" si="1050"/>
        <v>49696</v>
      </c>
      <c r="D4501" s="20" t="str">
        <f t="shared" si="1051"/>
        <v>Mardi</v>
      </c>
      <c r="E4501" s="43" t="str">
        <f t="shared" si="1053"/>
        <v>JANV 2036</v>
      </c>
      <c r="F4501" s="48">
        <f t="shared" si="1054"/>
        <v>0</v>
      </c>
      <c r="G4501" s="26"/>
      <c r="H4501" s="26"/>
      <c r="I4501" s="45" t="str">
        <f t="shared" si="1055"/>
        <v/>
      </c>
      <c r="J4501" s="30"/>
      <c r="K4501" s="27"/>
      <c r="L4501" s="59" t="str">
        <f t="shared" si="1056"/>
        <v/>
      </c>
      <c r="M4501" s="62" t="str">
        <f t="shared" si="1057"/>
        <v/>
      </c>
      <c r="N4501" s="52" t="str">
        <f t="shared" si="1058"/>
        <v/>
      </c>
      <c r="O4501" s="53" t="str">
        <f t="shared" si="1059"/>
        <v/>
      </c>
      <c r="P4501" s="33" t="str">
        <f t="shared" si="1064"/>
        <v>-</v>
      </c>
      <c r="Q4501" s="50" t="str">
        <f t="shared" ca="1" si="1060"/>
        <v/>
      </c>
      <c r="R4501" s="52" t="str">
        <f t="shared" si="1061"/>
        <v/>
      </c>
      <c r="S4501" s="53" t="str">
        <f t="shared" si="1062"/>
        <v/>
      </c>
      <c r="T4501" s="78" t="str">
        <f t="shared" si="1063"/>
        <v/>
      </c>
    </row>
    <row r="4502" spans="2:20" ht="15.25" x14ac:dyDescent="0.2">
      <c r="B4502" s="29" t="str">
        <f t="shared" si="1052"/>
        <v/>
      </c>
      <c r="C4502" s="18">
        <f t="shared" si="1050"/>
        <v>49697</v>
      </c>
      <c r="D4502" s="20" t="str">
        <f t="shared" si="1051"/>
        <v>Mercredi</v>
      </c>
      <c r="E4502" s="43" t="str">
        <f t="shared" si="1053"/>
        <v>JANV 2036</v>
      </c>
      <c r="F4502" s="48">
        <f t="shared" si="1054"/>
        <v>0</v>
      </c>
      <c r="G4502" s="26"/>
      <c r="H4502" s="26"/>
      <c r="I4502" s="45" t="str">
        <f t="shared" si="1055"/>
        <v/>
      </c>
      <c r="J4502" s="30"/>
      <c r="K4502" s="27"/>
      <c r="L4502" s="59" t="str">
        <f t="shared" si="1056"/>
        <v/>
      </c>
      <c r="M4502" s="62" t="str">
        <f t="shared" si="1057"/>
        <v/>
      </c>
      <c r="N4502" s="52" t="str">
        <f t="shared" si="1058"/>
        <v/>
      </c>
      <c r="O4502" s="53" t="str">
        <f t="shared" si="1059"/>
        <v/>
      </c>
      <c r="P4502" s="33" t="str">
        <f t="shared" si="1064"/>
        <v>-</v>
      </c>
      <c r="Q4502" s="50" t="str">
        <f t="shared" ca="1" si="1060"/>
        <v/>
      </c>
      <c r="R4502" s="52" t="str">
        <f t="shared" si="1061"/>
        <v/>
      </c>
      <c r="S4502" s="53" t="str">
        <f t="shared" si="1062"/>
        <v/>
      </c>
      <c r="T4502" s="78" t="str">
        <f t="shared" si="1063"/>
        <v/>
      </c>
    </row>
    <row r="4503" spans="2:20" ht="15.25" x14ac:dyDescent="0.2">
      <c r="B4503" s="29" t="str">
        <f t="shared" si="1052"/>
        <v/>
      </c>
      <c r="C4503" s="18">
        <f t="shared" si="1050"/>
        <v>49698</v>
      </c>
      <c r="D4503" s="20" t="str">
        <f t="shared" si="1051"/>
        <v>Jeudi</v>
      </c>
      <c r="E4503" s="43" t="str">
        <f t="shared" si="1053"/>
        <v>JANV 2036</v>
      </c>
      <c r="F4503" s="48">
        <f t="shared" si="1054"/>
        <v>0</v>
      </c>
      <c r="G4503" s="26"/>
      <c r="H4503" s="26"/>
      <c r="I4503" s="45" t="str">
        <f t="shared" si="1055"/>
        <v/>
      </c>
      <c r="J4503" s="30"/>
      <c r="K4503" s="27"/>
      <c r="L4503" s="59" t="str">
        <f t="shared" si="1056"/>
        <v/>
      </c>
      <c r="M4503" s="62" t="str">
        <f t="shared" si="1057"/>
        <v/>
      </c>
      <c r="N4503" s="52" t="str">
        <f t="shared" si="1058"/>
        <v/>
      </c>
      <c r="O4503" s="53" t="str">
        <f t="shared" si="1059"/>
        <v/>
      </c>
      <c r="P4503" s="33" t="str">
        <f t="shared" si="1064"/>
        <v>-</v>
      </c>
      <c r="Q4503" s="50" t="str">
        <f t="shared" ca="1" si="1060"/>
        <v/>
      </c>
      <c r="R4503" s="52" t="str">
        <f t="shared" si="1061"/>
        <v/>
      </c>
      <c r="S4503" s="53" t="str">
        <f t="shared" si="1062"/>
        <v/>
      </c>
      <c r="T4503" s="78" t="str">
        <f t="shared" si="1063"/>
        <v/>
      </c>
    </row>
    <row r="4504" spans="2:20" ht="15.25" x14ac:dyDescent="0.2">
      <c r="B4504" s="29" t="str">
        <f t="shared" si="1052"/>
        <v/>
      </c>
      <c r="C4504" s="18">
        <f t="shared" si="1050"/>
        <v>49699</v>
      </c>
      <c r="D4504" s="20" t="str">
        <f t="shared" si="1051"/>
        <v>Vendredi</v>
      </c>
      <c r="E4504" s="43" t="str">
        <f t="shared" si="1053"/>
        <v>JANV 2036</v>
      </c>
      <c r="F4504" s="48">
        <f t="shared" si="1054"/>
        <v>0</v>
      </c>
      <c r="G4504" s="26"/>
      <c r="H4504" s="26"/>
      <c r="I4504" s="45" t="str">
        <f t="shared" si="1055"/>
        <v/>
      </c>
      <c r="J4504" s="30"/>
      <c r="K4504" s="27"/>
      <c r="L4504" s="59" t="str">
        <f t="shared" si="1056"/>
        <v/>
      </c>
      <c r="M4504" s="62" t="str">
        <f t="shared" si="1057"/>
        <v/>
      </c>
      <c r="N4504" s="52" t="str">
        <f t="shared" si="1058"/>
        <v/>
      </c>
      <c r="O4504" s="53" t="str">
        <f t="shared" si="1059"/>
        <v/>
      </c>
      <c r="P4504" s="33" t="str">
        <f t="shared" si="1064"/>
        <v>-</v>
      </c>
      <c r="Q4504" s="50" t="str">
        <f t="shared" ca="1" si="1060"/>
        <v/>
      </c>
      <c r="R4504" s="52" t="str">
        <f t="shared" si="1061"/>
        <v/>
      </c>
      <c r="S4504" s="53" t="str">
        <f t="shared" si="1062"/>
        <v/>
      </c>
      <c r="T4504" s="78" t="str">
        <f t="shared" si="1063"/>
        <v/>
      </c>
    </row>
    <row r="4505" spans="2:20" ht="15.25" x14ac:dyDescent="0.2">
      <c r="B4505" s="29" t="str">
        <f t="shared" si="1052"/>
        <v/>
      </c>
      <c r="C4505" s="18">
        <f t="shared" si="1050"/>
        <v>49700</v>
      </c>
      <c r="D4505" s="20" t="str">
        <f t="shared" si="1051"/>
        <v>Samedi</v>
      </c>
      <c r="E4505" s="43" t="str">
        <f t="shared" si="1053"/>
        <v>JANV 2036</v>
      </c>
      <c r="F4505" s="48">
        <f t="shared" si="1054"/>
        <v>0</v>
      </c>
      <c r="G4505" s="26"/>
      <c r="H4505" s="26"/>
      <c r="I4505" s="45" t="str">
        <f t="shared" si="1055"/>
        <v/>
      </c>
      <c r="J4505" s="30"/>
      <c r="K4505" s="27"/>
      <c r="L4505" s="59" t="str">
        <f t="shared" si="1056"/>
        <v/>
      </c>
      <c r="M4505" s="62" t="str">
        <f t="shared" si="1057"/>
        <v/>
      </c>
      <c r="N4505" s="52" t="str">
        <f t="shared" si="1058"/>
        <v/>
      </c>
      <c r="O4505" s="53" t="str">
        <f t="shared" si="1059"/>
        <v/>
      </c>
      <c r="P4505" s="33" t="str">
        <f t="shared" si="1064"/>
        <v>-</v>
      </c>
      <c r="Q4505" s="50" t="str">
        <f t="shared" ca="1" si="1060"/>
        <v/>
      </c>
      <c r="R4505" s="52" t="str">
        <f t="shared" si="1061"/>
        <v/>
      </c>
      <c r="S4505" s="53" t="str">
        <f t="shared" si="1062"/>
        <v/>
      </c>
      <c r="T4505" s="78" t="str">
        <f t="shared" si="1063"/>
        <v/>
      </c>
    </row>
    <row r="4506" spans="2:20" ht="15.25" x14ac:dyDescent="0.2">
      <c r="B4506" s="29" t="str">
        <f t="shared" si="1052"/>
        <v/>
      </c>
      <c r="C4506" s="18">
        <f t="shared" si="1050"/>
        <v>49701</v>
      </c>
      <c r="D4506" s="20" t="str">
        <f t="shared" si="1051"/>
        <v>Dimanche</v>
      </c>
      <c r="E4506" s="43" t="str">
        <f t="shared" si="1053"/>
        <v>JANV 2036</v>
      </c>
      <c r="F4506" s="48">
        <f t="shared" si="1054"/>
        <v>0</v>
      </c>
      <c r="G4506" s="26"/>
      <c r="H4506" s="26"/>
      <c r="I4506" s="45" t="str">
        <f t="shared" si="1055"/>
        <v/>
      </c>
      <c r="J4506" s="30"/>
      <c r="K4506" s="27"/>
      <c r="L4506" s="59" t="str">
        <f t="shared" si="1056"/>
        <v/>
      </c>
      <c r="M4506" s="62" t="str">
        <f t="shared" si="1057"/>
        <v/>
      </c>
      <c r="N4506" s="52">
        <f t="shared" si="1058"/>
        <v>0</v>
      </c>
      <c r="O4506" s="53">
        <f t="shared" si="1059"/>
        <v>0</v>
      </c>
      <c r="P4506" s="33" t="str">
        <f t="shared" si="1064"/>
        <v>-</v>
      </c>
      <c r="Q4506" s="50" t="str">
        <f t="shared" ca="1" si="1060"/>
        <v/>
      </c>
      <c r="R4506" s="52" t="str">
        <f t="shared" si="1061"/>
        <v/>
      </c>
      <c r="S4506" s="53" t="str">
        <f t="shared" si="1062"/>
        <v/>
      </c>
      <c r="T4506" s="78" t="str">
        <f t="shared" si="1063"/>
        <v/>
      </c>
    </row>
    <row r="4507" spans="2:20" ht="15.25" x14ac:dyDescent="0.2">
      <c r="B4507" s="29" t="str">
        <f t="shared" si="1052"/>
        <v/>
      </c>
      <c r="C4507" s="18">
        <f t="shared" si="1050"/>
        <v>49702</v>
      </c>
      <c r="D4507" s="20" t="str">
        <f t="shared" si="1051"/>
        <v>Lundi</v>
      </c>
      <c r="E4507" s="43" t="str">
        <f t="shared" si="1053"/>
        <v>JANV 2036</v>
      </c>
      <c r="F4507" s="48">
        <f t="shared" si="1054"/>
        <v>0</v>
      </c>
      <c r="G4507" s="26"/>
      <c r="H4507" s="26"/>
      <c r="I4507" s="45" t="str">
        <f t="shared" si="1055"/>
        <v/>
      </c>
      <c r="J4507" s="30"/>
      <c r="K4507" s="27"/>
      <c r="L4507" s="59" t="str">
        <f t="shared" si="1056"/>
        <v/>
      </c>
      <c r="M4507" s="62" t="str">
        <f t="shared" si="1057"/>
        <v/>
      </c>
      <c r="N4507" s="52" t="str">
        <f t="shared" si="1058"/>
        <v/>
      </c>
      <c r="O4507" s="53" t="str">
        <f t="shared" si="1059"/>
        <v/>
      </c>
      <c r="P4507" s="33" t="str">
        <f t="shared" si="1064"/>
        <v>-</v>
      </c>
      <c r="Q4507" s="50" t="str">
        <f t="shared" ca="1" si="1060"/>
        <v/>
      </c>
      <c r="R4507" s="52" t="str">
        <f t="shared" si="1061"/>
        <v/>
      </c>
      <c r="S4507" s="53" t="str">
        <f t="shared" si="1062"/>
        <v/>
      </c>
      <c r="T4507" s="78" t="str">
        <f t="shared" si="1063"/>
        <v/>
      </c>
    </row>
    <row r="4508" spans="2:20" ht="15.25" x14ac:dyDescent="0.2">
      <c r="B4508" s="29" t="str">
        <f t="shared" si="1052"/>
        <v/>
      </c>
      <c r="C4508" s="18">
        <f t="shared" si="1050"/>
        <v>49703</v>
      </c>
      <c r="D4508" s="20" t="str">
        <f t="shared" si="1051"/>
        <v>Mardi</v>
      </c>
      <c r="E4508" s="43" t="str">
        <f t="shared" si="1053"/>
        <v>JANV 2036</v>
      </c>
      <c r="F4508" s="48">
        <f t="shared" si="1054"/>
        <v>0</v>
      </c>
      <c r="G4508" s="26"/>
      <c r="H4508" s="26"/>
      <c r="I4508" s="45" t="str">
        <f t="shared" si="1055"/>
        <v/>
      </c>
      <c r="J4508" s="30"/>
      <c r="K4508" s="27"/>
      <c r="L4508" s="59" t="str">
        <f t="shared" si="1056"/>
        <v/>
      </c>
      <c r="M4508" s="62" t="str">
        <f t="shared" si="1057"/>
        <v/>
      </c>
      <c r="N4508" s="52" t="str">
        <f t="shared" si="1058"/>
        <v/>
      </c>
      <c r="O4508" s="53" t="str">
        <f t="shared" si="1059"/>
        <v/>
      </c>
      <c r="P4508" s="33" t="str">
        <f t="shared" si="1064"/>
        <v>-</v>
      </c>
      <c r="Q4508" s="50" t="str">
        <f t="shared" ca="1" si="1060"/>
        <v/>
      </c>
      <c r="R4508" s="52" t="str">
        <f t="shared" si="1061"/>
        <v/>
      </c>
      <c r="S4508" s="53" t="str">
        <f t="shared" si="1062"/>
        <v/>
      </c>
      <c r="T4508" s="78" t="str">
        <f t="shared" si="1063"/>
        <v/>
      </c>
    </row>
    <row r="4509" spans="2:20" ht="15.25" x14ac:dyDescent="0.2">
      <c r="B4509" s="29" t="str">
        <f t="shared" si="1052"/>
        <v/>
      </c>
      <c r="C4509" s="18">
        <f t="shared" si="1050"/>
        <v>49704</v>
      </c>
      <c r="D4509" s="20" t="str">
        <f t="shared" si="1051"/>
        <v>Mercredi</v>
      </c>
      <c r="E4509" s="43" t="str">
        <f t="shared" si="1053"/>
        <v>JANV 2036</v>
      </c>
      <c r="F4509" s="48">
        <f t="shared" si="1054"/>
        <v>0</v>
      </c>
      <c r="G4509" s="26"/>
      <c r="H4509" s="26"/>
      <c r="I4509" s="45" t="str">
        <f t="shared" si="1055"/>
        <v/>
      </c>
      <c r="J4509" s="30"/>
      <c r="K4509" s="27"/>
      <c r="L4509" s="59" t="str">
        <f t="shared" si="1056"/>
        <v/>
      </c>
      <c r="M4509" s="62" t="str">
        <f t="shared" si="1057"/>
        <v/>
      </c>
      <c r="N4509" s="52" t="str">
        <f t="shared" si="1058"/>
        <v/>
      </c>
      <c r="O4509" s="53" t="str">
        <f t="shared" si="1059"/>
        <v/>
      </c>
      <c r="P4509" s="33" t="str">
        <f t="shared" si="1064"/>
        <v>-</v>
      </c>
      <c r="Q4509" s="50" t="str">
        <f t="shared" ca="1" si="1060"/>
        <v/>
      </c>
      <c r="R4509" s="52" t="str">
        <f t="shared" si="1061"/>
        <v/>
      </c>
      <c r="S4509" s="53" t="str">
        <f t="shared" si="1062"/>
        <v/>
      </c>
      <c r="T4509" s="78" t="str">
        <f t="shared" si="1063"/>
        <v/>
      </c>
    </row>
    <row r="4510" spans="2:20" ht="15.25" x14ac:dyDescent="0.2">
      <c r="B4510" s="29" t="str">
        <f t="shared" si="1052"/>
        <v/>
      </c>
      <c r="C4510" s="18">
        <f t="shared" si="1050"/>
        <v>49705</v>
      </c>
      <c r="D4510" s="20" t="str">
        <f t="shared" si="1051"/>
        <v>Jeudi</v>
      </c>
      <c r="E4510" s="43" t="str">
        <f t="shared" si="1053"/>
        <v>JANV 2036</v>
      </c>
      <c r="F4510" s="48">
        <f t="shared" si="1054"/>
        <v>0</v>
      </c>
      <c r="G4510" s="26"/>
      <c r="H4510" s="26"/>
      <c r="I4510" s="45" t="str">
        <f t="shared" si="1055"/>
        <v/>
      </c>
      <c r="J4510" s="30"/>
      <c r="K4510" s="27"/>
      <c r="L4510" s="59" t="str">
        <f t="shared" si="1056"/>
        <v/>
      </c>
      <c r="M4510" s="62" t="str">
        <f t="shared" si="1057"/>
        <v/>
      </c>
      <c r="N4510" s="52" t="str">
        <f t="shared" si="1058"/>
        <v/>
      </c>
      <c r="O4510" s="53" t="str">
        <f t="shared" si="1059"/>
        <v/>
      </c>
      <c r="P4510" s="33" t="str">
        <f t="shared" si="1064"/>
        <v>-</v>
      </c>
      <c r="Q4510" s="50" t="str">
        <f t="shared" ca="1" si="1060"/>
        <v/>
      </c>
      <c r="R4510" s="52" t="str">
        <f t="shared" si="1061"/>
        <v/>
      </c>
      <c r="S4510" s="53" t="str">
        <f t="shared" si="1062"/>
        <v/>
      </c>
      <c r="T4510" s="78" t="str">
        <f t="shared" si="1063"/>
        <v/>
      </c>
    </row>
    <row r="4511" spans="2:20" ht="15.25" x14ac:dyDescent="0.2">
      <c r="B4511" s="29" t="str">
        <f t="shared" si="1052"/>
        <v/>
      </c>
      <c r="C4511" s="18">
        <f t="shared" si="1050"/>
        <v>49706</v>
      </c>
      <c r="D4511" s="20" t="str">
        <f t="shared" si="1051"/>
        <v>Vendredi</v>
      </c>
      <c r="E4511" s="43" t="str">
        <f t="shared" si="1053"/>
        <v>FÉVR 2036</v>
      </c>
      <c r="F4511" s="48">
        <f t="shared" si="1054"/>
        <v>0</v>
      </c>
      <c r="G4511" s="26"/>
      <c r="H4511" s="26"/>
      <c r="I4511" s="45" t="str">
        <f t="shared" si="1055"/>
        <v/>
      </c>
      <c r="J4511" s="30"/>
      <c r="K4511" s="27"/>
      <c r="L4511" s="59" t="str">
        <f t="shared" si="1056"/>
        <v/>
      </c>
      <c r="M4511" s="62" t="str">
        <f t="shared" si="1057"/>
        <v/>
      </c>
      <c r="N4511" s="52" t="str">
        <f t="shared" si="1058"/>
        <v/>
      </c>
      <c r="O4511" s="53" t="str">
        <f t="shared" si="1059"/>
        <v/>
      </c>
      <c r="P4511" s="33" t="str">
        <f t="shared" si="1064"/>
        <v>FÉVR 2036</v>
      </c>
      <c r="Q4511" s="50" t="str">
        <f t="shared" ca="1" si="1060"/>
        <v/>
      </c>
      <c r="R4511" s="52">
        <f t="shared" ca="1" si="1061"/>
        <v>0</v>
      </c>
      <c r="S4511" s="53">
        <f t="shared" ca="1" si="1062"/>
        <v>0</v>
      </c>
      <c r="T4511" s="78" t="str">
        <f t="shared" si="1063"/>
        <v>FÉVR 2036</v>
      </c>
    </row>
    <row r="4512" spans="2:20" ht="15.25" x14ac:dyDescent="0.2">
      <c r="B4512" s="29" t="str">
        <f t="shared" si="1052"/>
        <v/>
      </c>
      <c r="C4512" s="18">
        <f t="shared" si="1050"/>
        <v>49707</v>
      </c>
      <c r="D4512" s="20" t="str">
        <f t="shared" si="1051"/>
        <v>Samedi</v>
      </c>
      <c r="E4512" s="43" t="str">
        <f t="shared" si="1053"/>
        <v>FÉVR 2036</v>
      </c>
      <c r="F4512" s="48">
        <f t="shared" si="1054"/>
        <v>0</v>
      </c>
      <c r="G4512" s="26"/>
      <c r="H4512" s="26"/>
      <c r="I4512" s="45" t="str">
        <f t="shared" si="1055"/>
        <v/>
      </c>
      <c r="J4512" s="30"/>
      <c r="K4512" s="27"/>
      <c r="L4512" s="59" t="str">
        <f t="shared" si="1056"/>
        <v/>
      </c>
      <c r="M4512" s="62" t="str">
        <f t="shared" si="1057"/>
        <v/>
      </c>
      <c r="N4512" s="52" t="str">
        <f t="shared" si="1058"/>
        <v/>
      </c>
      <c r="O4512" s="53" t="str">
        <f t="shared" si="1059"/>
        <v/>
      </c>
      <c r="P4512" s="33" t="str">
        <f t="shared" si="1064"/>
        <v>-</v>
      </c>
      <c r="Q4512" s="50" t="str">
        <f t="shared" ca="1" si="1060"/>
        <v/>
      </c>
      <c r="R4512" s="52" t="str">
        <f t="shared" si="1061"/>
        <v/>
      </c>
      <c r="S4512" s="53" t="str">
        <f t="shared" si="1062"/>
        <v/>
      </c>
      <c r="T4512" s="78" t="str">
        <f t="shared" si="1063"/>
        <v/>
      </c>
    </row>
    <row r="4513" spans="2:20" ht="15.25" x14ac:dyDescent="0.2">
      <c r="B4513" s="29" t="str">
        <f t="shared" si="1052"/>
        <v/>
      </c>
      <c r="C4513" s="18">
        <f t="shared" si="1050"/>
        <v>49708</v>
      </c>
      <c r="D4513" s="20" t="str">
        <f t="shared" si="1051"/>
        <v>Dimanche</v>
      </c>
      <c r="E4513" s="43" t="str">
        <f t="shared" si="1053"/>
        <v>FÉVR 2036</v>
      </c>
      <c r="F4513" s="48">
        <f t="shared" si="1054"/>
        <v>0</v>
      </c>
      <c r="G4513" s="26"/>
      <c r="H4513" s="26"/>
      <c r="I4513" s="45" t="str">
        <f t="shared" si="1055"/>
        <v/>
      </c>
      <c r="J4513" s="30"/>
      <c r="K4513" s="27"/>
      <c r="L4513" s="59" t="str">
        <f t="shared" si="1056"/>
        <v/>
      </c>
      <c r="M4513" s="62" t="str">
        <f t="shared" si="1057"/>
        <v/>
      </c>
      <c r="N4513" s="52">
        <f t="shared" si="1058"/>
        <v>0</v>
      </c>
      <c r="O4513" s="53">
        <f t="shared" si="1059"/>
        <v>0</v>
      </c>
      <c r="P4513" s="33" t="str">
        <f t="shared" si="1064"/>
        <v>-</v>
      </c>
      <c r="Q4513" s="50" t="str">
        <f t="shared" ca="1" si="1060"/>
        <v/>
      </c>
      <c r="R4513" s="52" t="str">
        <f t="shared" si="1061"/>
        <v/>
      </c>
      <c r="S4513" s="53" t="str">
        <f t="shared" si="1062"/>
        <v/>
      </c>
      <c r="T4513" s="78" t="str">
        <f t="shared" si="1063"/>
        <v/>
      </c>
    </row>
    <row r="4514" spans="2:20" ht="15.25" x14ac:dyDescent="0.2">
      <c r="B4514" s="29" t="str">
        <f t="shared" si="1052"/>
        <v/>
      </c>
      <c r="C4514" s="18">
        <f t="shared" si="1050"/>
        <v>49709</v>
      </c>
      <c r="D4514" s="20" t="str">
        <f t="shared" si="1051"/>
        <v>Lundi</v>
      </c>
      <c r="E4514" s="43" t="str">
        <f t="shared" si="1053"/>
        <v>FÉVR 2036</v>
      </c>
      <c r="F4514" s="48">
        <f t="shared" si="1054"/>
        <v>0</v>
      </c>
      <c r="G4514" s="26"/>
      <c r="H4514" s="26"/>
      <c r="I4514" s="45" t="str">
        <f t="shared" si="1055"/>
        <v/>
      </c>
      <c r="J4514" s="30"/>
      <c r="K4514" s="27"/>
      <c r="L4514" s="59" t="str">
        <f t="shared" si="1056"/>
        <v/>
      </c>
      <c r="M4514" s="62" t="str">
        <f t="shared" si="1057"/>
        <v/>
      </c>
      <c r="N4514" s="52" t="str">
        <f t="shared" si="1058"/>
        <v/>
      </c>
      <c r="O4514" s="53" t="str">
        <f t="shared" si="1059"/>
        <v/>
      </c>
      <c r="P4514" s="33" t="str">
        <f t="shared" si="1064"/>
        <v>-</v>
      </c>
      <c r="Q4514" s="50" t="str">
        <f t="shared" ca="1" si="1060"/>
        <v/>
      </c>
      <c r="R4514" s="52" t="str">
        <f t="shared" si="1061"/>
        <v/>
      </c>
      <c r="S4514" s="53" t="str">
        <f t="shared" si="1062"/>
        <v/>
      </c>
      <c r="T4514" s="78" t="str">
        <f t="shared" si="1063"/>
        <v/>
      </c>
    </row>
    <row r="4515" spans="2:20" ht="15.25" x14ac:dyDescent="0.2">
      <c r="B4515" s="29" t="str">
        <f t="shared" si="1052"/>
        <v/>
      </c>
      <c r="C4515" s="18">
        <f t="shared" si="1050"/>
        <v>49710</v>
      </c>
      <c r="D4515" s="20" t="str">
        <f t="shared" si="1051"/>
        <v>Mardi</v>
      </c>
      <c r="E4515" s="43" t="str">
        <f t="shared" si="1053"/>
        <v>FÉVR 2036</v>
      </c>
      <c r="F4515" s="48">
        <f t="shared" si="1054"/>
        <v>0</v>
      </c>
      <c r="G4515" s="26"/>
      <c r="H4515" s="26"/>
      <c r="I4515" s="45" t="str">
        <f t="shared" si="1055"/>
        <v/>
      </c>
      <c r="J4515" s="30"/>
      <c r="K4515" s="27"/>
      <c r="L4515" s="59" t="str">
        <f t="shared" si="1056"/>
        <v/>
      </c>
      <c r="M4515" s="62" t="str">
        <f t="shared" si="1057"/>
        <v/>
      </c>
      <c r="N4515" s="52" t="str">
        <f t="shared" si="1058"/>
        <v/>
      </c>
      <c r="O4515" s="53" t="str">
        <f t="shared" si="1059"/>
        <v/>
      </c>
      <c r="P4515" s="33" t="str">
        <f t="shared" si="1064"/>
        <v>-</v>
      </c>
      <c r="Q4515" s="50" t="str">
        <f t="shared" ca="1" si="1060"/>
        <v/>
      </c>
      <c r="R4515" s="52" t="str">
        <f t="shared" si="1061"/>
        <v/>
      </c>
      <c r="S4515" s="53" t="str">
        <f t="shared" si="1062"/>
        <v/>
      </c>
      <c r="T4515" s="78" t="str">
        <f t="shared" si="1063"/>
        <v/>
      </c>
    </row>
    <row r="4516" spans="2:20" ht="15.25" x14ac:dyDescent="0.2">
      <c r="B4516" s="29" t="str">
        <f t="shared" si="1052"/>
        <v/>
      </c>
      <c r="C4516" s="18">
        <f t="shared" si="1050"/>
        <v>49711</v>
      </c>
      <c r="D4516" s="20" t="str">
        <f t="shared" si="1051"/>
        <v>Mercredi</v>
      </c>
      <c r="E4516" s="43" t="str">
        <f t="shared" si="1053"/>
        <v>FÉVR 2036</v>
      </c>
      <c r="F4516" s="48">
        <f t="shared" si="1054"/>
        <v>0</v>
      </c>
      <c r="G4516" s="26"/>
      <c r="H4516" s="26"/>
      <c r="I4516" s="45" t="str">
        <f t="shared" si="1055"/>
        <v/>
      </c>
      <c r="J4516" s="30"/>
      <c r="K4516" s="27"/>
      <c r="L4516" s="59" t="str">
        <f t="shared" si="1056"/>
        <v/>
      </c>
      <c r="M4516" s="62" t="str">
        <f t="shared" si="1057"/>
        <v/>
      </c>
      <c r="N4516" s="52" t="str">
        <f t="shared" si="1058"/>
        <v/>
      </c>
      <c r="O4516" s="53" t="str">
        <f t="shared" si="1059"/>
        <v/>
      </c>
      <c r="P4516" s="33" t="str">
        <f t="shared" si="1064"/>
        <v>-</v>
      </c>
      <c r="Q4516" s="50" t="str">
        <f t="shared" ca="1" si="1060"/>
        <v/>
      </c>
      <c r="R4516" s="52" t="str">
        <f t="shared" si="1061"/>
        <v/>
      </c>
      <c r="S4516" s="53" t="str">
        <f t="shared" si="1062"/>
        <v/>
      </c>
      <c r="T4516" s="78" t="str">
        <f t="shared" si="1063"/>
        <v/>
      </c>
    </row>
    <row r="4517" spans="2:20" ht="15.25" x14ac:dyDescent="0.2">
      <c r="B4517" s="29" t="str">
        <f t="shared" si="1052"/>
        <v/>
      </c>
      <c r="C4517" s="18">
        <f t="shared" si="1050"/>
        <v>49712</v>
      </c>
      <c r="D4517" s="20" t="str">
        <f t="shared" si="1051"/>
        <v>Jeudi</v>
      </c>
      <c r="E4517" s="43" t="str">
        <f t="shared" si="1053"/>
        <v>FÉVR 2036</v>
      </c>
      <c r="F4517" s="48">
        <f t="shared" si="1054"/>
        <v>0</v>
      </c>
      <c r="G4517" s="26"/>
      <c r="H4517" s="26"/>
      <c r="I4517" s="45" t="str">
        <f t="shared" si="1055"/>
        <v/>
      </c>
      <c r="J4517" s="30"/>
      <c r="K4517" s="27"/>
      <c r="L4517" s="59" t="str">
        <f t="shared" si="1056"/>
        <v/>
      </c>
      <c r="M4517" s="62" t="str">
        <f t="shared" si="1057"/>
        <v/>
      </c>
      <c r="N4517" s="52" t="str">
        <f t="shared" si="1058"/>
        <v/>
      </c>
      <c r="O4517" s="53" t="str">
        <f t="shared" si="1059"/>
        <v/>
      </c>
      <c r="P4517" s="33" t="str">
        <f t="shared" si="1064"/>
        <v>-</v>
      </c>
      <c r="Q4517" s="50" t="str">
        <f t="shared" ca="1" si="1060"/>
        <v/>
      </c>
      <c r="R4517" s="52" t="str">
        <f t="shared" si="1061"/>
        <v/>
      </c>
      <c r="S4517" s="53" t="str">
        <f t="shared" si="1062"/>
        <v/>
      </c>
      <c r="T4517" s="78" t="str">
        <f t="shared" si="1063"/>
        <v/>
      </c>
    </row>
    <row r="4518" spans="2:20" ht="15.25" x14ac:dyDescent="0.2">
      <c r="B4518" s="29" t="str">
        <f t="shared" si="1052"/>
        <v/>
      </c>
      <c r="C4518" s="18">
        <f t="shared" si="1050"/>
        <v>49713</v>
      </c>
      <c r="D4518" s="20" t="str">
        <f t="shared" si="1051"/>
        <v>Vendredi</v>
      </c>
      <c r="E4518" s="43" t="str">
        <f t="shared" si="1053"/>
        <v>FÉVR 2036</v>
      </c>
      <c r="F4518" s="48">
        <f t="shared" si="1054"/>
        <v>0</v>
      </c>
      <c r="G4518" s="26"/>
      <c r="H4518" s="26"/>
      <c r="I4518" s="45" t="str">
        <f t="shared" si="1055"/>
        <v/>
      </c>
      <c r="J4518" s="30"/>
      <c r="K4518" s="27"/>
      <c r="L4518" s="59" t="str">
        <f t="shared" si="1056"/>
        <v/>
      </c>
      <c r="M4518" s="62" t="str">
        <f t="shared" si="1057"/>
        <v/>
      </c>
      <c r="N4518" s="52" t="str">
        <f t="shared" si="1058"/>
        <v/>
      </c>
      <c r="O4518" s="53" t="str">
        <f t="shared" si="1059"/>
        <v/>
      </c>
      <c r="P4518" s="33" t="str">
        <f t="shared" si="1064"/>
        <v>-</v>
      </c>
      <c r="Q4518" s="50" t="str">
        <f t="shared" ca="1" si="1060"/>
        <v/>
      </c>
      <c r="R4518" s="52" t="str">
        <f t="shared" si="1061"/>
        <v/>
      </c>
      <c r="S4518" s="53" t="str">
        <f t="shared" si="1062"/>
        <v/>
      </c>
      <c r="T4518" s="78" t="str">
        <f t="shared" si="1063"/>
        <v/>
      </c>
    </row>
    <row r="4519" spans="2:20" ht="15.25" x14ac:dyDescent="0.2">
      <c r="B4519" s="29" t="str">
        <f t="shared" si="1052"/>
        <v/>
      </c>
      <c r="C4519" s="18">
        <f t="shared" si="1050"/>
        <v>49714</v>
      </c>
      <c r="D4519" s="20" t="str">
        <f t="shared" si="1051"/>
        <v>Samedi</v>
      </c>
      <c r="E4519" s="43" t="str">
        <f t="shared" si="1053"/>
        <v>FÉVR 2036</v>
      </c>
      <c r="F4519" s="48">
        <f t="shared" si="1054"/>
        <v>0</v>
      </c>
      <c r="G4519" s="26"/>
      <c r="H4519" s="26"/>
      <c r="I4519" s="45" t="str">
        <f t="shared" si="1055"/>
        <v/>
      </c>
      <c r="J4519" s="30"/>
      <c r="K4519" s="27"/>
      <c r="L4519" s="59" t="str">
        <f t="shared" si="1056"/>
        <v/>
      </c>
      <c r="M4519" s="62" t="str">
        <f t="shared" si="1057"/>
        <v/>
      </c>
      <c r="N4519" s="52" t="str">
        <f t="shared" si="1058"/>
        <v/>
      </c>
      <c r="O4519" s="53" t="str">
        <f t="shared" si="1059"/>
        <v/>
      </c>
      <c r="P4519" s="33" t="str">
        <f t="shared" si="1064"/>
        <v>-</v>
      </c>
      <c r="Q4519" s="50" t="str">
        <f t="shared" ca="1" si="1060"/>
        <v/>
      </c>
      <c r="R4519" s="52" t="str">
        <f t="shared" si="1061"/>
        <v/>
      </c>
      <c r="S4519" s="53" t="str">
        <f t="shared" si="1062"/>
        <v/>
      </c>
      <c r="T4519" s="78" t="str">
        <f t="shared" si="1063"/>
        <v/>
      </c>
    </row>
    <row r="4520" spans="2:20" ht="15.25" x14ac:dyDescent="0.2">
      <c r="B4520" s="29" t="str">
        <f t="shared" si="1052"/>
        <v/>
      </c>
      <c r="C4520" s="18">
        <f t="shared" si="1050"/>
        <v>49715</v>
      </c>
      <c r="D4520" s="20" t="str">
        <f t="shared" si="1051"/>
        <v>Dimanche</v>
      </c>
      <c r="E4520" s="43" t="str">
        <f t="shared" si="1053"/>
        <v>FÉVR 2036</v>
      </c>
      <c r="F4520" s="48">
        <f t="shared" si="1054"/>
        <v>0</v>
      </c>
      <c r="G4520" s="26"/>
      <c r="H4520" s="26"/>
      <c r="I4520" s="45" t="str">
        <f t="shared" si="1055"/>
        <v/>
      </c>
      <c r="J4520" s="30"/>
      <c r="K4520" s="27"/>
      <c r="L4520" s="59" t="str">
        <f t="shared" si="1056"/>
        <v/>
      </c>
      <c r="M4520" s="62" t="str">
        <f t="shared" si="1057"/>
        <v/>
      </c>
      <c r="N4520" s="52">
        <f t="shared" si="1058"/>
        <v>0</v>
      </c>
      <c r="O4520" s="53">
        <f t="shared" si="1059"/>
        <v>0</v>
      </c>
      <c r="P4520" s="33" t="str">
        <f t="shared" si="1064"/>
        <v>-</v>
      </c>
      <c r="Q4520" s="50" t="str">
        <f t="shared" ca="1" si="1060"/>
        <v/>
      </c>
      <c r="R4520" s="52" t="str">
        <f t="shared" si="1061"/>
        <v/>
      </c>
      <c r="S4520" s="53" t="str">
        <f t="shared" si="1062"/>
        <v/>
      </c>
      <c r="T4520" s="78" t="str">
        <f t="shared" si="1063"/>
        <v/>
      </c>
    </row>
    <row r="4521" spans="2:20" ht="15.25" x14ac:dyDescent="0.2">
      <c r="B4521" s="29" t="str">
        <f t="shared" si="1052"/>
        <v/>
      </c>
      <c r="C4521" s="18">
        <f t="shared" si="1050"/>
        <v>49716</v>
      </c>
      <c r="D4521" s="20" t="str">
        <f t="shared" si="1051"/>
        <v>Lundi</v>
      </c>
      <c r="E4521" s="43" t="str">
        <f t="shared" si="1053"/>
        <v>FÉVR 2036</v>
      </c>
      <c r="F4521" s="48">
        <f t="shared" si="1054"/>
        <v>0</v>
      </c>
      <c r="G4521" s="26"/>
      <c r="H4521" s="26"/>
      <c r="I4521" s="45" t="str">
        <f t="shared" si="1055"/>
        <v/>
      </c>
      <c r="J4521" s="30"/>
      <c r="K4521" s="27"/>
      <c r="L4521" s="59" t="str">
        <f t="shared" si="1056"/>
        <v/>
      </c>
      <c r="M4521" s="62" t="str">
        <f t="shared" si="1057"/>
        <v/>
      </c>
      <c r="N4521" s="52" t="str">
        <f t="shared" si="1058"/>
        <v/>
      </c>
      <c r="O4521" s="53" t="str">
        <f t="shared" si="1059"/>
        <v/>
      </c>
      <c r="P4521" s="33" t="str">
        <f t="shared" si="1064"/>
        <v>-</v>
      </c>
      <c r="Q4521" s="50" t="str">
        <f t="shared" ca="1" si="1060"/>
        <v/>
      </c>
      <c r="R4521" s="52" t="str">
        <f t="shared" si="1061"/>
        <v/>
      </c>
      <c r="S4521" s="53" t="str">
        <f t="shared" si="1062"/>
        <v/>
      </c>
      <c r="T4521" s="78" t="str">
        <f t="shared" si="1063"/>
        <v/>
      </c>
    </row>
    <row r="4522" spans="2:20" ht="15.25" x14ac:dyDescent="0.2">
      <c r="B4522" s="29" t="str">
        <f t="shared" si="1052"/>
        <v/>
      </c>
      <c r="C4522" s="18">
        <f t="shared" ref="C4522:C4585" si="1065">IF(ISERROR(C4521+1),"",(C4521+1))</f>
        <v>49717</v>
      </c>
      <c r="D4522" s="20" t="str">
        <f t="shared" ref="D4522:D4585" si="1066">IF(ISERROR(VLOOKUP(WEEKDAY($C4522),$A$6380:$B$6386,2,0)),"",VLOOKUP(WEEKDAY($C4522),$A$6380:$B$6386,2,0))</f>
        <v>Mardi</v>
      </c>
      <c r="E4522" s="43" t="str">
        <f t="shared" si="1053"/>
        <v>FÉVR 2036</v>
      </c>
      <c r="F4522" s="48">
        <f t="shared" si="1054"/>
        <v>0</v>
      </c>
      <c r="G4522" s="26"/>
      <c r="H4522" s="26"/>
      <c r="I4522" s="45" t="str">
        <f t="shared" si="1055"/>
        <v/>
      </c>
      <c r="J4522" s="30"/>
      <c r="K4522" s="27"/>
      <c r="L4522" s="59" t="str">
        <f t="shared" si="1056"/>
        <v/>
      </c>
      <c r="M4522" s="62" t="str">
        <f t="shared" si="1057"/>
        <v/>
      </c>
      <c r="N4522" s="52" t="str">
        <f t="shared" si="1058"/>
        <v/>
      </c>
      <c r="O4522" s="53" t="str">
        <f t="shared" si="1059"/>
        <v/>
      </c>
      <c r="P4522" s="33" t="str">
        <f t="shared" si="1064"/>
        <v>-</v>
      </c>
      <c r="Q4522" s="50" t="str">
        <f t="shared" ca="1" si="1060"/>
        <v/>
      </c>
      <c r="R4522" s="52" t="str">
        <f t="shared" si="1061"/>
        <v/>
      </c>
      <c r="S4522" s="53" t="str">
        <f t="shared" si="1062"/>
        <v/>
      </c>
      <c r="T4522" s="78" t="str">
        <f t="shared" si="1063"/>
        <v/>
      </c>
    </row>
    <row r="4523" spans="2:20" ht="15.25" x14ac:dyDescent="0.2">
      <c r="B4523" s="29" t="str">
        <f t="shared" si="1052"/>
        <v/>
      </c>
      <c r="C4523" s="18">
        <f t="shared" si="1065"/>
        <v>49718</v>
      </c>
      <c r="D4523" s="20" t="str">
        <f t="shared" si="1066"/>
        <v>Mercredi</v>
      </c>
      <c r="E4523" s="43" t="str">
        <f t="shared" si="1053"/>
        <v>FÉVR 2036</v>
      </c>
      <c r="F4523" s="48">
        <f t="shared" si="1054"/>
        <v>0</v>
      </c>
      <c r="G4523" s="26"/>
      <c r="H4523" s="26"/>
      <c r="I4523" s="45" t="str">
        <f t="shared" si="1055"/>
        <v/>
      </c>
      <c r="J4523" s="30"/>
      <c r="K4523" s="27"/>
      <c r="L4523" s="59" t="str">
        <f t="shared" si="1056"/>
        <v/>
      </c>
      <c r="M4523" s="62" t="str">
        <f t="shared" si="1057"/>
        <v/>
      </c>
      <c r="N4523" s="52" t="str">
        <f t="shared" si="1058"/>
        <v/>
      </c>
      <c r="O4523" s="53" t="str">
        <f t="shared" si="1059"/>
        <v/>
      </c>
      <c r="P4523" s="33" t="str">
        <f t="shared" si="1064"/>
        <v>-</v>
      </c>
      <c r="Q4523" s="50" t="str">
        <f t="shared" ca="1" si="1060"/>
        <v/>
      </c>
      <c r="R4523" s="52" t="str">
        <f t="shared" si="1061"/>
        <v/>
      </c>
      <c r="S4523" s="53" t="str">
        <f t="shared" si="1062"/>
        <v/>
      </c>
      <c r="T4523" s="78" t="str">
        <f t="shared" si="1063"/>
        <v/>
      </c>
    </row>
    <row r="4524" spans="2:20" ht="15.25" x14ac:dyDescent="0.2">
      <c r="B4524" s="29" t="str">
        <f t="shared" si="1052"/>
        <v/>
      </c>
      <c r="C4524" s="18">
        <f t="shared" si="1065"/>
        <v>49719</v>
      </c>
      <c r="D4524" s="20" t="str">
        <f t="shared" si="1066"/>
        <v>Jeudi</v>
      </c>
      <c r="E4524" s="43" t="str">
        <f t="shared" si="1053"/>
        <v>FÉVR 2036</v>
      </c>
      <c r="F4524" s="48">
        <f t="shared" si="1054"/>
        <v>0</v>
      </c>
      <c r="G4524" s="26"/>
      <c r="H4524" s="26"/>
      <c r="I4524" s="45" t="str">
        <f t="shared" si="1055"/>
        <v/>
      </c>
      <c r="J4524" s="30"/>
      <c r="K4524" s="27"/>
      <c r="L4524" s="59" t="str">
        <f t="shared" si="1056"/>
        <v/>
      </c>
      <c r="M4524" s="62" t="str">
        <f t="shared" si="1057"/>
        <v/>
      </c>
      <c r="N4524" s="52" t="str">
        <f t="shared" si="1058"/>
        <v/>
      </c>
      <c r="O4524" s="53" t="str">
        <f t="shared" si="1059"/>
        <v/>
      </c>
      <c r="P4524" s="33" t="str">
        <f t="shared" si="1064"/>
        <v>-</v>
      </c>
      <c r="Q4524" s="50" t="str">
        <f t="shared" ca="1" si="1060"/>
        <v/>
      </c>
      <c r="R4524" s="52" t="str">
        <f t="shared" si="1061"/>
        <v/>
      </c>
      <c r="S4524" s="53" t="str">
        <f t="shared" si="1062"/>
        <v/>
      </c>
      <c r="T4524" s="78" t="str">
        <f t="shared" si="1063"/>
        <v/>
      </c>
    </row>
    <row r="4525" spans="2:20" ht="15.25" x14ac:dyDescent="0.2">
      <c r="B4525" s="29" t="str">
        <f t="shared" si="1052"/>
        <v/>
      </c>
      <c r="C4525" s="18">
        <f t="shared" si="1065"/>
        <v>49720</v>
      </c>
      <c r="D4525" s="20" t="str">
        <f t="shared" si="1066"/>
        <v>Vendredi</v>
      </c>
      <c r="E4525" s="43" t="str">
        <f t="shared" si="1053"/>
        <v>FÉVR 2036</v>
      </c>
      <c r="F4525" s="48">
        <f t="shared" si="1054"/>
        <v>0</v>
      </c>
      <c r="G4525" s="26"/>
      <c r="H4525" s="26"/>
      <c r="I4525" s="45" t="str">
        <f t="shared" si="1055"/>
        <v/>
      </c>
      <c r="J4525" s="30"/>
      <c r="K4525" s="27"/>
      <c r="L4525" s="59" t="str">
        <f t="shared" si="1056"/>
        <v/>
      </c>
      <c r="M4525" s="62" t="str">
        <f t="shared" si="1057"/>
        <v/>
      </c>
      <c r="N4525" s="52" t="str">
        <f t="shared" si="1058"/>
        <v/>
      </c>
      <c r="O4525" s="53" t="str">
        <f t="shared" si="1059"/>
        <v/>
      </c>
      <c r="P4525" s="33" t="str">
        <f t="shared" si="1064"/>
        <v>-</v>
      </c>
      <c r="Q4525" s="50" t="str">
        <f t="shared" ca="1" si="1060"/>
        <v/>
      </c>
      <c r="R4525" s="52" t="str">
        <f t="shared" si="1061"/>
        <v/>
      </c>
      <c r="S4525" s="53" t="str">
        <f t="shared" si="1062"/>
        <v/>
      </c>
      <c r="T4525" s="78" t="str">
        <f t="shared" si="1063"/>
        <v/>
      </c>
    </row>
    <row r="4526" spans="2:20" ht="15.25" x14ac:dyDescent="0.2">
      <c r="B4526" s="29" t="str">
        <f t="shared" si="1052"/>
        <v/>
      </c>
      <c r="C4526" s="18">
        <f t="shared" si="1065"/>
        <v>49721</v>
      </c>
      <c r="D4526" s="20" t="str">
        <f t="shared" si="1066"/>
        <v>Samedi</v>
      </c>
      <c r="E4526" s="43" t="str">
        <f t="shared" si="1053"/>
        <v>FÉVR 2036</v>
      </c>
      <c r="F4526" s="48">
        <f t="shared" si="1054"/>
        <v>0</v>
      </c>
      <c r="G4526" s="26"/>
      <c r="H4526" s="26"/>
      <c r="I4526" s="45" t="str">
        <f t="shared" si="1055"/>
        <v/>
      </c>
      <c r="J4526" s="30"/>
      <c r="K4526" s="27"/>
      <c r="L4526" s="59" t="str">
        <f t="shared" si="1056"/>
        <v/>
      </c>
      <c r="M4526" s="62" t="str">
        <f t="shared" si="1057"/>
        <v/>
      </c>
      <c r="N4526" s="52" t="str">
        <f t="shared" si="1058"/>
        <v/>
      </c>
      <c r="O4526" s="53" t="str">
        <f t="shared" si="1059"/>
        <v/>
      </c>
      <c r="P4526" s="33" t="str">
        <f t="shared" si="1064"/>
        <v>-</v>
      </c>
      <c r="Q4526" s="50" t="str">
        <f t="shared" ca="1" si="1060"/>
        <v/>
      </c>
      <c r="R4526" s="52" t="str">
        <f t="shared" si="1061"/>
        <v/>
      </c>
      <c r="S4526" s="53" t="str">
        <f t="shared" si="1062"/>
        <v/>
      </c>
      <c r="T4526" s="78" t="str">
        <f t="shared" si="1063"/>
        <v/>
      </c>
    </row>
    <row r="4527" spans="2:20" ht="15.25" x14ac:dyDescent="0.2">
      <c r="B4527" s="29" t="str">
        <f t="shared" si="1052"/>
        <v/>
      </c>
      <c r="C4527" s="18">
        <f t="shared" si="1065"/>
        <v>49722</v>
      </c>
      <c r="D4527" s="20" t="str">
        <f t="shared" si="1066"/>
        <v>Dimanche</v>
      </c>
      <c r="E4527" s="43" t="str">
        <f t="shared" si="1053"/>
        <v>FÉVR 2036</v>
      </c>
      <c r="F4527" s="48">
        <f t="shared" si="1054"/>
        <v>0</v>
      </c>
      <c r="G4527" s="26"/>
      <c r="H4527" s="26"/>
      <c r="I4527" s="45" t="str">
        <f t="shared" si="1055"/>
        <v/>
      </c>
      <c r="J4527" s="30"/>
      <c r="K4527" s="27"/>
      <c r="L4527" s="59" t="str">
        <f t="shared" si="1056"/>
        <v/>
      </c>
      <c r="M4527" s="62" t="str">
        <f t="shared" si="1057"/>
        <v/>
      </c>
      <c r="N4527" s="52">
        <f t="shared" si="1058"/>
        <v>0</v>
      </c>
      <c r="O4527" s="53">
        <f t="shared" si="1059"/>
        <v>0</v>
      </c>
      <c r="P4527" s="33" t="str">
        <f t="shared" si="1064"/>
        <v>-</v>
      </c>
      <c r="Q4527" s="50" t="str">
        <f t="shared" ca="1" si="1060"/>
        <v/>
      </c>
      <c r="R4527" s="52" t="str">
        <f t="shared" si="1061"/>
        <v/>
      </c>
      <c r="S4527" s="53" t="str">
        <f t="shared" si="1062"/>
        <v/>
      </c>
      <c r="T4527" s="78" t="str">
        <f t="shared" si="1063"/>
        <v/>
      </c>
    </row>
    <row r="4528" spans="2:20" ht="15.25" x14ac:dyDescent="0.2">
      <c r="B4528" s="29" t="str">
        <f t="shared" si="1052"/>
        <v/>
      </c>
      <c r="C4528" s="18">
        <f t="shared" si="1065"/>
        <v>49723</v>
      </c>
      <c r="D4528" s="20" t="str">
        <f t="shared" si="1066"/>
        <v>Lundi</v>
      </c>
      <c r="E4528" s="43" t="str">
        <f t="shared" si="1053"/>
        <v>FÉVR 2036</v>
      </c>
      <c r="F4528" s="48">
        <f t="shared" si="1054"/>
        <v>0</v>
      </c>
      <c r="G4528" s="26"/>
      <c r="H4528" s="26"/>
      <c r="I4528" s="45" t="str">
        <f t="shared" si="1055"/>
        <v/>
      </c>
      <c r="J4528" s="30"/>
      <c r="K4528" s="27"/>
      <c r="L4528" s="59" t="str">
        <f t="shared" si="1056"/>
        <v/>
      </c>
      <c r="M4528" s="62" t="str">
        <f t="shared" si="1057"/>
        <v/>
      </c>
      <c r="N4528" s="52" t="str">
        <f t="shared" si="1058"/>
        <v/>
      </c>
      <c r="O4528" s="53" t="str">
        <f t="shared" si="1059"/>
        <v/>
      </c>
      <c r="P4528" s="33" t="str">
        <f t="shared" si="1064"/>
        <v>-</v>
      </c>
      <c r="Q4528" s="50" t="str">
        <f t="shared" ca="1" si="1060"/>
        <v/>
      </c>
      <c r="R4528" s="52" t="str">
        <f t="shared" si="1061"/>
        <v/>
      </c>
      <c r="S4528" s="53" t="str">
        <f t="shared" si="1062"/>
        <v/>
      </c>
      <c r="T4528" s="78" t="str">
        <f t="shared" si="1063"/>
        <v/>
      </c>
    </row>
    <row r="4529" spans="2:20" ht="15.25" x14ac:dyDescent="0.2">
      <c r="B4529" s="29" t="str">
        <f t="shared" si="1052"/>
        <v/>
      </c>
      <c r="C4529" s="18">
        <f t="shared" si="1065"/>
        <v>49724</v>
      </c>
      <c r="D4529" s="20" t="str">
        <f t="shared" si="1066"/>
        <v>Mardi</v>
      </c>
      <c r="E4529" s="43" t="str">
        <f t="shared" si="1053"/>
        <v>FÉVR 2036</v>
      </c>
      <c r="F4529" s="48">
        <f t="shared" si="1054"/>
        <v>0</v>
      </c>
      <c r="G4529" s="26"/>
      <c r="H4529" s="26"/>
      <c r="I4529" s="45" t="str">
        <f t="shared" si="1055"/>
        <v/>
      </c>
      <c r="J4529" s="30"/>
      <c r="K4529" s="27"/>
      <c r="L4529" s="59" t="str">
        <f t="shared" si="1056"/>
        <v/>
      </c>
      <c r="M4529" s="62" t="str">
        <f t="shared" si="1057"/>
        <v/>
      </c>
      <c r="N4529" s="52" t="str">
        <f t="shared" si="1058"/>
        <v/>
      </c>
      <c r="O4529" s="53" t="str">
        <f t="shared" si="1059"/>
        <v/>
      </c>
      <c r="P4529" s="33" t="str">
        <f t="shared" si="1064"/>
        <v>-</v>
      </c>
      <c r="Q4529" s="50" t="str">
        <f t="shared" ca="1" si="1060"/>
        <v/>
      </c>
      <c r="R4529" s="52" t="str">
        <f t="shared" si="1061"/>
        <v/>
      </c>
      <c r="S4529" s="53" t="str">
        <f t="shared" si="1062"/>
        <v/>
      </c>
      <c r="T4529" s="78" t="str">
        <f t="shared" si="1063"/>
        <v/>
      </c>
    </row>
    <row r="4530" spans="2:20" ht="15.25" x14ac:dyDescent="0.2">
      <c r="B4530" s="29" t="str">
        <f t="shared" si="1052"/>
        <v/>
      </c>
      <c r="C4530" s="18">
        <f t="shared" si="1065"/>
        <v>49725</v>
      </c>
      <c r="D4530" s="20" t="str">
        <f t="shared" si="1066"/>
        <v>Mercredi</v>
      </c>
      <c r="E4530" s="43" t="str">
        <f t="shared" si="1053"/>
        <v>FÉVR 2036</v>
      </c>
      <c r="F4530" s="48">
        <f t="shared" si="1054"/>
        <v>0</v>
      </c>
      <c r="G4530" s="26"/>
      <c r="H4530" s="26"/>
      <c r="I4530" s="45" t="str">
        <f t="shared" si="1055"/>
        <v/>
      </c>
      <c r="J4530" s="30"/>
      <c r="K4530" s="27"/>
      <c r="L4530" s="59" t="str">
        <f t="shared" si="1056"/>
        <v/>
      </c>
      <c r="M4530" s="62" t="str">
        <f t="shared" si="1057"/>
        <v/>
      </c>
      <c r="N4530" s="52" t="str">
        <f t="shared" si="1058"/>
        <v/>
      </c>
      <c r="O4530" s="53" t="str">
        <f t="shared" si="1059"/>
        <v/>
      </c>
      <c r="P4530" s="33" t="str">
        <f t="shared" si="1064"/>
        <v>-</v>
      </c>
      <c r="Q4530" s="50" t="str">
        <f t="shared" ca="1" si="1060"/>
        <v/>
      </c>
      <c r="R4530" s="52" t="str">
        <f t="shared" si="1061"/>
        <v/>
      </c>
      <c r="S4530" s="53" t="str">
        <f t="shared" si="1062"/>
        <v/>
      </c>
      <c r="T4530" s="78" t="str">
        <f t="shared" si="1063"/>
        <v/>
      </c>
    </row>
    <row r="4531" spans="2:20" ht="15.25" x14ac:dyDescent="0.2">
      <c r="B4531" s="29" t="str">
        <f t="shared" si="1052"/>
        <v/>
      </c>
      <c r="C4531" s="18">
        <f t="shared" si="1065"/>
        <v>49726</v>
      </c>
      <c r="D4531" s="20" t="str">
        <f t="shared" si="1066"/>
        <v>Jeudi</v>
      </c>
      <c r="E4531" s="43" t="str">
        <f t="shared" si="1053"/>
        <v>FÉVR 2036</v>
      </c>
      <c r="F4531" s="48">
        <f t="shared" si="1054"/>
        <v>0</v>
      </c>
      <c r="G4531" s="26"/>
      <c r="H4531" s="26"/>
      <c r="I4531" s="45" t="str">
        <f t="shared" si="1055"/>
        <v/>
      </c>
      <c r="J4531" s="30"/>
      <c r="K4531" s="27"/>
      <c r="L4531" s="59" t="str">
        <f t="shared" si="1056"/>
        <v/>
      </c>
      <c r="M4531" s="62" t="str">
        <f t="shared" si="1057"/>
        <v/>
      </c>
      <c r="N4531" s="52" t="str">
        <f t="shared" si="1058"/>
        <v/>
      </c>
      <c r="O4531" s="53" t="str">
        <f t="shared" si="1059"/>
        <v/>
      </c>
      <c r="P4531" s="33" t="str">
        <f t="shared" si="1064"/>
        <v>-</v>
      </c>
      <c r="Q4531" s="50" t="str">
        <f t="shared" ca="1" si="1060"/>
        <v/>
      </c>
      <c r="R4531" s="52" t="str">
        <f t="shared" si="1061"/>
        <v/>
      </c>
      <c r="S4531" s="53" t="str">
        <f t="shared" si="1062"/>
        <v/>
      </c>
      <c r="T4531" s="78" t="str">
        <f t="shared" si="1063"/>
        <v/>
      </c>
    </row>
    <row r="4532" spans="2:20" ht="15.25" x14ac:dyDescent="0.2">
      <c r="B4532" s="29" t="str">
        <f t="shared" si="1052"/>
        <v/>
      </c>
      <c r="C4532" s="18">
        <f t="shared" si="1065"/>
        <v>49727</v>
      </c>
      <c r="D4532" s="20" t="str">
        <f t="shared" si="1066"/>
        <v>Vendredi</v>
      </c>
      <c r="E4532" s="43" t="str">
        <f t="shared" si="1053"/>
        <v>FÉVR 2036</v>
      </c>
      <c r="F4532" s="48">
        <f t="shared" si="1054"/>
        <v>0</v>
      </c>
      <c r="G4532" s="26"/>
      <c r="H4532" s="26"/>
      <c r="I4532" s="45" t="str">
        <f t="shared" si="1055"/>
        <v/>
      </c>
      <c r="J4532" s="30"/>
      <c r="K4532" s="27"/>
      <c r="L4532" s="59" t="str">
        <f t="shared" si="1056"/>
        <v/>
      </c>
      <c r="M4532" s="62" t="str">
        <f t="shared" si="1057"/>
        <v/>
      </c>
      <c r="N4532" s="52" t="str">
        <f t="shared" si="1058"/>
        <v/>
      </c>
      <c r="O4532" s="53" t="str">
        <f t="shared" si="1059"/>
        <v/>
      </c>
      <c r="P4532" s="33" t="str">
        <f t="shared" si="1064"/>
        <v>-</v>
      </c>
      <c r="Q4532" s="50" t="str">
        <f t="shared" ca="1" si="1060"/>
        <v/>
      </c>
      <c r="R4532" s="52" t="str">
        <f t="shared" si="1061"/>
        <v/>
      </c>
      <c r="S4532" s="53" t="str">
        <f t="shared" si="1062"/>
        <v/>
      </c>
      <c r="T4532" s="78" t="str">
        <f t="shared" si="1063"/>
        <v/>
      </c>
    </row>
    <row r="4533" spans="2:20" ht="15.25" x14ac:dyDescent="0.2">
      <c r="B4533" s="29" t="str">
        <f t="shared" si="1052"/>
        <v/>
      </c>
      <c r="C4533" s="18">
        <f t="shared" si="1065"/>
        <v>49728</v>
      </c>
      <c r="D4533" s="20" t="str">
        <f t="shared" si="1066"/>
        <v>Samedi</v>
      </c>
      <c r="E4533" s="43" t="str">
        <f t="shared" si="1053"/>
        <v>FÉVR 2036</v>
      </c>
      <c r="F4533" s="48">
        <f t="shared" si="1054"/>
        <v>0</v>
      </c>
      <c r="G4533" s="26"/>
      <c r="H4533" s="26"/>
      <c r="I4533" s="45" t="str">
        <f t="shared" si="1055"/>
        <v/>
      </c>
      <c r="J4533" s="30"/>
      <c r="K4533" s="27"/>
      <c r="L4533" s="59" t="str">
        <f t="shared" si="1056"/>
        <v/>
      </c>
      <c r="M4533" s="62" t="str">
        <f t="shared" si="1057"/>
        <v/>
      </c>
      <c r="N4533" s="52" t="str">
        <f t="shared" si="1058"/>
        <v/>
      </c>
      <c r="O4533" s="53" t="str">
        <f t="shared" si="1059"/>
        <v/>
      </c>
      <c r="P4533" s="33" t="str">
        <f t="shared" si="1064"/>
        <v>-</v>
      </c>
      <c r="Q4533" s="50" t="str">
        <f t="shared" ca="1" si="1060"/>
        <v/>
      </c>
      <c r="R4533" s="52" t="str">
        <f t="shared" si="1061"/>
        <v/>
      </c>
      <c r="S4533" s="53" t="str">
        <f t="shared" si="1062"/>
        <v/>
      </c>
      <c r="T4533" s="78" t="str">
        <f t="shared" si="1063"/>
        <v/>
      </c>
    </row>
    <row r="4534" spans="2:20" ht="15.25" x14ac:dyDescent="0.2">
      <c r="B4534" s="29" t="str">
        <f t="shared" si="1052"/>
        <v/>
      </c>
      <c r="C4534" s="18">
        <f t="shared" si="1065"/>
        <v>49729</v>
      </c>
      <c r="D4534" s="20" t="str">
        <f t="shared" si="1066"/>
        <v>Dimanche</v>
      </c>
      <c r="E4534" s="43" t="str">
        <f t="shared" si="1053"/>
        <v>FÉVR 2036</v>
      </c>
      <c r="F4534" s="48">
        <f t="shared" si="1054"/>
        <v>0</v>
      </c>
      <c r="G4534" s="26"/>
      <c r="H4534" s="26"/>
      <c r="I4534" s="45" t="str">
        <f t="shared" si="1055"/>
        <v/>
      </c>
      <c r="J4534" s="30"/>
      <c r="K4534" s="27"/>
      <c r="L4534" s="59" t="str">
        <f t="shared" si="1056"/>
        <v/>
      </c>
      <c r="M4534" s="62" t="str">
        <f t="shared" si="1057"/>
        <v/>
      </c>
      <c r="N4534" s="52">
        <f t="shared" si="1058"/>
        <v>0</v>
      </c>
      <c r="O4534" s="53">
        <f t="shared" si="1059"/>
        <v>0</v>
      </c>
      <c r="P4534" s="33" t="str">
        <f t="shared" si="1064"/>
        <v>-</v>
      </c>
      <c r="Q4534" s="50" t="str">
        <f t="shared" ca="1" si="1060"/>
        <v/>
      </c>
      <c r="R4534" s="52" t="str">
        <f t="shared" si="1061"/>
        <v/>
      </c>
      <c r="S4534" s="53" t="str">
        <f t="shared" si="1062"/>
        <v/>
      </c>
      <c r="T4534" s="78" t="str">
        <f t="shared" si="1063"/>
        <v/>
      </c>
    </row>
    <row r="4535" spans="2:20" ht="15.25" x14ac:dyDescent="0.2">
      <c r="B4535" s="29" t="str">
        <f t="shared" si="1052"/>
        <v/>
      </c>
      <c r="C4535" s="18">
        <f t="shared" si="1065"/>
        <v>49730</v>
      </c>
      <c r="D4535" s="20" t="str">
        <f t="shared" si="1066"/>
        <v>Lundi</v>
      </c>
      <c r="E4535" s="43" t="str">
        <f t="shared" si="1053"/>
        <v>FÉVR 2036</v>
      </c>
      <c r="F4535" s="48">
        <f t="shared" si="1054"/>
        <v>0</v>
      </c>
      <c r="G4535" s="26"/>
      <c r="H4535" s="26"/>
      <c r="I4535" s="45" t="str">
        <f t="shared" si="1055"/>
        <v/>
      </c>
      <c r="J4535" s="30"/>
      <c r="K4535" s="27"/>
      <c r="L4535" s="59" t="str">
        <f t="shared" si="1056"/>
        <v/>
      </c>
      <c r="M4535" s="62" t="str">
        <f t="shared" si="1057"/>
        <v/>
      </c>
      <c r="N4535" s="52" t="str">
        <f t="shared" si="1058"/>
        <v/>
      </c>
      <c r="O4535" s="53" t="str">
        <f t="shared" si="1059"/>
        <v/>
      </c>
      <c r="P4535" s="33" t="str">
        <f t="shared" si="1064"/>
        <v>-</v>
      </c>
      <c r="Q4535" s="50" t="str">
        <f t="shared" ca="1" si="1060"/>
        <v/>
      </c>
      <c r="R4535" s="52" t="str">
        <f t="shared" si="1061"/>
        <v/>
      </c>
      <c r="S4535" s="53" t="str">
        <f t="shared" si="1062"/>
        <v/>
      </c>
      <c r="T4535" s="78" t="str">
        <f t="shared" si="1063"/>
        <v/>
      </c>
    </row>
    <row r="4536" spans="2:20" ht="15.25" x14ac:dyDescent="0.2">
      <c r="B4536" s="29" t="str">
        <f t="shared" si="1052"/>
        <v/>
      </c>
      <c r="C4536" s="18">
        <f t="shared" si="1065"/>
        <v>49731</v>
      </c>
      <c r="D4536" s="20" t="str">
        <f t="shared" si="1066"/>
        <v>Mardi</v>
      </c>
      <c r="E4536" s="43" t="str">
        <f t="shared" si="1053"/>
        <v>FÉVR 2036</v>
      </c>
      <c r="F4536" s="48">
        <f t="shared" si="1054"/>
        <v>0</v>
      </c>
      <c r="G4536" s="26"/>
      <c r="H4536" s="26"/>
      <c r="I4536" s="45" t="str">
        <f t="shared" si="1055"/>
        <v/>
      </c>
      <c r="J4536" s="30"/>
      <c r="K4536" s="27"/>
      <c r="L4536" s="59" t="str">
        <f t="shared" si="1056"/>
        <v/>
      </c>
      <c r="M4536" s="62" t="str">
        <f t="shared" si="1057"/>
        <v/>
      </c>
      <c r="N4536" s="52" t="str">
        <f t="shared" si="1058"/>
        <v/>
      </c>
      <c r="O4536" s="53" t="str">
        <f t="shared" si="1059"/>
        <v/>
      </c>
      <c r="P4536" s="33" t="str">
        <f t="shared" si="1064"/>
        <v>-</v>
      </c>
      <c r="Q4536" s="50" t="str">
        <f t="shared" ca="1" si="1060"/>
        <v/>
      </c>
      <c r="R4536" s="52" t="str">
        <f t="shared" si="1061"/>
        <v/>
      </c>
      <c r="S4536" s="53" t="str">
        <f t="shared" si="1062"/>
        <v/>
      </c>
      <c r="T4536" s="78" t="str">
        <f t="shared" si="1063"/>
        <v/>
      </c>
    </row>
    <row r="4537" spans="2:20" ht="15.25" x14ac:dyDescent="0.2">
      <c r="B4537" s="29" t="str">
        <f t="shared" si="1052"/>
        <v/>
      </c>
      <c r="C4537" s="18">
        <f t="shared" si="1065"/>
        <v>49732</v>
      </c>
      <c r="D4537" s="20" t="str">
        <f t="shared" si="1066"/>
        <v>Mercredi</v>
      </c>
      <c r="E4537" s="43" t="str">
        <f t="shared" si="1053"/>
        <v>FÉVR 2036</v>
      </c>
      <c r="F4537" s="48">
        <f t="shared" si="1054"/>
        <v>0</v>
      </c>
      <c r="G4537" s="26"/>
      <c r="H4537" s="26"/>
      <c r="I4537" s="45" t="str">
        <f t="shared" si="1055"/>
        <v/>
      </c>
      <c r="J4537" s="30"/>
      <c r="K4537" s="27"/>
      <c r="L4537" s="59" t="str">
        <f t="shared" si="1056"/>
        <v/>
      </c>
      <c r="M4537" s="62" t="str">
        <f t="shared" si="1057"/>
        <v/>
      </c>
      <c r="N4537" s="52" t="str">
        <f t="shared" si="1058"/>
        <v/>
      </c>
      <c r="O4537" s="53" t="str">
        <f t="shared" si="1059"/>
        <v/>
      </c>
      <c r="P4537" s="33" t="str">
        <f t="shared" si="1064"/>
        <v>-</v>
      </c>
      <c r="Q4537" s="50" t="str">
        <f t="shared" ca="1" si="1060"/>
        <v/>
      </c>
      <c r="R4537" s="52" t="str">
        <f t="shared" si="1061"/>
        <v/>
      </c>
      <c r="S4537" s="53" t="str">
        <f t="shared" si="1062"/>
        <v/>
      </c>
      <c r="T4537" s="78" t="str">
        <f t="shared" si="1063"/>
        <v/>
      </c>
    </row>
    <row r="4538" spans="2:20" ht="15.25" x14ac:dyDescent="0.2">
      <c r="B4538" s="29" t="str">
        <f t="shared" si="1052"/>
        <v/>
      </c>
      <c r="C4538" s="18">
        <f t="shared" si="1065"/>
        <v>49733</v>
      </c>
      <c r="D4538" s="20" t="str">
        <f t="shared" si="1066"/>
        <v>Jeudi</v>
      </c>
      <c r="E4538" s="43" t="str">
        <f t="shared" si="1053"/>
        <v>FÉVR 2036</v>
      </c>
      <c r="F4538" s="48">
        <f t="shared" si="1054"/>
        <v>0</v>
      </c>
      <c r="G4538" s="26"/>
      <c r="H4538" s="26"/>
      <c r="I4538" s="45" t="str">
        <f t="shared" si="1055"/>
        <v/>
      </c>
      <c r="J4538" s="30"/>
      <c r="K4538" s="27"/>
      <c r="L4538" s="59" t="str">
        <f t="shared" si="1056"/>
        <v/>
      </c>
      <c r="M4538" s="62" t="str">
        <f t="shared" si="1057"/>
        <v/>
      </c>
      <c r="N4538" s="52" t="str">
        <f t="shared" si="1058"/>
        <v/>
      </c>
      <c r="O4538" s="53" t="str">
        <f t="shared" si="1059"/>
        <v/>
      </c>
      <c r="P4538" s="33" t="str">
        <f t="shared" si="1064"/>
        <v>-</v>
      </c>
      <c r="Q4538" s="50" t="str">
        <f t="shared" ca="1" si="1060"/>
        <v/>
      </c>
      <c r="R4538" s="52" t="str">
        <f t="shared" si="1061"/>
        <v/>
      </c>
      <c r="S4538" s="53" t="str">
        <f t="shared" si="1062"/>
        <v/>
      </c>
      <c r="T4538" s="78" t="str">
        <f t="shared" si="1063"/>
        <v/>
      </c>
    </row>
    <row r="4539" spans="2:20" ht="15.25" x14ac:dyDescent="0.2">
      <c r="B4539" s="29" t="str">
        <f t="shared" si="1052"/>
        <v/>
      </c>
      <c r="C4539" s="18">
        <f t="shared" si="1065"/>
        <v>49734</v>
      </c>
      <c r="D4539" s="20" t="str">
        <f t="shared" si="1066"/>
        <v>Vendredi</v>
      </c>
      <c r="E4539" s="43" t="str">
        <f t="shared" si="1053"/>
        <v>FÉVR 2036</v>
      </c>
      <c r="F4539" s="48">
        <f t="shared" si="1054"/>
        <v>0</v>
      </c>
      <c r="G4539" s="26"/>
      <c r="H4539" s="26"/>
      <c r="I4539" s="45" t="str">
        <f t="shared" si="1055"/>
        <v/>
      </c>
      <c r="J4539" s="30"/>
      <c r="K4539" s="27"/>
      <c r="L4539" s="59" t="str">
        <f t="shared" si="1056"/>
        <v/>
      </c>
      <c r="M4539" s="62" t="str">
        <f t="shared" si="1057"/>
        <v/>
      </c>
      <c r="N4539" s="52" t="str">
        <f t="shared" si="1058"/>
        <v/>
      </c>
      <c r="O4539" s="53" t="str">
        <f t="shared" si="1059"/>
        <v/>
      </c>
      <c r="P4539" s="33" t="str">
        <f t="shared" si="1064"/>
        <v>-</v>
      </c>
      <c r="Q4539" s="50" t="str">
        <f t="shared" ca="1" si="1060"/>
        <v/>
      </c>
      <c r="R4539" s="52" t="str">
        <f t="shared" si="1061"/>
        <v/>
      </c>
      <c r="S4539" s="53" t="str">
        <f t="shared" si="1062"/>
        <v/>
      </c>
      <c r="T4539" s="78" t="str">
        <f t="shared" si="1063"/>
        <v/>
      </c>
    </row>
    <row r="4540" spans="2:20" ht="15.25" x14ac:dyDescent="0.2">
      <c r="B4540" s="29" t="str">
        <f t="shared" si="1052"/>
        <v/>
      </c>
      <c r="C4540" s="18">
        <f t="shared" si="1065"/>
        <v>49735</v>
      </c>
      <c r="D4540" s="20" t="str">
        <f t="shared" si="1066"/>
        <v>Samedi</v>
      </c>
      <c r="E4540" s="43" t="str">
        <f t="shared" si="1053"/>
        <v>MARS 2036</v>
      </c>
      <c r="F4540" s="48">
        <f t="shared" si="1054"/>
        <v>0</v>
      </c>
      <c r="G4540" s="26"/>
      <c r="H4540" s="26"/>
      <c r="I4540" s="45" t="str">
        <f t="shared" si="1055"/>
        <v/>
      </c>
      <c r="J4540" s="30"/>
      <c r="K4540" s="27"/>
      <c r="L4540" s="59" t="str">
        <f t="shared" si="1056"/>
        <v/>
      </c>
      <c r="M4540" s="62" t="str">
        <f t="shared" si="1057"/>
        <v/>
      </c>
      <c r="N4540" s="52" t="str">
        <f t="shared" si="1058"/>
        <v/>
      </c>
      <c r="O4540" s="53" t="str">
        <f t="shared" si="1059"/>
        <v/>
      </c>
      <c r="P4540" s="33" t="str">
        <f t="shared" si="1064"/>
        <v>MARS 2036</v>
      </c>
      <c r="Q4540" s="50" t="str">
        <f t="shared" ca="1" si="1060"/>
        <v/>
      </c>
      <c r="R4540" s="52">
        <f t="shared" ca="1" si="1061"/>
        <v>0</v>
      </c>
      <c r="S4540" s="53">
        <f t="shared" ca="1" si="1062"/>
        <v>0</v>
      </c>
      <c r="T4540" s="78" t="str">
        <f t="shared" si="1063"/>
        <v>MARS 2036</v>
      </c>
    </row>
    <row r="4541" spans="2:20" ht="15.25" x14ac:dyDescent="0.2">
      <c r="B4541" s="29" t="str">
        <f t="shared" si="1052"/>
        <v/>
      </c>
      <c r="C4541" s="18">
        <f t="shared" si="1065"/>
        <v>49736</v>
      </c>
      <c r="D4541" s="20" t="str">
        <f t="shared" si="1066"/>
        <v>Dimanche</v>
      </c>
      <c r="E4541" s="43" t="str">
        <f t="shared" si="1053"/>
        <v>MARS 2036</v>
      </c>
      <c r="F4541" s="48">
        <f t="shared" si="1054"/>
        <v>0</v>
      </c>
      <c r="G4541" s="26"/>
      <c r="H4541" s="26"/>
      <c r="I4541" s="45" t="str">
        <f t="shared" si="1055"/>
        <v/>
      </c>
      <c r="J4541" s="30"/>
      <c r="K4541" s="27"/>
      <c r="L4541" s="59" t="str">
        <f t="shared" si="1056"/>
        <v/>
      </c>
      <c r="M4541" s="62" t="str">
        <f t="shared" si="1057"/>
        <v/>
      </c>
      <c r="N4541" s="52">
        <f t="shared" si="1058"/>
        <v>0</v>
      </c>
      <c r="O4541" s="53">
        <f t="shared" si="1059"/>
        <v>0</v>
      </c>
      <c r="P4541" s="33" t="str">
        <f t="shared" si="1064"/>
        <v>-</v>
      </c>
      <c r="Q4541" s="50" t="str">
        <f t="shared" ca="1" si="1060"/>
        <v/>
      </c>
      <c r="R4541" s="52" t="str">
        <f t="shared" si="1061"/>
        <v/>
      </c>
      <c r="S4541" s="53" t="str">
        <f t="shared" si="1062"/>
        <v/>
      </c>
      <c r="T4541" s="78" t="str">
        <f t="shared" si="1063"/>
        <v/>
      </c>
    </row>
    <row r="4542" spans="2:20" ht="15.25" x14ac:dyDescent="0.2">
      <c r="B4542" s="29" t="str">
        <f t="shared" si="1052"/>
        <v/>
      </c>
      <c r="C4542" s="18">
        <f t="shared" si="1065"/>
        <v>49737</v>
      </c>
      <c r="D4542" s="20" t="str">
        <f t="shared" si="1066"/>
        <v>Lundi</v>
      </c>
      <c r="E4542" s="43" t="str">
        <f t="shared" si="1053"/>
        <v>MARS 2036</v>
      </c>
      <c r="F4542" s="48">
        <f t="shared" si="1054"/>
        <v>0</v>
      </c>
      <c r="G4542" s="26"/>
      <c r="H4542" s="26"/>
      <c r="I4542" s="45" t="str">
        <f t="shared" si="1055"/>
        <v/>
      </c>
      <c r="J4542" s="30"/>
      <c r="K4542" s="27"/>
      <c r="L4542" s="59" t="str">
        <f t="shared" si="1056"/>
        <v/>
      </c>
      <c r="M4542" s="62" t="str">
        <f t="shared" si="1057"/>
        <v/>
      </c>
      <c r="N4542" s="52" t="str">
        <f t="shared" si="1058"/>
        <v/>
      </c>
      <c r="O4542" s="53" t="str">
        <f t="shared" si="1059"/>
        <v/>
      </c>
      <c r="P4542" s="33" t="str">
        <f t="shared" si="1064"/>
        <v>-</v>
      </c>
      <c r="Q4542" s="50" t="str">
        <f t="shared" ca="1" si="1060"/>
        <v/>
      </c>
      <c r="R4542" s="52" t="str">
        <f t="shared" si="1061"/>
        <v/>
      </c>
      <c r="S4542" s="53" t="str">
        <f t="shared" si="1062"/>
        <v/>
      </c>
      <c r="T4542" s="78" t="str">
        <f t="shared" si="1063"/>
        <v/>
      </c>
    </row>
    <row r="4543" spans="2:20" ht="15.25" x14ac:dyDescent="0.2">
      <c r="B4543" s="29" t="str">
        <f t="shared" si="1052"/>
        <v/>
      </c>
      <c r="C4543" s="18">
        <f t="shared" si="1065"/>
        <v>49738</v>
      </c>
      <c r="D4543" s="20" t="str">
        <f t="shared" si="1066"/>
        <v>Mardi</v>
      </c>
      <c r="E4543" s="43" t="str">
        <f t="shared" si="1053"/>
        <v>MARS 2036</v>
      </c>
      <c r="F4543" s="48">
        <f t="shared" si="1054"/>
        <v>0</v>
      </c>
      <c r="G4543" s="26"/>
      <c r="H4543" s="26"/>
      <c r="I4543" s="45" t="str">
        <f t="shared" si="1055"/>
        <v/>
      </c>
      <c r="J4543" s="30"/>
      <c r="K4543" s="27"/>
      <c r="L4543" s="59" t="str">
        <f t="shared" si="1056"/>
        <v/>
      </c>
      <c r="M4543" s="62" t="str">
        <f t="shared" si="1057"/>
        <v/>
      </c>
      <c r="N4543" s="52" t="str">
        <f t="shared" si="1058"/>
        <v/>
      </c>
      <c r="O4543" s="53" t="str">
        <f t="shared" si="1059"/>
        <v/>
      </c>
      <c r="P4543" s="33" t="str">
        <f t="shared" si="1064"/>
        <v>-</v>
      </c>
      <c r="Q4543" s="50" t="str">
        <f t="shared" ca="1" si="1060"/>
        <v/>
      </c>
      <c r="R4543" s="52" t="str">
        <f t="shared" si="1061"/>
        <v/>
      </c>
      <c r="S4543" s="53" t="str">
        <f t="shared" si="1062"/>
        <v/>
      </c>
      <c r="T4543" s="78" t="str">
        <f t="shared" si="1063"/>
        <v/>
      </c>
    </row>
    <row r="4544" spans="2:20" ht="15.25" x14ac:dyDescent="0.2">
      <c r="B4544" s="29" t="str">
        <f t="shared" si="1052"/>
        <v/>
      </c>
      <c r="C4544" s="18">
        <f t="shared" si="1065"/>
        <v>49739</v>
      </c>
      <c r="D4544" s="20" t="str">
        <f t="shared" si="1066"/>
        <v>Mercredi</v>
      </c>
      <c r="E4544" s="43" t="str">
        <f t="shared" si="1053"/>
        <v>MARS 2036</v>
      </c>
      <c r="F4544" s="48">
        <f t="shared" si="1054"/>
        <v>0</v>
      </c>
      <c r="G4544" s="26"/>
      <c r="H4544" s="26"/>
      <c r="I4544" s="45" t="str">
        <f t="shared" si="1055"/>
        <v/>
      </c>
      <c r="J4544" s="30"/>
      <c r="K4544" s="27"/>
      <c r="L4544" s="59" t="str">
        <f t="shared" si="1056"/>
        <v/>
      </c>
      <c r="M4544" s="62" t="str">
        <f t="shared" si="1057"/>
        <v/>
      </c>
      <c r="N4544" s="52" t="str">
        <f t="shared" si="1058"/>
        <v/>
      </c>
      <c r="O4544" s="53" t="str">
        <f t="shared" si="1059"/>
        <v/>
      </c>
      <c r="P4544" s="33" t="str">
        <f t="shared" si="1064"/>
        <v>-</v>
      </c>
      <c r="Q4544" s="50" t="str">
        <f t="shared" ca="1" si="1060"/>
        <v/>
      </c>
      <c r="R4544" s="52" t="str">
        <f t="shared" si="1061"/>
        <v/>
      </c>
      <c r="S4544" s="53" t="str">
        <f t="shared" si="1062"/>
        <v/>
      </c>
      <c r="T4544" s="78" t="str">
        <f t="shared" si="1063"/>
        <v/>
      </c>
    </row>
    <row r="4545" spans="2:20" ht="15.25" x14ac:dyDescent="0.2">
      <c r="B4545" s="29" t="str">
        <f t="shared" si="1052"/>
        <v/>
      </c>
      <c r="C4545" s="18">
        <f t="shared" si="1065"/>
        <v>49740</v>
      </c>
      <c r="D4545" s="20" t="str">
        <f t="shared" si="1066"/>
        <v>Jeudi</v>
      </c>
      <c r="E4545" s="43" t="str">
        <f t="shared" si="1053"/>
        <v>MARS 2036</v>
      </c>
      <c r="F4545" s="48">
        <f t="shared" si="1054"/>
        <v>0</v>
      </c>
      <c r="G4545" s="26"/>
      <c r="H4545" s="26"/>
      <c r="I4545" s="45" t="str">
        <f t="shared" si="1055"/>
        <v/>
      </c>
      <c r="J4545" s="30"/>
      <c r="K4545" s="27"/>
      <c r="L4545" s="59" t="str">
        <f t="shared" si="1056"/>
        <v/>
      </c>
      <c r="M4545" s="62" t="str">
        <f t="shared" si="1057"/>
        <v/>
      </c>
      <c r="N4545" s="52" t="str">
        <f t="shared" si="1058"/>
        <v/>
      </c>
      <c r="O4545" s="53" t="str">
        <f t="shared" si="1059"/>
        <v/>
      </c>
      <c r="P4545" s="33" t="str">
        <f t="shared" si="1064"/>
        <v>-</v>
      </c>
      <c r="Q4545" s="50" t="str">
        <f t="shared" ca="1" si="1060"/>
        <v/>
      </c>
      <c r="R4545" s="52" t="str">
        <f t="shared" si="1061"/>
        <v/>
      </c>
      <c r="S4545" s="53" t="str">
        <f t="shared" si="1062"/>
        <v/>
      </c>
      <c r="T4545" s="78" t="str">
        <f t="shared" si="1063"/>
        <v/>
      </c>
    </row>
    <row r="4546" spans="2:20" ht="15.25" x14ac:dyDescent="0.2">
      <c r="B4546" s="29" t="str">
        <f t="shared" si="1052"/>
        <v/>
      </c>
      <c r="C4546" s="18">
        <f t="shared" si="1065"/>
        <v>49741</v>
      </c>
      <c r="D4546" s="20" t="str">
        <f t="shared" si="1066"/>
        <v>Vendredi</v>
      </c>
      <c r="E4546" s="43" t="str">
        <f t="shared" si="1053"/>
        <v>MARS 2036</v>
      </c>
      <c r="F4546" s="48">
        <f t="shared" si="1054"/>
        <v>0</v>
      </c>
      <c r="G4546" s="26"/>
      <c r="H4546" s="26"/>
      <c r="I4546" s="45" t="str">
        <f t="shared" si="1055"/>
        <v/>
      </c>
      <c r="J4546" s="30"/>
      <c r="K4546" s="27"/>
      <c r="L4546" s="59" t="str">
        <f t="shared" si="1056"/>
        <v/>
      </c>
      <c r="M4546" s="62" t="str">
        <f t="shared" si="1057"/>
        <v/>
      </c>
      <c r="N4546" s="52" t="str">
        <f t="shared" si="1058"/>
        <v/>
      </c>
      <c r="O4546" s="53" t="str">
        <f t="shared" si="1059"/>
        <v/>
      </c>
      <c r="P4546" s="33" t="str">
        <f t="shared" si="1064"/>
        <v>-</v>
      </c>
      <c r="Q4546" s="50" t="str">
        <f t="shared" ca="1" si="1060"/>
        <v/>
      </c>
      <c r="R4546" s="52" t="str">
        <f t="shared" si="1061"/>
        <v/>
      </c>
      <c r="S4546" s="53" t="str">
        <f t="shared" si="1062"/>
        <v/>
      </c>
      <c r="T4546" s="78" t="str">
        <f t="shared" si="1063"/>
        <v/>
      </c>
    </row>
    <row r="4547" spans="2:20" ht="15.25" x14ac:dyDescent="0.2">
      <c r="B4547" s="29" t="str">
        <f t="shared" si="1052"/>
        <v/>
      </c>
      <c r="C4547" s="18">
        <f t="shared" si="1065"/>
        <v>49742</v>
      </c>
      <c r="D4547" s="20" t="str">
        <f t="shared" si="1066"/>
        <v>Samedi</v>
      </c>
      <c r="E4547" s="43" t="str">
        <f t="shared" si="1053"/>
        <v>MARS 2036</v>
      </c>
      <c r="F4547" s="48">
        <f t="shared" si="1054"/>
        <v>0</v>
      </c>
      <c r="G4547" s="26"/>
      <c r="H4547" s="26"/>
      <c r="I4547" s="45" t="str">
        <f t="shared" si="1055"/>
        <v/>
      </c>
      <c r="J4547" s="30"/>
      <c r="K4547" s="27"/>
      <c r="L4547" s="59" t="str">
        <f t="shared" si="1056"/>
        <v/>
      </c>
      <c r="M4547" s="62" t="str">
        <f t="shared" si="1057"/>
        <v/>
      </c>
      <c r="N4547" s="52" t="str">
        <f t="shared" si="1058"/>
        <v/>
      </c>
      <c r="O4547" s="53" t="str">
        <f t="shared" si="1059"/>
        <v/>
      </c>
      <c r="P4547" s="33" t="str">
        <f t="shared" si="1064"/>
        <v>-</v>
      </c>
      <c r="Q4547" s="50" t="str">
        <f t="shared" ca="1" si="1060"/>
        <v/>
      </c>
      <c r="R4547" s="52" t="str">
        <f t="shared" si="1061"/>
        <v/>
      </c>
      <c r="S4547" s="53" t="str">
        <f t="shared" si="1062"/>
        <v/>
      </c>
      <c r="T4547" s="78" t="str">
        <f t="shared" si="1063"/>
        <v/>
      </c>
    </row>
    <row r="4548" spans="2:20" ht="15.25" x14ac:dyDescent="0.2">
      <c r="B4548" s="29" t="str">
        <f t="shared" si="1052"/>
        <v/>
      </c>
      <c r="C4548" s="18">
        <f t="shared" si="1065"/>
        <v>49743</v>
      </c>
      <c r="D4548" s="20" t="str">
        <f t="shared" si="1066"/>
        <v>Dimanche</v>
      </c>
      <c r="E4548" s="43" t="str">
        <f t="shared" si="1053"/>
        <v>MARS 2036</v>
      </c>
      <c r="F4548" s="48">
        <f t="shared" si="1054"/>
        <v>0</v>
      </c>
      <c r="G4548" s="26"/>
      <c r="H4548" s="26"/>
      <c r="I4548" s="45" t="str">
        <f t="shared" si="1055"/>
        <v/>
      </c>
      <c r="J4548" s="30"/>
      <c r="K4548" s="27"/>
      <c r="L4548" s="59" t="str">
        <f t="shared" si="1056"/>
        <v/>
      </c>
      <c r="M4548" s="62" t="str">
        <f t="shared" si="1057"/>
        <v/>
      </c>
      <c r="N4548" s="52">
        <f t="shared" si="1058"/>
        <v>0</v>
      </c>
      <c r="O4548" s="53">
        <f t="shared" si="1059"/>
        <v>0</v>
      </c>
      <c r="P4548" s="33" t="str">
        <f t="shared" si="1064"/>
        <v>-</v>
      </c>
      <c r="Q4548" s="50" t="str">
        <f t="shared" ca="1" si="1060"/>
        <v/>
      </c>
      <c r="R4548" s="52" t="str">
        <f t="shared" si="1061"/>
        <v/>
      </c>
      <c r="S4548" s="53" t="str">
        <f t="shared" si="1062"/>
        <v/>
      </c>
      <c r="T4548" s="78" t="str">
        <f t="shared" si="1063"/>
        <v/>
      </c>
    </row>
    <row r="4549" spans="2:20" ht="15.25" x14ac:dyDescent="0.2">
      <c r="B4549" s="29" t="str">
        <f t="shared" si="1052"/>
        <v/>
      </c>
      <c r="C4549" s="18">
        <f t="shared" si="1065"/>
        <v>49744</v>
      </c>
      <c r="D4549" s="20" t="str">
        <f t="shared" si="1066"/>
        <v>Lundi</v>
      </c>
      <c r="E4549" s="43" t="str">
        <f t="shared" si="1053"/>
        <v>MARS 2036</v>
      </c>
      <c r="F4549" s="48">
        <f t="shared" si="1054"/>
        <v>0</v>
      </c>
      <c r="G4549" s="26"/>
      <c r="H4549" s="26"/>
      <c r="I4549" s="45" t="str">
        <f t="shared" si="1055"/>
        <v/>
      </c>
      <c r="J4549" s="30"/>
      <c r="K4549" s="27"/>
      <c r="L4549" s="59" t="str">
        <f t="shared" si="1056"/>
        <v/>
      </c>
      <c r="M4549" s="62" t="str">
        <f t="shared" si="1057"/>
        <v/>
      </c>
      <c r="N4549" s="52" t="str">
        <f t="shared" si="1058"/>
        <v/>
      </c>
      <c r="O4549" s="53" t="str">
        <f t="shared" si="1059"/>
        <v/>
      </c>
      <c r="P4549" s="33" t="str">
        <f t="shared" si="1064"/>
        <v>-</v>
      </c>
      <c r="Q4549" s="50" t="str">
        <f t="shared" ca="1" si="1060"/>
        <v/>
      </c>
      <c r="R4549" s="52" t="str">
        <f t="shared" si="1061"/>
        <v/>
      </c>
      <c r="S4549" s="53" t="str">
        <f t="shared" si="1062"/>
        <v/>
      </c>
      <c r="T4549" s="78" t="str">
        <f t="shared" si="1063"/>
        <v/>
      </c>
    </row>
    <row r="4550" spans="2:20" ht="15.25" x14ac:dyDescent="0.2">
      <c r="B4550" s="29" t="str">
        <f t="shared" si="1052"/>
        <v/>
      </c>
      <c r="C4550" s="18">
        <f t="shared" si="1065"/>
        <v>49745</v>
      </c>
      <c r="D4550" s="20" t="str">
        <f t="shared" si="1066"/>
        <v>Mardi</v>
      </c>
      <c r="E4550" s="43" t="str">
        <f t="shared" si="1053"/>
        <v>MARS 2036</v>
      </c>
      <c r="F4550" s="48">
        <f t="shared" si="1054"/>
        <v>0</v>
      </c>
      <c r="G4550" s="26"/>
      <c r="H4550" s="26"/>
      <c r="I4550" s="45" t="str">
        <f t="shared" si="1055"/>
        <v/>
      </c>
      <c r="J4550" s="30"/>
      <c r="K4550" s="27"/>
      <c r="L4550" s="59" t="str">
        <f t="shared" si="1056"/>
        <v/>
      </c>
      <c r="M4550" s="62" t="str">
        <f t="shared" si="1057"/>
        <v/>
      </c>
      <c r="N4550" s="52" t="str">
        <f t="shared" si="1058"/>
        <v/>
      </c>
      <c r="O4550" s="53" t="str">
        <f t="shared" si="1059"/>
        <v/>
      </c>
      <c r="P4550" s="33" t="str">
        <f t="shared" si="1064"/>
        <v>-</v>
      </c>
      <c r="Q4550" s="50" t="str">
        <f t="shared" ca="1" si="1060"/>
        <v/>
      </c>
      <c r="R4550" s="52" t="str">
        <f t="shared" si="1061"/>
        <v/>
      </c>
      <c r="S4550" s="53" t="str">
        <f t="shared" si="1062"/>
        <v/>
      </c>
      <c r="T4550" s="78" t="str">
        <f t="shared" si="1063"/>
        <v/>
      </c>
    </row>
    <row r="4551" spans="2:20" ht="15.25" x14ac:dyDescent="0.2">
      <c r="B4551" s="29" t="str">
        <f t="shared" si="1052"/>
        <v/>
      </c>
      <c r="C4551" s="18">
        <f t="shared" si="1065"/>
        <v>49746</v>
      </c>
      <c r="D4551" s="20" t="str">
        <f t="shared" si="1066"/>
        <v>Mercredi</v>
      </c>
      <c r="E4551" s="43" t="str">
        <f t="shared" si="1053"/>
        <v>MARS 2036</v>
      </c>
      <c r="F4551" s="48">
        <f t="shared" si="1054"/>
        <v>0</v>
      </c>
      <c r="G4551" s="26"/>
      <c r="H4551" s="26"/>
      <c r="I4551" s="45" t="str">
        <f t="shared" si="1055"/>
        <v/>
      </c>
      <c r="J4551" s="30"/>
      <c r="K4551" s="27"/>
      <c r="L4551" s="59" t="str">
        <f t="shared" si="1056"/>
        <v/>
      </c>
      <c r="M4551" s="62" t="str">
        <f t="shared" si="1057"/>
        <v/>
      </c>
      <c r="N4551" s="52" t="str">
        <f t="shared" si="1058"/>
        <v/>
      </c>
      <c r="O4551" s="53" t="str">
        <f t="shared" si="1059"/>
        <v/>
      </c>
      <c r="P4551" s="33" t="str">
        <f t="shared" si="1064"/>
        <v>-</v>
      </c>
      <c r="Q4551" s="50" t="str">
        <f t="shared" ca="1" si="1060"/>
        <v/>
      </c>
      <c r="R4551" s="52" t="str">
        <f t="shared" si="1061"/>
        <v/>
      </c>
      <c r="S4551" s="53" t="str">
        <f t="shared" si="1062"/>
        <v/>
      </c>
      <c r="T4551" s="78" t="str">
        <f t="shared" si="1063"/>
        <v/>
      </c>
    </row>
    <row r="4552" spans="2:20" ht="15.25" x14ac:dyDescent="0.2">
      <c r="B4552" s="29" t="str">
        <f t="shared" si="1052"/>
        <v/>
      </c>
      <c r="C4552" s="18">
        <f t="shared" si="1065"/>
        <v>49747</v>
      </c>
      <c r="D4552" s="20" t="str">
        <f t="shared" si="1066"/>
        <v>Jeudi</v>
      </c>
      <c r="E4552" s="43" t="str">
        <f t="shared" si="1053"/>
        <v>MARS 2036</v>
      </c>
      <c r="F4552" s="48">
        <f t="shared" si="1054"/>
        <v>0</v>
      </c>
      <c r="G4552" s="26"/>
      <c r="H4552" s="26"/>
      <c r="I4552" s="45" t="str">
        <f t="shared" si="1055"/>
        <v/>
      </c>
      <c r="J4552" s="30"/>
      <c r="K4552" s="27"/>
      <c r="L4552" s="59" t="str">
        <f t="shared" si="1056"/>
        <v/>
      </c>
      <c r="M4552" s="62" t="str">
        <f t="shared" si="1057"/>
        <v/>
      </c>
      <c r="N4552" s="52" t="str">
        <f t="shared" si="1058"/>
        <v/>
      </c>
      <c r="O4552" s="53" t="str">
        <f t="shared" si="1059"/>
        <v/>
      </c>
      <c r="P4552" s="33" t="str">
        <f t="shared" si="1064"/>
        <v>-</v>
      </c>
      <c r="Q4552" s="50" t="str">
        <f t="shared" ca="1" si="1060"/>
        <v/>
      </c>
      <c r="R4552" s="52" t="str">
        <f t="shared" si="1061"/>
        <v/>
      </c>
      <c r="S4552" s="53" t="str">
        <f t="shared" si="1062"/>
        <v/>
      </c>
      <c r="T4552" s="78" t="str">
        <f t="shared" si="1063"/>
        <v/>
      </c>
    </row>
    <row r="4553" spans="2:20" ht="15.25" x14ac:dyDescent="0.2">
      <c r="B4553" s="29" t="str">
        <f t="shared" si="1052"/>
        <v/>
      </c>
      <c r="C4553" s="18">
        <f t="shared" si="1065"/>
        <v>49748</v>
      </c>
      <c r="D4553" s="20" t="str">
        <f t="shared" si="1066"/>
        <v>Vendredi</v>
      </c>
      <c r="E4553" s="43" t="str">
        <f t="shared" si="1053"/>
        <v>MARS 2036</v>
      </c>
      <c r="F4553" s="48">
        <f t="shared" si="1054"/>
        <v>0</v>
      </c>
      <c r="G4553" s="26"/>
      <c r="H4553" s="26"/>
      <c r="I4553" s="45" t="str">
        <f t="shared" si="1055"/>
        <v/>
      </c>
      <c r="J4553" s="30"/>
      <c r="K4553" s="27"/>
      <c r="L4553" s="59" t="str">
        <f t="shared" si="1056"/>
        <v/>
      </c>
      <c r="M4553" s="62" t="str">
        <f t="shared" si="1057"/>
        <v/>
      </c>
      <c r="N4553" s="52" t="str">
        <f t="shared" si="1058"/>
        <v/>
      </c>
      <c r="O4553" s="53" t="str">
        <f t="shared" si="1059"/>
        <v/>
      </c>
      <c r="P4553" s="33" t="str">
        <f t="shared" si="1064"/>
        <v>-</v>
      </c>
      <c r="Q4553" s="50" t="str">
        <f t="shared" ca="1" si="1060"/>
        <v/>
      </c>
      <c r="R4553" s="52" t="str">
        <f t="shared" si="1061"/>
        <v/>
      </c>
      <c r="S4553" s="53" t="str">
        <f t="shared" si="1062"/>
        <v/>
      </c>
      <c r="T4553" s="78" t="str">
        <f t="shared" si="1063"/>
        <v/>
      </c>
    </row>
    <row r="4554" spans="2:20" ht="15.25" x14ac:dyDescent="0.2">
      <c r="B4554" s="29" t="str">
        <f t="shared" ref="B4554:B4617" si="1067">IF(ISERROR(IF(YEAR($C4553)=YEAR($C4554),"",YEAR($C4554))),"",IF(YEAR($C4553)=YEAR($C4554),"",YEAR($C4554)))</f>
        <v/>
      </c>
      <c r="C4554" s="18">
        <f t="shared" si="1065"/>
        <v>49749</v>
      </c>
      <c r="D4554" s="20" t="str">
        <f t="shared" si="1066"/>
        <v>Samedi</v>
      </c>
      <c r="E4554" s="43" t="str">
        <f t="shared" ref="E4554:E4617" si="1068">UPPER(TEXT(C4554,"mmm"))&amp;" "&amp;UPPER(TEXT(C4554,"aaaa"))</f>
        <v>MARS 2036</v>
      </c>
      <c r="F4554" s="48">
        <f t="shared" ref="F4554:F4617" si="1069">IF(J4554="oui",1,0)</f>
        <v>0</v>
      </c>
      <c r="G4554" s="26"/>
      <c r="H4554" s="26"/>
      <c r="I4554" s="45" t="str">
        <f t="shared" ref="I4554:I4617" si="1070">IF(ISERROR(AVERAGE(G4554:H4554)),"",AVERAGE(G4554:H4554))</f>
        <v/>
      </c>
      <c r="J4554" s="30"/>
      <c r="K4554" s="27"/>
      <c r="L4554" s="59" t="str">
        <f t="shared" ref="L4554:L4617" si="1071">IF(ISERROR(IF(D4554="Dimanche",AVERAGE(G4548:G4554),"")),"",IF(D4554="Dimanche",AVERAGE(G4548:G4554),""))</f>
        <v/>
      </c>
      <c r="M4554" s="62" t="str">
        <f t="shared" ref="M4554:M4617" si="1072">IF(ISERROR(IF(D4554="Dimanche",AVERAGE(H4548:H4554),"")),"",IF(D4554="Dimanche",AVERAGE(H4548:H4554),""))</f>
        <v/>
      </c>
      <c r="N4554" s="52" t="str">
        <f t="shared" ref="N4554:N4617" si="1073">IF(ISERROR(IF(D4554="Dimanche",COUNTIF(J4548:J4554,"oui"),"")),"",IF(D4554="Dimanche",COUNTIF(J4548:J4554,"oui"),""))</f>
        <v/>
      </c>
      <c r="O4554" s="53" t="str">
        <f t="shared" ref="O4554:O4617" si="1074">IF(ISERROR(IF(D4554="Dimanche",SUM(K4548:K4554),"")),"",IF(D4554="Dimanche",SUM(K4548:K4554),""))</f>
        <v/>
      </c>
      <c r="P4554" s="33" t="str">
        <f t="shared" si="1064"/>
        <v>-</v>
      </c>
      <c r="Q4554" s="50" t="str">
        <f t="shared" ref="Q4554:Q4617" ca="1" si="1075">IF(ISERROR(AVERAGEIF($E$9:$K$6349,P4554,$I$9:$I$6349)),"",AVERAGEIF($E$9:$I$6349,P4554,$I$9:$I$6349))</f>
        <v/>
      </c>
      <c r="R4554" s="52" t="str">
        <f t="shared" ref="R4554:R4617" si="1076">IF(P4554="-","",SUMIF($E$9:$F$6349,P4554,$F$9:$F$6349))</f>
        <v/>
      </c>
      <c r="S4554" s="53" t="str">
        <f t="shared" ref="S4554:S4617" si="1077">IF(P4554="-","",SUMIF($E$9:$K$6349,P4554,$K$9:$K$6349))</f>
        <v/>
      </c>
      <c r="T4554" s="78" t="str">
        <f t="shared" ref="T4554:T4617" si="1078">IF(P4554="-","",P4554)</f>
        <v/>
      </c>
    </row>
    <row r="4555" spans="2:20" ht="15.25" x14ac:dyDescent="0.2">
      <c r="B4555" s="29" t="str">
        <f t="shared" si="1067"/>
        <v/>
      </c>
      <c r="C4555" s="18">
        <f t="shared" si="1065"/>
        <v>49750</v>
      </c>
      <c r="D4555" s="20" t="str">
        <f t="shared" si="1066"/>
        <v>Dimanche</v>
      </c>
      <c r="E4555" s="43" t="str">
        <f t="shared" si="1068"/>
        <v>MARS 2036</v>
      </c>
      <c r="F4555" s="48">
        <f t="shared" si="1069"/>
        <v>0</v>
      </c>
      <c r="G4555" s="26"/>
      <c r="H4555" s="26"/>
      <c r="I4555" s="45" t="str">
        <f t="shared" si="1070"/>
        <v/>
      </c>
      <c r="J4555" s="30"/>
      <c r="K4555" s="27"/>
      <c r="L4555" s="59" t="str">
        <f t="shared" si="1071"/>
        <v/>
      </c>
      <c r="M4555" s="62" t="str">
        <f t="shared" si="1072"/>
        <v/>
      </c>
      <c r="N4555" s="52">
        <f t="shared" si="1073"/>
        <v>0</v>
      </c>
      <c r="O4555" s="53">
        <f t="shared" si="1074"/>
        <v>0</v>
      </c>
      <c r="P4555" s="33" t="str">
        <f t="shared" ref="P4555:P4618" si="1079">IF(MONTH(C4555)=MONTH(C4554),"-",UPPER(TEXT(C4555,"mmm"))&amp;" "&amp;UPPER(TEXT(C4554,"aaaa")))</f>
        <v>-</v>
      </c>
      <c r="Q4555" s="50" t="str">
        <f t="shared" ca="1" si="1075"/>
        <v/>
      </c>
      <c r="R4555" s="52" t="str">
        <f t="shared" si="1076"/>
        <v/>
      </c>
      <c r="S4555" s="53" t="str">
        <f t="shared" si="1077"/>
        <v/>
      </c>
      <c r="T4555" s="78" t="str">
        <f t="shared" si="1078"/>
        <v/>
      </c>
    </row>
    <row r="4556" spans="2:20" ht="15.25" x14ac:dyDescent="0.2">
      <c r="B4556" s="29" t="str">
        <f t="shared" si="1067"/>
        <v/>
      </c>
      <c r="C4556" s="18">
        <f t="shared" si="1065"/>
        <v>49751</v>
      </c>
      <c r="D4556" s="20" t="str">
        <f t="shared" si="1066"/>
        <v>Lundi</v>
      </c>
      <c r="E4556" s="43" t="str">
        <f t="shared" si="1068"/>
        <v>MARS 2036</v>
      </c>
      <c r="F4556" s="48">
        <f t="shared" si="1069"/>
        <v>0</v>
      </c>
      <c r="G4556" s="26"/>
      <c r="H4556" s="26"/>
      <c r="I4556" s="45" t="str">
        <f t="shared" si="1070"/>
        <v/>
      </c>
      <c r="J4556" s="30"/>
      <c r="K4556" s="27"/>
      <c r="L4556" s="59" t="str">
        <f t="shared" si="1071"/>
        <v/>
      </c>
      <c r="M4556" s="62" t="str">
        <f t="shared" si="1072"/>
        <v/>
      </c>
      <c r="N4556" s="52" t="str">
        <f t="shared" si="1073"/>
        <v/>
      </c>
      <c r="O4556" s="53" t="str">
        <f t="shared" si="1074"/>
        <v/>
      </c>
      <c r="P4556" s="33" t="str">
        <f t="shared" si="1079"/>
        <v>-</v>
      </c>
      <c r="Q4556" s="50" t="str">
        <f t="shared" ca="1" si="1075"/>
        <v/>
      </c>
      <c r="R4556" s="52" t="str">
        <f t="shared" si="1076"/>
        <v/>
      </c>
      <c r="S4556" s="53" t="str">
        <f t="shared" si="1077"/>
        <v/>
      </c>
      <c r="T4556" s="78" t="str">
        <f t="shared" si="1078"/>
        <v/>
      </c>
    </row>
    <row r="4557" spans="2:20" ht="15.25" x14ac:dyDescent="0.2">
      <c r="B4557" s="29" t="str">
        <f t="shared" si="1067"/>
        <v/>
      </c>
      <c r="C4557" s="18">
        <f t="shared" si="1065"/>
        <v>49752</v>
      </c>
      <c r="D4557" s="20" t="str">
        <f t="shared" si="1066"/>
        <v>Mardi</v>
      </c>
      <c r="E4557" s="43" t="str">
        <f t="shared" si="1068"/>
        <v>MARS 2036</v>
      </c>
      <c r="F4557" s="48">
        <f t="shared" si="1069"/>
        <v>0</v>
      </c>
      <c r="G4557" s="26"/>
      <c r="H4557" s="26"/>
      <c r="I4557" s="45" t="str">
        <f t="shared" si="1070"/>
        <v/>
      </c>
      <c r="J4557" s="30"/>
      <c r="K4557" s="27"/>
      <c r="L4557" s="59" t="str">
        <f t="shared" si="1071"/>
        <v/>
      </c>
      <c r="M4557" s="62" t="str">
        <f t="shared" si="1072"/>
        <v/>
      </c>
      <c r="N4557" s="52" t="str">
        <f t="shared" si="1073"/>
        <v/>
      </c>
      <c r="O4557" s="53" t="str">
        <f t="shared" si="1074"/>
        <v/>
      </c>
      <c r="P4557" s="33" t="str">
        <f t="shared" si="1079"/>
        <v>-</v>
      </c>
      <c r="Q4557" s="50" t="str">
        <f t="shared" ca="1" si="1075"/>
        <v/>
      </c>
      <c r="R4557" s="52" t="str">
        <f t="shared" si="1076"/>
        <v/>
      </c>
      <c r="S4557" s="53" t="str">
        <f t="shared" si="1077"/>
        <v/>
      </c>
      <c r="T4557" s="78" t="str">
        <f t="shared" si="1078"/>
        <v/>
      </c>
    </row>
    <row r="4558" spans="2:20" ht="15.25" x14ac:dyDescent="0.2">
      <c r="B4558" s="29" t="str">
        <f t="shared" si="1067"/>
        <v/>
      </c>
      <c r="C4558" s="18">
        <f t="shared" si="1065"/>
        <v>49753</v>
      </c>
      <c r="D4558" s="20" t="str">
        <f t="shared" si="1066"/>
        <v>Mercredi</v>
      </c>
      <c r="E4558" s="43" t="str">
        <f t="shared" si="1068"/>
        <v>MARS 2036</v>
      </c>
      <c r="F4558" s="48">
        <f t="shared" si="1069"/>
        <v>0</v>
      </c>
      <c r="G4558" s="26"/>
      <c r="H4558" s="26"/>
      <c r="I4558" s="45" t="str">
        <f t="shared" si="1070"/>
        <v/>
      </c>
      <c r="J4558" s="30"/>
      <c r="K4558" s="27"/>
      <c r="L4558" s="59" t="str">
        <f t="shared" si="1071"/>
        <v/>
      </c>
      <c r="M4558" s="62" t="str">
        <f t="shared" si="1072"/>
        <v/>
      </c>
      <c r="N4558" s="52" t="str">
        <f t="shared" si="1073"/>
        <v/>
      </c>
      <c r="O4558" s="53" t="str">
        <f t="shared" si="1074"/>
        <v/>
      </c>
      <c r="P4558" s="33" t="str">
        <f t="shared" si="1079"/>
        <v>-</v>
      </c>
      <c r="Q4558" s="50" t="str">
        <f t="shared" ca="1" si="1075"/>
        <v/>
      </c>
      <c r="R4558" s="52" t="str">
        <f t="shared" si="1076"/>
        <v/>
      </c>
      <c r="S4558" s="53" t="str">
        <f t="shared" si="1077"/>
        <v/>
      </c>
      <c r="T4558" s="78" t="str">
        <f t="shared" si="1078"/>
        <v/>
      </c>
    </row>
    <row r="4559" spans="2:20" ht="15.25" x14ac:dyDescent="0.2">
      <c r="B4559" s="29" t="str">
        <f t="shared" si="1067"/>
        <v/>
      </c>
      <c r="C4559" s="18">
        <f t="shared" si="1065"/>
        <v>49754</v>
      </c>
      <c r="D4559" s="20" t="str">
        <f t="shared" si="1066"/>
        <v>Jeudi</v>
      </c>
      <c r="E4559" s="43" t="str">
        <f t="shared" si="1068"/>
        <v>MARS 2036</v>
      </c>
      <c r="F4559" s="48">
        <f t="shared" si="1069"/>
        <v>0</v>
      </c>
      <c r="G4559" s="26"/>
      <c r="H4559" s="26"/>
      <c r="I4559" s="45" t="str">
        <f t="shared" si="1070"/>
        <v/>
      </c>
      <c r="J4559" s="30"/>
      <c r="K4559" s="27"/>
      <c r="L4559" s="59" t="str">
        <f t="shared" si="1071"/>
        <v/>
      </c>
      <c r="M4559" s="62" t="str">
        <f t="shared" si="1072"/>
        <v/>
      </c>
      <c r="N4559" s="52" t="str">
        <f t="shared" si="1073"/>
        <v/>
      </c>
      <c r="O4559" s="53" t="str">
        <f t="shared" si="1074"/>
        <v/>
      </c>
      <c r="P4559" s="33" t="str">
        <f t="shared" si="1079"/>
        <v>-</v>
      </c>
      <c r="Q4559" s="50" t="str">
        <f t="shared" ca="1" si="1075"/>
        <v/>
      </c>
      <c r="R4559" s="52" t="str">
        <f t="shared" si="1076"/>
        <v/>
      </c>
      <c r="S4559" s="53" t="str">
        <f t="shared" si="1077"/>
        <v/>
      </c>
      <c r="T4559" s="78" t="str">
        <f t="shared" si="1078"/>
        <v/>
      </c>
    </row>
    <row r="4560" spans="2:20" ht="15.25" x14ac:dyDescent="0.2">
      <c r="B4560" s="29" t="str">
        <f t="shared" si="1067"/>
        <v/>
      </c>
      <c r="C4560" s="18">
        <f t="shared" si="1065"/>
        <v>49755</v>
      </c>
      <c r="D4560" s="20" t="str">
        <f t="shared" si="1066"/>
        <v>Vendredi</v>
      </c>
      <c r="E4560" s="43" t="str">
        <f t="shared" si="1068"/>
        <v>MARS 2036</v>
      </c>
      <c r="F4560" s="48">
        <f t="shared" si="1069"/>
        <v>0</v>
      </c>
      <c r="G4560" s="26"/>
      <c r="H4560" s="26"/>
      <c r="I4560" s="45" t="str">
        <f t="shared" si="1070"/>
        <v/>
      </c>
      <c r="J4560" s="30"/>
      <c r="K4560" s="27"/>
      <c r="L4560" s="59" t="str">
        <f t="shared" si="1071"/>
        <v/>
      </c>
      <c r="M4560" s="62" t="str">
        <f t="shared" si="1072"/>
        <v/>
      </c>
      <c r="N4560" s="52" t="str">
        <f t="shared" si="1073"/>
        <v/>
      </c>
      <c r="O4560" s="53" t="str">
        <f t="shared" si="1074"/>
        <v/>
      </c>
      <c r="P4560" s="33" t="str">
        <f t="shared" si="1079"/>
        <v>-</v>
      </c>
      <c r="Q4560" s="50" t="str">
        <f t="shared" ca="1" si="1075"/>
        <v/>
      </c>
      <c r="R4560" s="52" t="str">
        <f t="shared" si="1076"/>
        <v/>
      </c>
      <c r="S4560" s="53" t="str">
        <f t="shared" si="1077"/>
        <v/>
      </c>
      <c r="T4560" s="78" t="str">
        <f t="shared" si="1078"/>
        <v/>
      </c>
    </row>
    <row r="4561" spans="2:20" ht="15.25" x14ac:dyDescent="0.2">
      <c r="B4561" s="29" t="str">
        <f t="shared" si="1067"/>
        <v/>
      </c>
      <c r="C4561" s="18">
        <f t="shared" si="1065"/>
        <v>49756</v>
      </c>
      <c r="D4561" s="20" t="str">
        <f t="shared" si="1066"/>
        <v>Samedi</v>
      </c>
      <c r="E4561" s="43" t="str">
        <f t="shared" si="1068"/>
        <v>MARS 2036</v>
      </c>
      <c r="F4561" s="48">
        <f t="shared" si="1069"/>
        <v>0</v>
      </c>
      <c r="G4561" s="26"/>
      <c r="H4561" s="26"/>
      <c r="I4561" s="45" t="str">
        <f t="shared" si="1070"/>
        <v/>
      </c>
      <c r="J4561" s="30"/>
      <c r="K4561" s="27"/>
      <c r="L4561" s="59" t="str">
        <f t="shared" si="1071"/>
        <v/>
      </c>
      <c r="M4561" s="62" t="str">
        <f t="shared" si="1072"/>
        <v/>
      </c>
      <c r="N4561" s="52" t="str">
        <f t="shared" si="1073"/>
        <v/>
      </c>
      <c r="O4561" s="53" t="str">
        <f t="shared" si="1074"/>
        <v/>
      </c>
      <c r="P4561" s="33" t="str">
        <f t="shared" si="1079"/>
        <v>-</v>
      </c>
      <c r="Q4561" s="50" t="str">
        <f t="shared" ca="1" si="1075"/>
        <v/>
      </c>
      <c r="R4561" s="52" t="str">
        <f t="shared" si="1076"/>
        <v/>
      </c>
      <c r="S4561" s="53" t="str">
        <f t="shared" si="1077"/>
        <v/>
      </c>
      <c r="T4561" s="78" t="str">
        <f t="shared" si="1078"/>
        <v/>
      </c>
    </row>
    <row r="4562" spans="2:20" ht="15.25" x14ac:dyDescent="0.2">
      <c r="B4562" s="29" t="str">
        <f t="shared" si="1067"/>
        <v/>
      </c>
      <c r="C4562" s="18">
        <f t="shared" si="1065"/>
        <v>49757</v>
      </c>
      <c r="D4562" s="20" t="str">
        <f t="shared" si="1066"/>
        <v>Dimanche</v>
      </c>
      <c r="E4562" s="43" t="str">
        <f t="shared" si="1068"/>
        <v>MARS 2036</v>
      </c>
      <c r="F4562" s="48">
        <f t="shared" si="1069"/>
        <v>0</v>
      </c>
      <c r="G4562" s="26"/>
      <c r="H4562" s="26"/>
      <c r="I4562" s="45" t="str">
        <f t="shared" si="1070"/>
        <v/>
      </c>
      <c r="J4562" s="30"/>
      <c r="K4562" s="27"/>
      <c r="L4562" s="59" t="str">
        <f t="shared" si="1071"/>
        <v/>
      </c>
      <c r="M4562" s="62" t="str">
        <f t="shared" si="1072"/>
        <v/>
      </c>
      <c r="N4562" s="52">
        <f t="shared" si="1073"/>
        <v>0</v>
      </c>
      <c r="O4562" s="53">
        <f t="shared" si="1074"/>
        <v>0</v>
      </c>
      <c r="P4562" s="33" t="str">
        <f t="shared" si="1079"/>
        <v>-</v>
      </c>
      <c r="Q4562" s="50" t="str">
        <f t="shared" ca="1" si="1075"/>
        <v/>
      </c>
      <c r="R4562" s="52" t="str">
        <f t="shared" si="1076"/>
        <v/>
      </c>
      <c r="S4562" s="53" t="str">
        <f t="shared" si="1077"/>
        <v/>
      </c>
      <c r="T4562" s="78" t="str">
        <f t="shared" si="1078"/>
        <v/>
      </c>
    </row>
    <row r="4563" spans="2:20" ht="15.25" x14ac:dyDescent="0.2">
      <c r="B4563" s="29" t="str">
        <f t="shared" si="1067"/>
        <v/>
      </c>
      <c r="C4563" s="18">
        <f t="shared" si="1065"/>
        <v>49758</v>
      </c>
      <c r="D4563" s="20" t="str">
        <f t="shared" si="1066"/>
        <v>Lundi</v>
      </c>
      <c r="E4563" s="43" t="str">
        <f t="shared" si="1068"/>
        <v>MARS 2036</v>
      </c>
      <c r="F4563" s="48">
        <f t="shared" si="1069"/>
        <v>0</v>
      </c>
      <c r="G4563" s="26"/>
      <c r="H4563" s="26"/>
      <c r="I4563" s="45" t="str">
        <f t="shared" si="1070"/>
        <v/>
      </c>
      <c r="J4563" s="30"/>
      <c r="K4563" s="27"/>
      <c r="L4563" s="59" t="str">
        <f t="shared" si="1071"/>
        <v/>
      </c>
      <c r="M4563" s="62" t="str">
        <f t="shared" si="1072"/>
        <v/>
      </c>
      <c r="N4563" s="52" t="str">
        <f t="shared" si="1073"/>
        <v/>
      </c>
      <c r="O4563" s="53" t="str">
        <f t="shared" si="1074"/>
        <v/>
      </c>
      <c r="P4563" s="33" t="str">
        <f t="shared" si="1079"/>
        <v>-</v>
      </c>
      <c r="Q4563" s="50" t="str">
        <f t="shared" ca="1" si="1075"/>
        <v/>
      </c>
      <c r="R4563" s="52" t="str">
        <f t="shared" si="1076"/>
        <v/>
      </c>
      <c r="S4563" s="53" t="str">
        <f t="shared" si="1077"/>
        <v/>
      </c>
      <c r="T4563" s="78" t="str">
        <f t="shared" si="1078"/>
        <v/>
      </c>
    </row>
    <row r="4564" spans="2:20" ht="15.25" x14ac:dyDescent="0.2">
      <c r="B4564" s="29" t="str">
        <f t="shared" si="1067"/>
        <v/>
      </c>
      <c r="C4564" s="18">
        <f t="shared" si="1065"/>
        <v>49759</v>
      </c>
      <c r="D4564" s="20" t="str">
        <f t="shared" si="1066"/>
        <v>Mardi</v>
      </c>
      <c r="E4564" s="43" t="str">
        <f t="shared" si="1068"/>
        <v>MARS 2036</v>
      </c>
      <c r="F4564" s="48">
        <f t="shared" si="1069"/>
        <v>0</v>
      </c>
      <c r="G4564" s="26"/>
      <c r="H4564" s="26"/>
      <c r="I4564" s="45" t="str">
        <f t="shared" si="1070"/>
        <v/>
      </c>
      <c r="J4564" s="30"/>
      <c r="K4564" s="27"/>
      <c r="L4564" s="59" t="str">
        <f t="shared" si="1071"/>
        <v/>
      </c>
      <c r="M4564" s="62" t="str">
        <f t="shared" si="1072"/>
        <v/>
      </c>
      <c r="N4564" s="52" t="str">
        <f t="shared" si="1073"/>
        <v/>
      </c>
      <c r="O4564" s="53" t="str">
        <f t="shared" si="1074"/>
        <v/>
      </c>
      <c r="P4564" s="33" t="str">
        <f t="shared" si="1079"/>
        <v>-</v>
      </c>
      <c r="Q4564" s="50" t="str">
        <f t="shared" ca="1" si="1075"/>
        <v/>
      </c>
      <c r="R4564" s="52" t="str">
        <f t="shared" si="1076"/>
        <v/>
      </c>
      <c r="S4564" s="53" t="str">
        <f t="shared" si="1077"/>
        <v/>
      </c>
      <c r="T4564" s="78" t="str">
        <f t="shared" si="1078"/>
        <v/>
      </c>
    </row>
    <row r="4565" spans="2:20" ht="15.25" x14ac:dyDescent="0.2">
      <c r="B4565" s="29" t="str">
        <f t="shared" si="1067"/>
        <v/>
      </c>
      <c r="C4565" s="18">
        <f t="shared" si="1065"/>
        <v>49760</v>
      </c>
      <c r="D4565" s="20" t="str">
        <f t="shared" si="1066"/>
        <v>Mercredi</v>
      </c>
      <c r="E4565" s="43" t="str">
        <f t="shared" si="1068"/>
        <v>MARS 2036</v>
      </c>
      <c r="F4565" s="48">
        <f t="shared" si="1069"/>
        <v>0</v>
      </c>
      <c r="G4565" s="26"/>
      <c r="H4565" s="26"/>
      <c r="I4565" s="45" t="str">
        <f t="shared" si="1070"/>
        <v/>
      </c>
      <c r="J4565" s="30"/>
      <c r="K4565" s="27"/>
      <c r="L4565" s="59" t="str">
        <f t="shared" si="1071"/>
        <v/>
      </c>
      <c r="M4565" s="62" t="str">
        <f t="shared" si="1072"/>
        <v/>
      </c>
      <c r="N4565" s="52" t="str">
        <f t="shared" si="1073"/>
        <v/>
      </c>
      <c r="O4565" s="53" t="str">
        <f t="shared" si="1074"/>
        <v/>
      </c>
      <c r="P4565" s="33" t="str">
        <f t="shared" si="1079"/>
        <v>-</v>
      </c>
      <c r="Q4565" s="50" t="str">
        <f t="shared" ca="1" si="1075"/>
        <v/>
      </c>
      <c r="R4565" s="52" t="str">
        <f t="shared" si="1076"/>
        <v/>
      </c>
      <c r="S4565" s="53" t="str">
        <f t="shared" si="1077"/>
        <v/>
      </c>
      <c r="T4565" s="78" t="str">
        <f t="shared" si="1078"/>
        <v/>
      </c>
    </row>
    <row r="4566" spans="2:20" ht="15.25" x14ac:dyDescent="0.2">
      <c r="B4566" s="29" t="str">
        <f t="shared" si="1067"/>
        <v/>
      </c>
      <c r="C4566" s="18">
        <f t="shared" si="1065"/>
        <v>49761</v>
      </c>
      <c r="D4566" s="20" t="str">
        <f t="shared" si="1066"/>
        <v>Jeudi</v>
      </c>
      <c r="E4566" s="43" t="str">
        <f t="shared" si="1068"/>
        <v>MARS 2036</v>
      </c>
      <c r="F4566" s="48">
        <f t="shared" si="1069"/>
        <v>0</v>
      </c>
      <c r="G4566" s="26"/>
      <c r="H4566" s="26"/>
      <c r="I4566" s="45" t="str">
        <f t="shared" si="1070"/>
        <v/>
      </c>
      <c r="J4566" s="30"/>
      <c r="K4566" s="27"/>
      <c r="L4566" s="59" t="str">
        <f t="shared" si="1071"/>
        <v/>
      </c>
      <c r="M4566" s="62" t="str">
        <f t="shared" si="1072"/>
        <v/>
      </c>
      <c r="N4566" s="52" t="str">
        <f t="shared" si="1073"/>
        <v/>
      </c>
      <c r="O4566" s="53" t="str">
        <f t="shared" si="1074"/>
        <v/>
      </c>
      <c r="P4566" s="33" t="str">
        <f t="shared" si="1079"/>
        <v>-</v>
      </c>
      <c r="Q4566" s="50" t="str">
        <f t="shared" ca="1" si="1075"/>
        <v/>
      </c>
      <c r="R4566" s="52" t="str">
        <f t="shared" si="1076"/>
        <v/>
      </c>
      <c r="S4566" s="53" t="str">
        <f t="shared" si="1077"/>
        <v/>
      </c>
      <c r="T4566" s="78" t="str">
        <f t="shared" si="1078"/>
        <v/>
      </c>
    </row>
    <row r="4567" spans="2:20" ht="15.25" x14ac:dyDescent="0.2">
      <c r="B4567" s="29" t="str">
        <f t="shared" si="1067"/>
        <v/>
      </c>
      <c r="C4567" s="18">
        <f t="shared" si="1065"/>
        <v>49762</v>
      </c>
      <c r="D4567" s="20" t="str">
        <f t="shared" si="1066"/>
        <v>Vendredi</v>
      </c>
      <c r="E4567" s="43" t="str">
        <f t="shared" si="1068"/>
        <v>MARS 2036</v>
      </c>
      <c r="F4567" s="48">
        <f t="shared" si="1069"/>
        <v>0</v>
      </c>
      <c r="G4567" s="26"/>
      <c r="H4567" s="26"/>
      <c r="I4567" s="45" t="str">
        <f t="shared" si="1070"/>
        <v/>
      </c>
      <c r="J4567" s="30"/>
      <c r="K4567" s="27"/>
      <c r="L4567" s="59" t="str">
        <f t="shared" si="1071"/>
        <v/>
      </c>
      <c r="M4567" s="62" t="str">
        <f t="shared" si="1072"/>
        <v/>
      </c>
      <c r="N4567" s="52" t="str">
        <f t="shared" si="1073"/>
        <v/>
      </c>
      <c r="O4567" s="53" t="str">
        <f t="shared" si="1074"/>
        <v/>
      </c>
      <c r="P4567" s="33" t="str">
        <f t="shared" si="1079"/>
        <v>-</v>
      </c>
      <c r="Q4567" s="50" t="str">
        <f t="shared" ca="1" si="1075"/>
        <v/>
      </c>
      <c r="R4567" s="52" t="str">
        <f t="shared" si="1076"/>
        <v/>
      </c>
      <c r="S4567" s="53" t="str">
        <f t="shared" si="1077"/>
        <v/>
      </c>
      <c r="T4567" s="78" t="str">
        <f t="shared" si="1078"/>
        <v/>
      </c>
    </row>
    <row r="4568" spans="2:20" ht="15.25" x14ac:dyDescent="0.2">
      <c r="B4568" s="29" t="str">
        <f t="shared" si="1067"/>
        <v/>
      </c>
      <c r="C4568" s="18">
        <f t="shared" si="1065"/>
        <v>49763</v>
      </c>
      <c r="D4568" s="20" t="str">
        <f t="shared" si="1066"/>
        <v>Samedi</v>
      </c>
      <c r="E4568" s="43" t="str">
        <f t="shared" si="1068"/>
        <v>MARS 2036</v>
      </c>
      <c r="F4568" s="48">
        <f t="shared" si="1069"/>
        <v>0</v>
      </c>
      <c r="G4568" s="26"/>
      <c r="H4568" s="26"/>
      <c r="I4568" s="45" t="str">
        <f t="shared" si="1070"/>
        <v/>
      </c>
      <c r="J4568" s="30"/>
      <c r="K4568" s="27"/>
      <c r="L4568" s="59" t="str">
        <f t="shared" si="1071"/>
        <v/>
      </c>
      <c r="M4568" s="62" t="str">
        <f t="shared" si="1072"/>
        <v/>
      </c>
      <c r="N4568" s="52" t="str">
        <f t="shared" si="1073"/>
        <v/>
      </c>
      <c r="O4568" s="53" t="str">
        <f t="shared" si="1074"/>
        <v/>
      </c>
      <c r="P4568" s="33" t="str">
        <f t="shared" si="1079"/>
        <v>-</v>
      </c>
      <c r="Q4568" s="50" t="str">
        <f t="shared" ca="1" si="1075"/>
        <v/>
      </c>
      <c r="R4568" s="52" t="str">
        <f t="shared" si="1076"/>
        <v/>
      </c>
      <c r="S4568" s="53" t="str">
        <f t="shared" si="1077"/>
        <v/>
      </c>
      <c r="T4568" s="78" t="str">
        <f t="shared" si="1078"/>
        <v/>
      </c>
    </row>
    <row r="4569" spans="2:20" ht="15.25" x14ac:dyDescent="0.2">
      <c r="B4569" s="29" t="str">
        <f t="shared" si="1067"/>
        <v/>
      </c>
      <c r="C4569" s="18">
        <f t="shared" si="1065"/>
        <v>49764</v>
      </c>
      <c r="D4569" s="20" t="str">
        <f t="shared" si="1066"/>
        <v>Dimanche</v>
      </c>
      <c r="E4569" s="43" t="str">
        <f t="shared" si="1068"/>
        <v>MARS 2036</v>
      </c>
      <c r="F4569" s="48">
        <f t="shared" si="1069"/>
        <v>0</v>
      </c>
      <c r="G4569" s="26"/>
      <c r="H4569" s="26"/>
      <c r="I4569" s="45" t="str">
        <f t="shared" si="1070"/>
        <v/>
      </c>
      <c r="J4569" s="30"/>
      <c r="K4569" s="27"/>
      <c r="L4569" s="59" t="str">
        <f t="shared" si="1071"/>
        <v/>
      </c>
      <c r="M4569" s="62" t="str">
        <f t="shared" si="1072"/>
        <v/>
      </c>
      <c r="N4569" s="52">
        <f t="shared" si="1073"/>
        <v>0</v>
      </c>
      <c r="O4569" s="53">
        <f t="shared" si="1074"/>
        <v>0</v>
      </c>
      <c r="P4569" s="33" t="str">
        <f t="shared" si="1079"/>
        <v>-</v>
      </c>
      <c r="Q4569" s="50" t="str">
        <f t="shared" ca="1" si="1075"/>
        <v/>
      </c>
      <c r="R4569" s="52" t="str">
        <f t="shared" si="1076"/>
        <v/>
      </c>
      <c r="S4569" s="53" t="str">
        <f t="shared" si="1077"/>
        <v/>
      </c>
      <c r="T4569" s="78" t="str">
        <f t="shared" si="1078"/>
        <v/>
      </c>
    </row>
    <row r="4570" spans="2:20" ht="15.25" x14ac:dyDescent="0.2">
      <c r="B4570" s="29" t="str">
        <f t="shared" si="1067"/>
        <v/>
      </c>
      <c r="C4570" s="18">
        <f t="shared" si="1065"/>
        <v>49765</v>
      </c>
      <c r="D4570" s="20" t="str">
        <f t="shared" si="1066"/>
        <v>Lundi</v>
      </c>
      <c r="E4570" s="43" t="str">
        <f t="shared" si="1068"/>
        <v>MARS 2036</v>
      </c>
      <c r="F4570" s="48">
        <f t="shared" si="1069"/>
        <v>0</v>
      </c>
      <c r="G4570" s="26"/>
      <c r="H4570" s="26"/>
      <c r="I4570" s="45" t="str">
        <f t="shared" si="1070"/>
        <v/>
      </c>
      <c r="J4570" s="30"/>
      <c r="K4570" s="27"/>
      <c r="L4570" s="59" t="str">
        <f t="shared" si="1071"/>
        <v/>
      </c>
      <c r="M4570" s="62" t="str">
        <f t="shared" si="1072"/>
        <v/>
      </c>
      <c r="N4570" s="52" t="str">
        <f t="shared" si="1073"/>
        <v/>
      </c>
      <c r="O4570" s="53" t="str">
        <f t="shared" si="1074"/>
        <v/>
      </c>
      <c r="P4570" s="33" t="str">
        <f t="shared" si="1079"/>
        <v>-</v>
      </c>
      <c r="Q4570" s="50" t="str">
        <f t="shared" ca="1" si="1075"/>
        <v/>
      </c>
      <c r="R4570" s="52" t="str">
        <f t="shared" si="1076"/>
        <v/>
      </c>
      <c r="S4570" s="53" t="str">
        <f t="shared" si="1077"/>
        <v/>
      </c>
      <c r="T4570" s="78" t="str">
        <f t="shared" si="1078"/>
        <v/>
      </c>
    </row>
    <row r="4571" spans="2:20" ht="15.25" x14ac:dyDescent="0.2">
      <c r="B4571" s="29" t="str">
        <f t="shared" si="1067"/>
        <v/>
      </c>
      <c r="C4571" s="18">
        <f t="shared" si="1065"/>
        <v>49766</v>
      </c>
      <c r="D4571" s="20" t="str">
        <f t="shared" si="1066"/>
        <v>Mardi</v>
      </c>
      <c r="E4571" s="43" t="str">
        <f t="shared" si="1068"/>
        <v>AVR 2036</v>
      </c>
      <c r="F4571" s="48">
        <f t="shared" si="1069"/>
        <v>0</v>
      </c>
      <c r="G4571" s="26"/>
      <c r="H4571" s="26"/>
      <c r="I4571" s="45" t="str">
        <f t="shared" si="1070"/>
        <v/>
      </c>
      <c r="J4571" s="30"/>
      <c r="K4571" s="27"/>
      <c r="L4571" s="59" t="str">
        <f t="shared" si="1071"/>
        <v/>
      </c>
      <c r="M4571" s="62" t="str">
        <f t="shared" si="1072"/>
        <v/>
      </c>
      <c r="N4571" s="52" t="str">
        <f t="shared" si="1073"/>
        <v/>
      </c>
      <c r="O4571" s="53" t="str">
        <f t="shared" si="1074"/>
        <v/>
      </c>
      <c r="P4571" s="33" t="str">
        <f t="shared" si="1079"/>
        <v>AVR 2036</v>
      </c>
      <c r="Q4571" s="50" t="str">
        <f t="shared" ca="1" si="1075"/>
        <v/>
      </c>
      <c r="R4571" s="52">
        <f t="shared" ca="1" si="1076"/>
        <v>0</v>
      </c>
      <c r="S4571" s="53">
        <f t="shared" ca="1" si="1077"/>
        <v>0</v>
      </c>
      <c r="T4571" s="78" t="str">
        <f t="shared" si="1078"/>
        <v>AVR 2036</v>
      </c>
    </row>
    <row r="4572" spans="2:20" ht="15.25" x14ac:dyDescent="0.2">
      <c r="B4572" s="29" t="str">
        <f t="shared" si="1067"/>
        <v/>
      </c>
      <c r="C4572" s="18">
        <f t="shared" si="1065"/>
        <v>49767</v>
      </c>
      <c r="D4572" s="20" t="str">
        <f t="shared" si="1066"/>
        <v>Mercredi</v>
      </c>
      <c r="E4572" s="43" t="str">
        <f t="shared" si="1068"/>
        <v>AVR 2036</v>
      </c>
      <c r="F4572" s="48">
        <f t="shared" si="1069"/>
        <v>0</v>
      </c>
      <c r="G4572" s="26"/>
      <c r="H4572" s="26"/>
      <c r="I4572" s="45" t="str">
        <f t="shared" si="1070"/>
        <v/>
      </c>
      <c r="J4572" s="30"/>
      <c r="K4572" s="27"/>
      <c r="L4572" s="59" t="str">
        <f t="shared" si="1071"/>
        <v/>
      </c>
      <c r="M4572" s="62" t="str">
        <f t="shared" si="1072"/>
        <v/>
      </c>
      <c r="N4572" s="52" t="str">
        <f t="shared" si="1073"/>
        <v/>
      </c>
      <c r="O4572" s="53" t="str">
        <f t="shared" si="1074"/>
        <v/>
      </c>
      <c r="P4572" s="33" t="str">
        <f t="shared" si="1079"/>
        <v>-</v>
      </c>
      <c r="Q4572" s="50" t="str">
        <f t="shared" ca="1" si="1075"/>
        <v/>
      </c>
      <c r="R4572" s="52" t="str">
        <f t="shared" si="1076"/>
        <v/>
      </c>
      <c r="S4572" s="53" t="str">
        <f t="shared" si="1077"/>
        <v/>
      </c>
      <c r="T4572" s="78" t="str">
        <f t="shared" si="1078"/>
        <v/>
      </c>
    </row>
    <row r="4573" spans="2:20" ht="15.25" x14ac:dyDescent="0.2">
      <c r="B4573" s="29" t="str">
        <f t="shared" si="1067"/>
        <v/>
      </c>
      <c r="C4573" s="18">
        <f t="shared" si="1065"/>
        <v>49768</v>
      </c>
      <c r="D4573" s="20" t="str">
        <f t="shared" si="1066"/>
        <v>Jeudi</v>
      </c>
      <c r="E4573" s="43" t="str">
        <f t="shared" si="1068"/>
        <v>AVR 2036</v>
      </c>
      <c r="F4573" s="48">
        <f t="shared" si="1069"/>
        <v>0</v>
      </c>
      <c r="G4573" s="26"/>
      <c r="H4573" s="26"/>
      <c r="I4573" s="45" t="str">
        <f t="shared" si="1070"/>
        <v/>
      </c>
      <c r="J4573" s="30"/>
      <c r="K4573" s="27"/>
      <c r="L4573" s="59" t="str">
        <f t="shared" si="1071"/>
        <v/>
      </c>
      <c r="M4573" s="62" t="str">
        <f t="shared" si="1072"/>
        <v/>
      </c>
      <c r="N4573" s="52" t="str">
        <f t="shared" si="1073"/>
        <v/>
      </c>
      <c r="O4573" s="53" t="str">
        <f t="shared" si="1074"/>
        <v/>
      </c>
      <c r="P4573" s="33" t="str">
        <f t="shared" si="1079"/>
        <v>-</v>
      </c>
      <c r="Q4573" s="50" t="str">
        <f t="shared" ca="1" si="1075"/>
        <v/>
      </c>
      <c r="R4573" s="52" t="str">
        <f t="shared" si="1076"/>
        <v/>
      </c>
      <c r="S4573" s="53" t="str">
        <f t="shared" si="1077"/>
        <v/>
      </c>
      <c r="T4573" s="78" t="str">
        <f t="shared" si="1078"/>
        <v/>
      </c>
    </row>
    <row r="4574" spans="2:20" ht="15.25" x14ac:dyDescent="0.2">
      <c r="B4574" s="29" t="str">
        <f t="shared" si="1067"/>
        <v/>
      </c>
      <c r="C4574" s="18">
        <f t="shared" si="1065"/>
        <v>49769</v>
      </c>
      <c r="D4574" s="20" t="str">
        <f t="shared" si="1066"/>
        <v>Vendredi</v>
      </c>
      <c r="E4574" s="43" t="str">
        <f t="shared" si="1068"/>
        <v>AVR 2036</v>
      </c>
      <c r="F4574" s="48">
        <f t="shared" si="1069"/>
        <v>0</v>
      </c>
      <c r="G4574" s="26"/>
      <c r="H4574" s="26"/>
      <c r="I4574" s="45" t="str">
        <f t="shared" si="1070"/>
        <v/>
      </c>
      <c r="J4574" s="30"/>
      <c r="K4574" s="27"/>
      <c r="L4574" s="59" t="str">
        <f t="shared" si="1071"/>
        <v/>
      </c>
      <c r="M4574" s="62" t="str">
        <f t="shared" si="1072"/>
        <v/>
      </c>
      <c r="N4574" s="52" t="str">
        <f t="shared" si="1073"/>
        <v/>
      </c>
      <c r="O4574" s="53" t="str">
        <f t="shared" si="1074"/>
        <v/>
      </c>
      <c r="P4574" s="33" t="str">
        <f t="shared" si="1079"/>
        <v>-</v>
      </c>
      <c r="Q4574" s="50" t="str">
        <f t="shared" ca="1" si="1075"/>
        <v/>
      </c>
      <c r="R4574" s="52" t="str">
        <f t="shared" si="1076"/>
        <v/>
      </c>
      <c r="S4574" s="53" t="str">
        <f t="shared" si="1077"/>
        <v/>
      </c>
      <c r="T4574" s="78" t="str">
        <f t="shared" si="1078"/>
        <v/>
      </c>
    </row>
    <row r="4575" spans="2:20" ht="15.25" x14ac:dyDescent="0.2">
      <c r="B4575" s="29" t="str">
        <f t="shared" si="1067"/>
        <v/>
      </c>
      <c r="C4575" s="18">
        <f t="shared" si="1065"/>
        <v>49770</v>
      </c>
      <c r="D4575" s="20" t="str">
        <f t="shared" si="1066"/>
        <v>Samedi</v>
      </c>
      <c r="E4575" s="43" t="str">
        <f t="shared" si="1068"/>
        <v>AVR 2036</v>
      </c>
      <c r="F4575" s="48">
        <f t="shared" si="1069"/>
        <v>0</v>
      </c>
      <c r="G4575" s="26"/>
      <c r="H4575" s="26"/>
      <c r="I4575" s="45" t="str">
        <f t="shared" si="1070"/>
        <v/>
      </c>
      <c r="J4575" s="30"/>
      <c r="K4575" s="27"/>
      <c r="L4575" s="59" t="str">
        <f t="shared" si="1071"/>
        <v/>
      </c>
      <c r="M4575" s="62" t="str">
        <f t="shared" si="1072"/>
        <v/>
      </c>
      <c r="N4575" s="52" t="str">
        <f t="shared" si="1073"/>
        <v/>
      </c>
      <c r="O4575" s="53" t="str">
        <f t="shared" si="1074"/>
        <v/>
      </c>
      <c r="P4575" s="33" t="str">
        <f t="shared" si="1079"/>
        <v>-</v>
      </c>
      <c r="Q4575" s="50" t="str">
        <f t="shared" ca="1" si="1075"/>
        <v/>
      </c>
      <c r="R4575" s="52" t="str">
        <f t="shared" si="1076"/>
        <v/>
      </c>
      <c r="S4575" s="53" t="str">
        <f t="shared" si="1077"/>
        <v/>
      </c>
      <c r="T4575" s="78" t="str">
        <f t="shared" si="1078"/>
        <v/>
      </c>
    </row>
    <row r="4576" spans="2:20" ht="15.25" x14ac:dyDescent="0.2">
      <c r="B4576" s="29" t="str">
        <f t="shared" si="1067"/>
        <v/>
      </c>
      <c r="C4576" s="18">
        <f t="shared" si="1065"/>
        <v>49771</v>
      </c>
      <c r="D4576" s="20" t="str">
        <f t="shared" si="1066"/>
        <v>Dimanche</v>
      </c>
      <c r="E4576" s="43" t="str">
        <f t="shared" si="1068"/>
        <v>AVR 2036</v>
      </c>
      <c r="F4576" s="48">
        <f t="shared" si="1069"/>
        <v>0</v>
      </c>
      <c r="G4576" s="26"/>
      <c r="H4576" s="26"/>
      <c r="I4576" s="45" t="str">
        <f t="shared" si="1070"/>
        <v/>
      </c>
      <c r="J4576" s="30"/>
      <c r="K4576" s="27"/>
      <c r="L4576" s="59" t="str">
        <f t="shared" si="1071"/>
        <v/>
      </c>
      <c r="M4576" s="62" t="str">
        <f t="shared" si="1072"/>
        <v/>
      </c>
      <c r="N4576" s="52">
        <f t="shared" si="1073"/>
        <v>0</v>
      </c>
      <c r="O4576" s="53">
        <f t="shared" si="1074"/>
        <v>0</v>
      </c>
      <c r="P4576" s="33" t="str">
        <f t="shared" si="1079"/>
        <v>-</v>
      </c>
      <c r="Q4576" s="50" t="str">
        <f t="shared" ca="1" si="1075"/>
        <v/>
      </c>
      <c r="R4576" s="52" t="str">
        <f t="shared" si="1076"/>
        <v/>
      </c>
      <c r="S4576" s="53" t="str">
        <f t="shared" si="1077"/>
        <v/>
      </c>
      <c r="T4576" s="78" t="str">
        <f t="shared" si="1078"/>
        <v/>
      </c>
    </row>
    <row r="4577" spans="2:20" ht="15.25" x14ac:dyDescent="0.2">
      <c r="B4577" s="29" t="str">
        <f t="shared" si="1067"/>
        <v/>
      </c>
      <c r="C4577" s="18">
        <f t="shared" si="1065"/>
        <v>49772</v>
      </c>
      <c r="D4577" s="20" t="str">
        <f t="shared" si="1066"/>
        <v>Lundi</v>
      </c>
      <c r="E4577" s="43" t="str">
        <f t="shared" si="1068"/>
        <v>AVR 2036</v>
      </c>
      <c r="F4577" s="48">
        <f t="shared" si="1069"/>
        <v>0</v>
      </c>
      <c r="G4577" s="26"/>
      <c r="H4577" s="26"/>
      <c r="I4577" s="45" t="str">
        <f t="shared" si="1070"/>
        <v/>
      </c>
      <c r="J4577" s="30"/>
      <c r="K4577" s="27"/>
      <c r="L4577" s="59" t="str">
        <f t="shared" si="1071"/>
        <v/>
      </c>
      <c r="M4577" s="62" t="str">
        <f t="shared" si="1072"/>
        <v/>
      </c>
      <c r="N4577" s="52" t="str">
        <f t="shared" si="1073"/>
        <v/>
      </c>
      <c r="O4577" s="53" t="str">
        <f t="shared" si="1074"/>
        <v/>
      </c>
      <c r="P4577" s="33" t="str">
        <f t="shared" si="1079"/>
        <v>-</v>
      </c>
      <c r="Q4577" s="50" t="str">
        <f t="shared" ca="1" si="1075"/>
        <v/>
      </c>
      <c r="R4577" s="52" t="str">
        <f t="shared" si="1076"/>
        <v/>
      </c>
      <c r="S4577" s="53" t="str">
        <f t="shared" si="1077"/>
        <v/>
      </c>
      <c r="T4577" s="78" t="str">
        <f t="shared" si="1078"/>
        <v/>
      </c>
    </row>
    <row r="4578" spans="2:20" ht="15.25" x14ac:dyDescent="0.2">
      <c r="B4578" s="29" t="str">
        <f t="shared" si="1067"/>
        <v/>
      </c>
      <c r="C4578" s="18">
        <f t="shared" si="1065"/>
        <v>49773</v>
      </c>
      <c r="D4578" s="20" t="str">
        <f t="shared" si="1066"/>
        <v>Mardi</v>
      </c>
      <c r="E4578" s="43" t="str">
        <f t="shared" si="1068"/>
        <v>AVR 2036</v>
      </c>
      <c r="F4578" s="48">
        <f t="shared" si="1069"/>
        <v>0</v>
      </c>
      <c r="G4578" s="26"/>
      <c r="H4578" s="26"/>
      <c r="I4578" s="45" t="str">
        <f t="shared" si="1070"/>
        <v/>
      </c>
      <c r="J4578" s="30"/>
      <c r="K4578" s="27"/>
      <c r="L4578" s="59" t="str">
        <f t="shared" si="1071"/>
        <v/>
      </c>
      <c r="M4578" s="62" t="str">
        <f t="shared" si="1072"/>
        <v/>
      </c>
      <c r="N4578" s="52" t="str">
        <f t="shared" si="1073"/>
        <v/>
      </c>
      <c r="O4578" s="53" t="str">
        <f t="shared" si="1074"/>
        <v/>
      </c>
      <c r="P4578" s="33" t="str">
        <f t="shared" si="1079"/>
        <v>-</v>
      </c>
      <c r="Q4578" s="50" t="str">
        <f t="shared" ca="1" si="1075"/>
        <v/>
      </c>
      <c r="R4578" s="52" t="str">
        <f t="shared" si="1076"/>
        <v/>
      </c>
      <c r="S4578" s="53" t="str">
        <f t="shared" si="1077"/>
        <v/>
      </c>
      <c r="T4578" s="78" t="str">
        <f t="shared" si="1078"/>
        <v/>
      </c>
    </row>
    <row r="4579" spans="2:20" ht="15.25" x14ac:dyDescent="0.2">
      <c r="B4579" s="29" t="str">
        <f t="shared" si="1067"/>
        <v/>
      </c>
      <c r="C4579" s="18">
        <f t="shared" si="1065"/>
        <v>49774</v>
      </c>
      <c r="D4579" s="20" t="str">
        <f t="shared" si="1066"/>
        <v>Mercredi</v>
      </c>
      <c r="E4579" s="43" t="str">
        <f t="shared" si="1068"/>
        <v>AVR 2036</v>
      </c>
      <c r="F4579" s="48">
        <f t="shared" si="1069"/>
        <v>0</v>
      </c>
      <c r="G4579" s="26"/>
      <c r="H4579" s="26"/>
      <c r="I4579" s="45" t="str">
        <f t="shared" si="1070"/>
        <v/>
      </c>
      <c r="J4579" s="30"/>
      <c r="K4579" s="27"/>
      <c r="L4579" s="59" t="str">
        <f t="shared" si="1071"/>
        <v/>
      </c>
      <c r="M4579" s="62" t="str">
        <f t="shared" si="1072"/>
        <v/>
      </c>
      <c r="N4579" s="52" t="str">
        <f t="shared" si="1073"/>
        <v/>
      </c>
      <c r="O4579" s="53" t="str">
        <f t="shared" si="1074"/>
        <v/>
      </c>
      <c r="P4579" s="33" t="str">
        <f t="shared" si="1079"/>
        <v>-</v>
      </c>
      <c r="Q4579" s="50" t="str">
        <f t="shared" ca="1" si="1075"/>
        <v/>
      </c>
      <c r="R4579" s="52" t="str">
        <f t="shared" si="1076"/>
        <v/>
      </c>
      <c r="S4579" s="53" t="str">
        <f t="shared" si="1077"/>
        <v/>
      </c>
      <c r="T4579" s="78" t="str">
        <f t="shared" si="1078"/>
        <v/>
      </c>
    </row>
    <row r="4580" spans="2:20" ht="15.25" x14ac:dyDescent="0.2">
      <c r="B4580" s="29" t="str">
        <f t="shared" si="1067"/>
        <v/>
      </c>
      <c r="C4580" s="18">
        <f t="shared" si="1065"/>
        <v>49775</v>
      </c>
      <c r="D4580" s="20" t="str">
        <f t="shared" si="1066"/>
        <v>Jeudi</v>
      </c>
      <c r="E4580" s="43" t="str">
        <f t="shared" si="1068"/>
        <v>AVR 2036</v>
      </c>
      <c r="F4580" s="48">
        <f t="shared" si="1069"/>
        <v>0</v>
      </c>
      <c r="G4580" s="26"/>
      <c r="H4580" s="26"/>
      <c r="I4580" s="45" t="str">
        <f t="shared" si="1070"/>
        <v/>
      </c>
      <c r="J4580" s="30"/>
      <c r="K4580" s="27"/>
      <c r="L4580" s="59" t="str">
        <f t="shared" si="1071"/>
        <v/>
      </c>
      <c r="M4580" s="62" t="str">
        <f t="shared" si="1072"/>
        <v/>
      </c>
      <c r="N4580" s="52" t="str">
        <f t="shared" si="1073"/>
        <v/>
      </c>
      <c r="O4580" s="53" t="str">
        <f t="shared" si="1074"/>
        <v/>
      </c>
      <c r="P4580" s="33" t="str">
        <f t="shared" si="1079"/>
        <v>-</v>
      </c>
      <c r="Q4580" s="50" t="str">
        <f t="shared" ca="1" si="1075"/>
        <v/>
      </c>
      <c r="R4580" s="52" t="str">
        <f t="shared" si="1076"/>
        <v/>
      </c>
      <c r="S4580" s="53" t="str">
        <f t="shared" si="1077"/>
        <v/>
      </c>
      <c r="T4580" s="78" t="str">
        <f t="shared" si="1078"/>
        <v/>
      </c>
    </row>
    <row r="4581" spans="2:20" ht="15.25" x14ac:dyDescent="0.2">
      <c r="B4581" s="29" t="str">
        <f t="shared" si="1067"/>
        <v/>
      </c>
      <c r="C4581" s="18">
        <f t="shared" si="1065"/>
        <v>49776</v>
      </c>
      <c r="D4581" s="20" t="str">
        <f t="shared" si="1066"/>
        <v>Vendredi</v>
      </c>
      <c r="E4581" s="43" t="str">
        <f t="shared" si="1068"/>
        <v>AVR 2036</v>
      </c>
      <c r="F4581" s="48">
        <f t="shared" si="1069"/>
        <v>0</v>
      </c>
      <c r="G4581" s="26"/>
      <c r="H4581" s="26"/>
      <c r="I4581" s="45" t="str">
        <f t="shared" si="1070"/>
        <v/>
      </c>
      <c r="J4581" s="30"/>
      <c r="K4581" s="27"/>
      <c r="L4581" s="59" t="str">
        <f t="shared" si="1071"/>
        <v/>
      </c>
      <c r="M4581" s="62" t="str">
        <f t="shared" si="1072"/>
        <v/>
      </c>
      <c r="N4581" s="52" t="str">
        <f t="shared" si="1073"/>
        <v/>
      </c>
      <c r="O4581" s="53" t="str">
        <f t="shared" si="1074"/>
        <v/>
      </c>
      <c r="P4581" s="33" t="str">
        <f t="shared" si="1079"/>
        <v>-</v>
      </c>
      <c r="Q4581" s="50" t="str">
        <f t="shared" ca="1" si="1075"/>
        <v/>
      </c>
      <c r="R4581" s="52" t="str">
        <f t="shared" si="1076"/>
        <v/>
      </c>
      <c r="S4581" s="53" t="str">
        <f t="shared" si="1077"/>
        <v/>
      </c>
      <c r="T4581" s="78" t="str">
        <f t="shared" si="1078"/>
        <v/>
      </c>
    </row>
    <row r="4582" spans="2:20" ht="15.25" x14ac:dyDescent="0.2">
      <c r="B4582" s="29" t="str">
        <f t="shared" si="1067"/>
        <v/>
      </c>
      <c r="C4582" s="18">
        <f t="shared" si="1065"/>
        <v>49777</v>
      </c>
      <c r="D4582" s="20" t="str">
        <f t="shared" si="1066"/>
        <v>Samedi</v>
      </c>
      <c r="E4582" s="43" t="str">
        <f t="shared" si="1068"/>
        <v>AVR 2036</v>
      </c>
      <c r="F4582" s="48">
        <f t="shared" si="1069"/>
        <v>0</v>
      </c>
      <c r="G4582" s="26"/>
      <c r="H4582" s="26"/>
      <c r="I4582" s="45" t="str">
        <f t="shared" si="1070"/>
        <v/>
      </c>
      <c r="J4582" s="30"/>
      <c r="K4582" s="27"/>
      <c r="L4582" s="59" t="str">
        <f t="shared" si="1071"/>
        <v/>
      </c>
      <c r="M4582" s="62" t="str">
        <f t="shared" si="1072"/>
        <v/>
      </c>
      <c r="N4582" s="52" t="str">
        <f t="shared" si="1073"/>
        <v/>
      </c>
      <c r="O4582" s="53" t="str">
        <f t="shared" si="1074"/>
        <v/>
      </c>
      <c r="P4582" s="33" t="str">
        <f t="shared" si="1079"/>
        <v>-</v>
      </c>
      <c r="Q4582" s="50" t="str">
        <f t="shared" ca="1" si="1075"/>
        <v/>
      </c>
      <c r="R4582" s="52" t="str">
        <f t="shared" si="1076"/>
        <v/>
      </c>
      <c r="S4582" s="53" t="str">
        <f t="shared" si="1077"/>
        <v/>
      </c>
      <c r="T4582" s="78" t="str">
        <f t="shared" si="1078"/>
        <v/>
      </c>
    </row>
    <row r="4583" spans="2:20" ht="15.25" x14ac:dyDescent="0.2">
      <c r="B4583" s="29" t="str">
        <f t="shared" si="1067"/>
        <v/>
      </c>
      <c r="C4583" s="18">
        <f t="shared" si="1065"/>
        <v>49778</v>
      </c>
      <c r="D4583" s="20" t="str">
        <f t="shared" si="1066"/>
        <v>Dimanche</v>
      </c>
      <c r="E4583" s="43" t="str">
        <f t="shared" si="1068"/>
        <v>AVR 2036</v>
      </c>
      <c r="F4583" s="48">
        <f t="shared" si="1069"/>
        <v>0</v>
      </c>
      <c r="G4583" s="26"/>
      <c r="H4583" s="26"/>
      <c r="I4583" s="45" t="str">
        <f t="shared" si="1070"/>
        <v/>
      </c>
      <c r="J4583" s="30"/>
      <c r="K4583" s="27"/>
      <c r="L4583" s="59" t="str">
        <f t="shared" si="1071"/>
        <v/>
      </c>
      <c r="M4583" s="62" t="str">
        <f t="shared" si="1072"/>
        <v/>
      </c>
      <c r="N4583" s="52">
        <f t="shared" si="1073"/>
        <v>0</v>
      </c>
      <c r="O4583" s="53">
        <f t="shared" si="1074"/>
        <v>0</v>
      </c>
      <c r="P4583" s="33" t="str">
        <f t="shared" si="1079"/>
        <v>-</v>
      </c>
      <c r="Q4583" s="50" t="str">
        <f t="shared" ca="1" si="1075"/>
        <v/>
      </c>
      <c r="R4583" s="52" t="str">
        <f t="shared" si="1076"/>
        <v/>
      </c>
      <c r="S4583" s="53" t="str">
        <f t="shared" si="1077"/>
        <v/>
      </c>
      <c r="T4583" s="78" t="str">
        <f t="shared" si="1078"/>
        <v/>
      </c>
    </row>
    <row r="4584" spans="2:20" ht="15.25" x14ac:dyDescent="0.2">
      <c r="B4584" s="29" t="str">
        <f t="shared" si="1067"/>
        <v/>
      </c>
      <c r="C4584" s="18">
        <f t="shared" si="1065"/>
        <v>49779</v>
      </c>
      <c r="D4584" s="20" t="str">
        <f t="shared" si="1066"/>
        <v>Lundi</v>
      </c>
      <c r="E4584" s="43" t="str">
        <f t="shared" si="1068"/>
        <v>AVR 2036</v>
      </c>
      <c r="F4584" s="48">
        <f t="shared" si="1069"/>
        <v>0</v>
      </c>
      <c r="G4584" s="26"/>
      <c r="H4584" s="26"/>
      <c r="I4584" s="45" t="str">
        <f t="shared" si="1070"/>
        <v/>
      </c>
      <c r="J4584" s="30"/>
      <c r="K4584" s="27"/>
      <c r="L4584" s="59" t="str">
        <f t="shared" si="1071"/>
        <v/>
      </c>
      <c r="M4584" s="62" t="str">
        <f t="shared" si="1072"/>
        <v/>
      </c>
      <c r="N4584" s="52" t="str">
        <f t="shared" si="1073"/>
        <v/>
      </c>
      <c r="O4584" s="53" t="str">
        <f t="shared" si="1074"/>
        <v/>
      </c>
      <c r="P4584" s="33" t="str">
        <f t="shared" si="1079"/>
        <v>-</v>
      </c>
      <c r="Q4584" s="50" t="str">
        <f t="shared" ca="1" si="1075"/>
        <v/>
      </c>
      <c r="R4584" s="52" t="str">
        <f t="shared" si="1076"/>
        <v/>
      </c>
      <c r="S4584" s="53" t="str">
        <f t="shared" si="1077"/>
        <v/>
      </c>
      <c r="T4584" s="78" t="str">
        <f t="shared" si="1078"/>
        <v/>
      </c>
    </row>
    <row r="4585" spans="2:20" ht="15.25" x14ac:dyDescent="0.2">
      <c r="B4585" s="29" t="str">
        <f t="shared" si="1067"/>
        <v/>
      </c>
      <c r="C4585" s="18">
        <f t="shared" si="1065"/>
        <v>49780</v>
      </c>
      <c r="D4585" s="20" t="str">
        <f t="shared" si="1066"/>
        <v>Mardi</v>
      </c>
      <c r="E4585" s="43" t="str">
        <f t="shared" si="1068"/>
        <v>AVR 2036</v>
      </c>
      <c r="F4585" s="48">
        <f t="shared" si="1069"/>
        <v>0</v>
      </c>
      <c r="G4585" s="26"/>
      <c r="H4585" s="26"/>
      <c r="I4585" s="45" t="str">
        <f t="shared" si="1070"/>
        <v/>
      </c>
      <c r="J4585" s="30"/>
      <c r="K4585" s="27"/>
      <c r="L4585" s="59" t="str">
        <f t="shared" si="1071"/>
        <v/>
      </c>
      <c r="M4585" s="62" t="str">
        <f t="shared" si="1072"/>
        <v/>
      </c>
      <c r="N4585" s="52" t="str">
        <f t="shared" si="1073"/>
        <v/>
      </c>
      <c r="O4585" s="53" t="str">
        <f t="shared" si="1074"/>
        <v/>
      </c>
      <c r="P4585" s="33" t="str">
        <f t="shared" si="1079"/>
        <v>-</v>
      </c>
      <c r="Q4585" s="50" t="str">
        <f t="shared" ca="1" si="1075"/>
        <v/>
      </c>
      <c r="R4585" s="52" t="str">
        <f t="shared" si="1076"/>
        <v/>
      </c>
      <c r="S4585" s="53" t="str">
        <f t="shared" si="1077"/>
        <v/>
      </c>
      <c r="T4585" s="78" t="str">
        <f t="shared" si="1078"/>
        <v/>
      </c>
    </row>
    <row r="4586" spans="2:20" ht="15.25" x14ac:dyDescent="0.2">
      <c r="B4586" s="29" t="str">
        <f t="shared" si="1067"/>
        <v/>
      </c>
      <c r="C4586" s="18">
        <f t="shared" ref="C4586:C4649" si="1080">IF(ISERROR(C4585+1),"",(C4585+1))</f>
        <v>49781</v>
      </c>
      <c r="D4586" s="20" t="str">
        <f t="shared" ref="D4586:D4649" si="1081">IF(ISERROR(VLOOKUP(WEEKDAY($C4586),$A$6380:$B$6386,2,0)),"",VLOOKUP(WEEKDAY($C4586),$A$6380:$B$6386,2,0))</f>
        <v>Mercredi</v>
      </c>
      <c r="E4586" s="43" t="str">
        <f t="shared" si="1068"/>
        <v>AVR 2036</v>
      </c>
      <c r="F4586" s="48">
        <f t="shared" si="1069"/>
        <v>0</v>
      </c>
      <c r="G4586" s="26"/>
      <c r="H4586" s="26"/>
      <c r="I4586" s="45" t="str">
        <f t="shared" si="1070"/>
        <v/>
      </c>
      <c r="J4586" s="30"/>
      <c r="K4586" s="27"/>
      <c r="L4586" s="59" t="str">
        <f t="shared" si="1071"/>
        <v/>
      </c>
      <c r="M4586" s="62" t="str">
        <f t="shared" si="1072"/>
        <v/>
      </c>
      <c r="N4586" s="52" t="str">
        <f t="shared" si="1073"/>
        <v/>
      </c>
      <c r="O4586" s="53" t="str">
        <f t="shared" si="1074"/>
        <v/>
      </c>
      <c r="P4586" s="33" t="str">
        <f t="shared" si="1079"/>
        <v>-</v>
      </c>
      <c r="Q4586" s="50" t="str">
        <f t="shared" ca="1" si="1075"/>
        <v/>
      </c>
      <c r="R4586" s="52" t="str">
        <f t="shared" si="1076"/>
        <v/>
      </c>
      <c r="S4586" s="53" t="str">
        <f t="shared" si="1077"/>
        <v/>
      </c>
      <c r="T4586" s="78" t="str">
        <f t="shared" si="1078"/>
        <v/>
      </c>
    </row>
    <row r="4587" spans="2:20" ht="15.25" x14ac:dyDescent="0.2">
      <c r="B4587" s="29" t="str">
        <f t="shared" si="1067"/>
        <v/>
      </c>
      <c r="C4587" s="18">
        <f t="shared" si="1080"/>
        <v>49782</v>
      </c>
      <c r="D4587" s="20" t="str">
        <f t="shared" si="1081"/>
        <v>Jeudi</v>
      </c>
      <c r="E4587" s="43" t="str">
        <f t="shared" si="1068"/>
        <v>AVR 2036</v>
      </c>
      <c r="F4587" s="48">
        <f t="shared" si="1069"/>
        <v>0</v>
      </c>
      <c r="G4587" s="26"/>
      <c r="H4587" s="26"/>
      <c r="I4587" s="45" t="str">
        <f t="shared" si="1070"/>
        <v/>
      </c>
      <c r="J4587" s="30"/>
      <c r="K4587" s="27"/>
      <c r="L4587" s="59" t="str">
        <f t="shared" si="1071"/>
        <v/>
      </c>
      <c r="M4587" s="62" t="str">
        <f t="shared" si="1072"/>
        <v/>
      </c>
      <c r="N4587" s="52" t="str">
        <f t="shared" si="1073"/>
        <v/>
      </c>
      <c r="O4587" s="53" t="str">
        <f t="shared" si="1074"/>
        <v/>
      </c>
      <c r="P4587" s="33" t="str">
        <f t="shared" si="1079"/>
        <v>-</v>
      </c>
      <c r="Q4587" s="50" t="str">
        <f t="shared" ca="1" si="1075"/>
        <v/>
      </c>
      <c r="R4587" s="52" t="str">
        <f t="shared" si="1076"/>
        <v/>
      </c>
      <c r="S4587" s="53" t="str">
        <f t="shared" si="1077"/>
        <v/>
      </c>
      <c r="T4587" s="78" t="str">
        <f t="shared" si="1078"/>
        <v/>
      </c>
    </row>
    <row r="4588" spans="2:20" ht="15.25" x14ac:dyDescent="0.2">
      <c r="B4588" s="29" t="str">
        <f t="shared" si="1067"/>
        <v/>
      </c>
      <c r="C4588" s="18">
        <f t="shared" si="1080"/>
        <v>49783</v>
      </c>
      <c r="D4588" s="20" t="str">
        <f t="shared" si="1081"/>
        <v>Vendredi</v>
      </c>
      <c r="E4588" s="43" t="str">
        <f t="shared" si="1068"/>
        <v>AVR 2036</v>
      </c>
      <c r="F4588" s="48">
        <f t="shared" si="1069"/>
        <v>0</v>
      </c>
      <c r="G4588" s="26"/>
      <c r="H4588" s="26"/>
      <c r="I4588" s="45" t="str">
        <f t="shared" si="1070"/>
        <v/>
      </c>
      <c r="J4588" s="30"/>
      <c r="K4588" s="27"/>
      <c r="L4588" s="59" t="str">
        <f t="shared" si="1071"/>
        <v/>
      </c>
      <c r="M4588" s="62" t="str">
        <f t="shared" si="1072"/>
        <v/>
      </c>
      <c r="N4588" s="52" t="str">
        <f t="shared" si="1073"/>
        <v/>
      </c>
      <c r="O4588" s="53" t="str">
        <f t="shared" si="1074"/>
        <v/>
      </c>
      <c r="P4588" s="33" t="str">
        <f t="shared" si="1079"/>
        <v>-</v>
      </c>
      <c r="Q4588" s="50" t="str">
        <f t="shared" ca="1" si="1075"/>
        <v/>
      </c>
      <c r="R4588" s="52" t="str">
        <f t="shared" si="1076"/>
        <v/>
      </c>
      <c r="S4588" s="53" t="str">
        <f t="shared" si="1077"/>
        <v/>
      </c>
      <c r="T4588" s="78" t="str">
        <f t="shared" si="1078"/>
        <v/>
      </c>
    </row>
    <row r="4589" spans="2:20" ht="15.25" x14ac:dyDescent="0.2">
      <c r="B4589" s="29" t="str">
        <f t="shared" si="1067"/>
        <v/>
      </c>
      <c r="C4589" s="18">
        <f t="shared" si="1080"/>
        <v>49784</v>
      </c>
      <c r="D4589" s="20" t="str">
        <f t="shared" si="1081"/>
        <v>Samedi</v>
      </c>
      <c r="E4589" s="43" t="str">
        <f t="shared" si="1068"/>
        <v>AVR 2036</v>
      </c>
      <c r="F4589" s="48">
        <f t="shared" si="1069"/>
        <v>0</v>
      </c>
      <c r="G4589" s="26"/>
      <c r="H4589" s="26"/>
      <c r="I4589" s="45" t="str">
        <f t="shared" si="1070"/>
        <v/>
      </c>
      <c r="J4589" s="30"/>
      <c r="K4589" s="27"/>
      <c r="L4589" s="59" t="str">
        <f t="shared" si="1071"/>
        <v/>
      </c>
      <c r="M4589" s="62" t="str">
        <f t="shared" si="1072"/>
        <v/>
      </c>
      <c r="N4589" s="52" t="str">
        <f t="shared" si="1073"/>
        <v/>
      </c>
      <c r="O4589" s="53" t="str">
        <f t="shared" si="1074"/>
        <v/>
      </c>
      <c r="P4589" s="33" t="str">
        <f t="shared" si="1079"/>
        <v>-</v>
      </c>
      <c r="Q4589" s="50" t="str">
        <f t="shared" ca="1" si="1075"/>
        <v/>
      </c>
      <c r="R4589" s="52" t="str">
        <f t="shared" si="1076"/>
        <v/>
      </c>
      <c r="S4589" s="53" t="str">
        <f t="shared" si="1077"/>
        <v/>
      </c>
      <c r="T4589" s="78" t="str">
        <f t="shared" si="1078"/>
        <v/>
      </c>
    </row>
    <row r="4590" spans="2:20" ht="15.25" x14ac:dyDescent="0.2">
      <c r="B4590" s="29" t="str">
        <f t="shared" si="1067"/>
        <v/>
      </c>
      <c r="C4590" s="18">
        <f t="shared" si="1080"/>
        <v>49785</v>
      </c>
      <c r="D4590" s="20" t="str">
        <f t="shared" si="1081"/>
        <v>Dimanche</v>
      </c>
      <c r="E4590" s="43" t="str">
        <f t="shared" si="1068"/>
        <v>AVR 2036</v>
      </c>
      <c r="F4590" s="48">
        <f t="shared" si="1069"/>
        <v>0</v>
      </c>
      <c r="G4590" s="26"/>
      <c r="H4590" s="26"/>
      <c r="I4590" s="45" t="str">
        <f t="shared" si="1070"/>
        <v/>
      </c>
      <c r="J4590" s="30"/>
      <c r="K4590" s="27"/>
      <c r="L4590" s="59" t="str">
        <f t="shared" si="1071"/>
        <v/>
      </c>
      <c r="M4590" s="62" t="str">
        <f t="shared" si="1072"/>
        <v/>
      </c>
      <c r="N4590" s="52">
        <f t="shared" si="1073"/>
        <v>0</v>
      </c>
      <c r="O4590" s="53">
        <f t="shared" si="1074"/>
        <v>0</v>
      </c>
      <c r="P4590" s="33" t="str">
        <f t="shared" si="1079"/>
        <v>-</v>
      </c>
      <c r="Q4590" s="50" t="str">
        <f t="shared" ca="1" si="1075"/>
        <v/>
      </c>
      <c r="R4590" s="52" t="str">
        <f t="shared" si="1076"/>
        <v/>
      </c>
      <c r="S4590" s="53" t="str">
        <f t="shared" si="1077"/>
        <v/>
      </c>
      <c r="T4590" s="78" t="str">
        <f t="shared" si="1078"/>
        <v/>
      </c>
    </row>
    <row r="4591" spans="2:20" ht="15.25" x14ac:dyDescent="0.2">
      <c r="B4591" s="29" t="str">
        <f t="shared" si="1067"/>
        <v/>
      </c>
      <c r="C4591" s="18">
        <f t="shared" si="1080"/>
        <v>49786</v>
      </c>
      <c r="D4591" s="20" t="str">
        <f t="shared" si="1081"/>
        <v>Lundi</v>
      </c>
      <c r="E4591" s="43" t="str">
        <f t="shared" si="1068"/>
        <v>AVR 2036</v>
      </c>
      <c r="F4591" s="48">
        <f t="shared" si="1069"/>
        <v>0</v>
      </c>
      <c r="G4591" s="26"/>
      <c r="H4591" s="26"/>
      <c r="I4591" s="45" t="str">
        <f t="shared" si="1070"/>
        <v/>
      </c>
      <c r="J4591" s="30"/>
      <c r="K4591" s="27"/>
      <c r="L4591" s="59" t="str">
        <f t="shared" si="1071"/>
        <v/>
      </c>
      <c r="M4591" s="62" t="str">
        <f t="shared" si="1072"/>
        <v/>
      </c>
      <c r="N4591" s="52" t="str">
        <f t="shared" si="1073"/>
        <v/>
      </c>
      <c r="O4591" s="53" t="str">
        <f t="shared" si="1074"/>
        <v/>
      </c>
      <c r="P4591" s="33" t="str">
        <f t="shared" si="1079"/>
        <v>-</v>
      </c>
      <c r="Q4591" s="50" t="str">
        <f t="shared" ca="1" si="1075"/>
        <v/>
      </c>
      <c r="R4591" s="52" t="str">
        <f t="shared" si="1076"/>
        <v/>
      </c>
      <c r="S4591" s="53" t="str">
        <f t="shared" si="1077"/>
        <v/>
      </c>
      <c r="T4591" s="78" t="str">
        <f t="shared" si="1078"/>
        <v/>
      </c>
    </row>
    <row r="4592" spans="2:20" ht="15.25" x14ac:dyDescent="0.2">
      <c r="B4592" s="29" t="str">
        <f t="shared" si="1067"/>
        <v/>
      </c>
      <c r="C4592" s="18">
        <f t="shared" si="1080"/>
        <v>49787</v>
      </c>
      <c r="D4592" s="20" t="str">
        <f t="shared" si="1081"/>
        <v>Mardi</v>
      </c>
      <c r="E4592" s="43" t="str">
        <f t="shared" si="1068"/>
        <v>AVR 2036</v>
      </c>
      <c r="F4592" s="48">
        <f t="shared" si="1069"/>
        <v>0</v>
      </c>
      <c r="G4592" s="26"/>
      <c r="H4592" s="26"/>
      <c r="I4592" s="45" t="str">
        <f t="shared" si="1070"/>
        <v/>
      </c>
      <c r="J4592" s="30"/>
      <c r="K4592" s="27"/>
      <c r="L4592" s="59" t="str">
        <f t="shared" si="1071"/>
        <v/>
      </c>
      <c r="M4592" s="62" t="str">
        <f t="shared" si="1072"/>
        <v/>
      </c>
      <c r="N4592" s="52" t="str">
        <f t="shared" si="1073"/>
        <v/>
      </c>
      <c r="O4592" s="53" t="str">
        <f t="shared" si="1074"/>
        <v/>
      </c>
      <c r="P4592" s="33" t="str">
        <f t="shared" si="1079"/>
        <v>-</v>
      </c>
      <c r="Q4592" s="50" t="str">
        <f t="shared" ca="1" si="1075"/>
        <v/>
      </c>
      <c r="R4592" s="52" t="str">
        <f t="shared" si="1076"/>
        <v/>
      </c>
      <c r="S4592" s="53" t="str">
        <f t="shared" si="1077"/>
        <v/>
      </c>
      <c r="T4592" s="78" t="str">
        <f t="shared" si="1078"/>
        <v/>
      </c>
    </row>
    <row r="4593" spans="2:20" ht="15.25" x14ac:dyDescent="0.2">
      <c r="B4593" s="29" t="str">
        <f t="shared" si="1067"/>
        <v/>
      </c>
      <c r="C4593" s="18">
        <f t="shared" si="1080"/>
        <v>49788</v>
      </c>
      <c r="D4593" s="20" t="str">
        <f t="shared" si="1081"/>
        <v>Mercredi</v>
      </c>
      <c r="E4593" s="43" t="str">
        <f t="shared" si="1068"/>
        <v>AVR 2036</v>
      </c>
      <c r="F4593" s="48">
        <f t="shared" si="1069"/>
        <v>0</v>
      </c>
      <c r="G4593" s="26"/>
      <c r="H4593" s="26"/>
      <c r="I4593" s="45" t="str">
        <f t="shared" si="1070"/>
        <v/>
      </c>
      <c r="J4593" s="30"/>
      <c r="K4593" s="27"/>
      <c r="L4593" s="59" t="str">
        <f t="shared" si="1071"/>
        <v/>
      </c>
      <c r="M4593" s="62" t="str">
        <f t="shared" si="1072"/>
        <v/>
      </c>
      <c r="N4593" s="52" t="str">
        <f t="shared" si="1073"/>
        <v/>
      </c>
      <c r="O4593" s="53" t="str">
        <f t="shared" si="1074"/>
        <v/>
      </c>
      <c r="P4593" s="33" t="str">
        <f t="shared" si="1079"/>
        <v>-</v>
      </c>
      <c r="Q4593" s="50" t="str">
        <f t="shared" ca="1" si="1075"/>
        <v/>
      </c>
      <c r="R4593" s="52" t="str">
        <f t="shared" si="1076"/>
        <v/>
      </c>
      <c r="S4593" s="53" t="str">
        <f t="shared" si="1077"/>
        <v/>
      </c>
      <c r="T4593" s="78" t="str">
        <f t="shared" si="1078"/>
        <v/>
      </c>
    </row>
    <row r="4594" spans="2:20" ht="15.25" x14ac:dyDescent="0.2">
      <c r="B4594" s="29" t="str">
        <f t="shared" si="1067"/>
        <v/>
      </c>
      <c r="C4594" s="18">
        <f t="shared" si="1080"/>
        <v>49789</v>
      </c>
      <c r="D4594" s="20" t="str">
        <f t="shared" si="1081"/>
        <v>Jeudi</v>
      </c>
      <c r="E4594" s="43" t="str">
        <f t="shared" si="1068"/>
        <v>AVR 2036</v>
      </c>
      <c r="F4594" s="48">
        <f t="shared" si="1069"/>
        <v>0</v>
      </c>
      <c r="G4594" s="26"/>
      <c r="H4594" s="26"/>
      <c r="I4594" s="45" t="str">
        <f t="shared" si="1070"/>
        <v/>
      </c>
      <c r="J4594" s="30"/>
      <c r="K4594" s="27"/>
      <c r="L4594" s="59" t="str">
        <f t="shared" si="1071"/>
        <v/>
      </c>
      <c r="M4594" s="62" t="str">
        <f t="shared" si="1072"/>
        <v/>
      </c>
      <c r="N4594" s="52" t="str">
        <f t="shared" si="1073"/>
        <v/>
      </c>
      <c r="O4594" s="53" t="str">
        <f t="shared" si="1074"/>
        <v/>
      </c>
      <c r="P4594" s="33" t="str">
        <f t="shared" si="1079"/>
        <v>-</v>
      </c>
      <c r="Q4594" s="50" t="str">
        <f t="shared" ca="1" si="1075"/>
        <v/>
      </c>
      <c r="R4594" s="52" t="str">
        <f t="shared" si="1076"/>
        <v/>
      </c>
      <c r="S4594" s="53" t="str">
        <f t="shared" si="1077"/>
        <v/>
      </c>
      <c r="T4594" s="78" t="str">
        <f t="shared" si="1078"/>
        <v/>
      </c>
    </row>
    <row r="4595" spans="2:20" ht="15.25" x14ac:dyDescent="0.2">
      <c r="B4595" s="29" t="str">
        <f t="shared" si="1067"/>
        <v/>
      </c>
      <c r="C4595" s="18">
        <f t="shared" si="1080"/>
        <v>49790</v>
      </c>
      <c r="D4595" s="20" t="str">
        <f t="shared" si="1081"/>
        <v>Vendredi</v>
      </c>
      <c r="E4595" s="43" t="str">
        <f t="shared" si="1068"/>
        <v>AVR 2036</v>
      </c>
      <c r="F4595" s="48">
        <f t="shared" si="1069"/>
        <v>0</v>
      </c>
      <c r="G4595" s="26"/>
      <c r="H4595" s="26"/>
      <c r="I4595" s="45" t="str">
        <f t="shared" si="1070"/>
        <v/>
      </c>
      <c r="J4595" s="30"/>
      <c r="K4595" s="27"/>
      <c r="L4595" s="59" t="str">
        <f t="shared" si="1071"/>
        <v/>
      </c>
      <c r="M4595" s="62" t="str">
        <f t="shared" si="1072"/>
        <v/>
      </c>
      <c r="N4595" s="52" t="str">
        <f t="shared" si="1073"/>
        <v/>
      </c>
      <c r="O4595" s="53" t="str">
        <f t="shared" si="1074"/>
        <v/>
      </c>
      <c r="P4595" s="33" t="str">
        <f t="shared" si="1079"/>
        <v>-</v>
      </c>
      <c r="Q4595" s="50" t="str">
        <f t="shared" ca="1" si="1075"/>
        <v/>
      </c>
      <c r="R4595" s="52" t="str">
        <f t="shared" si="1076"/>
        <v/>
      </c>
      <c r="S4595" s="53" t="str">
        <f t="shared" si="1077"/>
        <v/>
      </c>
      <c r="T4595" s="78" t="str">
        <f t="shared" si="1078"/>
        <v/>
      </c>
    </row>
    <row r="4596" spans="2:20" ht="15.25" x14ac:dyDescent="0.2">
      <c r="B4596" s="29" t="str">
        <f t="shared" si="1067"/>
        <v/>
      </c>
      <c r="C4596" s="18">
        <f t="shared" si="1080"/>
        <v>49791</v>
      </c>
      <c r="D4596" s="20" t="str">
        <f t="shared" si="1081"/>
        <v>Samedi</v>
      </c>
      <c r="E4596" s="43" t="str">
        <f t="shared" si="1068"/>
        <v>AVR 2036</v>
      </c>
      <c r="F4596" s="48">
        <f t="shared" si="1069"/>
        <v>0</v>
      </c>
      <c r="G4596" s="26"/>
      <c r="H4596" s="26"/>
      <c r="I4596" s="45" t="str">
        <f t="shared" si="1070"/>
        <v/>
      </c>
      <c r="J4596" s="30"/>
      <c r="K4596" s="27"/>
      <c r="L4596" s="59" t="str">
        <f t="shared" si="1071"/>
        <v/>
      </c>
      <c r="M4596" s="62" t="str">
        <f t="shared" si="1072"/>
        <v/>
      </c>
      <c r="N4596" s="52" t="str">
        <f t="shared" si="1073"/>
        <v/>
      </c>
      <c r="O4596" s="53" t="str">
        <f t="shared" si="1074"/>
        <v/>
      </c>
      <c r="P4596" s="33" t="str">
        <f t="shared" si="1079"/>
        <v>-</v>
      </c>
      <c r="Q4596" s="50" t="str">
        <f t="shared" ca="1" si="1075"/>
        <v/>
      </c>
      <c r="R4596" s="52" t="str">
        <f t="shared" si="1076"/>
        <v/>
      </c>
      <c r="S4596" s="53" t="str">
        <f t="shared" si="1077"/>
        <v/>
      </c>
      <c r="T4596" s="78" t="str">
        <f t="shared" si="1078"/>
        <v/>
      </c>
    </row>
    <row r="4597" spans="2:20" ht="15.25" x14ac:dyDescent="0.2">
      <c r="B4597" s="29" t="str">
        <f t="shared" si="1067"/>
        <v/>
      </c>
      <c r="C4597" s="18">
        <f t="shared" si="1080"/>
        <v>49792</v>
      </c>
      <c r="D4597" s="20" t="str">
        <f t="shared" si="1081"/>
        <v>Dimanche</v>
      </c>
      <c r="E4597" s="43" t="str">
        <f t="shared" si="1068"/>
        <v>AVR 2036</v>
      </c>
      <c r="F4597" s="48">
        <f t="shared" si="1069"/>
        <v>0</v>
      </c>
      <c r="G4597" s="26"/>
      <c r="H4597" s="26"/>
      <c r="I4597" s="45" t="str">
        <f t="shared" si="1070"/>
        <v/>
      </c>
      <c r="J4597" s="30"/>
      <c r="K4597" s="27"/>
      <c r="L4597" s="59" t="str">
        <f t="shared" si="1071"/>
        <v/>
      </c>
      <c r="M4597" s="62" t="str">
        <f t="shared" si="1072"/>
        <v/>
      </c>
      <c r="N4597" s="52">
        <f t="shared" si="1073"/>
        <v>0</v>
      </c>
      <c r="O4597" s="53">
        <f t="shared" si="1074"/>
        <v>0</v>
      </c>
      <c r="P4597" s="33" t="str">
        <f t="shared" si="1079"/>
        <v>-</v>
      </c>
      <c r="Q4597" s="50" t="str">
        <f t="shared" ca="1" si="1075"/>
        <v/>
      </c>
      <c r="R4597" s="52" t="str">
        <f t="shared" si="1076"/>
        <v/>
      </c>
      <c r="S4597" s="53" t="str">
        <f t="shared" si="1077"/>
        <v/>
      </c>
      <c r="T4597" s="78" t="str">
        <f t="shared" si="1078"/>
        <v/>
      </c>
    </row>
    <row r="4598" spans="2:20" ht="15.25" x14ac:dyDescent="0.2">
      <c r="B4598" s="29" t="str">
        <f t="shared" si="1067"/>
        <v/>
      </c>
      <c r="C4598" s="18">
        <f t="shared" si="1080"/>
        <v>49793</v>
      </c>
      <c r="D4598" s="20" t="str">
        <f t="shared" si="1081"/>
        <v>Lundi</v>
      </c>
      <c r="E4598" s="43" t="str">
        <f t="shared" si="1068"/>
        <v>AVR 2036</v>
      </c>
      <c r="F4598" s="48">
        <f t="shared" si="1069"/>
        <v>0</v>
      </c>
      <c r="G4598" s="26"/>
      <c r="H4598" s="26"/>
      <c r="I4598" s="45" t="str">
        <f t="shared" si="1070"/>
        <v/>
      </c>
      <c r="J4598" s="30"/>
      <c r="K4598" s="27"/>
      <c r="L4598" s="59" t="str">
        <f t="shared" si="1071"/>
        <v/>
      </c>
      <c r="M4598" s="62" t="str">
        <f t="shared" si="1072"/>
        <v/>
      </c>
      <c r="N4598" s="52" t="str">
        <f t="shared" si="1073"/>
        <v/>
      </c>
      <c r="O4598" s="53" t="str">
        <f t="shared" si="1074"/>
        <v/>
      </c>
      <c r="P4598" s="33" t="str">
        <f t="shared" si="1079"/>
        <v>-</v>
      </c>
      <c r="Q4598" s="50" t="str">
        <f t="shared" ca="1" si="1075"/>
        <v/>
      </c>
      <c r="R4598" s="52" t="str">
        <f t="shared" si="1076"/>
        <v/>
      </c>
      <c r="S4598" s="53" t="str">
        <f t="shared" si="1077"/>
        <v/>
      </c>
      <c r="T4598" s="78" t="str">
        <f t="shared" si="1078"/>
        <v/>
      </c>
    </row>
    <row r="4599" spans="2:20" ht="15.25" x14ac:dyDescent="0.2">
      <c r="B4599" s="29" t="str">
        <f t="shared" si="1067"/>
        <v/>
      </c>
      <c r="C4599" s="18">
        <f t="shared" si="1080"/>
        <v>49794</v>
      </c>
      <c r="D4599" s="20" t="str">
        <f t="shared" si="1081"/>
        <v>Mardi</v>
      </c>
      <c r="E4599" s="43" t="str">
        <f t="shared" si="1068"/>
        <v>AVR 2036</v>
      </c>
      <c r="F4599" s="48">
        <f t="shared" si="1069"/>
        <v>0</v>
      </c>
      <c r="G4599" s="26"/>
      <c r="H4599" s="26"/>
      <c r="I4599" s="45" t="str">
        <f t="shared" si="1070"/>
        <v/>
      </c>
      <c r="J4599" s="30"/>
      <c r="K4599" s="27"/>
      <c r="L4599" s="59" t="str">
        <f t="shared" si="1071"/>
        <v/>
      </c>
      <c r="M4599" s="62" t="str">
        <f t="shared" si="1072"/>
        <v/>
      </c>
      <c r="N4599" s="52" t="str">
        <f t="shared" si="1073"/>
        <v/>
      </c>
      <c r="O4599" s="53" t="str">
        <f t="shared" si="1074"/>
        <v/>
      </c>
      <c r="P4599" s="33" t="str">
        <f t="shared" si="1079"/>
        <v>-</v>
      </c>
      <c r="Q4599" s="50" t="str">
        <f t="shared" ca="1" si="1075"/>
        <v/>
      </c>
      <c r="R4599" s="52" t="str">
        <f t="shared" si="1076"/>
        <v/>
      </c>
      <c r="S4599" s="53" t="str">
        <f t="shared" si="1077"/>
        <v/>
      </c>
      <c r="T4599" s="78" t="str">
        <f t="shared" si="1078"/>
        <v/>
      </c>
    </row>
    <row r="4600" spans="2:20" ht="15.25" x14ac:dyDescent="0.2">
      <c r="B4600" s="29" t="str">
        <f t="shared" si="1067"/>
        <v/>
      </c>
      <c r="C4600" s="18">
        <f t="shared" si="1080"/>
        <v>49795</v>
      </c>
      <c r="D4600" s="20" t="str">
        <f t="shared" si="1081"/>
        <v>Mercredi</v>
      </c>
      <c r="E4600" s="43" t="str">
        <f t="shared" si="1068"/>
        <v>AVR 2036</v>
      </c>
      <c r="F4600" s="48">
        <f t="shared" si="1069"/>
        <v>0</v>
      </c>
      <c r="G4600" s="26"/>
      <c r="H4600" s="26"/>
      <c r="I4600" s="45" t="str">
        <f t="shared" si="1070"/>
        <v/>
      </c>
      <c r="J4600" s="30"/>
      <c r="K4600" s="27"/>
      <c r="L4600" s="59" t="str">
        <f t="shared" si="1071"/>
        <v/>
      </c>
      <c r="M4600" s="62" t="str">
        <f t="shared" si="1072"/>
        <v/>
      </c>
      <c r="N4600" s="52" t="str">
        <f t="shared" si="1073"/>
        <v/>
      </c>
      <c r="O4600" s="53" t="str">
        <f t="shared" si="1074"/>
        <v/>
      </c>
      <c r="P4600" s="33" t="str">
        <f t="shared" si="1079"/>
        <v>-</v>
      </c>
      <c r="Q4600" s="50" t="str">
        <f t="shared" ca="1" si="1075"/>
        <v/>
      </c>
      <c r="R4600" s="52" t="str">
        <f t="shared" si="1076"/>
        <v/>
      </c>
      <c r="S4600" s="53" t="str">
        <f t="shared" si="1077"/>
        <v/>
      </c>
      <c r="T4600" s="78" t="str">
        <f t="shared" si="1078"/>
        <v/>
      </c>
    </row>
    <row r="4601" spans="2:20" ht="15.25" x14ac:dyDescent="0.2">
      <c r="B4601" s="29" t="str">
        <f t="shared" si="1067"/>
        <v/>
      </c>
      <c r="C4601" s="18">
        <f t="shared" si="1080"/>
        <v>49796</v>
      </c>
      <c r="D4601" s="20" t="str">
        <f t="shared" si="1081"/>
        <v>Jeudi</v>
      </c>
      <c r="E4601" s="43" t="str">
        <f t="shared" si="1068"/>
        <v>MAI 2036</v>
      </c>
      <c r="F4601" s="48">
        <f t="shared" si="1069"/>
        <v>0</v>
      </c>
      <c r="G4601" s="26"/>
      <c r="H4601" s="26"/>
      <c r="I4601" s="45" t="str">
        <f t="shared" si="1070"/>
        <v/>
      </c>
      <c r="J4601" s="30"/>
      <c r="K4601" s="27"/>
      <c r="L4601" s="59" t="str">
        <f t="shared" si="1071"/>
        <v/>
      </c>
      <c r="M4601" s="62" t="str">
        <f t="shared" si="1072"/>
        <v/>
      </c>
      <c r="N4601" s="52" t="str">
        <f t="shared" si="1073"/>
        <v/>
      </c>
      <c r="O4601" s="53" t="str">
        <f t="shared" si="1074"/>
        <v/>
      </c>
      <c r="P4601" s="33" t="str">
        <f t="shared" si="1079"/>
        <v>MAI 2036</v>
      </c>
      <c r="Q4601" s="50" t="str">
        <f t="shared" ca="1" si="1075"/>
        <v/>
      </c>
      <c r="R4601" s="52">
        <f t="shared" ca="1" si="1076"/>
        <v>0</v>
      </c>
      <c r="S4601" s="53">
        <f t="shared" ca="1" si="1077"/>
        <v>0</v>
      </c>
      <c r="T4601" s="78" t="str">
        <f t="shared" si="1078"/>
        <v>MAI 2036</v>
      </c>
    </row>
    <row r="4602" spans="2:20" ht="15.25" x14ac:dyDescent="0.2">
      <c r="B4602" s="29" t="str">
        <f t="shared" si="1067"/>
        <v/>
      </c>
      <c r="C4602" s="18">
        <f t="shared" si="1080"/>
        <v>49797</v>
      </c>
      <c r="D4602" s="20" t="str">
        <f t="shared" si="1081"/>
        <v>Vendredi</v>
      </c>
      <c r="E4602" s="43" t="str">
        <f t="shared" si="1068"/>
        <v>MAI 2036</v>
      </c>
      <c r="F4602" s="48">
        <f t="shared" si="1069"/>
        <v>0</v>
      </c>
      <c r="G4602" s="26"/>
      <c r="H4602" s="26"/>
      <c r="I4602" s="45" t="str">
        <f t="shared" si="1070"/>
        <v/>
      </c>
      <c r="J4602" s="30"/>
      <c r="K4602" s="27"/>
      <c r="L4602" s="59" t="str">
        <f t="shared" si="1071"/>
        <v/>
      </c>
      <c r="M4602" s="62" t="str">
        <f t="shared" si="1072"/>
        <v/>
      </c>
      <c r="N4602" s="52" t="str">
        <f t="shared" si="1073"/>
        <v/>
      </c>
      <c r="O4602" s="53" t="str">
        <f t="shared" si="1074"/>
        <v/>
      </c>
      <c r="P4602" s="33" t="str">
        <f t="shared" si="1079"/>
        <v>-</v>
      </c>
      <c r="Q4602" s="50" t="str">
        <f t="shared" ca="1" si="1075"/>
        <v/>
      </c>
      <c r="R4602" s="52" t="str">
        <f t="shared" si="1076"/>
        <v/>
      </c>
      <c r="S4602" s="53" t="str">
        <f t="shared" si="1077"/>
        <v/>
      </c>
      <c r="T4602" s="78" t="str">
        <f t="shared" si="1078"/>
        <v/>
      </c>
    </row>
    <row r="4603" spans="2:20" ht="15.25" x14ac:dyDescent="0.2">
      <c r="B4603" s="29" t="str">
        <f t="shared" si="1067"/>
        <v/>
      </c>
      <c r="C4603" s="18">
        <f t="shared" si="1080"/>
        <v>49798</v>
      </c>
      <c r="D4603" s="20" t="str">
        <f t="shared" si="1081"/>
        <v>Samedi</v>
      </c>
      <c r="E4603" s="43" t="str">
        <f t="shared" si="1068"/>
        <v>MAI 2036</v>
      </c>
      <c r="F4603" s="48">
        <f t="shared" si="1069"/>
        <v>0</v>
      </c>
      <c r="G4603" s="26"/>
      <c r="H4603" s="26"/>
      <c r="I4603" s="45" t="str">
        <f t="shared" si="1070"/>
        <v/>
      </c>
      <c r="J4603" s="30"/>
      <c r="K4603" s="27"/>
      <c r="L4603" s="59" t="str">
        <f t="shared" si="1071"/>
        <v/>
      </c>
      <c r="M4603" s="62" t="str">
        <f t="shared" si="1072"/>
        <v/>
      </c>
      <c r="N4603" s="52" t="str">
        <f t="shared" si="1073"/>
        <v/>
      </c>
      <c r="O4603" s="53" t="str">
        <f t="shared" si="1074"/>
        <v/>
      </c>
      <c r="P4603" s="33" t="str">
        <f t="shared" si="1079"/>
        <v>-</v>
      </c>
      <c r="Q4603" s="50" t="str">
        <f t="shared" ca="1" si="1075"/>
        <v/>
      </c>
      <c r="R4603" s="52" t="str">
        <f t="shared" si="1076"/>
        <v/>
      </c>
      <c r="S4603" s="53" t="str">
        <f t="shared" si="1077"/>
        <v/>
      </c>
      <c r="T4603" s="78" t="str">
        <f t="shared" si="1078"/>
        <v/>
      </c>
    </row>
    <row r="4604" spans="2:20" ht="15.25" x14ac:dyDescent="0.2">
      <c r="B4604" s="29" t="str">
        <f t="shared" si="1067"/>
        <v/>
      </c>
      <c r="C4604" s="18">
        <f t="shared" si="1080"/>
        <v>49799</v>
      </c>
      <c r="D4604" s="20" t="str">
        <f t="shared" si="1081"/>
        <v>Dimanche</v>
      </c>
      <c r="E4604" s="43" t="str">
        <f t="shared" si="1068"/>
        <v>MAI 2036</v>
      </c>
      <c r="F4604" s="48">
        <f t="shared" si="1069"/>
        <v>0</v>
      </c>
      <c r="G4604" s="26"/>
      <c r="H4604" s="26"/>
      <c r="I4604" s="45" t="str">
        <f t="shared" si="1070"/>
        <v/>
      </c>
      <c r="J4604" s="30"/>
      <c r="K4604" s="27"/>
      <c r="L4604" s="59" t="str">
        <f t="shared" si="1071"/>
        <v/>
      </c>
      <c r="M4604" s="62" t="str">
        <f t="shared" si="1072"/>
        <v/>
      </c>
      <c r="N4604" s="52">
        <f t="shared" si="1073"/>
        <v>0</v>
      </c>
      <c r="O4604" s="53">
        <f t="shared" si="1074"/>
        <v>0</v>
      </c>
      <c r="P4604" s="33" t="str">
        <f t="shared" si="1079"/>
        <v>-</v>
      </c>
      <c r="Q4604" s="50" t="str">
        <f t="shared" ca="1" si="1075"/>
        <v/>
      </c>
      <c r="R4604" s="52" t="str">
        <f t="shared" si="1076"/>
        <v/>
      </c>
      <c r="S4604" s="53" t="str">
        <f t="shared" si="1077"/>
        <v/>
      </c>
      <c r="T4604" s="78" t="str">
        <f t="shared" si="1078"/>
        <v/>
      </c>
    </row>
    <row r="4605" spans="2:20" ht="15.25" x14ac:dyDescent="0.2">
      <c r="B4605" s="29" t="str">
        <f t="shared" si="1067"/>
        <v/>
      </c>
      <c r="C4605" s="18">
        <f t="shared" si="1080"/>
        <v>49800</v>
      </c>
      <c r="D4605" s="20" t="str">
        <f t="shared" si="1081"/>
        <v>Lundi</v>
      </c>
      <c r="E4605" s="43" t="str">
        <f t="shared" si="1068"/>
        <v>MAI 2036</v>
      </c>
      <c r="F4605" s="48">
        <f t="shared" si="1069"/>
        <v>0</v>
      </c>
      <c r="G4605" s="26"/>
      <c r="H4605" s="26"/>
      <c r="I4605" s="45" t="str">
        <f t="shared" si="1070"/>
        <v/>
      </c>
      <c r="J4605" s="30"/>
      <c r="K4605" s="27"/>
      <c r="L4605" s="59" t="str">
        <f t="shared" si="1071"/>
        <v/>
      </c>
      <c r="M4605" s="62" t="str">
        <f t="shared" si="1072"/>
        <v/>
      </c>
      <c r="N4605" s="52" t="str">
        <f t="shared" si="1073"/>
        <v/>
      </c>
      <c r="O4605" s="53" t="str">
        <f t="shared" si="1074"/>
        <v/>
      </c>
      <c r="P4605" s="33" t="str">
        <f t="shared" si="1079"/>
        <v>-</v>
      </c>
      <c r="Q4605" s="50" t="str">
        <f t="shared" ca="1" si="1075"/>
        <v/>
      </c>
      <c r="R4605" s="52" t="str">
        <f t="shared" si="1076"/>
        <v/>
      </c>
      <c r="S4605" s="53" t="str">
        <f t="shared" si="1077"/>
        <v/>
      </c>
      <c r="T4605" s="78" t="str">
        <f t="shared" si="1078"/>
        <v/>
      </c>
    </row>
    <row r="4606" spans="2:20" ht="15.25" x14ac:dyDescent="0.2">
      <c r="B4606" s="29" t="str">
        <f t="shared" si="1067"/>
        <v/>
      </c>
      <c r="C4606" s="18">
        <f t="shared" si="1080"/>
        <v>49801</v>
      </c>
      <c r="D4606" s="20" t="str">
        <f t="shared" si="1081"/>
        <v>Mardi</v>
      </c>
      <c r="E4606" s="43" t="str">
        <f t="shared" si="1068"/>
        <v>MAI 2036</v>
      </c>
      <c r="F4606" s="48">
        <f t="shared" si="1069"/>
        <v>0</v>
      </c>
      <c r="G4606" s="26"/>
      <c r="H4606" s="26"/>
      <c r="I4606" s="45" t="str">
        <f t="shared" si="1070"/>
        <v/>
      </c>
      <c r="J4606" s="30"/>
      <c r="K4606" s="27"/>
      <c r="L4606" s="59" t="str">
        <f t="shared" si="1071"/>
        <v/>
      </c>
      <c r="M4606" s="62" t="str">
        <f t="shared" si="1072"/>
        <v/>
      </c>
      <c r="N4606" s="52" t="str">
        <f t="shared" si="1073"/>
        <v/>
      </c>
      <c r="O4606" s="53" t="str">
        <f t="shared" si="1074"/>
        <v/>
      </c>
      <c r="P4606" s="33" t="str">
        <f t="shared" si="1079"/>
        <v>-</v>
      </c>
      <c r="Q4606" s="50" t="str">
        <f t="shared" ca="1" si="1075"/>
        <v/>
      </c>
      <c r="R4606" s="52" t="str">
        <f t="shared" si="1076"/>
        <v/>
      </c>
      <c r="S4606" s="53" t="str">
        <f t="shared" si="1077"/>
        <v/>
      </c>
      <c r="T4606" s="78" t="str">
        <f t="shared" si="1078"/>
        <v/>
      </c>
    </row>
    <row r="4607" spans="2:20" ht="15.25" x14ac:dyDescent="0.2">
      <c r="B4607" s="29" t="str">
        <f t="shared" si="1067"/>
        <v/>
      </c>
      <c r="C4607" s="18">
        <f t="shared" si="1080"/>
        <v>49802</v>
      </c>
      <c r="D4607" s="20" t="str">
        <f t="shared" si="1081"/>
        <v>Mercredi</v>
      </c>
      <c r="E4607" s="43" t="str">
        <f t="shared" si="1068"/>
        <v>MAI 2036</v>
      </c>
      <c r="F4607" s="48">
        <f t="shared" si="1069"/>
        <v>0</v>
      </c>
      <c r="G4607" s="26"/>
      <c r="H4607" s="26"/>
      <c r="I4607" s="45" t="str">
        <f t="shared" si="1070"/>
        <v/>
      </c>
      <c r="J4607" s="30"/>
      <c r="K4607" s="27"/>
      <c r="L4607" s="59" t="str">
        <f t="shared" si="1071"/>
        <v/>
      </c>
      <c r="M4607" s="62" t="str">
        <f t="shared" si="1072"/>
        <v/>
      </c>
      <c r="N4607" s="52" t="str">
        <f t="shared" si="1073"/>
        <v/>
      </c>
      <c r="O4607" s="53" t="str">
        <f t="shared" si="1074"/>
        <v/>
      </c>
      <c r="P4607" s="33" t="str">
        <f t="shared" si="1079"/>
        <v>-</v>
      </c>
      <c r="Q4607" s="50" t="str">
        <f t="shared" ca="1" si="1075"/>
        <v/>
      </c>
      <c r="R4607" s="52" t="str">
        <f t="shared" si="1076"/>
        <v/>
      </c>
      <c r="S4607" s="53" t="str">
        <f t="shared" si="1077"/>
        <v/>
      </c>
      <c r="T4607" s="78" t="str">
        <f t="shared" si="1078"/>
        <v/>
      </c>
    </row>
    <row r="4608" spans="2:20" ht="15.25" x14ac:dyDescent="0.2">
      <c r="B4608" s="29" t="str">
        <f t="shared" si="1067"/>
        <v/>
      </c>
      <c r="C4608" s="18">
        <f t="shared" si="1080"/>
        <v>49803</v>
      </c>
      <c r="D4608" s="20" t="str">
        <f t="shared" si="1081"/>
        <v>Jeudi</v>
      </c>
      <c r="E4608" s="43" t="str">
        <f t="shared" si="1068"/>
        <v>MAI 2036</v>
      </c>
      <c r="F4608" s="48">
        <f t="shared" si="1069"/>
        <v>0</v>
      </c>
      <c r="G4608" s="26"/>
      <c r="H4608" s="26"/>
      <c r="I4608" s="45" t="str">
        <f t="shared" si="1070"/>
        <v/>
      </c>
      <c r="J4608" s="30"/>
      <c r="K4608" s="27"/>
      <c r="L4608" s="59" t="str">
        <f t="shared" si="1071"/>
        <v/>
      </c>
      <c r="M4608" s="62" t="str">
        <f t="shared" si="1072"/>
        <v/>
      </c>
      <c r="N4608" s="52" t="str">
        <f t="shared" si="1073"/>
        <v/>
      </c>
      <c r="O4608" s="53" t="str">
        <f t="shared" si="1074"/>
        <v/>
      </c>
      <c r="P4608" s="33" t="str">
        <f t="shared" si="1079"/>
        <v>-</v>
      </c>
      <c r="Q4608" s="50" t="str">
        <f t="shared" ca="1" si="1075"/>
        <v/>
      </c>
      <c r="R4608" s="52" t="str">
        <f t="shared" si="1076"/>
        <v/>
      </c>
      <c r="S4608" s="53" t="str">
        <f t="shared" si="1077"/>
        <v/>
      </c>
      <c r="T4608" s="78" t="str">
        <f t="shared" si="1078"/>
        <v/>
      </c>
    </row>
    <row r="4609" spans="2:20" ht="15.25" x14ac:dyDescent="0.2">
      <c r="B4609" s="29" t="str">
        <f t="shared" si="1067"/>
        <v/>
      </c>
      <c r="C4609" s="18">
        <f t="shared" si="1080"/>
        <v>49804</v>
      </c>
      <c r="D4609" s="20" t="str">
        <f t="shared" si="1081"/>
        <v>Vendredi</v>
      </c>
      <c r="E4609" s="43" t="str">
        <f t="shared" si="1068"/>
        <v>MAI 2036</v>
      </c>
      <c r="F4609" s="48">
        <f t="shared" si="1069"/>
        <v>0</v>
      </c>
      <c r="G4609" s="26"/>
      <c r="H4609" s="26"/>
      <c r="I4609" s="45" t="str">
        <f t="shared" si="1070"/>
        <v/>
      </c>
      <c r="J4609" s="30"/>
      <c r="K4609" s="27"/>
      <c r="L4609" s="59" t="str">
        <f t="shared" si="1071"/>
        <v/>
      </c>
      <c r="M4609" s="62" t="str">
        <f t="shared" si="1072"/>
        <v/>
      </c>
      <c r="N4609" s="52" t="str">
        <f t="shared" si="1073"/>
        <v/>
      </c>
      <c r="O4609" s="53" t="str">
        <f t="shared" si="1074"/>
        <v/>
      </c>
      <c r="P4609" s="33" t="str">
        <f t="shared" si="1079"/>
        <v>-</v>
      </c>
      <c r="Q4609" s="50" t="str">
        <f t="shared" ca="1" si="1075"/>
        <v/>
      </c>
      <c r="R4609" s="52" t="str">
        <f t="shared" si="1076"/>
        <v/>
      </c>
      <c r="S4609" s="53" t="str">
        <f t="shared" si="1077"/>
        <v/>
      </c>
      <c r="T4609" s="78" t="str">
        <f t="shared" si="1078"/>
        <v/>
      </c>
    </row>
    <row r="4610" spans="2:20" ht="15.25" x14ac:dyDescent="0.2">
      <c r="B4610" s="29" t="str">
        <f t="shared" si="1067"/>
        <v/>
      </c>
      <c r="C4610" s="18">
        <f t="shared" si="1080"/>
        <v>49805</v>
      </c>
      <c r="D4610" s="20" t="str">
        <f t="shared" si="1081"/>
        <v>Samedi</v>
      </c>
      <c r="E4610" s="43" t="str">
        <f t="shared" si="1068"/>
        <v>MAI 2036</v>
      </c>
      <c r="F4610" s="48">
        <f t="shared" si="1069"/>
        <v>0</v>
      </c>
      <c r="G4610" s="26"/>
      <c r="H4610" s="26"/>
      <c r="I4610" s="45" t="str">
        <f t="shared" si="1070"/>
        <v/>
      </c>
      <c r="J4610" s="30"/>
      <c r="K4610" s="27"/>
      <c r="L4610" s="59" t="str">
        <f t="shared" si="1071"/>
        <v/>
      </c>
      <c r="M4610" s="62" t="str">
        <f t="shared" si="1072"/>
        <v/>
      </c>
      <c r="N4610" s="52" t="str">
        <f t="shared" si="1073"/>
        <v/>
      </c>
      <c r="O4610" s="53" t="str">
        <f t="shared" si="1074"/>
        <v/>
      </c>
      <c r="P4610" s="33" t="str">
        <f t="shared" si="1079"/>
        <v>-</v>
      </c>
      <c r="Q4610" s="50" t="str">
        <f t="shared" ca="1" si="1075"/>
        <v/>
      </c>
      <c r="R4610" s="52" t="str">
        <f t="shared" si="1076"/>
        <v/>
      </c>
      <c r="S4610" s="53" t="str">
        <f t="shared" si="1077"/>
        <v/>
      </c>
      <c r="T4610" s="78" t="str">
        <f t="shared" si="1078"/>
        <v/>
      </c>
    </row>
    <row r="4611" spans="2:20" ht="15.25" x14ac:dyDescent="0.2">
      <c r="B4611" s="29" t="str">
        <f t="shared" si="1067"/>
        <v/>
      </c>
      <c r="C4611" s="18">
        <f t="shared" si="1080"/>
        <v>49806</v>
      </c>
      <c r="D4611" s="20" t="str">
        <f t="shared" si="1081"/>
        <v>Dimanche</v>
      </c>
      <c r="E4611" s="43" t="str">
        <f t="shared" si="1068"/>
        <v>MAI 2036</v>
      </c>
      <c r="F4611" s="48">
        <f t="shared" si="1069"/>
        <v>0</v>
      </c>
      <c r="G4611" s="26"/>
      <c r="H4611" s="26"/>
      <c r="I4611" s="45" t="str">
        <f t="shared" si="1070"/>
        <v/>
      </c>
      <c r="J4611" s="30"/>
      <c r="K4611" s="27"/>
      <c r="L4611" s="59" t="str">
        <f t="shared" si="1071"/>
        <v/>
      </c>
      <c r="M4611" s="62" t="str">
        <f t="shared" si="1072"/>
        <v/>
      </c>
      <c r="N4611" s="52">
        <f t="shared" si="1073"/>
        <v>0</v>
      </c>
      <c r="O4611" s="53">
        <f t="shared" si="1074"/>
        <v>0</v>
      </c>
      <c r="P4611" s="33" t="str">
        <f t="shared" si="1079"/>
        <v>-</v>
      </c>
      <c r="Q4611" s="50" t="str">
        <f t="shared" ca="1" si="1075"/>
        <v/>
      </c>
      <c r="R4611" s="52" t="str">
        <f t="shared" si="1076"/>
        <v/>
      </c>
      <c r="S4611" s="53" t="str">
        <f t="shared" si="1077"/>
        <v/>
      </c>
      <c r="T4611" s="78" t="str">
        <f t="shared" si="1078"/>
        <v/>
      </c>
    </row>
    <row r="4612" spans="2:20" ht="15.25" x14ac:dyDescent="0.2">
      <c r="B4612" s="29" t="str">
        <f t="shared" si="1067"/>
        <v/>
      </c>
      <c r="C4612" s="18">
        <f t="shared" si="1080"/>
        <v>49807</v>
      </c>
      <c r="D4612" s="20" t="str">
        <f t="shared" si="1081"/>
        <v>Lundi</v>
      </c>
      <c r="E4612" s="43" t="str">
        <f t="shared" si="1068"/>
        <v>MAI 2036</v>
      </c>
      <c r="F4612" s="48">
        <f t="shared" si="1069"/>
        <v>0</v>
      </c>
      <c r="G4612" s="26"/>
      <c r="H4612" s="26"/>
      <c r="I4612" s="45" t="str">
        <f t="shared" si="1070"/>
        <v/>
      </c>
      <c r="J4612" s="30"/>
      <c r="K4612" s="27"/>
      <c r="L4612" s="59" t="str">
        <f t="shared" si="1071"/>
        <v/>
      </c>
      <c r="M4612" s="62" t="str">
        <f t="shared" si="1072"/>
        <v/>
      </c>
      <c r="N4612" s="52" t="str">
        <f t="shared" si="1073"/>
        <v/>
      </c>
      <c r="O4612" s="53" t="str">
        <f t="shared" si="1074"/>
        <v/>
      </c>
      <c r="P4612" s="33" t="str">
        <f t="shared" si="1079"/>
        <v>-</v>
      </c>
      <c r="Q4612" s="50" t="str">
        <f t="shared" ca="1" si="1075"/>
        <v/>
      </c>
      <c r="R4612" s="52" t="str">
        <f t="shared" si="1076"/>
        <v/>
      </c>
      <c r="S4612" s="53" t="str">
        <f t="shared" si="1077"/>
        <v/>
      </c>
      <c r="T4612" s="78" t="str">
        <f t="shared" si="1078"/>
        <v/>
      </c>
    </row>
    <row r="4613" spans="2:20" ht="15.25" x14ac:dyDescent="0.2">
      <c r="B4613" s="29" t="str">
        <f t="shared" si="1067"/>
        <v/>
      </c>
      <c r="C4613" s="18">
        <f t="shared" si="1080"/>
        <v>49808</v>
      </c>
      <c r="D4613" s="20" t="str">
        <f t="shared" si="1081"/>
        <v>Mardi</v>
      </c>
      <c r="E4613" s="43" t="str">
        <f t="shared" si="1068"/>
        <v>MAI 2036</v>
      </c>
      <c r="F4613" s="48">
        <f t="shared" si="1069"/>
        <v>0</v>
      </c>
      <c r="G4613" s="26"/>
      <c r="H4613" s="26"/>
      <c r="I4613" s="45" t="str">
        <f t="shared" si="1070"/>
        <v/>
      </c>
      <c r="J4613" s="30"/>
      <c r="K4613" s="27"/>
      <c r="L4613" s="59" t="str">
        <f t="shared" si="1071"/>
        <v/>
      </c>
      <c r="M4613" s="62" t="str">
        <f t="shared" si="1072"/>
        <v/>
      </c>
      <c r="N4613" s="52" t="str">
        <f t="shared" si="1073"/>
        <v/>
      </c>
      <c r="O4613" s="53" t="str">
        <f t="shared" si="1074"/>
        <v/>
      </c>
      <c r="P4613" s="33" t="str">
        <f t="shared" si="1079"/>
        <v>-</v>
      </c>
      <c r="Q4613" s="50" t="str">
        <f t="shared" ca="1" si="1075"/>
        <v/>
      </c>
      <c r="R4613" s="52" t="str">
        <f t="shared" si="1076"/>
        <v/>
      </c>
      <c r="S4613" s="53" t="str">
        <f t="shared" si="1077"/>
        <v/>
      </c>
      <c r="T4613" s="78" t="str">
        <f t="shared" si="1078"/>
        <v/>
      </c>
    </row>
    <row r="4614" spans="2:20" ht="15.25" x14ac:dyDescent="0.2">
      <c r="B4614" s="29" t="str">
        <f t="shared" si="1067"/>
        <v/>
      </c>
      <c r="C4614" s="18">
        <f t="shared" si="1080"/>
        <v>49809</v>
      </c>
      <c r="D4614" s="20" t="str">
        <f t="shared" si="1081"/>
        <v>Mercredi</v>
      </c>
      <c r="E4614" s="43" t="str">
        <f t="shared" si="1068"/>
        <v>MAI 2036</v>
      </c>
      <c r="F4614" s="48">
        <f t="shared" si="1069"/>
        <v>0</v>
      </c>
      <c r="G4614" s="26"/>
      <c r="H4614" s="26"/>
      <c r="I4614" s="45" t="str">
        <f t="shared" si="1070"/>
        <v/>
      </c>
      <c r="J4614" s="30"/>
      <c r="K4614" s="27"/>
      <c r="L4614" s="59" t="str">
        <f t="shared" si="1071"/>
        <v/>
      </c>
      <c r="M4614" s="62" t="str">
        <f t="shared" si="1072"/>
        <v/>
      </c>
      <c r="N4614" s="52" t="str">
        <f t="shared" si="1073"/>
        <v/>
      </c>
      <c r="O4614" s="53" t="str">
        <f t="shared" si="1074"/>
        <v/>
      </c>
      <c r="P4614" s="33" t="str">
        <f t="shared" si="1079"/>
        <v>-</v>
      </c>
      <c r="Q4614" s="50" t="str">
        <f t="shared" ca="1" si="1075"/>
        <v/>
      </c>
      <c r="R4614" s="52" t="str">
        <f t="shared" si="1076"/>
        <v/>
      </c>
      <c r="S4614" s="53" t="str">
        <f t="shared" si="1077"/>
        <v/>
      </c>
      <c r="T4614" s="78" t="str">
        <f t="shared" si="1078"/>
        <v/>
      </c>
    </row>
    <row r="4615" spans="2:20" ht="15.25" x14ac:dyDescent="0.2">
      <c r="B4615" s="29" t="str">
        <f t="shared" si="1067"/>
        <v/>
      </c>
      <c r="C4615" s="18">
        <f t="shared" si="1080"/>
        <v>49810</v>
      </c>
      <c r="D4615" s="20" t="str">
        <f t="shared" si="1081"/>
        <v>Jeudi</v>
      </c>
      <c r="E4615" s="43" t="str">
        <f t="shared" si="1068"/>
        <v>MAI 2036</v>
      </c>
      <c r="F4615" s="48">
        <f t="shared" si="1069"/>
        <v>0</v>
      </c>
      <c r="G4615" s="26"/>
      <c r="H4615" s="26"/>
      <c r="I4615" s="45" t="str">
        <f t="shared" si="1070"/>
        <v/>
      </c>
      <c r="J4615" s="30"/>
      <c r="K4615" s="27"/>
      <c r="L4615" s="59" t="str">
        <f t="shared" si="1071"/>
        <v/>
      </c>
      <c r="M4615" s="62" t="str">
        <f t="shared" si="1072"/>
        <v/>
      </c>
      <c r="N4615" s="52" t="str">
        <f t="shared" si="1073"/>
        <v/>
      </c>
      <c r="O4615" s="53" t="str">
        <f t="shared" si="1074"/>
        <v/>
      </c>
      <c r="P4615" s="33" t="str">
        <f t="shared" si="1079"/>
        <v>-</v>
      </c>
      <c r="Q4615" s="50" t="str">
        <f t="shared" ca="1" si="1075"/>
        <v/>
      </c>
      <c r="R4615" s="52" t="str">
        <f t="shared" si="1076"/>
        <v/>
      </c>
      <c r="S4615" s="53" t="str">
        <f t="shared" si="1077"/>
        <v/>
      </c>
      <c r="T4615" s="78" t="str">
        <f t="shared" si="1078"/>
        <v/>
      </c>
    </row>
    <row r="4616" spans="2:20" ht="15.25" x14ac:dyDescent="0.2">
      <c r="B4616" s="29" t="str">
        <f t="shared" si="1067"/>
        <v/>
      </c>
      <c r="C4616" s="18">
        <f t="shared" si="1080"/>
        <v>49811</v>
      </c>
      <c r="D4616" s="20" t="str">
        <f t="shared" si="1081"/>
        <v>Vendredi</v>
      </c>
      <c r="E4616" s="43" t="str">
        <f t="shared" si="1068"/>
        <v>MAI 2036</v>
      </c>
      <c r="F4616" s="48">
        <f t="shared" si="1069"/>
        <v>0</v>
      </c>
      <c r="G4616" s="26"/>
      <c r="H4616" s="26"/>
      <c r="I4616" s="45" t="str">
        <f t="shared" si="1070"/>
        <v/>
      </c>
      <c r="J4616" s="30"/>
      <c r="K4616" s="27"/>
      <c r="L4616" s="59" t="str">
        <f t="shared" si="1071"/>
        <v/>
      </c>
      <c r="M4616" s="62" t="str">
        <f t="shared" si="1072"/>
        <v/>
      </c>
      <c r="N4616" s="52" t="str">
        <f t="shared" si="1073"/>
        <v/>
      </c>
      <c r="O4616" s="53" t="str">
        <f t="shared" si="1074"/>
        <v/>
      </c>
      <c r="P4616" s="33" t="str">
        <f t="shared" si="1079"/>
        <v>-</v>
      </c>
      <c r="Q4616" s="50" t="str">
        <f t="shared" ca="1" si="1075"/>
        <v/>
      </c>
      <c r="R4616" s="52" t="str">
        <f t="shared" si="1076"/>
        <v/>
      </c>
      <c r="S4616" s="53" t="str">
        <f t="shared" si="1077"/>
        <v/>
      </c>
      <c r="T4616" s="78" t="str">
        <f t="shared" si="1078"/>
        <v/>
      </c>
    </row>
    <row r="4617" spans="2:20" ht="15.25" x14ac:dyDescent="0.2">
      <c r="B4617" s="29" t="str">
        <f t="shared" si="1067"/>
        <v/>
      </c>
      <c r="C4617" s="18">
        <f t="shared" si="1080"/>
        <v>49812</v>
      </c>
      <c r="D4617" s="20" t="str">
        <f t="shared" si="1081"/>
        <v>Samedi</v>
      </c>
      <c r="E4617" s="43" t="str">
        <f t="shared" si="1068"/>
        <v>MAI 2036</v>
      </c>
      <c r="F4617" s="48">
        <f t="shared" si="1069"/>
        <v>0</v>
      </c>
      <c r="G4617" s="26"/>
      <c r="H4617" s="26"/>
      <c r="I4617" s="45" t="str">
        <f t="shared" si="1070"/>
        <v/>
      </c>
      <c r="J4617" s="30"/>
      <c r="K4617" s="27"/>
      <c r="L4617" s="59" t="str">
        <f t="shared" si="1071"/>
        <v/>
      </c>
      <c r="M4617" s="62" t="str">
        <f t="shared" si="1072"/>
        <v/>
      </c>
      <c r="N4617" s="52" t="str">
        <f t="shared" si="1073"/>
        <v/>
      </c>
      <c r="O4617" s="53" t="str">
        <f t="shared" si="1074"/>
        <v/>
      </c>
      <c r="P4617" s="33" t="str">
        <f t="shared" si="1079"/>
        <v>-</v>
      </c>
      <c r="Q4617" s="50" t="str">
        <f t="shared" ca="1" si="1075"/>
        <v/>
      </c>
      <c r="R4617" s="52" t="str">
        <f t="shared" si="1076"/>
        <v/>
      </c>
      <c r="S4617" s="53" t="str">
        <f t="shared" si="1077"/>
        <v/>
      </c>
      <c r="T4617" s="78" t="str">
        <f t="shared" si="1078"/>
        <v/>
      </c>
    </row>
    <row r="4618" spans="2:20" ht="15.25" x14ac:dyDescent="0.2">
      <c r="B4618" s="29" t="str">
        <f t="shared" ref="B4618:B4681" si="1082">IF(ISERROR(IF(YEAR($C4617)=YEAR($C4618),"",YEAR($C4618))),"",IF(YEAR($C4617)=YEAR($C4618),"",YEAR($C4618)))</f>
        <v/>
      </c>
      <c r="C4618" s="18">
        <f t="shared" si="1080"/>
        <v>49813</v>
      </c>
      <c r="D4618" s="20" t="str">
        <f t="shared" si="1081"/>
        <v>Dimanche</v>
      </c>
      <c r="E4618" s="43" t="str">
        <f t="shared" ref="E4618:E4681" si="1083">UPPER(TEXT(C4618,"mmm"))&amp;" "&amp;UPPER(TEXT(C4618,"aaaa"))</f>
        <v>MAI 2036</v>
      </c>
      <c r="F4618" s="48">
        <f t="shared" ref="F4618:F4681" si="1084">IF(J4618="oui",1,0)</f>
        <v>0</v>
      </c>
      <c r="G4618" s="26"/>
      <c r="H4618" s="26"/>
      <c r="I4618" s="45" t="str">
        <f t="shared" ref="I4618:I4681" si="1085">IF(ISERROR(AVERAGE(G4618:H4618)),"",AVERAGE(G4618:H4618))</f>
        <v/>
      </c>
      <c r="J4618" s="30"/>
      <c r="K4618" s="27"/>
      <c r="L4618" s="59" t="str">
        <f t="shared" ref="L4618:L4681" si="1086">IF(ISERROR(IF(D4618="Dimanche",AVERAGE(G4612:G4618),"")),"",IF(D4618="Dimanche",AVERAGE(G4612:G4618),""))</f>
        <v/>
      </c>
      <c r="M4618" s="62" t="str">
        <f t="shared" ref="M4618:M4681" si="1087">IF(ISERROR(IF(D4618="Dimanche",AVERAGE(H4612:H4618),"")),"",IF(D4618="Dimanche",AVERAGE(H4612:H4618),""))</f>
        <v/>
      </c>
      <c r="N4618" s="52">
        <f t="shared" ref="N4618:N4681" si="1088">IF(ISERROR(IF(D4618="Dimanche",COUNTIF(J4612:J4618,"oui"),"")),"",IF(D4618="Dimanche",COUNTIF(J4612:J4618,"oui"),""))</f>
        <v>0</v>
      </c>
      <c r="O4618" s="53">
        <f t="shared" ref="O4618:O4681" si="1089">IF(ISERROR(IF(D4618="Dimanche",SUM(K4612:K4618),"")),"",IF(D4618="Dimanche",SUM(K4612:K4618),""))</f>
        <v>0</v>
      </c>
      <c r="P4618" s="33" t="str">
        <f t="shared" si="1079"/>
        <v>-</v>
      </c>
      <c r="Q4618" s="50" t="str">
        <f t="shared" ref="Q4618:Q4681" ca="1" si="1090">IF(ISERROR(AVERAGEIF($E$9:$K$6349,P4618,$I$9:$I$6349)),"",AVERAGEIF($E$9:$I$6349,P4618,$I$9:$I$6349))</f>
        <v/>
      </c>
      <c r="R4618" s="52" t="str">
        <f t="shared" ref="R4618:R4681" si="1091">IF(P4618="-","",SUMIF($E$9:$F$6349,P4618,$F$9:$F$6349))</f>
        <v/>
      </c>
      <c r="S4618" s="53" t="str">
        <f t="shared" ref="S4618:S4681" si="1092">IF(P4618="-","",SUMIF($E$9:$K$6349,P4618,$K$9:$K$6349))</f>
        <v/>
      </c>
      <c r="T4618" s="78" t="str">
        <f t="shared" ref="T4618:T4681" si="1093">IF(P4618="-","",P4618)</f>
        <v/>
      </c>
    </row>
    <row r="4619" spans="2:20" ht="15.25" x14ac:dyDescent="0.2">
      <c r="B4619" s="29" t="str">
        <f t="shared" si="1082"/>
        <v/>
      </c>
      <c r="C4619" s="18">
        <f t="shared" si="1080"/>
        <v>49814</v>
      </c>
      <c r="D4619" s="20" t="str">
        <f t="shared" si="1081"/>
        <v>Lundi</v>
      </c>
      <c r="E4619" s="43" t="str">
        <f t="shared" si="1083"/>
        <v>MAI 2036</v>
      </c>
      <c r="F4619" s="48">
        <f t="shared" si="1084"/>
        <v>0</v>
      </c>
      <c r="G4619" s="26"/>
      <c r="H4619" s="26"/>
      <c r="I4619" s="45" t="str">
        <f t="shared" si="1085"/>
        <v/>
      </c>
      <c r="J4619" s="30"/>
      <c r="K4619" s="27"/>
      <c r="L4619" s="59" t="str">
        <f t="shared" si="1086"/>
        <v/>
      </c>
      <c r="M4619" s="62" t="str">
        <f t="shared" si="1087"/>
        <v/>
      </c>
      <c r="N4619" s="52" t="str">
        <f t="shared" si="1088"/>
        <v/>
      </c>
      <c r="O4619" s="53" t="str">
        <f t="shared" si="1089"/>
        <v/>
      </c>
      <c r="P4619" s="33" t="str">
        <f t="shared" ref="P4619:P4682" si="1094">IF(MONTH(C4619)=MONTH(C4618),"-",UPPER(TEXT(C4619,"mmm"))&amp;" "&amp;UPPER(TEXT(C4618,"aaaa")))</f>
        <v>-</v>
      </c>
      <c r="Q4619" s="50" t="str">
        <f t="shared" ca="1" si="1090"/>
        <v/>
      </c>
      <c r="R4619" s="52" t="str">
        <f t="shared" si="1091"/>
        <v/>
      </c>
      <c r="S4619" s="53" t="str">
        <f t="shared" si="1092"/>
        <v/>
      </c>
      <c r="T4619" s="78" t="str">
        <f t="shared" si="1093"/>
        <v/>
      </c>
    </row>
    <row r="4620" spans="2:20" ht="15.25" x14ac:dyDescent="0.2">
      <c r="B4620" s="29" t="str">
        <f t="shared" si="1082"/>
        <v/>
      </c>
      <c r="C4620" s="18">
        <f t="shared" si="1080"/>
        <v>49815</v>
      </c>
      <c r="D4620" s="20" t="str">
        <f t="shared" si="1081"/>
        <v>Mardi</v>
      </c>
      <c r="E4620" s="43" t="str">
        <f t="shared" si="1083"/>
        <v>MAI 2036</v>
      </c>
      <c r="F4620" s="48">
        <f t="shared" si="1084"/>
        <v>0</v>
      </c>
      <c r="G4620" s="26"/>
      <c r="H4620" s="26"/>
      <c r="I4620" s="45" t="str">
        <f t="shared" si="1085"/>
        <v/>
      </c>
      <c r="J4620" s="30"/>
      <c r="K4620" s="27"/>
      <c r="L4620" s="59" t="str">
        <f t="shared" si="1086"/>
        <v/>
      </c>
      <c r="M4620" s="62" t="str">
        <f t="shared" si="1087"/>
        <v/>
      </c>
      <c r="N4620" s="52" t="str">
        <f t="shared" si="1088"/>
        <v/>
      </c>
      <c r="O4620" s="53" t="str">
        <f t="shared" si="1089"/>
        <v/>
      </c>
      <c r="P4620" s="33" t="str">
        <f t="shared" si="1094"/>
        <v>-</v>
      </c>
      <c r="Q4620" s="50" t="str">
        <f t="shared" ca="1" si="1090"/>
        <v/>
      </c>
      <c r="R4620" s="52" t="str">
        <f t="shared" si="1091"/>
        <v/>
      </c>
      <c r="S4620" s="53" t="str">
        <f t="shared" si="1092"/>
        <v/>
      </c>
      <c r="T4620" s="78" t="str">
        <f t="shared" si="1093"/>
        <v/>
      </c>
    </row>
    <row r="4621" spans="2:20" ht="15.25" x14ac:dyDescent="0.2">
      <c r="B4621" s="29" t="str">
        <f t="shared" si="1082"/>
        <v/>
      </c>
      <c r="C4621" s="18">
        <f t="shared" si="1080"/>
        <v>49816</v>
      </c>
      <c r="D4621" s="20" t="str">
        <f t="shared" si="1081"/>
        <v>Mercredi</v>
      </c>
      <c r="E4621" s="43" t="str">
        <f t="shared" si="1083"/>
        <v>MAI 2036</v>
      </c>
      <c r="F4621" s="48">
        <f t="shared" si="1084"/>
        <v>0</v>
      </c>
      <c r="G4621" s="26"/>
      <c r="H4621" s="26"/>
      <c r="I4621" s="45" t="str">
        <f t="shared" si="1085"/>
        <v/>
      </c>
      <c r="J4621" s="30"/>
      <c r="K4621" s="27"/>
      <c r="L4621" s="59" t="str">
        <f t="shared" si="1086"/>
        <v/>
      </c>
      <c r="M4621" s="62" t="str">
        <f t="shared" si="1087"/>
        <v/>
      </c>
      <c r="N4621" s="52" t="str">
        <f t="shared" si="1088"/>
        <v/>
      </c>
      <c r="O4621" s="53" t="str">
        <f t="shared" si="1089"/>
        <v/>
      </c>
      <c r="P4621" s="33" t="str">
        <f t="shared" si="1094"/>
        <v>-</v>
      </c>
      <c r="Q4621" s="50" t="str">
        <f t="shared" ca="1" si="1090"/>
        <v/>
      </c>
      <c r="R4621" s="52" t="str">
        <f t="shared" si="1091"/>
        <v/>
      </c>
      <c r="S4621" s="53" t="str">
        <f t="shared" si="1092"/>
        <v/>
      </c>
      <c r="T4621" s="78" t="str">
        <f t="shared" si="1093"/>
        <v/>
      </c>
    </row>
    <row r="4622" spans="2:20" ht="15.25" x14ac:dyDescent="0.2">
      <c r="B4622" s="29" t="str">
        <f t="shared" si="1082"/>
        <v/>
      </c>
      <c r="C4622" s="18">
        <f t="shared" si="1080"/>
        <v>49817</v>
      </c>
      <c r="D4622" s="20" t="str">
        <f t="shared" si="1081"/>
        <v>Jeudi</v>
      </c>
      <c r="E4622" s="43" t="str">
        <f t="shared" si="1083"/>
        <v>MAI 2036</v>
      </c>
      <c r="F4622" s="48">
        <f t="shared" si="1084"/>
        <v>0</v>
      </c>
      <c r="G4622" s="26"/>
      <c r="H4622" s="26"/>
      <c r="I4622" s="45" t="str">
        <f t="shared" si="1085"/>
        <v/>
      </c>
      <c r="J4622" s="30"/>
      <c r="K4622" s="27"/>
      <c r="L4622" s="59" t="str">
        <f t="shared" si="1086"/>
        <v/>
      </c>
      <c r="M4622" s="62" t="str">
        <f t="shared" si="1087"/>
        <v/>
      </c>
      <c r="N4622" s="52" t="str">
        <f t="shared" si="1088"/>
        <v/>
      </c>
      <c r="O4622" s="53" t="str">
        <f t="shared" si="1089"/>
        <v/>
      </c>
      <c r="P4622" s="33" t="str">
        <f t="shared" si="1094"/>
        <v>-</v>
      </c>
      <c r="Q4622" s="50" t="str">
        <f t="shared" ca="1" si="1090"/>
        <v/>
      </c>
      <c r="R4622" s="52" t="str">
        <f t="shared" si="1091"/>
        <v/>
      </c>
      <c r="S4622" s="53" t="str">
        <f t="shared" si="1092"/>
        <v/>
      </c>
      <c r="T4622" s="78" t="str">
        <f t="shared" si="1093"/>
        <v/>
      </c>
    </row>
    <row r="4623" spans="2:20" ht="15.25" x14ac:dyDescent="0.2">
      <c r="B4623" s="29" t="str">
        <f t="shared" si="1082"/>
        <v/>
      </c>
      <c r="C4623" s="18">
        <f t="shared" si="1080"/>
        <v>49818</v>
      </c>
      <c r="D4623" s="20" t="str">
        <f t="shared" si="1081"/>
        <v>Vendredi</v>
      </c>
      <c r="E4623" s="43" t="str">
        <f t="shared" si="1083"/>
        <v>MAI 2036</v>
      </c>
      <c r="F4623" s="48">
        <f t="shared" si="1084"/>
        <v>0</v>
      </c>
      <c r="G4623" s="26"/>
      <c r="H4623" s="26"/>
      <c r="I4623" s="45" t="str">
        <f t="shared" si="1085"/>
        <v/>
      </c>
      <c r="J4623" s="30"/>
      <c r="K4623" s="27"/>
      <c r="L4623" s="59" t="str">
        <f t="shared" si="1086"/>
        <v/>
      </c>
      <c r="M4623" s="62" t="str">
        <f t="shared" si="1087"/>
        <v/>
      </c>
      <c r="N4623" s="52" t="str">
        <f t="shared" si="1088"/>
        <v/>
      </c>
      <c r="O4623" s="53" t="str">
        <f t="shared" si="1089"/>
        <v/>
      </c>
      <c r="P4623" s="33" t="str">
        <f t="shared" si="1094"/>
        <v>-</v>
      </c>
      <c r="Q4623" s="50" t="str">
        <f t="shared" ca="1" si="1090"/>
        <v/>
      </c>
      <c r="R4623" s="52" t="str">
        <f t="shared" si="1091"/>
        <v/>
      </c>
      <c r="S4623" s="53" t="str">
        <f t="shared" si="1092"/>
        <v/>
      </c>
      <c r="T4623" s="78" t="str">
        <f t="shared" si="1093"/>
        <v/>
      </c>
    </row>
    <row r="4624" spans="2:20" ht="15.25" x14ac:dyDescent="0.2">
      <c r="B4624" s="29" t="str">
        <f t="shared" si="1082"/>
        <v/>
      </c>
      <c r="C4624" s="18">
        <f t="shared" si="1080"/>
        <v>49819</v>
      </c>
      <c r="D4624" s="20" t="str">
        <f t="shared" si="1081"/>
        <v>Samedi</v>
      </c>
      <c r="E4624" s="43" t="str">
        <f t="shared" si="1083"/>
        <v>MAI 2036</v>
      </c>
      <c r="F4624" s="48">
        <f t="shared" si="1084"/>
        <v>0</v>
      </c>
      <c r="G4624" s="26"/>
      <c r="H4624" s="26"/>
      <c r="I4624" s="45" t="str">
        <f t="shared" si="1085"/>
        <v/>
      </c>
      <c r="J4624" s="30"/>
      <c r="K4624" s="27"/>
      <c r="L4624" s="59" t="str">
        <f t="shared" si="1086"/>
        <v/>
      </c>
      <c r="M4624" s="62" t="str">
        <f t="shared" si="1087"/>
        <v/>
      </c>
      <c r="N4624" s="52" t="str">
        <f t="shared" si="1088"/>
        <v/>
      </c>
      <c r="O4624" s="53" t="str">
        <f t="shared" si="1089"/>
        <v/>
      </c>
      <c r="P4624" s="33" t="str">
        <f t="shared" si="1094"/>
        <v>-</v>
      </c>
      <c r="Q4624" s="50" t="str">
        <f t="shared" ca="1" si="1090"/>
        <v/>
      </c>
      <c r="R4624" s="52" t="str">
        <f t="shared" si="1091"/>
        <v/>
      </c>
      <c r="S4624" s="53" t="str">
        <f t="shared" si="1092"/>
        <v/>
      </c>
      <c r="T4624" s="78" t="str">
        <f t="shared" si="1093"/>
        <v/>
      </c>
    </row>
    <row r="4625" spans="2:20" ht="15.25" x14ac:dyDescent="0.2">
      <c r="B4625" s="29" t="str">
        <f t="shared" si="1082"/>
        <v/>
      </c>
      <c r="C4625" s="18">
        <f t="shared" si="1080"/>
        <v>49820</v>
      </c>
      <c r="D4625" s="20" t="str">
        <f t="shared" si="1081"/>
        <v>Dimanche</v>
      </c>
      <c r="E4625" s="43" t="str">
        <f t="shared" si="1083"/>
        <v>MAI 2036</v>
      </c>
      <c r="F4625" s="48">
        <f t="shared" si="1084"/>
        <v>0</v>
      </c>
      <c r="G4625" s="26"/>
      <c r="H4625" s="26"/>
      <c r="I4625" s="45" t="str">
        <f t="shared" si="1085"/>
        <v/>
      </c>
      <c r="J4625" s="30"/>
      <c r="K4625" s="27"/>
      <c r="L4625" s="59" t="str">
        <f t="shared" si="1086"/>
        <v/>
      </c>
      <c r="M4625" s="62" t="str">
        <f t="shared" si="1087"/>
        <v/>
      </c>
      <c r="N4625" s="52">
        <f t="shared" si="1088"/>
        <v>0</v>
      </c>
      <c r="O4625" s="53">
        <f t="shared" si="1089"/>
        <v>0</v>
      </c>
      <c r="P4625" s="33" t="str">
        <f t="shared" si="1094"/>
        <v>-</v>
      </c>
      <c r="Q4625" s="50" t="str">
        <f t="shared" ca="1" si="1090"/>
        <v/>
      </c>
      <c r="R4625" s="52" t="str">
        <f t="shared" si="1091"/>
        <v/>
      </c>
      <c r="S4625" s="53" t="str">
        <f t="shared" si="1092"/>
        <v/>
      </c>
      <c r="T4625" s="78" t="str">
        <f t="shared" si="1093"/>
        <v/>
      </c>
    </row>
    <row r="4626" spans="2:20" ht="15.25" x14ac:dyDescent="0.2">
      <c r="B4626" s="29" t="str">
        <f t="shared" si="1082"/>
        <v/>
      </c>
      <c r="C4626" s="18">
        <f t="shared" si="1080"/>
        <v>49821</v>
      </c>
      <c r="D4626" s="20" t="str">
        <f t="shared" si="1081"/>
        <v>Lundi</v>
      </c>
      <c r="E4626" s="43" t="str">
        <f t="shared" si="1083"/>
        <v>MAI 2036</v>
      </c>
      <c r="F4626" s="48">
        <f t="shared" si="1084"/>
        <v>0</v>
      </c>
      <c r="G4626" s="26"/>
      <c r="H4626" s="26"/>
      <c r="I4626" s="45" t="str">
        <f t="shared" si="1085"/>
        <v/>
      </c>
      <c r="J4626" s="30"/>
      <c r="K4626" s="27"/>
      <c r="L4626" s="59" t="str">
        <f t="shared" si="1086"/>
        <v/>
      </c>
      <c r="M4626" s="62" t="str">
        <f t="shared" si="1087"/>
        <v/>
      </c>
      <c r="N4626" s="52" t="str">
        <f t="shared" si="1088"/>
        <v/>
      </c>
      <c r="O4626" s="53" t="str">
        <f t="shared" si="1089"/>
        <v/>
      </c>
      <c r="P4626" s="33" t="str">
        <f t="shared" si="1094"/>
        <v>-</v>
      </c>
      <c r="Q4626" s="50" t="str">
        <f t="shared" ca="1" si="1090"/>
        <v/>
      </c>
      <c r="R4626" s="52" t="str">
        <f t="shared" si="1091"/>
        <v/>
      </c>
      <c r="S4626" s="53" t="str">
        <f t="shared" si="1092"/>
        <v/>
      </c>
      <c r="T4626" s="78" t="str">
        <f t="shared" si="1093"/>
        <v/>
      </c>
    </row>
    <row r="4627" spans="2:20" ht="15.25" x14ac:dyDescent="0.2">
      <c r="B4627" s="29" t="str">
        <f t="shared" si="1082"/>
        <v/>
      </c>
      <c r="C4627" s="18">
        <f t="shared" si="1080"/>
        <v>49822</v>
      </c>
      <c r="D4627" s="20" t="str">
        <f t="shared" si="1081"/>
        <v>Mardi</v>
      </c>
      <c r="E4627" s="43" t="str">
        <f t="shared" si="1083"/>
        <v>MAI 2036</v>
      </c>
      <c r="F4627" s="48">
        <f t="shared" si="1084"/>
        <v>0</v>
      </c>
      <c r="G4627" s="26"/>
      <c r="H4627" s="26"/>
      <c r="I4627" s="45" t="str">
        <f t="shared" si="1085"/>
        <v/>
      </c>
      <c r="J4627" s="30"/>
      <c r="K4627" s="27"/>
      <c r="L4627" s="59" t="str">
        <f t="shared" si="1086"/>
        <v/>
      </c>
      <c r="M4627" s="62" t="str">
        <f t="shared" si="1087"/>
        <v/>
      </c>
      <c r="N4627" s="52" t="str">
        <f t="shared" si="1088"/>
        <v/>
      </c>
      <c r="O4627" s="53" t="str">
        <f t="shared" si="1089"/>
        <v/>
      </c>
      <c r="P4627" s="33" t="str">
        <f t="shared" si="1094"/>
        <v>-</v>
      </c>
      <c r="Q4627" s="50" t="str">
        <f t="shared" ca="1" si="1090"/>
        <v/>
      </c>
      <c r="R4627" s="52" t="str">
        <f t="shared" si="1091"/>
        <v/>
      </c>
      <c r="S4627" s="53" t="str">
        <f t="shared" si="1092"/>
        <v/>
      </c>
      <c r="T4627" s="78" t="str">
        <f t="shared" si="1093"/>
        <v/>
      </c>
    </row>
    <row r="4628" spans="2:20" ht="15.25" x14ac:dyDescent="0.2">
      <c r="B4628" s="29" t="str">
        <f t="shared" si="1082"/>
        <v/>
      </c>
      <c r="C4628" s="18">
        <f t="shared" si="1080"/>
        <v>49823</v>
      </c>
      <c r="D4628" s="20" t="str">
        <f t="shared" si="1081"/>
        <v>Mercredi</v>
      </c>
      <c r="E4628" s="43" t="str">
        <f t="shared" si="1083"/>
        <v>MAI 2036</v>
      </c>
      <c r="F4628" s="48">
        <f t="shared" si="1084"/>
        <v>0</v>
      </c>
      <c r="G4628" s="26"/>
      <c r="H4628" s="26"/>
      <c r="I4628" s="45" t="str">
        <f t="shared" si="1085"/>
        <v/>
      </c>
      <c r="J4628" s="30"/>
      <c r="K4628" s="27"/>
      <c r="L4628" s="59" t="str">
        <f t="shared" si="1086"/>
        <v/>
      </c>
      <c r="M4628" s="62" t="str">
        <f t="shared" si="1087"/>
        <v/>
      </c>
      <c r="N4628" s="52" t="str">
        <f t="shared" si="1088"/>
        <v/>
      </c>
      <c r="O4628" s="53" t="str">
        <f t="shared" si="1089"/>
        <v/>
      </c>
      <c r="P4628" s="33" t="str">
        <f t="shared" si="1094"/>
        <v>-</v>
      </c>
      <c r="Q4628" s="50" t="str">
        <f t="shared" ca="1" si="1090"/>
        <v/>
      </c>
      <c r="R4628" s="52" t="str">
        <f t="shared" si="1091"/>
        <v/>
      </c>
      <c r="S4628" s="53" t="str">
        <f t="shared" si="1092"/>
        <v/>
      </c>
      <c r="T4628" s="78" t="str">
        <f t="shared" si="1093"/>
        <v/>
      </c>
    </row>
    <row r="4629" spans="2:20" ht="15.25" x14ac:dyDescent="0.2">
      <c r="B4629" s="29" t="str">
        <f t="shared" si="1082"/>
        <v/>
      </c>
      <c r="C4629" s="18">
        <f t="shared" si="1080"/>
        <v>49824</v>
      </c>
      <c r="D4629" s="20" t="str">
        <f t="shared" si="1081"/>
        <v>Jeudi</v>
      </c>
      <c r="E4629" s="43" t="str">
        <f t="shared" si="1083"/>
        <v>MAI 2036</v>
      </c>
      <c r="F4629" s="48">
        <f t="shared" si="1084"/>
        <v>0</v>
      </c>
      <c r="G4629" s="26"/>
      <c r="H4629" s="26"/>
      <c r="I4629" s="45" t="str">
        <f t="shared" si="1085"/>
        <v/>
      </c>
      <c r="J4629" s="30"/>
      <c r="K4629" s="27"/>
      <c r="L4629" s="59" t="str">
        <f t="shared" si="1086"/>
        <v/>
      </c>
      <c r="M4629" s="62" t="str">
        <f t="shared" si="1087"/>
        <v/>
      </c>
      <c r="N4629" s="52" t="str">
        <f t="shared" si="1088"/>
        <v/>
      </c>
      <c r="O4629" s="53" t="str">
        <f t="shared" si="1089"/>
        <v/>
      </c>
      <c r="P4629" s="33" t="str">
        <f t="shared" si="1094"/>
        <v>-</v>
      </c>
      <c r="Q4629" s="50" t="str">
        <f t="shared" ca="1" si="1090"/>
        <v/>
      </c>
      <c r="R4629" s="52" t="str">
        <f t="shared" si="1091"/>
        <v/>
      </c>
      <c r="S4629" s="53" t="str">
        <f t="shared" si="1092"/>
        <v/>
      </c>
      <c r="T4629" s="78" t="str">
        <f t="shared" si="1093"/>
        <v/>
      </c>
    </row>
    <row r="4630" spans="2:20" ht="15.25" x14ac:dyDescent="0.2">
      <c r="B4630" s="29" t="str">
        <f t="shared" si="1082"/>
        <v/>
      </c>
      <c r="C4630" s="18">
        <f t="shared" si="1080"/>
        <v>49825</v>
      </c>
      <c r="D4630" s="20" t="str">
        <f t="shared" si="1081"/>
        <v>Vendredi</v>
      </c>
      <c r="E4630" s="43" t="str">
        <f t="shared" si="1083"/>
        <v>MAI 2036</v>
      </c>
      <c r="F4630" s="48">
        <f t="shared" si="1084"/>
        <v>0</v>
      </c>
      <c r="G4630" s="26"/>
      <c r="H4630" s="26"/>
      <c r="I4630" s="45" t="str">
        <f t="shared" si="1085"/>
        <v/>
      </c>
      <c r="J4630" s="30"/>
      <c r="K4630" s="27"/>
      <c r="L4630" s="59" t="str">
        <f t="shared" si="1086"/>
        <v/>
      </c>
      <c r="M4630" s="62" t="str">
        <f t="shared" si="1087"/>
        <v/>
      </c>
      <c r="N4630" s="52" t="str">
        <f t="shared" si="1088"/>
        <v/>
      </c>
      <c r="O4630" s="53" t="str">
        <f t="shared" si="1089"/>
        <v/>
      </c>
      <c r="P4630" s="33" t="str">
        <f t="shared" si="1094"/>
        <v>-</v>
      </c>
      <c r="Q4630" s="50" t="str">
        <f t="shared" ca="1" si="1090"/>
        <v/>
      </c>
      <c r="R4630" s="52" t="str">
        <f t="shared" si="1091"/>
        <v/>
      </c>
      <c r="S4630" s="53" t="str">
        <f t="shared" si="1092"/>
        <v/>
      </c>
      <c r="T4630" s="78" t="str">
        <f t="shared" si="1093"/>
        <v/>
      </c>
    </row>
    <row r="4631" spans="2:20" ht="15.25" x14ac:dyDescent="0.2">
      <c r="B4631" s="29" t="str">
        <f t="shared" si="1082"/>
        <v/>
      </c>
      <c r="C4631" s="18">
        <f t="shared" si="1080"/>
        <v>49826</v>
      </c>
      <c r="D4631" s="20" t="str">
        <f t="shared" si="1081"/>
        <v>Samedi</v>
      </c>
      <c r="E4631" s="43" t="str">
        <f t="shared" si="1083"/>
        <v>MAI 2036</v>
      </c>
      <c r="F4631" s="48">
        <f t="shared" si="1084"/>
        <v>0</v>
      </c>
      <c r="G4631" s="26"/>
      <c r="H4631" s="26"/>
      <c r="I4631" s="45" t="str">
        <f t="shared" si="1085"/>
        <v/>
      </c>
      <c r="J4631" s="30"/>
      <c r="K4631" s="27"/>
      <c r="L4631" s="59" t="str">
        <f t="shared" si="1086"/>
        <v/>
      </c>
      <c r="M4631" s="62" t="str">
        <f t="shared" si="1087"/>
        <v/>
      </c>
      <c r="N4631" s="52" t="str">
        <f t="shared" si="1088"/>
        <v/>
      </c>
      <c r="O4631" s="53" t="str">
        <f t="shared" si="1089"/>
        <v/>
      </c>
      <c r="P4631" s="33" t="str">
        <f t="shared" si="1094"/>
        <v>-</v>
      </c>
      <c r="Q4631" s="50" t="str">
        <f t="shared" ca="1" si="1090"/>
        <v/>
      </c>
      <c r="R4631" s="52" t="str">
        <f t="shared" si="1091"/>
        <v/>
      </c>
      <c r="S4631" s="53" t="str">
        <f t="shared" si="1092"/>
        <v/>
      </c>
      <c r="T4631" s="78" t="str">
        <f t="shared" si="1093"/>
        <v/>
      </c>
    </row>
    <row r="4632" spans="2:20" ht="15.25" x14ac:dyDescent="0.2">
      <c r="B4632" s="29" t="str">
        <f t="shared" si="1082"/>
        <v/>
      </c>
      <c r="C4632" s="18">
        <f t="shared" si="1080"/>
        <v>49827</v>
      </c>
      <c r="D4632" s="20" t="str">
        <f t="shared" si="1081"/>
        <v>Dimanche</v>
      </c>
      <c r="E4632" s="43" t="str">
        <f t="shared" si="1083"/>
        <v>JUIN 2036</v>
      </c>
      <c r="F4632" s="48">
        <f t="shared" si="1084"/>
        <v>0</v>
      </c>
      <c r="G4632" s="26"/>
      <c r="H4632" s="26"/>
      <c r="I4632" s="45" t="str">
        <f t="shared" si="1085"/>
        <v/>
      </c>
      <c r="J4632" s="30"/>
      <c r="K4632" s="27"/>
      <c r="L4632" s="59" t="str">
        <f t="shared" si="1086"/>
        <v/>
      </c>
      <c r="M4632" s="62" t="str">
        <f t="shared" si="1087"/>
        <v/>
      </c>
      <c r="N4632" s="52">
        <f t="shared" si="1088"/>
        <v>0</v>
      </c>
      <c r="O4632" s="53">
        <f t="shared" si="1089"/>
        <v>0</v>
      </c>
      <c r="P4632" s="33" t="str">
        <f t="shared" si="1094"/>
        <v>JUIN 2036</v>
      </c>
      <c r="Q4632" s="50" t="str">
        <f t="shared" ca="1" si="1090"/>
        <v/>
      </c>
      <c r="R4632" s="52">
        <f t="shared" ca="1" si="1091"/>
        <v>0</v>
      </c>
      <c r="S4632" s="53">
        <f t="shared" ca="1" si="1092"/>
        <v>0</v>
      </c>
      <c r="T4632" s="78" t="str">
        <f t="shared" si="1093"/>
        <v>JUIN 2036</v>
      </c>
    </row>
    <row r="4633" spans="2:20" ht="15.25" x14ac:dyDescent="0.2">
      <c r="B4633" s="29" t="str">
        <f t="shared" si="1082"/>
        <v/>
      </c>
      <c r="C4633" s="18">
        <f t="shared" si="1080"/>
        <v>49828</v>
      </c>
      <c r="D4633" s="20" t="str">
        <f t="shared" si="1081"/>
        <v>Lundi</v>
      </c>
      <c r="E4633" s="43" t="str">
        <f t="shared" si="1083"/>
        <v>JUIN 2036</v>
      </c>
      <c r="F4633" s="48">
        <f t="shared" si="1084"/>
        <v>0</v>
      </c>
      <c r="G4633" s="26"/>
      <c r="H4633" s="26"/>
      <c r="I4633" s="45" t="str">
        <f t="shared" si="1085"/>
        <v/>
      </c>
      <c r="J4633" s="30"/>
      <c r="K4633" s="27"/>
      <c r="L4633" s="59" t="str">
        <f t="shared" si="1086"/>
        <v/>
      </c>
      <c r="M4633" s="62" t="str">
        <f t="shared" si="1087"/>
        <v/>
      </c>
      <c r="N4633" s="52" t="str">
        <f t="shared" si="1088"/>
        <v/>
      </c>
      <c r="O4633" s="53" t="str">
        <f t="shared" si="1089"/>
        <v/>
      </c>
      <c r="P4633" s="33" t="str">
        <f t="shared" si="1094"/>
        <v>-</v>
      </c>
      <c r="Q4633" s="50" t="str">
        <f t="shared" ca="1" si="1090"/>
        <v/>
      </c>
      <c r="R4633" s="52" t="str">
        <f t="shared" si="1091"/>
        <v/>
      </c>
      <c r="S4633" s="53" t="str">
        <f t="shared" si="1092"/>
        <v/>
      </c>
      <c r="T4633" s="78" t="str">
        <f t="shared" si="1093"/>
        <v/>
      </c>
    </row>
    <row r="4634" spans="2:20" ht="15.25" x14ac:dyDescent="0.2">
      <c r="B4634" s="29" t="str">
        <f t="shared" si="1082"/>
        <v/>
      </c>
      <c r="C4634" s="18">
        <f t="shared" si="1080"/>
        <v>49829</v>
      </c>
      <c r="D4634" s="20" t="str">
        <f t="shared" si="1081"/>
        <v>Mardi</v>
      </c>
      <c r="E4634" s="43" t="str">
        <f t="shared" si="1083"/>
        <v>JUIN 2036</v>
      </c>
      <c r="F4634" s="48">
        <f t="shared" si="1084"/>
        <v>0</v>
      </c>
      <c r="G4634" s="26"/>
      <c r="H4634" s="26"/>
      <c r="I4634" s="45" t="str">
        <f t="shared" si="1085"/>
        <v/>
      </c>
      <c r="J4634" s="30"/>
      <c r="K4634" s="27"/>
      <c r="L4634" s="59" t="str">
        <f t="shared" si="1086"/>
        <v/>
      </c>
      <c r="M4634" s="62" t="str">
        <f t="shared" si="1087"/>
        <v/>
      </c>
      <c r="N4634" s="52" t="str">
        <f t="shared" si="1088"/>
        <v/>
      </c>
      <c r="O4634" s="53" t="str">
        <f t="shared" si="1089"/>
        <v/>
      </c>
      <c r="P4634" s="33" t="str">
        <f t="shared" si="1094"/>
        <v>-</v>
      </c>
      <c r="Q4634" s="50" t="str">
        <f t="shared" ca="1" si="1090"/>
        <v/>
      </c>
      <c r="R4634" s="52" t="str">
        <f t="shared" si="1091"/>
        <v/>
      </c>
      <c r="S4634" s="53" t="str">
        <f t="shared" si="1092"/>
        <v/>
      </c>
      <c r="T4634" s="78" t="str">
        <f t="shared" si="1093"/>
        <v/>
      </c>
    </row>
    <row r="4635" spans="2:20" ht="15.25" x14ac:dyDescent="0.2">
      <c r="B4635" s="29" t="str">
        <f t="shared" si="1082"/>
        <v/>
      </c>
      <c r="C4635" s="18">
        <f t="shared" si="1080"/>
        <v>49830</v>
      </c>
      <c r="D4635" s="20" t="str">
        <f t="shared" si="1081"/>
        <v>Mercredi</v>
      </c>
      <c r="E4635" s="43" t="str">
        <f t="shared" si="1083"/>
        <v>JUIN 2036</v>
      </c>
      <c r="F4635" s="48">
        <f t="shared" si="1084"/>
        <v>0</v>
      </c>
      <c r="G4635" s="26"/>
      <c r="H4635" s="26"/>
      <c r="I4635" s="45" t="str">
        <f t="shared" si="1085"/>
        <v/>
      </c>
      <c r="J4635" s="30"/>
      <c r="K4635" s="27"/>
      <c r="L4635" s="59" t="str">
        <f t="shared" si="1086"/>
        <v/>
      </c>
      <c r="M4635" s="62" t="str">
        <f t="shared" si="1087"/>
        <v/>
      </c>
      <c r="N4635" s="52" t="str">
        <f t="shared" si="1088"/>
        <v/>
      </c>
      <c r="O4635" s="53" t="str">
        <f t="shared" si="1089"/>
        <v/>
      </c>
      <c r="P4635" s="33" t="str">
        <f t="shared" si="1094"/>
        <v>-</v>
      </c>
      <c r="Q4635" s="50" t="str">
        <f t="shared" ca="1" si="1090"/>
        <v/>
      </c>
      <c r="R4635" s="52" t="str">
        <f t="shared" si="1091"/>
        <v/>
      </c>
      <c r="S4635" s="53" t="str">
        <f t="shared" si="1092"/>
        <v/>
      </c>
      <c r="T4635" s="78" t="str">
        <f t="shared" si="1093"/>
        <v/>
      </c>
    </row>
    <row r="4636" spans="2:20" ht="15.25" x14ac:dyDescent="0.2">
      <c r="B4636" s="29" t="str">
        <f t="shared" si="1082"/>
        <v/>
      </c>
      <c r="C4636" s="18">
        <f t="shared" si="1080"/>
        <v>49831</v>
      </c>
      <c r="D4636" s="20" t="str">
        <f t="shared" si="1081"/>
        <v>Jeudi</v>
      </c>
      <c r="E4636" s="43" t="str">
        <f t="shared" si="1083"/>
        <v>JUIN 2036</v>
      </c>
      <c r="F4636" s="48">
        <f t="shared" si="1084"/>
        <v>0</v>
      </c>
      <c r="G4636" s="26"/>
      <c r="H4636" s="26"/>
      <c r="I4636" s="45" t="str">
        <f t="shared" si="1085"/>
        <v/>
      </c>
      <c r="J4636" s="30"/>
      <c r="K4636" s="27"/>
      <c r="L4636" s="59" t="str">
        <f t="shared" si="1086"/>
        <v/>
      </c>
      <c r="M4636" s="62" t="str">
        <f t="shared" si="1087"/>
        <v/>
      </c>
      <c r="N4636" s="52" t="str">
        <f t="shared" si="1088"/>
        <v/>
      </c>
      <c r="O4636" s="53" t="str">
        <f t="shared" si="1089"/>
        <v/>
      </c>
      <c r="P4636" s="33" t="str">
        <f t="shared" si="1094"/>
        <v>-</v>
      </c>
      <c r="Q4636" s="50" t="str">
        <f t="shared" ca="1" si="1090"/>
        <v/>
      </c>
      <c r="R4636" s="52" t="str">
        <f t="shared" si="1091"/>
        <v/>
      </c>
      <c r="S4636" s="53" t="str">
        <f t="shared" si="1092"/>
        <v/>
      </c>
      <c r="T4636" s="78" t="str">
        <f t="shared" si="1093"/>
        <v/>
      </c>
    </row>
    <row r="4637" spans="2:20" ht="15.25" x14ac:dyDescent="0.2">
      <c r="B4637" s="29" t="str">
        <f t="shared" si="1082"/>
        <v/>
      </c>
      <c r="C4637" s="18">
        <f t="shared" si="1080"/>
        <v>49832</v>
      </c>
      <c r="D4637" s="20" t="str">
        <f t="shared" si="1081"/>
        <v>Vendredi</v>
      </c>
      <c r="E4637" s="43" t="str">
        <f t="shared" si="1083"/>
        <v>JUIN 2036</v>
      </c>
      <c r="F4637" s="48">
        <f t="shared" si="1084"/>
        <v>0</v>
      </c>
      <c r="G4637" s="26"/>
      <c r="H4637" s="26"/>
      <c r="I4637" s="45" t="str">
        <f t="shared" si="1085"/>
        <v/>
      </c>
      <c r="J4637" s="30"/>
      <c r="K4637" s="27"/>
      <c r="L4637" s="59" t="str">
        <f t="shared" si="1086"/>
        <v/>
      </c>
      <c r="M4637" s="62" t="str">
        <f t="shared" si="1087"/>
        <v/>
      </c>
      <c r="N4637" s="52" t="str">
        <f t="shared" si="1088"/>
        <v/>
      </c>
      <c r="O4637" s="53" t="str">
        <f t="shared" si="1089"/>
        <v/>
      </c>
      <c r="P4637" s="33" t="str">
        <f t="shared" si="1094"/>
        <v>-</v>
      </c>
      <c r="Q4637" s="50" t="str">
        <f t="shared" ca="1" si="1090"/>
        <v/>
      </c>
      <c r="R4637" s="52" t="str">
        <f t="shared" si="1091"/>
        <v/>
      </c>
      <c r="S4637" s="53" t="str">
        <f t="shared" si="1092"/>
        <v/>
      </c>
      <c r="T4637" s="78" t="str">
        <f t="shared" si="1093"/>
        <v/>
      </c>
    </row>
    <row r="4638" spans="2:20" ht="15.25" x14ac:dyDescent="0.2">
      <c r="B4638" s="29" t="str">
        <f t="shared" si="1082"/>
        <v/>
      </c>
      <c r="C4638" s="18">
        <f t="shared" si="1080"/>
        <v>49833</v>
      </c>
      <c r="D4638" s="20" t="str">
        <f t="shared" si="1081"/>
        <v>Samedi</v>
      </c>
      <c r="E4638" s="43" t="str">
        <f t="shared" si="1083"/>
        <v>JUIN 2036</v>
      </c>
      <c r="F4638" s="48">
        <f t="shared" si="1084"/>
        <v>0</v>
      </c>
      <c r="G4638" s="26"/>
      <c r="H4638" s="26"/>
      <c r="I4638" s="45" t="str">
        <f t="shared" si="1085"/>
        <v/>
      </c>
      <c r="J4638" s="30"/>
      <c r="K4638" s="27"/>
      <c r="L4638" s="59" t="str">
        <f t="shared" si="1086"/>
        <v/>
      </c>
      <c r="M4638" s="62" t="str">
        <f t="shared" si="1087"/>
        <v/>
      </c>
      <c r="N4638" s="52" t="str">
        <f t="shared" si="1088"/>
        <v/>
      </c>
      <c r="O4638" s="53" t="str">
        <f t="shared" si="1089"/>
        <v/>
      </c>
      <c r="P4638" s="33" t="str">
        <f t="shared" si="1094"/>
        <v>-</v>
      </c>
      <c r="Q4638" s="50" t="str">
        <f t="shared" ca="1" si="1090"/>
        <v/>
      </c>
      <c r="R4638" s="52" t="str">
        <f t="shared" si="1091"/>
        <v/>
      </c>
      <c r="S4638" s="53" t="str">
        <f t="shared" si="1092"/>
        <v/>
      </c>
      <c r="T4638" s="78" t="str">
        <f t="shared" si="1093"/>
        <v/>
      </c>
    </row>
    <row r="4639" spans="2:20" ht="15.25" x14ac:dyDescent="0.2">
      <c r="B4639" s="29" t="str">
        <f t="shared" si="1082"/>
        <v/>
      </c>
      <c r="C4639" s="18">
        <f t="shared" si="1080"/>
        <v>49834</v>
      </c>
      <c r="D4639" s="20" t="str">
        <f t="shared" si="1081"/>
        <v>Dimanche</v>
      </c>
      <c r="E4639" s="43" t="str">
        <f t="shared" si="1083"/>
        <v>JUIN 2036</v>
      </c>
      <c r="F4639" s="48">
        <f t="shared" si="1084"/>
        <v>0</v>
      </c>
      <c r="G4639" s="26"/>
      <c r="H4639" s="26"/>
      <c r="I4639" s="45" t="str">
        <f t="shared" si="1085"/>
        <v/>
      </c>
      <c r="J4639" s="30"/>
      <c r="K4639" s="27"/>
      <c r="L4639" s="59" t="str">
        <f t="shared" si="1086"/>
        <v/>
      </c>
      <c r="M4639" s="62" t="str">
        <f t="shared" si="1087"/>
        <v/>
      </c>
      <c r="N4639" s="52">
        <f t="shared" si="1088"/>
        <v>0</v>
      </c>
      <c r="O4639" s="53">
        <f t="shared" si="1089"/>
        <v>0</v>
      </c>
      <c r="P4639" s="33" t="str">
        <f t="shared" si="1094"/>
        <v>-</v>
      </c>
      <c r="Q4639" s="50" t="str">
        <f t="shared" ca="1" si="1090"/>
        <v/>
      </c>
      <c r="R4639" s="52" t="str">
        <f t="shared" si="1091"/>
        <v/>
      </c>
      <c r="S4639" s="53" t="str">
        <f t="shared" si="1092"/>
        <v/>
      </c>
      <c r="T4639" s="78" t="str">
        <f t="shared" si="1093"/>
        <v/>
      </c>
    </row>
    <row r="4640" spans="2:20" ht="15.25" x14ac:dyDescent="0.2">
      <c r="B4640" s="29" t="str">
        <f t="shared" si="1082"/>
        <v/>
      </c>
      <c r="C4640" s="18">
        <f t="shared" si="1080"/>
        <v>49835</v>
      </c>
      <c r="D4640" s="20" t="str">
        <f t="shared" si="1081"/>
        <v>Lundi</v>
      </c>
      <c r="E4640" s="43" t="str">
        <f t="shared" si="1083"/>
        <v>JUIN 2036</v>
      </c>
      <c r="F4640" s="48">
        <f t="shared" si="1084"/>
        <v>0</v>
      </c>
      <c r="G4640" s="26"/>
      <c r="H4640" s="26"/>
      <c r="I4640" s="45" t="str">
        <f t="shared" si="1085"/>
        <v/>
      </c>
      <c r="J4640" s="30"/>
      <c r="K4640" s="27"/>
      <c r="L4640" s="59" t="str">
        <f t="shared" si="1086"/>
        <v/>
      </c>
      <c r="M4640" s="62" t="str">
        <f t="shared" si="1087"/>
        <v/>
      </c>
      <c r="N4640" s="52" t="str">
        <f t="shared" si="1088"/>
        <v/>
      </c>
      <c r="O4640" s="53" t="str">
        <f t="shared" si="1089"/>
        <v/>
      </c>
      <c r="P4640" s="33" t="str">
        <f t="shared" si="1094"/>
        <v>-</v>
      </c>
      <c r="Q4640" s="50" t="str">
        <f t="shared" ca="1" si="1090"/>
        <v/>
      </c>
      <c r="R4640" s="52" t="str">
        <f t="shared" si="1091"/>
        <v/>
      </c>
      <c r="S4640" s="53" t="str">
        <f t="shared" si="1092"/>
        <v/>
      </c>
      <c r="T4640" s="78" t="str">
        <f t="shared" si="1093"/>
        <v/>
      </c>
    </row>
    <row r="4641" spans="2:20" ht="15.25" x14ac:dyDescent="0.2">
      <c r="B4641" s="29" t="str">
        <f t="shared" si="1082"/>
        <v/>
      </c>
      <c r="C4641" s="18">
        <f t="shared" si="1080"/>
        <v>49836</v>
      </c>
      <c r="D4641" s="20" t="str">
        <f t="shared" si="1081"/>
        <v>Mardi</v>
      </c>
      <c r="E4641" s="43" t="str">
        <f t="shared" si="1083"/>
        <v>JUIN 2036</v>
      </c>
      <c r="F4641" s="48">
        <f t="shared" si="1084"/>
        <v>0</v>
      </c>
      <c r="G4641" s="26"/>
      <c r="H4641" s="26"/>
      <c r="I4641" s="45" t="str">
        <f t="shared" si="1085"/>
        <v/>
      </c>
      <c r="J4641" s="30"/>
      <c r="K4641" s="27"/>
      <c r="L4641" s="59" t="str">
        <f t="shared" si="1086"/>
        <v/>
      </c>
      <c r="M4641" s="62" t="str">
        <f t="shared" si="1087"/>
        <v/>
      </c>
      <c r="N4641" s="52" t="str">
        <f t="shared" si="1088"/>
        <v/>
      </c>
      <c r="O4641" s="53" t="str">
        <f t="shared" si="1089"/>
        <v/>
      </c>
      <c r="P4641" s="33" t="str">
        <f t="shared" si="1094"/>
        <v>-</v>
      </c>
      <c r="Q4641" s="50" t="str">
        <f t="shared" ca="1" si="1090"/>
        <v/>
      </c>
      <c r="R4641" s="52" t="str">
        <f t="shared" si="1091"/>
        <v/>
      </c>
      <c r="S4641" s="53" t="str">
        <f t="shared" si="1092"/>
        <v/>
      </c>
      <c r="T4641" s="78" t="str">
        <f t="shared" si="1093"/>
        <v/>
      </c>
    </row>
    <row r="4642" spans="2:20" ht="15.25" x14ac:dyDescent="0.2">
      <c r="B4642" s="29" t="str">
        <f t="shared" si="1082"/>
        <v/>
      </c>
      <c r="C4642" s="18">
        <f t="shared" si="1080"/>
        <v>49837</v>
      </c>
      <c r="D4642" s="20" t="str">
        <f t="shared" si="1081"/>
        <v>Mercredi</v>
      </c>
      <c r="E4642" s="43" t="str">
        <f t="shared" si="1083"/>
        <v>JUIN 2036</v>
      </c>
      <c r="F4642" s="48">
        <f t="shared" si="1084"/>
        <v>0</v>
      </c>
      <c r="G4642" s="26"/>
      <c r="H4642" s="26"/>
      <c r="I4642" s="45" t="str">
        <f t="shared" si="1085"/>
        <v/>
      </c>
      <c r="J4642" s="30"/>
      <c r="K4642" s="27"/>
      <c r="L4642" s="59" t="str">
        <f t="shared" si="1086"/>
        <v/>
      </c>
      <c r="M4642" s="62" t="str">
        <f t="shared" si="1087"/>
        <v/>
      </c>
      <c r="N4642" s="52" t="str">
        <f t="shared" si="1088"/>
        <v/>
      </c>
      <c r="O4642" s="53" t="str">
        <f t="shared" si="1089"/>
        <v/>
      </c>
      <c r="P4642" s="33" t="str">
        <f t="shared" si="1094"/>
        <v>-</v>
      </c>
      <c r="Q4642" s="50" t="str">
        <f t="shared" ca="1" si="1090"/>
        <v/>
      </c>
      <c r="R4642" s="52" t="str">
        <f t="shared" si="1091"/>
        <v/>
      </c>
      <c r="S4642" s="53" t="str">
        <f t="shared" si="1092"/>
        <v/>
      </c>
      <c r="T4642" s="78" t="str">
        <f t="shared" si="1093"/>
        <v/>
      </c>
    </row>
    <row r="4643" spans="2:20" ht="15.25" x14ac:dyDescent="0.2">
      <c r="B4643" s="29" t="str">
        <f t="shared" si="1082"/>
        <v/>
      </c>
      <c r="C4643" s="18">
        <f t="shared" si="1080"/>
        <v>49838</v>
      </c>
      <c r="D4643" s="20" t="str">
        <f t="shared" si="1081"/>
        <v>Jeudi</v>
      </c>
      <c r="E4643" s="43" t="str">
        <f t="shared" si="1083"/>
        <v>JUIN 2036</v>
      </c>
      <c r="F4643" s="48">
        <f t="shared" si="1084"/>
        <v>0</v>
      </c>
      <c r="G4643" s="26"/>
      <c r="H4643" s="26"/>
      <c r="I4643" s="45" t="str">
        <f t="shared" si="1085"/>
        <v/>
      </c>
      <c r="J4643" s="30"/>
      <c r="K4643" s="27"/>
      <c r="L4643" s="59" t="str">
        <f t="shared" si="1086"/>
        <v/>
      </c>
      <c r="M4643" s="62" t="str">
        <f t="shared" si="1087"/>
        <v/>
      </c>
      <c r="N4643" s="52" t="str">
        <f t="shared" si="1088"/>
        <v/>
      </c>
      <c r="O4643" s="53" t="str">
        <f t="shared" si="1089"/>
        <v/>
      </c>
      <c r="P4643" s="33" t="str">
        <f t="shared" si="1094"/>
        <v>-</v>
      </c>
      <c r="Q4643" s="50" t="str">
        <f t="shared" ca="1" si="1090"/>
        <v/>
      </c>
      <c r="R4643" s="52" t="str">
        <f t="shared" si="1091"/>
        <v/>
      </c>
      <c r="S4643" s="53" t="str">
        <f t="shared" si="1092"/>
        <v/>
      </c>
      <c r="T4643" s="78" t="str">
        <f t="shared" si="1093"/>
        <v/>
      </c>
    </row>
    <row r="4644" spans="2:20" ht="15.25" x14ac:dyDescent="0.2">
      <c r="B4644" s="29" t="str">
        <f t="shared" si="1082"/>
        <v/>
      </c>
      <c r="C4644" s="18">
        <f t="shared" si="1080"/>
        <v>49839</v>
      </c>
      <c r="D4644" s="20" t="str">
        <f t="shared" si="1081"/>
        <v>Vendredi</v>
      </c>
      <c r="E4644" s="43" t="str">
        <f t="shared" si="1083"/>
        <v>JUIN 2036</v>
      </c>
      <c r="F4644" s="48">
        <f t="shared" si="1084"/>
        <v>0</v>
      </c>
      <c r="G4644" s="26"/>
      <c r="H4644" s="26"/>
      <c r="I4644" s="45" t="str">
        <f t="shared" si="1085"/>
        <v/>
      </c>
      <c r="J4644" s="30"/>
      <c r="K4644" s="27"/>
      <c r="L4644" s="59" t="str">
        <f t="shared" si="1086"/>
        <v/>
      </c>
      <c r="M4644" s="62" t="str">
        <f t="shared" si="1087"/>
        <v/>
      </c>
      <c r="N4644" s="52" t="str">
        <f t="shared" si="1088"/>
        <v/>
      </c>
      <c r="O4644" s="53" t="str">
        <f t="shared" si="1089"/>
        <v/>
      </c>
      <c r="P4644" s="33" t="str">
        <f t="shared" si="1094"/>
        <v>-</v>
      </c>
      <c r="Q4644" s="50" t="str">
        <f t="shared" ca="1" si="1090"/>
        <v/>
      </c>
      <c r="R4644" s="52" t="str">
        <f t="shared" si="1091"/>
        <v/>
      </c>
      <c r="S4644" s="53" t="str">
        <f t="shared" si="1092"/>
        <v/>
      </c>
      <c r="T4644" s="78" t="str">
        <f t="shared" si="1093"/>
        <v/>
      </c>
    </row>
    <row r="4645" spans="2:20" ht="15.25" x14ac:dyDescent="0.2">
      <c r="B4645" s="29" t="str">
        <f t="shared" si="1082"/>
        <v/>
      </c>
      <c r="C4645" s="18">
        <f t="shared" si="1080"/>
        <v>49840</v>
      </c>
      <c r="D4645" s="20" t="str">
        <f t="shared" si="1081"/>
        <v>Samedi</v>
      </c>
      <c r="E4645" s="43" t="str">
        <f t="shared" si="1083"/>
        <v>JUIN 2036</v>
      </c>
      <c r="F4645" s="48">
        <f t="shared" si="1084"/>
        <v>0</v>
      </c>
      <c r="G4645" s="26"/>
      <c r="H4645" s="26"/>
      <c r="I4645" s="45" t="str">
        <f t="shared" si="1085"/>
        <v/>
      </c>
      <c r="J4645" s="30"/>
      <c r="K4645" s="27"/>
      <c r="L4645" s="59" t="str">
        <f t="shared" si="1086"/>
        <v/>
      </c>
      <c r="M4645" s="62" t="str">
        <f t="shared" si="1087"/>
        <v/>
      </c>
      <c r="N4645" s="52" t="str">
        <f t="shared" si="1088"/>
        <v/>
      </c>
      <c r="O4645" s="53" t="str">
        <f t="shared" si="1089"/>
        <v/>
      </c>
      <c r="P4645" s="33" t="str">
        <f t="shared" si="1094"/>
        <v>-</v>
      </c>
      <c r="Q4645" s="50" t="str">
        <f t="shared" ca="1" si="1090"/>
        <v/>
      </c>
      <c r="R4645" s="52" t="str">
        <f t="shared" si="1091"/>
        <v/>
      </c>
      <c r="S4645" s="53" t="str">
        <f t="shared" si="1092"/>
        <v/>
      </c>
      <c r="T4645" s="78" t="str">
        <f t="shared" si="1093"/>
        <v/>
      </c>
    </row>
    <row r="4646" spans="2:20" ht="15.25" x14ac:dyDescent="0.2">
      <c r="B4646" s="29" t="str">
        <f t="shared" si="1082"/>
        <v/>
      </c>
      <c r="C4646" s="18">
        <f t="shared" si="1080"/>
        <v>49841</v>
      </c>
      <c r="D4646" s="20" t="str">
        <f t="shared" si="1081"/>
        <v>Dimanche</v>
      </c>
      <c r="E4646" s="43" t="str">
        <f t="shared" si="1083"/>
        <v>JUIN 2036</v>
      </c>
      <c r="F4646" s="48">
        <f t="shared" si="1084"/>
        <v>0</v>
      </c>
      <c r="G4646" s="26"/>
      <c r="H4646" s="26"/>
      <c r="I4646" s="45" t="str">
        <f t="shared" si="1085"/>
        <v/>
      </c>
      <c r="J4646" s="30"/>
      <c r="K4646" s="27"/>
      <c r="L4646" s="59" t="str">
        <f t="shared" si="1086"/>
        <v/>
      </c>
      <c r="M4646" s="62" t="str">
        <f t="shared" si="1087"/>
        <v/>
      </c>
      <c r="N4646" s="52">
        <f t="shared" si="1088"/>
        <v>0</v>
      </c>
      <c r="O4646" s="53">
        <f t="shared" si="1089"/>
        <v>0</v>
      </c>
      <c r="P4646" s="33" t="str">
        <f t="shared" si="1094"/>
        <v>-</v>
      </c>
      <c r="Q4646" s="50" t="str">
        <f t="shared" ca="1" si="1090"/>
        <v/>
      </c>
      <c r="R4646" s="52" t="str">
        <f t="shared" si="1091"/>
        <v/>
      </c>
      <c r="S4646" s="53" t="str">
        <f t="shared" si="1092"/>
        <v/>
      </c>
      <c r="T4646" s="78" t="str">
        <f t="shared" si="1093"/>
        <v/>
      </c>
    </row>
    <row r="4647" spans="2:20" ht="15.25" x14ac:dyDescent="0.2">
      <c r="B4647" s="29" t="str">
        <f t="shared" si="1082"/>
        <v/>
      </c>
      <c r="C4647" s="18">
        <f t="shared" si="1080"/>
        <v>49842</v>
      </c>
      <c r="D4647" s="20" t="str">
        <f t="shared" si="1081"/>
        <v>Lundi</v>
      </c>
      <c r="E4647" s="43" t="str">
        <f t="shared" si="1083"/>
        <v>JUIN 2036</v>
      </c>
      <c r="F4647" s="48">
        <f t="shared" si="1084"/>
        <v>0</v>
      </c>
      <c r="G4647" s="26"/>
      <c r="H4647" s="26"/>
      <c r="I4647" s="45" t="str">
        <f t="shared" si="1085"/>
        <v/>
      </c>
      <c r="J4647" s="30"/>
      <c r="K4647" s="27"/>
      <c r="L4647" s="59" t="str">
        <f t="shared" si="1086"/>
        <v/>
      </c>
      <c r="M4647" s="62" t="str">
        <f t="shared" si="1087"/>
        <v/>
      </c>
      <c r="N4647" s="52" t="str">
        <f t="shared" si="1088"/>
        <v/>
      </c>
      <c r="O4647" s="53" t="str">
        <f t="shared" si="1089"/>
        <v/>
      </c>
      <c r="P4647" s="33" t="str">
        <f t="shared" si="1094"/>
        <v>-</v>
      </c>
      <c r="Q4647" s="50" t="str">
        <f t="shared" ca="1" si="1090"/>
        <v/>
      </c>
      <c r="R4647" s="52" t="str">
        <f t="shared" si="1091"/>
        <v/>
      </c>
      <c r="S4647" s="53" t="str">
        <f t="shared" si="1092"/>
        <v/>
      </c>
      <c r="T4647" s="78" t="str">
        <f t="shared" si="1093"/>
        <v/>
      </c>
    </row>
    <row r="4648" spans="2:20" ht="15.25" x14ac:dyDescent="0.2">
      <c r="B4648" s="29" t="str">
        <f t="shared" si="1082"/>
        <v/>
      </c>
      <c r="C4648" s="18">
        <f t="shared" si="1080"/>
        <v>49843</v>
      </c>
      <c r="D4648" s="20" t="str">
        <f t="shared" si="1081"/>
        <v>Mardi</v>
      </c>
      <c r="E4648" s="43" t="str">
        <f t="shared" si="1083"/>
        <v>JUIN 2036</v>
      </c>
      <c r="F4648" s="48">
        <f t="shared" si="1084"/>
        <v>0</v>
      </c>
      <c r="G4648" s="26"/>
      <c r="H4648" s="26"/>
      <c r="I4648" s="45" t="str">
        <f t="shared" si="1085"/>
        <v/>
      </c>
      <c r="J4648" s="30"/>
      <c r="K4648" s="27"/>
      <c r="L4648" s="59" t="str">
        <f t="shared" si="1086"/>
        <v/>
      </c>
      <c r="M4648" s="62" t="str">
        <f t="shared" si="1087"/>
        <v/>
      </c>
      <c r="N4648" s="52" t="str">
        <f t="shared" si="1088"/>
        <v/>
      </c>
      <c r="O4648" s="53" t="str">
        <f t="shared" si="1089"/>
        <v/>
      </c>
      <c r="P4648" s="33" t="str">
        <f t="shared" si="1094"/>
        <v>-</v>
      </c>
      <c r="Q4648" s="50" t="str">
        <f t="shared" ca="1" si="1090"/>
        <v/>
      </c>
      <c r="R4648" s="52" t="str">
        <f t="shared" si="1091"/>
        <v/>
      </c>
      <c r="S4648" s="53" t="str">
        <f t="shared" si="1092"/>
        <v/>
      </c>
      <c r="T4648" s="78" t="str">
        <f t="shared" si="1093"/>
        <v/>
      </c>
    </row>
    <row r="4649" spans="2:20" ht="15.25" x14ac:dyDescent="0.2">
      <c r="B4649" s="29" t="str">
        <f t="shared" si="1082"/>
        <v/>
      </c>
      <c r="C4649" s="18">
        <f t="shared" si="1080"/>
        <v>49844</v>
      </c>
      <c r="D4649" s="20" t="str">
        <f t="shared" si="1081"/>
        <v>Mercredi</v>
      </c>
      <c r="E4649" s="43" t="str">
        <f t="shared" si="1083"/>
        <v>JUIN 2036</v>
      </c>
      <c r="F4649" s="48">
        <f t="shared" si="1084"/>
        <v>0</v>
      </c>
      <c r="G4649" s="26"/>
      <c r="H4649" s="26"/>
      <c r="I4649" s="45" t="str">
        <f t="shared" si="1085"/>
        <v/>
      </c>
      <c r="J4649" s="30"/>
      <c r="K4649" s="27"/>
      <c r="L4649" s="59" t="str">
        <f t="shared" si="1086"/>
        <v/>
      </c>
      <c r="M4649" s="62" t="str">
        <f t="shared" si="1087"/>
        <v/>
      </c>
      <c r="N4649" s="52" t="str">
        <f t="shared" si="1088"/>
        <v/>
      </c>
      <c r="O4649" s="53" t="str">
        <f t="shared" si="1089"/>
        <v/>
      </c>
      <c r="P4649" s="33" t="str">
        <f t="shared" si="1094"/>
        <v>-</v>
      </c>
      <c r="Q4649" s="50" t="str">
        <f t="shared" ca="1" si="1090"/>
        <v/>
      </c>
      <c r="R4649" s="52" t="str">
        <f t="shared" si="1091"/>
        <v/>
      </c>
      <c r="S4649" s="53" t="str">
        <f t="shared" si="1092"/>
        <v/>
      </c>
      <c r="T4649" s="78" t="str">
        <f t="shared" si="1093"/>
        <v/>
      </c>
    </row>
    <row r="4650" spans="2:20" ht="15.25" x14ac:dyDescent="0.2">
      <c r="B4650" s="29" t="str">
        <f t="shared" si="1082"/>
        <v/>
      </c>
      <c r="C4650" s="18">
        <f t="shared" ref="C4650:C4713" si="1095">IF(ISERROR(C4649+1),"",(C4649+1))</f>
        <v>49845</v>
      </c>
      <c r="D4650" s="20" t="str">
        <f t="shared" ref="D4650:D4713" si="1096">IF(ISERROR(VLOOKUP(WEEKDAY($C4650),$A$6380:$B$6386,2,0)),"",VLOOKUP(WEEKDAY($C4650),$A$6380:$B$6386,2,0))</f>
        <v>Jeudi</v>
      </c>
      <c r="E4650" s="43" t="str">
        <f t="shared" si="1083"/>
        <v>JUIN 2036</v>
      </c>
      <c r="F4650" s="48">
        <f t="shared" si="1084"/>
        <v>0</v>
      </c>
      <c r="G4650" s="26"/>
      <c r="H4650" s="26"/>
      <c r="I4650" s="45" t="str">
        <f t="shared" si="1085"/>
        <v/>
      </c>
      <c r="J4650" s="30"/>
      <c r="K4650" s="27"/>
      <c r="L4650" s="59" t="str">
        <f t="shared" si="1086"/>
        <v/>
      </c>
      <c r="M4650" s="62" t="str">
        <f t="shared" si="1087"/>
        <v/>
      </c>
      <c r="N4650" s="52" t="str">
        <f t="shared" si="1088"/>
        <v/>
      </c>
      <c r="O4650" s="53" t="str">
        <f t="shared" si="1089"/>
        <v/>
      </c>
      <c r="P4650" s="33" t="str">
        <f t="shared" si="1094"/>
        <v>-</v>
      </c>
      <c r="Q4650" s="50" t="str">
        <f t="shared" ca="1" si="1090"/>
        <v/>
      </c>
      <c r="R4650" s="52" t="str">
        <f t="shared" si="1091"/>
        <v/>
      </c>
      <c r="S4650" s="53" t="str">
        <f t="shared" si="1092"/>
        <v/>
      </c>
      <c r="T4650" s="78" t="str">
        <f t="shared" si="1093"/>
        <v/>
      </c>
    </row>
    <row r="4651" spans="2:20" ht="15.25" x14ac:dyDescent="0.2">
      <c r="B4651" s="29" t="str">
        <f t="shared" si="1082"/>
        <v/>
      </c>
      <c r="C4651" s="18">
        <f t="shared" si="1095"/>
        <v>49846</v>
      </c>
      <c r="D4651" s="20" t="str">
        <f t="shared" si="1096"/>
        <v>Vendredi</v>
      </c>
      <c r="E4651" s="43" t="str">
        <f t="shared" si="1083"/>
        <v>JUIN 2036</v>
      </c>
      <c r="F4651" s="48">
        <f t="shared" si="1084"/>
        <v>0</v>
      </c>
      <c r="G4651" s="26"/>
      <c r="H4651" s="26"/>
      <c r="I4651" s="45" t="str">
        <f t="shared" si="1085"/>
        <v/>
      </c>
      <c r="J4651" s="30"/>
      <c r="K4651" s="27"/>
      <c r="L4651" s="59" t="str">
        <f t="shared" si="1086"/>
        <v/>
      </c>
      <c r="M4651" s="62" t="str">
        <f t="shared" si="1087"/>
        <v/>
      </c>
      <c r="N4651" s="52" t="str">
        <f t="shared" si="1088"/>
        <v/>
      </c>
      <c r="O4651" s="53" t="str">
        <f t="shared" si="1089"/>
        <v/>
      </c>
      <c r="P4651" s="33" t="str">
        <f t="shared" si="1094"/>
        <v>-</v>
      </c>
      <c r="Q4651" s="50" t="str">
        <f t="shared" ca="1" si="1090"/>
        <v/>
      </c>
      <c r="R4651" s="52" t="str">
        <f t="shared" si="1091"/>
        <v/>
      </c>
      <c r="S4651" s="53" t="str">
        <f t="shared" si="1092"/>
        <v/>
      </c>
      <c r="T4651" s="78" t="str">
        <f t="shared" si="1093"/>
        <v/>
      </c>
    </row>
    <row r="4652" spans="2:20" ht="15.25" x14ac:dyDescent="0.2">
      <c r="B4652" s="29" t="str">
        <f t="shared" si="1082"/>
        <v/>
      </c>
      <c r="C4652" s="18">
        <f t="shared" si="1095"/>
        <v>49847</v>
      </c>
      <c r="D4652" s="20" t="str">
        <f t="shared" si="1096"/>
        <v>Samedi</v>
      </c>
      <c r="E4652" s="43" t="str">
        <f t="shared" si="1083"/>
        <v>JUIN 2036</v>
      </c>
      <c r="F4652" s="48">
        <f t="shared" si="1084"/>
        <v>0</v>
      </c>
      <c r="G4652" s="26"/>
      <c r="H4652" s="26"/>
      <c r="I4652" s="45" t="str">
        <f t="shared" si="1085"/>
        <v/>
      </c>
      <c r="J4652" s="30"/>
      <c r="K4652" s="27"/>
      <c r="L4652" s="59" t="str">
        <f t="shared" si="1086"/>
        <v/>
      </c>
      <c r="M4652" s="62" t="str">
        <f t="shared" si="1087"/>
        <v/>
      </c>
      <c r="N4652" s="52" t="str">
        <f t="shared" si="1088"/>
        <v/>
      </c>
      <c r="O4652" s="53" t="str">
        <f t="shared" si="1089"/>
        <v/>
      </c>
      <c r="P4652" s="33" t="str">
        <f t="shared" si="1094"/>
        <v>-</v>
      </c>
      <c r="Q4652" s="50" t="str">
        <f t="shared" ca="1" si="1090"/>
        <v/>
      </c>
      <c r="R4652" s="52" t="str">
        <f t="shared" si="1091"/>
        <v/>
      </c>
      <c r="S4652" s="53" t="str">
        <f t="shared" si="1092"/>
        <v/>
      </c>
      <c r="T4652" s="78" t="str">
        <f t="shared" si="1093"/>
        <v/>
      </c>
    </row>
    <row r="4653" spans="2:20" ht="15.25" x14ac:dyDescent="0.2">
      <c r="B4653" s="29" t="str">
        <f t="shared" si="1082"/>
        <v/>
      </c>
      <c r="C4653" s="18">
        <f t="shared" si="1095"/>
        <v>49848</v>
      </c>
      <c r="D4653" s="20" t="str">
        <f t="shared" si="1096"/>
        <v>Dimanche</v>
      </c>
      <c r="E4653" s="43" t="str">
        <f t="shared" si="1083"/>
        <v>JUIN 2036</v>
      </c>
      <c r="F4653" s="48">
        <f t="shared" si="1084"/>
        <v>0</v>
      </c>
      <c r="G4653" s="26"/>
      <c r="H4653" s="26"/>
      <c r="I4653" s="45" t="str">
        <f t="shared" si="1085"/>
        <v/>
      </c>
      <c r="J4653" s="30"/>
      <c r="K4653" s="27"/>
      <c r="L4653" s="59" t="str">
        <f t="shared" si="1086"/>
        <v/>
      </c>
      <c r="M4653" s="62" t="str">
        <f t="shared" si="1087"/>
        <v/>
      </c>
      <c r="N4653" s="52">
        <f t="shared" si="1088"/>
        <v>0</v>
      </c>
      <c r="O4653" s="53">
        <f t="shared" si="1089"/>
        <v>0</v>
      </c>
      <c r="P4653" s="33" t="str">
        <f t="shared" si="1094"/>
        <v>-</v>
      </c>
      <c r="Q4653" s="50" t="str">
        <f t="shared" ca="1" si="1090"/>
        <v/>
      </c>
      <c r="R4653" s="52" t="str">
        <f t="shared" si="1091"/>
        <v/>
      </c>
      <c r="S4653" s="53" t="str">
        <f t="shared" si="1092"/>
        <v/>
      </c>
      <c r="T4653" s="78" t="str">
        <f t="shared" si="1093"/>
        <v/>
      </c>
    </row>
    <row r="4654" spans="2:20" ht="15.25" x14ac:dyDescent="0.2">
      <c r="B4654" s="29" t="str">
        <f t="shared" si="1082"/>
        <v/>
      </c>
      <c r="C4654" s="18">
        <f t="shared" si="1095"/>
        <v>49849</v>
      </c>
      <c r="D4654" s="20" t="str">
        <f t="shared" si="1096"/>
        <v>Lundi</v>
      </c>
      <c r="E4654" s="43" t="str">
        <f t="shared" si="1083"/>
        <v>JUIN 2036</v>
      </c>
      <c r="F4654" s="48">
        <f t="shared" si="1084"/>
        <v>0</v>
      </c>
      <c r="G4654" s="26"/>
      <c r="H4654" s="26"/>
      <c r="I4654" s="45" t="str">
        <f t="shared" si="1085"/>
        <v/>
      </c>
      <c r="J4654" s="30"/>
      <c r="K4654" s="27"/>
      <c r="L4654" s="59" t="str">
        <f t="shared" si="1086"/>
        <v/>
      </c>
      <c r="M4654" s="62" t="str">
        <f t="shared" si="1087"/>
        <v/>
      </c>
      <c r="N4654" s="52" t="str">
        <f t="shared" si="1088"/>
        <v/>
      </c>
      <c r="O4654" s="53" t="str">
        <f t="shared" si="1089"/>
        <v/>
      </c>
      <c r="P4654" s="33" t="str">
        <f t="shared" si="1094"/>
        <v>-</v>
      </c>
      <c r="Q4654" s="50" t="str">
        <f t="shared" ca="1" si="1090"/>
        <v/>
      </c>
      <c r="R4654" s="52" t="str">
        <f t="shared" si="1091"/>
        <v/>
      </c>
      <c r="S4654" s="53" t="str">
        <f t="shared" si="1092"/>
        <v/>
      </c>
      <c r="T4654" s="78" t="str">
        <f t="shared" si="1093"/>
        <v/>
      </c>
    </row>
    <row r="4655" spans="2:20" ht="15.25" x14ac:dyDescent="0.2">
      <c r="B4655" s="29" t="str">
        <f t="shared" si="1082"/>
        <v/>
      </c>
      <c r="C4655" s="18">
        <f t="shared" si="1095"/>
        <v>49850</v>
      </c>
      <c r="D4655" s="20" t="str">
        <f t="shared" si="1096"/>
        <v>Mardi</v>
      </c>
      <c r="E4655" s="43" t="str">
        <f t="shared" si="1083"/>
        <v>JUIN 2036</v>
      </c>
      <c r="F4655" s="48">
        <f t="shared" si="1084"/>
        <v>0</v>
      </c>
      <c r="G4655" s="26"/>
      <c r="H4655" s="26"/>
      <c r="I4655" s="45" t="str">
        <f t="shared" si="1085"/>
        <v/>
      </c>
      <c r="J4655" s="30"/>
      <c r="K4655" s="27"/>
      <c r="L4655" s="59" t="str">
        <f t="shared" si="1086"/>
        <v/>
      </c>
      <c r="M4655" s="62" t="str">
        <f t="shared" si="1087"/>
        <v/>
      </c>
      <c r="N4655" s="52" t="str">
        <f t="shared" si="1088"/>
        <v/>
      </c>
      <c r="O4655" s="53" t="str">
        <f t="shared" si="1089"/>
        <v/>
      </c>
      <c r="P4655" s="33" t="str">
        <f t="shared" si="1094"/>
        <v>-</v>
      </c>
      <c r="Q4655" s="50" t="str">
        <f t="shared" ca="1" si="1090"/>
        <v/>
      </c>
      <c r="R4655" s="52" t="str">
        <f t="shared" si="1091"/>
        <v/>
      </c>
      <c r="S4655" s="53" t="str">
        <f t="shared" si="1092"/>
        <v/>
      </c>
      <c r="T4655" s="78" t="str">
        <f t="shared" si="1093"/>
        <v/>
      </c>
    </row>
    <row r="4656" spans="2:20" ht="15.25" x14ac:dyDescent="0.2">
      <c r="B4656" s="29" t="str">
        <f t="shared" si="1082"/>
        <v/>
      </c>
      <c r="C4656" s="18">
        <f t="shared" si="1095"/>
        <v>49851</v>
      </c>
      <c r="D4656" s="20" t="str">
        <f t="shared" si="1096"/>
        <v>Mercredi</v>
      </c>
      <c r="E4656" s="43" t="str">
        <f t="shared" si="1083"/>
        <v>JUIN 2036</v>
      </c>
      <c r="F4656" s="48">
        <f t="shared" si="1084"/>
        <v>0</v>
      </c>
      <c r="G4656" s="26"/>
      <c r="H4656" s="26"/>
      <c r="I4656" s="45" t="str">
        <f t="shared" si="1085"/>
        <v/>
      </c>
      <c r="J4656" s="30"/>
      <c r="K4656" s="27"/>
      <c r="L4656" s="59" t="str">
        <f t="shared" si="1086"/>
        <v/>
      </c>
      <c r="M4656" s="62" t="str">
        <f t="shared" si="1087"/>
        <v/>
      </c>
      <c r="N4656" s="52" t="str">
        <f t="shared" si="1088"/>
        <v/>
      </c>
      <c r="O4656" s="53" t="str">
        <f t="shared" si="1089"/>
        <v/>
      </c>
      <c r="P4656" s="33" t="str">
        <f t="shared" si="1094"/>
        <v>-</v>
      </c>
      <c r="Q4656" s="50" t="str">
        <f t="shared" ca="1" si="1090"/>
        <v/>
      </c>
      <c r="R4656" s="52" t="str">
        <f t="shared" si="1091"/>
        <v/>
      </c>
      <c r="S4656" s="53" t="str">
        <f t="shared" si="1092"/>
        <v/>
      </c>
      <c r="T4656" s="78" t="str">
        <f t="shared" si="1093"/>
        <v/>
      </c>
    </row>
    <row r="4657" spans="2:20" ht="15.25" x14ac:dyDescent="0.2">
      <c r="B4657" s="29" t="str">
        <f t="shared" si="1082"/>
        <v/>
      </c>
      <c r="C4657" s="18">
        <f t="shared" si="1095"/>
        <v>49852</v>
      </c>
      <c r="D4657" s="20" t="str">
        <f t="shared" si="1096"/>
        <v>Jeudi</v>
      </c>
      <c r="E4657" s="43" t="str">
        <f t="shared" si="1083"/>
        <v>JUIN 2036</v>
      </c>
      <c r="F4657" s="48">
        <f t="shared" si="1084"/>
        <v>0</v>
      </c>
      <c r="G4657" s="26"/>
      <c r="H4657" s="26"/>
      <c r="I4657" s="45" t="str">
        <f t="shared" si="1085"/>
        <v/>
      </c>
      <c r="J4657" s="30"/>
      <c r="K4657" s="27"/>
      <c r="L4657" s="59" t="str">
        <f t="shared" si="1086"/>
        <v/>
      </c>
      <c r="M4657" s="62" t="str">
        <f t="shared" si="1087"/>
        <v/>
      </c>
      <c r="N4657" s="52" t="str">
        <f t="shared" si="1088"/>
        <v/>
      </c>
      <c r="O4657" s="53" t="str">
        <f t="shared" si="1089"/>
        <v/>
      </c>
      <c r="P4657" s="33" t="str">
        <f t="shared" si="1094"/>
        <v>-</v>
      </c>
      <c r="Q4657" s="50" t="str">
        <f t="shared" ca="1" si="1090"/>
        <v/>
      </c>
      <c r="R4657" s="52" t="str">
        <f t="shared" si="1091"/>
        <v/>
      </c>
      <c r="S4657" s="53" t="str">
        <f t="shared" si="1092"/>
        <v/>
      </c>
      <c r="T4657" s="78" t="str">
        <f t="shared" si="1093"/>
        <v/>
      </c>
    </row>
    <row r="4658" spans="2:20" ht="15.25" x14ac:dyDescent="0.2">
      <c r="B4658" s="29" t="str">
        <f t="shared" si="1082"/>
        <v/>
      </c>
      <c r="C4658" s="18">
        <f t="shared" si="1095"/>
        <v>49853</v>
      </c>
      <c r="D4658" s="20" t="str">
        <f t="shared" si="1096"/>
        <v>Vendredi</v>
      </c>
      <c r="E4658" s="43" t="str">
        <f t="shared" si="1083"/>
        <v>JUIN 2036</v>
      </c>
      <c r="F4658" s="48">
        <f t="shared" si="1084"/>
        <v>0</v>
      </c>
      <c r="G4658" s="26"/>
      <c r="H4658" s="26"/>
      <c r="I4658" s="45" t="str">
        <f t="shared" si="1085"/>
        <v/>
      </c>
      <c r="J4658" s="30"/>
      <c r="K4658" s="27"/>
      <c r="L4658" s="59" t="str">
        <f t="shared" si="1086"/>
        <v/>
      </c>
      <c r="M4658" s="62" t="str">
        <f t="shared" si="1087"/>
        <v/>
      </c>
      <c r="N4658" s="52" t="str">
        <f t="shared" si="1088"/>
        <v/>
      </c>
      <c r="O4658" s="53" t="str">
        <f t="shared" si="1089"/>
        <v/>
      </c>
      <c r="P4658" s="33" t="str">
        <f t="shared" si="1094"/>
        <v>-</v>
      </c>
      <c r="Q4658" s="50" t="str">
        <f t="shared" ca="1" si="1090"/>
        <v/>
      </c>
      <c r="R4658" s="52" t="str">
        <f t="shared" si="1091"/>
        <v/>
      </c>
      <c r="S4658" s="53" t="str">
        <f t="shared" si="1092"/>
        <v/>
      </c>
      <c r="T4658" s="78" t="str">
        <f t="shared" si="1093"/>
        <v/>
      </c>
    </row>
    <row r="4659" spans="2:20" ht="15.25" x14ac:dyDescent="0.2">
      <c r="B4659" s="29" t="str">
        <f t="shared" si="1082"/>
        <v/>
      </c>
      <c r="C4659" s="18">
        <f t="shared" si="1095"/>
        <v>49854</v>
      </c>
      <c r="D4659" s="20" t="str">
        <f t="shared" si="1096"/>
        <v>Samedi</v>
      </c>
      <c r="E4659" s="43" t="str">
        <f t="shared" si="1083"/>
        <v>JUIN 2036</v>
      </c>
      <c r="F4659" s="48">
        <f t="shared" si="1084"/>
        <v>0</v>
      </c>
      <c r="G4659" s="26"/>
      <c r="H4659" s="26"/>
      <c r="I4659" s="45" t="str">
        <f t="shared" si="1085"/>
        <v/>
      </c>
      <c r="J4659" s="30"/>
      <c r="K4659" s="27"/>
      <c r="L4659" s="59" t="str">
        <f t="shared" si="1086"/>
        <v/>
      </c>
      <c r="M4659" s="62" t="str">
        <f t="shared" si="1087"/>
        <v/>
      </c>
      <c r="N4659" s="52" t="str">
        <f t="shared" si="1088"/>
        <v/>
      </c>
      <c r="O4659" s="53" t="str">
        <f t="shared" si="1089"/>
        <v/>
      </c>
      <c r="P4659" s="33" t="str">
        <f t="shared" si="1094"/>
        <v>-</v>
      </c>
      <c r="Q4659" s="50" t="str">
        <f t="shared" ca="1" si="1090"/>
        <v/>
      </c>
      <c r="R4659" s="52" t="str">
        <f t="shared" si="1091"/>
        <v/>
      </c>
      <c r="S4659" s="53" t="str">
        <f t="shared" si="1092"/>
        <v/>
      </c>
      <c r="T4659" s="78" t="str">
        <f t="shared" si="1093"/>
        <v/>
      </c>
    </row>
    <row r="4660" spans="2:20" ht="15.25" x14ac:dyDescent="0.2">
      <c r="B4660" s="29" t="str">
        <f t="shared" si="1082"/>
        <v/>
      </c>
      <c r="C4660" s="18">
        <f t="shared" si="1095"/>
        <v>49855</v>
      </c>
      <c r="D4660" s="20" t="str">
        <f t="shared" si="1096"/>
        <v>Dimanche</v>
      </c>
      <c r="E4660" s="43" t="str">
        <f t="shared" si="1083"/>
        <v>JUIN 2036</v>
      </c>
      <c r="F4660" s="48">
        <f t="shared" si="1084"/>
        <v>0</v>
      </c>
      <c r="G4660" s="26"/>
      <c r="H4660" s="26"/>
      <c r="I4660" s="45" t="str">
        <f t="shared" si="1085"/>
        <v/>
      </c>
      <c r="J4660" s="30"/>
      <c r="K4660" s="27"/>
      <c r="L4660" s="59" t="str">
        <f t="shared" si="1086"/>
        <v/>
      </c>
      <c r="M4660" s="62" t="str">
        <f t="shared" si="1087"/>
        <v/>
      </c>
      <c r="N4660" s="52">
        <f t="shared" si="1088"/>
        <v>0</v>
      </c>
      <c r="O4660" s="53">
        <f t="shared" si="1089"/>
        <v>0</v>
      </c>
      <c r="P4660" s="33" t="str">
        <f t="shared" si="1094"/>
        <v>-</v>
      </c>
      <c r="Q4660" s="50" t="str">
        <f t="shared" ca="1" si="1090"/>
        <v/>
      </c>
      <c r="R4660" s="52" t="str">
        <f t="shared" si="1091"/>
        <v/>
      </c>
      <c r="S4660" s="53" t="str">
        <f t="shared" si="1092"/>
        <v/>
      </c>
      <c r="T4660" s="78" t="str">
        <f t="shared" si="1093"/>
        <v/>
      </c>
    </row>
    <row r="4661" spans="2:20" ht="15.25" x14ac:dyDescent="0.2">
      <c r="B4661" s="29" t="str">
        <f t="shared" si="1082"/>
        <v/>
      </c>
      <c r="C4661" s="18">
        <f t="shared" si="1095"/>
        <v>49856</v>
      </c>
      <c r="D4661" s="20" t="str">
        <f t="shared" si="1096"/>
        <v>Lundi</v>
      </c>
      <c r="E4661" s="43" t="str">
        <f t="shared" si="1083"/>
        <v>JUIN 2036</v>
      </c>
      <c r="F4661" s="48">
        <f t="shared" si="1084"/>
        <v>0</v>
      </c>
      <c r="G4661" s="26"/>
      <c r="H4661" s="26"/>
      <c r="I4661" s="45" t="str">
        <f t="shared" si="1085"/>
        <v/>
      </c>
      <c r="J4661" s="30"/>
      <c r="K4661" s="27"/>
      <c r="L4661" s="59" t="str">
        <f t="shared" si="1086"/>
        <v/>
      </c>
      <c r="M4661" s="62" t="str">
        <f t="shared" si="1087"/>
        <v/>
      </c>
      <c r="N4661" s="52" t="str">
        <f t="shared" si="1088"/>
        <v/>
      </c>
      <c r="O4661" s="53" t="str">
        <f t="shared" si="1089"/>
        <v/>
      </c>
      <c r="P4661" s="33" t="str">
        <f t="shared" si="1094"/>
        <v>-</v>
      </c>
      <c r="Q4661" s="50" t="str">
        <f t="shared" ca="1" si="1090"/>
        <v/>
      </c>
      <c r="R4661" s="52" t="str">
        <f t="shared" si="1091"/>
        <v/>
      </c>
      <c r="S4661" s="53" t="str">
        <f t="shared" si="1092"/>
        <v/>
      </c>
      <c r="T4661" s="78" t="str">
        <f t="shared" si="1093"/>
        <v/>
      </c>
    </row>
    <row r="4662" spans="2:20" ht="15.25" x14ac:dyDescent="0.2">
      <c r="B4662" s="29" t="str">
        <f t="shared" si="1082"/>
        <v/>
      </c>
      <c r="C4662" s="18">
        <f t="shared" si="1095"/>
        <v>49857</v>
      </c>
      <c r="D4662" s="20" t="str">
        <f t="shared" si="1096"/>
        <v>Mardi</v>
      </c>
      <c r="E4662" s="43" t="str">
        <f t="shared" si="1083"/>
        <v>JUIL 2036</v>
      </c>
      <c r="F4662" s="48">
        <f t="shared" si="1084"/>
        <v>0</v>
      </c>
      <c r="G4662" s="26"/>
      <c r="H4662" s="26"/>
      <c r="I4662" s="45" t="str">
        <f t="shared" si="1085"/>
        <v/>
      </c>
      <c r="J4662" s="30"/>
      <c r="K4662" s="27"/>
      <c r="L4662" s="59" t="str">
        <f t="shared" si="1086"/>
        <v/>
      </c>
      <c r="M4662" s="62" t="str">
        <f t="shared" si="1087"/>
        <v/>
      </c>
      <c r="N4662" s="52" t="str">
        <f t="shared" si="1088"/>
        <v/>
      </c>
      <c r="O4662" s="53" t="str">
        <f t="shared" si="1089"/>
        <v/>
      </c>
      <c r="P4662" s="33" t="str">
        <f t="shared" si="1094"/>
        <v>JUIL 2036</v>
      </c>
      <c r="Q4662" s="50" t="str">
        <f t="shared" ca="1" si="1090"/>
        <v/>
      </c>
      <c r="R4662" s="52">
        <f t="shared" ca="1" si="1091"/>
        <v>0</v>
      </c>
      <c r="S4662" s="53">
        <f t="shared" ca="1" si="1092"/>
        <v>0</v>
      </c>
      <c r="T4662" s="78" t="str">
        <f t="shared" si="1093"/>
        <v>JUIL 2036</v>
      </c>
    </row>
    <row r="4663" spans="2:20" ht="15.25" x14ac:dyDescent="0.2">
      <c r="B4663" s="29" t="str">
        <f t="shared" si="1082"/>
        <v/>
      </c>
      <c r="C4663" s="18">
        <f t="shared" si="1095"/>
        <v>49858</v>
      </c>
      <c r="D4663" s="20" t="str">
        <f t="shared" si="1096"/>
        <v>Mercredi</v>
      </c>
      <c r="E4663" s="43" t="str">
        <f t="shared" si="1083"/>
        <v>JUIL 2036</v>
      </c>
      <c r="F4663" s="48">
        <f t="shared" si="1084"/>
        <v>0</v>
      </c>
      <c r="G4663" s="26"/>
      <c r="H4663" s="26"/>
      <c r="I4663" s="45" t="str">
        <f t="shared" si="1085"/>
        <v/>
      </c>
      <c r="J4663" s="30"/>
      <c r="K4663" s="27"/>
      <c r="L4663" s="59" t="str">
        <f t="shared" si="1086"/>
        <v/>
      </c>
      <c r="M4663" s="62" t="str">
        <f t="shared" si="1087"/>
        <v/>
      </c>
      <c r="N4663" s="52" t="str">
        <f t="shared" si="1088"/>
        <v/>
      </c>
      <c r="O4663" s="53" t="str">
        <f t="shared" si="1089"/>
        <v/>
      </c>
      <c r="P4663" s="33" t="str">
        <f t="shared" si="1094"/>
        <v>-</v>
      </c>
      <c r="Q4663" s="50" t="str">
        <f t="shared" ca="1" si="1090"/>
        <v/>
      </c>
      <c r="R4663" s="52" t="str">
        <f t="shared" si="1091"/>
        <v/>
      </c>
      <c r="S4663" s="53" t="str">
        <f t="shared" si="1092"/>
        <v/>
      </c>
      <c r="T4663" s="78" t="str">
        <f t="shared" si="1093"/>
        <v/>
      </c>
    </row>
    <row r="4664" spans="2:20" ht="15.25" x14ac:dyDescent="0.2">
      <c r="B4664" s="29" t="str">
        <f t="shared" si="1082"/>
        <v/>
      </c>
      <c r="C4664" s="18">
        <f t="shared" si="1095"/>
        <v>49859</v>
      </c>
      <c r="D4664" s="20" t="str">
        <f t="shared" si="1096"/>
        <v>Jeudi</v>
      </c>
      <c r="E4664" s="43" t="str">
        <f t="shared" si="1083"/>
        <v>JUIL 2036</v>
      </c>
      <c r="F4664" s="48">
        <f t="shared" si="1084"/>
        <v>0</v>
      </c>
      <c r="G4664" s="26"/>
      <c r="H4664" s="26"/>
      <c r="I4664" s="45" t="str">
        <f t="shared" si="1085"/>
        <v/>
      </c>
      <c r="J4664" s="30"/>
      <c r="K4664" s="27"/>
      <c r="L4664" s="59" t="str">
        <f t="shared" si="1086"/>
        <v/>
      </c>
      <c r="M4664" s="62" t="str">
        <f t="shared" si="1087"/>
        <v/>
      </c>
      <c r="N4664" s="52" t="str">
        <f t="shared" si="1088"/>
        <v/>
      </c>
      <c r="O4664" s="53" t="str">
        <f t="shared" si="1089"/>
        <v/>
      </c>
      <c r="P4664" s="33" t="str">
        <f t="shared" si="1094"/>
        <v>-</v>
      </c>
      <c r="Q4664" s="50" t="str">
        <f t="shared" ca="1" si="1090"/>
        <v/>
      </c>
      <c r="R4664" s="52" t="str">
        <f t="shared" si="1091"/>
        <v/>
      </c>
      <c r="S4664" s="53" t="str">
        <f t="shared" si="1092"/>
        <v/>
      </c>
      <c r="T4664" s="78" t="str">
        <f t="shared" si="1093"/>
        <v/>
      </c>
    </row>
    <row r="4665" spans="2:20" ht="15.25" x14ac:dyDescent="0.2">
      <c r="B4665" s="29" t="str">
        <f t="shared" si="1082"/>
        <v/>
      </c>
      <c r="C4665" s="18">
        <f t="shared" si="1095"/>
        <v>49860</v>
      </c>
      <c r="D4665" s="20" t="str">
        <f t="shared" si="1096"/>
        <v>Vendredi</v>
      </c>
      <c r="E4665" s="43" t="str">
        <f t="shared" si="1083"/>
        <v>JUIL 2036</v>
      </c>
      <c r="F4665" s="48">
        <f t="shared" si="1084"/>
        <v>0</v>
      </c>
      <c r="G4665" s="26"/>
      <c r="H4665" s="26"/>
      <c r="I4665" s="45" t="str">
        <f t="shared" si="1085"/>
        <v/>
      </c>
      <c r="J4665" s="30"/>
      <c r="K4665" s="27"/>
      <c r="L4665" s="59" t="str">
        <f t="shared" si="1086"/>
        <v/>
      </c>
      <c r="M4665" s="62" t="str">
        <f t="shared" si="1087"/>
        <v/>
      </c>
      <c r="N4665" s="52" t="str">
        <f t="shared" si="1088"/>
        <v/>
      </c>
      <c r="O4665" s="53" t="str">
        <f t="shared" si="1089"/>
        <v/>
      </c>
      <c r="P4665" s="33" t="str">
        <f t="shared" si="1094"/>
        <v>-</v>
      </c>
      <c r="Q4665" s="50" t="str">
        <f t="shared" ca="1" si="1090"/>
        <v/>
      </c>
      <c r="R4665" s="52" t="str">
        <f t="shared" si="1091"/>
        <v/>
      </c>
      <c r="S4665" s="53" t="str">
        <f t="shared" si="1092"/>
        <v/>
      </c>
      <c r="T4665" s="78" t="str">
        <f t="shared" si="1093"/>
        <v/>
      </c>
    </row>
    <row r="4666" spans="2:20" ht="15.25" x14ac:dyDescent="0.2">
      <c r="B4666" s="29" t="str">
        <f t="shared" si="1082"/>
        <v/>
      </c>
      <c r="C4666" s="18">
        <f t="shared" si="1095"/>
        <v>49861</v>
      </c>
      <c r="D4666" s="20" t="str">
        <f t="shared" si="1096"/>
        <v>Samedi</v>
      </c>
      <c r="E4666" s="43" t="str">
        <f t="shared" si="1083"/>
        <v>JUIL 2036</v>
      </c>
      <c r="F4666" s="48">
        <f t="shared" si="1084"/>
        <v>0</v>
      </c>
      <c r="G4666" s="26"/>
      <c r="H4666" s="26"/>
      <c r="I4666" s="45" t="str">
        <f t="shared" si="1085"/>
        <v/>
      </c>
      <c r="J4666" s="30"/>
      <c r="K4666" s="27"/>
      <c r="L4666" s="59" t="str">
        <f t="shared" si="1086"/>
        <v/>
      </c>
      <c r="M4666" s="62" t="str">
        <f t="shared" si="1087"/>
        <v/>
      </c>
      <c r="N4666" s="52" t="str">
        <f t="shared" si="1088"/>
        <v/>
      </c>
      <c r="O4666" s="53" t="str">
        <f t="shared" si="1089"/>
        <v/>
      </c>
      <c r="P4666" s="33" t="str">
        <f t="shared" si="1094"/>
        <v>-</v>
      </c>
      <c r="Q4666" s="50" t="str">
        <f t="shared" ca="1" si="1090"/>
        <v/>
      </c>
      <c r="R4666" s="52" t="str">
        <f t="shared" si="1091"/>
        <v/>
      </c>
      <c r="S4666" s="53" t="str">
        <f t="shared" si="1092"/>
        <v/>
      </c>
      <c r="T4666" s="78" t="str">
        <f t="shared" si="1093"/>
        <v/>
      </c>
    </row>
    <row r="4667" spans="2:20" ht="15.25" x14ac:dyDescent="0.2">
      <c r="B4667" s="29" t="str">
        <f t="shared" si="1082"/>
        <v/>
      </c>
      <c r="C4667" s="18">
        <f t="shared" si="1095"/>
        <v>49862</v>
      </c>
      <c r="D4667" s="20" t="str">
        <f t="shared" si="1096"/>
        <v>Dimanche</v>
      </c>
      <c r="E4667" s="43" t="str">
        <f t="shared" si="1083"/>
        <v>JUIL 2036</v>
      </c>
      <c r="F4667" s="48">
        <f t="shared" si="1084"/>
        <v>0</v>
      </c>
      <c r="G4667" s="26"/>
      <c r="H4667" s="26"/>
      <c r="I4667" s="45" t="str">
        <f t="shared" si="1085"/>
        <v/>
      </c>
      <c r="J4667" s="30"/>
      <c r="K4667" s="27"/>
      <c r="L4667" s="59" t="str">
        <f t="shared" si="1086"/>
        <v/>
      </c>
      <c r="M4667" s="62" t="str">
        <f t="shared" si="1087"/>
        <v/>
      </c>
      <c r="N4667" s="52">
        <f t="shared" si="1088"/>
        <v>0</v>
      </c>
      <c r="O4667" s="53">
        <f t="shared" si="1089"/>
        <v>0</v>
      </c>
      <c r="P4667" s="33" t="str">
        <f t="shared" si="1094"/>
        <v>-</v>
      </c>
      <c r="Q4667" s="50" t="str">
        <f t="shared" ca="1" si="1090"/>
        <v/>
      </c>
      <c r="R4667" s="52" t="str">
        <f t="shared" si="1091"/>
        <v/>
      </c>
      <c r="S4667" s="53" t="str">
        <f t="shared" si="1092"/>
        <v/>
      </c>
      <c r="T4667" s="78" t="str">
        <f t="shared" si="1093"/>
        <v/>
      </c>
    </row>
    <row r="4668" spans="2:20" ht="15.25" x14ac:dyDescent="0.2">
      <c r="B4668" s="29" t="str">
        <f t="shared" si="1082"/>
        <v/>
      </c>
      <c r="C4668" s="18">
        <f t="shared" si="1095"/>
        <v>49863</v>
      </c>
      <c r="D4668" s="20" t="str">
        <f t="shared" si="1096"/>
        <v>Lundi</v>
      </c>
      <c r="E4668" s="43" t="str">
        <f t="shared" si="1083"/>
        <v>JUIL 2036</v>
      </c>
      <c r="F4668" s="48">
        <f t="shared" si="1084"/>
        <v>0</v>
      </c>
      <c r="G4668" s="26"/>
      <c r="H4668" s="26"/>
      <c r="I4668" s="45" t="str">
        <f t="shared" si="1085"/>
        <v/>
      </c>
      <c r="J4668" s="30"/>
      <c r="K4668" s="27"/>
      <c r="L4668" s="59" t="str">
        <f t="shared" si="1086"/>
        <v/>
      </c>
      <c r="M4668" s="62" t="str">
        <f t="shared" si="1087"/>
        <v/>
      </c>
      <c r="N4668" s="52" t="str">
        <f t="shared" si="1088"/>
        <v/>
      </c>
      <c r="O4668" s="53" t="str">
        <f t="shared" si="1089"/>
        <v/>
      </c>
      <c r="P4668" s="33" t="str">
        <f t="shared" si="1094"/>
        <v>-</v>
      </c>
      <c r="Q4668" s="50" t="str">
        <f t="shared" ca="1" si="1090"/>
        <v/>
      </c>
      <c r="R4668" s="52" t="str">
        <f t="shared" si="1091"/>
        <v/>
      </c>
      <c r="S4668" s="53" t="str">
        <f t="shared" si="1092"/>
        <v/>
      </c>
      <c r="T4668" s="78" t="str">
        <f t="shared" si="1093"/>
        <v/>
      </c>
    </row>
    <row r="4669" spans="2:20" ht="15.25" x14ac:dyDescent="0.2">
      <c r="B4669" s="29" t="str">
        <f t="shared" si="1082"/>
        <v/>
      </c>
      <c r="C4669" s="18">
        <f t="shared" si="1095"/>
        <v>49864</v>
      </c>
      <c r="D4669" s="20" t="str">
        <f t="shared" si="1096"/>
        <v>Mardi</v>
      </c>
      <c r="E4669" s="43" t="str">
        <f t="shared" si="1083"/>
        <v>JUIL 2036</v>
      </c>
      <c r="F4669" s="48">
        <f t="shared" si="1084"/>
        <v>0</v>
      </c>
      <c r="G4669" s="26"/>
      <c r="H4669" s="26"/>
      <c r="I4669" s="45" t="str">
        <f t="shared" si="1085"/>
        <v/>
      </c>
      <c r="J4669" s="30"/>
      <c r="K4669" s="27"/>
      <c r="L4669" s="59" t="str">
        <f t="shared" si="1086"/>
        <v/>
      </c>
      <c r="M4669" s="62" t="str">
        <f t="shared" si="1087"/>
        <v/>
      </c>
      <c r="N4669" s="52" t="str">
        <f t="shared" si="1088"/>
        <v/>
      </c>
      <c r="O4669" s="53" t="str">
        <f t="shared" si="1089"/>
        <v/>
      </c>
      <c r="P4669" s="33" t="str">
        <f t="shared" si="1094"/>
        <v>-</v>
      </c>
      <c r="Q4669" s="50" t="str">
        <f t="shared" ca="1" si="1090"/>
        <v/>
      </c>
      <c r="R4669" s="52" t="str">
        <f t="shared" si="1091"/>
        <v/>
      </c>
      <c r="S4669" s="53" t="str">
        <f t="shared" si="1092"/>
        <v/>
      </c>
      <c r="T4669" s="78" t="str">
        <f t="shared" si="1093"/>
        <v/>
      </c>
    </row>
    <row r="4670" spans="2:20" ht="15.25" x14ac:dyDescent="0.2">
      <c r="B4670" s="29" t="str">
        <f t="shared" si="1082"/>
        <v/>
      </c>
      <c r="C4670" s="18">
        <f t="shared" si="1095"/>
        <v>49865</v>
      </c>
      <c r="D4670" s="20" t="str">
        <f t="shared" si="1096"/>
        <v>Mercredi</v>
      </c>
      <c r="E4670" s="43" t="str">
        <f t="shared" si="1083"/>
        <v>JUIL 2036</v>
      </c>
      <c r="F4670" s="48">
        <f t="shared" si="1084"/>
        <v>0</v>
      </c>
      <c r="G4670" s="26"/>
      <c r="H4670" s="26"/>
      <c r="I4670" s="45" t="str">
        <f t="shared" si="1085"/>
        <v/>
      </c>
      <c r="J4670" s="30"/>
      <c r="K4670" s="27"/>
      <c r="L4670" s="59" t="str">
        <f t="shared" si="1086"/>
        <v/>
      </c>
      <c r="M4670" s="62" t="str">
        <f t="shared" si="1087"/>
        <v/>
      </c>
      <c r="N4670" s="52" t="str">
        <f t="shared" si="1088"/>
        <v/>
      </c>
      <c r="O4670" s="53" t="str">
        <f t="shared" si="1089"/>
        <v/>
      </c>
      <c r="P4670" s="33" t="str">
        <f t="shared" si="1094"/>
        <v>-</v>
      </c>
      <c r="Q4670" s="50" t="str">
        <f t="shared" ca="1" si="1090"/>
        <v/>
      </c>
      <c r="R4670" s="52" t="str">
        <f t="shared" si="1091"/>
        <v/>
      </c>
      <c r="S4670" s="53" t="str">
        <f t="shared" si="1092"/>
        <v/>
      </c>
      <c r="T4670" s="78" t="str">
        <f t="shared" si="1093"/>
        <v/>
      </c>
    </row>
    <row r="4671" spans="2:20" ht="15.25" x14ac:dyDescent="0.2">
      <c r="B4671" s="29" t="str">
        <f t="shared" si="1082"/>
        <v/>
      </c>
      <c r="C4671" s="18">
        <f t="shared" si="1095"/>
        <v>49866</v>
      </c>
      <c r="D4671" s="20" t="str">
        <f t="shared" si="1096"/>
        <v>Jeudi</v>
      </c>
      <c r="E4671" s="43" t="str">
        <f t="shared" si="1083"/>
        <v>JUIL 2036</v>
      </c>
      <c r="F4671" s="48">
        <f t="shared" si="1084"/>
        <v>0</v>
      </c>
      <c r="G4671" s="26"/>
      <c r="H4671" s="26"/>
      <c r="I4671" s="45" t="str">
        <f t="shared" si="1085"/>
        <v/>
      </c>
      <c r="J4671" s="30"/>
      <c r="K4671" s="27"/>
      <c r="L4671" s="59" t="str">
        <f t="shared" si="1086"/>
        <v/>
      </c>
      <c r="M4671" s="62" t="str">
        <f t="shared" si="1087"/>
        <v/>
      </c>
      <c r="N4671" s="52" t="str">
        <f t="shared" si="1088"/>
        <v/>
      </c>
      <c r="O4671" s="53" t="str">
        <f t="shared" si="1089"/>
        <v/>
      </c>
      <c r="P4671" s="33" t="str">
        <f t="shared" si="1094"/>
        <v>-</v>
      </c>
      <c r="Q4671" s="50" t="str">
        <f t="shared" ca="1" si="1090"/>
        <v/>
      </c>
      <c r="R4671" s="52" t="str">
        <f t="shared" si="1091"/>
        <v/>
      </c>
      <c r="S4671" s="53" t="str">
        <f t="shared" si="1092"/>
        <v/>
      </c>
      <c r="T4671" s="78" t="str">
        <f t="shared" si="1093"/>
        <v/>
      </c>
    </row>
    <row r="4672" spans="2:20" ht="15.25" x14ac:dyDescent="0.2">
      <c r="B4672" s="29" t="str">
        <f t="shared" si="1082"/>
        <v/>
      </c>
      <c r="C4672" s="18">
        <f t="shared" si="1095"/>
        <v>49867</v>
      </c>
      <c r="D4672" s="20" t="str">
        <f t="shared" si="1096"/>
        <v>Vendredi</v>
      </c>
      <c r="E4672" s="43" t="str">
        <f t="shared" si="1083"/>
        <v>JUIL 2036</v>
      </c>
      <c r="F4672" s="48">
        <f t="shared" si="1084"/>
        <v>0</v>
      </c>
      <c r="G4672" s="26"/>
      <c r="H4672" s="26"/>
      <c r="I4672" s="45" t="str">
        <f t="shared" si="1085"/>
        <v/>
      </c>
      <c r="J4672" s="30"/>
      <c r="K4672" s="27"/>
      <c r="L4672" s="59" t="str">
        <f t="shared" si="1086"/>
        <v/>
      </c>
      <c r="M4672" s="62" t="str">
        <f t="shared" si="1087"/>
        <v/>
      </c>
      <c r="N4672" s="52" t="str">
        <f t="shared" si="1088"/>
        <v/>
      </c>
      <c r="O4672" s="53" t="str">
        <f t="shared" si="1089"/>
        <v/>
      </c>
      <c r="P4672" s="33" t="str">
        <f t="shared" si="1094"/>
        <v>-</v>
      </c>
      <c r="Q4672" s="50" t="str">
        <f t="shared" ca="1" si="1090"/>
        <v/>
      </c>
      <c r="R4672" s="52" t="str">
        <f t="shared" si="1091"/>
        <v/>
      </c>
      <c r="S4672" s="53" t="str">
        <f t="shared" si="1092"/>
        <v/>
      </c>
      <c r="T4672" s="78" t="str">
        <f t="shared" si="1093"/>
        <v/>
      </c>
    </row>
    <row r="4673" spans="2:20" ht="15.25" x14ac:dyDescent="0.2">
      <c r="B4673" s="29" t="str">
        <f t="shared" si="1082"/>
        <v/>
      </c>
      <c r="C4673" s="18">
        <f t="shared" si="1095"/>
        <v>49868</v>
      </c>
      <c r="D4673" s="20" t="str">
        <f t="shared" si="1096"/>
        <v>Samedi</v>
      </c>
      <c r="E4673" s="43" t="str">
        <f t="shared" si="1083"/>
        <v>JUIL 2036</v>
      </c>
      <c r="F4673" s="48">
        <f t="shared" si="1084"/>
        <v>0</v>
      </c>
      <c r="G4673" s="26"/>
      <c r="H4673" s="26"/>
      <c r="I4673" s="45" t="str">
        <f t="shared" si="1085"/>
        <v/>
      </c>
      <c r="J4673" s="30"/>
      <c r="K4673" s="27"/>
      <c r="L4673" s="59" t="str">
        <f t="shared" si="1086"/>
        <v/>
      </c>
      <c r="M4673" s="62" t="str">
        <f t="shared" si="1087"/>
        <v/>
      </c>
      <c r="N4673" s="52" t="str">
        <f t="shared" si="1088"/>
        <v/>
      </c>
      <c r="O4673" s="53" t="str">
        <f t="shared" si="1089"/>
        <v/>
      </c>
      <c r="P4673" s="33" t="str">
        <f t="shared" si="1094"/>
        <v>-</v>
      </c>
      <c r="Q4673" s="50" t="str">
        <f t="shared" ca="1" si="1090"/>
        <v/>
      </c>
      <c r="R4673" s="52" t="str">
        <f t="shared" si="1091"/>
        <v/>
      </c>
      <c r="S4673" s="53" t="str">
        <f t="shared" si="1092"/>
        <v/>
      </c>
      <c r="T4673" s="78" t="str">
        <f t="shared" si="1093"/>
        <v/>
      </c>
    </row>
    <row r="4674" spans="2:20" ht="15.25" x14ac:dyDescent="0.2">
      <c r="B4674" s="29" t="str">
        <f t="shared" si="1082"/>
        <v/>
      </c>
      <c r="C4674" s="18">
        <f t="shared" si="1095"/>
        <v>49869</v>
      </c>
      <c r="D4674" s="20" t="str">
        <f t="shared" si="1096"/>
        <v>Dimanche</v>
      </c>
      <c r="E4674" s="43" t="str">
        <f t="shared" si="1083"/>
        <v>JUIL 2036</v>
      </c>
      <c r="F4674" s="48">
        <f t="shared" si="1084"/>
        <v>0</v>
      </c>
      <c r="G4674" s="26"/>
      <c r="H4674" s="26"/>
      <c r="I4674" s="45" t="str">
        <f t="shared" si="1085"/>
        <v/>
      </c>
      <c r="J4674" s="30"/>
      <c r="K4674" s="27"/>
      <c r="L4674" s="59" t="str">
        <f t="shared" si="1086"/>
        <v/>
      </c>
      <c r="M4674" s="62" t="str">
        <f t="shared" si="1087"/>
        <v/>
      </c>
      <c r="N4674" s="52">
        <f t="shared" si="1088"/>
        <v>0</v>
      </c>
      <c r="O4674" s="53">
        <f t="shared" si="1089"/>
        <v>0</v>
      </c>
      <c r="P4674" s="33" t="str">
        <f t="shared" si="1094"/>
        <v>-</v>
      </c>
      <c r="Q4674" s="50" t="str">
        <f t="shared" ca="1" si="1090"/>
        <v/>
      </c>
      <c r="R4674" s="52" t="str">
        <f t="shared" si="1091"/>
        <v/>
      </c>
      <c r="S4674" s="53" t="str">
        <f t="shared" si="1092"/>
        <v/>
      </c>
      <c r="T4674" s="78" t="str">
        <f t="shared" si="1093"/>
        <v/>
      </c>
    </row>
    <row r="4675" spans="2:20" ht="15.25" x14ac:dyDescent="0.2">
      <c r="B4675" s="29" t="str">
        <f t="shared" si="1082"/>
        <v/>
      </c>
      <c r="C4675" s="18">
        <f t="shared" si="1095"/>
        <v>49870</v>
      </c>
      <c r="D4675" s="20" t="str">
        <f t="shared" si="1096"/>
        <v>Lundi</v>
      </c>
      <c r="E4675" s="43" t="str">
        <f t="shared" si="1083"/>
        <v>JUIL 2036</v>
      </c>
      <c r="F4675" s="48">
        <f t="shared" si="1084"/>
        <v>0</v>
      </c>
      <c r="G4675" s="26"/>
      <c r="H4675" s="26"/>
      <c r="I4675" s="45" t="str">
        <f t="shared" si="1085"/>
        <v/>
      </c>
      <c r="J4675" s="30"/>
      <c r="K4675" s="27"/>
      <c r="L4675" s="59" t="str">
        <f t="shared" si="1086"/>
        <v/>
      </c>
      <c r="M4675" s="62" t="str">
        <f t="shared" si="1087"/>
        <v/>
      </c>
      <c r="N4675" s="52" t="str">
        <f t="shared" si="1088"/>
        <v/>
      </c>
      <c r="O4675" s="53" t="str">
        <f t="shared" si="1089"/>
        <v/>
      </c>
      <c r="P4675" s="33" t="str">
        <f t="shared" si="1094"/>
        <v>-</v>
      </c>
      <c r="Q4675" s="50" t="str">
        <f t="shared" ca="1" si="1090"/>
        <v/>
      </c>
      <c r="R4675" s="52" t="str">
        <f t="shared" si="1091"/>
        <v/>
      </c>
      <c r="S4675" s="53" t="str">
        <f t="shared" si="1092"/>
        <v/>
      </c>
      <c r="T4675" s="78" t="str">
        <f t="shared" si="1093"/>
        <v/>
      </c>
    </row>
    <row r="4676" spans="2:20" ht="15.25" x14ac:dyDescent="0.2">
      <c r="B4676" s="29" t="str">
        <f t="shared" si="1082"/>
        <v/>
      </c>
      <c r="C4676" s="18">
        <f t="shared" si="1095"/>
        <v>49871</v>
      </c>
      <c r="D4676" s="20" t="str">
        <f t="shared" si="1096"/>
        <v>Mardi</v>
      </c>
      <c r="E4676" s="43" t="str">
        <f t="shared" si="1083"/>
        <v>JUIL 2036</v>
      </c>
      <c r="F4676" s="48">
        <f t="shared" si="1084"/>
        <v>0</v>
      </c>
      <c r="G4676" s="26"/>
      <c r="H4676" s="26"/>
      <c r="I4676" s="45" t="str">
        <f t="shared" si="1085"/>
        <v/>
      </c>
      <c r="J4676" s="30"/>
      <c r="K4676" s="27"/>
      <c r="L4676" s="59" t="str">
        <f t="shared" si="1086"/>
        <v/>
      </c>
      <c r="M4676" s="62" t="str">
        <f t="shared" si="1087"/>
        <v/>
      </c>
      <c r="N4676" s="52" t="str">
        <f t="shared" si="1088"/>
        <v/>
      </c>
      <c r="O4676" s="53" t="str">
        <f t="shared" si="1089"/>
        <v/>
      </c>
      <c r="P4676" s="33" t="str">
        <f t="shared" si="1094"/>
        <v>-</v>
      </c>
      <c r="Q4676" s="50" t="str">
        <f t="shared" ca="1" si="1090"/>
        <v/>
      </c>
      <c r="R4676" s="52" t="str">
        <f t="shared" si="1091"/>
        <v/>
      </c>
      <c r="S4676" s="53" t="str">
        <f t="shared" si="1092"/>
        <v/>
      </c>
      <c r="T4676" s="78" t="str">
        <f t="shared" si="1093"/>
        <v/>
      </c>
    </row>
    <row r="4677" spans="2:20" ht="15.25" x14ac:dyDescent="0.2">
      <c r="B4677" s="29" t="str">
        <f t="shared" si="1082"/>
        <v/>
      </c>
      <c r="C4677" s="18">
        <f t="shared" si="1095"/>
        <v>49872</v>
      </c>
      <c r="D4677" s="20" t="str">
        <f t="shared" si="1096"/>
        <v>Mercredi</v>
      </c>
      <c r="E4677" s="43" t="str">
        <f t="shared" si="1083"/>
        <v>JUIL 2036</v>
      </c>
      <c r="F4677" s="48">
        <f t="shared" si="1084"/>
        <v>0</v>
      </c>
      <c r="G4677" s="26"/>
      <c r="H4677" s="26"/>
      <c r="I4677" s="45" t="str">
        <f t="shared" si="1085"/>
        <v/>
      </c>
      <c r="J4677" s="30"/>
      <c r="K4677" s="27"/>
      <c r="L4677" s="59" t="str">
        <f t="shared" si="1086"/>
        <v/>
      </c>
      <c r="M4677" s="62" t="str">
        <f t="shared" si="1087"/>
        <v/>
      </c>
      <c r="N4677" s="52" t="str">
        <f t="shared" si="1088"/>
        <v/>
      </c>
      <c r="O4677" s="53" t="str">
        <f t="shared" si="1089"/>
        <v/>
      </c>
      <c r="P4677" s="33" t="str">
        <f t="shared" si="1094"/>
        <v>-</v>
      </c>
      <c r="Q4677" s="50" t="str">
        <f t="shared" ca="1" si="1090"/>
        <v/>
      </c>
      <c r="R4677" s="52" t="str">
        <f t="shared" si="1091"/>
        <v/>
      </c>
      <c r="S4677" s="53" t="str">
        <f t="shared" si="1092"/>
        <v/>
      </c>
      <c r="T4677" s="78" t="str">
        <f t="shared" si="1093"/>
        <v/>
      </c>
    </row>
    <row r="4678" spans="2:20" ht="15.25" x14ac:dyDescent="0.2">
      <c r="B4678" s="29" t="str">
        <f t="shared" si="1082"/>
        <v/>
      </c>
      <c r="C4678" s="18">
        <f t="shared" si="1095"/>
        <v>49873</v>
      </c>
      <c r="D4678" s="20" t="str">
        <f t="shared" si="1096"/>
        <v>Jeudi</v>
      </c>
      <c r="E4678" s="43" t="str">
        <f t="shared" si="1083"/>
        <v>JUIL 2036</v>
      </c>
      <c r="F4678" s="48">
        <f t="shared" si="1084"/>
        <v>0</v>
      </c>
      <c r="G4678" s="26"/>
      <c r="H4678" s="26"/>
      <c r="I4678" s="45" t="str">
        <f t="shared" si="1085"/>
        <v/>
      </c>
      <c r="J4678" s="30"/>
      <c r="K4678" s="27"/>
      <c r="L4678" s="59" t="str">
        <f t="shared" si="1086"/>
        <v/>
      </c>
      <c r="M4678" s="62" t="str">
        <f t="shared" si="1087"/>
        <v/>
      </c>
      <c r="N4678" s="52" t="str">
        <f t="shared" si="1088"/>
        <v/>
      </c>
      <c r="O4678" s="53" t="str">
        <f t="shared" si="1089"/>
        <v/>
      </c>
      <c r="P4678" s="33" t="str">
        <f t="shared" si="1094"/>
        <v>-</v>
      </c>
      <c r="Q4678" s="50" t="str">
        <f t="shared" ca="1" si="1090"/>
        <v/>
      </c>
      <c r="R4678" s="52" t="str">
        <f t="shared" si="1091"/>
        <v/>
      </c>
      <c r="S4678" s="53" t="str">
        <f t="shared" si="1092"/>
        <v/>
      </c>
      <c r="T4678" s="78" t="str">
        <f t="shared" si="1093"/>
        <v/>
      </c>
    </row>
    <row r="4679" spans="2:20" ht="15.25" x14ac:dyDescent="0.2">
      <c r="B4679" s="29" t="str">
        <f t="shared" si="1082"/>
        <v/>
      </c>
      <c r="C4679" s="18">
        <f t="shared" si="1095"/>
        <v>49874</v>
      </c>
      <c r="D4679" s="20" t="str">
        <f t="shared" si="1096"/>
        <v>Vendredi</v>
      </c>
      <c r="E4679" s="43" t="str">
        <f t="shared" si="1083"/>
        <v>JUIL 2036</v>
      </c>
      <c r="F4679" s="48">
        <f t="shared" si="1084"/>
        <v>0</v>
      </c>
      <c r="G4679" s="26"/>
      <c r="H4679" s="26"/>
      <c r="I4679" s="45" t="str">
        <f t="shared" si="1085"/>
        <v/>
      </c>
      <c r="J4679" s="30"/>
      <c r="K4679" s="27"/>
      <c r="L4679" s="59" t="str">
        <f t="shared" si="1086"/>
        <v/>
      </c>
      <c r="M4679" s="62" t="str">
        <f t="shared" si="1087"/>
        <v/>
      </c>
      <c r="N4679" s="52" t="str">
        <f t="shared" si="1088"/>
        <v/>
      </c>
      <c r="O4679" s="53" t="str">
        <f t="shared" si="1089"/>
        <v/>
      </c>
      <c r="P4679" s="33" t="str">
        <f t="shared" si="1094"/>
        <v>-</v>
      </c>
      <c r="Q4679" s="50" t="str">
        <f t="shared" ca="1" si="1090"/>
        <v/>
      </c>
      <c r="R4679" s="52" t="str">
        <f t="shared" si="1091"/>
        <v/>
      </c>
      <c r="S4679" s="53" t="str">
        <f t="shared" si="1092"/>
        <v/>
      </c>
      <c r="T4679" s="78" t="str">
        <f t="shared" si="1093"/>
        <v/>
      </c>
    </row>
    <row r="4680" spans="2:20" ht="15.25" x14ac:dyDescent="0.2">
      <c r="B4680" s="29" t="str">
        <f t="shared" si="1082"/>
        <v/>
      </c>
      <c r="C4680" s="18">
        <f t="shared" si="1095"/>
        <v>49875</v>
      </c>
      <c r="D4680" s="20" t="str">
        <f t="shared" si="1096"/>
        <v>Samedi</v>
      </c>
      <c r="E4680" s="43" t="str">
        <f t="shared" si="1083"/>
        <v>JUIL 2036</v>
      </c>
      <c r="F4680" s="48">
        <f t="shared" si="1084"/>
        <v>0</v>
      </c>
      <c r="G4680" s="26"/>
      <c r="H4680" s="26"/>
      <c r="I4680" s="45" t="str">
        <f t="shared" si="1085"/>
        <v/>
      </c>
      <c r="J4680" s="30"/>
      <c r="K4680" s="27"/>
      <c r="L4680" s="59" t="str">
        <f t="shared" si="1086"/>
        <v/>
      </c>
      <c r="M4680" s="62" t="str">
        <f t="shared" si="1087"/>
        <v/>
      </c>
      <c r="N4680" s="52" t="str">
        <f t="shared" si="1088"/>
        <v/>
      </c>
      <c r="O4680" s="53" t="str">
        <f t="shared" si="1089"/>
        <v/>
      </c>
      <c r="P4680" s="33" t="str">
        <f t="shared" si="1094"/>
        <v>-</v>
      </c>
      <c r="Q4680" s="50" t="str">
        <f t="shared" ca="1" si="1090"/>
        <v/>
      </c>
      <c r="R4680" s="52" t="str">
        <f t="shared" si="1091"/>
        <v/>
      </c>
      <c r="S4680" s="53" t="str">
        <f t="shared" si="1092"/>
        <v/>
      </c>
      <c r="T4680" s="78" t="str">
        <f t="shared" si="1093"/>
        <v/>
      </c>
    </row>
    <row r="4681" spans="2:20" ht="15.25" x14ac:dyDescent="0.2">
      <c r="B4681" s="29" t="str">
        <f t="shared" si="1082"/>
        <v/>
      </c>
      <c r="C4681" s="18">
        <f t="shared" si="1095"/>
        <v>49876</v>
      </c>
      <c r="D4681" s="20" t="str">
        <f t="shared" si="1096"/>
        <v>Dimanche</v>
      </c>
      <c r="E4681" s="43" t="str">
        <f t="shared" si="1083"/>
        <v>JUIL 2036</v>
      </c>
      <c r="F4681" s="48">
        <f t="shared" si="1084"/>
        <v>0</v>
      </c>
      <c r="G4681" s="26"/>
      <c r="H4681" s="26"/>
      <c r="I4681" s="45" t="str">
        <f t="shared" si="1085"/>
        <v/>
      </c>
      <c r="J4681" s="30"/>
      <c r="K4681" s="27"/>
      <c r="L4681" s="59" t="str">
        <f t="shared" si="1086"/>
        <v/>
      </c>
      <c r="M4681" s="62" t="str">
        <f t="shared" si="1087"/>
        <v/>
      </c>
      <c r="N4681" s="52">
        <f t="shared" si="1088"/>
        <v>0</v>
      </c>
      <c r="O4681" s="53">
        <f t="shared" si="1089"/>
        <v>0</v>
      </c>
      <c r="P4681" s="33" t="str">
        <f t="shared" si="1094"/>
        <v>-</v>
      </c>
      <c r="Q4681" s="50" t="str">
        <f t="shared" ca="1" si="1090"/>
        <v/>
      </c>
      <c r="R4681" s="52" t="str">
        <f t="shared" si="1091"/>
        <v/>
      </c>
      <c r="S4681" s="53" t="str">
        <f t="shared" si="1092"/>
        <v/>
      </c>
      <c r="T4681" s="78" t="str">
        <f t="shared" si="1093"/>
        <v/>
      </c>
    </row>
    <row r="4682" spans="2:20" ht="15.25" x14ac:dyDescent="0.2">
      <c r="B4682" s="29" t="str">
        <f t="shared" ref="B4682:B4745" si="1097">IF(ISERROR(IF(YEAR($C4681)=YEAR($C4682),"",YEAR($C4682))),"",IF(YEAR($C4681)=YEAR($C4682),"",YEAR($C4682)))</f>
        <v/>
      </c>
      <c r="C4682" s="18">
        <f t="shared" si="1095"/>
        <v>49877</v>
      </c>
      <c r="D4682" s="20" t="str">
        <f t="shared" si="1096"/>
        <v>Lundi</v>
      </c>
      <c r="E4682" s="43" t="str">
        <f t="shared" ref="E4682:E4745" si="1098">UPPER(TEXT(C4682,"mmm"))&amp;" "&amp;UPPER(TEXT(C4682,"aaaa"))</f>
        <v>JUIL 2036</v>
      </c>
      <c r="F4682" s="48">
        <f t="shared" ref="F4682:F4745" si="1099">IF(J4682="oui",1,0)</f>
        <v>0</v>
      </c>
      <c r="G4682" s="26"/>
      <c r="H4682" s="26"/>
      <c r="I4682" s="45" t="str">
        <f t="shared" ref="I4682:I4745" si="1100">IF(ISERROR(AVERAGE(G4682:H4682)),"",AVERAGE(G4682:H4682))</f>
        <v/>
      </c>
      <c r="J4682" s="30"/>
      <c r="K4682" s="27"/>
      <c r="L4682" s="59" t="str">
        <f t="shared" ref="L4682:L4745" si="1101">IF(ISERROR(IF(D4682="Dimanche",AVERAGE(G4676:G4682),"")),"",IF(D4682="Dimanche",AVERAGE(G4676:G4682),""))</f>
        <v/>
      </c>
      <c r="M4682" s="62" t="str">
        <f t="shared" ref="M4682:M4745" si="1102">IF(ISERROR(IF(D4682="Dimanche",AVERAGE(H4676:H4682),"")),"",IF(D4682="Dimanche",AVERAGE(H4676:H4682),""))</f>
        <v/>
      </c>
      <c r="N4682" s="52" t="str">
        <f t="shared" ref="N4682:N4745" si="1103">IF(ISERROR(IF(D4682="Dimanche",COUNTIF(J4676:J4682,"oui"),"")),"",IF(D4682="Dimanche",COUNTIF(J4676:J4682,"oui"),""))</f>
        <v/>
      </c>
      <c r="O4682" s="53" t="str">
        <f t="shared" ref="O4682:O4745" si="1104">IF(ISERROR(IF(D4682="Dimanche",SUM(K4676:K4682),"")),"",IF(D4682="Dimanche",SUM(K4676:K4682),""))</f>
        <v/>
      </c>
      <c r="P4682" s="33" t="str">
        <f t="shared" si="1094"/>
        <v>-</v>
      </c>
      <c r="Q4682" s="50" t="str">
        <f t="shared" ref="Q4682:Q4745" ca="1" si="1105">IF(ISERROR(AVERAGEIF($E$9:$K$6349,P4682,$I$9:$I$6349)),"",AVERAGEIF($E$9:$I$6349,P4682,$I$9:$I$6349))</f>
        <v/>
      </c>
      <c r="R4682" s="52" t="str">
        <f t="shared" ref="R4682:R4745" si="1106">IF(P4682="-","",SUMIF($E$9:$F$6349,P4682,$F$9:$F$6349))</f>
        <v/>
      </c>
      <c r="S4682" s="53" t="str">
        <f t="shared" ref="S4682:S4745" si="1107">IF(P4682="-","",SUMIF($E$9:$K$6349,P4682,$K$9:$K$6349))</f>
        <v/>
      </c>
      <c r="T4682" s="78" t="str">
        <f t="shared" ref="T4682:T4745" si="1108">IF(P4682="-","",P4682)</f>
        <v/>
      </c>
    </row>
    <row r="4683" spans="2:20" ht="15.25" x14ac:dyDescent="0.2">
      <c r="B4683" s="29" t="str">
        <f t="shared" si="1097"/>
        <v/>
      </c>
      <c r="C4683" s="18">
        <f t="shared" si="1095"/>
        <v>49878</v>
      </c>
      <c r="D4683" s="20" t="str">
        <f t="shared" si="1096"/>
        <v>Mardi</v>
      </c>
      <c r="E4683" s="43" t="str">
        <f t="shared" si="1098"/>
        <v>JUIL 2036</v>
      </c>
      <c r="F4683" s="48">
        <f t="shared" si="1099"/>
        <v>0</v>
      </c>
      <c r="G4683" s="26"/>
      <c r="H4683" s="26"/>
      <c r="I4683" s="45" t="str">
        <f t="shared" si="1100"/>
        <v/>
      </c>
      <c r="J4683" s="30"/>
      <c r="K4683" s="27"/>
      <c r="L4683" s="59" t="str">
        <f t="shared" si="1101"/>
        <v/>
      </c>
      <c r="M4683" s="62" t="str">
        <f t="shared" si="1102"/>
        <v/>
      </c>
      <c r="N4683" s="52" t="str">
        <f t="shared" si="1103"/>
        <v/>
      </c>
      <c r="O4683" s="53" t="str">
        <f t="shared" si="1104"/>
        <v/>
      </c>
      <c r="P4683" s="33" t="str">
        <f t="shared" ref="P4683:P4746" si="1109">IF(MONTH(C4683)=MONTH(C4682),"-",UPPER(TEXT(C4683,"mmm"))&amp;" "&amp;UPPER(TEXT(C4682,"aaaa")))</f>
        <v>-</v>
      </c>
      <c r="Q4683" s="50" t="str">
        <f t="shared" ca="1" si="1105"/>
        <v/>
      </c>
      <c r="R4683" s="52" t="str">
        <f t="shared" si="1106"/>
        <v/>
      </c>
      <c r="S4683" s="53" t="str">
        <f t="shared" si="1107"/>
        <v/>
      </c>
      <c r="T4683" s="78" t="str">
        <f t="shared" si="1108"/>
        <v/>
      </c>
    </row>
    <row r="4684" spans="2:20" ht="15.25" x14ac:dyDescent="0.2">
      <c r="B4684" s="29" t="str">
        <f t="shared" si="1097"/>
        <v/>
      </c>
      <c r="C4684" s="18">
        <f t="shared" si="1095"/>
        <v>49879</v>
      </c>
      <c r="D4684" s="20" t="str">
        <f t="shared" si="1096"/>
        <v>Mercredi</v>
      </c>
      <c r="E4684" s="43" t="str">
        <f t="shared" si="1098"/>
        <v>JUIL 2036</v>
      </c>
      <c r="F4684" s="48">
        <f t="shared" si="1099"/>
        <v>0</v>
      </c>
      <c r="G4684" s="26"/>
      <c r="H4684" s="26"/>
      <c r="I4684" s="45" t="str">
        <f t="shared" si="1100"/>
        <v/>
      </c>
      <c r="J4684" s="30"/>
      <c r="K4684" s="27"/>
      <c r="L4684" s="59" t="str">
        <f t="shared" si="1101"/>
        <v/>
      </c>
      <c r="M4684" s="62" t="str">
        <f t="shared" si="1102"/>
        <v/>
      </c>
      <c r="N4684" s="52" t="str">
        <f t="shared" si="1103"/>
        <v/>
      </c>
      <c r="O4684" s="53" t="str">
        <f t="shared" si="1104"/>
        <v/>
      </c>
      <c r="P4684" s="33" t="str">
        <f t="shared" si="1109"/>
        <v>-</v>
      </c>
      <c r="Q4684" s="50" t="str">
        <f t="shared" ca="1" si="1105"/>
        <v/>
      </c>
      <c r="R4684" s="52" t="str">
        <f t="shared" si="1106"/>
        <v/>
      </c>
      <c r="S4684" s="53" t="str">
        <f t="shared" si="1107"/>
        <v/>
      </c>
      <c r="T4684" s="78" t="str">
        <f t="shared" si="1108"/>
        <v/>
      </c>
    </row>
    <row r="4685" spans="2:20" ht="15.25" x14ac:dyDescent="0.2">
      <c r="B4685" s="29" t="str">
        <f t="shared" si="1097"/>
        <v/>
      </c>
      <c r="C4685" s="18">
        <f t="shared" si="1095"/>
        <v>49880</v>
      </c>
      <c r="D4685" s="20" t="str">
        <f t="shared" si="1096"/>
        <v>Jeudi</v>
      </c>
      <c r="E4685" s="43" t="str">
        <f t="shared" si="1098"/>
        <v>JUIL 2036</v>
      </c>
      <c r="F4685" s="48">
        <f t="shared" si="1099"/>
        <v>0</v>
      </c>
      <c r="G4685" s="26"/>
      <c r="H4685" s="26"/>
      <c r="I4685" s="45" t="str">
        <f t="shared" si="1100"/>
        <v/>
      </c>
      <c r="J4685" s="30"/>
      <c r="K4685" s="27"/>
      <c r="L4685" s="59" t="str">
        <f t="shared" si="1101"/>
        <v/>
      </c>
      <c r="M4685" s="62" t="str">
        <f t="shared" si="1102"/>
        <v/>
      </c>
      <c r="N4685" s="52" t="str">
        <f t="shared" si="1103"/>
        <v/>
      </c>
      <c r="O4685" s="53" t="str">
        <f t="shared" si="1104"/>
        <v/>
      </c>
      <c r="P4685" s="33" t="str">
        <f t="shared" si="1109"/>
        <v>-</v>
      </c>
      <c r="Q4685" s="50" t="str">
        <f t="shared" ca="1" si="1105"/>
        <v/>
      </c>
      <c r="R4685" s="52" t="str">
        <f t="shared" si="1106"/>
        <v/>
      </c>
      <c r="S4685" s="53" t="str">
        <f t="shared" si="1107"/>
        <v/>
      </c>
      <c r="T4685" s="78" t="str">
        <f t="shared" si="1108"/>
        <v/>
      </c>
    </row>
    <row r="4686" spans="2:20" ht="15.25" x14ac:dyDescent="0.2">
      <c r="B4686" s="29" t="str">
        <f t="shared" si="1097"/>
        <v/>
      </c>
      <c r="C4686" s="18">
        <f t="shared" si="1095"/>
        <v>49881</v>
      </c>
      <c r="D4686" s="20" t="str">
        <f t="shared" si="1096"/>
        <v>Vendredi</v>
      </c>
      <c r="E4686" s="43" t="str">
        <f t="shared" si="1098"/>
        <v>JUIL 2036</v>
      </c>
      <c r="F4686" s="48">
        <f t="shared" si="1099"/>
        <v>0</v>
      </c>
      <c r="G4686" s="26"/>
      <c r="H4686" s="26"/>
      <c r="I4686" s="45" t="str">
        <f t="shared" si="1100"/>
        <v/>
      </c>
      <c r="J4686" s="30"/>
      <c r="K4686" s="27"/>
      <c r="L4686" s="59" t="str">
        <f t="shared" si="1101"/>
        <v/>
      </c>
      <c r="M4686" s="62" t="str">
        <f t="shared" si="1102"/>
        <v/>
      </c>
      <c r="N4686" s="52" t="str">
        <f t="shared" si="1103"/>
        <v/>
      </c>
      <c r="O4686" s="53" t="str">
        <f t="shared" si="1104"/>
        <v/>
      </c>
      <c r="P4686" s="33" t="str">
        <f t="shared" si="1109"/>
        <v>-</v>
      </c>
      <c r="Q4686" s="50" t="str">
        <f t="shared" ca="1" si="1105"/>
        <v/>
      </c>
      <c r="R4686" s="52" t="str">
        <f t="shared" si="1106"/>
        <v/>
      </c>
      <c r="S4686" s="53" t="str">
        <f t="shared" si="1107"/>
        <v/>
      </c>
      <c r="T4686" s="78" t="str">
        <f t="shared" si="1108"/>
        <v/>
      </c>
    </row>
    <row r="4687" spans="2:20" ht="15.25" x14ac:dyDescent="0.2">
      <c r="B4687" s="29" t="str">
        <f t="shared" si="1097"/>
        <v/>
      </c>
      <c r="C4687" s="18">
        <f t="shared" si="1095"/>
        <v>49882</v>
      </c>
      <c r="D4687" s="20" t="str">
        <f t="shared" si="1096"/>
        <v>Samedi</v>
      </c>
      <c r="E4687" s="43" t="str">
        <f t="shared" si="1098"/>
        <v>JUIL 2036</v>
      </c>
      <c r="F4687" s="48">
        <f t="shared" si="1099"/>
        <v>0</v>
      </c>
      <c r="G4687" s="26"/>
      <c r="H4687" s="26"/>
      <c r="I4687" s="45" t="str">
        <f t="shared" si="1100"/>
        <v/>
      </c>
      <c r="J4687" s="30"/>
      <c r="K4687" s="27"/>
      <c r="L4687" s="59" t="str">
        <f t="shared" si="1101"/>
        <v/>
      </c>
      <c r="M4687" s="62" t="str">
        <f t="shared" si="1102"/>
        <v/>
      </c>
      <c r="N4687" s="52" t="str">
        <f t="shared" si="1103"/>
        <v/>
      </c>
      <c r="O4687" s="53" t="str">
        <f t="shared" si="1104"/>
        <v/>
      </c>
      <c r="P4687" s="33" t="str">
        <f t="shared" si="1109"/>
        <v>-</v>
      </c>
      <c r="Q4687" s="50" t="str">
        <f t="shared" ca="1" si="1105"/>
        <v/>
      </c>
      <c r="R4687" s="52" t="str">
        <f t="shared" si="1106"/>
        <v/>
      </c>
      <c r="S4687" s="53" t="str">
        <f t="shared" si="1107"/>
        <v/>
      </c>
      <c r="T4687" s="78" t="str">
        <f t="shared" si="1108"/>
        <v/>
      </c>
    </row>
    <row r="4688" spans="2:20" ht="15.25" x14ac:dyDescent="0.2">
      <c r="B4688" s="29" t="str">
        <f t="shared" si="1097"/>
        <v/>
      </c>
      <c r="C4688" s="18">
        <f t="shared" si="1095"/>
        <v>49883</v>
      </c>
      <c r="D4688" s="20" t="str">
        <f t="shared" si="1096"/>
        <v>Dimanche</v>
      </c>
      <c r="E4688" s="43" t="str">
        <f t="shared" si="1098"/>
        <v>JUIL 2036</v>
      </c>
      <c r="F4688" s="48">
        <f t="shared" si="1099"/>
        <v>0</v>
      </c>
      <c r="G4688" s="26"/>
      <c r="H4688" s="26"/>
      <c r="I4688" s="45" t="str">
        <f t="shared" si="1100"/>
        <v/>
      </c>
      <c r="J4688" s="30"/>
      <c r="K4688" s="27"/>
      <c r="L4688" s="59" t="str">
        <f t="shared" si="1101"/>
        <v/>
      </c>
      <c r="M4688" s="62" t="str">
        <f t="shared" si="1102"/>
        <v/>
      </c>
      <c r="N4688" s="52">
        <f t="shared" si="1103"/>
        <v>0</v>
      </c>
      <c r="O4688" s="53">
        <f t="shared" si="1104"/>
        <v>0</v>
      </c>
      <c r="P4688" s="33" t="str">
        <f t="shared" si="1109"/>
        <v>-</v>
      </c>
      <c r="Q4688" s="50" t="str">
        <f t="shared" ca="1" si="1105"/>
        <v/>
      </c>
      <c r="R4688" s="52" t="str">
        <f t="shared" si="1106"/>
        <v/>
      </c>
      <c r="S4688" s="53" t="str">
        <f t="shared" si="1107"/>
        <v/>
      </c>
      <c r="T4688" s="78" t="str">
        <f t="shared" si="1108"/>
        <v/>
      </c>
    </row>
    <row r="4689" spans="2:20" ht="15.25" x14ac:dyDescent="0.2">
      <c r="B4689" s="29" t="str">
        <f t="shared" si="1097"/>
        <v/>
      </c>
      <c r="C4689" s="18">
        <f t="shared" si="1095"/>
        <v>49884</v>
      </c>
      <c r="D4689" s="20" t="str">
        <f t="shared" si="1096"/>
        <v>Lundi</v>
      </c>
      <c r="E4689" s="43" t="str">
        <f t="shared" si="1098"/>
        <v>JUIL 2036</v>
      </c>
      <c r="F4689" s="48">
        <f t="shared" si="1099"/>
        <v>0</v>
      </c>
      <c r="G4689" s="26"/>
      <c r="H4689" s="26"/>
      <c r="I4689" s="45" t="str">
        <f t="shared" si="1100"/>
        <v/>
      </c>
      <c r="J4689" s="30"/>
      <c r="K4689" s="27"/>
      <c r="L4689" s="59" t="str">
        <f t="shared" si="1101"/>
        <v/>
      </c>
      <c r="M4689" s="62" t="str">
        <f t="shared" si="1102"/>
        <v/>
      </c>
      <c r="N4689" s="52" t="str">
        <f t="shared" si="1103"/>
        <v/>
      </c>
      <c r="O4689" s="53" t="str">
        <f t="shared" si="1104"/>
        <v/>
      </c>
      <c r="P4689" s="33" t="str">
        <f t="shared" si="1109"/>
        <v>-</v>
      </c>
      <c r="Q4689" s="50" t="str">
        <f t="shared" ca="1" si="1105"/>
        <v/>
      </c>
      <c r="R4689" s="52" t="str">
        <f t="shared" si="1106"/>
        <v/>
      </c>
      <c r="S4689" s="53" t="str">
        <f t="shared" si="1107"/>
        <v/>
      </c>
      <c r="T4689" s="78" t="str">
        <f t="shared" si="1108"/>
        <v/>
      </c>
    </row>
    <row r="4690" spans="2:20" ht="15.25" x14ac:dyDescent="0.2">
      <c r="B4690" s="29" t="str">
        <f t="shared" si="1097"/>
        <v/>
      </c>
      <c r="C4690" s="18">
        <f t="shared" si="1095"/>
        <v>49885</v>
      </c>
      <c r="D4690" s="20" t="str">
        <f t="shared" si="1096"/>
        <v>Mardi</v>
      </c>
      <c r="E4690" s="43" t="str">
        <f t="shared" si="1098"/>
        <v>JUIL 2036</v>
      </c>
      <c r="F4690" s="48">
        <f t="shared" si="1099"/>
        <v>0</v>
      </c>
      <c r="G4690" s="26"/>
      <c r="H4690" s="26"/>
      <c r="I4690" s="45" t="str">
        <f t="shared" si="1100"/>
        <v/>
      </c>
      <c r="J4690" s="30"/>
      <c r="K4690" s="27"/>
      <c r="L4690" s="59" t="str">
        <f t="shared" si="1101"/>
        <v/>
      </c>
      <c r="M4690" s="62" t="str">
        <f t="shared" si="1102"/>
        <v/>
      </c>
      <c r="N4690" s="52" t="str">
        <f t="shared" si="1103"/>
        <v/>
      </c>
      <c r="O4690" s="53" t="str">
        <f t="shared" si="1104"/>
        <v/>
      </c>
      <c r="P4690" s="33" t="str">
        <f t="shared" si="1109"/>
        <v>-</v>
      </c>
      <c r="Q4690" s="50" t="str">
        <f t="shared" ca="1" si="1105"/>
        <v/>
      </c>
      <c r="R4690" s="52" t="str">
        <f t="shared" si="1106"/>
        <v/>
      </c>
      <c r="S4690" s="53" t="str">
        <f t="shared" si="1107"/>
        <v/>
      </c>
      <c r="T4690" s="78" t="str">
        <f t="shared" si="1108"/>
        <v/>
      </c>
    </row>
    <row r="4691" spans="2:20" ht="15.25" x14ac:dyDescent="0.2">
      <c r="B4691" s="29" t="str">
        <f t="shared" si="1097"/>
        <v/>
      </c>
      <c r="C4691" s="18">
        <f t="shared" si="1095"/>
        <v>49886</v>
      </c>
      <c r="D4691" s="20" t="str">
        <f t="shared" si="1096"/>
        <v>Mercredi</v>
      </c>
      <c r="E4691" s="43" t="str">
        <f t="shared" si="1098"/>
        <v>JUIL 2036</v>
      </c>
      <c r="F4691" s="48">
        <f t="shared" si="1099"/>
        <v>0</v>
      </c>
      <c r="G4691" s="26"/>
      <c r="H4691" s="26"/>
      <c r="I4691" s="45" t="str">
        <f t="shared" si="1100"/>
        <v/>
      </c>
      <c r="J4691" s="30"/>
      <c r="K4691" s="27"/>
      <c r="L4691" s="59" t="str">
        <f t="shared" si="1101"/>
        <v/>
      </c>
      <c r="M4691" s="62" t="str">
        <f t="shared" si="1102"/>
        <v/>
      </c>
      <c r="N4691" s="52" t="str">
        <f t="shared" si="1103"/>
        <v/>
      </c>
      <c r="O4691" s="53" t="str">
        <f t="shared" si="1104"/>
        <v/>
      </c>
      <c r="P4691" s="33" t="str">
        <f t="shared" si="1109"/>
        <v>-</v>
      </c>
      <c r="Q4691" s="50" t="str">
        <f t="shared" ca="1" si="1105"/>
        <v/>
      </c>
      <c r="R4691" s="52" t="str">
        <f t="shared" si="1106"/>
        <v/>
      </c>
      <c r="S4691" s="53" t="str">
        <f t="shared" si="1107"/>
        <v/>
      </c>
      <c r="T4691" s="78" t="str">
        <f t="shared" si="1108"/>
        <v/>
      </c>
    </row>
    <row r="4692" spans="2:20" ht="15.25" x14ac:dyDescent="0.2">
      <c r="B4692" s="29" t="str">
        <f t="shared" si="1097"/>
        <v/>
      </c>
      <c r="C4692" s="18">
        <f t="shared" si="1095"/>
        <v>49887</v>
      </c>
      <c r="D4692" s="20" t="str">
        <f t="shared" si="1096"/>
        <v>Jeudi</v>
      </c>
      <c r="E4692" s="43" t="str">
        <f t="shared" si="1098"/>
        <v>JUIL 2036</v>
      </c>
      <c r="F4692" s="48">
        <f t="shared" si="1099"/>
        <v>0</v>
      </c>
      <c r="G4692" s="26"/>
      <c r="H4692" s="26"/>
      <c r="I4692" s="45" t="str">
        <f t="shared" si="1100"/>
        <v/>
      </c>
      <c r="J4692" s="30"/>
      <c r="K4692" s="27"/>
      <c r="L4692" s="59" t="str">
        <f t="shared" si="1101"/>
        <v/>
      </c>
      <c r="M4692" s="62" t="str">
        <f t="shared" si="1102"/>
        <v/>
      </c>
      <c r="N4692" s="52" t="str">
        <f t="shared" si="1103"/>
        <v/>
      </c>
      <c r="O4692" s="53" t="str">
        <f t="shared" si="1104"/>
        <v/>
      </c>
      <c r="P4692" s="33" t="str">
        <f t="shared" si="1109"/>
        <v>-</v>
      </c>
      <c r="Q4692" s="50" t="str">
        <f t="shared" ca="1" si="1105"/>
        <v/>
      </c>
      <c r="R4692" s="52" t="str">
        <f t="shared" si="1106"/>
        <v/>
      </c>
      <c r="S4692" s="53" t="str">
        <f t="shared" si="1107"/>
        <v/>
      </c>
      <c r="T4692" s="78" t="str">
        <f t="shared" si="1108"/>
        <v/>
      </c>
    </row>
    <row r="4693" spans="2:20" ht="15.25" x14ac:dyDescent="0.2">
      <c r="B4693" s="29" t="str">
        <f t="shared" si="1097"/>
        <v/>
      </c>
      <c r="C4693" s="18">
        <f t="shared" si="1095"/>
        <v>49888</v>
      </c>
      <c r="D4693" s="20" t="str">
        <f t="shared" si="1096"/>
        <v>Vendredi</v>
      </c>
      <c r="E4693" s="43" t="str">
        <f t="shared" si="1098"/>
        <v>AOÛT 2036</v>
      </c>
      <c r="F4693" s="48">
        <f t="shared" si="1099"/>
        <v>0</v>
      </c>
      <c r="G4693" s="26"/>
      <c r="H4693" s="26"/>
      <c r="I4693" s="45" t="str">
        <f t="shared" si="1100"/>
        <v/>
      </c>
      <c r="J4693" s="30"/>
      <c r="K4693" s="27"/>
      <c r="L4693" s="59" t="str">
        <f t="shared" si="1101"/>
        <v/>
      </c>
      <c r="M4693" s="62" t="str">
        <f t="shared" si="1102"/>
        <v/>
      </c>
      <c r="N4693" s="52" t="str">
        <f t="shared" si="1103"/>
        <v/>
      </c>
      <c r="O4693" s="53" t="str">
        <f t="shared" si="1104"/>
        <v/>
      </c>
      <c r="P4693" s="33" t="str">
        <f t="shared" si="1109"/>
        <v>AOÛT 2036</v>
      </c>
      <c r="Q4693" s="50" t="str">
        <f t="shared" ca="1" si="1105"/>
        <v/>
      </c>
      <c r="R4693" s="52">
        <f t="shared" ca="1" si="1106"/>
        <v>0</v>
      </c>
      <c r="S4693" s="53">
        <f t="shared" ca="1" si="1107"/>
        <v>0</v>
      </c>
      <c r="T4693" s="78" t="str">
        <f t="shared" si="1108"/>
        <v>AOÛT 2036</v>
      </c>
    </row>
    <row r="4694" spans="2:20" ht="15.25" x14ac:dyDescent="0.2">
      <c r="B4694" s="29" t="str">
        <f t="shared" si="1097"/>
        <v/>
      </c>
      <c r="C4694" s="18">
        <f t="shared" si="1095"/>
        <v>49889</v>
      </c>
      <c r="D4694" s="20" t="str">
        <f t="shared" si="1096"/>
        <v>Samedi</v>
      </c>
      <c r="E4694" s="43" t="str">
        <f t="shared" si="1098"/>
        <v>AOÛT 2036</v>
      </c>
      <c r="F4694" s="48">
        <f t="shared" si="1099"/>
        <v>0</v>
      </c>
      <c r="G4694" s="26"/>
      <c r="H4694" s="26"/>
      <c r="I4694" s="45" t="str">
        <f t="shared" si="1100"/>
        <v/>
      </c>
      <c r="J4694" s="30"/>
      <c r="K4694" s="27"/>
      <c r="L4694" s="59" t="str">
        <f t="shared" si="1101"/>
        <v/>
      </c>
      <c r="M4694" s="62" t="str">
        <f t="shared" si="1102"/>
        <v/>
      </c>
      <c r="N4694" s="52" t="str">
        <f t="shared" si="1103"/>
        <v/>
      </c>
      <c r="O4694" s="53" t="str">
        <f t="shared" si="1104"/>
        <v/>
      </c>
      <c r="P4694" s="33" t="str">
        <f t="shared" si="1109"/>
        <v>-</v>
      </c>
      <c r="Q4694" s="50" t="str">
        <f t="shared" ca="1" si="1105"/>
        <v/>
      </c>
      <c r="R4694" s="52" t="str">
        <f t="shared" si="1106"/>
        <v/>
      </c>
      <c r="S4694" s="53" t="str">
        <f t="shared" si="1107"/>
        <v/>
      </c>
      <c r="T4694" s="78" t="str">
        <f t="shared" si="1108"/>
        <v/>
      </c>
    </row>
    <row r="4695" spans="2:20" ht="15.25" x14ac:dyDescent="0.2">
      <c r="B4695" s="29" t="str">
        <f t="shared" si="1097"/>
        <v/>
      </c>
      <c r="C4695" s="18">
        <f t="shared" si="1095"/>
        <v>49890</v>
      </c>
      <c r="D4695" s="20" t="str">
        <f t="shared" si="1096"/>
        <v>Dimanche</v>
      </c>
      <c r="E4695" s="43" t="str">
        <f t="shared" si="1098"/>
        <v>AOÛT 2036</v>
      </c>
      <c r="F4695" s="48">
        <f t="shared" si="1099"/>
        <v>0</v>
      </c>
      <c r="G4695" s="26"/>
      <c r="H4695" s="26"/>
      <c r="I4695" s="45" t="str">
        <f t="shared" si="1100"/>
        <v/>
      </c>
      <c r="J4695" s="30"/>
      <c r="K4695" s="27"/>
      <c r="L4695" s="59" t="str">
        <f t="shared" si="1101"/>
        <v/>
      </c>
      <c r="M4695" s="62" t="str">
        <f t="shared" si="1102"/>
        <v/>
      </c>
      <c r="N4695" s="52">
        <f t="shared" si="1103"/>
        <v>0</v>
      </c>
      <c r="O4695" s="53">
        <f t="shared" si="1104"/>
        <v>0</v>
      </c>
      <c r="P4695" s="33" t="str">
        <f t="shared" si="1109"/>
        <v>-</v>
      </c>
      <c r="Q4695" s="50" t="str">
        <f t="shared" ca="1" si="1105"/>
        <v/>
      </c>
      <c r="R4695" s="52" t="str">
        <f t="shared" si="1106"/>
        <v/>
      </c>
      <c r="S4695" s="53" t="str">
        <f t="shared" si="1107"/>
        <v/>
      </c>
      <c r="T4695" s="78" t="str">
        <f t="shared" si="1108"/>
        <v/>
      </c>
    </row>
    <row r="4696" spans="2:20" ht="15.25" x14ac:dyDescent="0.2">
      <c r="B4696" s="29" t="str">
        <f t="shared" si="1097"/>
        <v/>
      </c>
      <c r="C4696" s="18">
        <f t="shared" si="1095"/>
        <v>49891</v>
      </c>
      <c r="D4696" s="20" t="str">
        <f t="shared" si="1096"/>
        <v>Lundi</v>
      </c>
      <c r="E4696" s="43" t="str">
        <f t="shared" si="1098"/>
        <v>AOÛT 2036</v>
      </c>
      <c r="F4696" s="48">
        <f t="shared" si="1099"/>
        <v>0</v>
      </c>
      <c r="G4696" s="26"/>
      <c r="H4696" s="26"/>
      <c r="I4696" s="45" t="str">
        <f t="shared" si="1100"/>
        <v/>
      </c>
      <c r="J4696" s="30"/>
      <c r="K4696" s="27"/>
      <c r="L4696" s="59" t="str">
        <f t="shared" si="1101"/>
        <v/>
      </c>
      <c r="M4696" s="62" t="str">
        <f t="shared" si="1102"/>
        <v/>
      </c>
      <c r="N4696" s="52" t="str">
        <f t="shared" si="1103"/>
        <v/>
      </c>
      <c r="O4696" s="53" t="str">
        <f t="shared" si="1104"/>
        <v/>
      </c>
      <c r="P4696" s="33" t="str">
        <f t="shared" si="1109"/>
        <v>-</v>
      </c>
      <c r="Q4696" s="50" t="str">
        <f t="shared" ca="1" si="1105"/>
        <v/>
      </c>
      <c r="R4696" s="52" t="str">
        <f t="shared" si="1106"/>
        <v/>
      </c>
      <c r="S4696" s="53" t="str">
        <f t="shared" si="1107"/>
        <v/>
      </c>
      <c r="T4696" s="78" t="str">
        <f t="shared" si="1108"/>
        <v/>
      </c>
    </row>
    <row r="4697" spans="2:20" ht="15.25" x14ac:dyDescent="0.2">
      <c r="B4697" s="29" t="str">
        <f t="shared" si="1097"/>
        <v/>
      </c>
      <c r="C4697" s="18">
        <f t="shared" si="1095"/>
        <v>49892</v>
      </c>
      <c r="D4697" s="20" t="str">
        <f t="shared" si="1096"/>
        <v>Mardi</v>
      </c>
      <c r="E4697" s="43" t="str">
        <f t="shared" si="1098"/>
        <v>AOÛT 2036</v>
      </c>
      <c r="F4697" s="48">
        <f t="shared" si="1099"/>
        <v>0</v>
      </c>
      <c r="G4697" s="26"/>
      <c r="H4697" s="26"/>
      <c r="I4697" s="45" t="str">
        <f t="shared" si="1100"/>
        <v/>
      </c>
      <c r="J4697" s="30"/>
      <c r="K4697" s="27"/>
      <c r="L4697" s="59" t="str">
        <f t="shared" si="1101"/>
        <v/>
      </c>
      <c r="M4697" s="62" t="str">
        <f t="shared" si="1102"/>
        <v/>
      </c>
      <c r="N4697" s="52" t="str">
        <f t="shared" si="1103"/>
        <v/>
      </c>
      <c r="O4697" s="53" t="str">
        <f t="shared" si="1104"/>
        <v/>
      </c>
      <c r="P4697" s="33" t="str">
        <f t="shared" si="1109"/>
        <v>-</v>
      </c>
      <c r="Q4697" s="50" t="str">
        <f t="shared" ca="1" si="1105"/>
        <v/>
      </c>
      <c r="R4697" s="52" t="str">
        <f t="shared" si="1106"/>
        <v/>
      </c>
      <c r="S4697" s="53" t="str">
        <f t="shared" si="1107"/>
        <v/>
      </c>
      <c r="T4697" s="78" t="str">
        <f t="shared" si="1108"/>
        <v/>
      </c>
    </row>
    <row r="4698" spans="2:20" ht="15.25" x14ac:dyDescent="0.2">
      <c r="B4698" s="29" t="str">
        <f t="shared" si="1097"/>
        <v/>
      </c>
      <c r="C4698" s="18">
        <f t="shared" si="1095"/>
        <v>49893</v>
      </c>
      <c r="D4698" s="20" t="str">
        <f t="shared" si="1096"/>
        <v>Mercredi</v>
      </c>
      <c r="E4698" s="43" t="str">
        <f t="shared" si="1098"/>
        <v>AOÛT 2036</v>
      </c>
      <c r="F4698" s="48">
        <f t="shared" si="1099"/>
        <v>0</v>
      </c>
      <c r="G4698" s="26"/>
      <c r="H4698" s="26"/>
      <c r="I4698" s="45" t="str">
        <f t="shared" si="1100"/>
        <v/>
      </c>
      <c r="J4698" s="30"/>
      <c r="K4698" s="27"/>
      <c r="L4698" s="59" t="str">
        <f t="shared" si="1101"/>
        <v/>
      </c>
      <c r="M4698" s="62" t="str">
        <f t="shared" si="1102"/>
        <v/>
      </c>
      <c r="N4698" s="52" t="str">
        <f t="shared" si="1103"/>
        <v/>
      </c>
      <c r="O4698" s="53" t="str">
        <f t="shared" si="1104"/>
        <v/>
      </c>
      <c r="P4698" s="33" t="str">
        <f t="shared" si="1109"/>
        <v>-</v>
      </c>
      <c r="Q4698" s="50" t="str">
        <f t="shared" ca="1" si="1105"/>
        <v/>
      </c>
      <c r="R4698" s="52" t="str">
        <f t="shared" si="1106"/>
        <v/>
      </c>
      <c r="S4698" s="53" t="str">
        <f t="shared" si="1107"/>
        <v/>
      </c>
      <c r="T4698" s="78" t="str">
        <f t="shared" si="1108"/>
        <v/>
      </c>
    </row>
    <row r="4699" spans="2:20" ht="15.25" x14ac:dyDescent="0.2">
      <c r="B4699" s="29" t="str">
        <f t="shared" si="1097"/>
        <v/>
      </c>
      <c r="C4699" s="18">
        <f t="shared" si="1095"/>
        <v>49894</v>
      </c>
      <c r="D4699" s="20" t="str">
        <f t="shared" si="1096"/>
        <v>Jeudi</v>
      </c>
      <c r="E4699" s="43" t="str">
        <f t="shared" si="1098"/>
        <v>AOÛT 2036</v>
      </c>
      <c r="F4699" s="48">
        <f t="shared" si="1099"/>
        <v>0</v>
      </c>
      <c r="G4699" s="26"/>
      <c r="H4699" s="26"/>
      <c r="I4699" s="45" t="str">
        <f t="shared" si="1100"/>
        <v/>
      </c>
      <c r="J4699" s="30"/>
      <c r="K4699" s="27"/>
      <c r="L4699" s="59" t="str">
        <f t="shared" si="1101"/>
        <v/>
      </c>
      <c r="M4699" s="62" t="str">
        <f t="shared" si="1102"/>
        <v/>
      </c>
      <c r="N4699" s="52" t="str">
        <f t="shared" si="1103"/>
        <v/>
      </c>
      <c r="O4699" s="53" t="str">
        <f t="shared" si="1104"/>
        <v/>
      </c>
      <c r="P4699" s="33" t="str">
        <f t="shared" si="1109"/>
        <v>-</v>
      </c>
      <c r="Q4699" s="50" t="str">
        <f t="shared" ca="1" si="1105"/>
        <v/>
      </c>
      <c r="R4699" s="52" t="str">
        <f t="shared" si="1106"/>
        <v/>
      </c>
      <c r="S4699" s="53" t="str">
        <f t="shared" si="1107"/>
        <v/>
      </c>
      <c r="T4699" s="78" t="str">
        <f t="shared" si="1108"/>
        <v/>
      </c>
    </row>
    <row r="4700" spans="2:20" ht="15.25" x14ac:dyDescent="0.2">
      <c r="B4700" s="29" t="str">
        <f t="shared" si="1097"/>
        <v/>
      </c>
      <c r="C4700" s="18">
        <f t="shared" si="1095"/>
        <v>49895</v>
      </c>
      <c r="D4700" s="20" t="str">
        <f t="shared" si="1096"/>
        <v>Vendredi</v>
      </c>
      <c r="E4700" s="43" t="str">
        <f t="shared" si="1098"/>
        <v>AOÛT 2036</v>
      </c>
      <c r="F4700" s="48">
        <f t="shared" si="1099"/>
        <v>0</v>
      </c>
      <c r="G4700" s="26"/>
      <c r="H4700" s="26"/>
      <c r="I4700" s="45" t="str">
        <f t="shared" si="1100"/>
        <v/>
      </c>
      <c r="J4700" s="30"/>
      <c r="K4700" s="27"/>
      <c r="L4700" s="59" t="str">
        <f t="shared" si="1101"/>
        <v/>
      </c>
      <c r="M4700" s="62" t="str">
        <f t="shared" si="1102"/>
        <v/>
      </c>
      <c r="N4700" s="52" t="str">
        <f t="shared" si="1103"/>
        <v/>
      </c>
      <c r="O4700" s="53" t="str">
        <f t="shared" si="1104"/>
        <v/>
      </c>
      <c r="P4700" s="33" t="str">
        <f t="shared" si="1109"/>
        <v>-</v>
      </c>
      <c r="Q4700" s="50" t="str">
        <f t="shared" ca="1" si="1105"/>
        <v/>
      </c>
      <c r="R4700" s="52" t="str">
        <f t="shared" si="1106"/>
        <v/>
      </c>
      <c r="S4700" s="53" t="str">
        <f t="shared" si="1107"/>
        <v/>
      </c>
      <c r="T4700" s="78" t="str">
        <f t="shared" si="1108"/>
        <v/>
      </c>
    </row>
    <row r="4701" spans="2:20" ht="15.25" x14ac:dyDescent="0.2">
      <c r="B4701" s="29" t="str">
        <f t="shared" si="1097"/>
        <v/>
      </c>
      <c r="C4701" s="18">
        <f t="shared" si="1095"/>
        <v>49896</v>
      </c>
      <c r="D4701" s="20" t="str">
        <f t="shared" si="1096"/>
        <v>Samedi</v>
      </c>
      <c r="E4701" s="43" t="str">
        <f t="shared" si="1098"/>
        <v>AOÛT 2036</v>
      </c>
      <c r="F4701" s="48">
        <f t="shared" si="1099"/>
        <v>0</v>
      </c>
      <c r="G4701" s="26"/>
      <c r="H4701" s="26"/>
      <c r="I4701" s="45" t="str">
        <f t="shared" si="1100"/>
        <v/>
      </c>
      <c r="J4701" s="30"/>
      <c r="K4701" s="27"/>
      <c r="L4701" s="59" t="str">
        <f t="shared" si="1101"/>
        <v/>
      </c>
      <c r="M4701" s="62" t="str">
        <f t="shared" si="1102"/>
        <v/>
      </c>
      <c r="N4701" s="52" t="str">
        <f t="shared" si="1103"/>
        <v/>
      </c>
      <c r="O4701" s="53" t="str">
        <f t="shared" si="1104"/>
        <v/>
      </c>
      <c r="P4701" s="33" t="str">
        <f t="shared" si="1109"/>
        <v>-</v>
      </c>
      <c r="Q4701" s="50" t="str">
        <f t="shared" ca="1" si="1105"/>
        <v/>
      </c>
      <c r="R4701" s="52" t="str">
        <f t="shared" si="1106"/>
        <v/>
      </c>
      <c r="S4701" s="53" t="str">
        <f t="shared" si="1107"/>
        <v/>
      </c>
      <c r="T4701" s="78" t="str">
        <f t="shared" si="1108"/>
        <v/>
      </c>
    </row>
    <row r="4702" spans="2:20" ht="15.25" x14ac:dyDescent="0.2">
      <c r="B4702" s="29" t="str">
        <f t="shared" si="1097"/>
        <v/>
      </c>
      <c r="C4702" s="18">
        <f t="shared" si="1095"/>
        <v>49897</v>
      </c>
      <c r="D4702" s="20" t="str">
        <f t="shared" si="1096"/>
        <v>Dimanche</v>
      </c>
      <c r="E4702" s="43" t="str">
        <f t="shared" si="1098"/>
        <v>AOÛT 2036</v>
      </c>
      <c r="F4702" s="48">
        <f t="shared" si="1099"/>
        <v>0</v>
      </c>
      <c r="G4702" s="26"/>
      <c r="H4702" s="26"/>
      <c r="I4702" s="45" t="str">
        <f t="shared" si="1100"/>
        <v/>
      </c>
      <c r="J4702" s="30"/>
      <c r="K4702" s="27"/>
      <c r="L4702" s="59" t="str">
        <f t="shared" si="1101"/>
        <v/>
      </c>
      <c r="M4702" s="62" t="str">
        <f t="shared" si="1102"/>
        <v/>
      </c>
      <c r="N4702" s="52">
        <f t="shared" si="1103"/>
        <v>0</v>
      </c>
      <c r="O4702" s="53">
        <f t="shared" si="1104"/>
        <v>0</v>
      </c>
      <c r="P4702" s="33" t="str">
        <f t="shared" si="1109"/>
        <v>-</v>
      </c>
      <c r="Q4702" s="50" t="str">
        <f t="shared" ca="1" si="1105"/>
        <v/>
      </c>
      <c r="R4702" s="52" t="str">
        <f t="shared" si="1106"/>
        <v/>
      </c>
      <c r="S4702" s="53" t="str">
        <f t="shared" si="1107"/>
        <v/>
      </c>
      <c r="T4702" s="78" t="str">
        <f t="shared" si="1108"/>
        <v/>
      </c>
    </row>
    <row r="4703" spans="2:20" ht="15.25" x14ac:dyDescent="0.2">
      <c r="B4703" s="29" t="str">
        <f t="shared" si="1097"/>
        <v/>
      </c>
      <c r="C4703" s="18">
        <f t="shared" si="1095"/>
        <v>49898</v>
      </c>
      <c r="D4703" s="20" t="str">
        <f t="shared" si="1096"/>
        <v>Lundi</v>
      </c>
      <c r="E4703" s="43" t="str">
        <f t="shared" si="1098"/>
        <v>AOÛT 2036</v>
      </c>
      <c r="F4703" s="48">
        <f t="shared" si="1099"/>
        <v>0</v>
      </c>
      <c r="G4703" s="26"/>
      <c r="H4703" s="26"/>
      <c r="I4703" s="45" t="str">
        <f t="shared" si="1100"/>
        <v/>
      </c>
      <c r="J4703" s="30"/>
      <c r="K4703" s="27"/>
      <c r="L4703" s="59" t="str">
        <f t="shared" si="1101"/>
        <v/>
      </c>
      <c r="M4703" s="62" t="str">
        <f t="shared" si="1102"/>
        <v/>
      </c>
      <c r="N4703" s="52" t="str">
        <f t="shared" si="1103"/>
        <v/>
      </c>
      <c r="O4703" s="53" t="str">
        <f t="shared" si="1104"/>
        <v/>
      </c>
      <c r="P4703" s="33" t="str">
        <f t="shared" si="1109"/>
        <v>-</v>
      </c>
      <c r="Q4703" s="50" t="str">
        <f t="shared" ca="1" si="1105"/>
        <v/>
      </c>
      <c r="R4703" s="52" t="str">
        <f t="shared" si="1106"/>
        <v/>
      </c>
      <c r="S4703" s="53" t="str">
        <f t="shared" si="1107"/>
        <v/>
      </c>
      <c r="T4703" s="78" t="str">
        <f t="shared" si="1108"/>
        <v/>
      </c>
    </row>
    <row r="4704" spans="2:20" ht="15.25" x14ac:dyDescent="0.2">
      <c r="B4704" s="29" t="str">
        <f t="shared" si="1097"/>
        <v/>
      </c>
      <c r="C4704" s="18">
        <f t="shared" si="1095"/>
        <v>49899</v>
      </c>
      <c r="D4704" s="20" t="str">
        <f t="shared" si="1096"/>
        <v>Mardi</v>
      </c>
      <c r="E4704" s="43" t="str">
        <f t="shared" si="1098"/>
        <v>AOÛT 2036</v>
      </c>
      <c r="F4704" s="48">
        <f t="shared" si="1099"/>
        <v>0</v>
      </c>
      <c r="G4704" s="26"/>
      <c r="H4704" s="26"/>
      <c r="I4704" s="45" t="str">
        <f t="shared" si="1100"/>
        <v/>
      </c>
      <c r="J4704" s="30"/>
      <c r="K4704" s="27"/>
      <c r="L4704" s="59" t="str">
        <f t="shared" si="1101"/>
        <v/>
      </c>
      <c r="M4704" s="62" t="str">
        <f t="shared" si="1102"/>
        <v/>
      </c>
      <c r="N4704" s="52" t="str">
        <f t="shared" si="1103"/>
        <v/>
      </c>
      <c r="O4704" s="53" t="str">
        <f t="shared" si="1104"/>
        <v/>
      </c>
      <c r="P4704" s="33" t="str">
        <f t="shared" si="1109"/>
        <v>-</v>
      </c>
      <c r="Q4704" s="50" t="str">
        <f t="shared" ca="1" si="1105"/>
        <v/>
      </c>
      <c r="R4704" s="52" t="str">
        <f t="shared" si="1106"/>
        <v/>
      </c>
      <c r="S4704" s="53" t="str">
        <f t="shared" si="1107"/>
        <v/>
      </c>
      <c r="T4704" s="78" t="str">
        <f t="shared" si="1108"/>
        <v/>
      </c>
    </row>
    <row r="4705" spans="2:20" ht="15.25" x14ac:dyDescent="0.2">
      <c r="B4705" s="29" t="str">
        <f t="shared" si="1097"/>
        <v/>
      </c>
      <c r="C4705" s="18">
        <f t="shared" si="1095"/>
        <v>49900</v>
      </c>
      <c r="D4705" s="20" t="str">
        <f t="shared" si="1096"/>
        <v>Mercredi</v>
      </c>
      <c r="E4705" s="43" t="str">
        <f t="shared" si="1098"/>
        <v>AOÛT 2036</v>
      </c>
      <c r="F4705" s="48">
        <f t="shared" si="1099"/>
        <v>0</v>
      </c>
      <c r="G4705" s="26"/>
      <c r="H4705" s="26"/>
      <c r="I4705" s="45" t="str">
        <f t="shared" si="1100"/>
        <v/>
      </c>
      <c r="J4705" s="30"/>
      <c r="K4705" s="27"/>
      <c r="L4705" s="59" t="str">
        <f t="shared" si="1101"/>
        <v/>
      </c>
      <c r="M4705" s="62" t="str">
        <f t="shared" si="1102"/>
        <v/>
      </c>
      <c r="N4705" s="52" t="str">
        <f t="shared" si="1103"/>
        <v/>
      </c>
      <c r="O4705" s="53" t="str">
        <f t="shared" si="1104"/>
        <v/>
      </c>
      <c r="P4705" s="33" t="str">
        <f t="shared" si="1109"/>
        <v>-</v>
      </c>
      <c r="Q4705" s="50" t="str">
        <f t="shared" ca="1" si="1105"/>
        <v/>
      </c>
      <c r="R4705" s="52" t="str">
        <f t="shared" si="1106"/>
        <v/>
      </c>
      <c r="S4705" s="53" t="str">
        <f t="shared" si="1107"/>
        <v/>
      </c>
      <c r="T4705" s="78" t="str">
        <f t="shared" si="1108"/>
        <v/>
      </c>
    </row>
    <row r="4706" spans="2:20" ht="15.25" x14ac:dyDescent="0.2">
      <c r="B4706" s="29" t="str">
        <f t="shared" si="1097"/>
        <v/>
      </c>
      <c r="C4706" s="18">
        <f t="shared" si="1095"/>
        <v>49901</v>
      </c>
      <c r="D4706" s="20" t="str">
        <f t="shared" si="1096"/>
        <v>Jeudi</v>
      </c>
      <c r="E4706" s="43" t="str">
        <f t="shared" si="1098"/>
        <v>AOÛT 2036</v>
      </c>
      <c r="F4706" s="48">
        <f t="shared" si="1099"/>
        <v>0</v>
      </c>
      <c r="G4706" s="26"/>
      <c r="H4706" s="26"/>
      <c r="I4706" s="45" t="str">
        <f t="shared" si="1100"/>
        <v/>
      </c>
      <c r="J4706" s="30"/>
      <c r="K4706" s="27"/>
      <c r="L4706" s="59" t="str">
        <f t="shared" si="1101"/>
        <v/>
      </c>
      <c r="M4706" s="62" t="str">
        <f t="shared" si="1102"/>
        <v/>
      </c>
      <c r="N4706" s="52" t="str">
        <f t="shared" si="1103"/>
        <v/>
      </c>
      <c r="O4706" s="53" t="str">
        <f t="shared" si="1104"/>
        <v/>
      </c>
      <c r="P4706" s="33" t="str">
        <f t="shared" si="1109"/>
        <v>-</v>
      </c>
      <c r="Q4706" s="50" t="str">
        <f t="shared" ca="1" si="1105"/>
        <v/>
      </c>
      <c r="R4706" s="52" t="str">
        <f t="shared" si="1106"/>
        <v/>
      </c>
      <c r="S4706" s="53" t="str">
        <f t="shared" si="1107"/>
        <v/>
      </c>
      <c r="T4706" s="78" t="str">
        <f t="shared" si="1108"/>
        <v/>
      </c>
    </row>
    <row r="4707" spans="2:20" ht="15.25" x14ac:dyDescent="0.2">
      <c r="B4707" s="29" t="str">
        <f t="shared" si="1097"/>
        <v/>
      </c>
      <c r="C4707" s="18">
        <f t="shared" si="1095"/>
        <v>49902</v>
      </c>
      <c r="D4707" s="20" t="str">
        <f t="shared" si="1096"/>
        <v>Vendredi</v>
      </c>
      <c r="E4707" s="43" t="str">
        <f t="shared" si="1098"/>
        <v>AOÛT 2036</v>
      </c>
      <c r="F4707" s="48">
        <f t="shared" si="1099"/>
        <v>0</v>
      </c>
      <c r="G4707" s="26"/>
      <c r="H4707" s="26"/>
      <c r="I4707" s="45" t="str">
        <f t="shared" si="1100"/>
        <v/>
      </c>
      <c r="J4707" s="30"/>
      <c r="K4707" s="27"/>
      <c r="L4707" s="59" t="str">
        <f t="shared" si="1101"/>
        <v/>
      </c>
      <c r="M4707" s="62" t="str">
        <f t="shared" si="1102"/>
        <v/>
      </c>
      <c r="N4707" s="52" t="str">
        <f t="shared" si="1103"/>
        <v/>
      </c>
      <c r="O4707" s="53" t="str">
        <f t="shared" si="1104"/>
        <v/>
      </c>
      <c r="P4707" s="33" t="str">
        <f t="shared" si="1109"/>
        <v>-</v>
      </c>
      <c r="Q4707" s="50" t="str">
        <f t="shared" ca="1" si="1105"/>
        <v/>
      </c>
      <c r="R4707" s="52" t="str">
        <f t="shared" si="1106"/>
        <v/>
      </c>
      <c r="S4707" s="53" t="str">
        <f t="shared" si="1107"/>
        <v/>
      </c>
      <c r="T4707" s="78" t="str">
        <f t="shared" si="1108"/>
        <v/>
      </c>
    </row>
    <row r="4708" spans="2:20" ht="15.25" x14ac:dyDescent="0.2">
      <c r="B4708" s="29" t="str">
        <f t="shared" si="1097"/>
        <v/>
      </c>
      <c r="C4708" s="18">
        <f t="shared" si="1095"/>
        <v>49903</v>
      </c>
      <c r="D4708" s="20" t="str">
        <f t="shared" si="1096"/>
        <v>Samedi</v>
      </c>
      <c r="E4708" s="43" t="str">
        <f t="shared" si="1098"/>
        <v>AOÛT 2036</v>
      </c>
      <c r="F4708" s="48">
        <f t="shared" si="1099"/>
        <v>0</v>
      </c>
      <c r="G4708" s="26"/>
      <c r="H4708" s="26"/>
      <c r="I4708" s="45" t="str">
        <f t="shared" si="1100"/>
        <v/>
      </c>
      <c r="J4708" s="30"/>
      <c r="K4708" s="27"/>
      <c r="L4708" s="59" t="str">
        <f t="shared" si="1101"/>
        <v/>
      </c>
      <c r="M4708" s="62" t="str">
        <f t="shared" si="1102"/>
        <v/>
      </c>
      <c r="N4708" s="52" t="str">
        <f t="shared" si="1103"/>
        <v/>
      </c>
      <c r="O4708" s="53" t="str">
        <f t="shared" si="1104"/>
        <v/>
      </c>
      <c r="P4708" s="33" t="str">
        <f t="shared" si="1109"/>
        <v>-</v>
      </c>
      <c r="Q4708" s="50" t="str">
        <f t="shared" ca="1" si="1105"/>
        <v/>
      </c>
      <c r="R4708" s="52" t="str">
        <f t="shared" si="1106"/>
        <v/>
      </c>
      <c r="S4708" s="53" t="str">
        <f t="shared" si="1107"/>
        <v/>
      </c>
      <c r="T4708" s="78" t="str">
        <f t="shared" si="1108"/>
        <v/>
      </c>
    </row>
    <row r="4709" spans="2:20" ht="15.25" x14ac:dyDescent="0.2">
      <c r="B4709" s="29" t="str">
        <f t="shared" si="1097"/>
        <v/>
      </c>
      <c r="C4709" s="18">
        <f t="shared" si="1095"/>
        <v>49904</v>
      </c>
      <c r="D4709" s="20" t="str">
        <f t="shared" si="1096"/>
        <v>Dimanche</v>
      </c>
      <c r="E4709" s="43" t="str">
        <f t="shared" si="1098"/>
        <v>AOÛT 2036</v>
      </c>
      <c r="F4709" s="48">
        <f t="shared" si="1099"/>
        <v>0</v>
      </c>
      <c r="G4709" s="26"/>
      <c r="H4709" s="26"/>
      <c r="I4709" s="45" t="str">
        <f t="shared" si="1100"/>
        <v/>
      </c>
      <c r="J4709" s="30"/>
      <c r="K4709" s="27"/>
      <c r="L4709" s="59" t="str">
        <f t="shared" si="1101"/>
        <v/>
      </c>
      <c r="M4709" s="62" t="str">
        <f t="shared" si="1102"/>
        <v/>
      </c>
      <c r="N4709" s="52">
        <f t="shared" si="1103"/>
        <v>0</v>
      </c>
      <c r="O4709" s="53">
        <f t="shared" si="1104"/>
        <v>0</v>
      </c>
      <c r="P4709" s="33" t="str">
        <f t="shared" si="1109"/>
        <v>-</v>
      </c>
      <c r="Q4709" s="50" t="str">
        <f t="shared" ca="1" si="1105"/>
        <v/>
      </c>
      <c r="R4709" s="52" t="str">
        <f t="shared" si="1106"/>
        <v/>
      </c>
      <c r="S4709" s="53" t="str">
        <f t="shared" si="1107"/>
        <v/>
      </c>
      <c r="T4709" s="78" t="str">
        <f t="shared" si="1108"/>
        <v/>
      </c>
    </row>
    <row r="4710" spans="2:20" ht="15.25" x14ac:dyDescent="0.2">
      <c r="B4710" s="29" t="str">
        <f t="shared" si="1097"/>
        <v/>
      </c>
      <c r="C4710" s="18">
        <f t="shared" si="1095"/>
        <v>49905</v>
      </c>
      <c r="D4710" s="20" t="str">
        <f t="shared" si="1096"/>
        <v>Lundi</v>
      </c>
      <c r="E4710" s="43" t="str">
        <f t="shared" si="1098"/>
        <v>AOÛT 2036</v>
      </c>
      <c r="F4710" s="48">
        <f t="shared" si="1099"/>
        <v>0</v>
      </c>
      <c r="G4710" s="26"/>
      <c r="H4710" s="26"/>
      <c r="I4710" s="45" t="str">
        <f t="shared" si="1100"/>
        <v/>
      </c>
      <c r="J4710" s="30"/>
      <c r="K4710" s="27"/>
      <c r="L4710" s="59" t="str">
        <f t="shared" si="1101"/>
        <v/>
      </c>
      <c r="M4710" s="62" t="str">
        <f t="shared" si="1102"/>
        <v/>
      </c>
      <c r="N4710" s="52" t="str">
        <f t="shared" si="1103"/>
        <v/>
      </c>
      <c r="O4710" s="53" t="str">
        <f t="shared" si="1104"/>
        <v/>
      </c>
      <c r="P4710" s="33" t="str">
        <f t="shared" si="1109"/>
        <v>-</v>
      </c>
      <c r="Q4710" s="50" t="str">
        <f t="shared" ca="1" si="1105"/>
        <v/>
      </c>
      <c r="R4710" s="52" t="str">
        <f t="shared" si="1106"/>
        <v/>
      </c>
      <c r="S4710" s="53" t="str">
        <f t="shared" si="1107"/>
        <v/>
      </c>
      <c r="T4710" s="78" t="str">
        <f t="shared" si="1108"/>
        <v/>
      </c>
    </row>
    <row r="4711" spans="2:20" ht="15.25" x14ac:dyDescent="0.2">
      <c r="B4711" s="29" t="str">
        <f t="shared" si="1097"/>
        <v/>
      </c>
      <c r="C4711" s="18">
        <f t="shared" si="1095"/>
        <v>49906</v>
      </c>
      <c r="D4711" s="20" t="str">
        <f t="shared" si="1096"/>
        <v>Mardi</v>
      </c>
      <c r="E4711" s="43" t="str">
        <f t="shared" si="1098"/>
        <v>AOÛT 2036</v>
      </c>
      <c r="F4711" s="48">
        <f t="shared" si="1099"/>
        <v>0</v>
      </c>
      <c r="G4711" s="26"/>
      <c r="H4711" s="26"/>
      <c r="I4711" s="45" t="str">
        <f t="shared" si="1100"/>
        <v/>
      </c>
      <c r="J4711" s="30"/>
      <c r="K4711" s="27"/>
      <c r="L4711" s="59" t="str">
        <f t="shared" si="1101"/>
        <v/>
      </c>
      <c r="M4711" s="62" t="str">
        <f t="shared" si="1102"/>
        <v/>
      </c>
      <c r="N4711" s="52" t="str">
        <f t="shared" si="1103"/>
        <v/>
      </c>
      <c r="O4711" s="53" t="str">
        <f t="shared" si="1104"/>
        <v/>
      </c>
      <c r="P4711" s="33" t="str">
        <f t="shared" si="1109"/>
        <v>-</v>
      </c>
      <c r="Q4711" s="50" t="str">
        <f t="shared" ca="1" si="1105"/>
        <v/>
      </c>
      <c r="R4711" s="52" t="str">
        <f t="shared" si="1106"/>
        <v/>
      </c>
      <c r="S4711" s="53" t="str">
        <f t="shared" si="1107"/>
        <v/>
      </c>
      <c r="T4711" s="78" t="str">
        <f t="shared" si="1108"/>
        <v/>
      </c>
    </row>
    <row r="4712" spans="2:20" ht="15.25" x14ac:dyDescent="0.2">
      <c r="B4712" s="29" t="str">
        <f t="shared" si="1097"/>
        <v/>
      </c>
      <c r="C4712" s="18">
        <f t="shared" si="1095"/>
        <v>49907</v>
      </c>
      <c r="D4712" s="20" t="str">
        <f t="shared" si="1096"/>
        <v>Mercredi</v>
      </c>
      <c r="E4712" s="43" t="str">
        <f t="shared" si="1098"/>
        <v>AOÛT 2036</v>
      </c>
      <c r="F4712" s="48">
        <f t="shared" si="1099"/>
        <v>0</v>
      </c>
      <c r="G4712" s="26"/>
      <c r="H4712" s="26"/>
      <c r="I4712" s="45" t="str">
        <f t="shared" si="1100"/>
        <v/>
      </c>
      <c r="J4712" s="30"/>
      <c r="K4712" s="27"/>
      <c r="L4712" s="59" t="str">
        <f t="shared" si="1101"/>
        <v/>
      </c>
      <c r="M4712" s="62" t="str">
        <f t="shared" si="1102"/>
        <v/>
      </c>
      <c r="N4712" s="52" t="str">
        <f t="shared" si="1103"/>
        <v/>
      </c>
      <c r="O4712" s="53" t="str">
        <f t="shared" si="1104"/>
        <v/>
      </c>
      <c r="P4712" s="33" t="str">
        <f t="shared" si="1109"/>
        <v>-</v>
      </c>
      <c r="Q4712" s="50" t="str">
        <f t="shared" ca="1" si="1105"/>
        <v/>
      </c>
      <c r="R4712" s="52" t="str">
        <f t="shared" si="1106"/>
        <v/>
      </c>
      <c r="S4712" s="53" t="str">
        <f t="shared" si="1107"/>
        <v/>
      </c>
      <c r="T4712" s="78" t="str">
        <f t="shared" si="1108"/>
        <v/>
      </c>
    </row>
    <row r="4713" spans="2:20" ht="15.25" x14ac:dyDescent="0.2">
      <c r="B4713" s="29" t="str">
        <f t="shared" si="1097"/>
        <v/>
      </c>
      <c r="C4713" s="18">
        <f t="shared" si="1095"/>
        <v>49908</v>
      </c>
      <c r="D4713" s="20" t="str">
        <f t="shared" si="1096"/>
        <v>Jeudi</v>
      </c>
      <c r="E4713" s="43" t="str">
        <f t="shared" si="1098"/>
        <v>AOÛT 2036</v>
      </c>
      <c r="F4713" s="48">
        <f t="shared" si="1099"/>
        <v>0</v>
      </c>
      <c r="G4713" s="26"/>
      <c r="H4713" s="26"/>
      <c r="I4713" s="45" t="str">
        <f t="shared" si="1100"/>
        <v/>
      </c>
      <c r="J4713" s="30"/>
      <c r="K4713" s="27"/>
      <c r="L4713" s="59" t="str">
        <f t="shared" si="1101"/>
        <v/>
      </c>
      <c r="M4713" s="62" t="str">
        <f t="shared" si="1102"/>
        <v/>
      </c>
      <c r="N4713" s="52" t="str">
        <f t="shared" si="1103"/>
        <v/>
      </c>
      <c r="O4713" s="53" t="str">
        <f t="shared" si="1104"/>
        <v/>
      </c>
      <c r="P4713" s="33" t="str">
        <f t="shared" si="1109"/>
        <v>-</v>
      </c>
      <c r="Q4713" s="50" t="str">
        <f t="shared" ca="1" si="1105"/>
        <v/>
      </c>
      <c r="R4713" s="52" t="str">
        <f t="shared" si="1106"/>
        <v/>
      </c>
      <c r="S4713" s="53" t="str">
        <f t="shared" si="1107"/>
        <v/>
      </c>
      <c r="T4713" s="78" t="str">
        <f t="shared" si="1108"/>
        <v/>
      </c>
    </row>
    <row r="4714" spans="2:20" ht="15.25" x14ac:dyDescent="0.2">
      <c r="B4714" s="29" t="str">
        <f t="shared" si="1097"/>
        <v/>
      </c>
      <c r="C4714" s="18">
        <f t="shared" ref="C4714:C4777" si="1110">IF(ISERROR(C4713+1),"",(C4713+1))</f>
        <v>49909</v>
      </c>
      <c r="D4714" s="20" t="str">
        <f t="shared" ref="D4714:D4777" si="1111">IF(ISERROR(VLOOKUP(WEEKDAY($C4714),$A$6380:$B$6386,2,0)),"",VLOOKUP(WEEKDAY($C4714),$A$6380:$B$6386,2,0))</f>
        <v>Vendredi</v>
      </c>
      <c r="E4714" s="43" t="str">
        <f t="shared" si="1098"/>
        <v>AOÛT 2036</v>
      </c>
      <c r="F4714" s="48">
        <f t="shared" si="1099"/>
        <v>0</v>
      </c>
      <c r="G4714" s="26"/>
      <c r="H4714" s="26"/>
      <c r="I4714" s="45" t="str">
        <f t="shared" si="1100"/>
        <v/>
      </c>
      <c r="J4714" s="30"/>
      <c r="K4714" s="27"/>
      <c r="L4714" s="59" t="str">
        <f t="shared" si="1101"/>
        <v/>
      </c>
      <c r="M4714" s="62" t="str">
        <f t="shared" si="1102"/>
        <v/>
      </c>
      <c r="N4714" s="52" t="str">
        <f t="shared" si="1103"/>
        <v/>
      </c>
      <c r="O4714" s="53" t="str">
        <f t="shared" si="1104"/>
        <v/>
      </c>
      <c r="P4714" s="33" t="str">
        <f t="shared" si="1109"/>
        <v>-</v>
      </c>
      <c r="Q4714" s="50" t="str">
        <f t="shared" ca="1" si="1105"/>
        <v/>
      </c>
      <c r="R4714" s="52" t="str">
        <f t="shared" si="1106"/>
        <v/>
      </c>
      <c r="S4714" s="53" t="str">
        <f t="shared" si="1107"/>
        <v/>
      </c>
      <c r="T4714" s="78" t="str">
        <f t="shared" si="1108"/>
        <v/>
      </c>
    </row>
    <row r="4715" spans="2:20" ht="15.25" x14ac:dyDescent="0.2">
      <c r="B4715" s="29" t="str">
        <f t="shared" si="1097"/>
        <v/>
      </c>
      <c r="C4715" s="18">
        <f t="shared" si="1110"/>
        <v>49910</v>
      </c>
      <c r="D4715" s="20" t="str">
        <f t="shared" si="1111"/>
        <v>Samedi</v>
      </c>
      <c r="E4715" s="43" t="str">
        <f t="shared" si="1098"/>
        <v>AOÛT 2036</v>
      </c>
      <c r="F4715" s="48">
        <f t="shared" si="1099"/>
        <v>0</v>
      </c>
      <c r="G4715" s="26"/>
      <c r="H4715" s="26"/>
      <c r="I4715" s="45" t="str">
        <f t="shared" si="1100"/>
        <v/>
      </c>
      <c r="J4715" s="30"/>
      <c r="K4715" s="27"/>
      <c r="L4715" s="59" t="str">
        <f t="shared" si="1101"/>
        <v/>
      </c>
      <c r="M4715" s="62" t="str">
        <f t="shared" si="1102"/>
        <v/>
      </c>
      <c r="N4715" s="52" t="str">
        <f t="shared" si="1103"/>
        <v/>
      </c>
      <c r="O4715" s="53" t="str">
        <f t="shared" si="1104"/>
        <v/>
      </c>
      <c r="P4715" s="33" t="str">
        <f t="shared" si="1109"/>
        <v>-</v>
      </c>
      <c r="Q4715" s="50" t="str">
        <f t="shared" ca="1" si="1105"/>
        <v/>
      </c>
      <c r="R4715" s="52" t="str">
        <f t="shared" si="1106"/>
        <v/>
      </c>
      <c r="S4715" s="53" t="str">
        <f t="shared" si="1107"/>
        <v/>
      </c>
      <c r="T4715" s="78" t="str">
        <f t="shared" si="1108"/>
        <v/>
      </c>
    </row>
    <row r="4716" spans="2:20" ht="15.25" x14ac:dyDescent="0.2">
      <c r="B4716" s="29" t="str">
        <f t="shared" si="1097"/>
        <v/>
      </c>
      <c r="C4716" s="18">
        <f t="shared" si="1110"/>
        <v>49911</v>
      </c>
      <c r="D4716" s="20" t="str">
        <f t="shared" si="1111"/>
        <v>Dimanche</v>
      </c>
      <c r="E4716" s="43" t="str">
        <f t="shared" si="1098"/>
        <v>AOÛT 2036</v>
      </c>
      <c r="F4716" s="48">
        <f t="shared" si="1099"/>
        <v>0</v>
      </c>
      <c r="G4716" s="26"/>
      <c r="H4716" s="26"/>
      <c r="I4716" s="45" t="str">
        <f t="shared" si="1100"/>
        <v/>
      </c>
      <c r="J4716" s="30"/>
      <c r="K4716" s="27"/>
      <c r="L4716" s="59" t="str">
        <f t="shared" si="1101"/>
        <v/>
      </c>
      <c r="M4716" s="62" t="str">
        <f t="shared" si="1102"/>
        <v/>
      </c>
      <c r="N4716" s="52">
        <f t="shared" si="1103"/>
        <v>0</v>
      </c>
      <c r="O4716" s="53">
        <f t="shared" si="1104"/>
        <v>0</v>
      </c>
      <c r="P4716" s="33" t="str">
        <f t="shared" si="1109"/>
        <v>-</v>
      </c>
      <c r="Q4716" s="50" t="str">
        <f t="shared" ca="1" si="1105"/>
        <v/>
      </c>
      <c r="R4716" s="52" t="str">
        <f t="shared" si="1106"/>
        <v/>
      </c>
      <c r="S4716" s="53" t="str">
        <f t="shared" si="1107"/>
        <v/>
      </c>
      <c r="T4716" s="78" t="str">
        <f t="shared" si="1108"/>
        <v/>
      </c>
    </row>
    <row r="4717" spans="2:20" ht="15.25" x14ac:dyDescent="0.2">
      <c r="B4717" s="29" t="str">
        <f t="shared" si="1097"/>
        <v/>
      </c>
      <c r="C4717" s="18">
        <f t="shared" si="1110"/>
        <v>49912</v>
      </c>
      <c r="D4717" s="20" t="str">
        <f t="shared" si="1111"/>
        <v>Lundi</v>
      </c>
      <c r="E4717" s="43" t="str">
        <f t="shared" si="1098"/>
        <v>AOÛT 2036</v>
      </c>
      <c r="F4717" s="48">
        <f t="shared" si="1099"/>
        <v>0</v>
      </c>
      <c r="G4717" s="26"/>
      <c r="H4717" s="26"/>
      <c r="I4717" s="45" t="str">
        <f t="shared" si="1100"/>
        <v/>
      </c>
      <c r="J4717" s="30"/>
      <c r="K4717" s="27"/>
      <c r="L4717" s="59" t="str">
        <f t="shared" si="1101"/>
        <v/>
      </c>
      <c r="M4717" s="62" t="str">
        <f t="shared" si="1102"/>
        <v/>
      </c>
      <c r="N4717" s="52" t="str">
        <f t="shared" si="1103"/>
        <v/>
      </c>
      <c r="O4717" s="53" t="str">
        <f t="shared" si="1104"/>
        <v/>
      </c>
      <c r="P4717" s="33" t="str">
        <f t="shared" si="1109"/>
        <v>-</v>
      </c>
      <c r="Q4717" s="50" t="str">
        <f t="shared" ca="1" si="1105"/>
        <v/>
      </c>
      <c r="R4717" s="52" t="str">
        <f t="shared" si="1106"/>
        <v/>
      </c>
      <c r="S4717" s="53" t="str">
        <f t="shared" si="1107"/>
        <v/>
      </c>
      <c r="T4717" s="78" t="str">
        <f t="shared" si="1108"/>
        <v/>
      </c>
    </row>
    <row r="4718" spans="2:20" ht="15.25" x14ac:dyDescent="0.2">
      <c r="B4718" s="29" t="str">
        <f t="shared" si="1097"/>
        <v/>
      </c>
      <c r="C4718" s="18">
        <f t="shared" si="1110"/>
        <v>49913</v>
      </c>
      <c r="D4718" s="20" t="str">
        <f t="shared" si="1111"/>
        <v>Mardi</v>
      </c>
      <c r="E4718" s="43" t="str">
        <f t="shared" si="1098"/>
        <v>AOÛT 2036</v>
      </c>
      <c r="F4718" s="48">
        <f t="shared" si="1099"/>
        <v>0</v>
      </c>
      <c r="G4718" s="26"/>
      <c r="H4718" s="26"/>
      <c r="I4718" s="45" t="str">
        <f t="shared" si="1100"/>
        <v/>
      </c>
      <c r="J4718" s="30"/>
      <c r="K4718" s="27"/>
      <c r="L4718" s="59" t="str">
        <f t="shared" si="1101"/>
        <v/>
      </c>
      <c r="M4718" s="62" t="str">
        <f t="shared" si="1102"/>
        <v/>
      </c>
      <c r="N4718" s="52" t="str">
        <f t="shared" si="1103"/>
        <v/>
      </c>
      <c r="O4718" s="53" t="str">
        <f t="shared" si="1104"/>
        <v/>
      </c>
      <c r="P4718" s="33" t="str">
        <f t="shared" si="1109"/>
        <v>-</v>
      </c>
      <c r="Q4718" s="50" t="str">
        <f t="shared" ca="1" si="1105"/>
        <v/>
      </c>
      <c r="R4718" s="52" t="str">
        <f t="shared" si="1106"/>
        <v/>
      </c>
      <c r="S4718" s="53" t="str">
        <f t="shared" si="1107"/>
        <v/>
      </c>
      <c r="T4718" s="78" t="str">
        <f t="shared" si="1108"/>
        <v/>
      </c>
    </row>
    <row r="4719" spans="2:20" ht="15.25" x14ac:dyDescent="0.2">
      <c r="B4719" s="29" t="str">
        <f t="shared" si="1097"/>
        <v/>
      </c>
      <c r="C4719" s="18">
        <f t="shared" si="1110"/>
        <v>49914</v>
      </c>
      <c r="D4719" s="20" t="str">
        <f t="shared" si="1111"/>
        <v>Mercredi</v>
      </c>
      <c r="E4719" s="43" t="str">
        <f t="shared" si="1098"/>
        <v>AOÛT 2036</v>
      </c>
      <c r="F4719" s="48">
        <f t="shared" si="1099"/>
        <v>0</v>
      </c>
      <c r="G4719" s="26"/>
      <c r="H4719" s="26"/>
      <c r="I4719" s="45" t="str">
        <f t="shared" si="1100"/>
        <v/>
      </c>
      <c r="J4719" s="30"/>
      <c r="K4719" s="27"/>
      <c r="L4719" s="59" t="str">
        <f t="shared" si="1101"/>
        <v/>
      </c>
      <c r="M4719" s="62" t="str">
        <f t="shared" si="1102"/>
        <v/>
      </c>
      <c r="N4719" s="52" t="str">
        <f t="shared" si="1103"/>
        <v/>
      </c>
      <c r="O4719" s="53" t="str">
        <f t="shared" si="1104"/>
        <v/>
      </c>
      <c r="P4719" s="33" t="str">
        <f t="shared" si="1109"/>
        <v>-</v>
      </c>
      <c r="Q4719" s="50" t="str">
        <f t="shared" ca="1" si="1105"/>
        <v/>
      </c>
      <c r="R4719" s="52" t="str">
        <f t="shared" si="1106"/>
        <v/>
      </c>
      <c r="S4719" s="53" t="str">
        <f t="shared" si="1107"/>
        <v/>
      </c>
      <c r="T4719" s="78" t="str">
        <f t="shared" si="1108"/>
        <v/>
      </c>
    </row>
    <row r="4720" spans="2:20" ht="15.25" x14ac:dyDescent="0.2">
      <c r="B4720" s="29" t="str">
        <f t="shared" si="1097"/>
        <v/>
      </c>
      <c r="C4720" s="18">
        <f t="shared" si="1110"/>
        <v>49915</v>
      </c>
      <c r="D4720" s="20" t="str">
        <f t="shared" si="1111"/>
        <v>Jeudi</v>
      </c>
      <c r="E4720" s="43" t="str">
        <f t="shared" si="1098"/>
        <v>AOÛT 2036</v>
      </c>
      <c r="F4720" s="48">
        <f t="shared" si="1099"/>
        <v>0</v>
      </c>
      <c r="G4720" s="26"/>
      <c r="H4720" s="26"/>
      <c r="I4720" s="45" t="str">
        <f t="shared" si="1100"/>
        <v/>
      </c>
      <c r="J4720" s="30"/>
      <c r="K4720" s="27"/>
      <c r="L4720" s="59" t="str">
        <f t="shared" si="1101"/>
        <v/>
      </c>
      <c r="M4720" s="62" t="str">
        <f t="shared" si="1102"/>
        <v/>
      </c>
      <c r="N4720" s="52" t="str">
        <f t="shared" si="1103"/>
        <v/>
      </c>
      <c r="O4720" s="53" t="str">
        <f t="shared" si="1104"/>
        <v/>
      </c>
      <c r="P4720" s="33" t="str">
        <f t="shared" si="1109"/>
        <v>-</v>
      </c>
      <c r="Q4720" s="50" t="str">
        <f t="shared" ca="1" si="1105"/>
        <v/>
      </c>
      <c r="R4720" s="52" t="str">
        <f t="shared" si="1106"/>
        <v/>
      </c>
      <c r="S4720" s="53" t="str">
        <f t="shared" si="1107"/>
        <v/>
      </c>
      <c r="T4720" s="78" t="str">
        <f t="shared" si="1108"/>
        <v/>
      </c>
    </row>
    <row r="4721" spans="2:20" ht="15.25" x14ac:dyDescent="0.2">
      <c r="B4721" s="29" t="str">
        <f t="shared" si="1097"/>
        <v/>
      </c>
      <c r="C4721" s="18">
        <f t="shared" si="1110"/>
        <v>49916</v>
      </c>
      <c r="D4721" s="20" t="str">
        <f t="shared" si="1111"/>
        <v>Vendredi</v>
      </c>
      <c r="E4721" s="43" t="str">
        <f t="shared" si="1098"/>
        <v>AOÛT 2036</v>
      </c>
      <c r="F4721" s="48">
        <f t="shared" si="1099"/>
        <v>0</v>
      </c>
      <c r="G4721" s="26"/>
      <c r="H4721" s="26"/>
      <c r="I4721" s="45" t="str">
        <f t="shared" si="1100"/>
        <v/>
      </c>
      <c r="J4721" s="30"/>
      <c r="K4721" s="27"/>
      <c r="L4721" s="59" t="str">
        <f t="shared" si="1101"/>
        <v/>
      </c>
      <c r="M4721" s="62" t="str">
        <f t="shared" si="1102"/>
        <v/>
      </c>
      <c r="N4721" s="52" t="str">
        <f t="shared" si="1103"/>
        <v/>
      </c>
      <c r="O4721" s="53" t="str">
        <f t="shared" si="1104"/>
        <v/>
      </c>
      <c r="P4721" s="33" t="str">
        <f t="shared" si="1109"/>
        <v>-</v>
      </c>
      <c r="Q4721" s="50" t="str">
        <f t="shared" ca="1" si="1105"/>
        <v/>
      </c>
      <c r="R4721" s="52" t="str">
        <f t="shared" si="1106"/>
        <v/>
      </c>
      <c r="S4721" s="53" t="str">
        <f t="shared" si="1107"/>
        <v/>
      </c>
      <c r="T4721" s="78" t="str">
        <f t="shared" si="1108"/>
        <v/>
      </c>
    </row>
    <row r="4722" spans="2:20" ht="15.25" x14ac:dyDescent="0.2">
      <c r="B4722" s="29" t="str">
        <f t="shared" si="1097"/>
        <v/>
      </c>
      <c r="C4722" s="18">
        <f t="shared" si="1110"/>
        <v>49917</v>
      </c>
      <c r="D4722" s="20" t="str">
        <f t="shared" si="1111"/>
        <v>Samedi</v>
      </c>
      <c r="E4722" s="43" t="str">
        <f t="shared" si="1098"/>
        <v>AOÛT 2036</v>
      </c>
      <c r="F4722" s="48">
        <f t="shared" si="1099"/>
        <v>0</v>
      </c>
      <c r="G4722" s="26"/>
      <c r="H4722" s="26"/>
      <c r="I4722" s="45" t="str">
        <f t="shared" si="1100"/>
        <v/>
      </c>
      <c r="J4722" s="30"/>
      <c r="K4722" s="27"/>
      <c r="L4722" s="59" t="str">
        <f t="shared" si="1101"/>
        <v/>
      </c>
      <c r="M4722" s="62" t="str">
        <f t="shared" si="1102"/>
        <v/>
      </c>
      <c r="N4722" s="52" t="str">
        <f t="shared" si="1103"/>
        <v/>
      </c>
      <c r="O4722" s="53" t="str">
        <f t="shared" si="1104"/>
        <v/>
      </c>
      <c r="P4722" s="33" t="str">
        <f t="shared" si="1109"/>
        <v>-</v>
      </c>
      <c r="Q4722" s="50" t="str">
        <f t="shared" ca="1" si="1105"/>
        <v/>
      </c>
      <c r="R4722" s="52" t="str">
        <f t="shared" si="1106"/>
        <v/>
      </c>
      <c r="S4722" s="53" t="str">
        <f t="shared" si="1107"/>
        <v/>
      </c>
      <c r="T4722" s="78" t="str">
        <f t="shared" si="1108"/>
        <v/>
      </c>
    </row>
    <row r="4723" spans="2:20" ht="15.25" x14ac:dyDescent="0.2">
      <c r="B4723" s="29" t="str">
        <f t="shared" si="1097"/>
        <v/>
      </c>
      <c r="C4723" s="18">
        <f t="shared" si="1110"/>
        <v>49918</v>
      </c>
      <c r="D4723" s="20" t="str">
        <f t="shared" si="1111"/>
        <v>Dimanche</v>
      </c>
      <c r="E4723" s="43" t="str">
        <f t="shared" si="1098"/>
        <v>AOÛT 2036</v>
      </c>
      <c r="F4723" s="48">
        <f t="shared" si="1099"/>
        <v>0</v>
      </c>
      <c r="G4723" s="26"/>
      <c r="H4723" s="26"/>
      <c r="I4723" s="45" t="str">
        <f t="shared" si="1100"/>
        <v/>
      </c>
      <c r="J4723" s="30"/>
      <c r="K4723" s="27"/>
      <c r="L4723" s="59" t="str">
        <f t="shared" si="1101"/>
        <v/>
      </c>
      <c r="M4723" s="62" t="str">
        <f t="shared" si="1102"/>
        <v/>
      </c>
      <c r="N4723" s="52">
        <f t="shared" si="1103"/>
        <v>0</v>
      </c>
      <c r="O4723" s="53">
        <f t="shared" si="1104"/>
        <v>0</v>
      </c>
      <c r="P4723" s="33" t="str">
        <f t="shared" si="1109"/>
        <v>-</v>
      </c>
      <c r="Q4723" s="50" t="str">
        <f t="shared" ca="1" si="1105"/>
        <v/>
      </c>
      <c r="R4723" s="52" t="str">
        <f t="shared" si="1106"/>
        <v/>
      </c>
      <c r="S4723" s="53" t="str">
        <f t="shared" si="1107"/>
        <v/>
      </c>
      <c r="T4723" s="78" t="str">
        <f t="shared" si="1108"/>
        <v/>
      </c>
    </row>
    <row r="4724" spans="2:20" ht="15.25" x14ac:dyDescent="0.2">
      <c r="B4724" s="29" t="str">
        <f t="shared" si="1097"/>
        <v/>
      </c>
      <c r="C4724" s="18">
        <f t="shared" si="1110"/>
        <v>49919</v>
      </c>
      <c r="D4724" s="20" t="str">
        <f t="shared" si="1111"/>
        <v>Lundi</v>
      </c>
      <c r="E4724" s="43" t="str">
        <f t="shared" si="1098"/>
        <v>SEPT 2036</v>
      </c>
      <c r="F4724" s="48">
        <f t="shared" si="1099"/>
        <v>0</v>
      </c>
      <c r="G4724" s="26"/>
      <c r="H4724" s="26"/>
      <c r="I4724" s="45" t="str">
        <f t="shared" si="1100"/>
        <v/>
      </c>
      <c r="J4724" s="30"/>
      <c r="K4724" s="27"/>
      <c r="L4724" s="59" t="str">
        <f t="shared" si="1101"/>
        <v/>
      </c>
      <c r="M4724" s="62" t="str">
        <f t="shared" si="1102"/>
        <v/>
      </c>
      <c r="N4724" s="52" t="str">
        <f t="shared" si="1103"/>
        <v/>
      </c>
      <c r="O4724" s="53" t="str">
        <f t="shared" si="1104"/>
        <v/>
      </c>
      <c r="P4724" s="33" t="str">
        <f t="shared" si="1109"/>
        <v>SEPT 2036</v>
      </c>
      <c r="Q4724" s="50" t="str">
        <f t="shared" ca="1" si="1105"/>
        <v/>
      </c>
      <c r="R4724" s="52">
        <f t="shared" ca="1" si="1106"/>
        <v>0</v>
      </c>
      <c r="S4724" s="53">
        <f t="shared" ca="1" si="1107"/>
        <v>0</v>
      </c>
      <c r="T4724" s="78" t="str">
        <f t="shared" si="1108"/>
        <v>SEPT 2036</v>
      </c>
    </row>
    <row r="4725" spans="2:20" ht="15.25" x14ac:dyDescent="0.2">
      <c r="B4725" s="29" t="str">
        <f t="shared" si="1097"/>
        <v/>
      </c>
      <c r="C4725" s="18">
        <f t="shared" si="1110"/>
        <v>49920</v>
      </c>
      <c r="D4725" s="20" t="str">
        <f t="shared" si="1111"/>
        <v>Mardi</v>
      </c>
      <c r="E4725" s="43" t="str">
        <f t="shared" si="1098"/>
        <v>SEPT 2036</v>
      </c>
      <c r="F4725" s="48">
        <f t="shared" si="1099"/>
        <v>0</v>
      </c>
      <c r="G4725" s="26"/>
      <c r="H4725" s="26"/>
      <c r="I4725" s="45" t="str">
        <f t="shared" si="1100"/>
        <v/>
      </c>
      <c r="J4725" s="30"/>
      <c r="K4725" s="27"/>
      <c r="L4725" s="59" t="str">
        <f t="shared" si="1101"/>
        <v/>
      </c>
      <c r="M4725" s="62" t="str">
        <f t="shared" si="1102"/>
        <v/>
      </c>
      <c r="N4725" s="52" t="str">
        <f t="shared" si="1103"/>
        <v/>
      </c>
      <c r="O4725" s="53" t="str">
        <f t="shared" si="1104"/>
        <v/>
      </c>
      <c r="P4725" s="33" t="str">
        <f t="shared" si="1109"/>
        <v>-</v>
      </c>
      <c r="Q4725" s="50" t="str">
        <f t="shared" ca="1" si="1105"/>
        <v/>
      </c>
      <c r="R4725" s="52" t="str">
        <f t="shared" si="1106"/>
        <v/>
      </c>
      <c r="S4725" s="53" t="str">
        <f t="shared" si="1107"/>
        <v/>
      </c>
      <c r="T4725" s="78" t="str">
        <f t="shared" si="1108"/>
        <v/>
      </c>
    </row>
    <row r="4726" spans="2:20" ht="15.25" x14ac:dyDescent="0.2">
      <c r="B4726" s="29" t="str">
        <f t="shared" si="1097"/>
        <v/>
      </c>
      <c r="C4726" s="18">
        <f t="shared" si="1110"/>
        <v>49921</v>
      </c>
      <c r="D4726" s="20" t="str">
        <f t="shared" si="1111"/>
        <v>Mercredi</v>
      </c>
      <c r="E4726" s="43" t="str">
        <f t="shared" si="1098"/>
        <v>SEPT 2036</v>
      </c>
      <c r="F4726" s="48">
        <f t="shared" si="1099"/>
        <v>0</v>
      </c>
      <c r="G4726" s="26"/>
      <c r="H4726" s="26"/>
      <c r="I4726" s="45" t="str">
        <f t="shared" si="1100"/>
        <v/>
      </c>
      <c r="J4726" s="30"/>
      <c r="K4726" s="27"/>
      <c r="L4726" s="59" t="str">
        <f t="shared" si="1101"/>
        <v/>
      </c>
      <c r="M4726" s="62" t="str">
        <f t="shared" si="1102"/>
        <v/>
      </c>
      <c r="N4726" s="52" t="str">
        <f t="shared" si="1103"/>
        <v/>
      </c>
      <c r="O4726" s="53" t="str">
        <f t="shared" si="1104"/>
        <v/>
      </c>
      <c r="P4726" s="33" t="str">
        <f t="shared" si="1109"/>
        <v>-</v>
      </c>
      <c r="Q4726" s="50" t="str">
        <f t="shared" ca="1" si="1105"/>
        <v/>
      </c>
      <c r="R4726" s="52" t="str">
        <f t="shared" si="1106"/>
        <v/>
      </c>
      <c r="S4726" s="53" t="str">
        <f t="shared" si="1107"/>
        <v/>
      </c>
      <c r="T4726" s="78" t="str">
        <f t="shared" si="1108"/>
        <v/>
      </c>
    </row>
    <row r="4727" spans="2:20" ht="15.25" x14ac:dyDescent="0.2">
      <c r="B4727" s="29" t="str">
        <f t="shared" si="1097"/>
        <v/>
      </c>
      <c r="C4727" s="18">
        <f t="shared" si="1110"/>
        <v>49922</v>
      </c>
      <c r="D4727" s="20" t="str">
        <f t="shared" si="1111"/>
        <v>Jeudi</v>
      </c>
      <c r="E4727" s="43" t="str">
        <f t="shared" si="1098"/>
        <v>SEPT 2036</v>
      </c>
      <c r="F4727" s="48">
        <f t="shared" si="1099"/>
        <v>0</v>
      </c>
      <c r="G4727" s="26"/>
      <c r="H4727" s="26"/>
      <c r="I4727" s="45" t="str">
        <f t="shared" si="1100"/>
        <v/>
      </c>
      <c r="J4727" s="30"/>
      <c r="K4727" s="27"/>
      <c r="L4727" s="59" t="str">
        <f t="shared" si="1101"/>
        <v/>
      </c>
      <c r="M4727" s="62" t="str">
        <f t="shared" si="1102"/>
        <v/>
      </c>
      <c r="N4727" s="52" t="str">
        <f t="shared" si="1103"/>
        <v/>
      </c>
      <c r="O4727" s="53" t="str">
        <f t="shared" si="1104"/>
        <v/>
      </c>
      <c r="P4727" s="33" t="str">
        <f t="shared" si="1109"/>
        <v>-</v>
      </c>
      <c r="Q4727" s="50" t="str">
        <f t="shared" ca="1" si="1105"/>
        <v/>
      </c>
      <c r="R4727" s="52" t="str">
        <f t="shared" si="1106"/>
        <v/>
      </c>
      <c r="S4727" s="53" t="str">
        <f t="shared" si="1107"/>
        <v/>
      </c>
      <c r="T4727" s="78" t="str">
        <f t="shared" si="1108"/>
        <v/>
      </c>
    </row>
    <row r="4728" spans="2:20" ht="15.25" x14ac:dyDescent="0.2">
      <c r="B4728" s="29" t="str">
        <f t="shared" si="1097"/>
        <v/>
      </c>
      <c r="C4728" s="18">
        <f t="shared" si="1110"/>
        <v>49923</v>
      </c>
      <c r="D4728" s="20" t="str">
        <f t="shared" si="1111"/>
        <v>Vendredi</v>
      </c>
      <c r="E4728" s="43" t="str">
        <f t="shared" si="1098"/>
        <v>SEPT 2036</v>
      </c>
      <c r="F4728" s="48">
        <f t="shared" si="1099"/>
        <v>0</v>
      </c>
      <c r="G4728" s="26"/>
      <c r="H4728" s="26"/>
      <c r="I4728" s="45" t="str">
        <f t="shared" si="1100"/>
        <v/>
      </c>
      <c r="J4728" s="30"/>
      <c r="K4728" s="27"/>
      <c r="L4728" s="59" t="str">
        <f t="shared" si="1101"/>
        <v/>
      </c>
      <c r="M4728" s="62" t="str">
        <f t="shared" si="1102"/>
        <v/>
      </c>
      <c r="N4728" s="52" t="str">
        <f t="shared" si="1103"/>
        <v/>
      </c>
      <c r="O4728" s="53" t="str">
        <f t="shared" si="1104"/>
        <v/>
      </c>
      <c r="P4728" s="33" t="str">
        <f t="shared" si="1109"/>
        <v>-</v>
      </c>
      <c r="Q4728" s="50" t="str">
        <f t="shared" ca="1" si="1105"/>
        <v/>
      </c>
      <c r="R4728" s="52" t="str">
        <f t="shared" si="1106"/>
        <v/>
      </c>
      <c r="S4728" s="53" t="str">
        <f t="shared" si="1107"/>
        <v/>
      </c>
      <c r="T4728" s="78" t="str">
        <f t="shared" si="1108"/>
        <v/>
      </c>
    </row>
    <row r="4729" spans="2:20" ht="15.25" x14ac:dyDescent="0.2">
      <c r="B4729" s="29" t="str">
        <f t="shared" si="1097"/>
        <v/>
      </c>
      <c r="C4729" s="18">
        <f t="shared" si="1110"/>
        <v>49924</v>
      </c>
      <c r="D4729" s="20" t="str">
        <f t="shared" si="1111"/>
        <v>Samedi</v>
      </c>
      <c r="E4729" s="43" t="str">
        <f t="shared" si="1098"/>
        <v>SEPT 2036</v>
      </c>
      <c r="F4729" s="48">
        <f t="shared" si="1099"/>
        <v>0</v>
      </c>
      <c r="G4729" s="26"/>
      <c r="H4729" s="26"/>
      <c r="I4729" s="45" t="str">
        <f t="shared" si="1100"/>
        <v/>
      </c>
      <c r="J4729" s="30"/>
      <c r="K4729" s="27"/>
      <c r="L4729" s="59" t="str">
        <f t="shared" si="1101"/>
        <v/>
      </c>
      <c r="M4729" s="62" t="str">
        <f t="shared" si="1102"/>
        <v/>
      </c>
      <c r="N4729" s="52" t="str">
        <f t="shared" si="1103"/>
        <v/>
      </c>
      <c r="O4729" s="53" t="str">
        <f t="shared" si="1104"/>
        <v/>
      </c>
      <c r="P4729" s="33" t="str">
        <f t="shared" si="1109"/>
        <v>-</v>
      </c>
      <c r="Q4729" s="50" t="str">
        <f t="shared" ca="1" si="1105"/>
        <v/>
      </c>
      <c r="R4729" s="52" t="str">
        <f t="shared" si="1106"/>
        <v/>
      </c>
      <c r="S4729" s="53" t="str">
        <f t="shared" si="1107"/>
        <v/>
      </c>
      <c r="T4729" s="78" t="str">
        <f t="shared" si="1108"/>
        <v/>
      </c>
    </row>
    <row r="4730" spans="2:20" ht="15.25" x14ac:dyDescent="0.2">
      <c r="B4730" s="29" t="str">
        <f t="shared" si="1097"/>
        <v/>
      </c>
      <c r="C4730" s="18">
        <f t="shared" si="1110"/>
        <v>49925</v>
      </c>
      <c r="D4730" s="20" t="str">
        <f t="shared" si="1111"/>
        <v>Dimanche</v>
      </c>
      <c r="E4730" s="43" t="str">
        <f t="shared" si="1098"/>
        <v>SEPT 2036</v>
      </c>
      <c r="F4730" s="48">
        <f t="shared" si="1099"/>
        <v>0</v>
      </c>
      <c r="G4730" s="26"/>
      <c r="H4730" s="26"/>
      <c r="I4730" s="45" t="str">
        <f t="shared" si="1100"/>
        <v/>
      </c>
      <c r="J4730" s="30"/>
      <c r="K4730" s="27"/>
      <c r="L4730" s="59" t="str">
        <f t="shared" si="1101"/>
        <v/>
      </c>
      <c r="M4730" s="62" t="str">
        <f t="shared" si="1102"/>
        <v/>
      </c>
      <c r="N4730" s="52">
        <f t="shared" si="1103"/>
        <v>0</v>
      </c>
      <c r="O4730" s="53">
        <f t="shared" si="1104"/>
        <v>0</v>
      </c>
      <c r="P4730" s="33" t="str">
        <f t="shared" si="1109"/>
        <v>-</v>
      </c>
      <c r="Q4730" s="50" t="str">
        <f t="shared" ca="1" si="1105"/>
        <v/>
      </c>
      <c r="R4730" s="52" t="str">
        <f t="shared" si="1106"/>
        <v/>
      </c>
      <c r="S4730" s="53" t="str">
        <f t="shared" si="1107"/>
        <v/>
      </c>
      <c r="T4730" s="78" t="str">
        <f t="shared" si="1108"/>
        <v/>
      </c>
    </row>
    <row r="4731" spans="2:20" ht="15.25" x14ac:dyDescent="0.2">
      <c r="B4731" s="29" t="str">
        <f t="shared" si="1097"/>
        <v/>
      </c>
      <c r="C4731" s="18">
        <f t="shared" si="1110"/>
        <v>49926</v>
      </c>
      <c r="D4731" s="20" t="str">
        <f t="shared" si="1111"/>
        <v>Lundi</v>
      </c>
      <c r="E4731" s="43" t="str">
        <f t="shared" si="1098"/>
        <v>SEPT 2036</v>
      </c>
      <c r="F4731" s="48">
        <f t="shared" si="1099"/>
        <v>0</v>
      </c>
      <c r="G4731" s="26"/>
      <c r="H4731" s="26"/>
      <c r="I4731" s="45" t="str">
        <f t="shared" si="1100"/>
        <v/>
      </c>
      <c r="J4731" s="30"/>
      <c r="K4731" s="27"/>
      <c r="L4731" s="59" t="str">
        <f t="shared" si="1101"/>
        <v/>
      </c>
      <c r="M4731" s="62" t="str">
        <f t="shared" si="1102"/>
        <v/>
      </c>
      <c r="N4731" s="52" t="str">
        <f t="shared" si="1103"/>
        <v/>
      </c>
      <c r="O4731" s="53" t="str">
        <f t="shared" si="1104"/>
        <v/>
      </c>
      <c r="P4731" s="33" t="str">
        <f t="shared" si="1109"/>
        <v>-</v>
      </c>
      <c r="Q4731" s="50" t="str">
        <f t="shared" ca="1" si="1105"/>
        <v/>
      </c>
      <c r="R4731" s="52" t="str">
        <f t="shared" si="1106"/>
        <v/>
      </c>
      <c r="S4731" s="53" t="str">
        <f t="shared" si="1107"/>
        <v/>
      </c>
      <c r="T4731" s="78" t="str">
        <f t="shared" si="1108"/>
        <v/>
      </c>
    </row>
    <row r="4732" spans="2:20" ht="15.25" x14ac:dyDescent="0.2">
      <c r="B4732" s="29" t="str">
        <f t="shared" si="1097"/>
        <v/>
      </c>
      <c r="C4732" s="18">
        <f t="shared" si="1110"/>
        <v>49927</v>
      </c>
      <c r="D4732" s="20" t="str">
        <f t="shared" si="1111"/>
        <v>Mardi</v>
      </c>
      <c r="E4732" s="43" t="str">
        <f t="shared" si="1098"/>
        <v>SEPT 2036</v>
      </c>
      <c r="F4732" s="48">
        <f t="shared" si="1099"/>
        <v>0</v>
      </c>
      <c r="G4732" s="26"/>
      <c r="H4732" s="26"/>
      <c r="I4732" s="45" t="str">
        <f t="shared" si="1100"/>
        <v/>
      </c>
      <c r="J4732" s="30"/>
      <c r="K4732" s="27"/>
      <c r="L4732" s="59" t="str">
        <f t="shared" si="1101"/>
        <v/>
      </c>
      <c r="M4732" s="62" t="str">
        <f t="shared" si="1102"/>
        <v/>
      </c>
      <c r="N4732" s="52" t="str">
        <f t="shared" si="1103"/>
        <v/>
      </c>
      <c r="O4732" s="53" t="str">
        <f t="shared" si="1104"/>
        <v/>
      </c>
      <c r="P4732" s="33" t="str">
        <f t="shared" si="1109"/>
        <v>-</v>
      </c>
      <c r="Q4732" s="50" t="str">
        <f t="shared" ca="1" si="1105"/>
        <v/>
      </c>
      <c r="R4732" s="52" t="str">
        <f t="shared" si="1106"/>
        <v/>
      </c>
      <c r="S4732" s="53" t="str">
        <f t="shared" si="1107"/>
        <v/>
      </c>
      <c r="T4732" s="78" t="str">
        <f t="shared" si="1108"/>
        <v/>
      </c>
    </row>
    <row r="4733" spans="2:20" ht="15.25" x14ac:dyDescent="0.2">
      <c r="B4733" s="29" t="str">
        <f t="shared" si="1097"/>
        <v/>
      </c>
      <c r="C4733" s="18">
        <f t="shared" si="1110"/>
        <v>49928</v>
      </c>
      <c r="D4733" s="20" t="str">
        <f t="shared" si="1111"/>
        <v>Mercredi</v>
      </c>
      <c r="E4733" s="43" t="str">
        <f t="shared" si="1098"/>
        <v>SEPT 2036</v>
      </c>
      <c r="F4733" s="48">
        <f t="shared" si="1099"/>
        <v>0</v>
      </c>
      <c r="G4733" s="26"/>
      <c r="H4733" s="26"/>
      <c r="I4733" s="45" t="str">
        <f t="shared" si="1100"/>
        <v/>
      </c>
      <c r="J4733" s="30"/>
      <c r="K4733" s="27"/>
      <c r="L4733" s="59" t="str">
        <f t="shared" si="1101"/>
        <v/>
      </c>
      <c r="M4733" s="62" t="str">
        <f t="shared" si="1102"/>
        <v/>
      </c>
      <c r="N4733" s="52" t="str">
        <f t="shared" si="1103"/>
        <v/>
      </c>
      <c r="O4733" s="53" t="str">
        <f t="shared" si="1104"/>
        <v/>
      </c>
      <c r="P4733" s="33" t="str">
        <f t="shared" si="1109"/>
        <v>-</v>
      </c>
      <c r="Q4733" s="50" t="str">
        <f t="shared" ca="1" si="1105"/>
        <v/>
      </c>
      <c r="R4733" s="52" t="str">
        <f t="shared" si="1106"/>
        <v/>
      </c>
      <c r="S4733" s="53" t="str">
        <f t="shared" si="1107"/>
        <v/>
      </c>
      <c r="T4733" s="78" t="str">
        <f t="shared" si="1108"/>
        <v/>
      </c>
    </row>
    <row r="4734" spans="2:20" ht="15.25" x14ac:dyDescent="0.2">
      <c r="B4734" s="29" t="str">
        <f t="shared" si="1097"/>
        <v/>
      </c>
      <c r="C4734" s="18">
        <f t="shared" si="1110"/>
        <v>49929</v>
      </c>
      <c r="D4734" s="20" t="str">
        <f t="shared" si="1111"/>
        <v>Jeudi</v>
      </c>
      <c r="E4734" s="43" t="str">
        <f t="shared" si="1098"/>
        <v>SEPT 2036</v>
      </c>
      <c r="F4734" s="48">
        <f t="shared" si="1099"/>
        <v>0</v>
      </c>
      <c r="G4734" s="26"/>
      <c r="H4734" s="26"/>
      <c r="I4734" s="45" t="str">
        <f t="shared" si="1100"/>
        <v/>
      </c>
      <c r="J4734" s="30"/>
      <c r="K4734" s="27"/>
      <c r="L4734" s="59" t="str">
        <f t="shared" si="1101"/>
        <v/>
      </c>
      <c r="M4734" s="62" t="str">
        <f t="shared" si="1102"/>
        <v/>
      </c>
      <c r="N4734" s="52" t="str">
        <f t="shared" si="1103"/>
        <v/>
      </c>
      <c r="O4734" s="53" t="str">
        <f t="shared" si="1104"/>
        <v/>
      </c>
      <c r="P4734" s="33" t="str">
        <f t="shared" si="1109"/>
        <v>-</v>
      </c>
      <c r="Q4734" s="50" t="str">
        <f t="shared" ca="1" si="1105"/>
        <v/>
      </c>
      <c r="R4734" s="52" t="str">
        <f t="shared" si="1106"/>
        <v/>
      </c>
      <c r="S4734" s="53" t="str">
        <f t="shared" si="1107"/>
        <v/>
      </c>
      <c r="T4734" s="78" t="str">
        <f t="shared" si="1108"/>
        <v/>
      </c>
    </row>
    <row r="4735" spans="2:20" ht="15.25" x14ac:dyDescent="0.2">
      <c r="B4735" s="29" t="str">
        <f t="shared" si="1097"/>
        <v/>
      </c>
      <c r="C4735" s="18">
        <f t="shared" si="1110"/>
        <v>49930</v>
      </c>
      <c r="D4735" s="20" t="str">
        <f t="shared" si="1111"/>
        <v>Vendredi</v>
      </c>
      <c r="E4735" s="43" t="str">
        <f t="shared" si="1098"/>
        <v>SEPT 2036</v>
      </c>
      <c r="F4735" s="48">
        <f t="shared" si="1099"/>
        <v>0</v>
      </c>
      <c r="G4735" s="26"/>
      <c r="H4735" s="26"/>
      <c r="I4735" s="45" t="str">
        <f t="shared" si="1100"/>
        <v/>
      </c>
      <c r="J4735" s="30"/>
      <c r="K4735" s="27"/>
      <c r="L4735" s="59" t="str">
        <f t="shared" si="1101"/>
        <v/>
      </c>
      <c r="M4735" s="62" t="str">
        <f t="shared" si="1102"/>
        <v/>
      </c>
      <c r="N4735" s="52" t="str">
        <f t="shared" si="1103"/>
        <v/>
      </c>
      <c r="O4735" s="53" t="str">
        <f t="shared" si="1104"/>
        <v/>
      </c>
      <c r="P4735" s="33" t="str">
        <f t="shared" si="1109"/>
        <v>-</v>
      </c>
      <c r="Q4735" s="50" t="str">
        <f t="shared" ca="1" si="1105"/>
        <v/>
      </c>
      <c r="R4735" s="52" t="str">
        <f t="shared" si="1106"/>
        <v/>
      </c>
      <c r="S4735" s="53" t="str">
        <f t="shared" si="1107"/>
        <v/>
      </c>
      <c r="T4735" s="78" t="str">
        <f t="shared" si="1108"/>
        <v/>
      </c>
    </row>
    <row r="4736" spans="2:20" ht="15.25" x14ac:dyDescent="0.2">
      <c r="B4736" s="29" t="str">
        <f t="shared" si="1097"/>
        <v/>
      </c>
      <c r="C4736" s="18">
        <f t="shared" si="1110"/>
        <v>49931</v>
      </c>
      <c r="D4736" s="20" t="str">
        <f t="shared" si="1111"/>
        <v>Samedi</v>
      </c>
      <c r="E4736" s="43" t="str">
        <f t="shared" si="1098"/>
        <v>SEPT 2036</v>
      </c>
      <c r="F4736" s="48">
        <f t="shared" si="1099"/>
        <v>0</v>
      </c>
      <c r="G4736" s="26"/>
      <c r="H4736" s="26"/>
      <c r="I4736" s="45" t="str">
        <f t="shared" si="1100"/>
        <v/>
      </c>
      <c r="J4736" s="30"/>
      <c r="K4736" s="27"/>
      <c r="L4736" s="59" t="str">
        <f t="shared" si="1101"/>
        <v/>
      </c>
      <c r="M4736" s="62" t="str">
        <f t="shared" si="1102"/>
        <v/>
      </c>
      <c r="N4736" s="52" t="str">
        <f t="shared" si="1103"/>
        <v/>
      </c>
      <c r="O4736" s="53" t="str">
        <f t="shared" si="1104"/>
        <v/>
      </c>
      <c r="P4736" s="33" t="str">
        <f t="shared" si="1109"/>
        <v>-</v>
      </c>
      <c r="Q4736" s="50" t="str">
        <f t="shared" ca="1" si="1105"/>
        <v/>
      </c>
      <c r="R4736" s="52" t="str">
        <f t="shared" si="1106"/>
        <v/>
      </c>
      <c r="S4736" s="53" t="str">
        <f t="shared" si="1107"/>
        <v/>
      </c>
      <c r="T4736" s="78" t="str">
        <f t="shared" si="1108"/>
        <v/>
      </c>
    </row>
    <row r="4737" spans="2:20" ht="15.25" x14ac:dyDescent="0.2">
      <c r="B4737" s="29" t="str">
        <f t="shared" si="1097"/>
        <v/>
      </c>
      <c r="C4737" s="18">
        <f t="shared" si="1110"/>
        <v>49932</v>
      </c>
      <c r="D4737" s="20" t="str">
        <f t="shared" si="1111"/>
        <v>Dimanche</v>
      </c>
      <c r="E4737" s="43" t="str">
        <f t="shared" si="1098"/>
        <v>SEPT 2036</v>
      </c>
      <c r="F4737" s="48">
        <f t="shared" si="1099"/>
        <v>0</v>
      </c>
      <c r="G4737" s="26"/>
      <c r="H4737" s="26"/>
      <c r="I4737" s="45" t="str">
        <f t="shared" si="1100"/>
        <v/>
      </c>
      <c r="J4737" s="30"/>
      <c r="K4737" s="27"/>
      <c r="L4737" s="59" t="str">
        <f t="shared" si="1101"/>
        <v/>
      </c>
      <c r="M4737" s="62" t="str">
        <f t="shared" si="1102"/>
        <v/>
      </c>
      <c r="N4737" s="52">
        <f t="shared" si="1103"/>
        <v>0</v>
      </c>
      <c r="O4737" s="53">
        <f t="shared" si="1104"/>
        <v>0</v>
      </c>
      <c r="P4737" s="33" t="str">
        <f t="shared" si="1109"/>
        <v>-</v>
      </c>
      <c r="Q4737" s="50" t="str">
        <f t="shared" ca="1" si="1105"/>
        <v/>
      </c>
      <c r="R4737" s="52" t="str">
        <f t="shared" si="1106"/>
        <v/>
      </c>
      <c r="S4737" s="53" t="str">
        <f t="shared" si="1107"/>
        <v/>
      </c>
      <c r="T4737" s="78" t="str">
        <f t="shared" si="1108"/>
        <v/>
      </c>
    </row>
    <row r="4738" spans="2:20" ht="15.25" x14ac:dyDescent="0.2">
      <c r="B4738" s="29" t="str">
        <f t="shared" si="1097"/>
        <v/>
      </c>
      <c r="C4738" s="18">
        <f t="shared" si="1110"/>
        <v>49933</v>
      </c>
      <c r="D4738" s="20" t="str">
        <f t="shared" si="1111"/>
        <v>Lundi</v>
      </c>
      <c r="E4738" s="43" t="str">
        <f t="shared" si="1098"/>
        <v>SEPT 2036</v>
      </c>
      <c r="F4738" s="48">
        <f t="shared" si="1099"/>
        <v>0</v>
      </c>
      <c r="G4738" s="26"/>
      <c r="H4738" s="26"/>
      <c r="I4738" s="45" t="str">
        <f t="shared" si="1100"/>
        <v/>
      </c>
      <c r="J4738" s="30"/>
      <c r="K4738" s="27"/>
      <c r="L4738" s="59" t="str">
        <f t="shared" si="1101"/>
        <v/>
      </c>
      <c r="M4738" s="62" t="str">
        <f t="shared" si="1102"/>
        <v/>
      </c>
      <c r="N4738" s="52" t="str">
        <f t="shared" si="1103"/>
        <v/>
      </c>
      <c r="O4738" s="53" t="str">
        <f t="shared" si="1104"/>
        <v/>
      </c>
      <c r="P4738" s="33" t="str">
        <f t="shared" si="1109"/>
        <v>-</v>
      </c>
      <c r="Q4738" s="50" t="str">
        <f t="shared" ca="1" si="1105"/>
        <v/>
      </c>
      <c r="R4738" s="52" t="str">
        <f t="shared" si="1106"/>
        <v/>
      </c>
      <c r="S4738" s="53" t="str">
        <f t="shared" si="1107"/>
        <v/>
      </c>
      <c r="T4738" s="78" t="str">
        <f t="shared" si="1108"/>
        <v/>
      </c>
    </row>
    <row r="4739" spans="2:20" ht="15.25" x14ac:dyDescent="0.2">
      <c r="B4739" s="29" t="str">
        <f t="shared" si="1097"/>
        <v/>
      </c>
      <c r="C4739" s="18">
        <f t="shared" si="1110"/>
        <v>49934</v>
      </c>
      <c r="D4739" s="20" t="str">
        <f t="shared" si="1111"/>
        <v>Mardi</v>
      </c>
      <c r="E4739" s="43" t="str">
        <f t="shared" si="1098"/>
        <v>SEPT 2036</v>
      </c>
      <c r="F4739" s="48">
        <f t="shared" si="1099"/>
        <v>0</v>
      </c>
      <c r="G4739" s="26"/>
      <c r="H4739" s="26"/>
      <c r="I4739" s="45" t="str">
        <f t="shared" si="1100"/>
        <v/>
      </c>
      <c r="J4739" s="30"/>
      <c r="K4739" s="27"/>
      <c r="L4739" s="59" t="str">
        <f t="shared" si="1101"/>
        <v/>
      </c>
      <c r="M4739" s="62" t="str">
        <f t="shared" si="1102"/>
        <v/>
      </c>
      <c r="N4739" s="52" t="str">
        <f t="shared" si="1103"/>
        <v/>
      </c>
      <c r="O4739" s="53" t="str">
        <f t="shared" si="1104"/>
        <v/>
      </c>
      <c r="P4739" s="33" t="str">
        <f t="shared" si="1109"/>
        <v>-</v>
      </c>
      <c r="Q4739" s="50" t="str">
        <f t="shared" ca="1" si="1105"/>
        <v/>
      </c>
      <c r="R4739" s="52" t="str">
        <f t="shared" si="1106"/>
        <v/>
      </c>
      <c r="S4739" s="53" t="str">
        <f t="shared" si="1107"/>
        <v/>
      </c>
      <c r="T4739" s="78" t="str">
        <f t="shared" si="1108"/>
        <v/>
      </c>
    </row>
    <row r="4740" spans="2:20" ht="15.25" x14ac:dyDescent="0.2">
      <c r="B4740" s="29" t="str">
        <f t="shared" si="1097"/>
        <v/>
      </c>
      <c r="C4740" s="18">
        <f t="shared" si="1110"/>
        <v>49935</v>
      </c>
      <c r="D4740" s="20" t="str">
        <f t="shared" si="1111"/>
        <v>Mercredi</v>
      </c>
      <c r="E4740" s="43" t="str">
        <f t="shared" si="1098"/>
        <v>SEPT 2036</v>
      </c>
      <c r="F4740" s="48">
        <f t="shared" si="1099"/>
        <v>0</v>
      </c>
      <c r="G4740" s="26"/>
      <c r="H4740" s="26"/>
      <c r="I4740" s="45" t="str">
        <f t="shared" si="1100"/>
        <v/>
      </c>
      <c r="J4740" s="30"/>
      <c r="K4740" s="27"/>
      <c r="L4740" s="59" t="str">
        <f t="shared" si="1101"/>
        <v/>
      </c>
      <c r="M4740" s="62" t="str">
        <f t="shared" si="1102"/>
        <v/>
      </c>
      <c r="N4740" s="52" t="str">
        <f t="shared" si="1103"/>
        <v/>
      </c>
      <c r="O4740" s="53" t="str">
        <f t="shared" si="1104"/>
        <v/>
      </c>
      <c r="P4740" s="33" t="str">
        <f t="shared" si="1109"/>
        <v>-</v>
      </c>
      <c r="Q4740" s="50" t="str">
        <f t="shared" ca="1" si="1105"/>
        <v/>
      </c>
      <c r="R4740" s="52" t="str">
        <f t="shared" si="1106"/>
        <v/>
      </c>
      <c r="S4740" s="53" t="str">
        <f t="shared" si="1107"/>
        <v/>
      </c>
      <c r="T4740" s="78" t="str">
        <f t="shared" si="1108"/>
        <v/>
      </c>
    </row>
    <row r="4741" spans="2:20" ht="15.25" x14ac:dyDescent="0.2">
      <c r="B4741" s="29" t="str">
        <f t="shared" si="1097"/>
        <v/>
      </c>
      <c r="C4741" s="18">
        <f t="shared" si="1110"/>
        <v>49936</v>
      </c>
      <c r="D4741" s="20" t="str">
        <f t="shared" si="1111"/>
        <v>Jeudi</v>
      </c>
      <c r="E4741" s="43" t="str">
        <f t="shared" si="1098"/>
        <v>SEPT 2036</v>
      </c>
      <c r="F4741" s="48">
        <f t="shared" si="1099"/>
        <v>0</v>
      </c>
      <c r="G4741" s="26"/>
      <c r="H4741" s="26"/>
      <c r="I4741" s="45" t="str">
        <f t="shared" si="1100"/>
        <v/>
      </c>
      <c r="J4741" s="30"/>
      <c r="K4741" s="27"/>
      <c r="L4741" s="59" t="str">
        <f t="shared" si="1101"/>
        <v/>
      </c>
      <c r="M4741" s="62" t="str">
        <f t="shared" si="1102"/>
        <v/>
      </c>
      <c r="N4741" s="52" t="str">
        <f t="shared" si="1103"/>
        <v/>
      </c>
      <c r="O4741" s="53" t="str">
        <f t="shared" si="1104"/>
        <v/>
      </c>
      <c r="P4741" s="33" t="str">
        <f t="shared" si="1109"/>
        <v>-</v>
      </c>
      <c r="Q4741" s="50" t="str">
        <f t="shared" ca="1" si="1105"/>
        <v/>
      </c>
      <c r="R4741" s="52" t="str">
        <f t="shared" si="1106"/>
        <v/>
      </c>
      <c r="S4741" s="53" t="str">
        <f t="shared" si="1107"/>
        <v/>
      </c>
      <c r="T4741" s="78" t="str">
        <f t="shared" si="1108"/>
        <v/>
      </c>
    </row>
    <row r="4742" spans="2:20" ht="15.25" x14ac:dyDescent="0.2">
      <c r="B4742" s="29" t="str">
        <f t="shared" si="1097"/>
        <v/>
      </c>
      <c r="C4742" s="18">
        <f t="shared" si="1110"/>
        <v>49937</v>
      </c>
      <c r="D4742" s="20" t="str">
        <f t="shared" si="1111"/>
        <v>Vendredi</v>
      </c>
      <c r="E4742" s="43" t="str">
        <f t="shared" si="1098"/>
        <v>SEPT 2036</v>
      </c>
      <c r="F4742" s="48">
        <f t="shared" si="1099"/>
        <v>0</v>
      </c>
      <c r="G4742" s="26"/>
      <c r="H4742" s="26"/>
      <c r="I4742" s="45" t="str">
        <f t="shared" si="1100"/>
        <v/>
      </c>
      <c r="J4742" s="30"/>
      <c r="K4742" s="27"/>
      <c r="L4742" s="59" t="str">
        <f t="shared" si="1101"/>
        <v/>
      </c>
      <c r="M4742" s="62" t="str">
        <f t="shared" si="1102"/>
        <v/>
      </c>
      <c r="N4742" s="52" t="str">
        <f t="shared" si="1103"/>
        <v/>
      </c>
      <c r="O4742" s="53" t="str">
        <f t="shared" si="1104"/>
        <v/>
      </c>
      <c r="P4742" s="33" t="str">
        <f t="shared" si="1109"/>
        <v>-</v>
      </c>
      <c r="Q4742" s="50" t="str">
        <f t="shared" ca="1" si="1105"/>
        <v/>
      </c>
      <c r="R4742" s="52" t="str">
        <f t="shared" si="1106"/>
        <v/>
      </c>
      <c r="S4742" s="53" t="str">
        <f t="shared" si="1107"/>
        <v/>
      </c>
      <c r="T4742" s="78" t="str">
        <f t="shared" si="1108"/>
        <v/>
      </c>
    </row>
    <row r="4743" spans="2:20" ht="15.25" x14ac:dyDescent="0.2">
      <c r="B4743" s="29" t="str">
        <f t="shared" si="1097"/>
        <v/>
      </c>
      <c r="C4743" s="18">
        <f t="shared" si="1110"/>
        <v>49938</v>
      </c>
      <c r="D4743" s="20" t="str">
        <f t="shared" si="1111"/>
        <v>Samedi</v>
      </c>
      <c r="E4743" s="43" t="str">
        <f t="shared" si="1098"/>
        <v>SEPT 2036</v>
      </c>
      <c r="F4743" s="48">
        <f t="shared" si="1099"/>
        <v>0</v>
      </c>
      <c r="G4743" s="26"/>
      <c r="H4743" s="26"/>
      <c r="I4743" s="45" t="str">
        <f t="shared" si="1100"/>
        <v/>
      </c>
      <c r="J4743" s="30"/>
      <c r="K4743" s="27"/>
      <c r="L4743" s="59" t="str">
        <f t="shared" si="1101"/>
        <v/>
      </c>
      <c r="M4743" s="62" t="str">
        <f t="shared" si="1102"/>
        <v/>
      </c>
      <c r="N4743" s="52" t="str">
        <f t="shared" si="1103"/>
        <v/>
      </c>
      <c r="O4743" s="53" t="str">
        <f t="shared" si="1104"/>
        <v/>
      </c>
      <c r="P4743" s="33" t="str">
        <f t="shared" si="1109"/>
        <v>-</v>
      </c>
      <c r="Q4743" s="50" t="str">
        <f t="shared" ca="1" si="1105"/>
        <v/>
      </c>
      <c r="R4743" s="52" t="str">
        <f t="shared" si="1106"/>
        <v/>
      </c>
      <c r="S4743" s="53" t="str">
        <f t="shared" si="1107"/>
        <v/>
      </c>
      <c r="T4743" s="78" t="str">
        <f t="shared" si="1108"/>
        <v/>
      </c>
    </row>
    <row r="4744" spans="2:20" ht="15.25" x14ac:dyDescent="0.2">
      <c r="B4744" s="29" t="str">
        <f t="shared" si="1097"/>
        <v/>
      </c>
      <c r="C4744" s="18">
        <f t="shared" si="1110"/>
        <v>49939</v>
      </c>
      <c r="D4744" s="20" t="str">
        <f t="shared" si="1111"/>
        <v>Dimanche</v>
      </c>
      <c r="E4744" s="43" t="str">
        <f t="shared" si="1098"/>
        <v>SEPT 2036</v>
      </c>
      <c r="F4744" s="48">
        <f t="shared" si="1099"/>
        <v>0</v>
      </c>
      <c r="G4744" s="26"/>
      <c r="H4744" s="26"/>
      <c r="I4744" s="45" t="str">
        <f t="shared" si="1100"/>
        <v/>
      </c>
      <c r="J4744" s="30"/>
      <c r="K4744" s="27"/>
      <c r="L4744" s="59" t="str">
        <f t="shared" si="1101"/>
        <v/>
      </c>
      <c r="M4744" s="62" t="str">
        <f t="shared" si="1102"/>
        <v/>
      </c>
      <c r="N4744" s="52">
        <f t="shared" si="1103"/>
        <v>0</v>
      </c>
      <c r="O4744" s="53">
        <f t="shared" si="1104"/>
        <v>0</v>
      </c>
      <c r="P4744" s="33" t="str">
        <f t="shared" si="1109"/>
        <v>-</v>
      </c>
      <c r="Q4744" s="50" t="str">
        <f t="shared" ca="1" si="1105"/>
        <v/>
      </c>
      <c r="R4744" s="52" t="str">
        <f t="shared" si="1106"/>
        <v/>
      </c>
      <c r="S4744" s="53" t="str">
        <f t="shared" si="1107"/>
        <v/>
      </c>
      <c r="T4744" s="78" t="str">
        <f t="shared" si="1108"/>
        <v/>
      </c>
    </row>
    <row r="4745" spans="2:20" ht="15.25" x14ac:dyDescent="0.2">
      <c r="B4745" s="29" t="str">
        <f t="shared" si="1097"/>
        <v/>
      </c>
      <c r="C4745" s="18">
        <f t="shared" si="1110"/>
        <v>49940</v>
      </c>
      <c r="D4745" s="20" t="str">
        <f t="shared" si="1111"/>
        <v>Lundi</v>
      </c>
      <c r="E4745" s="43" t="str">
        <f t="shared" si="1098"/>
        <v>SEPT 2036</v>
      </c>
      <c r="F4745" s="48">
        <f t="shared" si="1099"/>
        <v>0</v>
      </c>
      <c r="G4745" s="26"/>
      <c r="H4745" s="26"/>
      <c r="I4745" s="45" t="str">
        <f t="shared" si="1100"/>
        <v/>
      </c>
      <c r="J4745" s="30"/>
      <c r="K4745" s="27"/>
      <c r="L4745" s="59" t="str">
        <f t="shared" si="1101"/>
        <v/>
      </c>
      <c r="M4745" s="62" t="str">
        <f t="shared" si="1102"/>
        <v/>
      </c>
      <c r="N4745" s="52" t="str">
        <f t="shared" si="1103"/>
        <v/>
      </c>
      <c r="O4745" s="53" t="str">
        <f t="shared" si="1104"/>
        <v/>
      </c>
      <c r="P4745" s="33" t="str">
        <f t="shared" si="1109"/>
        <v>-</v>
      </c>
      <c r="Q4745" s="50" t="str">
        <f t="shared" ca="1" si="1105"/>
        <v/>
      </c>
      <c r="R4745" s="52" t="str">
        <f t="shared" si="1106"/>
        <v/>
      </c>
      <c r="S4745" s="53" t="str">
        <f t="shared" si="1107"/>
        <v/>
      </c>
      <c r="T4745" s="78" t="str">
        <f t="shared" si="1108"/>
        <v/>
      </c>
    </row>
    <row r="4746" spans="2:20" ht="15.25" x14ac:dyDescent="0.2">
      <c r="B4746" s="29" t="str">
        <f t="shared" ref="B4746:B4809" si="1112">IF(ISERROR(IF(YEAR($C4745)=YEAR($C4746),"",YEAR($C4746))),"",IF(YEAR($C4745)=YEAR($C4746),"",YEAR($C4746)))</f>
        <v/>
      </c>
      <c r="C4746" s="18">
        <f t="shared" si="1110"/>
        <v>49941</v>
      </c>
      <c r="D4746" s="20" t="str">
        <f t="shared" si="1111"/>
        <v>Mardi</v>
      </c>
      <c r="E4746" s="43" t="str">
        <f t="shared" ref="E4746:E4809" si="1113">UPPER(TEXT(C4746,"mmm"))&amp;" "&amp;UPPER(TEXT(C4746,"aaaa"))</f>
        <v>SEPT 2036</v>
      </c>
      <c r="F4746" s="48">
        <f t="shared" ref="F4746:F4809" si="1114">IF(J4746="oui",1,0)</f>
        <v>0</v>
      </c>
      <c r="G4746" s="26"/>
      <c r="H4746" s="26"/>
      <c r="I4746" s="45" t="str">
        <f t="shared" ref="I4746:I4809" si="1115">IF(ISERROR(AVERAGE(G4746:H4746)),"",AVERAGE(G4746:H4746))</f>
        <v/>
      </c>
      <c r="J4746" s="30"/>
      <c r="K4746" s="27"/>
      <c r="L4746" s="59" t="str">
        <f t="shared" ref="L4746:L4809" si="1116">IF(ISERROR(IF(D4746="Dimanche",AVERAGE(G4740:G4746),"")),"",IF(D4746="Dimanche",AVERAGE(G4740:G4746),""))</f>
        <v/>
      </c>
      <c r="M4746" s="62" t="str">
        <f t="shared" ref="M4746:M4809" si="1117">IF(ISERROR(IF(D4746="Dimanche",AVERAGE(H4740:H4746),"")),"",IF(D4746="Dimanche",AVERAGE(H4740:H4746),""))</f>
        <v/>
      </c>
      <c r="N4746" s="52" t="str">
        <f t="shared" ref="N4746:N4809" si="1118">IF(ISERROR(IF(D4746="Dimanche",COUNTIF(J4740:J4746,"oui"),"")),"",IF(D4746="Dimanche",COUNTIF(J4740:J4746,"oui"),""))</f>
        <v/>
      </c>
      <c r="O4746" s="53" t="str">
        <f t="shared" ref="O4746:O4809" si="1119">IF(ISERROR(IF(D4746="Dimanche",SUM(K4740:K4746),"")),"",IF(D4746="Dimanche",SUM(K4740:K4746),""))</f>
        <v/>
      </c>
      <c r="P4746" s="33" t="str">
        <f t="shared" si="1109"/>
        <v>-</v>
      </c>
      <c r="Q4746" s="50" t="str">
        <f t="shared" ref="Q4746:Q4809" ca="1" si="1120">IF(ISERROR(AVERAGEIF($E$9:$K$6349,P4746,$I$9:$I$6349)),"",AVERAGEIF($E$9:$I$6349,P4746,$I$9:$I$6349))</f>
        <v/>
      </c>
      <c r="R4746" s="52" t="str">
        <f t="shared" ref="R4746:R4809" si="1121">IF(P4746="-","",SUMIF($E$9:$F$6349,P4746,$F$9:$F$6349))</f>
        <v/>
      </c>
      <c r="S4746" s="53" t="str">
        <f t="shared" ref="S4746:S4809" si="1122">IF(P4746="-","",SUMIF($E$9:$K$6349,P4746,$K$9:$K$6349))</f>
        <v/>
      </c>
      <c r="T4746" s="78" t="str">
        <f t="shared" ref="T4746:T4809" si="1123">IF(P4746="-","",P4746)</f>
        <v/>
      </c>
    </row>
    <row r="4747" spans="2:20" ht="15.25" x14ac:dyDescent="0.2">
      <c r="B4747" s="29" t="str">
        <f t="shared" si="1112"/>
        <v/>
      </c>
      <c r="C4747" s="18">
        <f t="shared" si="1110"/>
        <v>49942</v>
      </c>
      <c r="D4747" s="20" t="str">
        <f t="shared" si="1111"/>
        <v>Mercredi</v>
      </c>
      <c r="E4747" s="43" t="str">
        <f t="shared" si="1113"/>
        <v>SEPT 2036</v>
      </c>
      <c r="F4747" s="48">
        <f t="shared" si="1114"/>
        <v>0</v>
      </c>
      <c r="G4747" s="26"/>
      <c r="H4747" s="26"/>
      <c r="I4747" s="45" t="str">
        <f t="shared" si="1115"/>
        <v/>
      </c>
      <c r="J4747" s="30"/>
      <c r="K4747" s="27"/>
      <c r="L4747" s="59" t="str">
        <f t="shared" si="1116"/>
        <v/>
      </c>
      <c r="M4747" s="62" t="str">
        <f t="shared" si="1117"/>
        <v/>
      </c>
      <c r="N4747" s="52" t="str">
        <f t="shared" si="1118"/>
        <v/>
      </c>
      <c r="O4747" s="53" t="str">
        <f t="shared" si="1119"/>
        <v/>
      </c>
      <c r="P4747" s="33" t="str">
        <f t="shared" ref="P4747:P4810" si="1124">IF(MONTH(C4747)=MONTH(C4746),"-",UPPER(TEXT(C4747,"mmm"))&amp;" "&amp;UPPER(TEXT(C4746,"aaaa")))</f>
        <v>-</v>
      </c>
      <c r="Q4747" s="50" t="str">
        <f t="shared" ca="1" si="1120"/>
        <v/>
      </c>
      <c r="R4747" s="52" t="str">
        <f t="shared" si="1121"/>
        <v/>
      </c>
      <c r="S4747" s="53" t="str">
        <f t="shared" si="1122"/>
        <v/>
      </c>
      <c r="T4747" s="78" t="str">
        <f t="shared" si="1123"/>
        <v/>
      </c>
    </row>
    <row r="4748" spans="2:20" ht="15.25" x14ac:dyDescent="0.2">
      <c r="B4748" s="29" t="str">
        <f t="shared" si="1112"/>
        <v/>
      </c>
      <c r="C4748" s="18">
        <f t="shared" si="1110"/>
        <v>49943</v>
      </c>
      <c r="D4748" s="20" t="str">
        <f t="shared" si="1111"/>
        <v>Jeudi</v>
      </c>
      <c r="E4748" s="43" t="str">
        <f t="shared" si="1113"/>
        <v>SEPT 2036</v>
      </c>
      <c r="F4748" s="48">
        <f t="shared" si="1114"/>
        <v>0</v>
      </c>
      <c r="G4748" s="26"/>
      <c r="H4748" s="26"/>
      <c r="I4748" s="45" t="str">
        <f t="shared" si="1115"/>
        <v/>
      </c>
      <c r="J4748" s="30"/>
      <c r="K4748" s="27"/>
      <c r="L4748" s="59" t="str">
        <f t="shared" si="1116"/>
        <v/>
      </c>
      <c r="M4748" s="62" t="str">
        <f t="shared" si="1117"/>
        <v/>
      </c>
      <c r="N4748" s="52" t="str">
        <f t="shared" si="1118"/>
        <v/>
      </c>
      <c r="O4748" s="53" t="str">
        <f t="shared" si="1119"/>
        <v/>
      </c>
      <c r="P4748" s="33" t="str">
        <f t="shared" si="1124"/>
        <v>-</v>
      </c>
      <c r="Q4748" s="50" t="str">
        <f t="shared" ca="1" si="1120"/>
        <v/>
      </c>
      <c r="R4748" s="52" t="str">
        <f t="shared" si="1121"/>
        <v/>
      </c>
      <c r="S4748" s="53" t="str">
        <f t="shared" si="1122"/>
        <v/>
      </c>
      <c r="T4748" s="78" t="str">
        <f t="shared" si="1123"/>
        <v/>
      </c>
    </row>
    <row r="4749" spans="2:20" ht="15.25" x14ac:dyDescent="0.2">
      <c r="B4749" s="29" t="str">
        <f t="shared" si="1112"/>
        <v/>
      </c>
      <c r="C4749" s="18">
        <f t="shared" si="1110"/>
        <v>49944</v>
      </c>
      <c r="D4749" s="20" t="str">
        <f t="shared" si="1111"/>
        <v>Vendredi</v>
      </c>
      <c r="E4749" s="43" t="str">
        <f t="shared" si="1113"/>
        <v>SEPT 2036</v>
      </c>
      <c r="F4749" s="48">
        <f t="shared" si="1114"/>
        <v>0</v>
      </c>
      <c r="G4749" s="26"/>
      <c r="H4749" s="26"/>
      <c r="I4749" s="45" t="str">
        <f t="shared" si="1115"/>
        <v/>
      </c>
      <c r="J4749" s="30"/>
      <c r="K4749" s="27"/>
      <c r="L4749" s="59" t="str">
        <f t="shared" si="1116"/>
        <v/>
      </c>
      <c r="M4749" s="62" t="str">
        <f t="shared" si="1117"/>
        <v/>
      </c>
      <c r="N4749" s="52" t="str">
        <f t="shared" si="1118"/>
        <v/>
      </c>
      <c r="O4749" s="53" t="str">
        <f t="shared" si="1119"/>
        <v/>
      </c>
      <c r="P4749" s="33" t="str">
        <f t="shared" si="1124"/>
        <v>-</v>
      </c>
      <c r="Q4749" s="50" t="str">
        <f t="shared" ca="1" si="1120"/>
        <v/>
      </c>
      <c r="R4749" s="52" t="str">
        <f t="shared" si="1121"/>
        <v/>
      </c>
      <c r="S4749" s="53" t="str">
        <f t="shared" si="1122"/>
        <v/>
      </c>
      <c r="T4749" s="78" t="str">
        <f t="shared" si="1123"/>
        <v/>
      </c>
    </row>
    <row r="4750" spans="2:20" ht="15.25" x14ac:dyDescent="0.2">
      <c r="B4750" s="29" t="str">
        <f t="shared" si="1112"/>
        <v/>
      </c>
      <c r="C4750" s="18">
        <f t="shared" si="1110"/>
        <v>49945</v>
      </c>
      <c r="D4750" s="20" t="str">
        <f t="shared" si="1111"/>
        <v>Samedi</v>
      </c>
      <c r="E4750" s="43" t="str">
        <f t="shared" si="1113"/>
        <v>SEPT 2036</v>
      </c>
      <c r="F4750" s="48">
        <f t="shared" si="1114"/>
        <v>0</v>
      </c>
      <c r="G4750" s="26"/>
      <c r="H4750" s="26"/>
      <c r="I4750" s="45" t="str">
        <f t="shared" si="1115"/>
        <v/>
      </c>
      <c r="J4750" s="30"/>
      <c r="K4750" s="27"/>
      <c r="L4750" s="59" t="str">
        <f t="shared" si="1116"/>
        <v/>
      </c>
      <c r="M4750" s="62" t="str">
        <f t="shared" si="1117"/>
        <v/>
      </c>
      <c r="N4750" s="52" t="str">
        <f t="shared" si="1118"/>
        <v/>
      </c>
      <c r="O4750" s="53" t="str">
        <f t="shared" si="1119"/>
        <v/>
      </c>
      <c r="P4750" s="33" t="str">
        <f t="shared" si="1124"/>
        <v>-</v>
      </c>
      <c r="Q4750" s="50" t="str">
        <f t="shared" ca="1" si="1120"/>
        <v/>
      </c>
      <c r="R4750" s="52" t="str">
        <f t="shared" si="1121"/>
        <v/>
      </c>
      <c r="S4750" s="53" t="str">
        <f t="shared" si="1122"/>
        <v/>
      </c>
      <c r="T4750" s="78" t="str">
        <f t="shared" si="1123"/>
        <v/>
      </c>
    </row>
    <row r="4751" spans="2:20" ht="15.25" x14ac:dyDescent="0.2">
      <c r="B4751" s="29" t="str">
        <f t="shared" si="1112"/>
        <v/>
      </c>
      <c r="C4751" s="18">
        <f t="shared" si="1110"/>
        <v>49946</v>
      </c>
      <c r="D4751" s="20" t="str">
        <f t="shared" si="1111"/>
        <v>Dimanche</v>
      </c>
      <c r="E4751" s="43" t="str">
        <f t="shared" si="1113"/>
        <v>SEPT 2036</v>
      </c>
      <c r="F4751" s="48">
        <f t="shared" si="1114"/>
        <v>0</v>
      </c>
      <c r="G4751" s="26"/>
      <c r="H4751" s="26"/>
      <c r="I4751" s="45" t="str">
        <f t="shared" si="1115"/>
        <v/>
      </c>
      <c r="J4751" s="30"/>
      <c r="K4751" s="27"/>
      <c r="L4751" s="59" t="str">
        <f t="shared" si="1116"/>
        <v/>
      </c>
      <c r="M4751" s="62" t="str">
        <f t="shared" si="1117"/>
        <v/>
      </c>
      <c r="N4751" s="52">
        <f t="shared" si="1118"/>
        <v>0</v>
      </c>
      <c r="O4751" s="53">
        <f t="shared" si="1119"/>
        <v>0</v>
      </c>
      <c r="P4751" s="33" t="str">
        <f t="shared" si="1124"/>
        <v>-</v>
      </c>
      <c r="Q4751" s="50" t="str">
        <f t="shared" ca="1" si="1120"/>
        <v/>
      </c>
      <c r="R4751" s="52" t="str">
        <f t="shared" si="1121"/>
        <v/>
      </c>
      <c r="S4751" s="53" t="str">
        <f t="shared" si="1122"/>
        <v/>
      </c>
      <c r="T4751" s="78" t="str">
        <f t="shared" si="1123"/>
        <v/>
      </c>
    </row>
    <row r="4752" spans="2:20" ht="15.25" x14ac:dyDescent="0.2">
      <c r="B4752" s="29" t="str">
        <f t="shared" si="1112"/>
        <v/>
      </c>
      <c r="C4752" s="18">
        <f t="shared" si="1110"/>
        <v>49947</v>
      </c>
      <c r="D4752" s="20" t="str">
        <f t="shared" si="1111"/>
        <v>Lundi</v>
      </c>
      <c r="E4752" s="43" t="str">
        <f t="shared" si="1113"/>
        <v>SEPT 2036</v>
      </c>
      <c r="F4752" s="48">
        <f t="shared" si="1114"/>
        <v>0</v>
      </c>
      <c r="G4752" s="26"/>
      <c r="H4752" s="26"/>
      <c r="I4752" s="45" t="str">
        <f t="shared" si="1115"/>
        <v/>
      </c>
      <c r="J4752" s="30"/>
      <c r="K4752" s="27"/>
      <c r="L4752" s="59" t="str">
        <f t="shared" si="1116"/>
        <v/>
      </c>
      <c r="M4752" s="62" t="str">
        <f t="shared" si="1117"/>
        <v/>
      </c>
      <c r="N4752" s="52" t="str">
        <f t="shared" si="1118"/>
        <v/>
      </c>
      <c r="O4752" s="53" t="str">
        <f t="shared" si="1119"/>
        <v/>
      </c>
      <c r="P4752" s="33" t="str">
        <f t="shared" si="1124"/>
        <v>-</v>
      </c>
      <c r="Q4752" s="50" t="str">
        <f t="shared" ca="1" si="1120"/>
        <v/>
      </c>
      <c r="R4752" s="52" t="str">
        <f t="shared" si="1121"/>
        <v/>
      </c>
      <c r="S4752" s="53" t="str">
        <f t="shared" si="1122"/>
        <v/>
      </c>
      <c r="T4752" s="78" t="str">
        <f t="shared" si="1123"/>
        <v/>
      </c>
    </row>
    <row r="4753" spans="2:20" ht="15.25" x14ac:dyDescent="0.2">
      <c r="B4753" s="29" t="str">
        <f t="shared" si="1112"/>
        <v/>
      </c>
      <c r="C4753" s="18">
        <f t="shared" si="1110"/>
        <v>49948</v>
      </c>
      <c r="D4753" s="20" t="str">
        <f t="shared" si="1111"/>
        <v>Mardi</v>
      </c>
      <c r="E4753" s="43" t="str">
        <f t="shared" si="1113"/>
        <v>SEPT 2036</v>
      </c>
      <c r="F4753" s="48">
        <f t="shared" si="1114"/>
        <v>0</v>
      </c>
      <c r="G4753" s="26"/>
      <c r="H4753" s="26"/>
      <c r="I4753" s="45" t="str">
        <f t="shared" si="1115"/>
        <v/>
      </c>
      <c r="J4753" s="30"/>
      <c r="K4753" s="27"/>
      <c r="L4753" s="59" t="str">
        <f t="shared" si="1116"/>
        <v/>
      </c>
      <c r="M4753" s="62" t="str">
        <f t="shared" si="1117"/>
        <v/>
      </c>
      <c r="N4753" s="52" t="str">
        <f t="shared" si="1118"/>
        <v/>
      </c>
      <c r="O4753" s="53" t="str">
        <f t="shared" si="1119"/>
        <v/>
      </c>
      <c r="P4753" s="33" t="str">
        <f t="shared" si="1124"/>
        <v>-</v>
      </c>
      <c r="Q4753" s="50" t="str">
        <f t="shared" ca="1" si="1120"/>
        <v/>
      </c>
      <c r="R4753" s="52" t="str">
        <f t="shared" si="1121"/>
        <v/>
      </c>
      <c r="S4753" s="53" t="str">
        <f t="shared" si="1122"/>
        <v/>
      </c>
      <c r="T4753" s="78" t="str">
        <f t="shared" si="1123"/>
        <v/>
      </c>
    </row>
    <row r="4754" spans="2:20" ht="15.25" x14ac:dyDescent="0.2">
      <c r="B4754" s="29" t="str">
        <f t="shared" si="1112"/>
        <v/>
      </c>
      <c r="C4754" s="18">
        <f t="shared" si="1110"/>
        <v>49949</v>
      </c>
      <c r="D4754" s="20" t="str">
        <f t="shared" si="1111"/>
        <v>Mercredi</v>
      </c>
      <c r="E4754" s="43" t="str">
        <f t="shared" si="1113"/>
        <v>OCT 2036</v>
      </c>
      <c r="F4754" s="48">
        <f t="shared" si="1114"/>
        <v>0</v>
      </c>
      <c r="G4754" s="26"/>
      <c r="H4754" s="26"/>
      <c r="I4754" s="45" t="str">
        <f t="shared" si="1115"/>
        <v/>
      </c>
      <c r="J4754" s="30"/>
      <c r="K4754" s="27"/>
      <c r="L4754" s="59" t="str">
        <f t="shared" si="1116"/>
        <v/>
      </c>
      <c r="M4754" s="62" t="str">
        <f t="shared" si="1117"/>
        <v/>
      </c>
      <c r="N4754" s="52" t="str">
        <f t="shared" si="1118"/>
        <v/>
      </c>
      <c r="O4754" s="53" t="str">
        <f t="shared" si="1119"/>
        <v/>
      </c>
      <c r="P4754" s="33" t="str">
        <f t="shared" si="1124"/>
        <v>OCT 2036</v>
      </c>
      <c r="Q4754" s="50" t="str">
        <f t="shared" ca="1" si="1120"/>
        <v/>
      </c>
      <c r="R4754" s="52">
        <f t="shared" ca="1" si="1121"/>
        <v>0</v>
      </c>
      <c r="S4754" s="53">
        <f t="shared" ca="1" si="1122"/>
        <v>0</v>
      </c>
      <c r="T4754" s="78" t="str">
        <f t="shared" si="1123"/>
        <v>OCT 2036</v>
      </c>
    </row>
    <row r="4755" spans="2:20" ht="15.25" x14ac:dyDescent="0.2">
      <c r="B4755" s="29" t="str">
        <f t="shared" si="1112"/>
        <v/>
      </c>
      <c r="C4755" s="18">
        <f t="shared" si="1110"/>
        <v>49950</v>
      </c>
      <c r="D4755" s="20" t="str">
        <f t="shared" si="1111"/>
        <v>Jeudi</v>
      </c>
      <c r="E4755" s="43" t="str">
        <f t="shared" si="1113"/>
        <v>OCT 2036</v>
      </c>
      <c r="F4755" s="48">
        <f t="shared" si="1114"/>
        <v>0</v>
      </c>
      <c r="G4755" s="26"/>
      <c r="H4755" s="26"/>
      <c r="I4755" s="45" t="str">
        <f t="shared" si="1115"/>
        <v/>
      </c>
      <c r="J4755" s="30"/>
      <c r="K4755" s="27"/>
      <c r="L4755" s="59" t="str">
        <f t="shared" si="1116"/>
        <v/>
      </c>
      <c r="M4755" s="62" t="str">
        <f t="shared" si="1117"/>
        <v/>
      </c>
      <c r="N4755" s="52" t="str">
        <f t="shared" si="1118"/>
        <v/>
      </c>
      <c r="O4755" s="53" t="str">
        <f t="shared" si="1119"/>
        <v/>
      </c>
      <c r="P4755" s="33" t="str">
        <f t="shared" si="1124"/>
        <v>-</v>
      </c>
      <c r="Q4755" s="50" t="str">
        <f t="shared" ca="1" si="1120"/>
        <v/>
      </c>
      <c r="R4755" s="52" t="str">
        <f t="shared" si="1121"/>
        <v/>
      </c>
      <c r="S4755" s="53" t="str">
        <f t="shared" si="1122"/>
        <v/>
      </c>
      <c r="T4755" s="78" t="str">
        <f t="shared" si="1123"/>
        <v/>
      </c>
    </row>
    <row r="4756" spans="2:20" ht="15.25" x14ac:dyDescent="0.2">
      <c r="B4756" s="29" t="str">
        <f t="shared" si="1112"/>
        <v/>
      </c>
      <c r="C4756" s="18">
        <f t="shared" si="1110"/>
        <v>49951</v>
      </c>
      <c r="D4756" s="20" t="str">
        <f t="shared" si="1111"/>
        <v>Vendredi</v>
      </c>
      <c r="E4756" s="43" t="str">
        <f t="shared" si="1113"/>
        <v>OCT 2036</v>
      </c>
      <c r="F4756" s="48">
        <f t="shared" si="1114"/>
        <v>0</v>
      </c>
      <c r="G4756" s="26"/>
      <c r="H4756" s="26"/>
      <c r="I4756" s="45" t="str">
        <f t="shared" si="1115"/>
        <v/>
      </c>
      <c r="J4756" s="30"/>
      <c r="K4756" s="27"/>
      <c r="L4756" s="59" t="str">
        <f t="shared" si="1116"/>
        <v/>
      </c>
      <c r="M4756" s="62" t="str">
        <f t="shared" si="1117"/>
        <v/>
      </c>
      <c r="N4756" s="52" t="str">
        <f t="shared" si="1118"/>
        <v/>
      </c>
      <c r="O4756" s="53" t="str">
        <f t="shared" si="1119"/>
        <v/>
      </c>
      <c r="P4756" s="33" t="str">
        <f t="shared" si="1124"/>
        <v>-</v>
      </c>
      <c r="Q4756" s="50" t="str">
        <f t="shared" ca="1" si="1120"/>
        <v/>
      </c>
      <c r="R4756" s="52" t="str">
        <f t="shared" si="1121"/>
        <v/>
      </c>
      <c r="S4756" s="53" t="str">
        <f t="shared" si="1122"/>
        <v/>
      </c>
      <c r="T4756" s="78" t="str">
        <f t="shared" si="1123"/>
        <v/>
      </c>
    </row>
    <row r="4757" spans="2:20" ht="15.25" x14ac:dyDescent="0.2">
      <c r="B4757" s="29" t="str">
        <f t="shared" si="1112"/>
        <v/>
      </c>
      <c r="C4757" s="18">
        <f t="shared" si="1110"/>
        <v>49952</v>
      </c>
      <c r="D4757" s="20" t="str">
        <f t="shared" si="1111"/>
        <v>Samedi</v>
      </c>
      <c r="E4757" s="43" t="str">
        <f t="shared" si="1113"/>
        <v>OCT 2036</v>
      </c>
      <c r="F4757" s="48">
        <f t="shared" si="1114"/>
        <v>0</v>
      </c>
      <c r="G4757" s="26"/>
      <c r="H4757" s="26"/>
      <c r="I4757" s="45" t="str">
        <f t="shared" si="1115"/>
        <v/>
      </c>
      <c r="J4757" s="30"/>
      <c r="K4757" s="27"/>
      <c r="L4757" s="59" t="str">
        <f t="shared" si="1116"/>
        <v/>
      </c>
      <c r="M4757" s="62" t="str">
        <f t="shared" si="1117"/>
        <v/>
      </c>
      <c r="N4757" s="52" t="str">
        <f t="shared" si="1118"/>
        <v/>
      </c>
      <c r="O4757" s="53" t="str">
        <f t="shared" si="1119"/>
        <v/>
      </c>
      <c r="P4757" s="33" t="str">
        <f t="shared" si="1124"/>
        <v>-</v>
      </c>
      <c r="Q4757" s="50" t="str">
        <f t="shared" ca="1" si="1120"/>
        <v/>
      </c>
      <c r="R4757" s="52" t="str">
        <f t="shared" si="1121"/>
        <v/>
      </c>
      <c r="S4757" s="53" t="str">
        <f t="shared" si="1122"/>
        <v/>
      </c>
      <c r="T4757" s="78" t="str">
        <f t="shared" si="1123"/>
        <v/>
      </c>
    </row>
    <row r="4758" spans="2:20" ht="15.25" x14ac:dyDescent="0.2">
      <c r="B4758" s="29" t="str">
        <f t="shared" si="1112"/>
        <v/>
      </c>
      <c r="C4758" s="18">
        <f t="shared" si="1110"/>
        <v>49953</v>
      </c>
      <c r="D4758" s="20" t="str">
        <f t="shared" si="1111"/>
        <v>Dimanche</v>
      </c>
      <c r="E4758" s="43" t="str">
        <f t="shared" si="1113"/>
        <v>OCT 2036</v>
      </c>
      <c r="F4758" s="48">
        <f t="shared" si="1114"/>
        <v>0</v>
      </c>
      <c r="G4758" s="26"/>
      <c r="H4758" s="26"/>
      <c r="I4758" s="45" t="str">
        <f t="shared" si="1115"/>
        <v/>
      </c>
      <c r="J4758" s="30"/>
      <c r="K4758" s="27"/>
      <c r="L4758" s="59" t="str">
        <f t="shared" si="1116"/>
        <v/>
      </c>
      <c r="M4758" s="62" t="str">
        <f t="shared" si="1117"/>
        <v/>
      </c>
      <c r="N4758" s="52">
        <f t="shared" si="1118"/>
        <v>0</v>
      </c>
      <c r="O4758" s="53">
        <f t="shared" si="1119"/>
        <v>0</v>
      </c>
      <c r="P4758" s="33" t="str">
        <f t="shared" si="1124"/>
        <v>-</v>
      </c>
      <c r="Q4758" s="50" t="str">
        <f t="shared" ca="1" si="1120"/>
        <v/>
      </c>
      <c r="R4758" s="52" t="str">
        <f t="shared" si="1121"/>
        <v/>
      </c>
      <c r="S4758" s="53" t="str">
        <f t="shared" si="1122"/>
        <v/>
      </c>
      <c r="T4758" s="78" t="str">
        <f t="shared" si="1123"/>
        <v/>
      </c>
    </row>
    <row r="4759" spans="2:20" ht="15.25" x14ac:dyDescent="0.2">
      <c r="B4759" s="29" t="str">
        <f t="shared" si="1112"/>
        <v/>
      </c>
      <c r="C4759" s="18">
        <f t="shared" si="1110"/>
        <v>49954</v>
      </c>
      <c r="D4759" s="20" t="str">
        <f t="shared" si="1111"/>
        <v>Lundi</v>
      </c>
      <c r="E4759" s="43" t="str">
        <f t="shared" si="1113"/>
        <v>OCT 2036</v>
      </c>
      <c r="F4759" s="48">
        <f t="shared" si="1114"/>
        <v>0</v>
      </c>
      <c r="G4759" s="26"/>
      <c r="H4759" s="26"/>
      <c r="I4759" s="45" t="str">
        <f t="shared" si="1115"/>
        <v/>
      </c>
      <c r="J4759" s="30"/>
      <c r="K4759" s="27"/>
      <c r="L4759" s="59" t="str">
        <f t="shared" si="1116"/>
        <v/>
      </c>
      <c r="M4759" s="62" t="str">
        <f t="shared" si="1117"/>
        <v/>
      </c>
      <c r="N4759" s="52" t="str">
        <f t="shared" si="1118"/>
        <v/>
      </c>
      <c r="O4759" s="53" t="str">
        <f t="shared" si="1119"/>
        <v/>
      </c>
      <c r="P4759" s="33" t="str">
        <f t="shared" si="1124"/>
        <v>-</v>
      </c>
      <c r="Q4759" s="50" t="str">
        <f t="shared" ca="1" si="1120"/>
        <v/>
      </c>
      <c r="R4759" s="52" t="str">
        <f t="shared" si="1121"/>
        <v/>
      </c>
      <c r="S4759" s="53" t="str">
        <f t="shared" si="1122"/>
        <v/>
      </c>
      <c r="T4759" s="78" t="str">
        <f t="shared" si="1123"/>
        <v/>
      </c>
    </row>
    <row r="4760" spans="2:20" ht="15.25" x14ac:dyDescent="0.2">
      <c r="B4760" s="29" t="str">
        <f t="shared" si="1112"/>
        <v/>
      </c>
      <c r="C4760" s="18">
        <f t="shared" si="1110"/>
        <v>49955</v>
      </c>
      <c r="D4760" s="20" t="str">
        <f t="shared" si="1111"/>
        <v>Mardi</v>
      </c>
      <c r="E4760" s="43" t="str">
        <f t="shared" si="1113"/>
        <v>OCT 2036</v>
      </c>
      <c r="F4760" s="48">
        <f t="shared" si="1114"/>
        <v>0</v>
      </c>
      <c r="G4760" s="26"/>
      <c r="H4760" s="26"/>
      <c r="I4760" s="45" t="str">
        <f t="shared" si="1115"/>
        <v/>
      </c>
      <c r="J4760" s="30"/>
      <c r="K4760" s="27"/>
      <c r="L4760" s="59" t="str">
        <f t="shared" si="1116"/>
        <v/>
      </c>
      <c r="M4760" s="62" t="str">
        <f t="shared" si="1117"/>
        <v/>
      </c>
      <c r="N4760" s="52" t="str">
        <f t="shared" si="1118"/>
        <v/>
      </c>
      <c r="O4760" s="53" t="str">
        <f t="shared" si="1119"/>
        <v/>
      </c>
      <c r="P4760" s="33" t="str">
        <f t="shared" si="1124"/>
        <v>-</v>
      </c>
      <c r="Q4760" s="50" t="str">
        <f t="shared" ca="1" si="1120"/>
        <v/>
      </c>
      <c r="R4760" s="52" t="str">
        <f t="shared" si="1121"/>
        <v/>
      </c>
      <c r="S4760" s="53" t="str">
        <f t="shared" si="1122"/>
        <v/>
      </c>
      <c r="T4760" s="78" t="str">
        <f t="shared" si="1123"/>
        <v/>
      </c>
    </row>
    <row r="4761" spans="2:20" ht="15.25" x14ac:dyDescent="0.2">
      <c r="B4761" s="29" t="str">
        <f t="shared" si="1112"/>
        <v/>
      </c>
      <c r="C4761" s="18">
        <f t="shared" si="1110"/>
        <v>49956</v>
      </c>
      <c r="D4761" s="20" t="str">
        <f t="shared" si="1111"/>
        <v>Mercredi</v>
      </c>
      <c r="E4761" s="43" t="str">
        <f t="shared" si="1113"/>
        <v>OCT 2036</v>
      </c>
      <c r="F4761" s="48">
        <f t="shared" si="1114"/>
        <v>0</v>
      </c>
      <c r="G4761" s="26"/>
      <c r="H4761" s="26"/>
      <c r="I4761" s="45" t="str">
        <f t="shared" si="1115"/>
        <v/>
      </c>
      <c r="J4761" s="30"/>
      <c r="K4761" s="27"/>
      <c r="L4761" s="59" t="str">
        <f t="shared" si="1116"/>
        <v/>
      </c>
      <c r="M4761" s="62" t="str">
        <f t="shared" si="1117"/>
        <v/>
      </c>
      <c r="N4761" s="52" t="str">
        <f t="shared" si="1118"/>
        <v/>
      </c>
      <c r="O4761" s="53" t="str">
        <f t="shared" si="1119"/>
        <v/>
      </c>
      <c r="P4761" s="33" t="str">
        <f t="shared" si="1124"/>
        <v>-</v>
      </c>
      <c r="Q4761" s="50" t="str">
        <f t="shared" ca="1" si="1120"/>
        <v/>
      </c>
      <c r="R4761" s="52" t="str">
        <f t="shared" si="1121"/>
        <v/>
      </c>
      <c r="S4761" s="53" t="str">
        <f t="shared" si="1122"/>
        <v/>
      </c>
      <c r="T4761" s="78" t="str">
        <f t="shared" si="1123"/>
        <v/>
      </c>
    </row>
    <row r="4762" spans="2:20" ht="15.25" x14ac:dyDescent="0.2">
      <c r="B4762" s="29" t="str">
        <f t="shared" si="1112"/>
        <v/>
      </c>
      <c r="C4762" s="18">
        <f t="shared" si="1110"/>
        <v>49957</v>
      </c>
      <c r="D4762" s="20" t="str">
        <f t="shared" si="1111"/>
        <v>Jeudi</v>
      </c>
      <c r="E4762" s="43" t="str">
        <f t="shared" si="1113"/>
        <v>OCT 2036</v>
      </c>
      <c r="F4762" s="48">
        <f t="shared" si="1114"/>
        <v>0</v>
      </c>
      <c r="G4762" s="26"/>
      <c r="H4762" s="26"/>
      <c r="I4762" s="45" t="str">
        <f t="shared" si="1115"/>
        <v/>
      </c>
      <c r="J4762" s="30"/>
      <c r="K4762" s="27"/>
      <c r="L4762" s="59" t="str">
        <f t="shared" si="1116"/>
        <v/>
      </c>
      <c r="M4762" s="62" t="str">
        <f t="shared" si="1117"/>
        <v/>
      </c>
      <c r="N4762" s="52" t="str">
        <f t="shared" si="1118"/>
        <v/>
      </c>
      <c r="O4762" s="53" t="str">
        <f t="shared" si="1119"/>
        <v/>
      </c>
      <c r="P4762" s="33" t="str">
        <f t="shared" si="1124"/>
        <v>-</v>
      </c>
      <c r="Q4762" s="50" t="str">
        <f t="shared" ca="1" si="1120"/>
        <v/>
      </c>
      <c r="R4762" s="52" t="str">
        <f t="shared" si="1121"/>
        <v/>
      </c>
      <c r="S4762" s="53" t="str">
        <f t="shared" si="1122"/>
        <v/>
      </c>
      <c r="T4762" s="78" t="str">
        <f t="shared" si="1123"/>
        <v/>
      </c>
    </row>
    <row r="4763" spans="2:20" ht="15.25" x14ac:dyDescent="0.2">
      <c r="B4763" s="29" t="str">
        <f t="shared" si="1112"/>
        <v/>
      </c>
      <c r="C4763" s="18">
        <f t="shared" si="1110"/>
        <v>49958</v>
      </c>
      <c r="D4763" s="20" t="str">
        <f t="shared" si="1111"/>
        <v>Vendredi</v>
      </c>
      <c r="E4763" s="43" t="str">
        <f t="shared" si="1113"/>
        <v>OCT 2036</v>
      </c>
      <c r="F4763" s="48">
        <f t="shared" si="1114"/>
        <v>0</v>
      </c>
      <c r="G4763" s="26"/>
      <c r="H4763" s="26"/>
      <c r="I4763" s="45" t="str">
        <f t="shared" si="1115"/>
        <v/>
      </c>
      <c r="J4763" s="30"/>
      <c r="K4763" s="27"/>
      <c r="L4763" s="59" t="str">
        <f t="shared" si="1116"/>
        <v/>
      </c>
      <c r="M4763" s="62" t="str">
        <f t="shared" si="1117"/>
        <v/>
      </c>
      <c r="N4763" s="52" t="str">
        <f t="shared" si="1118"/>
        <v/>
      </c>
      <c r="O4763" s="53" t="str">
        <f t="shared" si="1119"/>
        <v/>
      </c>
      <c r="P4763" s="33" t="str">
        <f t="shared" si="1124"/>
        <v>-</v>
      </c>
      <c r="Q4763" s="50" t="str">
        <f t="shared" ca="1" si="1120"/>
        <v/>
      </c>
      <c r="R4763" s="52" t="str">
        <f t="shared" si="1121"/>
        <v/>
      </c>
      <c r="S4763" s="53" t="str">
        <f t="shared" si="1122"/>
        <v/>
      </c>
      <c r="T4763" s="78" t="str">
        <f t="shared" si="1123"/>
        <v/>
      </c>
    </row>
    <row r="4764" spans="2:20" ht="15.25" x14ac:dyDescent="0.2">
      <c r="B4764" s="29" t="str">
        <f t="shared" si="1112"/>
        <v/>
      </c>
      <c r="C4764" s="18">
        <f t="shared" si="1110"/>
        <v>49959</v>
      </c>
      <c r="D4764" s="20" t="str">
        <f t="shared" si="1111"/>
        <v>Samedi</v>
      </c>
      <c r="E4764" s="43" t="str">
        <f t="shared" si="1113"/>
        <v>OCT 2036</v>
      </c>
      <c r="F4764" s="48">
        <f t="shared" si="1114"/>
        <v>0</v>
      </c>
      <c r="G4764" s="26"/>
      <c r="H4764" s="26"/>
      <c r="I4764" s="45" t="str">
        <f t="shared" si="1115"/>
        <v/>
      </c>
      <c r="J4764" s="30"/>
      <c r="K4764" s="27"/>
      <c r="L4764" s="59" t="str">
        <f t="shared" si="1116"/>
        <v/>
      </c>
      <c r="M4764" s="62" t="str">
        <f t="shared" si="1117"/>
        <v/>
      </c>
      <c r="N4764" s="52" t="str">
        <f t="shared" si="1118"/>
        <v/>
      </c>
      <c r="O4764" s="53" t="str">
        <f t="shared" si="1119"/>
        <v/>
      </c>
      <c r="P4764" s="33" t="str">
        <f t="shared" si="1124"/>
        <v>-</v>
      </c>
      <c r="Q4764" s="50" t="str">
        <f t="shared" ca="1" si="1120"/>
        <v/>
      </c>
      <c r="R4764" s="52" t="str">
        <f t="shared" si="1121"/>
        <v/>
      </c>
      <c r="S4764" s="53" t="str">
        <f t="shared" si="1122"/>
        <v/>
      </c>
      <c r="T4764" s="78" t="str">
        <f t="shared" si="1123"/>
        <v/>
      </c>
    </row>
    <row r="4765" spans="2:20" ht="15.25" x14ac:dyDescent="0.2">
      <c r="B4765" s="29" t="str">
        <f t="shared" si="1112"/>
        <v/>
      </c>
      <c r="C4765" s="18">
        <f t="shared" si="1110"/>
        <v>49960</v>
      </c>
      <c r="D4765" s="20" t="str">
        <f t="shared" si="1111"/>
        <v>Dimanche</v>
      </c>
      <c r="E4765" s="43" t="str">
        <f t="shared" si="1113"/>
        <v>OCT 2036</v>
      </c>
      <c r="F4765" s="48">
        <f t="shared" si="1114"/>
        <v>0</v>
      </c>
      <c r="G4765" s="26"/>
      <c r="H4765" s="26"/>
      <c r="I4765" s="45" t="str">
        <f t="shared" si="1115"/>
        <v/>
      </c>
      <c r="J4765" s="30"/>
      <c r="K4765" s="27"/>
      <c r="L4765" s="59" t="str">
        <f t="shared" si="1116"/>
        <v/>
      </c>
      <c r="M4765" s="62" t="str">
        <f t="shared" si="1117"/>
        <v/>
      </c>
      <c r="N4765" s="52">
        <f t="shared" si="1118"/>
        <v>0</v>
      </c>
      <c r="O4765" s="53">
        <f t="shared" si="1119"/>
        <v>0</v>
      </c>
      <c r="P4765" s="33" t="str">
        <f t="shared" si="1124"/>
        <v>-</v>
      </c>
      <c r="Q4765" s="50" t="str">
        <f t="shared" ca="1" si="1120"/>
        <v/>
      </c>
      <c r="R4765" s="52" t="str">
        <f t="shared" si="1121"/>
        <v/>
      </c>
      <c r="S4765" s="53" t="str">
        <f t="shared" si="1122"/>
        <v/>
      </c>
      <c r="T4765" s="78" t="str">
        <f t="shared" si="1123"/>
        <v/>
      </c>
    </row>
    <row r="4766" spans="2:20" ht="15.25" x14ac:dyDescent="0.2">
      <c r="B4766" s="29" t="str">
        <f t="shared" si="1112"/>
        <v/>
      </c>
      <c r="C4766" s="18">
        <f t="shared" si="1110"/>
        <v>49961</v>
      </c>
      <c r="D4766" s="20" t="str">
        <f t="shared" si="1111"/>
        <v>Lundi</v>
      </c>
      <c r="E4766" s="43" t="str">
        <f t="shared" si="1113"/>
        <v>OCT 2036</v>
      </c>
      <c r="F4766" s="48">
        <f t="shared" si="1114"/>
        <v>0</v>
      </c>
      <c r="G4766" s="26"/>
      <c r="H4766" s="26"/>
      <c r="I4766" s="45" t="str">
        <f t="shared" si="1115"/>
        <v/>
      </c>
      <c r="J4766" s="30"/>
      <c r="K4766" s="27"/>
      <c r="L4766" s="59" t="str">
        <f t="shared" si="1116"/>
        <v/>
      </c>
      <c r="M4766" s="62" t="str">
        <f t="shared" si="1117"/>
        <v/>
      </c>
      <c r="N4766" s="52" t="str">
        <f t="shared" si="1118"/>
        <v/>
      </c>
      <c r="O4766" s="53" t="str">
        <f t="shared" si="1119"/>
        <v/>
      </c>
      <c r="P4766" s="33" t="str">
        <f t="shared" si="1124"/>
        <v>-</v>
      </c>
      <c r="Q4766" s="50" t="str">
        <f t="shared" ca="1" si="1120"/>
        <v/>
      </c>
      <c r="R4766" s="52" t="str">
        <f t="shared" si="1121"/>
        <v/>
      </c>
      <c r="S4766" s="53" t="str">
        <f t="shared" si="1122"/>
        <v/>
      </c>
      <c r="T4766" s="78" t="str">
        <f t="shared" si="1123"/>
        <v/>
      </c>
    </row>
    <row r="4767" spans="2:20" ht="15.25" x14ac:dyDescent="0.2">
      <c r="B4767" s="29" t="str">
        <f t="shared" si="1112"/>
        <v/>
      </c>
      <c r="C4767" s="18">
        <f t="shared" si="1110"/>
        <v>49962</v>
      </c>
      <c r="D4767" s="20" t="str">
        <f t="shared" si="1111"/>
        <v>Mardi</v>
      </c>
      <c r="E4767" s="43" t="str">
        <f t="shared" si="1113"/>
        <v>OCT 2036</v>
      </c>
      <c r="F4767" s="48">
        <f t="shared" si="1114"/>
        <v>0</v>
      </c>
      <c r="G4767" s="26"/>
      <c r="H4767" s="26"/>
      <c r="I4767" s="45" t="str">
        <f t="shared" si="1115"/>
        <v/>
      </c>
      <c r="J4767" s="30"/>
      <c r="K4767" s="27"/>
      <c r="L4767" s="59" t="str">
        <f t="shared" si="1116"/>
        <v/>
      </c>
      <c r="M4767" s="62" t="str">
        <f t="shared" si="1117"/>
        <v/>
      </c>
      <c r="N4767" s="52" t="str">
        <f t="shared" si="1118"/>
        <v/>
      </c>
      <c r="O4767" s="53" t="str">
        <f t="shared" si="1119"/>
        <v/>
      </c>
      <c r="P4767" s="33" t="str">
        <f t="shared" si="1124"/>
        <v>-</v>
      </c>
      <c r="Q4767" s="50" t="str">
        <f t="shared" ca="1" si="1120"/>
        <v/>
      </c>
      <c r="R4767" s="52" t="str">
        <f t="shared" si="1121"/>
        <v/>
      </c>
      <c r="S4767" s="53" t="str">
        <f t="shared" si="1122"/>
        <v/>
      </c>
      <c r="T4767" s="78" t="str">
        <f t="shared" si="1123"/>
        <v/>
      </c>
    </row>
    <row r="4768" spans="2:20" ht="15.25" x14ac:dyDescent="0.2">
      <c r="B4768" s="29" t="str">
        <f t="shared" si="1112"/>
        <v/>
      </c>
      <c r="C4768" s="18">
        <f t="shared" si="1110"/>
        <v>49963</v>
      </c>
      <c r="D4768" s="20" t="str">
        <f t="shared" si="1111"/>
        <v>Mercredi</v>
      </c>
      <c r="E4768" s="43" t="str">
        <f t="shared" si="1113"/>
        <v>OCT 2036</v>
      </c>
      <c r="F4768" s="48">
        <f t="shared" si="1114"/>
        <v>0</v>
      </c>
      <c r="G4768" s="26"/>
      <c r="H4768" s="26"/>
      <c r="I4768" s="45" t="str">
        <f t="shared" si="1115"/>
        <v/>
      </c>
      <c r="J4768" s="30"/>
      <c r="K4768" s="27"/>
      <c r="L4768" s="59" t="str">
        <f t="shared" si="1116"/>
        <v/>
      </c>
      <c r="M4768" s="62" t="str">
        <f t="shared" si="1117"/>
        <v/>
      </c>
      <c r="N4768" s="52" t="str">
        <f t="shared" si="1118"/>
        <v/>
      </c>
      <c r="O4768" s="53" t="str">
        <f t="shared" si="1119"/>
        <v/>
      </c>
      <c r="P4768" s="33" t="str">
        <f t="shared" si="1124"/>
        <v>-</v>
      </c>
      <c r="Q4768" s="50" t="str">
        <f t="shared" ca="1" si="1120"/>
        <v/>
      </c>
      <c r="R4768" s="52" t="str">
        <f t="shared" si="1121"/>
        <v/>
      </c>
      <c r="S4768" s="53" t="str">
        <f t="shared" si="1122"/>
        <v/>
      </c>
      <c r="T4768" s="78" t="str">
        <f t="shared" si="1123"/>
        <v/>
      </c>
    </row>
    <row r="4769" spans="2:20" ht="15.25" x14ac:dyDescent="0.2">
      <c r="B4769" s="29" t="str">
        <f t="shared" si="1112"/>
        <v/>
      </c>
      <c r="C4769" s="18">
        <f t="shared" si="1110"/>
        <v>49964</v>
      </c>
      <c r="D4769" s="20" t="str">
        <f t="shared" si="1111"/>
        <v>Jeudi</v>
      </c>
      <c r="E4769" s="43" t="str">
        <f t="shared" si="1113"/>
        <v>OCT 2036</v>
      </c>
      <c r="F4769" s="48">
        <f t="shared" si="1114"/>
        <v>0</v>
      </c>
      <c r="G4769" s="26"/>
      <c r="H4769" s="26"/>
      <c r="I4769" s="45" t="str">
        <f t="shared" si="1115"/>
        <v/>
      </c>
      <c r="J4769" s="30"/>
      <c r="K4769" s="27"/>
      <c r="L4769" s="59" t="str">
        <f t="shared" si="1116"/>
        <v/>
      </c>
      <c r="M4769" s="62" t="str">
        <f t="shared" si="1117"/>
        <v/>
      </c>
      <c r="N4769" s="52" t="str">
        <f t="shared" si="1118"/>
        <v/>
      </c>
      <c r="O4769" s="53" t="str">
        <f t="shared" si="1119"/>
        <v/>
      </c>
      <c r="P4769" s="33" t="str">
        <f t="shared" si="1124"/>
        <v>-</v>
      </c>
      <c r="Q4769" s="50" t="str">
        <f t="shared" ca="1" si="1120"/>
        <v/>
      </c>
      <c r="R4769" s="52" t="str">
        <f t="shared" si="1121"/>
        <v/>
      </c>
      <c r="S4769" s="53" t="str">
        <f t="shared" si="1122"/>
        <v/>
      </c>
      <c r="T4769" s="78" t="str">
        <f t="shared" si="1123"/>
        <v/>
      </c>
    </row>
    <row r="4770" spans="2:20" ht="15.25" x14ac:dyDescent="0.2">
      <c r="B4770" s="29" t="str">
        <f t="shared" si="1112"/>
        <v/>
      </c>
      <c r="C4770" s="18">
        <f t="shared" si="1110"/>
        <v>49965</v>
      </c>
      <c r="D4770" s="20" t="str">
        <f t="shared" si="1111"/>
        <v>Vendredi</v>
      </c>
      <c r="E4770" s="43" t="str">
        <f t="shared" si="1113"/>
        <v>OCT 2036</v>
      </c>
      <c r="F4770" s="48">
        <f t="shared" si="1114"/>
        <v>0</v>
      </c>
      <c r="G4770" s="26"/>
      <c r="H4770" s="26"/>
      <c r="I4770" s="45" t="str">
        <f t="shared" si="1115"/>
        <v/>
      </c>
      <c r="J4770" s="30"/>
      <c r="K4770" s="27"/>
      <c r="L4770" s="59" t="str">
        <f t="shared" si="1116"/>
        <v/>
      </c>
      <c r="M4770" s="62" t="str">
        <f t="shared" si="1117"/>
        <v/>
      </c>
      <c r="N4770" s="52" t="str">
        <f t="shared" si="1118"/>
        <v/>
      </c>
      <c r="O4770" s="53" t="str">
        <f t="shared" si="1119"/>
        <v/>
      </c>
      <c r="P4770" s="33" t="str">
        <f t="shared" si="1124"/>
        <v>-</v>
      </c>
      <c r="Q4770" s="50" t="str">
        <f t="shared" ca="1" si="1120"/>
        <v/>
      </c>
      <c r="R4770" s="52" t="str">
        <f t="shared" si="1121"/>
        <v/>
      </c>
      <c r="S4770" s="53" t="str">
        <f t="shared" si="1122"/>
        <v/>
      </c>
      <c r="T4770" s="78" t="str">
        <f t="shared" si="1123"/>
        <v/>
      </c>
    </row>
    <row r="4771" spans="2:20" ht="15.25" x14ac:dyDescent="0.2">
      <c r="B4771" s="29" t="str">
        <f t="shared" si="1112"/>
        <v/>
      </c>
      <c r="C4771" s="18">
        <f t="shared" si="1110"/>
        <v>49966</v>
      </c>
      <c r="D4771" s="20" t="str">
        <f t="shared" si="1111"/>
        <v>Samedi</v>
      </c>
      <c r="E4771" s="43" t="str">
        <f t="shared" si="1113"/>
        <v>OCT 2036</v>
      </c>
      <c r="F4771" s="48">
        <f t="shared" si="1114"/>
        <v>0</v>
      </c>
      <c r="G4771" s="26"/>
      <c r="H4771" s="26"/>
      <c r="I4771" s="45" t="str">
        <f t="shared" si="1115"/>
        <v/>
      </c>
      <c r="J4771" s="30"/>
      <c r="K4771" s="27"/>
      <c r="L4771" s="59" t="str">
        <f t="shared" si="1116"/>
        <v/>
      </c>
      <c r="M4771" s="62" t="str">
        <f t="shared" si="1117"/>
        <v/>
      </c>
      <c r="N4771" s="52" t="str">
        <f t="shared" si="1118"/>
        <v/>
      </c>
      <c r="O4771" s="53" t="str">
        <f t="shared" si="1119"/>
        <v/>
      </c>
      <c r="P4771" s="33" t="str">
        <f t="shared" si="1124"/>
        <v>-</v>
      </c>
      <c r="Q4771" s="50" t="str">
        <f t="shared" ca="1" si="1120"/>
        <v/>
      </c>
      <c r="R4771" s="52" t="str">
        <f t="shared" si="1121"/>
        <v/>
      </c>
      <c r="S4771" s="53" t="str">
        <f t="shared" si="1122"/>
        <v/>
      </c>
      <c r="T4771" s="78" t="str">
        <f t="shared" si="1123"/>
        <v/>
      </c>
    </row>
    <row r="4772" spans="2:20" ht="15.25" x14ac:dyDescent="0.2">
      <c r="B4772" s="29" t="str">
        <f t="shared" si="1112"/>
        <v/>
      </c>
      <c r="C4772" s="18">
        <f t="shared" si="1110"/>
        <v>49967</v>
      </c>
      <c r="D4772" s="20" t="str">
        <f t="shared" si="1111"/>
        <v>Dimanche</v>
      </c>
      <c r="E4772" s="43" t="str">
        <f t="shared" si="1113"/>
        <v>OCT 2036</v>
      </c>
      <c r="F4772" s="48">
        <f t="shared" si="1114"/>
        <v>0</v>
      </c>
      <c r="G4772" s="26"/>
      <c r="H4772" s="26"/>
      <c r="I4772" s="45" t="str">
        <f t="shared" si="1115"/>
        <v/>
      </c>
      <c r="J4772" s="30"/>
      <c r="K4772" s="27"/>
      <c r="L4772" s="59" t="str">
        <f t="shared" si="1116"/>
        <v/>
      </c>
      <c r="M4772" s="62" t="str">
        <f t="shared" si="1117"/>
        <v/>
      </c>
      <c r="N4772" s="52">
        <f t="shared" si="1118"/>
        <v>0</v>
      </c>
      <c r="O4772" s="53">
        <f t="shared" si="1119"/>
        <v>0</v>
      </c>
      <c r="P4772" s="33" t="str">
        <f t="shared" si="1124"/>
        <v>-</v>
      </c>
      <c r="Q4772" s="50" t="str">
        <f t="shared" ca="1" si="1120"/>
        <v/>
      </c>
      <c r="R4772" s="52" t="str">
        <f t="shared" si="1121"/>
        <v/>
      </c>
      <c r="S4772" s="53" t="str">
        <f t="shared" si="1122"/>
        <v/>
      </c>
      <c r="T4772" s="78" t="str">
        <f t="shared" si="1123"/>
        <v/>
      </c>
    </row>
    <row r="4773" spans="2:20" ht="15.25" x14ac:dyDescent="0.2">
      <c r="B4773" s="29" t="str">
        <f t="shared" si="1112"/>
        <v/>
      </c>
      <c r="C4773" s="18">
        <f t="shared" si="1110"/>
        <v>49968</v>
      </c>
      <c r="D4773" s="20" t="str">
        <f t="shared" si="1111"/>
        <v>Lundi</v>
      </c>
      <c r="E4773" s="43" t="str">
        <f t="shared" si="1113"/>
        <v>OCT 2036</v>
      </c>
      <c r="F4773" s="48">
        <f t="shared" si="1114"/>
        <v>0</v>
      </c>
      <c r="G4773" s="26"/>
      <c r="H4773" s="26"/>
      <c r="I4773" s="45" t="str">
        <f t="shared" si="1115"/>
        <v/>
      </c>
      <c r="J4773" s="30"/>
      <c r="K4773" s="27"/>
      <c r="L4773" s="59" t="str">
        <f t="shared" si="1116"/>
        <v/>
      </c>
      <c r="M4773" s="62" t="str">
        <f t="shared" si="1117"/>
        <v/>
      </c>
      <c r="N4773" s="52" t="str">
        <f t="shared" si="1118"/>
        <v/>
      </c>
      <c r="O4773" s="53" t="str">
        <f t="shared" si="1119"/>
        <v/>
      </c>
      <c r="P4773" s="33" t="str">
        <f t="shared" si="1124"/>
        <v>-</v>
      </c>
      <c r="Q4773" s="50" t="str">
        <f t="shared" ca="1" si="1120"/>
        <v/>
      </c>
      <c r="R4773" s="52" t="str">
        <f t="shared" si="1121"/>
        <v/>
      </c>
      <c r="S4773" s="53" t="str">
        <f t="shared" si="1122"/>
        <v/>
      </c>
      <c r="T4773" s="78" t="str">
        <f t="shared" si="1123"/>
        <v/>
      </c>
    </row>
    <row r="4774" spans="2:20" ht="15.25" x14ac:dyDescent="0.2">
      <c r="B4774" s="29" t="str">
        <f t="shared" si="1112"/>
        <v/>
      </c>
      <c r="C4774" s="18">
        <f t="shared" si="1110"/>
        <v>49969</v>
      </c>
      <c r="D4774" s="20" t="str">
        <f t="shared" si="1111"/>
        <v>Mardi</v>
      </c>
      <c r="E4774" s="43" t="str">
        <f t="shared" si="1113"/>
        <v>OCT 2036</v>
      </c>
      <c r="F4774" s="48">
        <f t="shared" si="1114"/>
        <v>0</v>
      </c>
      <c r="G4774" s="26"/>
      <c r="H4774" s="26"/>
      <c r="I4774" s="45" t="str">
        <f t="shared" si="1115"/>
        <v/>
      </c>
      <c r="J4774" s="30"/>
      <c r="K4774" s="27"/>
      <c r="L4774" s="59" t="str">
        <f t="shared" si="1116"/>
        <v/>
      </c>
      <c r="M4774" s="62" t="str">
        <f t="shared" si="1117"/>
        <v/>
      </c>
      <c r="N4774" s="52" t="str">
        <f t="shared" si="1118"/>
        <v/>
      </c>
      <c r="O4774" s="53" t="str">
        <f t="shared" si="1119"/>
        <v/>
      </c>
      <c r="P4774" s="33" t="str">
        <f t="shared" si="1124"/>
        <v>-</v>
      </c>
      <c r="Q4774" s="50" t="str">
        <f t="shared" ca="1" si="1120"/>
        <v/>
      </c>
      <c r="R4774" s="52" t="str">
        <f t="shared" si="1121"/>
        <v/>
      </c>
      <c r="S4774" s="53" t="str">
        <f t="shared" si="1122"/>
        <v/>
      </c>
      <c r="T4774" s="78" t="str">
        <f t="shared" si="1123"/>
        <v/>
      </c>
    </row>
    <row r="4775" spans="2:20" ht="15.25" x14ac:dyDescent="0.2">
      <c r="B4775" s="29" t="str">
        <f t="shared" si="1112"/>
        <v/>
      </c>
      <c r="C4775" s="18">
        <f t="shared" si="1110"/>
        <v>49970</v>
      </c>
      <c r="D4775" s="20" t="str">
        <f t="shared" si="1111"/>
        <v>Mercredi</v>
      </c>
      <c r="E4775" s="43" t="str">
        <f t="shared" si="1113"/>
        <v>OCT 2036</v>
      </c>
      <c r="F4775" s="48">
        <f t="shared" si="1114"/>
        <v>0</v>
      </c>
      <c r="G4775" s="26"/>
      <c r="H4775" s="26"/>
      <c r="I4775" s="45" t="str">
        <f t="shared" si="1115"/>
        <v/>
      </c>
      <c r="J4775" s="30"/>
      <c r="K4775" s="27"/>
      <c r="L4775" s="59" t="str">
        <f t="shared" si="1116"/>
        <v/>
      </c>
      <c r="M4775" s="62" t="str">
        <f t="shared" si="1117"/>
        <v/>
      </c>
      <c r="N4775" s="52" t="str">
        <f t="shared" si="1118"/>
        <v/>
      </c>
      <c r="O4775" s="53" t="str">
        <f t="shared" si="1119"/>
        <v/>
      </c>
      <c r="P4775" s="33" t="str">
        <f t="shared" si="1124"/>
        <v>-</v>
      </c>
      <c r="Q4775" s="50" t="str">
        <f t="shared" ca="1" si="1120"/>
        <v/>
      </c>
      <c r="R4775" s="52" t="str">
        <f t="shared" si="1121"/>
        <v/>
      </c>
      <c r="S4775" s="53" t="str">
        <f t="shared" si="1122"/>
        <v/>
      </c>
      <c r="T4775" s="78" t="str">
        <f t="shared" si="1123"/>
        <v/>
      </c>
    </row>
    <row r="4776" spans="2:20" ht="15.25" x14ac:dyDescent="0.2">
      <c r="B4776" s="29" t="str">
        <f t="shared" si="1112"/>
        <v/>
      </c>
      <c r="C4776" s="18">
        <f t="shared" si="1110"/>
        <v>49971</v>
      </c>
      <c r="D4776" s="20" t="str">
        <f t="shared" si="1111"/>
        <v>Jeudi</v>
      </c>
      <c r="E4776" s="43" t="str">
        <f t="shared" si="1113"/>
        <v>OCT 2036</v>
      </c>
      <c r="F4776" s="48">
        <f t="shared" si="1114"/>
        <v>0</v>
      </c>
      <c r="G4776" s="26"/>
      <c r="H4776" s="26"/>
      <c r="I4776" s="45" t="str">
        <f t="shared" si="1115"/>
        <v/>
      </c>
      <c r="J4776" s="30"/>
      <c r="K4776" s="27"/>
      <c r="L4776" s="59" t="str">
        <f t="shared" si="1116"/>
        <v/>
      </c>
      <c r="M4776" s="62" t="str">
        <f t="shared" si="1117"/>
        <v/>
      </c>
      <c r="N4776" s="52" t="str">
        <f t="shared" si="1118"/>
        <v/>
      </c>
      <c r="O4776" s="53" t="str">
        <f t="shared" si="1119"/>
        <v/>
      </c>
      <c r="P4776" s="33" t="str">
        <f t="shared" si="1124"/>
        <v>-</v>
      </c>
      <c r="Q4776" s="50" t="str">
        <f t="shared" ca="1" si="1120"/>
        <v/>
      </c>
      <c r="R4776" s="52" t="str">
        <f t="shared" si="1121"/>
        <v/>
      </c>
      <c r="S4776" s="53" t="str">
        <f t="shared" si="1122"/>
        <v/>
      </c>
      <c r="T4776" s="78" t="str">
        <f t="shared" si="1123"/>
        <v/>
      </c>
    </row>
    <row r="4777" spans="2:20" ht="15.25" x14ac:dyDescent="0.2">
      <c r="B4777" s="29" t="str">
        <f t="shared" si="1112"/>
        <v/>
      </c>
      <c r="C4777" s="18">
        <f t="shared" si="1110"/>
        <v>49972</v>
      </c>
      <c r="D4777" s="20" t="str">
        <f t="shared" si="1111"/>
        <v>Vendredi</v>
      </c>
      <c r="E4777" s="43" t="str">
        <f t="shared" si="1113"/>
        <v>OCT 2036</v>
      </c>
      <c r="F4777" s="48">
        <f t="shared" si="1114"/>
        <v>0</v>
      </c>
      <c r="G4777" s="26"/>
      <c r="H4777" s="26"/>
      <c r="I4777" s="45" t="str">
        <f t="shared" si="1115"/>
        <v/>
      </c>
      <c r="J4777" s="30"/>
      <c r="K4777" s="27"/>
      <c r="L4777" s="59" t="str">
        <f t="shared" si="1116"/>
        <v/>
      </c>
      <c r="M4777" s="62" t="str">
        <f t="shared" si="1117"/>
        <v/>
      </c>
      <c r="N4777" s="52" t="str">
        <f t="shared" si="1118"/>
        <v/>
      </c>
      <c r="O4777" s="53" t="str">
        <f t="shared" si="1119"/>
        <v/>
      </c>
      <c r="P4777" s="33" t="str">
        <f t="shared" si="1124"/>
        <v>-</v>
      </c>
      <c r="Q4777" s="50" t="str">
        <f t="shared" ca="1" si="1120"/>
        <v/>
      </c>
      <c r="R4777" s="52" t="str">
        <f t="shared" si="1121"/>
        <v/>
      </c>
      <c r="S4777" s="53" t="str">
        <f t="shared" si="1122"/>
        <v/>
      </c>
      <c r="T4777" s="78" t="str">
        <f t="shared" si="1123"/>
        <v/>
      </c>
    </row>
    <row r="4778" spans="2:20" ht="15.25" x14ac:dyDescent="0.2">
      <c r="B4778" s="29" t="str">
        <f t="shared" si="1112"/>
        <v/>
      </c>
      <c r="C4778" s="18">
        <f t="shared" ref="C4778:C4841" si="1125">IF(ISERROR(C4777+1),"",(C4777+1))</f>
        <v>49973</v>
      </c>
      <c r="D4778" s="20" t="str">
        <f t="shared" ref="D4778:D4841" si="1126">IF(ISERROR(VLOOKUP(WEEKDAY($C4778),$A$6380:$B$6386,2,0)),"",VLOOKUP(WEEKDAY($C4778),$A$6380:$B$6386,2,0))</f>
        <v>Samedi</v>
      </c>
      <c r="E4778" s="43" t="str">
        <f t="shared" si="1113"/>
        <v>OCT 2036</v>
      </c>
      <c r="F4778" s="48">
        <f t="shared" si="1114"/>
        <v>0</v>
      </c>
      <c r="G4778" s="26"/>
      <c r="H4778" s="26"/>
      <c r="I4778" s="45" t="str">
        <f t="shared" si="1115"/>
        <v/>
      </c>
      <c r="J4778" s="30"/>
      <c r="K4778" s="27"/>
      <c r="L4778" s="59" t="str">
        <f t="shared" si="1116"/>
        <v/>
      </c>
      <c r="M4778" s="62" t="str">
        <f t="shared" si="1117"/>
        <v/>
      </c>
      <c r="N4778" s="52" t="str">
        <f t="shared" si="1118"/>
        <v/>
      </c>
      <c r="O4778" s="53" t="str">
        <f t="shared" si="1119"/>
        <v/>
      </c>
      <c r="P4778" s="33" t="str">
        <f t="shared" si="1124"/>
        <v>-</v>
      </c>
      <c r="Q4778" s="50" t="str">
        <f t="shared" ca="1" si="1120"/>
        <v/>
      </c>
      <c r="R4778" s="52" t="str">
        <f t="shared" si="1121"/>
        <v/>
      </c>
      <c r="S4778" s="53" t="str">
        <f t="shared" si="1122"/>
        <v/>
      </c>
      <c r="T4778" s="78" t="str">
        <f t="shared" si="1123"/>
        <v/>
      </c>
    </row>
    <row r="4779" spans="2:20" ht="15.25" x14ac:dyDescent="0.2">
      <c r="B4779" s="29" t="str">
        <f t="shared" si="1112"/>
        <v/>
      </c>
      <c r="C4779" s="18">
        <f t="shared" si="1125"/>
        <v>49974</v>
      </c>
      <c r="D4779" s="20" t="str">
        <f t="shared" si="1126"/>
        <v>Dimanche</v>
      </c>
      <c r="E4779" s="43" t="str">
        <f t="shared" si="1113"/>
        <v>OCT 2036</v>
      </c>
      <c r="F4779" s="48">
        <f t="shared" si="1114"/>
        <v>0</v>
      </c>
      <c r="G4779" s="26"/>
      <c r="H4779" s="26"/>
      <c r="I4779" s="45" t="str">
        <f t="shared" si="1115"/>
        <v/>
      </c>
      <c r="J4779" s="30"/>
      <c r="K4779" s="27"/>
      <c r="L4779" s="59" t="str">
        <f t="shared" si="1116"/>
        <v/>
      </c>
      <c r="M4779" s="62" t="str">
        <f t="shared" si="1117"/>
        <v/>
      </c>
      <c r="N4779" s="52">
        <f t="shared" si="1118"/>
        <v>0</v>
      </c>
      <c r="O4779" s="53">
        <f t="shared" si="1119"/>
        <v>0</v>
      </c>
      <c r="P4779" s="33" t="str">
        <f t="shared" si="1124"/>
        <v>-</v>
      </c>
      <c r="Q4779" s="50" t="str">
        <f t="shared" ca="1" si="1120"/>
        <v/>
      </c>
      <c r="R4779" s="52" t="str">
        <f t="shared" si="1121"/>
        <v/>
      </c>
      <c r="S4779" s="53" t="str">
        <f t="shared" si="1122"/>
        <v/>
      </c>
      <c r="T4779" s="78" t="str">
        <f t="shared" si="1123"/>
        <v/>
      </c>
    </row>
    <row r="4780" spans="2:20" ht="15.25" x14ac:dyDescent="0.2">
      <c r="B4780" s="29" t="str">
        <f t="shared" si="1112"/>
        <v/>
      </c>
      <c r="C4780" s="18">
        <f t="shared" si="1125"/>
        <v>49975</v>
      </c>
      <c r="D4780" s="20" t="str">
        <f t="shared" si="1126"/>
        <v>Lundi</v>
      </c>
      <c r="E4780" s="43" t="str">
        <f t="shared" si="1113"/>
        <v>OCT 2036</v>
      </c>
      <c r="F4780" s="48">
        <f t="shared" si="1114"/>
        <v>0</v>
      </c>
      <c r="G4780" s="26"/>
      <c r="H4780" s="26"/>
      <c r="I4780" s="45" t="str">
        <f t="shared" si="1115"/>
        <v/>
      </c>
      <c r="J4780" s="30"/>
      <c r="K4780" s="27"/>
      <c r="L4780" s="59" t="str">
        <f t="shared" si="1116"/>
        <v/>
      </c>
      <c r="M4780" s="62" t="str">
        <f t="shared" si="1117"/>
        <v/>
      </c>
      <c r="N4780" s="52" t="str">
        <f t="shared" si="1118"/>
        <v/>
      </c>
      <c r="O4780" s="53" t="str">
        <f t="shared" si="1119"/>
        <v/>
      </c>
      <c r="P4780" s="33" t="str">
        <f t="shared" si="1124"/>
        <v>-</v>
      </c>
      <c r="Q4780" s="50" t="str">
        <f t="shared" ca="1" si="1120"/>
        <v/>
      </c>
      <c r="R4780" s="52" t="str">
        <f t="shared" si="1121"/>
        <v/>
      </c>
      <c r="S4780" s="53" t="str">
        <f t="shared" si="1122"/>
        <v/>
      </c>
      <c r="T4780" s="78" t="str">
        <f t="shared" si="1123"/>
        <v/>
      </c>
    </row>
    <row r="4781" spans="2:20" ht="15.25" x14ac:dyDescent="0.2">
      <c r="B4781" s="29" t="str">
        <f t="shared" si="1112"/>
        <v/>
      </c>
      <c r="C4781" s="18">
        <f t="shared" si="1125"/>
        <v>49976</v>
      </c>
      <c r="D4781" s="20" t="str">
        <f t="shared" si="1126"/>
        <v>Mardi</v>
      </c>
      <c r="E4781" s="43" t="str">
        <f t="shared" si="1113"/>
        <v>OCT 2036</v>
      </c>
      <c r="F4781" s="48">
        <f t="shared" si="1114"/>
        <v>0</v>
      </c>
      <c r="G4781" s="26"/>
      <c r="H4781" s="26"/>
      <c r="I4781" s="45" t="str">
        <f t="shared" si="1115"/>
        <v/>
      </c>
      <c r="J4781" s="30"/>
      <c r="K4781" s="27"/>
      <c r="L4781" s="59" t="str">
        <f t="shared" si="1116"/>
        <v/>
      </c>
      <c r="M4781" s="62" t="str">
        <f t="shared" si="1117"/>
        <v/>
      </c>
      <c r="N4781" s="52" t="str">
        <f t="shared" si="1118"/>
        <v/>
      </c>
      <c r="O4781" s="53" t="str">
        <f t="shared" si="1119"/>
        <v/>
      </c>
      <c r="P4781" s="33" t="str">
        <f t="shared" si="1124"/>
        <v>-</v>
      </c>
      <c r="Q4781" s="50" t="str">
        <f t="shared" ca="1" si="1120"/>
        <v/>
      </c>
      <c r="R4781" s="52" t="str">
        <f t="shared" si="1121"/>
        <v/>
      </c>
      <c r="S4781" s="53" t="str">
        <f t="shared" si="1122"/>
        <v/>
      </c>
      <c r="T4781" s="78" t="str">
        <f t="shared" si="1123"/>
        <v/>
      </c>
    </row>
    <row r="4782" spans="2:20" ht="15.25" x14ac:dyDescent="0.2">
      <c r="B4782" s="29" t="str">
        <f t="shared" si="1112"/>
        <v/>
      </c>
      <c r="C4782" s="18">
        <f t="shared" si="1125"/>
        <v>49977</v>
      </c>
      <c r="D4782" s="20" t="str">
        <f t="shared" si="1126"/>
        <v>Mercredi</v>
      </c>
      <c r="E4782" s="43" t="str">
        <f t="shared" si="1113"/>
        <v>OCT 2036</v>
      </c>
      <c r="F4782" s="48">
        <f t="shared" si="1114"/>
        <v>0</v>
      </c>
      <c r="G4782" s="26"/>
      <c r="H4782" s="26"/>
      <c r="I4782" s="45" t="str">
        <f t="shared" si="1115"/>
        <v/>
      </c>
      <c r="J4782" s="30"/>
      <c r="K4782" s="27"/>
      <c r="L4782" s="59" t="str">
        <f t="shared" si="1116"/>
        <v/>
      </c>
      <c r="M4782" s="62" t="str">
        <f t="shared" si="1117"/>
        <v/>
      </c>
      <c r="N4782" s="52" t="str">
        <f t="shared" si="1118"/>
        <v/>
      </c>
      <c r="O4782" s="53" t="str">
        <f t="shared" si="1119"/>
        <v/>
      </c>
      <c r="P4782" s="33" t="str">
        <f t="shared" si="1124"/>
        <v>-</v>
      </c>
      <c r="Q4782" s="50" t="str">
        <f t="shared" ca="1" si="1120"/>
        <v/>
      </c>
      <c r="R4782" s="52" t="str">
        <f t="shared" si="1121"/>
        <v/>
      </c>
      <c r="S4782" s="53" t="str">
        <f t="shared" si="1122"/>
        <v/>
      </c>
      <c r="T4782" s="78" t="str">
        <f t="shared" si="1123"/>
        <v/>
      </c>
    </row>
    <row r="4783" spans="2:20" ht="15.25" x14ac:dyDescent="0.2">
      <c r="B4783" s="29" t="str">
        <f t="shared" si="1112"/>
        <v/>
      </c>
      <c r="C4783" s="18">
        <f t="shared" si="1125"/>
        <v>49978</v>
      </c>
      <c r="D4783" s="20" t="str">
        <f t="shared" si="1126"/>
        <v>Jeudi</v>
      </c>
      <c r="E4783" s="43" t="str">
        <f t="shared" si="1113"/>
        <v>OCT 2036</v>
      </c>
      <c r="F4783" s="48">
        <f t="shared" si="1114"/>
        <v>0</v>
      </c>
      <c r="G4783" s="26"/>
      <c r="H4783" s="26"/>
      <c r="I4783" s="45" t="str">
        <f t="shared" si="1115"/>
        <v/>
      </c>
      <c r="J4783" s="30"/>
      <c r="K4783" s="27"/>
      <c r="L4783" s="59" t="str">
        <f t="shared" si="1116"/>
        <v/>
      </c>
      <c r="M4783" s="62" t="str">
        <f t="shared" si="1117"/>
        <v/>
      </c>
      <c r="N4783" s="52" t="str">
        <f t="shared" si="1118"/>
        <v/>
      </c>
      <c r="O4783" s="53" t="str">
        <f t="shared" si="1119"/>
        <v/>
      </c>
      <c r="P4783" s="33" t="str">
        <f t="shared" si="1124"/>
        <v>-</v>
      </c>
      <c r="Q4783" s="50" t="str">
        <f t="shared" ca="1" si="1120"/>
        <v/>
      </c>
      <c r="R4783" s="52" t="str">
        <f t="shared" si="1121"/>
        <v/>
      </c>
      <c r="S4783" s="53" t="str">
        <f t="shared" si="1122"/>
        <v/>
      </c>
      <c r="T4783" s="78" t="str">
        <f t="shared" si="1123"/>
        <v/>
      </c>
    </row>
    <row r="4784" spans="2:20" ht="15.25" x14ac:dyDescent="0.2">
      <c r="B4784" s="29" t="str">
        <f t="shared" si="1112"/>
        <v/>
      </c>
      <c r="C4784" s="18">
        <f t="shared" si="1125"/>
        <v>49979</v>
      </c>
      <c r="D4784" s="20" t="str">
        <f t="shared" si="1126"/>
        <v>Vendredi</v>
      </c>
      <c r="E4784" s="43" t="str">
        <f t="shared" si="1113"/>
        <v>OCT 2036</v>
      </c>
      <c r="F4784" s="48">
        <f t="shared" si="1114"/>
        <v>0</v>
      </c>
      <c r="G4784" s="26"/>
      <c r="H4784" s="26"/>
      <c r="I4784" s="45" t="str">
        <f t="shared" si="1115"/>
        <v/>
      </c>
      <c r="J4784" s="30"/>
      <c r="K4784" s="27"/>
      <c r="L4784" s="59" t="str">
        <f t="shared" si="1116"/>
        <v/>
      </c>
      <c r="M4784" s="62" t="str">
        <f t="shared" si="1117"/>
        <v/>
      </c>
      <c r="N4784" s="52" t="str">
        <f t="shared" si="1118"/>
        <v/>
      </c>
      <c r="O4784" s="53" t="str">
        <f t="shared" si="1119"/>
        <v/>
      </c>
      <c r="P4784" s="33" t="str">
        <f t="shared" si="1124"/>
        <v>-</v>
      </c>
      <c r="Q4784" s="50" t="str">
        <f t="shared" ca="1" si="1120"/>
        <v/>
      </c>
      <c r="R4784" s="52" t="str">
        <f t="shared" si="1121"/>
        <v/>
      </c>
      <c r="S4784" s="53" t="str">
        <f t="shared" si="1122"/>
        <v/>
      </c>
      <c r="T4784" s="78" t="str">
        <f t="shared" si="1123"/>
        <v/>
      </c>
    </row>
    <row r="4785" spans="2:20" ht="15.25" x14ac:dyDescent="0.2">
      <c r="B4785" s="29" t="str">
        <f t="shared" si="1112"/>
        <v/>
      </c>
      <c r="C4785" s="18">
        <f t="shared" si="1125"/>
        <v>49980</v>
      </c>
      <c r="D4785" s="20" t="str">
        <f t="shared" si="1126"/>
        <v>Samedi</v>
      </c>
      <c r="E4785" s="43" t="str">
        <f t="shared" si="1113"/>
        <v>NOV 2036</v>
      </c>
      <c r="F4785" s="48">
        <f t="shared" si="1114"/>
        <v>0</v>
      </c>
      <c r="G4785" s="26"/>
      <c r="H4785" s="26"/>
      <c r="I4785" s="45" t="str">
        <f t="shared" si="1115"/>
        <v/>
      </c>
      <c r="J4785" s="30"/>
      <c r="K4785" s="27"/>
      <c r="L4785" s="59" t="str">
        <f t="shared" si="1116"/>
        <v/>
      </c>
      <c r="M4785" s="62" t="str">
        <f t="shared" si="1117"/>
        <v/>
      </c>
      <c r="N4785" s="52" t="str">
        <f t="shared" si="1118"/>
        <v/>
      </c>
      <c r="O4785" s="53" t="str">
        <f t="shared" si="1119"/>
        <v/>
      </c>
      <c r="P4785" s="33" t="str">
        <f t="shared" si="1124"/>
        <v>NOV 2036</v>
      </c>
      <c r="Q4785" s="50" t="str">
        <f t="shared" ca="1" si="1120"/>
        <v/>
      </c>
      <c r="R4785" s="52">
        <f t="shared" ca="1" si="1121"/>
        <v>0</v>
      </c>
      <c r="S4785" s="53">
        <f t="shared" ca="1" si="1122"/>
        <v>0</v>
      </c>
      <c r="T4785" s="78" t="str">
        <f t="shared" si="1123"/>
        <v>NOV 2036</v>
      </c>
    </row>
    <row r="4786" spans="2:20" ht="15.25" x14ac:dyDescent="0.2">
      <c r="B4786" s="29" t="str">
        <f t="shared" si="1112"/>
        <v/>
      </c>
      <c r="C4786" s="18">
        <f t="shared" si="1125"/>
        <v>49981</v>
      </c>
      <c r="D4786" s="20" t="str">
        <f t="shared" si="1126"/>
        <v>Dimanche</v>
      </c>
      <c r="E4786" s="43" t="str">
        <f t="shared" si="1113"/>
        <v>NOV 2036</v>
      </c>
      <c r="F4786" s="48">
        <f t="shared" si="1114"/>
        <v>0</v>
      </c>
      <c r="G4786" s="26"/>
      <c r="H4786" s="26"/>
      <c r="I4786" s="45" t="str">
        <f t="shared" si="1115"/>
        <v/>
      </c>
      <c r="J4786" s="30"/>
      <c r="K4786" s="27"/>
      <c r="L4786" s="59" t="str">
        <f t="shared" si="1116"/>
        <v/>
      </c>
      <c r="M4786" s="62" t="str">
        <f t="shared" si="1117"/>
        <v/>
      </c>
      <c r="N4786" s="52">
        <f t="shared" si="1118"/>
        <v>0</v>
      </c>
      <c r="O4786" s="53">
        <f t="shared" si="1119"/>
        <v>0</v>
      </c>
      <c r="P4786" s="33" t="str">
        <f t="shared" si="1124"/>
        <v>-</v>
      </c>
      <c r="Q4786" s="50" t="str">
        <f t="shared" ca="1" si="1120"/>
        <v/>
      </c>
      <c r="R4786" s="52" t="str">
        <f t="shared" si="1121"/>
        <v/>
      </c>
      <c r="S4786" s="53" t="str">
        <f t="shared" si="1122"/>
        <v/>
      </c>
      <c r="T4786" s="78" t="str">
        <f t="shared" si="1123"/>
        <v/>
      </c>
    </row>
    <row r="4787" spans="2:20" ht="15.25" x14ac:dyDescent="0.2">
      <c r="B4787" s="29" t="str">
        <f t="shared" si="1112"/>
        <v/>
      </c>
      <c r="C4787" s="18">
        <f t="shared" si="1125"/>
        <v>49982</v>
      </c>
      <c r="D4787" s="20" t="str">
        <f t="shared" si="1126"/>
        <v>Lundi</v>
      </c>
      <c r="E4787" s="43" t="str">
        <f t="shared" si="1113"/>
        <v>NOV 2036</v>
      </c>
      <c r="F4787" s="48">
        <f t="shared" si="1114"/>
        <v>0</v>
      </c>
      <c r="G4787" s="26"/>
      <c r="H4787" s="26"/>
      <c r="I4787" s="45" t="str">
        <f t="shared" si="1115"/>
        <v/>
      </c>
      <c r="J4787" s="30"/>
      <c r="K4787" s="27"/>
      <c r="L4787" s="59" t="str">
        <f t="shared" si="1116"/>
        <v/>
      </c>
      <c r="M4787" s="62" t="str">
        <f t="shared" si="1117"/>
        <v/>
      </c>
      <c r="N4787" s="52" t="str">
        <f t="shared" si="1118"/>
        <v/>
      </c>
      <c r="O4787" s="53" t="str">
        <f t="shared" si="1119"/>
        <v/>
      </c>
      <c r="P4787" s="33" t="str">
        <f t="shared" si="1124"/>
        <v>-</v>
      </c>
      <c r="Q4787" s="50" t="str">
        <f t="shared" ca="1" si="1120"/>
        <v/>
      </c>
      <c r="R4787" s="52" t="str">
        <f t="shared" si="1121"/>
        <v/>
      </c>
      <c r="S4787" s="53" t="str">
        <f t="shared" si="1122"/>
        <v/>
      </c>
      <c r="T4787" s="78" t="str">
        <f t="shared" si="1123"/>
        <v/>
      </c>
    </row>
    <row r="4788" spans="2:20" ht="15.25" x14ac:dyDescent="0.2">
      <c r="B4788" s="29" t="str">
        <f t="shared" si="1112"/>
        <v/>
      </c>
      <c r="C4788" s="18">
        <f t="shared" si="1125"/>
        <v>49983</v>
      </c>
      <c r="D4788" s="20" t="str">
        <f t="shared" si="1126"/>
        <v>Mardi</v>
      </c>
      <c r="E4788" s="43" t="str">
        <f t="shared" si="1113"/>
        <v>NOV 2036</v>
      </c>
      <c r="F4788" s="48">
        <f t="shared" si="1114"/>
        <v>0</v>
      </c>
      <c r="G4788" s="26"/>
      <c r="H4788" s="26"/>
      <c r="I4788" s="45" t="str">
        <f t="shared" si="1115"/>
        <v/>
      </c>
      <c r="J4788" s="30"/>
      <c r="K4788" s="27"/>
      <c r="L4788" s="59" t="str">
        <f t="shared" si="1116"/>
        <v/>
      </c>
      <c r="M4788" s="62" t="str">
        <f t="shared" si="1117"/>
        <v/>
      </c>
      <c r="N4788" s="52" t="str">
        <f t="shared" si="1118"/>
        <v/>
      </c>
      <c r="O4788" s="53" t="str">
        <f t="shared" si="1119"/>
        <v/>
      </c>
      <c r="P4788" s="33" t="str">
        <f t="shared" si="1124"/>
        <v>-</v>
      </c>
      <c r="Q4788" s="50" t="str">
        <f t="shared" ca="1" si="1120"/>
        <v/>
      </c>
      <c r="R4788" s="52" t="str">
        <f t="shared" si="1121"/>
        <v/>
      </c>
      <c r="S4788" s="53" t="str">
        <f t="shared" si="1122"/>
        <v/>
      </c>
      <c r="T4788" s="78" t="str">
        <f t="shared" si="1123"/>
        <v/>
      </c>
    </row>
    <row r="4789" spans="2:20" ht="15.25" x14ac:dyDescent="0.2">
      <c r="B4789" s="29" t="str">
        <f t="shared" si="1112"/>
        <v/>
      </c>
      <c r="C4789" s="18">
        <f t="shared" si="1125"/>
        <v>49984</v>
      </c>
      <c r="D4789" s="20" t="str">
        <f t="shared" si="1126"/>
        <v>Mercredi</v>
      </c>
      <c r="E4789" s="43" t="str">
        <f t="shared" si="1113"/>
        <v>NOV 2036</v>
      </c>
      <c r="F4789" s="48">
        <f t="shared" si="1114"/>
        <v>0</v>
      </c>
      <c r="G4789" s="26"/>
      <c r="H4789" s="26"/>
      <c r="I4789" s="45" t="str">
        <f t="shared" si="1115"/>
        <v/>
      </c>
      <c r="J4789" s="30"/>
      <c r="K4789" s="27"/>
      <c r="L4789" s="59" t="str">
        <f t="shared" si="1116"/>
        <v/>
      </c>
      <c r="M4789" s="62" t="str">
        <f t="shared" si="1117"/>
        <v/>
      </c>
      <c r="N4789" s="52" t="str">
        <f t="shared" si="1118"/>
        <v/>
      </c>
      <c r="O4789" s="53" t="str">
        <f t="shared" si="1119"/>
        <v/>
      </c>
      <c r="P4789" s="33" t="str">
        <f t="shared" si="1124"/>
        <v>-</v>
      </c>
      <c r="Q4789" s="50" t="str">
        <f t="shared" ca="1" si="1120"/>
        <v/>
      </c>
      <c r="R4789" s="52" t="str">
        <f t="shared" si="1121"/>
        <v/>
      </c>
      <c r="S4789" s="53" t="str">
        <f t="shared" si="1122"/>
        <v/>
      </c>
      <c r="T4789" s="78" t="str">
        <f t="shared" si="1123"/>
        <v/>
      </c>
    </row>
    <row r="4790" spans="2:20" ht="15.25" x14ac:dyDescent="0.2">
      <c r="B4790" s="29" t="str">
        <f t="shared" si="1112"/>
        <v/>
      </c>
      <c r="C4790" s="18">
        <f t="shared" si="1125"/>
        <v>49985</v>
      </c>
      <c r="D4790" s="20" t="str">
        <f t="shared" si="1126"/>
        <v>Jeudi</v>
      </c>
      <c r="E4790" s="43" t="str">
        <f t="shared" si="1113"/>
        <v>NOV 2036</v>
      </c>
      <c r="F4790" s="48">
        <f t="shared" si="1114"/>
        <v>0</v>
      </c>
      <c r="G4790" s="26"/>
      <c r="H4790" s="26"/>
      <c r="I4790" s="45" t="str">
        <f t="shared" si="1115"/>
        <v/>
      </c>
      <c r="J4790" s="30"/>
      <c r="K4790" s="27"/>
      <c r="L4790" s="59" t="str">
        <f t="shared" si="1116"/>
        <v/>
      </c>
      <c r="M4790" s="62" t="str">
        <f t="shared" si="1117"/>
        <v/>
      </c>
      <c r="N4790" s="52" t="str">
        <f t="shared" si="1118"/>
        <v/>
      </c>
      <c r="O4790" s="53" t="str">
        <f t="shared" si="1119"/>
        <v/>
      </c>
      <c r="P4790" s="33" t="str">
        <f t="shared" si="1124"/>
        <v>-</v>
      </c>
      <c r="Q4790" s="50" t="str">
        <f t="shared" ca="1" si="1120"/>
        <v/>
      </c>
      <c r="R4790" s="52" t="str">
        <f t="shared" si="1121"/>
        <v/>
      </c>
      <c r="S4790" s="53" t="str">
        <f t="shared" si="1122"/>
        <v/>
      </c>
      <c r="T4790" s="78" t="str">
        <f t="shared" si="1123"/>
        <v/>
      </c>
    </row>
    <row r="4791" spans="2:20" ht="15.25" x14ac:dyDescent="0.2">
      <c r="B4791" s="29" t="str">
        <f t="shared" si="1112"/>
        <v/>
      </c>
      <c r="C4791" s="18">
        <f t="shared" si="1125"/>
        <v>49986</v>
      </c>
      <c r="D4791" s="20" t="str">
        <f t="shared" si="1126"/>
        <v>Vendredi</v>
      </c>
      <c r="E4791" s="43" t="str">
        <f t="shared" si="1113"/>
        <v>NOV 2036</v>
      </c>
      <c r="F4791" s="48">
        <f t="shared" si="1114"/>
        <v>0</v>
      </c>
      <c r="G4791" s="26"/>
      <c r="H4791" s="26"/>
      <c r="I4791" s="45" t="str">
        <f t="shared" si="1115"/>
        <v/>
      </c>
      <c r="J4791" s="30"/>
      <c r="K4791" s="27"/>
      <c r="L4791" s="59" t="str">
        <f t="shared" si="1116"/>
        <v/>
      </c>
      <c r="M4791" s="62" t="str">
        <f t="shared" si="1117"/>
        <v/>
      </c>
      <c r="N4791" s="52" t="str">
        <f t="shared" si="1118"/>
        <v/>
      </c>
      <c r="O4791" s="53" t="str">
        <f t="shared" si="1119"/>
        <v/>
      </c>
      <c r="P4791" s="33" t="str">
        <f t="shared" si="1124"/>
        <v>-</v>
      </c>
      <c r="Q4791" s="50" t="str">
        <f t="shared" ca="1" si="1120"/>
        <v/>
      </c>
      <c r="R4791" s="52" t="str">
        <f t="shared" si="1121"/>
        <v/>
      </c>
      <c r="S4791" s="53" t="str">
        <f t="shared" si="1122"/>
        <v/>
      </c>
      <c r="T4791" s="78" t="str">
        <f t="shared" si="1123"/>
        <v/>
      </c>
    </row>
    <row r="4792" spans="2:20" ht="15.25" x14ac:dyDescent="0.2">
      <c r="B4792" s="29" t="str">
        <f t="shared" si="1112"/>
        <v/>
      </c>
      <c r="C4792" s="18">
        <f t="shared" si="1125"/>
        <v>49987</v>
      </c>
      <c r="D4792" s="20" t="str">
        <f t="shared" si="1126"/>
        <v>Samedi</v>
      </c>
      <c r="E4792" s="43" t="str">
        <f t="shared" si="1113"/>
        <v>NOV 2036</v>
      </c>
      <c r="F4792" s="48">
        <f t="shared" si="1114"/>
        <v>0</v>
      </c>
      <c r="G4792" s="26"/>
      <c r="H4792" s="26"/>
      <c r="I4792" s="45" t="str">
        <f t="shared" si="1115"/>
        <v/>
      </c>
      <c r="J4792" s="30"/>
      <c r="K4792" s="27"/>
      <c r="L4792" s="59" t="str">
        <f t="shared" si="1116"/>
        <v/>
      </c>
      <c r="M4792" s="62" t="str">
        <f t="shared" si="1117"/>
        <v/>
      </c>
      <c r="N4792" s="52" t="str">
        <f t="shared" si="1118"/>
        <v/>
      </c>
      <c r="O4792" s="53" t="str">
        <f t="shared" si="1119"/>
        <v/>
      </c>
      <c r="P4792" s="33" t="str">
        <f t="shared" si="1124"/>
        <v>-</v>
      </c>
      <c r="Q4792" s="50" t="str">
        <f t="shared" ca="1" si="1120"/>
        <v/>
      </c>
      <c r="R4792" s="52" t="str">
        <f t="shared" si="1121"/>
        <v/>
      </c>
      <c r="S4792" s="53" t="str">
        <f t="shared" si="1122"/>
        <v/>
      </c>
      <c r="T4792" s="78" t="str">
        <f t="shared" si="1123"/>
        <v/>
      </c>
    </row>
    <row r="4793" spans="2:20" ht="15.25" x14ac:dyDescent="0.2">
      <c r="B4793" s="29" t="str">
        <f t="shared" si="1112"/>
        <v/>
      </c>
      <c r="C4793" s="18">
        <f t="shared" si="1125"/>
        <v>49988</v>
      </c>
      <c r="D4793" s="20" t="str">
        <f t="shared" si="1126"/>
        <v>Dimanche</v>
      </c>
      <c r="E4793" s="43" t="str">
        <f t="shared" si="1113"/>
        <v>NOV 2036</v>
      </c>
      <c r="F4793" s="48">
        <f t="shared" si="1114"/>
        <v>0</v>
      </c>
      <c r="G4793" s="26"/>
      <c r="H4793" s="26"/>
      <c r="I4793" s="45" t="str">
        <f t="shared" si="1115"/>
        <v/>
      </c>
      <c r="J4793" s="30"/>
      <c r="K4793" s="27"/>
      <c r="L4793" s="59" t="str">
        <f t="shared" si="1116"/>
        <v/>
      </c>
      <c r="M4793" s="62" t="str">
        <f t="shared" si="1117"/>
        <v/>
      </c>
      <c r="N4793" s="52">
        <f t="shared" si="1118"/>
        <v>0</v>
      </c>
      <c r="O4793" s="53">
        <f t="shared" si="1119"/>
        <v>0</v>
      </c>
      <c r="P4793" s="33" t="str">
        <f t="shared" si="1124"/>
        <v>-</v>
      </c>
      <c r="Q4793" s="50" t="str">
        <f t="shared" ca="1" si="1120"/>
        <v/>
      </c>
      <c r="R4793" s="52" t="str">
        <f t="shared" si="1121"/>
        <v/>
      </c>
      <c r="S4793" s="53" t="str">
        <f t="shared" si="1122"/>
        <v/>
      </c>
      <c r="T4793" s="78" t="str">
        <f t="shared" si="1123"/>
        <v/>
      </c>
    </row>
    <row r="4794" spans="2:20" ht="15.25" x14ac:dyDescent="0.2">
      <c r="B4794" s="29" t="str">
        <f t="shared" si="1112"/>
        <v/>
      </c>
      <c r="C4794" s="18">
        <f t="shared" si="1125"/>
        <v>49989</v>
      </c>
      <c r="D4794" s="20" t="str">
        <f t="shared" si="1126"/>
        <v>Lundi</v>
      </c>
      <c r="E4794" s="43" t="str">
        <f t="shared" si="1113"/>
        <v>NOV 2036</v>
      </c>
      <c r="F4794" s="48">
        <f t="shared" si="1114"/>
        <v>0</v>
      </c>
      <c r="G4794" s="26"/>
      <c r="H4794" s="26"/>
      <c r="I4794" s="45" t="str">
        <f t="shared" si="1115"/>
        <v/>
      </c>
      <c r="J4794" s="30"/>
      <c r="K4794" s="27"/>
      <c r="L4794" s="59" t="str">
        <f t="shared" si="1116"/>
        <v/>
      </c>
      <c r="M4794" s="62" t="str">
        <f t="shared" si="1117"/>
        <v/>
      </c>
      <c r="N4794" s="52" t="str">
        <f t="shared" si="1118"/>
        <v/>
      </c>
      <c r="O4794" s="53" t="str">
        <f t="shared" si="1119"/>
        <v/>
      </c>
      <c r="P4794" s="33" t="str">
        <f t="shared" si="1124"/>
        <v>-</v>
      </c>
      <c r="Q4794" s="50" t="str">
        <f t="shared" ca="1" si="1120"/>
        <v/>
      </c>
      <c r="R4794" s="52" t="str">
        <f t="shared" si="1121"/>
        <v/>
      </c>
      <c r="S4794" s="53" t="str">
        <f t="shared" si="1122"/>
        <v/>
      </c>
      <c r="T4794" s="78" t="str">
        <f t="shared" si="1123"/>
        <v/>
      </c>
    </row>
    <row r="4795" spans="2:20" ht="15.25" x14ac:dyDescent="0.2">
      <c r="B4795" s="29" t="str">
        <f t="shared" si="1112"/>
        <v/>
      </c>
      <c r="C4795" s="18">
        <f t="shared" si="1125"/>
        <v>49990</v>
      </c>
      <c r="D4795" s="20" t="str">
        <f t="shared" si="1126"/>
        <v>Mardi</v>
      </c>
      <c r="E4795" s="43" t="str">
        <f t="shared" si="1113"/>
        <v>NOV 2036</v>
      </c>
      <c r="F4795" s="48">
        <f t="shared" si="1114"/>
        <v>0</v>
      </c>
      <c r="G4795" s="26"/>
      <c r="H4795" s="26"/>
      <c r="I4795" s="45" t="str">
        <f t="shared" si="1115"/>
        <v/>
      </c>
      <c r="J4795" s="30"/>
      <c r="K4795" s="27"/>
      <c r="L4795" s="59" t="str">
        <f t="shared" si="1116"/>
        <v/>
      </c>
      <c r="M4795" s="62" t="str">
        <f t="shared" si="1117"/>
        <v/>
      </c>
      <c r="N4795" s="52" t="str">
        <f t="shared" si="1118"/>
        <v/>
      </c>
      <c r="O4795" s="53" t="str">
        <f t="shared" si="1119"/>
        <v/>
      </c>
      <c r="P4795" s="33" t="str">
        <f t="shared" si="1124"/>
        <v>-</v>
      </c>
      <c r="Q4795" s="50" t="str">
        <f t="shared" ca="1" si="1120"/>
        <v/>
      </c>
      <c r="R4795" s="52" t="str">
        <f t="shared" si="1121"/>
        <v/>
      </c>
      <c r="S4795" s="53" t="str">
        <f t="shared" si="1122"/>
        <v/>
      </c>
      <c r="T4795" s="78" t="str">
        <f t="shared" si="1123"/>
        <v/>
      </c>
    </row>
    <row r="4796" spans="2:20" ht="15.25" x14ac:dyDescent="0.2">
      <c r="B4796" s="29" t="str">
        <f t="shared" si="1112"/>
        <v/>
      </c>
      <c r="C4796" s="18">
        <f t="shared" si="1125"/>
        <v>49991</v>
      </c>
      <c r="D4796" s="20" t="str">
        <f t="shared" si="1126"/>
        <v>Mercredi</v>
      </c>
      <c r="E4796" s="43" t="str">
        <f t="shared" si="1113"/>
        <v>NOV 2036</v>
      </c>
      <c r="F4796" s="48">
        <f t="shared" si="1114"/>
        <v>0</v>
      </c>
      <c r="G4796" s="26"/>
      <c r="H4796" s="26"/>
      <c r="I4796" s="45" t="str">
        <f t="shared" si="1115"/>
        <v/>
      </c>
      <c r="J4796" s="30"/>
      <c r="K4796" s="27"/>
      <c r="L4796" s="59" t="str">
        <f t="shared" si="1116"/>
        <v/>
      </c>
      <c r="M4796" s="62" t="str">
        <f t="shared" si="1117"/>
        <v/>
      </c>
      <c r="N4796" s="52" t="str">
        <f t="shared" si="1118"/>
        <v/>
      </c>
      <c r="O4796" s="53" t="str">
        <f t="shared" si="1119"/>
        <v/>
      </c>
      <c r="P4796" s="33" t="str">
        <f t="shared" si="1124"/>
        <v>-</v>
      </c>
      <c r="Q4796" s="50" t="str">
        <f t="shared" ca="1" si="1120"/>
        <v/>
      </c>
      <c r="R4796" s="52" t="str">
        <f t="shared" si="1121"/>
        <v/>
      </c>
      <c r="S4796" s="53" t="str">
        <f t="shared" si="1122"/>
        <v/>
      </c>
      <c r="T4796" s="78" t="str">
        <f t="shared" si="1123"/>
        <v/>
      </c>
    </row>
    <row r="4797" spans="2:20" ht="15.25" x14ac:dyDescent="0.2">
      <c r="B4797" s="29" t="str">
        <f t="shared" si="1112"/>
        <v/>
      </c>
      <c r="C4797" s="18">
        <f t="shared" si="1125"/>
        <v>49992</v>
      </c>
      <c r="D4797" s="20" t="str">
        <f t="shared" si="1126"/>
        <v>Jeudi</v>
      </c>
      <c r="E4797" s="43" t="str">
        <f t="shared" si="1113"/>
        <v>NOV 2036</v>
      </c>
      <c r="F4797" s="48">
        <f t="shared" si="1114"/>
        <v>0</v>
      </c>
      <c r="G4797" s="26"/>
      <c r="H4797" s="26"/>
      <c r="I4797" s="45" t="str">
        <f t="shared" si="1115"/>
        <v/>
      </c>
      <c r="J4797" s="30"/>
      <c r="K4797" s="27"/>
      <c r="L4797" s="59" t="str">
        <f t="shared" si="1116"/>
        <v/>
      </c>
      <c r="M4797" s="62" t="str">
        <f t="shared" si="1117"/>
        <v/>
      </c>
      <c r="N4797" s="52" t="str">
        <f t="shared" si="1118"/>
        <v/>
      </c>
      <c r="O4797" s="53" t="str">
        <f t="shared" si="1119"/>
        <v/>
      </c>
      <c r="P4797" s="33" t="str">
        <f t="shared" si="1124"/>
        <v>-</v>
      </c>
      <c r="Q4797" s="50" t="str">
        <f t="shared" ca="1" si="1120"/>
        <v/>
      </c>
      <c r="R4797" s="52" t="str">
        <f t="shared" si="1121"/>
        <v/>
      </c>
      <c r="S4797" s="53" t="str">
        <f t="shared" si="1122"/>
        <v/>
      </c>
      <c r="T4797" s="78" t="str">
        <f t="shared" si="1123"/>
        <v/>
      </c>
    </row>
    <row r="4798" spans="2:20" ht="15.25" x14ac:dyDescent="0.2">
      <c r="B4798" s="29" t="str">
        <f t="shared" si="1112"/>
        <v/>
      </c>
      <c r="C4798" s="18">
        <f t="shared" si="1125"/>
        <v>49993</v>
      </c>
      <c r="D4798" s="20" t="str">
        <f t="shared" si="1126"/>
        <v>Vendredi</v>
      </c>
      <c r="E4798" s="43" t="str">
        <f t="shared" si="1113"/>
        <v>NOV 2036</v>
      </c>
      <c r="F4798" s="48">
        <f t="shared" si="1114"/>
        <v>0</v>
      </c>
      <c r="G4798" s="26"/>
      <c r="H4798" s="26"/>
      <c r="I4798" s="45" t="str">
        <f t="shared" si="1115"/>
        <v/>
      </c>
      <c r="J4798" s="30"/>
      <c r="K4798" s="27"/>
      <c r="L4798" s="59" t="str">
        <f t="shared" si="1116"/>
        <v/>
      </c>
      <c r="M4798" s="62" t="str">
        <f t="shared" si="1117"/>
        <v/>
      </c>
      <c r="N4798" s="52" t="str">
        <f t="shared" si="1118"/>
        <v/>
      </c>
      <c r="O4798" s="53" t="str">
        <f t="shared" si="1119"/>
        <v/>
      </c>
      <c r="P4798" s="33" t="str">
        <f t="shared" si="1124"/>
        <v>-</v>
      </c>
      <c r="Q4798" s="50" t="str">
        <f t="shared" ca="1" si="1120"/>
        <v/>
      </c>
      <c r="R4798" s="52" t="str">
        <f t="shared" si="1121"/>
        <v/>
      </c>
      <c r="S4798" s="53" t="str">
        <f t="shared" si="1122"/>
        <v/>
      </c>
      <c r="T4798" s="78" t="str">
        <f t="shared" si="1123"/>
        <v/>
      </c>
    </row>
    <row r="4799" spans="2:20" ht="15.25" x14ac:dyDescent="0.2">
      <c r="B4799" s="29" t="str">
        <f t="shared" si="1112"/>
        <v/>
      </c>
      <c r="C4799" s="18">
        <f t="shared" si="1125"/>
        <v>49994</v>
      </c>
      <c r="D4799" s="20" t="str">
        <f t="shared" si="1126"/>
        <v>Samedi</v>
      </c>
      <c r="E4799" s="43" t="str">
        <f t="shared" si="1113"/>
        <v>NOV 2036</v>
      </c>
      <c r="F4799" s="48">
        <f t="shared" si="1114"/>
        <v>0</v>
      </c>
      <c r="G4799" s="26"/>
      <c r="H4799" s="26"/>
      <c r="I4799" s="45" t="str">
        <f t="shared" si="1115"/>
        <v/>
      </c>
      <c r="J4799" s="30"/>
      <c r="K4799" s="27"/>
      <c r="L4799" s="59" t="str">
        <f t="shared" si="1116"/>
        <v/>
      </c>
      <c r="M4799" s="62" t="str">
        <f t="shared" si="1117"/>
        <v/>
      </c>
      <c r="N4799" s="52" t="str">
        <f t="shared" si="1118"/>
        <v/>
      </c>
      <c r="O4799" s="53" t="str">
        <f t="shared" si="1119"/>
        <v/>
      </c>
      <c r="P4799" s="33" t="str">
        <f t="shared" si="1124"/>
        <v>-</v>
      </c>
      <c r="Q4799" s="50" t="str">
        <f t="shared" ca="1" si="1120"/>
        <v/>
      </c>
      <c r="R4799" s="52" t="str">
        <f t="shared" si="1121"/>
        <v/>
      </c>
      <c r="S4799" s="53" t="str">
        <f t="shared" si="1122"/>
        <v/>
      </c>
      <c r="T4799" s="78" t="str">
        <f t="shared" si="1123"/>
        <v/>
      </c>
    </row>
    <row r="4800" spans="2:20" ht="15.25" x14ac:dyDescent="0.2">
      <c r="B4800" s="29" t="str">
        <f t="shared" si="1112"/>
        <v/>
      </c>
      <c r="C4800" s="18">
        <f t="shared" si="1125"/>
        <v>49995</v>
      </c>
      <c r="D4800" s="20" t="str">
        <f t="shared" si="1126"/>
        <v>Dimanche</v>
      </c>
      <c r="E4800" s="43" t="str">
        <f t="shared" si="1113"/>
        <v>NOV 2036</v>
      </c>
      <c r="F4800" s="48">
        <f t="shared" si="1114"/>
        <v>0</v>
      </c>
      <c r="G4800" s="26"/>
      <c r="H4800" s="26"/>
      <c r="I4800" s="45" t="str">
        <f t="shared" si="1115"/>
        <v/>
      </c>
      <c r="J4800" s="30"/>
      <c r="K4800" s="27"/>
      <c r="L4800" s="59" t="str">
        <f t="shared" si="1116"/>
        <v/>
      </c>
      <c r="M4800" s="62" t="str">
        <f t="shared" si="1117"/>
        <v/>
      </c>
      <c r="N4800" s="52">
        <f t="shared" si="1118"/>
        <v>0</v>
      </c>
      <c r="O4800" s="53">
        <f t="shared" si="1119"/>
        <v>0</v>
      </c>
      <c r="P4800" s="33" t="str">
        <f t="shared" si="1124"/>
        <v>-</v>
      </c>
      <c r="Q4800" s="50" t="str">
        <f t="shared" ca="1" si="1120"/>
        <v/>
      </c>
      <c r="R4800" s="52" t="str">
        <f t="shared" si="1121"/>
        <v/>
      </c>
      <c r="S4800" s="53" t="str">
        <f t="shared" si="1122"/>
        <v/>
      </c>
      <c r="T4800" s="78" t="str">
        <f t="shared" si="1123"/>
        <v/>
      </c>
    </row>
    <row r="4801" spans="2:20" ht="15.25" x14ac:dyDescent="0.2">
      <c r="B4801" s="29" t="str">
        <f t="shared" si="1112"/>
        <v/>
      </c>
      <c r="C4801" s="18">
        <f t="shared" si="1125"/>
        <v>49996</v>
      </c>
      <c r="D4801" s="20" t="str">
        <f t="shared" si="1126"/>
        <v>Lundi</v>
      </c>
      <c r="E4801" s="43" t="str">
        <f t="shared" si="1113"/>
        <v>NOV 2036</v>
      </c>
      <c r="F4801" s="48">
        <f t="shared" si="1114"/>
        <v>0</v>
      </c>
      <c r="G4801" s="26"/>
      <c r="H4801" s="26"/>
      <c r="I4801" s="45" t="str">
        <f t="shared" si="1115"/>
        <v/>
      </c>
      <c r="J4801" s="30"/>
      <c r="K4801" s="27"/>
      <c r="L4801" s="59" t="str">
        <f t="shared" si="1116"/>
        <v/>
      </c>
      <c r="M4801" s="62" t="str">
        <f t="shared" si="1117"/>
        <v/>
      </c>
      <c r="N4801" s="52" t="str">
        <f t="shared" si="1118"/>
        <v/>
      </c>
      <c r="O4801" s="53" t="str">
        <f t="shared" si="1119"/>
        <v/>
      </c>
      <c r="P4801" s="33" t="str">
        <f t="shared" si="1124"/>
        <v>-</v>
      </c>
      <c r="Q4801" s="50" t="str">
        <f t="shared" ca="1" si="1120"/>
        <v/>
      </c>
      <c r="R4801" s="52" t="str">
        <f t="shared" si="1121"/>
        <v/>
      </c>
      <c r="S4801" s="53" t="str">
        <f t="shared" si="1122"/>
        <v/>
      </c>
      <c r="T4801" s="78" t="str">
        <f t="shared" si="1123"/>
        <v/>
      </c>
    </row>
    <row r="4802" spans="2:20" ht="15.25" x14ac:dyDescent="0.2">
      <c r="B4802" s="29" t="str">
        <f t="shared" si="1112"/>
        <v/>
      </c>
      <c r="C4802" s="18">
        <f t="shared" si="1125"/>
        <v>49997</v>
      </c>
      <c r="D4802" s="20" t="str">
        <f t="shared" si="1126"/>
        <v>Mardi</v>
      </c>
      <c r="E4802" s="43" t="str">
        <f t="shared" si="1113"/>
        <v>NOV 2036</v>
      </c>
      <c r="F4802" s="48">
        <f t="shared" si="1114"/>
        <v>0</v>
      </c>
      <c r="G4802" s="26"/>
      <c r="H4802" s="26"/>
      <c r="I4802" s="45" t="str">
        <f t="shared" si="1115"/>
        <v/>
      </c>
      <c r="J4802" s="30"/>
      <c r="K4802" s="27"/>
      <c r="L4802" s="59" t="str">
        <f t="shared" si="1116"/>
        <v/>
      </c>
      <c r="M4802" s="62" t="str">
        <f t="shared" si="1117"/>
        <v/>
      </c>
      <c r="N4802" s="52" t="str">
        <f t="shared" si="1118"/>
        <v/>
      </c>
      <c r="O4802" s="53" t="str">
        <f t="shared" si="1119"/>
        <v/>
      </c>
      <c r="P4802" s="33" t="str">
        <f t="shared" si="1124"/>
        <v>-</v>
      </c>
      <c r="Q4802" s="50" t="str">
        <f t="shared" ca="1" si="1120"/>
        <v/>
      </c>
      <c r="R4802" s="52" t="str">
        <f t="shared" si="1121"/>
        <v/>
      </c>
      <c r="S4802" s="53" t="str">
        <f t="shared" si="1122"/>
        <v/>
      </c>
      <c r="T4802" s="78" t="str">
        <f t="shared" si="1123"/>
        <v/>
      </c>
    </row>
    <row r="4803" spans="2:20" ht="15.25" x14ac:dyDescent="0.2">
      <c r="B4803" s="29" t="str">
        <f t="shared" si="1112"/>
        <v/>
      </c>
      <c r="C4803" s="18">
        <f t="shared" si="1125"/>
        <v>49998</v>
      </c>
      <c r="D4803" s="20" t="str">
        <f t="shared" si="1126"/>
        <v>Mercredi</v>
      </c>
      <c r="E4803" s="43" t="str">
        <f t="shared" si="1113"/>
        <v>NOV 2036</v>
      </c>
      <c r="F4803" s="48">
        <f t="shared" si="1114"/>
        <v>0</v>
      </c>
      <c r="G4803" s="26"/>
      <c r="H4803" s="26"/>
      <c r="I4803" s="45" t="str">
        <f t="shared" si="1115"/>
        <v/>
      </c>
      <c r="J4803" s="30"/>
      <c r="K4803" s="27"/>
      <c r="L4803" s="59" t="str">
        <f t="shared" si="1116"/>
        <v/>
      </c>
      <c r="M4803" s="62" t="str">
        <f t="shared" si="1117"/>
        <v/>
      </c>
      <c r="N4803" s="52" t="str">
        <f t="shared" si="1118"/>
        <v/>
      </c>
      <c r="O4803" s="53" t="str">
        <f t="shared" si="1119"/>
        <v/>
      </c>
      <c r="P4803" s="33" t="str">
        <f t="shared" si="1124"/>
        <v>-</v>
      </c>
      <c r="Q4803" s="50" t="str">
        <f t="shared" ca="1" si="1120"/>
        <v/>
      </c>
      <c r="R4803" s="52" t="str">
        <f t="shared" si="1121"/>
        <v/>
      </c>
      <c r="S4803" s="53" t="str">
        <f t="shared" si="1122"/>
        <v/>
      </c>
      <c r="T4803" s="78" t="str">
        <f t="shared" si="1123"/>
        <v/>
      </c>
    </row>
    <row r="4804" spans="2:20" ht="15.25" x14ac:dyDescent="0.2">
      <c r="B4804" s="29" t="str">
        <f t="shared" si="1112"/>
        <v/>
      </c>
      <c r="C4804" s="18">
        <f t="shared" si="1125"/>
        <v>49999</v>
      </c>
      <c r="D4804" s="20" t="str">
        <f t="shared" si="1126"/>
        <v>Jeudi</v>
      </c>
      <c r="E4804" s="43" t="str">
        <f t="shared" si="1113"/>
        <v>NOV 2036</v>
      </c>
      <c r="F4804" s="48">
        <f t="shared" si="1114"/>
        <v>0</v>
      </c>
      <c r="G4804" s="26"/>
      <c r="H4804" s="26"/>
      <c r="I4804" s="45" t="str">
        <f t="shared" si="1115"/>
        <v/>
      </c>
      <c r="J4804" s="30"/>
      <c r="K4804" s="27"/>
      <c r="L4804" s="59" t="str">
        <f t="shared" si="1116"/>
        <v/>
      </c>
      <c r="M4804" s="62" t="str">
        <f t="shared" si="1117"/>
        <v/>
      </c>
      <c r="N4804" s="52" t="str">
        <f t="shared" si="1118"/>
        <v/>
      </c>
      <c r="O4804" s="53" t="str">
        <f t="shared" si="1119"/>
        <v/>
      </c>
      <c r="P4804" s="33" t="str">
        <f t="shared" si="1124"/>
        <v>-</v>
      </c>
      <c r="Q4804" s="50" t="str">
        <f t="shared" ca="1" si="1120"/>
        <v/>
      </c>
      <c r="R4804" s="52" t="str">
        <f t="shared" si="1121"/>
        <v/>
      </c>
      <c r="S4804" s="53" t="str">
        <f t="shared" si="1122"/>
        <v/>
      </c>
      <c r="T4804" s="78" t="str">
        <f t="shared" si="1123"/>
        <v/>
      </c>
    </row>
    <row r="4805" spans="2:20" ht="15.25" x14ac:dyDescent="0.2">
      <c r="B4805" s="29" t="str">
        <f t="shared" si="1112"/>
        <v/>
      </c>
      <c r="C4805" s="18">
        <f t="shared" si="1125"/>
        <v>50000</v>
      </c>
      <c r="D4805" s="20" t="str">
        <f t="shared" si="1126"/>
        <v>Vendredi</v>
      </c>
      <c r="E4805" s="43" t="str">
        <f t="shared" si="1113"/>
        <v>NOV 2036</v>
      </c>
      <c r="F4805" s="48">
        <f t="shared" si="1114"/>
        <v>0</v>
      </c>
      <c r="G4805" s="26"/>
      <c r="H4805" s="26"/>
      <c r="I4805" s="45" t="str">
        <f t="shared" si="1115"/>
        <v/>
      </c>
      <c r="J4805" s="30"/>
      <c r="K4805" s="27"/>
      <c r="L4805" s="59" t="str">
        <f t="shared" si="1116"/>
        <v/>
      </c>
      <c r="M4805" s="62" t="str">
        <f t="shared" si="1117"/>
        <v/>
      </c>
      <c r="N4805" s="52" t="str">
        <f t="shared" si="1118"/>
        <v/>
      </c>
      <c r="O4805" s="53" t="str">
        <f t="shared" si="1119"/>
        <v/>
      </c>
      <c r="P4805" s="33" t="str">
        <f t="shared" si="1124"/>
        <v>-</v>
      </c>
      <c r="Q4805" s="50" t="str">
        <f t="shared" ca="1" si="1120"/>
        <v/>
      </c>
      <c r="R4805" s="52" t="str">
        <f t="shared" si="1121"/>
        <v/>
      </c>
      <c r="S4805" s="53" t="str">
        <f t="shared" si="1122"/>
        <v/>
      </c>
      <c r="T4805" s="78" t="str">
        <f t="shared" si="1123"/>
        <v/>
      </c>
    </row>
    <row r="4806" spans="2:20" ht="15.25" x14ac:dyDescent="0.2">
      <c r="B4806" s="29" t="str">
        <f t="shared" si="1112"/>
        <v/>
      </c>
      <c r="C4806" s="18">
        <f t="shared" si="1125"/>
        <v>50001</v>
      </c>
      <c r="D4806" s="20" t="str">
        <f t="shared" si="1126"/>
        <v>Samedi</v>
      </c>
      <c r="E4806" s="43" t="str">
        <f t="shared" si="1113"/>
        <v>NOV 2036</v>
      </c>
      <c r="F4806" s="48">
        <f t="shared" si="1114"/>
        <v>0</v>
      </c>
      <c r="G4806" s="26"/>
      <c r="H4806" s="26"/>
      <c r="I4806" s="45" t="str">
        <f t="shared" si="1115"/>
        <v/>
      </c>
      <c r="J4806" s="30"/>
      <c r="K4806" s="27"/>
      <c r="L4806" s="59" t="str">
        <f t="shared" si="1116"/>
        <v/>
      </c>
      <c r="M4806" s="62" t="str">
        <f t="shared" si="1117"/>
        <v/>
      </c>
      <c r="N4806" s="52" t="str">
        <f t="shared" si="1118"/>
        <v/>
      </c>
      <c r="O4806" s="53" t="str">
        <f t="shared" si="1119"/>
        <v/>
      </c>
      <c r="P4806" s="33" t="str">
        <f t="shared" si="1124"/>
        <v>-</v>
      </c>
      <c r="Q4806" s="50" t="str">
        <f t="shared" ca="1" si="1120"/>
        <v/>
      </c>
      <c r="R4806" s="52" t="str">
        <f t="shared" si="1121"/>
        <v/>
      </c>
      <c r="S4806" s="53" t="str">
        <f t="shared" si="1122"/>
        <v/>
      </c>
      <c r="T4806" s="78" t="str">
        <f t="shared" si="1123"/>
        <v/>
      </c>
    </row>
    <row r="4807" spans="2:20" ht="15.25" x14ac:dyDescent="0.2">
      <c r="B4807" s="29" t="str">
        <f t="shared" si="1112"/>
        <v/>
      </c>
      <c r="C4807" s="18">
        <f t="shared" si="1125"/>
        <v>50002</v>
      </c>
      <c r="D4807" s="20" t="str">
        <f t="shared" si="1126"/>
        <v>Dimanche</v>
      </c>
      <c r="E4807" s="43" t="str">
        <f t="shared" si="1113"/>
        <v>NOV 2036</v>
      </c>
      <c r="F4807" s="48">
        <f t="shared" si="1114"/>
        <v>0</v>
      </c>
      <c r="G4807" s="26"/>
      <c r="H4807" s="26"/>
      <c r="I4807" s="45" t="str">
        <f t="shared" si="1115"/>
        <v/>
      </c>
      <c r="J4807" s="30"/>
      <c r="K4807" s="27"/>
      <c r="L4807" s="59" t="str">
        <f t="shared" si="1116"/>
        <v/>
      </c>
      <c r="M4807" s="62" t="str">
        <f t="shared" si="1117"/>
        <v/>
      </c>
      <c r="N4807" s="52">
        <f t="shared" si="1118"/>
        <v>0</v>
      </c>
      <c r="O4807" s="53">
        <f t="shared" si="1119"/>
        <v>0</v>
      </c>
      <c r="P4807" s="33" t="str">
        <f t="shared" si="1124"/>
        <v>-</v>
      </c>
      <c r="Q4807" s="50" t="str">
        <f t="shared" ca="1" si="1120"/>
        <v/>
      </c>
      <c r="R4807" s="52" t="str">
        <f t="shared" si="1121"/>
        <v/>
      </c>
      <c r="S4807" s="53" t="str">
        <f t="shared" si="1122"/>
        <v/>
      </c>
      <c r="T4807" s="78" t="str">
        <f t="shared" si="1123"/>
        <v/>
      </c>
    </row>
    <row r="4808" spans="2:20" ht="15.25" x14ac:dyDescent="0.2">
      <c r="B4808" s="29" t="str">
        <f t="shared" si="1112"/>
        <v/>
      </c>
      <c r="C4808" s="18">
        <f t="shared" si="1125"/>
        <v>50003</v>
      </c>
      <c r="D4808" s="20" t="str">
        <f t="shared" si="1126"/>
        <v>Lundi</v>
      </c>
      <c r="E4808" s="43" t="str">
        <f t="shared" si="1113"/>
        <v>NOV 2036</v>
      </c>
      <c r="F4808" s="48">
        <f t="shared" si="1114"/>
        <v>0</v>
      </c>
      <c r="G4808" s="26"/>
      <c r="H4808" s="26"/>
      <c r="I4808" s="45" t="str">
        <f t="shared" si="1115"/>
        <v/>
      </c>
      <c r="J4808" s="30"/>
      <c r="K4808" s="27"/>
      <c r="L4808" s="59" t="str">
        <f t="shared" si="1116"/>
        <v/>
      </c>
      <c r="M4808" s="62" t="str">
        <f t="shared" si="1117"/>
        <v/>
      </c>
      <c r="N4808" s="52" t="str">
        <f t="shared" si="1118"/>
        <v/>
      </c>
      <c r="O4808" s="53" t="str">
        <f t="shared" si="1119"/>
        <v/>
      </c>
      <c r="P4808" s="33" t="str">
        <f t="shared" si="1124"/>
        <v>-</v>
      </c>
      <c r="Q4808" s="50" t="str">
        <f t="shared" ca="1" si="1120"/>
        <v/>
      </c>
      <c r="R4808" s="52" t="str">
        <f t="shared" si="1121"/>
        <v/>
      </c>
      <c r="S4808" s="53" t="str">
        <f t="shared" si="1122"/>
        <v/>
      </c>
      <c r="T4808" s="78" t="str">
        <f t="shared" si="1123"/>
        <v/>
      </c>
    </row>
    <row r="4809" spans="2:20" ht="15.25" x14ac:dyDescent="0.2">
      <c r="B4809" s="29" t="str">
        <f t="shared" si="1112"/>
        <v/>
      </c>
      <c r="C4809" s="18">
        <f t="shared" si="1125"/>
        <v>50004</v>
      </c>
      <c r="D4809" s="20" t="str">
        <f t="shared" si="1126"/>
        <v>Mardi</v>
      </c>
      <c r="E4809" s="43" t="str">
        <f t="shared" si="1113"/>
        <v>NOV 2036</v>
      </c>
      <c r="F4809" s="48">
        <f t="shared" si="1114"/>
        <v>0</v>
      </c>
      <c r="G4809" s="26"/>
      <c r="H4809" s="26"/>
      <c r="I4809" s="45" t="str">
        <f t="shared" si="1115"/>
        <v/>
      </c>
      <c r="J4809" s="30"/>
      <c r="K4809" s="27"/>
      <c r="L4809" s="59" t="str">
        <f t="shared" si="1116"/>
        <v/>
      </c>
      <c r="M4809" s="62" t="str">
        <f t="shared" si="1117"/>
        <v/>
      </c>
      <c r="N4809" s="52" t="str">
        <f t="shared" si="1118"/>
        <v/>
      </c>
      <c r="O4809" s="53" t="str">
        <f t="shared" si="1119"/>
        <v/>
      </c>
      <c r="P4809" s="33" t="str">
        <f t="shared" si="1124"/>
        <v>-</v>
      </c>
      <c r="Q4809" s="50" t="str">
        <f t="shared" ca="1" si="1120"/>
        <v/>
      </c>
      <c r="R4809" s="52" t="str">
        <f t="shared" si="1121"/>
        <v/>
      </c>
      <c r="S4809" s="53" t="str">
        <f t="shared" si="1122"/>
        <v/>
      </c>
      <c r="T4809" s="78" t="str">
        <f t="shared" si="1123"/>
        <v/>
      </c>
    </row>
    <row r="4810" spans="2:20" ht="15.25" x14ac:dyDescent="0.2">
      <c r="B4810" s="29" t="str">
        <f t="shared" ref="B4810:B4873" si="1127">IF(ISERROR(IF(YEAR($C4809)=YEAR($C4810),"",YEAR($C4810))),"",IF(YEAR($C4809)=YEAR($C4810),"",YEAR($C4810)))</f>
        <v/>
      </c>
      <c r="C4810" s="18">
        <f t="shared" si="1125"/>
        <v>50005</v>
      </c>
      <c r="D4810" s="20" t="str">
        <f t="shared" si="1126"/>
        <v>Mercredi</v>
      </c>
      <c r="E4810" s="43" t="str">
        <f t="shared" ref="E4810:E4873" si="1128">UPPER(TEXT(C4810,"mmm"))&amp;" "&amp;UPPER(TEXT(C4810,"aaaa"))</f>
        <v>NOV 2036</v>
      </c>
      <c r="F4810" s="48">
        <f t="shared" ref="F4810:F4873" si="1129">IF(J4810="oui",1,0)</f>
        <v>0</v>
      </c>
      <c r="G4810" s="26"/>
      <c r="H4810" s="26"/>
      <c r="I4810" s="45" t="str">
        <f t="shared" ref="I4810:I4873" si="1130">IF(ISERROR(AVERAGE(G4810:H4810)),"",AVERAGE(G4810:H4810))</f>
        <v/>
      </c>
      <c r="J4810" s="30"/>
      <c r="K4810" s="27"/>
      <c r="L4810" s="59" t="str">
        <f t="shared" ref="L4810:L4873" si="1131">IF(ISERROR(IF(D4810="Dimanche",AVERAGE(G4804:G4810),"")),"",IF(D4810="Dimanche",AVERAGE(G4804:G4810),""))</f>
        <v/>
      </c>
      <c r="M4810" s="62" t="str">
        <f t="shared" ref="M4810:M4873" si="1132">IF(ISERROR(IF(D4810="Dimanche",AVERAGE(H4804:H4810),"")),"",IF(D4810="Dimanche",AVERAGE(H4804:H4810),""))</f>
        <v/>
      </c>
      <c r="N4810" s="52" t="str">
        <f t="shared" ref="N4810:N4873" si="1133">IF(ISERROR(IF(D4810="Dimanche",COUNTIF(J4804:J4810,"oui"),"")),"",IF(D4810="Dimanche",COUNTIF(J4804:J4810,"oui"),""))</f>
        <v/>
      </c>
      <c r="O4810" s="53" t="str">
        <f t="shared" ref="O4810:O4873" si="1134">IF(ISERROR(IF(D4810="Dimanche",SUM(K4804:K4810),"")),"",IF(D4810="Dimanche",SUM(K4804:K4810),""))</f>
        <v/>
      </c>
      <c r="P4810" s="33" t="str">
        <f t="shared" si="1124"/>
        <v>-</v>
      </c>
      <c r="Q4810" s="50" t="str">
        <f t="shared" ref="Q4810:Q4873" ca="1" si="1135">IF(ISERROR(AVERAGEIF($E$9:$K$6349,P4810,$I$9:$I$6349)),"",AVERAGEIF($E$9:$I$6349,P4810,$I$9:$I$6349))</f>
        <v/>
      </c>
      <c r="R4810" s="52" t="str">
        <f t="shared" ref="R4810:R4873" si="1136">IF(P4810="-","",SUMIF($E$9:$F$6349,P4810,$F$9:$F$6349))</f>
        <v/>
      </c>
      <c r="S4810" s="53" t="str">
        <f t="shared" ref="S4810:S4873" si="1137">IF(P4810="-","",SUMIF($E$9:$K$6349,P4810,$K$9:$K$6349))</f>
        <v/>
      </c>
      <c r="T4810" s="78" t="str">
        <f t="shared" ref="T4810:T4873" si="1138">IF(P4810="-","",P4810)</f>
        <v/>
      </c>
    </row>
    <row r="4811" spans="2:20" ht="15.25" x14ac:dyDescent="0.2">
      <c r="B4811" s="29" t="str">
        <f t="shared" si="1127"/>
        <v/>
      </c>
      <c r="C4811" s="18">
        <f t="shared" si="1125"/>
        <v>50006</v>
      </c>
      <c r="D4811" s="20" t="str">
        <f t="shared" si="1126"/>
        <v>Jeudi</v>
      </c>
      <c r="E4811" s="43" t="str">
        <f t="shared" si="1128"/>
        <v>NOV 2036</v>
      </c>
      <c r="F4811" s="48">
        <f t="shared" si="1129"/>
        <v>0</v>
      </c>
      <c r="G4811" s="26"/>
      <c r="H4811" s="26"/>
      <c r="I4811" s="45" t="str">
        <f t="shared" si="1130"/>
        <v/>
      </c>
      <c r="J4811" s="30"/>
      <c r="K4811" s="27"/>
      <c r="L4811" s="59" t="str">
        <f t="shared" si="1131"/>
        <v/>
      </c>
      <c r="M4811" s="62" t="str">
        <f t="shared" si="1132"/>
        <v/>
      </c>
      <c r="N4811" s="52" t="str">
        <f t="shared" si="1133"/>
        <v/>
      </c>
      <c r="O4811" s="53" t="str">
        <f t="shared" si="1134"/>
        <v/>
      </c>
      <c r="P4811" s="33" t="str">
        <f t="shared" ref="P4811:P4874" si="1139">IF(MONTH(C4811)=MONTH(C4810),"-",UPPER(TEXT(C4811,"mmm"))&amp;" "&amp;UPPER(TEXT(C4810,"aaaa")))</f>
        <v>-</v>
      </c>
      <c r="Q4811" s="50" t="str">
        <f t="shared" ca="1" si="1135"/>
        <v/>
      </c>
      <c r="R4811" s="52" t="str">
        <f t="shared" si="1136"/>
        <v/>
      </c>
      <c r="S4811" s="53" t="str">
        <f t="shared" si="1137"/>
        <v/>
      </c>
      <c r="T4811" s="78" t="str">
        <f t="shared" si="1138"/>
        <v/>
      </c>
    </row>
    <row r="4812" spans="2:20" ht="15.25" x14ac:dyDescent="0.2">
      <c r="B4812" s="29" t="str">
        <f t="shared" si="1127"/>
        <v/>
      </c>
      <c r="C4812" s="18">
        <f t="shared" si="1125"/>
        <v>50007</v>
      </c>
      <c r="D4812" s="20" t="str">
        <f t="shared" si="1126"/>
        <v>Vendredi</v>
      </c>
      <c r="E4812" s="43" t="str">
        <f t="shared" si="1128"/>
        <v>NOV 2036</v>
      </c>
      <c r="F4812" s="48">
        <f t="shared" si="1129"/>
        <v>0</v>
      </c>
      <c r="G4812" s="26"/>
      <c r="H4812" s="26"/>
      <c r="I4812" s="45" t="str">
        <f t="shared" si="1130"/>
        <v/>
      </c>
      <c r="J4812" s="30"/>
      <c r="K4812" s="27"/>
      <c r="L4812" s="59" t="str">
        <f t="shared" si="1131"/>
        <v/>
      </c>
      <c r="M4812" s="62" t="str">
        <f t="shared" si="1132"/>
        <v/>
      </c>
      <c r="N4812" s="52" t="str">
        <f t="shared" si="1133"/>
        <v/>
      </c>
      <c r="O4812" s="53" t="str">
        <f t="shared" si="1134"/>
        <v/>
      </c>
      <c r="P4812" s="33" t="str">
        <f t="shared" si="1139"/>
        <v>-</v>
      </c>
      <c r="Q4812" s="50" t="str">
        <f t="shared" ca="1" si="1135"/>
        <v/>
      </c>
      <c r="R4812" s="52" t="str">
        <f t="shared" si="1136"/>
        <v/>
      </c>
      <c r="S4812" s="53" t="str">
        <f t="shared" si="1137"/>
        <v/>
      </c>
      <c r="T4812" s="78" t="str">
        <f t="shared" si="1138"/>
        <v/>
      </c>
    </row>
    <row r="4813" spans="2:20" ht="15.25" x14ac:dyDescent="0.2">
      <c r="B4813" s="29" t="str">
        <f t="shared" si="1127"/>
        <v/>
      </c>
      <c r="C4813" s="18">
        <f t="shared" si="1125"/>
        <v>50008</v>
      </c>
      <c r="D4813" s="20" t="str">
        <f t="shared" si="1126"/>
        <v>Samedi</v>
      </c>
      <c r="E4813" s="43" t="str">
        <f t="shared" si="1128"/>
        <v>NOV 2036</v>
      </c>
      <c r="F4813" s="48">
        <f t="shared" si="1129"/>
        <v>0</v>
      </c>
      <c r="G4813" s="26"/>
      <c r="H4813" s="26"/>
      <c r="I4813" s="45" t="str">
        <f t="shared" si="1130"/>
        <v/>
      </c>
      <c r="J4813" s="30"/>
      <c r="K4813" s="27"/>
      <c r="L4813" s="59" t="str">
        <f t="shared" si="1131"/>
        <v/>
      </c>
      <c r="M4813" s="62" t="str">
        <f t="shared" si="1132"/>
        <v/>
      </c>
      <c r="N4813" s="52" t="str">
        <f t="shared" si="1133"/>
        <v/>
      </c>
      <c r="O4813" s="53" t="str">
        <f t="shared" si="1134"/>
        <v/>
      </c>
      <c r="P4813" s="33" t="str">
        <f t="shared" si="1139"/>
        <v>-</v>
      </c>
      <c r="Q4813" s="50" t="str">
        <f t="shared" ca="1" si="1135"/>
        <v/>
      </c>
      <c r="R4813" s="52" t="str">
        <f t="shared" si="1136"/>
        <v/>
      </c>
      <c r="S4813" s="53" t="str">
        <f t="shared" si="1137"/>
        <v/>
      </c>
      <c r="T4813" s="78" t="str">
        <f t="shared" si="1138"/>
        <v/>
      </c>
    </row>
    <row r="4814" spans="2:20" ht="15.25" x14ac:dyDescent="0.2">
      <c r="B4814" s="29" t="str">
        <f t="shared" si="1127"/>
        <v/>
      </c>
      <c r="C4814" s="18">
        <f t="shared" si="1125"/>
        <v>50009</v>
      </c>
      <c r="D4814" s="20" t="str">
        <f t="shared" si="1126"/>
        <v>Dimanche</v>
      </c>
      <c r="E4814" s="43" t="str">
        <f t="shared" si="1128"/>
        <v>NOV 2036</v>
      </c>
      <c r="F4814" s="48">
        <f t="shared" si="1129"/>
        <v>0</v>
      </c>
      <c r="G4814" s="26"/>
      <c r="H4814" s="26"/>
      <c r="I4814" s="45" t="str">
        <f t="shared" si="1130"/>
        <v/>
      </c>
      <c r="J4814" s="30"/>
      <c r="K4814" s="27"/>
      <c r="L4814" s="59" t="str">
        <f t="shared" si="1131"/>
        <v/>
      </c>
      <c r="M4814" s="62" t="str">
        <f t="shared" si="1132"/>
        <v/>
      </c>
      <c r="N4814" s="52">
        <f t="shared" si="1133"/>
        <v>0</v>
      </c>
      <c r="O4814" s="53">
        <f t="shared" si="1134"/>
        <v>0</v>
      </c>
      <c r="P4814" s="33" t="str">
        <f t="shared" si="1139"/>
        <v>-</v>
      </c>
      <c r="Q4814" s="50" t="str">
        <f t="shared" ca="1" si="1135"/>
        <v/>
      </c>
      <c r="R4814" s="52" t="str">
        <f t="shared" si="1136"/>
        <v/>
      </c>
      <c r="S4814" s="53" t="str">
        <f t="shared" si="1137"/>
        <v/>
      </c>
      <c r="T4814" s="78" t="str">
        <f t="shared" si="1138"/>
        <v/>
      </c>
    </row>
    <row r="4815" spans="2:20" ht="15.25" x14ac:dyDescent="0.2">
      <c r="B4815" s="29" t="str">
        <f t="shared" si="1127"/>
        <v/>
      </c>
      <c r="C4815" s="18">
        <f t="shared" si="1125"/>
        <v>50010</v>
      </c>
      <c r="D4815" s="20" t="str">
        <f t="shared" si="1126"/>
        <v>Lundi</v>
      </c>
      <c r="E4815" s="43" t="str">
        <f t="shared" si="1128"/>
        <v>DÉC 2036</v>
      </c>
      <c r="F4815" s="48">
        <f t="shared" si="1129"/>
        <v>0</v>
      </c>
      <c r="G4815" s="26"/>
      <c r="H4815" s="26"/>
      <c r="I4815" s="45" t="str">
        <f t="shared" si="1130"/>
        <v/>
      </c>
      <c r="J4815" s="30"/>
      <c r="K4815" s="27"/>
      <c r="L4815" s="59" t="str">
        <f t="shared" si="1131"/>
        <v/>
      </c>
      <c r="M4815" s="62" t="str">
        <f t="shared" si="1132"/>
        <v/>
      </c>
      <c r="N4815" s="52" t="str">
        <f t="shared" si="1133"/>
        <v/>
      </c>
      <c r="O4815" s="53" t="str">
        <f t="shared" si="1134"/>
        <v/>
      </c>
      <c r="P4815" s="33" t="str">
        <f t="shared" si="1139"/>
        <v>DÉC 2036</v>
      </c>
      <c r="Q4815" s="50" t="str">
        <f t="shared" ca="1" si="1135"/>
        <v/>
      </c>
      <c r="R4815" s="52">
        <f t="shared" ca="1" si="1136"/>
        <v>0</v>
      </c>
      <c r="S4815" s="53">
        <f t="shared" ca="1" si="1137"/>
        <v>0</v>
      </c>
      <c r="T4815" s="78" t="str">
        <f t="shared" si="1138"/>
        <v>DÉC 2036</v>
      </c>
    </row>
    <row r="4816" spans="2:20" ht="15.25" x14ac:dyDescent="0.2">
      <c r="B4816" s="29" t="str">
        <f t="shared" si="1127"/>
        <v/>
      </c>
      <c r="C4816" s="18">
        <f t="shared" si="1125"/>
        <v>50011</v>
      </c>
      <c r="D4816" s="20" t="str">
        <f t="shared" si="1126"/>
        <v>Mardi</v>
      </c>
      <c r="E4816" s="43" t="str">
        <f t="shared" si="1128"/>
        <v>DÉC 2036</v>
      </c>
      <c r="F4816" s="48">
        <f t="shared" si="1129"/>
        <v>0</v>
      </c>
      <c r="G4816" s="26"/>
      <c r="H4816" s="26"/>
      <c r="I4816" s="45" t="str">
        <f t="shared" si="1130"/>
        <v/>
      </c>
      <c r="J4816" s="30"/>
      <c r="K4816" s="27"/>
      <c r="L4816" s="59" t="str">
        <f t="shared" si="1131"/>
        <v/>
      </c>
      <c r="M4816" s="62" t="str">
        <f t="shared" si="1132"/>
        <v/>
      </c>
      <c r="N4816" s="52" t="str">
        <f t="shared" si="1133"/>
        <v/>
      </c>
      <c r="O4816" s="53" t="str">
        <f t="shared" si="1134"/>
        <v/>
      </c>
      <c r="P4816" s="33" t="str">
        <f t="shared" si="1139"/>
        <v>-</v>
      </c>
      <c r="Q4816" s="50" t="str">
        <f t="shared" ca="1" si="1135"/>
        <v/>
      </c>
      <c r="R4816" s="52" t="str">
        <f t="shared" si="1136"/>
        <v/>
      </c>
      <c r="S4816" s="53" t="str">
        <f t="shared" si="1137"/>
        <v/>
      </c>
      <c r="T4816" s="78" t="str">
        <f t="shared" si="1138"/>
        <v/>
      </c>
    </row>
    <row r="4817" spans="2:20" ht="15.25" x14ac:dyDescent="0.2">
      <c r="B4817" s="29" t="str">
        <f t="shared" si="1127"/>
        <v/>
      </c>
      <c r="C4817" s="18">
        <f t="shared" si="1125"/>
        <v>50012</v>
      </c>
      <c r="D4817" s="20" t="str">
        <f t="shared" si="1126"/>
        <v>Mercredi</v>
      </c>
      <c r="E4817" s="43" t="str">
        <f t="shared" si="1128"/>
        <v>DÉC 2036</v>
      </c>
      <c r="F4817" s="48">
        <f t="shared" si="1129"/>
        <v>0</v>
      </c>
      <c r="G4817" s="26"/>
      <c r="H4817" s="26"/>
      <c r="I4817" s="45" t="str">
        <f t="shared" si="1130"/>
        <v/>
      </c>
      <c r="J4817" s="30"/>
      <c r="K4817" s="27"/>
      <c r="L4817" s="59" t="str">
        <f t="shared" si="1131"/>
        <v/>
      </c>
      <c r="M4817" s="62" t="str">
        <f t="shared" si="1132"/>
        <v/>
      </c>
      <c r="N4817" s="52" t="str">
        <f t="shared" si="1133"/>
        <v/>
      </c>
      <c r="O4817" s="53" t="str">
        <f t="shared" si="1134"/>
        <v/>
      </c>
      <c r="P4817" s="33" t="str">
        <f t="shared" si="1139"/>
        <v>-</v>
      </c>
      <c r="Q4817" s="50" t="str">
        <f t="shared" ca="1" si="1135"/>
        <v/>
      </c>
      <c r="R4817" s="52" t="str">
        <f t="shared" si="1136"/>
        <v/>
      </c>
      <c r="S4817" s="53" t="str">
        <f t="shared" si="1137"/>
        <v/>
      </c>
      <c r="T4817" s="78" t="str">
        <f t="shared" si="1138"/>
        <v/>
      </c>
    </row>
    <row r="4818" spans="2:20" ht="15.25" x14ac:dyDescent="0.2">
      <c r="B4818" s="29" t="str">
        <f t="shared" si="1127"/>
        <v/>
      </c>
      <c r="C4818" s="18">
        <f t="shared" si="1125"/>
        <v>50013</v>
      </c>
      <c r="D4818" s="20" t="str">
        <f t="shared" si="1126"/>
        <v>Jeudi</v>
      </c>
      <c r="E4818" s="43" t="str">
        <f t="shared" si="1128"/>
        <v>DÉC 2036</v>
      </c>
      <c r="F4818" s="48">
        <f t="shared" si="1129"/>
        <v>0</v>
      </c>
      <c r="G4818" s="26"/>
      <c r="H4818" s="26"/>
      <c r="I4818" s="45" t="str">
        <f t="shared" si="1130"/>
        <v/>
      </c>
      <c r="J4818" s="30"/>
      <c r="K4818" s="27"/>
      <c r="L4818" s="59" t="str">
        <f t="shared" si="1131"/>
        <v/>
      </c>
      <c r="M4818" s="62" t="str">
        <f t="shared" si="1132"/>
        <v/>
      </c>
      <c r="N4818" s="52" t="str">
        <f t="shared" si="1133"/>
        <v/>
      </c>
      <c r="O4818" s="53" t="str">
        <f t="shared" si="1134"/>
        <v/>
      </c>
      <c r="P4818" s="33" t="str">
        <f t="shared" si="1139"/>
        <v>-</v>
      </c>
      <c r="Q4818" s="50" t="str">
        <f t="shared" ca="1" si="1135"/>
        <v/>
      </c>
      <c r="R4818" s="52" t="str">
        <f t="shared" si="1136"/>
        <v/>
      </c>
      <c r="S4818" s="53" t="str">
        <f t="shared" si="1137"/>
        <v/>
      </c>
      <c r="T4818" s="78" t="str">
        <f t="shared" si="1138"/>
        <v/>
      </c>
    </row>
    <row r="4819" spans="2:20" ht="15.25" x14ac:dyDescent="0.2">
      <c r="B4819" s="29" t="str">
        <f t="shared" si="1127"/>
        <v/>
      </c>
      <c r="C4819" s="18">
        <f t="shared" si="1125"/>
        <v>50014</v>
      </c>
      <c r="D4819" s="20" t="str">
        <f t="shared" si="1126"/>
        <v>Vendredi</v>
      </c>
      <c r="E4819" s="43" t="str">
        <f t="shared" si="1128"/>
        <v>DÉC 2036</v>
      </c>
      <c r="F4819" s="48">
        <f t="shared" si="1129"/>
        <v>0</v>
      </c>
      <c r="G4819" s="26"/>
      <c r="H4819" s="26"/>
      <c r="I4819" s="45" t="str">
        <f t="shared" si="1130"/>
        <v/>
      </c>
      <c r="J4819" s="30"/>
      <c r="K4819" s="27"/>
      <c r="L4819" s="59" t="str">
        <f t="shared" si="1131"/>
        <v/>
      </c>
      <c r="M4819" s="62" t="str">
        <f t="shared" si="1132"/>
        <v/>
      </c>
      <c r="N4819" s="52" t="str">
        <f t="shared" si="1133"/>
        <v/>
      </c>
      <c r="O4819" s="53" t="str">
        <f t="shared" si="1134"/>
        <v/>
      </c>
      <c r="P4819" s="33" t="str">
        <f t="shared" si="1139"/>
        <v>-</v>
      </c>
      <c r="Q4819" s="50" t="str">
        <f t="shared" ca="1" si="1135"/>
        <v/>
      </c>
      <c r="R4819" s="52" t="str">
        <f t="shared" si="1136"/>
        <v/>
      </c>
      <c r="S4819" s="53" t="str">
        <f t="shared" si="1137"/>
        <v/>
      </c>
      <c r="T4819" s="78" t="str">
        <f t="shared" si="1138"/>
        <v/>
      </c>
    </row>
    <row r="4820" spans="2:20" ht="15.25" x14ac:dyDescent="0.2">
      <c r="B4820" s="29" t="str">
        <f t="shared" si="1127"/>
        <v/>
      </c>
      <c r="C4820" s="18">
        <f t="shared" si="1125"/>
        <v>50015</v>
      </c>
      <c r="D4820" s="20" t="str">
        <f t="shared" si="1126"/>
        <v>Samedi</v>
      </c>
      <c r="E4820" s="43" t="str">
        <f t="shared" si="1128"/>
        <v>DÉC 2036</v>
      </c>
      <c r="F4820" s="48">
        <f t="shared" si="1129"/>
        <v>0</v>
      </c>
      <c r="G4820" s="26"/>
      <c r="H4820" s="26"/>
      <c r="I4820" s="45" t="str">
        <f t="shared" si="1130"/>
        <v/>
      </c>
      <c r="J4820" s="30"/>
      <c r="K4820" s="27"/>
      <c r="L4820" s="59" t="str">
        <f t="shared" si="1131"/>
        <v/>
      </c>
      <c r="M4820" s="62" t="str">
        <f t="shared" si="1132"/>
        <v/>
      </c>
      <c r="N4820" s="52" t="str">
        <f t="shared" si="1133"/>
        <v/>
      </c>
      <c r="O4820" s="53" t="str">
        <f t="shared" si="1134"/>
        <v/>
      </c>
      <c r="P4820" s="33" t="str">
        <f t="shared" si="1139"/>
        <v>-</v>
      </c>
      <c r="Q4820" s="50" t="str">
        <f t="shared" ca="1" si="1135"/>
        <v/>
      </c>
      <c r="R4820" s="52" t="str">
        <f t="shared" si="1136"/>
        <v/>
      </c>
      <c r="S4820" s="53" t="str">
        <f t="shared" si="1137"/>
        <v/>
      </c>
      <c r="T4820" s="78" t="str">
        <f t="shared" si="1138"/>
        <v/>
      </c>
    </row>
    <row r="4821" spans="2:20" ht="15.25" x14ac:dyDescent="0.2">
      <c r="B4821" s="29" t="str">
        <f t="shared" si="1127"/>
        <v/>
      </c>
      <c r="C4821" s="18">
        <f t="shared" si="1125"/>
        <v>50016</v>
      </c>
      <c r="D4821" s="20" t="str">
        <f t="shared" si="1126"/>
        <v>Dimanche</v>
      </c>
      <c r="E4821" s="43" t="str">
        <f t="shared" si="1128"/>
        <v>DÉC 2036</v>
      </c>
      <c r="F4821" s="48">
        <f t="shared" si="1129"/>
        <v>0</v>
      </c>
      <c r="G4821" s="26"/>
      <c r="H4821" s="26"/>
      <c r="I4821" s="45" t="str">
        <f t="shared" si="1130"/>
        <v/>
      </c>
      <c r="J4821" s="30"/>
      <c r="K4821" s="27"/>
      <c r="L4821" s="59" t="str">
        <f t="shared" si="1131"/>
        <v/>
      </c>
      <c r="M4821" s="62" t="str">
        <f t="shared" si="1132"/>
        <v/>
      </c>
      <c r="N4821" s="52">
        <f t="shared" si="1133"/>
        <v>0</v>
      </c>
      <c r="O4821" s="53">
        <f t="shared" si="1134"/>
        <v>0</v>
      </c>
      <c r="P4821" s="33" t="str">
        <f t="shared" si="1139"/>
        <v>-</v>
      </c>
      <c r="Q4821" s="50" t="str">
        <f t="shared" ca="1" si="1135"/>
        <v/>
      </c>
      <c r="R4821" s="52" t="str">
        <f t="shared" si="1136"/>
        <v/>
      </c>
      <c r="S4821" s="53" t="str">
        <f t="shared" si="1137"/>
        <v/>
      </c>
      <c r="T4821" s="78" t="str">
        <f t="shared" si="1138"/>
        <v/>
      </c>
    </row>
    <row r="4822" spans="2:20" ht="15.25" x14ac:dyDescent="0.2">
      <c r="B4822" s="29" t="str">
        <f t="shared" si="1127"/>
        <v/>
      </c>
      <c r="C4822" s="18">
        <f t="shared" si="1125"/>
        <v>50017</v>
      </c>
      <c r="D4822" s="20" t="str">
        <f t="shared" si="1126"/>
        <v>Lundi</v>
      </c>
      <c r="E4822" s="43" t="str">
        <f t="shared" si="1128"/>
        <v>DÉC 2036</v>
      </c>
      <c r="F4822" s="48">
        <f t="shared" si="1129"/>
        <v>0</v>
      </c>
      <c r="G4822" s="26"/>
      <c r="H4822" s="26"/>
      <c r="I4822" s="45" t="str">
        <f t="shared" si="1130"/>
        <v/>
      </c>
      <c r="J4822" s="30"/>
      <c r="K4822" s="27"/>
      <c r="L4822" s="59" t="str">
        <f t="shared" si="1131"/>
        <v/>
      </c>
      <c r="M4822" s="62" t="str">
        <f t="shared" si="1132"/>
        <v/>
      </c>
      <c r="N4822" s="52" t="str">
        <f t="shared" si="1133"/>
        <v/>
      </c>
      <c r="O4822" s="53" t="str">
        <f t="shared" si="1134"/>
        <v/>
      </c>
      <c r="P4822" s="33" t="str">
        <f t="shared" si="1139"/>
        <v>-</v>
      </c>
      <c r="Q4822" s="50" t="str">
        <f t="shared" ca="1" si="1135"/>
        <v/>
      </c>
      <c r="R4822" s="52" t="str">
        <f t="shared" si="1136"/>
        <v/>
      </c>
      <c r="S4822" s="53" t="str">
        <f t="shared" si="1137"/>
        <v/>
      </c>
      <c r="T4822" s="78" t="str">
        <f t="shared" si="1138"/>
        <v/>
      </c>
    </row>
    <row r="4823" spans="2:20" ht="15.25" x14ac:dyDescent="0.2">
      <c r="B4823" s="29" t="str">
        <f t="shared" si="1127"/>
        <v/>
      </c>
      <c r="C4823" s="18">
        <f t="shared" si="1125"/>
        <v>50018</v>
      </c>
      <c r="D4823" s="20" t="str">
        <f t="shared" si="1126"/>
        <v>Mardi</v>
      </c>
      <c r="E4823" s="43" t="str">
        <f t="shared" si="1128"/>
        <v>DÉC 2036</v>
      </c>
      <c r="F4823" s="48">
        <f t="shared" si="1129"/>
        <v>0</v>
      </c>
      <c r="G4823" s="26"/>
      <c r="H4823" s="26"/>
      <c r="I4823" s="45" t="str">
        <f t="shared" si="1130"/>
        <v/>
      </c>
      <c r="J4823" s="30"/>
      <c r="K4823" s="27"/>
      <c r="L4823" s="59" t="str">
        <f t="shared" si="1131"/>
        <v/>
      </c>
      <c r="M4823" s="62" t="str">
        <f t="shared" si="1132"/>
        <v/>
      </c>
      <c r="N4823" s="52" t="str">
        <f t="shared" si="1133"/>
        <v/>
      </c>
      <c r="O4823" s="53" t="str">
        <f t="shared" si="1134"/>
        <v/>
      </c>
      <c r="P4823" s="33" t="str">
        <f t="shared" si="1139"/>
        <v>-</v>
      </c>
      <c r="Q4823" s="50" t="str">
        <f t="shared" ca="1" si="1135"/>
        <v/>
      </c>
      <c r="R4823" s="52" t="str">
        <f t="shared" si="1136"/>
        <v/>
      </c>
      <c r="S4823" s="53" t="str">
        <f t="shared" si="1137"/>
        <v/>
      </c>
      <c r="T4823" s="78" t="str">
        <f t="shared" si="1138"/>
        <v/>
      </c>
    </row>
    <row r="4824" spans="2:20" ht="15.25" x14ac:dyDescent="0.2">
      <c r="B4824" s="29" t="str">
        <f t="shared" si="1127"/>
        <v/>
      </c>
      <c r="C4824" s="18">
        <f t="shared" si="1125"/>
        <v>50019</v>
      </c>
      <c r="D4824" s="20" t="str">
        <f t="shared" si="1126"/>
        <v>Mercredi</v>
      </c>
      <c r="E4824" s="43" t="str">
        <f t="shared" si="1128"/>
        <v>DÉC 2036</v>
      </c>
      <c r="F4824" s="48">
        <f t="shared" si="1129"/>
        <v>0</v>
      </c>
      <c r="G4824" s="26"/>
      <c r="H4824" s="26"/>
      <c r="I4824" s="45" t="str">
        <f t="shared" si="1130"/>
        <v/>
      </c>
      <c r="J4824" s="30"/>
      <c r="K4824" s="27"/>
      <c r="L4824" s="59" t="str">
        <f t="shared" si="1131"/>
        <v/>
      </c>
      <c r="M4824" s="62" t="str">
        <f t="shared" si="1132"/>
        <v/>
      </c>
      <c r="N4824" s="52" t="str">
        <f t="shared" si="1133"/>
        <v/>
      </c>
      <c r="O4824" s="53" t="str">
        <f t="shared" si="1134"/>
        <v/>
      </c>
      <c r="P4824" s="33" t="str">
        <f t="shared" si="1139"/>
        <v>-</v>
      </c>
      <c r="Q4824" s="50" t="str">
        <f t="shared" ca="1" si="1135"/>
        <v/>
      </c>
      <c r="R4824" s="52" t="str">
        <f t="shared" si="1136"/>
        <v/>
      </c>
      <c r="S4824" s="53" t="str">
        <f t="shared" si="1137"/>
        <v/>
      </c>
      <c r="T4824" s="78" t="str">
        <f t="shared" si="1138"/>
        <v/>
      </c>
    </row>
    <row r="4825" spans="2:20" ht="15.25" x14ac:dyDescent="0.2">
      <c r="B4825" s="29" t="str">
        <f t="shared" si="1127"/>
        <v/>
      </c>
      <c r="C4825" s="18">
        <f t="shared" si="1125"/>
        <v>50020</v>
      </c>
      <c r="D4825" s="20" t="str">
        <f t="shared" si="1126"/>
        <v>Jeudi</v>
      </c>
      <c r="E4825" s="43" t="str">
        <f t="shared" si="1128"/>
        <v>DÉC 2036</v>
      </c>
      <c r="F4825" s="48">
        <f t="shared" si="1129"/>
        <v>0</v>
      </c>
      <c r="G4825" s="26"/>
      <c r="H4825" s="26"/>
      <c r="I4825" s="45" t="str">
        <f t="shared" si="1130"/>
        <v/>
      </c>
      <c r="J4825" s="30"/>
      <c r="K4825" s="27"/>
      <c r="L4825" s="59" t="str">
        <f t="shared" si="1131"/>
        <v/>
      </c>
      <c r="M4825" s="62" t="str">
        <f t="shared" si="1132"/>
        <v/>
      </c>
      <c r="N4825" s="52" t="str">
        <f t="shared" si="1133"/>
        <v/>
      </c>
      <c r="O4825" s="53" t="str">
        <f t="shared" si="1134"/>
        <v/>
      </c>
      <c r="P4825" s="33" t="str">
        <f t="shared" si="1139"/>
        <v>-</v>
      </c>
      <c r="Q4825" s="50" t="str">
        <f t="shared" ca="1" si="1135"/>
        <v/>
      </c>
      <c r="R4825" s="52" t="str">
        <f t="shared" si="1136"/>
        <v/>
      </c>
      <c r="S4825" s="53" t="str">
        <f t="shared" si="1137"/>
        <v/>
      </c>
      <c r="T4825" s="78" t="str">
        <f t="shared" si="1138"/>
        <v/>
      </c>
    </row>
    <row r="4826" spans="2:20" ht="15.25" x14ac:dyDescent="0.2">
      <c r="B4826" s="29" t="str">
        <f t="shared" si="1127"/>
        <v/>
      </c>
      <c r="C4826" s="18">
        <f t="shared" si="1125"/>
        <v>50021</v>
      </c>
      <c r="D4826" s="20" t="str">
        <f t="shared" si="1126"/>
        <v>Vendredi</v>
      </c>
      <c r="E4826" s="43" t="str">
        <f t="shared" si="1128"/>
        <v>DÉC 2036</v>
      </c>
      <c r="F4826" s="48">
        <f t="shared" si="1129"/>
        <v>0</v>
      </c>
      <c r="G4826" s="26"/>
      <c r="H4826" s="26"/>
      <c r="I4826" s="45" t="str">
        <f t="shared" si="1130"/>
        <v/>
      </c>
      <c r="J4826" s="30"/>
      <c r="K4826" s="27"/>
      <c r="L4826" s="59" t="str">
        <f t="shared" si="1131"/>
        <v/>
      </c>
      <c r="M4826" s="62" t="str">
        <f t="shared" si="1132"/>
        <v/>
      </c>
      <c r="N4826" s="52" t="str">
        <f t="shared" si="1133"/>
        <v/>
      </c>
      <c r="O4826" s="53" t="str">
        <f t="shared" si="1134"/>
        <v/>
      </c>
      <c r="P4826" s="33" t="str">
        <f t="shared" si="1139"/>
        <v>-</v>
      </c>
      <c r="Q4826" s="50" t="str">
        <f t="shared" ca="1" si="1135"/>
        <v/>
      </c>
      <c r="R4826" s="52" t="str">
        <f t="shared" si="1136"/>
        <v/>
      </c>
      <c r="S4826" s="53" t="str">
        <f t="shared" si="1137"/>
        <v/>
      </c>
      <c r="T4826" s="78" t="str">
        <f t="shared" si="1138"/>
        <v/>
      </c>
    </row>
    <row r="4827" spans="2:20" ht="15.25" x14ac:dyDescent="0.2">
      <c r="B4827" s="29" t="str">
        <f t="shared" si="1127"/>
        <v/>
      </c>
      <c r="C4827" s="18">
        <f t="shared" si="1125"/>
        <v>50022</v>
      </c>
      <c r="D4827" s="20" t="str">
        <f t="shared" si="1126"/>
        <v>Samedi</v>
      </c>
      <c r="E4827" s="43" t="str">
        <f t="shared" si="1128"/>
        <v>DÉC 2036</v>
      </c>
      <c r="F4827" s="48">
        <f t="shared" si="1129"/>
        <v>0</v>
      </c>
      <c r="G4827" s="26"/>
      <c r="H4827" s="26"/>
      <c r="I4827" s="45" t="str">
        <f t="shared" si="1130"/>
        <v/>
      </c>
      <c r="J4827" s="30"/>
      <c r="K4827" s="27"/>
      <c r="L4827" s="59" t="str">
        <f t="shared" si="1131"/>
        <v/>
      </c>
      <c r="M4827" s="62" t="str">
        <f t="shared" si="1132"/>
        <v/>
      </c>
      <c r="N4827" s="52" t="str">
        <f t="shared" si="1133"/>
        <v/>
      </c>
      <c r="O4827" s="53" t="str">
        <f t="shared" si="1134"/>
        <v/>
      </c>
      <c r="P4827" s="33" t="str">
        <f t="shared" si="1139"/>
        <v>-</v>
      </c>
      <c r="Q4827" s="50" t="str">
        <f t="shared" ca="1" si="1135"/>
        <v/>
      </c>
      <c r="R4827" s="52" t="str">
        <f t="shared" si="1136"/>
        <v/>
      </c>
      <c r="S4827" s="53" t="str">
        <f t="shared" si="1137"/>
        <v/>
      </c>
      <c r="T4827" s="78" t="str">
        <f t="shared" si="1138"/>
        <v/>
      </c>
    </row>
    <row r="4828" spans="2:20" ht="15.25" x14ac:dyDescent="0.2">
      <c r="B4828" s="29" t="str">
        <f t="shared" si="1127"/>
        <v/>
      </c>
      <c r="C4828" s="18">
        <f t="shared" si="1125"/>
        <v>50023</v>
      </c>
      <c r="D4828" s="20" t="str">
        <f t="shared" si="1126"/>
        <v>Dimanche</v>
      </c>
      <c r="E4828" s="43" t="str">
        <f t="shared" si="1128"/>
        <v>DÉC 2036</v>
      </c>
      <c r="F4828" s="48">
        <f t="shared" si="1129"/>
        <v>0</v>
      </c>
      <c r="G4828" s="26"/>
      <c r="H4828" s="26"/>
      <c r="I4828" s="45" t="str">
        <f t="shared" si="1130"/>
        <v/>
      </c>
      <c r="J4828" s="30"/>
      <c r="K4828" s="27"/>
      <c r="L4828" s="59" t="str">
        <f t="shared" si="1131"/>
        <v/>
      </c>
      <c r="M4828" s="62" t="str">
        <f t="shared" si="1132"/>
        <v/>
      </c>
      <c r="N4828" s="52">
        <f t="shared" si="1133"/>
        <v>0</v>
      </c>
      <c r="O4828" s="53">
        <f t="shared" si="1134"/>
        <v>0</v>
      </c>
      <c r="P4828" s="33" t="str">
        <f t="shared" si="1139"/>
        <v>-</v>
      </c>
      <c r="Q4828" s="50" t="str">
        <f t="shared" ca="1" si="1135"/>
        <v/>
      </c>
      <c r="R4828" s="52" t="str">
        <f t="shared" si="1136"/>
        <v/>
      </c>
      <c r="S4828" s="53" t="str">
        <f t="shared" si="1137"/>
        <v/>
      </c>
      <c r="T4828" s="78" t="str">
        <f t="shared" si="1138"/>
        <v/>
      </c>
    </row>
    <row r="4829" spans="2:20" ht="15.25" x14ac:dyDescent="0.2">
      <c r="B4829" s="29" t="str">
        <f t="shared" si="1127"/>
        <v/>
      </c>
      <c r="C4829" s="18">
        <f t="shared" si="1125"/>
        <v>50024</v>
      </c>
      <c r="D4829" s="20" t="str">
        <f t="shared" si="1126"/>
        <v>Lundi</v>
      </c>
      <c r="E4829" s="43" t="str">
        <f t="shared" si="1128"/>
        <v>DÉC 2036</v>
      </c>
      <c r="F4829" s="48">
        <f t="shared" si="1129"/>
        <v>0</v>
      </c>
      <c r="G4829" s="26"/>
      <c r="H4829" s="26"/>
      <c r="I4829" s="45" t="str">
        <f t="shared" si="1130"/>
        <v/>
      </c>
      <c r="J4829" s="30"/>
      <c r="K4829" s="27"/>
      <c r="L4829" s="59" t="str">
        <f t="shared" si="1131"/>
        <v/>
      </c>
      <c r="M4829" s="62" t="str">
        <f t="shared" si="1132"/>
        <v/>
      </c>
      <c r="N4829" s="52" t="str">
        <f t="shared" si="1133"/>
        <v/>
      </c>
      <c r="O4829" s="53" t="str">
        <f t="shared" si="1134"/>
        <v/>
      </c>
      <c r="P4829" s="33" t="str">
        <f t="shared" si="1139"/>
        <v>-</v>
      </c>
      <c r="Q4829" s="50" t="str">
        <f t="shared" ca="1" si="1135"/>
        <v/>
      </c>
      <c r="R4829" s="52" t="str">
        <f t="shared" si="1136"/>
        <v/>
      </c>
      <c r="S4829" s="53" t="str">
        <f t="shared" si="1137"/>
        <v/>
      </c>
      <c r="T4829" s="78" t="str">
        <f t="shared" si="1138"/>
        <v/>
      </c>
    </row>
    <row r="4830" spans="2:20" ht="15.25" x14ac:dyDescent="0.2">
      <c r="B4830" s="29" t="str">
        <f t="shared" si="1127"/>
        <v/>
      </c>
      <c r="C4830" s="18">
        <f t="shared" si="1125"/>
        <v>50025</v>
      </c>
      <c r="D4830" s="20" t="str">
        <f t="shared" si="1126"/>
        <v>Mardi</v>
      </c>
      <c r="E4830" s="43" t="str">
        <f t="shared" si="1128"/>
        <v>DÉC 2036</v>
      </c>
      <c r="F4830" s="48">
        <f t="shared" si="1129"/>
        <v>0</v>
      </c>
      <c r="G4830" s="26"/>
      <c r="H4830" s="26"/>
      <c r="I4830" s="45" t="str">
        <f t="shared" si="1130"/>
        <v/>
      </c>
      <c r="J4830" s="30"/>
      <c r="K4830" s="27"/>
      <c r="L4830" s="59" t="str">
        <f t="shared" si="1131"/>
        <v/>
      </c>
      <c r="M4830" s="62" t="str">
        <f t="shared" si="1132"/>
        <v/>
      </c>
      <c r="N4830" s="52" t="str">
        <f t="shared" si="1133"/>
        <v/>
      </c>
      <c r="O4830" s="53" t="str">
        <f t="shared" si="1134"/>
        <v/>
      </c>
      <c r="P4830" s="33" t="str">
        <f t="shared" si="1139"/>
        <v>-</v>
      </c>
      <c r="Q4830" s="50" t="str">
        <f t="shared" ca="1" si="1135"/>
        <v/>
      </c>
      <c r="R4830" s="52" t="str">
        <f t="shared" si="1136"/>
        <v/>
      </c>
      <c r="S4830" s="53" t="str">
        <f t="shared" si="1137"/>
        <v/>
      </c>
      <c r="T4830" s="78" t="str">
        <f t="shared" si="1138"/>
        <v/>
      </c>
    </row>
    <row r="4831" spans="2:20" ht="15.25" x14ac:dyDescent="0.2">
      <c r="B4831" s="29" t="str">
        <f t="shared" si="1127"/>
        <v/>
      </c>
      <c r="C4831" s="18">
        <f t="shared" si="1125"/>
        <v>50026</v>
      </c>
      <c r="D4831" s="20" t="str">
        <f t="shared" si="1126"/>
        <v>Mercredi</v>
      </c>
      <c r="E4831" s="43" t="str">
        <f t="shared" si="1128"/>
        <v>DÉC 2036</v>
      </c>
      <c r="F4831" s="48">
        <f t="shared" si="1129"/>
        <v>0</v>
      </c>
      <c r="G4831" s="26"/>
      <c r="H4831" s="26"/>
      <c r="I4831" s="45" t="str">
        <f t="shared" si="1130"/>
        <v/>
      </c>
      <c r="J4831" s="30"/>
      <c r="K4831" s="27"/>
      <c r="L4831" s="59" t="str">
        <f t="shared" si="1131"/>
        <v/>
      </c>
      <c r="M4831" s="62" t="str">
        <f t="shared" si="1132"/>
        <v/>
      </c>
      <c r="N4831" s="52" t="str">
        <f t="shared" si="1133"/>
        <v/>
      </c>
      <c r="O4831" s="53" t="str">
        <f t="shared" si="1134"/>
        <v/>
      </c>
      <c r="P4831" s="33" t="str">
        <f t="shared" si="1139"/>
        <v>-</v>
      </c>
      <c r="Q4831" s="50" t="str">
        <f t="shared" ca="1" si="1135"/>
        <v/>
      </c>
      <c r="R4831" s="52" t="str">
        <f t="shared" si="1136"/>
        <v/>
      </c>
      <c r="S4831" s="53" t="str">
        <f t="shared" si="1137"/>
        <v/>
      </c>
      <c r="T4831" s="78" t="str">
        <f t="shared" si="1138"/>
        <v/>
      </c>
    </row>
    <row r="4832" spans="2:20" ht="15.25" x14ac:dyDescent="0.2">
      <c r="B4832" s="29" t="str">
        <f t="shared" si="1127"/>
        <v/>
      </c>
      <c r="C4832" s="18">
        <f t="shared" si="1125"/>
        <v>50027</v>
      </c>
      <c r="D4832" s="20" t="str">
        <f t="shared" si="1126"/>
        <v>Jeudi</v>
      </c>
      <c r="E4832" s="43" t="str">
        <f t="shared" si="1128"/>
        <v>DÉC 2036</v>
      </c>
      <c r="F4832" s="48">
        <f t="shared" si="1129"/>
        <v>0</v>
      </c>
      <c r="G4832" s="26"/>
      <c r="H4832" s="26"/>
      <c r="I4832" s="45" t="str">
        <f t="shared" si="1130"/>
        <v/>
      </c>
      <c r="J4832" s="30"/>
      <c r="K4832" s="27"/>
      <c r="L4832" s="59" t="str">
        <f t="shared" si="1131"/>
        <v/>
      </c>
      <c r="M4832" s="62" t="str">
        <f t="shared" si="1132"/>
        <v/>
      </c>
      <c r="N4832" s="52" t="str">
        <f t="shared" si="1133"/>
        <v/>
      </c>
      <c r="O4832" s="53" t="str">
        <f t="shared" si="1134"/>
        <v/>
      </c>
      <c r="P4832" s="33" t="str">
        <f t="shared" si="1139"/>
        <v>-</v>
      </c>
      <c r="Q4832" s="50" t="str">
        <f t="shared" ca="1" si="1135"/>
        <v/>
      </c>
      <c r="R4832" s="52" t="str">
        <f t="shared" si="1136"/>
        <v/>
      </c>
      <c r="S4832" s="53" t="str">
        <f t="shared" si="1137"/>
        <v/>
      </c>
      <c r="T4832" s="78" t="str">
        <f t="shared" si="1138"/>
        <v/>
      </c>
    </row>
    <row r="4833" spans="2:20" ht="15.25" x14ac:dyDescent="0.2">
      <c r="B4833" s="29" t="str">
        <f t="shared" si="1127"/>
        <v/>
      </c>
      <c r="C4833" s="18">
        <f t="shared" si="1125"/>
        <v>50028</v>
      </c>
      <c r="D4833" s="20" t="str">
        <f t="shared" si="1126"/>
        <v>Vendredi</v>
      </c>
      <c r="E4833" s="43" t="str">
        <f t="shared" si="1128"/>
        <v>DÉC 2036</v>
      </c>
      <c r="F4833" s="48">
        <f t="shared" si="1129"/>
        <v>0</v>
      </c>
      <c r="G4833" s="26"/>
      <c r="H4833" s="26"/>
      <c r="I4833" s="45" t="str">
        <f t="shared" si="1130"/>
        <v/>
      </c>
      <c r="J4833" s="30"/>
      <c r="K4833" s="27"/>
      <c r="L4833" s="59" t="str">
        <f t="shared" si="1131"/>
        <v/>
      </c>
      <c r="M4833" s="62" t="str">
        <f t="shared" si="1132"/>
        <v/>
      </c>
      <c r="N4833" s="52" t="str">
        <f t="shared" si="1133"/>
        <v/>
      </c>
      <c r="O4833" s="53" t="str">
        <f t="shared" si="1134"/>
        <v/>
      </c>
      <c r="P4833" s="33" t="str">
        <f t="shared" si="1139"/>
        <v>-</v>
      </c>
      <c r="Q4833" s="50" t="str">
        <f t="shared" ca="1" si="1135"/>
        <v/>
      </c>
      <c r="R4833" s="52" t="str">
        <f t="shared" si="1136"/>
        <v/>
      </c>
      <c r="S4833" s="53" t="str">
        <f t="shared" si="1137"/>
        <v/>
      </c>
      <c r="T4833" s="78" t="str">
        <f t="shared" si="1138"/>
        <v/>
      </c>
    </row>
    <row r="4834" spans="2:20" ht="15.25" x14ac:dyDescent="0.2">
      <c r="B4834" s="29" t="str">
        <f t="shared" si="1127"/>
        <v/>
      </c>
      <c r="C4834" s="18">
        <f t="shared" si="1125"/>
        <v>50029</v>
      </c>
      <c r="D4834" s="20" t="str">
        <f t="shared" si="1126"/>
        <v>Samedi</v>
      </c>
      <c r="E4834" s="43" t="str">
        <f t="shared" si="1128"/>
        <v>DÉC 2036</v>
      </c>
      <c r="F4834" s="48">
        <f t="shared" si="1129"/>
        <v>0</v>
      </c>
      <c r="G4834" s="26"/>
      <c r="H4834" s="26"/>
      <c r="I4834" s="45" t="str">
        <f t="shared" si="1130"/>
        <v/>
      </c>
      <c r="J4834" s="30"/>
      <c r="K4834" s="27"/>
      <c r="L4834" s="59" t="str">
        <f t="shared" si="1131"/>
        <v/>
      </c>
      <c r="M4834" s="62" t="str">
        <f t="shared" si="1132"/>
        <v/>
      </c>
      <c r="N4834" s="52" t="str">
        <f t="shared" si="1133"/>
        <v/>
      </c>
      <c r="O4834" s="53" t="str">
        <f t="shared" si="1134"/>
        <v/>
      </c>
      <c r="P4834" s="33" t="str">
        <f t="shared" si="1139"/>
        <v>-</v>
      </c>
      <c r="Q4834" s="50" t="str">
        <f t="shared" ca="1" si="1135"/>
        <v/>
      </c>
      <c r="R4834" s="52" t="str">
        <f t="shared" si="1136"/>
        <v/>
      </c>
      <c r="S4834" s="53" t="str">
        <f t="shared" si="1137"/>
        <v/>
      </c>
      <c r="T4834" s="78" t="str">
        <f t="shared" si="1138"/>
        <v/>
      </c>
    </row>
    <row r="4835" spans="2:20" ht="15.25" x14ac:dyDescent="0.2">
      <c r="B4835" s="29" t="str">
        <f t="shared" si="1127"/>
        <v/>
      </c>
      <c r="C4835" s="18">
        <f t="shared" si="1125"/>
        <v>50030</v>
      </c>
      <c r="D4835" s="20" t="str">
        <f t="shared" si="1126"/>
        <v>Dimanche</v>
      </c>
      <c r="E4835" s="43" t="str">
        <f t="shared" si="1128"/>
        <v>DÉC 2036</v>
      </c>
      <c r="F4835" s="48">
        <f t="shared" si="1129"/>
        <v>0</v>
      </c>
      <c r="G4835" s="26"/>
      <c r="H4835" s="26"/>
      <c r="I4835" s="45" t="str">
        <f t="shared" si="1130"/>
        <v/>
      </c>
      <c r="J4835" s="30"/>
      <c r="K4835" s="27"/>
      <c r="L4835" s="59" t="str">
        <f t="shared" si="1131"/>
        <v/>
      </c>
      <c r="M4835" s="62" t="str">
        <f t="shared" si="1132"/>
        <v/>
      </c>
      <c r="N4835" s="52">
        <f t="shared" si="1133"/>
        <v>0</v>
      </c>
      <c r="O4835" s="53">
        <f t="shared" si="1134"/>
        <v>0</v>
      </c>
      <c r="P4835" s="33" t="str">
        <f t="shared" si="1139"/>
        <v>-</v>
      </c>
      <c r="Q4835" s="50" t="str">
        <f t="shared" ca="1" si="1135"/>
        <v/>
      </c>
      <c r="R4835" s="52" t="str">
        <f t="shared" si="1136"/>
        <v/>
      </c>
      <c r="S4835" s="53" t="str">
        <f t="shared" si="1137"/>
        <v/>
      </c>
      <c r="T4835" s="78" t="str">
        <f t="shared" si="1138"/>
        <v/>
      </c>
    </row>
    <row r="4836" spans="2:20" ht="15.25" x14ac:dyDescent="0.2">
      <c r="B4836" s="29" t="str">
        <f t="shared" si="1127"/>
        <v/>
      </c>
      <c r="C4836" s="18">
        <f t="shared" si="1125"/>
        <v>50031</v>
      </c>
      <c r="D4836" s="20" t="str">
        <f t="shared" si="1126"/>
        <v>Lundi</v>
      </c>
      <c r="E4836" s="43" t="str">
        <f t="shared" si="1128"/>
        <v>DÉC 2036</v>
      </c>
      <c r="F4836" s="48">
        <f t="shared" si="1129"/>
        <v>0</v>
      </c>
      <c r="G4836" s="26"/>
      <c r="H4836" s="26"/>
      <c r="I4836" s="45" t="str">
        <f t="shared" si="1130"/>
        <v/>
      </c>
      <c r="J4836" s="30"/>
      <c r="K4836" s="27"/>
      <c r="L4836" s="59" t="str">
        <f t="shared" si="1131"/>
        <v/>
      </c>
      <c r="M4836" s="62" t="str">
        <f t="shared" si="1132"/>
        <v/>
      </c>
      <c r="N4836" s="52" t="str">
        <f t="shared" si="1133"/>
        <v/>
      </c>
      <c r="O4836" s="53" t="str">
        <f t="shared" si="1134"/>
        <v/>
      </c>
      <c r="P4836" s="33" t="str">
        <f t="shared" si="1139"/>
        <v>-</v>
      </c>
      <c r="Q4836" s="50" t="str">
        <f t="shared" ca="1" si="1135"/>
        <v/>
      </c>
      <c r="R4836" s="52" t="str">
        <f t="shared" si="1136"/>
        <v/>
      </c>
      <c r="S4836" s="53" t="str">
        <f t="shared" si="1137"/>
        <v/>
      </c>
      <c r="T4836" s="78" t="str">
        <f t="shared" si="1138"/>
        <v/>
      </c>
    </row>
    <row r="4837" spans="2:20" ht="15.25" x14ac:dyDescent="0.2">
      <c r="B4837" s="29" t="str">
        <f t="shared" si="1127"/>
        <v/>
      </c>
      <c r="C4837" s="18">
        <f t="shared" si="1125"/>
        <v>50032</v>
      </c>
      <c r="D4837" s="20" t="str">
        <f t="shared" si="1126"/>
        <v>Mardi</v>
      </c>
      <c r="E4837" s="43" t="str">
        <f t="shared" si="1128"/>
        <v>DÉC 2036</v>
      </c>
      <c r="F4837" s="48">
        <f t="shared" si="1129"/>
        <v>0</v>
      </c>
      <c r="G4837" s="26"/>
      <c r="H4837" s="26"/>
      <c r="I4837" s="45" t="str">
        <f t="shared" si="1130"/>
        <v/>
      </c>
      <c r="J4837" s="30"/>
      <c r="K4837" s="27"/>
      <c r="L4837" s="59" t="str">
        <f t="shared" si="1131"/>
        <v/>
      </c>
      <c r="M4837" s="62" t="str">
        <f t="shared" si="1132"/>
        <v/>
      </c>
      <c r="N4837" s="52" t="str">
        <f t="shared" si="1133"/>
        <v/>
      </c>
      <c r="O4837" s="53" t="str">
        <f t="shared" si="1134"/>
        <v/>
      </c>
      <c r="P4837" s="33" t="str">
        <f t="shared" si="1139"/>
        <v>-</v>
      </c>
      <c r="Q4837" s="50" t="str">
        <f t="shared" ca="1" si="1135"/>
        <v/>
      </c>
      <c r="R4837" s="52" t="str">
        <f t="shared" si="1136"/>
        <v/>
      </c>
      <c r="S4837" s="53" t="str">
        <f t="shared" si="1137"/>
        <v/>
      </c>
      <c r="T4837" s="78" t="str">
        <f t="shared" si="1138"/>
        <v/>
      </c>
    </row>
    <row r="4838" spans="2:20" ht="15.25" x14ac:dyDescent="0.2">
      <c r="B4838" s="29" t="str">
        <f t="shared" si="1127"/>
        <v/>
      </c>
      <c r="C4838" s="18">
        <f t="shared" si="1125"/>
        <v>50033</v>
      </c>
      <c r="D4838" s="20" t="str">
        <f t="shared" si="1126"/>
        <v>Mercredi</v>
      </c>
      <c r="E4838" s="43" t="str">
        <f t="shared" si="1128"/>
        <v>DÉC 2036</v>
      </c>
      <c r="F4838" s="48">
        <f t="shared" si="1129"/>
        <v>0</v>
      </c>
      <c r="G4838" s="26"/>
      <c r="H4838" s="26"/>
      <c r="I4838" s="45" t="str">
        <f t="shared" si="1130"/>
        <v/>
      </c>
      <c r="J4838" s="30"/>
      <c r="K4838" s="27"/>
      <c r="L4838" s="59" t="str">
        <f t="shared" si="1131"/>
        <v/>
      </c>
      <c r="M4838" s="62" t="str">
        <f t="shared" si="1132"/>
        <v/>
      </c>
      <c r="N4838" s="52" t="str">
        <f t="shared" si="1133"/>
        <v/>
      </c>
      <c r="O4838" s="53" t="str">
        <f t="shared" si="1134"/>
        <v/>
      </c>
      <c r="P4838" s="33" t="str">
        <f t="shared" si="1139"/>
        <v>-</v>
      </c>
      <c r="Q4838" s="50" t="str">
        <f t="shared" ca="1" si="1135"/>
        <v/>
      </c>
      <c r="R4838" s="52" t="str">
        <f t="shared" si="1136"/>
        <v/>
      </c>
      <c r="S4838" s="53" t="str">
        <f t="shared" si="1137"/>
        <v/>
      </c>
      <c r="T4838" s="78" t="str">
        <f t="shared" si="1138"/>
        <v/>
      </c>
    </row>
    <row r="4839" spans="2:20" ht="15.25" x14ac:dyDescent="0.2">
      <c r="B4839" s="29" t="str">
        <f t="shared" si="1127"/>
        <v/>
      </c>
      <c r="C4839" s="18">
        <f t="shared" si="1125"/>
        <v>50034</v>
      </c>
      <c r="D4839" s="20" t="str">
        <f t="shared" si="1126"/>
        <v>Jeudi</v>
      </c>
      <c r="E4839" s="43" t="str">
        <f t="shared" si="1128"/>
        <v>DÉC 2036</v>
      </c>
      <c r="F4839" s="48">
        <f t="shared" si="1129"/>
        <v>0</v>
      </c>
      <c r="G4839" s="26"/>
      <c r="H4839" s="26"/>
      <c r="I4839" s="45" t="str">
        <f t="shared" si="1130"/>
        <v/>
      </c>
      <c r="J4839" s="30"/>
      <c r="K4839" s="27"/>
      <c r="L4839" s="59" t="str">
        <f t="shared" si="1131"/>
        <v/>
      </c>
      <c r="M4839" s="62" t="str">
        <f t="shared" si="1132"/>
        <v/>
      </c>
      <c r="N4839" s="52" t="str">
        <f t="shared" si="1133"/>
        <v/>
      </c>
      <c r="O4839" s="53" t="str">
        <f t="shared" si="1134"/>
        <v/>
      </c>
      <c r="P4839" s="33" t="str">
        <f t="shared" si="1139"/>
        <v>-</v>
      </c>
      <c r="Q4839" s="50" t="str">
        <f t="shared" ca="1" si="1135"/>
        <v/>
      </c>
      <c r="R4839" s="52" t="str">
        <f t="shared" si="1136"/>
        <v/>
      </c>
      <c r="S4839" s="53" t="str">
        <f t="shared" si="1137"/>
        <v/>
      </c>
      <c r="T4839" s="78" t="str">
        <f t="shared" si="1138"/>
        <v/>
      </c>
    </row>
    <row r="4840" spans="2:20" ht="15.25" x14ac:dyDescent="0.2">
      <c r="B4840" s="29" t="str">
        <f t="shared" si="1127"/>
        <v/>
      </c>
      <c r="C4840" s="18">
        <f t="shared" si="1125"/>
        <v>50035</v>
      </c>
      <c r="D4840" s="20" t="str">
        <f t="shared" si="1126"/>
        <v>Vendredi</v>
      </c>
      <c r="E4840" s="43" t="str">
        <f t="shared" si="1128"/>
        <v>DÉC 2036</v>
      </c>
      <c r="F4840" s="48">
        <f t="shared" si="1129"/>
        <v>0</v>
      </c>
      <c r="G4840" s="26"/>
      <c r="H4840" s="26"/>
      <c r="I4840" s="45" t="str">
        <f t="shared" si="1130"/>
        <v/>
      </c>
      <c r="J4840" s="30"/>
      <c r="K4840" s="27"/>
      <c r="L4840" s="59" t="str">
        <f t="shared" si="1131"/>
        <v/>
      </c>
      <c r="M4840" s="62" t="str">
        <f t="shared" si="1132"/>
        <v/>
      </c>
      <c r="N4840" s="52" t="str">
        <f t="shared" si="1133"/>
        <v/>
      </c>
      <c r="O4840" s="53" t="str">
        <f t="shared" si="1134"/>
        <v/>
      </c>
      <c r="P4840" s="33" t="str">
        <f t="shared" si="1139"/>
        <v>-</v>
      </c>
      <c r="Q4840" s="50" t="str">
        <f t="shared" ca="1" si="1135"/>
        <v/>
      </c>
      <c r="R4840" s="52" t="str">
        <f t="shared" si="1136"/>
        <v/>
      </c>
      <c r="S4840" s="53" t="str">
        <f t="shared" si="1137"/>
        <v/>
      </c>
      <c r="T4840" s="78" t="str">
        <f t="shared" si="1138"/>
        <v/>
      </c>
    </row>
    <row r="4841" spans="2:20" ht="15.25" x14ac:dyDescent="0.2">
      <c r="B4841" s="29" t="str">
        <f t="shared" si="1127"/>
        <v/>
      </c>
      <c r="C4841" s="18">
        <f t="shared" si="1125"/>
        <v>50036</v>
      </c>
      <c r="D4841" s="20" t="str">
        <f t="shared" si="1126"/>
        <v>Samedi</v>
      </c>
      <c r="E4841" s="43" t="str">
        <f t="shared" si="1128"/>
        <v>DÉC 2036</v>
      </c>
      <c r="F4841" s="48">
        <f t="shared" si="1129"/>
        <v>0</v>
      </c>
      <c r="G4841" s="26"/>
      <c r="H4841" s="26"/>
      <c r="I4841" s="45" t="str">
        <f t="shared" si="1130"/>
        <v/>
      </c>
      <c r="J4841" s="30"/>
      <c r="K4841" s="27"/>
      <c r="L4841" s="59" t="str">
        <f t="shared" si="1131"/>
        <v/>
      </c>
      <c r="M4841" s="62" t="str">
        <f t="shared" si="1132"/>
        <v/>
      </c>
      <c r="N4841" s="52" t="str">
        <f t="shared" si="1133"/>
        <v/>
      </c>
      <c r="O4841" s="53" t="str">
        <f t="shared" si="1134"/>
        <v/>
      </c>
      <c r="P4841" s="33" t="str">
        <f t="shared" si="1139"/>
        <v>-</v>
      </c>
      <c r="Q4841" s="50" t="str">
        <f t="shared" ca="1" si="1135"/>
        <v/>
      </c>
      <c r="R4841" s="52" t="str">
        <f t="shared" si="1136"/>
        <v/>
      </c>
      <c r="S4841" s="53" t="str">
        <f t="shared" si="1137"/>
        <v/>
      </c>
      <c r="T4841" s="78" t="str">
        <f t="shared" si="1138"/>
        <v/>
      </c>
    </row>
    <row r="4842" spans="2:20" ht="15.25" x14ac:dyDescent="0.2">
      <c r="B4842" s="29" t="str">
        <f t="shared" si="1127"/>
        <v/>
      </c>
      <c r="C4842" s="18">
        <f t="shared" ref="C4842:C4905" si="1140">IF(ISERROR(C4841+1),"",(C4841+1))</f>
        <v>50037</v>
      </c>
      <c r="D4842" s="20" t="str">
        <f t="shared" ref="D4842:D4905" si="1141">IF(ISERROR(VLOOKUP(WEEKDAY($C4842),$A$6380:$B$6386,2,0)),"",VLOOKUP(WEEKDAY($C4842),$A$6380:$B$6386,2,0))</f>
        <v>Dimanche</v>
      </c>
      <c r="E4842" s="43" t="str">
        <f t="shared" si="1128"/>
        <v>DÉC 2036</v>
      </c>
      <c r="F4842" s="48">
        <f t="shared" si="1129"/>
        <v>0</v>
      </c>
      <c r="G4842" s="26"/>
      <c r="H4842" s="26"/>
      <c r="I4842" s="45" t="str">
        <f t="shared" si="1130"/>
        <v/>
      </c>
      <c r="J4842" s="30"/>
      <c r="K4842" s="27"/>
      <c r="L4842" s="59" t="str">
        <f t="shared" si="1131"/>
        <v/>
      </c>
      <c r="M4842" s="62" t="str">
        <f t="shared" si="1132"/>
        <v/>
      </c>
      <c r="N4842" s="52">
        <f t="shared" si="1133"/>
        <v>0</v>
      </c>
      <c r="O4842" s="53">
        <f t="shared" si="1134"/>
        <v>0</v>
      </c>
      <c r="P4842" s="33" t="str">
        <f t="shared" si="1139"/>
        <v>-</v>
      </c>
      <c r="Q4842" s="50" t="str">
        <f t="shared" ca="1" si="1135"/>
        <v/>
      </c>
      <c r="R4842" s="52" t="str">
        <f t="shared" si="1136"/>
        <v/>
      </c>
      <c r="S4842" s="53" t="str">
        <f t="shared" si="1137"/>
        <v/>
      </c>
      <c r="T4842" s="78" t="str">
        <f t="shared" si="1138"/>
        <v/>
      </c>
    </row>
    <row r="4843" spans="2:20" ht="15.25" x14ac:dyDescent="0.2">
      <c r="B4843" s="29" t="str">
        <f t="shared" si="1127"/>
        <v/>
      </c>
      <c r="C4843" s="18">
        <f t="shared" si="1140"/>
        <v>50038</v>
      </c>
      <c r="D4843" s="20" t="str">
        <f t="shared" si="1141"/>
        <v>Lundi</v>
      </c>
      <c r="E4843" s="43" t="str">
        <f t="shared" si="1128"/>
        <v>DÉC 2036</v>
      </c>
      <c r="F4843" s="48">
        <f t="shared" si="1129"/>
        <v>0</v>
      </c>
      <c r="G4843" s="26"/>
      <c r="H4843" s="26"/>
      <c r="I4843" s="45" t="str">
        <f t="shared" si="1130"/>
        <v/>
      </c>
      <c r="J4843" s="30"/>
      <c r="K4843" s="27"/>
      <c r="L4843" s="59" t="str">
        <f t="shared" si="1131"/>
        <v/>
      </c>
      <c r="M4843" s="62" t="str">
        <f t="shared" si="1132"/>
        <v/>
      </c>
      <c r="N4843" s="52" t="str">
        <f t="shared" si="1133"/>
        <v/>
      </c>
      <c r="O4843" s="53" t="str">
        <f t="shared" si="1134"/>
        <v/>
      </c>
      <c r="P4843" s="33" t="str">
        <f t="shared" si="1139"/>
        <v>-</v>
      </c>
      <c r="Q4843" s="50" t="str">
        <f t="shared" ca="1" si="1135"/>
        <v/>
      </c>
      <c r="R4843" s="52" t="str">
        <f t="shared" si="1136"/>
        <v/>
      </c>
      <c r="S4843" s="53" t="str">
        <f t="shared" si="1137"/>
        <v/>
      </c>
      <c r="T4843" s="78" t="str">
        <f t="shared" si="1138"/>
        <v/>
      </c>
    </row>
    <row r="4844" spans="2:20" ht="15.25" x14ac:dyDescent="0.2">
      <c r="B4844" s="29" t="str">
        <f t="shared" si="1127"/>
        <v/>
      </c>
      <c r="C4844" s="18">
        <f t="shared" si="1140"/>
        <v>50039</v>
      </c>
      <c r="D4844" s="20" t="str">
        <f t="shared" si="1141"/>
        <v>Mardi</v>
      </c>
      <c r="E4844" s="43" t="str">
        <f t="shared" si="1128"/>
        <v>DÉC 2036</v>
      </c>
      <c r="F4844" s="48">
        <f t="shared" si="1129"/>
        <v>0</v>
      </c>
      <c r="G4844" s="26"/>
      <c r="H4844" s="26"/>
      <c r="I4844" s="45" t="str">
        <f t="shared" si="1130"/>
        <v/>
      </c>
      <c r="J4844" s="30"/>
      <c r="K4844" s="27"/>
      <c r="L4844" s="59" t="str">
        <f t="shared" si="1131"/>
        <v/>
      </c>
      <c r="M4844" s="62" t="str">
        <f t="shared" si="1132"/>
        <v/>
      </c>
      <c r="N4844" s="52" t="str">
        <f t="shared" si="1133"/>
        <v/>
      </c>
      <c r="O4844" s="53" t="str">
        <f t="shared" si="1134"/>
        <v/>
      </c>
      <c r="P4844" s="33" t="str">
        <f t="shared" si="1139"/>
        <v>-</v>
      </c>
      <c r="Q4844" s="50" t="str">
        <f t="shared" ca="1" si="1135"/>
        <v/>
      </c>
      <c r="R4844" s="52" t="str">
        <f t="shared" si="1136"/>
        <v/>
      </c>
      <c r="S4844" s="53" t="str">
        <f t="shared" si="1137"/>
        <v/>
      </c>
      <c r="T4844" s="78" t="str">
        <f t="shared" si="1138"/>
        <v/>
      </c>
    </row>
    <row r="4845" spans="2:20" ht="15.25" x14ac:dyDescent="0.2">
      <c r="B4845" s="29" t="str">
        <f t="shared" si="1127"/>
        <v/>
      </c>
      <c r="C4845" s="18">
        <f t="shared" si="1140"/>
        <v>50040</v>
      </c>
      <c r="D4845" s="20" t="str">
        <f t="shared" si="1141"/>
        <v>Mercredi</v>
      </c>
      <c r="E4845" s="43" t="str">
        <f t="shared" si="1128"/>
        <v>DÉC 2036</v>
      </c>
      <c r="F4845" s="48">
        <f t="shared" si="1129"/>
        <v>0</v>
      </c>
      <c r="G4845" s="26"/>
      <c r="H4845" s="26"/>
      <c r="I4845" s="45" t="str">
        <f t="shared" si="1130"/>
        <v/>
      </c>
      <c r="J4845" s="30"/>
      <c r="K4845" s="27"/>
      <c r="L4845" s="59" t="str">
        <f t="shared" si="1131"/>
        <v/>
      </c>
      <c r="M4845" s="62" t="str">
        <f t="shared" si="1132"/>
        <v/>
      </c>
      <c r="N4845" s="52" t="str">
        <f t="shared" si="1133"/>
        <v/>
      </c>
      <c r="O4845" s="53" t="str">
        <f t="shared" si="1134"/>
        <v/>
      </c>
      <c r="P4845" s="33" t="str">
        <f t="shared" si="1139"/>
        <v>-</v>
      </c>
      <c r="Q4845" s="50" t="str">
        <f t="shared" ca="1" si="1135"/>
        <v/>
      </c>
      <c r="R4845" s="52" t="str">
        <f t="shared" si="1136"/>
        <v/>
      </c>
      <c r="S4845" s="53" t="str">
        <f t="shared" si="1137"/>
        <v/>
      </c>
      <c r="T4845" s="78" t="str">
        <f t="shared" si="1138"/>
        <v/>
      </c>
    </row>
    <row r="4846" spans="2:20" ht="15.25" x14ac:dyDescent="0.2">
      <c r="B4846" s="29">
        <f t="shared" si="1127"/>
        <v>2037</v>
      </c>
      <c r="C4846" s="18">
        <f t="shared" si="1140"/>
        <v>50041</v>
      </c>
      <c r="D4846" s="20" t="str">
        <f t="shared" si="1141"/>
        <v>Jeudi</v>
      </c>
      <c r="E4846" s="43" t="str">
        <f t="shared" si="1128"/>
        <v>JANV 2037</v>
      </c>
      <c r="F4846" s="48">
        <f t="shared" si="1129"/>
        <v>0</v>
      </c>
      <c r="G4846" s="26"/>
      <c r="H4846" s="26"/>
      <c r="I4846" s="45" t="str">
        <f t="shared" si="1130"/>
        <v/>
      </c>
      <c r="J4846" s="30"/>
      <c r="K4846" s="27"/>
      <c r="L4846" s="59" t="str">
        <f t="shared" si="1131"/>
        <v/>
      </c>
      <c r="M4846" s="62" t="str">
        <f t="shared" si="1132"/>
        <v/>
      </c>
      <c r="N4846" s="52" t="str">
        <f t="shared" si="1133"/>
        <v/>
      </c>
      <c r="O4846" s="53" t="str">
        <f t="shared" si="1134"/>
        <v/>
      </c>
      <c r="P4846" s="33" t="str">
        <f t="shared" si="1139"/>
        <v>JANV 2036</v>
      </c>
      <c r="Q4846" s="50" t="str">
        <f t="shared" ca="1" si="1135"/>
        <v/>
      </c>
      <c r="R4846" s="52">
        <f t="shared" ca="1" si="1136"/>
        <v>0</v>
      </c>
      <c r="S4846" s="53">
        <f t="shared" ca="1" si="1137"/>
        <v>0</v>
      </c>
      <c r="T4846" s="78" t="str">
        <f t="shared" si="1138"/>
        <v>JANV 2036</v>
      </c>
    </row>
    <row r="4847" spans="2:20" ht="15.25" x14ac:dyDescent="0.2">
      <c r="B4847" s="29" t="str">
        <f t="shared" si="1127"/>
        <v/>
      </c>
      <c r="C4847" s="18">
        <f t="shared" si="1140"/>
        <v>50042</v>
      </c>
      <c r="D4847" s="20" t="str">
        <f t="shared" si="1141"/>
        <v>Vendredi</v>
      </c>
      <c r="E4847" s="43" t="str">
        <f t="shared" si="1128"/>
        <v>JANV 2037</v>
      </c>
      <c r="F4847" s="48">
        <f t="shared" si="1129"/>
        <v>0</v>
      </c>
      <c r="G4847" s="26"/>
      <c r="H4847" s="26"/>
      <c r="I4847" s="45" t="str">
        <f t="shared" si="1130"/>
        <v/>
      </c>
      <c r="J4847" s="30"/>
      <c r="K4847" s="27"/>
      <c r="L4847" s="59" t="str">
        <f t="shared" si="1131"/>
        <v/>
      </c>
      <c r="M4847" s="62" t="str">
        <f t="shared" si="1132"/>
        <v/>
      </c>
      <c r="N4847" s="52" t="str">
        <f t="shared" si="1133"/>
        <v/>
      </c>
      <c r="O4847" s="53" t="str">
        <f t="shared" si="1134"/>
        <v/>
      </c>
      <c r="P4847" s="33" t="str">
        <f t="shared" si="1139"/>
        <v>-</v>
      </c>
      <c r="Q4847" s="50" t="str">
        <f t="shared" ca="1" si="1135"/>
        <v/>
      </c>
      <c r="R4847" s="52" t="str">
        <f t="shared" si="1136"/>
        <v/>
      </c>
      <c r="S4847" s="53" t="str">
        <f t="shared" si="1137"/>
        <v/>
      </c>
      <c r="T4847" s="78" t="str">
        <f t="shared" si="1138"/>
        <v/>
      </c>
    </row>
    <row r="4848" spans="2:20" ht="15.25" x14ac:dyDescent="0.2">
      <c r="B4848" s="29" t="str">
        <f t="shared" si="1127"/>
        <v/>
      </c>
      <c r="C4848" s="18">
        <f t="shared" si="1140"/>
        <v>50043</v>
      </c>
      <c r="D4848" s="20" t="str">
        <f t="shared" si="1141"/>
        <v>Samedi</v>
      </c>
      <c r="E4848" s="43" t="str">
        <f t="shared" si="1128"/>
        <v>JANV 2037</v>
      </c>
      <c r="F4848" s="48">
        <f t="shared" si="1129"/>
        <v>0</v>
      </c>
      <c r="G4848" s="26"/>
      <c r="H4848" s="26"/>
      <c r="I4848" s="45" t="str">
        <f t="shared" si="1130"/>
        <v/>
      </c>
      <c r="J4848" s="30"/>
      <c r="K4848" s="27"/>
      <c r="L4848" s="59" t="str">
        <f t="shared" si="1131"/>
        <v/>
      </c>
      <c r="M4848" s="62" t="str">
        <f t="shared" si="1132"/>
        <v/>
      </c>
      <c r="N4848" s="52" t="str">
        <f t="shared" si="1133"/>
        <v/>
      </c>
      <c r="O4848" s="53" t="str">
        <f t="shared" si="1134"/>
        <v/>
      </c>
      <c r="P4848" s="33" t="str">
        <f t="shared" si="1139"/>
        <v>-</v>
      </c>
      <c r="Q4848" s="50" t="str">
        <f t="shared" ca="1" si="1135"/>
        <v/>
      </c>
      <c r="R4848" s="52" t="str">
        <f t="shared" si="1136"/>
        <v/>
      </c>
      <c r="S4848" s="53" t="str">
        <f t="shared" si="1137"/>
        <v/>
      </c>
      <c r="T4848" s="78" t="str">
        <f t="shared" si="1138"/>
        <v/>
      </c>
    </row>
    <row r="4849" spans="2:20" ht="15.25" x14ac:dyDescent="0.2">
      <c r="B4849" s="29" t="str">
        <f t="shared" si="1127"/>
        <v/>
      </c>
      <c r="C4849" s="18">
        <f t="shared" si="1140"/>
        <v>50044</v>
      </c>
      <c r="D4849" s="20" t="str">
        <f t="shared" si="1141"/>
        <v>Dimanche</v>
      </c>
      <c r="E4849" s="43" t="str">
        <f t="shared" si="1128"/>
        <v>JANV 2037</v>
      </c>
      <c r="F4849" s="48">
        <f t="shared" si="1129"/>
        <v>0</v>
      </c>
      <c r="G4849" s="26"/>
      <c r="H4849" s="26"/>
      <c r="I4849" s="45" t="str">
        <f t="shared" si="1130"/>
        <v/>
      </c>
      <c r="J4849" s="30"/>
      <c r="K4849" s="27"/>
      <c r="L4849" s="59" t="str">
        <f t="shared" si="1131"/>
        <v/>
      </c>
      <c r="M4849" s="62" t="str">
        <f t="shared" si="1132"/>
        <v/>
      </c>
      <c r="N4849" s="52">
        <f t="shared" si="1133"/>
        <v>0</v>
      </c>
      <c r="O4849" s="53">
        <f t="shared" si="1134"/>
        <v>0</v>
      </c>
      <c r="P4849" s="33" t="str">
        <f t="shared" si="1139"/>
        <v>-</v>
      </c>
      <c r="Q4849" s="50" t="str">
        <f t="shared" ca="1" si="1135"/>
        <v/>
      </c>
      <c r="R4849" s="52" t="str">
        <f t="shared" si="1136"/>
        <v/>
      </c>
      <c r="S4849" s="53" t="str">
        <f t="shared" si="1137"/>
        <v/>
      </c>
      <c r="T4849" s="78" t="str">
        <f t="shared" si="1138"/>
        <v/>
      </c>
    </row>
    <row r="4850" spans="2:20" ht="15.25" x14ac:dyDescent="0.2">
      <c r="B4850" s="29" t="str">
        <f t="shared" si="1127"/>
        <v/>
      </c>
      <c r="C4850" s="18">
        <f t="shared" si="1140"/>
        <v>50045</v>
      </c>
      <c r="D4850" s="20" t="str">
        <f t="shared" si="1141"/>
        <v>Lundi</v>
      </c>
      <c r="E4850" s="43" t="str">
        <f t="shared" si="1128"/>
        <v>JANV 2037</v>
      </c>
      <c r="F4850" s="48">
        <f t="shared" si="1129"/>
        <v>0</v>
      </c>
      <c r="G4850" s="26"/>
      <c r="H4850" s="26"/>
      <c r="I4850" s="45" t="str">
        <f t="shared" si="1130"/>
        <v/>
      </c>
      <c r="J4850" s="30"/>
      <c r="K4850" s="27"/>
      <c r="L4850" s="59" t="str">
        <f t="shared" si="1131"/>
        <v/>
      </c>
      <c r="M4850" s="62" t="str">
        <f t="shared" si="1132"/>
        <v/>
      </c>
      <c r="N4850" s="52" t="str">
        <f t="shared" si="1133"/>
        <v/>
      </c>
      <c r="O4850" s="53" t="str">
        <f t="shared" si="1134"/>
        <v/>
      </c>
      <c r="P4850" s="33" t="str">
        <f t="shared" si="1139"/>
        <v>-</v>
      </c>
      <c r="Q4850" s="50" t="str">
        <f t="shared" ca="1" si="1135"/>
        <v/>
      </c>
      <c r="R4850" s="52" t="str">
        <f t="shared" si="1136"/>
        <v/>
      </c>
      <c r="S4850" s="53" t="str">
        <f t="shared" si="1137"/>
        <v/>
      </c>
      <c r="T4850" s="78" t="str">
        <f t="shared" si="1138"/>
        <v/>
      </c>
    </row>
    <row r="4851" spans="2:20" ht="15.25" x14ac:dyDescent="0.2">
      <c r="B4851" s="29" t="str">
        <f t="shared" si="1127"/>
        <v/>
      </c>
      <c r="C4851" s="18">
        <f t="shared" si="1140"/>
        <v>50046</v>
      </c>
      <c r="D4851" s="20" t="str">
        <f t="shared" si="1141"/>
        <v>Mardi</v>
      </c>
      <c r="E4851" s="43" t="str">
        <f t="shared" si="1128"/>
        <v>JANV 2037</v>
      </c>
      <c r="F4851" s="48">
        <f t="shared" si="1129"/>
        <v>0</v>
      </c>
      <c r="G4851" s="26"/>
      <c r="H4851" s="26"/>
      <c r="I4851" s="45" t="str">
        <f t="shared" si="1130"/>
        <v/>
      </c>
      <c r="J4851" s="30"/>
      <c r="K4851" s="27"/>
      <c r="L4851" s="59" t="str">
        <f t="shared" si="1131"/>
        <v/>
      </c>
      <c r="M4851" s="62" t="str">
        <f t="shared" si="1132"/>
        <v/>
      </c>
      <c r="N4851" s="52" t="str">
        <f t="shared" si="1133"/>
        <v/>
      </c>
      <c r="O4851" s="53" t="str">
        <f t="shared" si="1134"/>
        <v/>
      </c>
      <c r="P4851" s="33" t="str">
        <f t="shared" si="1139"/>
        <v>-</v>
      </c>
      <c r="Q4851" s="50" t="str">
        <f t="shared" ca="1" si="1135"/>
        <v/>
      </c>
      <c r="R4851" s="52" t="str">
        <f t="shared" si="1136"/>
        <v/>
      </c>
      <c r="S4851" s="53" t="str">
        <f t="shared" si="1137"/>
        <v/>
      </c>
      <c r="T4851" s="78" t="str">
        <f t="shared" si="1138"/>
        <v/>
      </c>
    </row>
    <row r="4852" spans="2:20" ht="15.25" x14ac:dyDescent="0.2">
      <c r="B4852" s="29" t="str">
        <f t="shared" si="1127"/>
        <v/>
      </c>
      <c r="C4852" s="18">
        <f t="shared" si="1140"/>
        <v>50047</v>
      </c>
      <c r="D4852" s="20" t="str">
        <f t="shared" si="1141"/>
        <v>Mercredi</v>
      </c>
      <c r="E4852" s="43" t="str">
        <f t="shared" si="1128"/>
        <v>JANV 2037</v>
      </c>
      <c r="F4852" s="48">
        <f t="shared" si="1129"/>
        <v>0</v>
      </c>
      <c r="G4852" s="26"/>
      <c r="H4852" s="26"/>
      <c r="I4852" s="45" t="str">
        <f t="shared" si="1130"/>
        <v/>
      </c>
      <c r="J4852" s="30"/>
      <c r="K4852" s="27"/>
      <c r="L4852" s="59" t="str">
        <f t="shared" si="1131"/>
        <v/>
      </c>
      <c r="M4852" s="62" t="str">
        <f t="shared" si="1132"/>
        <v/>
      </c>
      <c r="N4852" s="52" t="str">
        <f t="shared" si="1133"/>
        <v/>
      </c>
      <c r="O4852" s="53" t="str">
        <f t="shared" si="1134"/>
        <v/>
      </c>
      <c r="P4852" s="33" t="str">
        <f t="shared" si="1139"/>
        <v>-</v>
      </c>
      <c r="Q4852" s="50" t="str">
        <f t="shared" ca="1" si="1135"/>
        <v/>
      </c>
      <c r="R4852" s="52" t="str">
        <f t="shared" si="1136"/>
        <v/>
      </c>
      <c r="S4852" s="53" t="str">
        <f t="shared" si="1137"/>
        <v/>
      </c>
      <c r="T4852" s="78" t="str">
        <f t="shared" si="1138"/>
        <v/>
      </c>
    </row>
    <row r="4853" spans="2:20" ht="15.25" x14ac:dyDescent="0.2">
      <c r="B4853" s="29" t="str">
        <f t="shared" si="1127"/>
        <v/>
      </c>
      <c r="C4853" s="18">
        <f t="shared" si="1140"/>
        <v>50048</v>
      </c>
      <c r="D4853" s="20" t="str">
        <f t="shared" si="1141"/>
        <v>Jeudi</v>
      </c>
      <c r="E4853" s="43" t="str">
        <f t="shared" si="1128"/>
        <v>JANV 2037</v>
      </c>
      <c r="F4853" s="48">
        <f t="shared" si="1129"/>
        <v>0</v>
      </c>
      <c r="G4853" s="26"/>
      <c r="H4853" s="26"/>
      <c r="I4853" s="45" t="str">
        <f t="shared" si="1130"/>
        <v/>
      </c>
      <c r="J4853" s="30"/>
      <c r="K4853" s="27"/>
      <c r="L4853" s="59" t="str">
        <f t="shared" si="1131"/>
        <v/>
      </c>
      <c r="M4853" s="62" t="str">
        <f t="shared" si="1132"/>
        <v/>
      </c>
      <c r="N4853" s="52" t="str">
        <f t="shared" si="1133"/>
        <v/>
      </c>
      <c r="O4853" s="53" t="str">
        <f t="shared" si="1134"/>
        <v/>
      </c>
      <c r="P4853" s="33" t="str">
        <f t="shared" si="1139"/>
        <v>-</v>
      </c>
      <c r="Q4853" s="50" t="str">
        <f t="shared" ca="1" si="1135"/>
        <v/>
      </c>
      <c r="R4853" s="52" t="str">
        <f t="shared" si="1136"/>
        <v/>
      </c>
      <c r="S4853" s="53" t="str">
        <f t="shared" si="1137"/>
        <v/>
      </c>
      <c r="T4853" s="78" t="str">
        <f t="shared" si="1138"/>
        <v/>
      </c>
    </row>
    <row r="4854" spans="2:20" ht="15.25" x14ac:dyDescent="0.2">
      <c r="B4854" s="29" t="str">
        <f t="shared" si="1127"/>
        <v/>
      </c>
      <c r="C4854" s="18">
        <f t="shared" si="1140"/>
        <v>50049</v>
      </c>
      <c r="D4854" s="20" t="str">
        <f t="shared" si="1141"/>
        <v>Vendredi</v>
      </c>
      <c r="E4854" s="43" t="str">
        <f t="shared" si="1128"/>
        <v>JANV 2037</v>
      </c>
      <c r="F4854" s="48">
        <f t="shared" si="1129"/>
        <v>0</v>
      </c>
      <c r="G4854" s="26"/>
      <c r="H4854" s="26"/>
      <c r="I4854" s="45" t="str">
        <f t="shared" si="1130"/>
        <v/>
      </c>
      <c r="J4854" s="30"/>
      <c r="K4854" s="27"/>
      <c r="L4854" s="59" t="str">
        <f t="shared" si="1131"/>
        <v/>
      </c>
      <c r="M4854" s="62" t="str">
        <f t="shared" si="1132"/>
        <v/>
      </c>
      <c r="N4854" s="52" t="str">
        <f t="shared" si="1133"/>
        <v/>
      </c>
      <c r="O4854" s="53" t="str">
        <f t="shared" si="1134"/>
        <v/>
      </c>
      <c r="P4854" s="33" t="str">
        <f t="shared" si="1139"/>
        <v>-</v>
      </c>
      <c r="Q4854" s="50" t="str">
        <f t="shared" ca="1" si="1135"/>
        <v/>
      </c>
      <c r="R4854" s="52" t="str">
        <f t="shared" si="1136"/>
        <v/>
      </c>
      <c r="S4854" s="53" t="str">
        <f t="shared" si="1137"/>
        <v/>
      </c>
      <c r="T4854" s="78" t="str">
        <f t="shared" si="1138"/>
        <v/>
      </c>
    </row>
    <row r="4855" spans="2:20" ht="15.25" x14ac:dyDescent="0.2">
      <c r="B4855" s="29" t="str">
        <f t="shared" si="1127"/>
        <v/>
      </c>
      <c r="C4855" s="18">
        <f t="shared" si="1140"/>
        <v>50050</v>
      </c>
      <c r="D4855" s="20" t="str">
        <f t="shared" si="1141"/>
        <v>Samedi</v>
      </c>
      <c r="E4855" s="43" t="str">
        <f t="shared" si="1128"/>
        <v>JANV 2037</v>
      </c>
      <c r="F4855" s="48">
        <f t="shared" si="1129"/>
        <v>0</v>
      </c>
      <c r="G4855" s="26"/>
      <c r="H4855" s="26"/>
      <c r="I4855" s="45" t="str">
        <f t="shared" si="1130"/>
        <v/>
      </c>
      <c r="J4855" s="30"/>
      <c r="K4855" s="27"/>
      <c r="L4855" s="59" t="str">
        <f t="shared" si="1131"/>
        <v/>
      </c>
      <c r="M4855" s="62" t="str">
        <f t="shared" si="1132"/>
        <v/>
      </c>
      <c r="N4855" s="52" t="str">
        <f t="shared" si="1133"/>
        <v/>
      </c>
      <c r="O4855" s="53" t="str">
        <f t="shared" si="1134"/>
        <v/>
      </c>
      <c r="P4855" s="33" t="str">
        <f t="shared" si="1139"/>
        <v>-</v>
      </c>
      <c r="Q4855" s="50" t="str">
        <f t="shared" ca="1" si="1135"/>
        <v/>
      </c>
      <c r="R4855" s="52" t="str">
        <f t="shared" si="1136"/>
        <v/>
      </c>
      <c r="S4855" s="53" t="str">
        <f t="shared" si="1137"/>
        <v/>
      </c>
      <c r="T4855" s="78" t="str">
        <f t="shared" si="1138"/>
        <v/>
      </c>
    </row>
    <row r="4856" spans="2:20" ht="15.25" x14ac:dyDescent="0.2">
      <c r="B4856" s="29" t="str">
        <f t="shared" si="1127"/>
        <v/>
      </c>
      <c r="C4856" s="18">
        <f t="shared" si="1140"/>
        <v>50051</v>
      </c>
      <c r="D4856" s="20" t="str">
        <f t="shared" si="1141"/>
        <v>Dimanche</v>
      </c>
      <c r="E4856" s="43" t="str">
        <f t="shared" si="1128"/>
        <v>JANV 2037</v>
      </c>
      <c r="F4856" s="48">
        <f t="shared" si="1129"/>
        <v>0</v>
      </c>
      <c r="G4856" s="26"/>
      <c r="H4856" s="26"/>
      <c r="I4856" s="45" t="str">
        <f t="shared" si="1130"/>
        <v/>
      </c>
      <c r="J4856" s="30"/>
      <c r="K4856" s="27"/>
      <c r="L4856" s="59" t="str">
        <f t="shared" si="1131"/>
        <v/>
      </c>
      <c r="M4856" s="62" t="str">
        <f t="shared" si="1132"/>
        <v/>
      </c>
      <c r="N4856" s="52">
        <f t="shared" si="1133"/>
        <v>0</v>
      </c>
      <c r="O4856" s="53">
        <f t="shared" si="1134"/>
        <v>0</v>
      </c>
      <c r="P4856" s="33" t="str">
        <f t="shared" si="1139"/>
        <v>-</v>
      </c>
      <c r="Q4856" s="50" t="str">
        <f t="shared" ca="1" si="1135"/>
        <v/>
      </c>
      <c r="R4856" s="52" t="str">
        <f t="shared" si="1136"/>
        <v/>
      </c>
      <c r="S4856" s="53" t="str">
        <f t="shared" si="1137"/>
        <v/>
      </c>
      <c r="T4856" s="78" t="str">
        <f t="shared" si="1138"/>
        <v/>
      </c>
    </row>
    <row r="4857" spans="2:20" ht="15.25" x14ac:dyDescent="0.2">
      <c r="B4857" s="29" t="str">
        <f t="shared" si="1127"/>
        <v/>
      </c>
      <c r="C4857" s="18">
        <f t="shared" si="1140"/>
        <v>50052</v>
      </c>
      <c r="D4857" s="20" t="str">
        <f t="shared" si="1141"/>
        <v>Lundi</v>
      </c>
      <c r="E4857" s="43" t="str">
        <f t="shared" si="1128"/>
        <v>JANV 2037</v>
      </c>
      <c r="F4857" s="48">
        <f t="shared" si="1129"/>
        <v>0</v>
      </c>
      <c r="G4857" s="26"/>
      <c r="H4857" s="26"/>
      <c r="I4857" s="45" t="str">
        <f t="shared" si="1130"/>
        <v/>
      </c>
      <c r="J4857" s="30"/>
      <c r="K4857" s="27"/>
      <c r="L4857" s="59" t="str">
        <f t="shared" si="1131"/>
        <v/>
      </c>
      <c r="M4857" s="62" t="str">
        <f t="shared" si="1132"/>
        <v/>
      </c>
      <c r="N4857" s="52" t="str">
        <f t="shared" si="1133"/>
        <v/>
      </c>
      <c r="O4857" s="53" t="str">
        <f t="shared" si="1134"/>
        <v/>
      </c>
      <c r="P4857" s="33" t="str">
        <f t="shared" si="1139"/>
        <v>-</v>
      </c>
      <c r="Q4857" s="50" t="str">
        <f t="shared" ca="1" si="1135"/>
        <v/>
      </c>
      <c r="R4857" s="52" t="str">
        <f t="shared" si="1136"/>
        <v/>
      </c>
      <c r="S4857" s="53" t="str">
        <f t="shared" si="1137"/>
        <v/>
      </c>
      <c r="T4857" s="78" t="str">
        <f t="shared" si="1138"/>
        <v/>
      </c>
    </row>
    <row r="4858" spans="2:20" ht="15.25" x14ac:dyDescent="0.2">
      <c r="B4858" s="29" t="str">
        <f t="shared" si="1127"/>
        <v/>
      </c>
      <c r="C4858" s="18">
        <f t="shared" si="1140"/>
        <v>50053</v>
      </c>
      <c r="D4858" s="20" t="str">
        <f t="shared" si="1141"/>
        <v>Mardi</v>
      </c>
      <c r="E4858" s="43" t="str">
        <f t="shared" si="1128"/>
        <v>JANV 2037</v>
      </c>
      <c r="F4858" s="48">
        <f t="shared" si="1129"/>
        <v>0</v>
      </c>
      <c r="G4858" s="26"/>
      <c r="H4858" s="26"/>
      <c r="I4858" s="45" t="str">
        <f t="shared" si="1130"/>
        <v/>
      </c>
      <c r="J4858" s="30"/>
      <c r="K4858" s="27"/>
      <c r="L4858" s="59" t="str">
        <f t="shared" si="1131"/>
        <v/>
      </c>
      <c r="M4858" s="62" t="str">
        <f t="shared" si="1132"/>
        <v/>
      </c>
      <c r="N4858" s="52" t="str">
        <f t="shared" si="1133"/>
        <v/>
      </c>
      <c r="O4858" s="53" t="str">
        <f t="shared" si="1134"/>
        <v/>
      </c>
      <c r="P4858" s="33" t="str">
        <f t="shared" si="1139"/>
        <v>-</v>
      </c>
      <c r="Q4858" s="50" t="str">
        <f t="shared" ca="1" si="1135"/>
        <v/>
      </c>
      <c r="R4858" s="52" t="str">
        <f t="shared" si="1136"/>
        <v/>
      </c>
      <c r="S4858" s="53" t="str">
        <f t="shared" si="1137"/>
        <v/>
      </c>
      <c r="T4858" s="78" t="str">
        <f t="shared" si="1138"/>
        <v/>
      </c>
    </row>
    <row r="4859" spans="2:20" ht="15.25" x14ac:dyDescent="0.2">
      <c r="B4859" s="29" t="str">
        <f t="shared" si="1127"/>
        <v/>
      </c>
      <c r="C4859" s="18">
        <f t="shared" si="1140"/>
        <v>50054</v>
      </c>
      <c r="D4859" s="20" t="str">
        <f t="shared" si="1141"/>
        <v>Mercredi</v>
      </c>
      <c r="E4859" s="43" t="str">
        <f t="shared" si="1128"/>
        <v>JANV 2037</v>
      </c>
      <c r="F4859" s="48">
        <f t="shared" si="1129"/>
        <v>0</v>
      </c>
      <c r="G4859" s="26"/>
      <c r="H4859" s="26"/>
      <c r="I4859" s="45" t="str">
        <f t="shared" si="1130"/>
        <v/>
      </c>
      <c r="J4859" s="30"/>
      <c r="K4859" s="27"/>
      <c r="L4859" s="59" t="str">
        <f t="shared" si="1131"/>
        <v/>
      </c>
      <c r="M4859" s="62" t="str">
        <f t="shared" si="1132"/>
        <v/>
      </c>
      <c r="N4859" s="52" t="str">
        <f t="shared" si="1133"/>
        <v/>
      </c>
      <c r="O4859" s="53" t="str">
        <f t="shared" si="1134"/>
        <v/>
      </c>
      <c r="P4859" s="33" t="str">
        <f t="shared" si="1139"/>
        <v>-</v>
      </c>
      <c r="Q4859" s="50" t="str">
        <f t="shared" ca="1" si="1135"/>
        <v/>
      </c>
      <c r="R4859" s="52" t="str">
        <f t="shared" si="1136"/>
        <v/>
      </c>
      <c r="S4859" s="53" t="str">
        <f t="shared" si="1137"/>
        <v/>
      </c>
      <c r="T4859" s="78" t="str">
        <f t="shared" si="1138"/>
        <v/>
      </c>
    </row>
    <row r="4860" spans="2:20" ht="15.25" x14ac:dyDescent="0.2">
      <c r="B4860" s="29" t="str">
        <f t="shared" si="1127"/>
        <v/>
      </c>
      <c r="C4860" s="18">
        <f t="shared" si="1140"/>
        <v>50055</v>
      </c>
      <c r="D4860" s="20" t="str">
        <f t="shared" si="1141"/>
        <v>Jeudi</v>
      </c>
      <c r="E4860" s="43" t="str">
        <f t="shared" si="1128"/>
        <v>JANV 2037</v>
      </c>
      <c r="F4860" s="48">
        <f t="shared" si="1129"/>
        <v>0</v>
      </c>
      <c r="G4860" s="26"/>
      <c r="H4860" s="26"/>
      <c r="I4860" s="45" t="str">
        <f t="shared" si="1130"/>
        <v/>
      </c>
      <c r="J4860" s="30"/>
      <c r="K4860" s="27"/>
      <c r="L4860" s="59" t="str">
        <f t="shared" si="1131"/>
        <v/>
      </c>
      <c r="M4860" s="62" t="str">
        <f t="shared" si="1132"/>
        <v/>
      </c>
      <c r="N4860" s="52" t="str">
        <f t="shared" si="1133"/>
        <v/>
      </c>
      <c r="O4860" s="53" t="str">
        <f t="shared" si="1134"/>
        <v/>
      </c>
      <c r="P4860" s="33" t="str">
        <f t="shared" si="1139"/>
        <v>-</v>
      </c>
      <c r="Q4860" s="50" t="str">
        <f t="shared" ca="1" si="1135"/>
        <v/>
      </c>
      <c r="R4860" s="52" t="str">
        <f t="shared" si="1136"/>
        <v/>
      </c>
      <c r="S4860" s="53" t="str">
        <f t="shared" si="1137"/>
        <v/>
      </c>
      <c r="T4860" s="78" t="str">
        <f t="shared" si="1138"/>
        <v/>
      </c>
    </row>
    <row r="4861" spans="2:20" ht="15.25" x14ac:dyDescent="0.2">
      <c r="B4861" s="29" t="str">
        <f t="shared" si="1127"/>
        <v/>
      </c>
      <c r="C4861" s="18">
        <f t="shared" si="1140"/>
        <v>50056</v>
      </c>
      <c r="D4861" s="20" t="str">
        <f t="shared" si="1141"/>
        <v>Vendredi</v>
      </c>
      <c r="E4861" s="43" t="str">
        <f t="shared" si="1128"/>
        <v>JANV 2037</v>
      </c>
      <c r="F4861" s="48">
        <f t="shared" si="1129"/>
        <v>0</v>
      </c>
      <c r="G4861" s="26"/>
      <c r="H4861" s="26"/>
      <c r="I4861" s="45" t="str">
        <f t="shared" si="1130"/>
        <v/>
      </c>
      <c r="J4861" s="30"/>
      <c r="K4861" s="27"/>
      <c r="L4861" s="59" t="str">
        <f t="shared" si="1131"/>
        <v/>
      </c>
      <c r="M4861" s="62" t="str">
        <f t="shared" si="1132"/>
        <v/>
      </c>
      <c r="N4861" s="52" t="str">
        <f t="shared" si="1133"/>
        <v/>
      </c>
      <c r="O4861" s="53" t="str">
        <f t="shared" si="1134"/>
        <v/>
      </c>
      <c r="P4861" s="33" t="str">
        <f t="shared" si="1139"/>
        <v>-</v>
      </c>
      <c r="Q4861" s="50" t="str">
        <f t="shared" ca="1" si="1135"/>
        <v/>
      </c>
      <c r="R4861" s="52" t="str">
        <f t="shared" si="1136"/>
        <v/>
      </c>
      <c r="S4861" s="53" t="str">
        <f t="shared" si="1137"/>
        <v/>
      </c>
      <c r="T4861" s="78" t="str">
        <f t="shared" si="1138"/>
        <v/>
      </c>
    </row>
    <row r="4862" spans="2:20" ht="15.25" x14ac:dyDescent="0.2">
      <c r="B4862" s="29" t="str">
        <f t="shared" si="1127"/>
        <v/>
      </c>
      <c r="C4862" s="18">
        <f t="shared" si="1140"/>
        <v>50057</v>
      </c>
      <c r="D4862" s="20" t="str">
        <f t="shared" si="1141"/>
        <v>Samedi</v>
      </c>
      <c r="E4862" s="43" t="str">
        <f t="shared" si="1128"/>
        <v>JANV 2037</v>
      </c>
      <c r="F4862" s="48">
        <f t="shared" si="1129"/>
        <v>0</v>
      </c>
      <c r="G4862" s="26"/>
      <c r="H4862" s="26"/>
      <c r="I4862" s="45" t="str">
        <f t="shared" si="1130"/>
        <v/>
      </c>
      <c r="J4862" s="30"/>
      <c r="K4862" s="27"/>
      <c r="L4862" s="59" t="str">
        <f t="shared" si="1131"/>
        <v/>
      </c>
      <c r="M4862" s="62" t="str">
        <f t="shared" si="1132"/>
        <v/>
      </c>
      <c r="N4862" s="52" t="str">
        <f t="shared" si="1133"/>
        <v/>
      </c>
      <c r="O4862" s="53" t="str">
        <f t="shared" si="1134"/>
        <v/>
      </c>
      <c r="P4862" s="33" t="str">
        <f t="shared" si="1139"/>
        <v>-</v>
      </c>
      <c r="Q4862" s="50" t="str">
        <f t="shared" ca="1" si="1135"/>
        <v/>
      </c>
      <c r="R4862" s="52" t="str">
        <f t="shared" si="1136"/>
        <v/>
      </c>
      <c r="S4862" s="53" t="str">
        <f t="shared" si="1137"/>
        <v/>
      </c>
      <c r="T4862" s="78" t="str">
        <f t="shared" si="1138"/>
        <v/>
      </c>
    </row>
    <row r="4863" spans="2:20" ht="15.25" x14ac:dyDescent="0.2">
      <c r="B4863" s="29" t="str">
        <f t="shared" si="1127"/>
        <v/>
      </c>
      <c r="C4863" s="18">
        <f t="shared" si="1140"/>
        <v>50058</v>
      </c>
      <c r="D4863" s="20" t="str">
        <f t="shared" si="1141"/>
        <v>Dimanche</v>
      </c>
      <c r="E4863" s="43" t="str">
        <f t="shared" si="1128"/>
        <v>JANV 2037</v>
      </c>
      <c r="F4863" s="48">
        <f t="shared" si="1129"/>
        <v>0</v>
      </c>
      <c r="G4863" s="26"/>
      <c r="H4863" s="26"/>
      <c r="I4863" s="45" t="str">
        <f t="shared" si="1130"/>
        <v/>
      </c>
      <c r="J4863" s="30"/>
      <c r="K4863" s="27"/>
      <c r="L4863" s="59" t="str">
        <f t="shared" si="1131"/>
        <v/>
      </c>
      <c r="M4863" s="62" t="str">
        <f t="shared" si="1132"/>
        <v/>
      </c>
      <c r="N4863" s="52">
        <f t="shared" si="1133"/>
        <v>0</v>
      </c>
      <c r="O4863" s="53">
        <f t="shared" si="1134"/>
        <v>0</v>
      </c>
      <c r="P4863" s="33" t="str">
        <f t="shared" si="1139"/>
        <v>-</v>
      </c>
      <c r="Q4863" s="50" t="str">
        <f t="shared" ca="1" si="1135"/>
        <v/>
      </c>
      <c r="R4863" s="52" t="str">
        <f t="shared" si="1136"/>
        <v/>
      </c>
      <c r="S4863" s="53" t="str">
        <f t="shared" si="1137"/>
        <v/>
      </c>
      <c r="T4863" s="78" t="str">
        <f t="shared" si="1138"/>
        <v/>
      </c>
    </row>
    <row r="4864" spans="2:20" ht="15.25" x14ac:dyDescent="0.2">
      <c r="B4864" s="29" t="str">
        <f t="shared" si="1127"/>
        <v/>
      </c>
      <c r="C4864" s="18">
        <f t="shared" si="1140"/>
        <v>50059</v>
      </c>
      <c r="D4864" s="20" t="str">
        <f t="shared" si="1141"/>
        <v>Lundi</v>
      </c>
      <c r="E4864" s="43" t="str">
        <f t="shared" si="1128"/>
        <v>JANV 2037</v>
      </c>
      <c r="F4864" s="48">
        <f t="shared" si="1129"/>
        <v>0</v>
      </c>
      <c r="G4864" s="26"/>
      <c r="H4864" s="26"/>
      <c r="I4864" s="45" t="str">
        <f t="shared" si="1130"/>
        <v/>
      </c>
      <c r="J4864" s="30"/>
      <c r="K4864" s="27"/>
      <c r="L4864" s="59" t="str">
        <f t="shared" si="1131"/>
        <v/>
      </c>
      <c r="M4864" s="62" t="str">
        <f t="shared" si="1132"/>
        <v/>
      </c>
      <c r="N4864" s="52" t="str">
        <f t="shared" si="1133"/>
        <v/>
      </c>
      <c r="O4864" s="53" t="str">
        <f t="shared" si="1134"/>
        <v/>
      </c>
      <c r="P4864" s="33" t="str">
        <f t="shared" si="1139"/>
        <v>-</v>
      </c>
      <c r="Q4864" s="50" t="str">
        <f t="shared" ca="1" si="1135"/>
        <v/>
      </c>
      <c r="R4864" s="52" t="str">
        <f t="shared" si="1136"/>
        <v/>
      </c>
      <c r="S4864" s="53" t="str">
        <f t="shared" si="1137"/>
        <v/>
      </c>
      <c r="T4864" s="78" t="str">
        <f t="shared" si="1138"/>
        <v/>
      </c>
    </row>
    <row r="4865" spans="2:20" ht="15.25" x14ac:dyDescent="0.2">
      <c r="B4865" s="29" t="str">
        <f t="shared" si="1127"/>
        <v/>
      </c>
      <c r="C4865" s="18">
        <f t="shared" si="1140"/>
        <v>50060</v>
      </c>
      <c r="D4865" s="20" t="str">
        <f t="shared" si="1141"/>
        <v>Mardi</v>
      </c>
      <c r="E4865" s="43" t="str">
        <f t="shared" si="1128"/>
        <v>JANV 2037</v>
      </c>
      <c r="F4865" s="48">
        <f t="shared" si="1129"/>
        <v>0</v>
      </c>
      <c r="G4865" s="26"/>
      <c r="H4865" s="26"/>
      <c r="I4865" s="45" t="str">
        <f t="shared" si="1130"/>
        <v/>
      </c>
      <c r="J4865" s="30"/>
      <c r="K4865" s="27"/>
      <c r="L4865" s="59" t="str">
        <f t="shared" si="1131"/>
        <v/>
      </c>
      <c r="M4865" s="62" t="str">
        <f t="shared" si="1132"/>
        <v/>
      </c>
      <c r="N4865" s="52" t="str">
        <f t="shared" si="1133"/>
        <v/>
      </c>
      <c r="O4865" s="53" t="str">
        <f t="shared" si="1134"/>
        <v/>
      </c>
      <c r="P4865" s="33" t="str">
        <f t="shared" si="1139"/>
        <v>-</v>
      </c>
      <c r="Q4865" s="50" t="str">
        <f t="shared" ca="1" si="1135"/>
        <v/>
      </c>
      <c r="R4865" s="52" t="str">
        <f t="shared" si="1136"/>
        <v/>
      </c>
      <c r="S4865" s="53" t="str">
        <f t="shared" si="1137"/>
        <v/>
      </c>
      <c r="T4865" s="78" t="str">
        <f t="shared" si="1138"/>
        <v/>
      </c>
    </row>
    <row r="4866" spans="2:20" ht="15.25" x14ac:dyDescent="0.2">
      <c r="B4866" s="29" t="str">
        <f t="shared" si="1127"/>
        <v/>
      </c>
      <c r="C4866" s="18">
        <f t="shared" si="1140"/>
        <v>50061</v>
      </c>
      <c r="D4866" s="20" t="str">
        <f t="shared" si="1141"/>
        <v>Mercredi</v>
      </c>
      <c r="E4866" s="43" t="str">
        <f t="shared" si="1128"/>
        <v>JANV 2037</v>
      </c>
      <c r="F4866" s="48">
        <f t="shared" si="1129"/>
        <v>0</v>
      </c>
      <c r="G4866" s="26"/>
      <c r="H4866" s="26"/>
      <c r="I4866" s="45" t="str">
        <f t="shared" si="1130"/>
        <v/>
      </c>
      <c r="J4866" s="30"/>
      <c r="K4866" s="27"/>
      <c r="L4866" s="59" t="str">
        <f t="shared" si="1131"/>
        <v/>
      </c>
      <c r="M4866" s="62" t="str">
        <f t="shared" si="1132"/>
        <v/>
      </c>
      <c r="N4866" s="52" t="str">
        <f t="shared" si="1133"/>
        <v/>
      </c>
      <c r="O4866" s="53" t="str">
        <f t="shared" si="1134"/>
        <v/>
      </c>
      <c r="P4866" s="33" t="str">
        <f t="shared" si="1139"/>
        <v>-</v>
      </c>
      <c r="Q4866" s="50" t="str">
        <f t="shared" ca="1" si="1135"/>
        <v/>
      </c>
      <c r="R4866" s="52" t="str">
        <f t="shared" si="1136"/>
        <v/>
      </c>
      <c r="S4866" s="53" t="str">
        <f t="shared" si="1137"/>
        <v/>
      </c>
      <c r="T4866" s="78" t="str">
        <f t="shared" si="1138"/>
        <v/>
      </c>
    </row>
    <row r="4867" spans="2:20" ht="15.25" x14ac:dyDescent="0.2">
      <c r="B4867" s="29" t="str">
        <f t="shared" si="1127"/>
        <v/>
      </c>
      <c r="C4867" s="18">
        <f t="shared" si="1140"/>
        <v>50062</v>
      </c>
      <c r="D4867" s="20" t="str">
        <f t="shared" si="1141"/>
        <v>Jeudi</v>
      </c>
      <c r="E4867" s="43" t="str">
        <f t="shared" si="1128"/>
        <v>JANV 2037</v>
      </c>
      <c r="F4867" s="48">
        <f t="shared" si="1129"/>
        <v>0</v>
      </c>
      <c r="G4867" s="26"/>
      <c r="H4867" s="26"/>
      <c r="I4867" s="45" t="str">
        <f t="shared" si="1130"/>
        <v/>
      </c>
      <c r="J4867" s="30"/>
      <c r="K4867" s="27"/>
      <c r="L4867" s="59" t="str">
        <f t="shared" si="1131"/>
        <v/>
      </c>
      <c r="M4867" s="62" t="str">
        <f t="shared" si="1132"/>
        <v/>
      </c>
      <c r="N4867" s="52" t="str">
        <f t="shared" si="1133"/>
        <v/>
      </c>
      <c r="O4867" s="53" t="str">
        <f t="shared" si="1134"/>
        <v/>
      </c>
      <c r="P4867" s="33" t="str">
        <f t="shared" si="1139"/>
        <v>-</v>
      </c>
      <c r="Q4867" s="50" t="str">
        <f t="shared" ca="1" si="1135"/>
        <v/>
      </c>
      <c r="R4867" s="52" t="str">
        <f t="shared" si="1136"/>
        <v/>
      </c>
      <c r="S4867" s="53" t="str">
        <f t="shared" si="1137"/>
        <v/>
      </c>
      <c r="T4867" s="78" t="str">
        <f t="shared" si="1138"/>
        <v/>
      </c>
    </row>
    <row r="4868" spans="2:20" ht="15.25" x14ac:dyDescent="0.2">
      <c r="B4868" s="29" t="str">
        <f t="shared" si="1127"/>
        <v/>
      </c>
      <c r="C4868" s="18">
        <f t="shared" si="1140"/>
        <v>50063</v>
      </c>
      <c r="D4868" s="20" t="str">
        <f t="shared" si="1141"/>
        <v>Vendredi</v>
      </c>
      <c r="E4868" s="43" t="str">
        <f t="shared" si="1128"/>
        <v>JANV 2037</v>
      </c>
      <c r="F4868" s="48">
        <f t="shared" si="1129"/>
        <v>0</v>
      </c>
      <c r="G4868" s="26"/>
      <c r="H4868" s="26"/>
      <c r="I4868" s="45" t="str">
        <f t="shared" si="1130"/>
        <v/>
      </c>
      <c r="J4868" s="30"/>
      <c r="K4868" s="27"/>
      <c r="L4868" s="59" t="str">
        <f t="shared" si="1131"/>
        <v/>
      </c>
      <c r="M4868" s="62" t="str">
        <f t="shared" si="1132"/>
        <v/>
      </c>
      <c r="N4868" s="52" t="str">
        <f t="shared" si="1133"/>
        <v/>
      </c>
      <c r="O4868" s="53" t="str">
        <f t="shared" si="1134"/>
        <v/>
      </c>
      <c r="P4868" s="33" t="str">
        <f t="shared" si="1139"/>
        <v>-</v>
      </c>
      <c r="Q4868" s="50" t="str">
        <f t="shared" ca="1" si="1135"/>
        <v/>
      </c>
      <c r="R4868" s="52" t="str">
        <f t="shared" si="1136"/>
        <v/>
      </c>
      <c r="S4868" s="53" t="str">
        <f t="shared" si="1137"/>
        <v/>
      </c>
      <c r="T4868" s="78" t="str">
        <f t="shared" si="1138"/>
        <v/>
      </c>
    </row>
    <row r="4869" spans="2:20" ht="15.25" x14ac:dyDescent="0.2">
      <c r="B4869" s="29" t="str">
        <f t="shared" si="1127"/>
        <v/>
      </c>
      <c r="C4869" s="18">
        <f t="shared" si="1140"/>
        <v>50064</v>
      </c>
      <c r="D4869" s="20" t="str">
        <f t="shared" si="1141"/>
        <v>Samedi</v>
      </c>
      <c r="E4869" s="43" t="str">
        <f t="shared" si="1128"/>
        <v>JANV 2037</v>
      </c>
      <c r="F4869" s="48">
        <f t="shared" si="1129"/>
        <v>0</v>
      </c>
      <c r="G4869" s="26"/>
      <c r="H4869" s="26"/>
      <c r="I4869" s="45" t="str">
        <f t="shared" si="1130"/>
        <v/>
      </c>
      <c r="J4869" s="30"/>
      <c r="K4869" s="27"/>
      <c r="L4869" s="59" t="str">
        <f t="shared" si="1131"/>
        <v/>
      </c>
      <c r="M4869" s="62" t="str">
        <f t="shared" si="1132"/>
        <v/>
      </c>
      <c r="N4869" s="52" t="str">
        <f t="shared" si="1133"/>
        <v/>
      </c>
      <c r="O4869" s="53" t="str">
        <f t="shared" si="1134"/>
        <v/>
      </c>
      <c r="P4869" s="33" t="str">
        <f t="shared" si="1139"/>
        <v>-</v>
      </c>
      <c r="Q4869" s="50" t="str">
        <f t="shared" ca="1" si="1135"/>
        <v/>
      </c>
      <c r="R4869" s="52" t="str">
        <f t="shared" si="1136"/>
        <v/>
      </c>
      <c r="S4869" s="53" t="str">
        <f t="shared" si="1137"/>
        <v/>
      </c>
      <c r="T4869" s="78" t="str">
        <f t="shared" si="1138"/>
        <v/>
      </c>
    </row>
    <row r="4870" spans="2:20" ht="15.25" x14ac:dyDescent="0.2">
      <c r="B4870" s="29" t="str">
        <f t="shared" si="1127"/>
        <v/>
      </c>
      <c r="C4870" s="18">
        <f t="shared" si="1140"/>
        <v>50065</v>
      </c>
      <c r="D4870" s="20" t="str">
        <f t="shared" si="1141"/>
        <v>Dimanche</v>
      </c>
      <c r="E4870" s="43" t="str">
        <f t="shared" si="1128"/>
        <v>JANV 2037</v>
      </c>
      <c r="F4870" s="48">
        <f t="shared" si="1129"/>
        <v>0</v>
      </c>
      <c r="G4870" s="26"/>
      <c r="H4870" s="26"/>
      <c r="I4870" s="45" t="str">
        <f t="shared" si="1130"/>
        <v/>
      </c>
      <c r="J4870" s="30"/>
      <c r="K4870" s="27"/>
      <c r="L4870" s="59" t="str">
        <f t="shared" si="1131"/>
        <v/>
      </c>
      <c r="M4870" s="62" t="str">
        <f t="shared" si="1132"/>
        <v/>
      </c>
      <c r="N4870" s="52">
        <f t="shared" si="1133"/>
        <v>0</v>
      </c>
      <c r="O4870" s="53">
        <f t="shared" si="1134"/>
        <v>0</v>
      </c>
      <c r="P4870" s="33" t="str">
        <f t="shared" si="1139"/>
        <v>-</v>
      </c>
      <c r="Q4870" s="50" t="str">
        <f t="shared" ca="1" si="1135"/>
        <v/>
      </c>
      <c r="R4870" s="52" t="str">
        <f t="shared" si="1136"/>
        <v/>
      </c>
      <c r="S4870" s="53" t="str">
        <f t="shared" si="1137"/>
        <v/>
      </c>
      <c r="T4870" s="78" t="str">
        <f t="shared" si="1138"/>
        <v/>
      </c>
    </row>
    <row r="4871" spans="2:20" ht="15.25" x14ac:dyDescent="0.2">
      <c r="B4871" s="29" t="str">
        <f t="shared" si="1127"/>
        <v/>
      </c>
      <c r="C4871" s="18">
        <f t="shared" si="1140"/>
        <v>50066</v>
      </c>
      <c r="D4871" s="20" t="str">
        <f t="shared" si="1141"/>
        <v>Lundi</v>
      </c>
      <c r="E4871" s="43" t="str">
        <f t="shared" si="1128"/>
        <v>JANV 2037</v>
      </c>
      <c r="F4871" s="48">
        <f t="shared" si="1129"/>
        <v>0</v>
      </c>
      <c r="G4871" s="26"/>
      <c r="H4871" s="26"/>
      <c r="I4871" s="45" t="str">
        <f t="shared" si="1130"/>
        <v/>
      </c>
      <c r="J4871" s="30"/>
      <c r="K4871" s="27"/>
      <c r="L4871" s="59" t="str">
        <f t="shared" si="1131"/>
        <v/>
      </c>
      <c r="M4871" s="62" t="str">
        <f t="shared" si="1132"/>
        <v/>
      </c>
      <c r="N4871" s="52" t="str">
        <f t="shared" si="1133"/>
        <v/>
      </c>
      <c r="O4871" s="53" t="str">
        <f t="shared" si="1134"/>
        <v/>
      </c>
      <c r="P4871" s="33" t="str">
        <f t="shared" si="1139"/>
        <v>-</v>
      </c>
      <c r="Q4871" s="50" t="str">
        <f t="shared" ca="1" si="1135"/>
        <v/>
      </c>
      <c r="R4871" s="52" t="str">
        <f t="shared" si="1136"/>
        <v/>
      </c>
      <c r="S4871" s="53" t="str">
        <f t="shared" si="1137"/>
        <v/>
      </c>
      <c r="T4871" s="78" t="str">
        <f t="shared" si="1138"/>
        <v/>
      </c>
    </row>
    <row r="4872" spans="2:20" ht="15.25" x14ac:dyDescent="0.2">
      <c r="B4872" s="29" t="str">
        <f t="shared" si="1127"/>
        <v/>
      </c>
      <c r="C4872" s="18">
        <f t="shared" si="1140"/>
        <v>50067</v>
      </c>
      <c r="D4872" s="20" t="str">
        <f t="shared" si="1141"/>
        <v>Mardi</v>
      </c>
      <c r="E4872" s="43" t="str">
        <f t="shared" si="1128"/>
        <v>JANV 2037</v>
      </c>
      <c r="F4872" s="48">
        <f t="shared" si="1129"/>
        <v>0</v>
      </c>
      <c r="G4872" s="26"/>
      <c r="H4872" s="26"/>
      <c r="I4872" s="45" t="str">
        <f t="shared" si="1130"/>
        <v/>
      </c>
      <c r="J4872" s="30"/>
      <c r="K4872" s="27"/>
      <c r="L4872" s="59" t="str">
        <f t="shared" si="1131"/>
        <v/>
      </c>
      <c r="M4872" s="62" t="str">
        <f t="shared" si="1132"/>
        <v/>
      </c>
      <c r="N4872" s="52" t="str">
        <f t="shared" si="1133"/>
        <v/>
      </c>
      <c r="O4872" s="53" t="str">
        <f t="shared" si="1134"/>
        <v/>
      </c>
      <c r="P4872" s="33" t="str">
        <f t="shared" si="1139"/>
        <v>-</v>
      </c>
      <c r="Q4872" s="50" t="str">
        <f t="shared" ca="1" si="1135"/>
        <v/>
      </c>
      <c r="R4872" s="52" t="str">
        <f t="shared" si="1136"/>
        <v/>
      </c>
      <c r="S4872" s="53" t="str">
        <f t="shared" si="1137"/>
        <v/>
      </c>
      <c r="T4872" s="78" t="str">
        <f t="shared" si="1138"/>
        <v/>
      </c>
    </row>
    <row r="4873" spans="2:20" ht="15.25" x14ac:dyDescent="0.2">
      <c r="B4873" s="29" t="str">
        <f t="shared" si="1127"/>
        <v/>
      </c>
      <c r="C4873" s="18">
        <f t="shared" si="1140"/>
        <v>50068</v>
      </c>
      <c r="D4873" s="20" t="str">
        <f t="shared" si="1141"/>
        <v>Mercredi</v>
      </c>
      <c r="E4873" s="43" t="str">
        <f t="shared" si="1128"/>
        <v>JANV 2037</v>
      </c>
      <c r="F4873" s="48">
        <f t="shared" si="1129"/>
        <v>0</v>
      </c>
      <c r="G4873" s="26"/>
      <c r="H4873" s="26"/>
      <c r="I4873" s="45" t="str">
        <f t="shared" si="1130"/>
        <v/>
      </c>
      <c r="J4873" s="30"/>
      <c r="K4873" s="27"/>
      <c r="L4873" s="59" t="str">
        <f t="shared" si="1131"/>
        <v/>
      </c>
      <c r="M4873" s="62" t="str">
        <f t="shared" si="1132"/>
        <v/>
      </c>
      <c r="N4873" s="52" t="str">
        <f t="shared" si="1133"/>
        <v/>
      </c>
      <c r="O4873" s="53" t="str">
        <f t="shared" si="1134"/>
        <v/>
      </c>
      <c r="P4873" s="33" t="str">
        <f t="shared" si="1139"/>
        <v>-</v>
      </c>
      <c r="Q4873" s="50" t="str">
        <f t="shared" ca="1" si="1135"/>
        <v/>
      </c>
      <c r="R4873" s="52" t="str">
        <f t="shared" si="1136"/>
        <v/>
      </c>
      <c r="S4873" s="53" t="str">
        <f t="shared" si="1137"/>
        <v/>
      </c>
      <c r="T4873" s="78" t="str">
        <f t="shared" si="1138"/>
        <v/>
      </c>
    </row>
    <row r="4874" spans="2:20" ht="15.25" x14ac:dyDescent="0.2">
      <c r="B4874" s="29" t="str">
        <f t="shared" ref="B4874:B4937" si="1142">IF(ISERROR(IF(YEAR($C4873)=YEAR($C4874),"",YEAR($C4874))),"",IF(YEAR($C4873)=YEAR($C4874),"",YEAR($C4874)))</f>
        <v/>
      </c>
      <c r="C4874" s="18">
        <f t="shared" si="1140"/>
        <v>50069</v>
      </c>
      <c r="D4874" s="20" t="str">
        <f t="shared" si="1141"/>
        <v>Jeudi</v>
      </c>
      <c r="E4874" s="43" t="str">
        <f t="shared" ref="E4874:E4937" si="1143">UPPER(TEXT(C4874,"mmm"))&amp;" "&amp;UPPER(TEXT(C4874,"aaaa"))</f>
        <v>JANV 2037</v>
      </c>
      <c r="F4874" s="48">
        <f t="shared" ref="F4874:F4937" si="1144">IF(J4874="oui",1,0)</f>
        <v>0</v>
      </c>
      <c r="G4874" s="26"/>
      <c r="H4874" s="26"/>
      <c r="I4874" s="45" t="str">
        <f t="shared" ref="I4874:I4937" si="1145">IF(ISERROR(AVERAGE(G4874:H4874)),"",AVERAGE(G4874:H4874))</f>
        <v/>
      </c>
      <c r="J4874" s="30"/>
      <c r="K4874" s="27"/>
      <c r="L4874" s="59" t="str">
        <f t="shared" ref="L4874:L4937" si="1146">IF(ISERROR(IF(D4874="Dimanche",AVERAGE(G4868:G4874),"")),"",IF(D4874="Dimanche",AVERAGE(G4868:G4874),""))</f>
        <v/>
      </c>
      <c r="M4874" s="62" t="str">
        <f t="shared" ref="M4874:M4937" si="1147">IF(ISERROR(IF(D4874="Dimanche",AVERAGE(H4868:H4874),"")),"",IF(D4874="Dimanche",AVERAGE(H4868:H4874),""))</f>
        <v/>
      </c>
      <c r="N4874" s="52" t="str">
        <f t="shared" ref="N4874:N4937" si="1148">IF(ISERROR(IF(D4874="Dimanche",COUNTIF(J4868:J4874,"oui"),"")),"",IF(D4874="Dimanche",COUNTIF(J4868:J4874,"oui"),""))</f>
        <v/>
      </c>
      <c r="O4874" s="53" t="str">
        <f t="shared" ref="O4874:O4937" si="1149">IF(ISERROR(IF(D4874="Dimanche",SUM(K4868:K4874),"")),"",IF(D4874="Dimanche",SUM(K4868:K4874),""))</f>
        <v/>
      </c>
      <c r="P4874" s="33" t="str">
        <f t="shared" si="1139"/>
        <v>-</v>
      </c>
      <c r="Q4874" s="50" t="str">
        <f t="shared" ref="Q4874:Q4937" ca="1" si="1150">IF(ISERROR(AVERAGEIF($E$9:$K$6349,P4874,$I$9:$I$6349)),"",AVERAGEIF($E$9:$I$6349,P4874,$I$9:$I$6349))</f>
        <v/>
      </c>
      <c r="R4874" s="52" t="str">
        <f t="shared" ref="R4874:R4937" si="1151">IF(P4874="-","",SUMIF($E$9:$F$6349,P4874,$F$9:$F$6349))</f>
        <v/>
      </c>
      <c r="S4874" s="53" t="str">
        <f t="shared" ref="S4874:S4937" si="1152">IF(P4874="-","",SUMIF($E$9:$K$6349,P4874,$K$9:$K$6349))</f>
        <v/>
      </c>
      <c r="T4874" s="78" t="str">
        <f t="shared" ref="T4874:T4937" si="1153">IF(P4874="-","",P4874)</f>
        <v/>
      </c>
    </row>
    <row r="4875" spans="2:20" ht="15.25" x14ac:dyDescent="0.2">
      <c r="B4875" s="29" t="str">
        <f t="shared" si="1142"/>
        <v/>
      </c>
      <c r="C4875" s="18">
        <f t="shared" si="1140"/>
        <v>50070</v>
      </c>
      <c r="D4875" s="20" t="str">
        <f t="shared" si="1141"/>
        <v>Vendredi</v>
      </c>
      <c r="E4875" s="43" t="str">
        <f t="shared" si="1143"/>
        <v>JANV 2037</v>
      </c>
      <c r="F4875" s="48">
        <f t="shared" si="1144"/>
        <v>0</v>
      </c>
      <c r="G4875" s="26"/>
      <c r="H4875" s="26"/>
      <c r="I4875" s="45" t="str">
        <f t="shared" si="1145"/>
        <v/>
      </c>
      <c r="J4875" s="30"/>
      <c r="K4875" s="27"/>
      <c r="L4875" s="59" t="str">
        <f t="shared" si="1146"/>
        <v/>
      </c>
      <c r="M4875" s="62" t="str">
        <f t="shared" si="1147"/>
        <v/>
      </c>
      <c r="N4875" s="52" t="str">
        <f t="shared" si="1148"/>
        <v/>
      </c>
      <c r="O4875" s="53" t="str">
        <f t="shared" si="1149"/>
        <v/>
      </c>
      <c r="P4875" s="33" t="str">
        <f t="shared" ref="P4875:P4938" si="1154">IF(MONTH(C4875)=MONTH(C4874),"-",UPPER(TEXT(C4875,"mmm"))&amp;" "&amp;UPPER(TEXT(C4874,"aaaa")))</f>
        <v>-</v>
      </c>
      <c r="Q4875" s="50" t="str">
        <f t="shared" ca="1" si="1150"/>
        <v/>
      </c>
      <c r="R4875" s="52" t="str">
        <f t="shared" si="1151"/>
        <v/>
      </c>
      <c r="S4875" s="53" t="str">
        <f t="shared" si="1152"/>
        <v/>
      </c>
      <c r="T4875" s="78" t="str">
        <f t="shared" si="1153"/>
        <v/>
      </c>
    </row>
    <row r="4876" spans="2:20" ht="15.25" x14ac:dyDescent="0.2">
      <c r="B4876" s="29" t="str">
        <f t="shared" si="1142"/>
        <v/>
      </c>
      <c r="C4876" s="18">
        <f t="shared" si="1140"/>
        <v>50071</v>
      </c>
      <c r="D4876" s="20" t="str">
        <f t="shared" si="1141"/>
        <v>Samedi</v>
      </c>
      <c r="E4876" s="43" t="str">
        <f t="shared" si="1143"/>
        <v>JANV 2037</v>
      </c>
      <c r="F4876" s="48">
        <f t="shared" si="1144"/>
        <v>0</v>
      </c>
      <c r="G4876" s="26"/>
      <c r="H4876" s="26"/>
      <c r="I4876" s="45" t="str">
        <f t="shared" si="1145"/>
        <v/>
      </c>
      <c r="J4876" s="30"/>
      <c r="K4876" s="27"/>
      <c r="L4876" s="59" t="str">
        <f t="shared" si="1146"/>
        <v/>
      </c>
      <c r="M4876" s="62" t="str">
        <f t="shared" si="1147"/>
        <v/>
      </c>
      <c r="N4876" s="52" t="str">
        <f t="shared" si="1148"/>
        <v/>
      </c>
      <c r="O4876" s="53" t="str">
        <f t="shared" si="1149"/>
        <v/>
      </c>
      <c r="P4876" s="33" t="str">
        <f t="shared" si="1154"/>
        <v>-</v>
      </c>
      <c r="Q4876" s="50" t="str">
        <f t="shared" ca="1" si="1150"/>
        <v/>
      </c>
      <c r="R4876" s="52" t="str">
        <f t="shared" si="1151"/>
        <v/>
      </c>
      <c r="S4876" s="53" t="str">
        <f t="shared" si="1152"/>
        <v/>
      </c>
      <c r="T4876" s="78" t="str">
        <f t="shared" si="1153"/>
        <v/>
      </c>
    </row>
    <row r="4877" spans="2:20" ht="15.25" x14ac:dyDescent="0.2">
      <c r="B4877" s="29" t="str">
        <f t="shared" si="1142"/>
        <v/>
      </c>
      <c r="C4877" s="18">
        <f t="shared" si="1140"/>
        <v>50072</v>
      </c>
      <c r="D4877" s="20" t="str">
        <f t="shared" si="1141"/>
        <v>Dimanche</v>
      </c>
      <c r="E4877" s="43" t="str">
        <f t="shared" si="1143"/>
        <v>FÉVR 2037</v>
      </c>
      <c r="F4877" s="48">
        <f t="shared" si="1144"/>
        <v>0</v>
      </c>
      <c r="G4877" s="26"/>
      <c r="H4877" s="26"/>
      <c r="I4877" s="45" t="str">
        <f t="shared" si="1145"/>
        <v/>
      </c>
      <c r="J4877" s="30"/>
      <c r="K4877" s="27"/>
      <c r="L4877" s="59" t="str">
        <f t="shared" si="1146"/>
        <v/>
      </c>
      <c r="M4877" s="62" t="str">
        <f t="shared" si="1147"/>
        <v/>
      </c>
      <c r="N4877" s="52">
        <f t="shared" si="1148"/>
        <v>0</v>
      </c>
      <c r="O4877" s="53">
        <f t="shared" si="1149"/>
        <v>0</v>
      </c>
      <c r="P4877" s="33" t="str">
        <f t="shared" si="1154"/>
        <v>FÉVR 2037</v>
      </c>
      <c r="Q4877" s="50" t="str">
        <f t="shared" ca="1" si="1150"/>
        <v/>
      </c>
      <c r="R4877" s="52">
        <f t="shared" ca="1" si="1151"/>
        <v>0</v>
      </c>
      <c r="S4877" s="53">
        <f t="shared" ca="1" si="1152"/>
        <v>0</v>
      </c>
      <c r="T4877" s="78" t="str">
        <f t="shared" si="1153"/>
        <v>FÉVR 2037</v>
      </c>
    </row>
    <row r="4878" spans="2:20" ht="15.25" x14ac:dyDescent="0.2">
      <c r="B4878" s="29" t="str">
        <f t="shared" si="1142"/>
        <v/>
      </c>
      <c r="C4878" s="18">
        <f t="shared" si="1140"/>
        <v>50073</v>
      </c>
      <c r="D4878" s="20" t="str">
        <f t="shared" si="1141"/>
        <v>Lundi</v>
      </c>
      <c r="E4878" s="43" t="str">
        <f t="shared" si="1143"/>
        <v>FÉVR 2037</v>
      </c>
      <c r="F4878" s="48">
        <f t="shared" si="1144"/>
        <v>0</v>
      </c>
      <c r="G4878" s="26"/>
      <c r="H4878" s="26"/>
      <c r="I4878" s="45" t="str">
        <f t="shared" si="1145"/>
        <v/>
      </c>
      <c r="J4878" s="30"/>
      <c r="K4878" s="27"/>
      <c r="L4878" s="59" t="str">
        <f t="shared" si="1146"/>
        <v/>
      </c>
      <c r="M4878" s="62" t="str">
        <f t="shared" si="1147"/>
        <v/>
      </c>
      <c r="N4878" s="52" t="str">
        <f t="shared" si="1148"/>
        <v/>
      </c>
      <c r="O4878" s="53" t="str">
        <f t="shared" si="1149"/>
        <v/>
      </c>
      <c r="P4878" s="33" t="str">
        <f t="shared" si="1154"/>
        <v>-</v>
      </c>
      <c r="Q4878" s="50" t="str">
        <f t="shared" ca="1" si="1150"/>
        <v/>
      </c>
      <c r="R4878" s="52" t="str">
        <f t="shared" si="1151"/>
        <v/>
      </c>
      <c r="S4878" s="53" t="str">
        <f t="shared" si="1152"/>
        <v/>
      </c>
      <c r="T4878" s="78" t="str">
        <f t="shared" si="1153"/>
        <v/>
      </c>
    </row>
    <row r="4879" spans="2:20" ht="15.25" x14ac:dyDescent="0.2">
      <c r="B4879" s="29" t="str">
        <f t="shared" si="1142"/>
        <v/>
      </c>
      <c r="C4879" s="18">
        <f t="shared" si="1140"/>
        <v>50074</v>
      </c>
      <c r="D4879" s="20" t="str">
        <f t="shared" si="1141"/>
        <v>Mardi</v>
      </c>
      <c r="E4879" s="43" t="str">
        <f t="shared" si="1143"/>
        <v>FÉVR 2037</v>
      </c>
      <c r="F4879" s="48">
        <f t="shared" si="1144"/>
        <v>0</v>
      </c>
      <c r="G4879" s="26"/>
      <c r="H4879" s="26"/>
      <c r="I4879" s="45" t="str">
        <f t="shared" si="1145"/>
        <v/>
      </c>
      <c r="J4879" s="30"/>
      <c r="K4879" s="27"/>
      <c r="L4879" s="59" t="str">
        <f t="shared" si="1146"/>
        <v/>
      </c>
      <c r="M4879" s="62" t="str">
        <f t="shared" si="1147"/>
        <v/>
      </c>
      <c r="N4879" s="52" t="str">
        <f t="shared" si="1148"/>
        <v/>
      </c>
      <c r="O4879" s="53" t="str">
        <f t="shared" si="1149"/>
        <v/>
      </c>
      <c r="P4879" s="33" t="str">
        <f t="shared" si="1154"/>
        <v>-</v>
      </c>
      <c r="Q4879" s="50" t="str">
        <f t="shared" ca="1" si="1150"/>
        <v/>
      </c>
      <c r="R4879" s="52" t="str">
        <f t="shared" si="1151"/>
        <v/>
      </c>
      <c r="S4879" s="53" t="str">
        <f t="shared" si="1152"/>
        <v/>
      </c>
      <c r="T4879" s="78" t="str">
        <f t="shared" si="1153"/>
        <v/>
      </c>
    </row>
    <row r="4880" spans="2:20" ht="15.25" x14ac:dyDescent="0.2">
      <c r="B4880" s="29" t="str">
        <f t="shared" si="1142"/>
        <v/>
      </c>
      <c r="C4880" s="18">
        <f t="shared" si="1140"/>
        <v>50075</v>
      </c>
      <c r="D4880" s="20" t="str">
        <f t="shared" si="1141"/>
        <v>Mercredi</v>
      </c>
      <c r="E4880" s="43" t="str">
        <f t="shared" si="1143"/>
        <v>FÉVR 2037</v>
      </c>
      <c r="F4880" s="48">
        <f t="shared" si="1144"/>
        <v>0</v>
      </c>
      <c r="G4880" s="26"/>
      <c r="H4880" s="26"/>
      <c r="I4880" s="45" t="str">
        <f t="shared" si="1145"/>
        <v/>
      </c>
      <c r="J4880" s="30"/>
      <c r="K4880" s="27"/>
      <c r="L4880" s="59" t="str">
        <f t="shared" si="1146"/>
        <v/>
      </c>
      <c r="M4880" s="62" t="str">
        <f t="shared" si="1147"/>
        <v/>
      </c>
      <c r="N4880" s="52" t="str">
        <f t="shared" si="1148"/>
        <v/>
      </c>
      <c r="O4880" s="53" t="str">
        <f t="shared" si="1149"/>
        <v/>
      </c>
      <c r="P4880" s="33" t="str">
        <f t="shared" si="1154"/>
        <v>-</v>
      </c>
      <c r="Q4880" s="50" t="str">
        <f t="shared" ca="1" si="1150"/>
        <v/>
      </c>
      <c r="R4880" s="52" t="str">
        <f t="shared" si="1151"/>
        <v/>
      </c>
      <c r="S4880" s="53" t="str">
        <f t="shared" si="1152"/>
        <v/>
      </c>
      <c r="T4880" s="78" t="str">
        <f t="shared" si="1153"/>
        <v/>
      </c>
    </row>
    <row r="4881" spans="2:20" ht="15.25" x14ac:dyDescent="0.2">
      <c r="B4881" s="29" t="str">
        <f t="shared" si="1142"/>
        <v/>
      </c>
      <c r="C4881" s="18">
        <f t="shared" si="1140"/>
        <v>50076</v>
      </c>
      <c r="D4881" s="20" t="str">
        <f t="shared" si="1141"/>
        <v>Jeudi</v>
      </c>
      <c r="E4881" s="43" t="str">
        <f t="shared" si="1143"/>
        <v>FÉVR 2037</v>
      </c>
      <c r="F4881" s="48">
        <f t="shared" si="1144"/>
        <v>0</v>
      </c>
      <c r="G4881" s="26"/>
      <c r="H4881" s="26"/>
      <c r="I4881" s="45" t="str">
        <f t="shared" si="1145"/>
        <v/>
      </c>
      <c r="J4881" s="30"/>
      <c r="K4881" s="27"/>
      <c r="L4881" s="59" t="str">
        <f t="shared" si="1146"/>
        <v/>
      </c>
      <c r="M4881" s="62" t="str">
        <f t="shared" si="1147"/>
        <v/>
      </c>
      <c r="N4881" s="52" t="str">
        <f t="shared" si="1148"/>
        <v/>
      </c>
      <c r="O4881" s="53" t="str">
        <f t="shared" si="1149"/>
        <v/>
      </c>
      <c r="P4881" s="33" t="str">
        <f t="shared" si="1154"/>
        <v>-</v>
      </c>
      <c r="Q4881" s="50" t="str">
        <f t="shared" ca="1" si="1150"/>
        <v/>
      </c>
      <c r="R4881" s="52" t="str">
        <f t="shared" si="1151"/>
        <v/>
      </c>
      <c r="S4881" s="53" t="str">
        <f t="shared" si="1152"/>
        <v/>
      </c>
      <c r="T4881" s="78" t="str">
        <f t="shared" si="1153"/>
        <v/>
      </c>
    </row>
    <row r="4882" spans="2:20" ht="15.25" x14ac:dyDescent="0.2">
      <c r="B4882" s="29" t="str">
        <f t="shared" si="1142"/>
        <v/>
      </c>
      <c r="C4882" s="18">
        <f t="shared" si="1140"/>
        <v>50077</v>
      </c>
      <c r="D4882" s="20" t="str">
        <f t="shared" si="1141"/>
        <v>Vendredi</v>
      </c>
      <c r="E4882" s="43" t="str">
        <f t="shared" si="1143"/>
        <v>FÉVR 2037</v>
      </c>
      <c r="F4882" s="48">
        <f t="shared" si="1144"/>
        <v>0</v>
      </c>
      <c r="G4882" s="26"/>
      <c r="H4882" s="26"/>
      <c r="I4882" s="45" t="str">
        <f t="shared" si="1145"/>
        <v/>
      </c>
      <c r="J4882" s="30"/>
      <c r="K4882" s="27"/>
      <c r="L4882" s="59" t="str">
        <f t="shared" si="1146"/>
        <v/>
      </c>
      <c r="M4882" s="62" t="str">
        <f t="shared" si="1147"/>
        <v/>
      </c>
      <c r="N4882" s="52" t="str">
        <f t="shared" si="1148"/>
        <v/>
      </c>
      <c r="O4882" s="53" t="str">
        <f t="shared" si="1149"/>
        <v/>
      </c>
      <c r="P4882" s="33" t="str">
        <f t="shared" si="1154"/>
        <v>-</v>
      </c>
      <c r="Q4882" s="50" t="str">
        <f t="shared" ca="1" si="1150"/>
        <v/>
      </c>
      <c r="R4882" s="52" t="str">
        <f t="shared" si="1151"/>
        <v/>
      </c>
      <c r="S4882" s="53" t="str">
        <f t="shared" si="1152"/>
        <v/>
      </c>
      <c r="T4882" s="78" t="str">
        <f t="shared" si="1153"/>
        <v/>
      </c>
    </row>
    <row r="4883" spans="2:20" ht="15.25" x14ac:dyDescent="0.2">
      <c r="B4883" s="29" t="str">
        <f t="shared" si="1142"/>
        <v/>
      </c>
      <c r="C4883" s="18">
        <f t="shared" si="1140"/>
        <v>50078</v>
      </c>
      <c r="D4883" s="20" t="str">
        <f t="shared" si="1141"/>
        <v>Samedi</v>
      </c>
      <c r="E4883" s="43" t="str">
        <f t="shared" si="1143"/>
        <v>FÉVR 2037</v>
      </c>
      <c r="F4883" s="48">
        <f t="shared" si="1144"/>
        <v>0</v>
      </c>
      <c r="G4883" s="26"/>
      <c r="H4883" s="26"/>
      <c r="I4883" s="45" t="str">
        <f t="shared" si="1145"/>
        <v/>
      </c>
      <c r="J4883" s="30"/>
      <c r="K4883" s="27"/>
      <c r="L4883" s="59" t="str">
        <f t="shared" si="1146"/>
        <v/>
      </c>
      <c r="M4883" s="62" t="str">
        <f t="shared" si="1147"/>
        <v/>
      </c>
      <c r="N4883" s="52" t="str">
        <f t="shared" si="1148"/>
        <v/>
      </c>
      <c r="O4883" s="53" t="str">
        <f t="shared" si="1149"/>
        <v/>
      </c>
      <c r="P4883" s="33" t="str">
        <f t="shared" si="1154"/>
        <v>-</v>
      </c>
      <c r="Q4883" s="50" t="str">
        <f t="shared" ca="1" si="1150"/>
        <v/>
      </c>
      <c r="R4883" s="52" t="str">
        <f t="shared" si="1151"/>
        <v/>
      </c>
      <c r="S4883" s="53" t="str">
        <f t="shared" si="1152"/>
        <v/>
      </c>
      <c r="T4883" s="78" t="str">
        <f t="shared" si="1153"/>
        <v/>
      </c>
    </row>
    <row r="4884" spans="2:20" ht="15.25" x14ac:dyDescent="0.2">
      <c r="B4884" s="29" t="str">
        <f t="shared" si="1142"/>
        <v/>
      </c>
      <c r="C4884" s="18">
        <f t="shared" si="1140"/>
        <v>50079</v>
      </c>
      <c r="D4884" s="20" t="str">
        <f t="shared" si="1141"/>
        <v>Dimanche</v>
      </c>
      <c r="E4884" s="43" t="str">
        <f t="shared" si="1143"/>
        <v>FÉVR 2037</v>
      </c>
      <c r="F4884" s="48">
        <f t="shared" si="1144"/>
        <v>0</v>
      </c>
      <c r="G4884" s="26"/>
      <c r="H4884" s="26"/>
      <c r="I4884" s="45" t="str">
        <f t="shared" si="1145"/>
        <v/>
      </c>
      <c r="J4884" s="30"/>
      <c r="K4884" s="27"/>
      <c r="L4884" s="59" t="str">
        <f t="shared" si="1146"/>
        <v/>
      </c>
      <c r="M4884" s="62" t="str">
        <f t="shared" si="1147"/>
        <v/>
      </c>
      <c r="N4884" s="52">
        <f t="shared" si="1148"/>
        <v>0</v>
      </c>
      <c r="O4884" s="53">
        <f t="shared" si="1149"/>
        <v>0</v>
      </c>
      <c r="P4884" s="33" t="str">
        <f t="shared" si="1154"/>
        <v>-</v>
      </c>
      <c r="Q4884" s="50" t="str">
        <f t="shared" ca="1" si="1150"/>
        <v/>
      </c>
      <c r="R4884" s="52" t="str">
        <f t="shared" si="1151"/>
        <v/>
      </c>
      <c r="S4884" s="53" t="str">
        <f t="shared" si="1152"/>
        <v/>
      </c>
      <c r="T4884" s="78" t="str">
        <f t="shared" si="1153"/>
        <v/>
      </c>
    </row>
    <row r="4885" spans="2:20" ht="15.25" x14ac:dyDescent="0.2">
      <c r="B4885" s="29" t="str">
        <f t="shared" si="1142"/>
        <v/>
      </c>
      <c r="C4885" s="18">
        <f t="shared" si="1140"/>
        <v>50080</v>
      </c>
      <c r="D4885" s="20" t="str">
        <f t="shared" si="1141"/>
        <v>Lundi</v>
      </c>
      <c r="E4885" s="43" t="str">
        <f t="shared" si="1143"/>
        <v>FÉVR 2037</v>
      </c>
      <c r="F4885" s="48">
        <f t="shared" si="1144"/>
        <v>0</v>
      </c>
      <c r="G4885" s="26"/>
      <c r="H4885" s="26"/>
      <c r="I4885" s="45" t="str">
        <f t="shared" si="1145"/>
        <v/>
      </c>
      <c r="J4885" s="30"/>
      <c r="K4885" s="27"/>
      <c r="L4885" s="59" t="str">
        <f t="shared" si="1146"/>
        <v/>
      </c>
      <c r="M4885" s="62" t="str">
        <f t="shared" si="1147"/>
        <v/>
      </c>
      <c r="N4885" s="52" t="str">
        <f t="shared" si="1148"/>
        <v/>
      </c>
      <c r="O4885" s="53" t="str">
        <f t="shared" si="1149"/>
        <v/>
      </c>
      <c r="P4885" s="33" t="str">
        <f t="shared" si="1154"/>
        <v>-</v>
      </c>
      <c r="Q4885" s="50" t="str">
        <f t="shared" ca="1" si="1150"/>
        <v/>
      </c>
      <c r="R4885" s="52" t="str">
        <f t="shared" si="1151"/>
        <v/>
      </c>
      <c r="S4885" s="53" t="str">
        <f t="shared" si="1152"/>
        <v/>
      </c>
      <c r="T4885" s="78" t="str">
        <f t="shared" si="1153"/>
        <v/>
      </c>
    </row>
    <row r="4886" spans="2:20" ht="15.25" x14ac:dyDescent="0.2">
      <c r="B4886" s="29" t="str">
        <f t="shared" si="1142"/>
        <v/>
      </c>
      <c r="C4886" s="18">
        <f t="shared" si="1140"/>
        <v>50081</v>
      </c>
      <c r="D4886" s="20" t="str">
        <f t="shared" si="1141"/>
        <v>Mardi</v>
      </c>
      <c r="E4886" s="43" t="str">
        <f t="shared" si="1143"/>
        <v>FÉVR 2037</v>
      </c>
      <c r="F4886" s="48">
        <f t="shared" si="1144"/>
        <v>0</v>
      </c>
      <c r="G4886" s="26"/>
      <c r="H4886" s="26"/>
      <c r="I4886" s="45" t="str">
        <f t="shared" si="1145"/>
        <v/>
      </c>
      <c r="J4886" s="30"/>
      <c r="K4886" s="27"/>
      <c r="L4886" s="59" t="str">
        <f t="shared" si="1146"/>
        <v/>
      </c>
      <c r="M4886" s="62" t="str">
        <f t="shared" si="1147"/>
        <v/>
      </c>
      <c r="N4886" s="52" t="str">
        <f t="shared" si="1148"/>
        <v/>
      </c>
      <c r="O4886" s="53" t="str">
        <f t="shared" si="1149"/>
        <v/>
      </c>
      <c r="P4886" s="33" t="str">
        <f t="shared" si="1154"/>
        <v>-</v>
      </c>
      <c r="Q4886" s="50" t="str">
        <f t="shared" ca="1" si="1150"/>
        <v/>
      </c>
      <c r="R4886" s="52" t="str">
        <f t="shared" si="1151"/>
        <v/>
      </c>
      <c r="S4886" s="53" t="str">
        <f t="shared" si="1152"/>
        <v/>
      </c>
      <c r="T4886" s="78" t="str">
        <f t="shared" si="1153"/>
        <v/>
      </c>
    </row>
    <row r="4887" spans="2:20" ht="15.25" x14ac:dyDescent="0.2">
      <c r="B4887" s="29" t="str">
        <f t="shared" si="1142"/>
        <v/>
      </c>
      <c r="C4887" s="18">
        <f t="shared" si="1140"/>
        <v>50082</v>
      </c>
      <c r="D4887" s="20" t="str">
        <f t="shared" si="1141"/>
        <v>Mercredi</v>
      </c>
      <c r="E4887" s="43" t="str">
        <f t="shared" si="1143"/>
        <v>FÉVR 2037</v>
      </c>
      <c r="F4887" s="48">
        <f t="shared" si="1144"/>
        <v>0</v>
      </c>
      <c r="G4887" s="26"/>
      <c r="H4887" s="26"/>
      <c r="I4887" s="45" t="str">
        <f t="shared" si="1145"/>
        <v/>
      </c>
      <c r="J4887" s="30"/>
      <c r="K4887" s="27"/>
      <c r="L4887" s="59" t="str">
        <f t="shared" si="1146"/>
        <v/>
      </c>
      <c r="M4887" s="62" t="str">
        <f t="shared" si="1147"/>
        <v/>
      </c>
      <c r="N4887" s="52" t="str">
        <f t="shared" si="1148"/>
        <v/>
      </c>
      <c r="O4887" s="53" t="str">
        <f t="shared" si="1149"/>
        <v/>
      </c>
      <c r="P4887" s="33" t="str">
        <f t="shared" si="1154"/>
        <v>-</v>
      </c>
      <c r="Q4887" s="50" t="str">
        <f t="shared" ca="1" si="1150"/>
        <v/>
      </c>
      <c r="R4887" s="52" t="str">
        <f t="shared" si="1151"/>
        <v/>
      </c>
      <c r="S4887" s="53" t="str">
        <f t="shared" si="1152"/>
        <v/>
      </c>
      <c r="T4887" s="78" t="str">
        <f t="shared" si="1153"/>
        <v/>
      </c>
    </row>
    <row r="4888" spans="2:20" ht="15.25" x14ac:dyDescent="0.2">
      <c r="B4888" s="29" t="str">
        <f t="shared" si="1142"/>
        <v/>
      </c>
      <c r="C4888" s="18">
        <f t="shared" si="1140"/>
        <v>50083</v>
      </c>
      <c r="D4888" s="20" t="str">
        <f t="shared" si="1141"/>
        <v>Jeudi</v>
      </c>
      <c r="E4888" s="43" t="str">
        <f t="shared" si="1143"/>
        <v>FÉVR 2037</v>
      </c>
      <c r="F4888" s="48">
        <f t="shared" si="1144"/>
        <v>0</v>
      </c>
      <c r="G4888" s="26"/>
      <c r="H4888" s="26"/>
      <c r="I4888" s="45" t="str">
        <f t="shared" si="1145"/>
        <v/>
      </c>
      <c r="J4888" s="30"/>
      <c r="K4888" s="27"/>
      <c r="L4888" s="59" t="str">
        <f t="shared" si="1146"/>
        <v/>
      </c>
      <c r="M4888" s="62" t="str">
        <f t="shared" si="1147"/>
        <v/>
      </c>
      <c r="N4888" s="52" t="str">
        <f t="shared" si="1148"/>
        <v/>
      </c>
      <c r="O4888" s="53" t="str">
        <f t="shared" si="1149"/>
        <v/>
      </c>
      <c r="P4888" s="33" t="str">
        <f t="shared" si="1154"/>
        <v>-</v>
      </c>
      <c r="Q4888" s="50" t="str">
        <f t="shared" ca="1" si="1150"/>
        <v/>
      </c>
      <c r="R4888" s="52" t="str">
        <f t="shared" si="1151"/>
        <v/>
      </c>
      <c r="S4888" s="53" t="str">
        <f t="shared" si="1152"/>
        <v/>
      </c>
      <c r="T4888" s="78" t="str">
        <f t="shared" si="1153"/>
        <v/>
      </c>
    </row>
    <row r="4889" spans="2:20" ht="15.25" x14ac:dyDescent="0.2">
      <c r="B4889" s="29" t="str">
        <f t="shared" si="1142"/>
        <v/>
      </c>
      <c r="C4889" s="18">
        <f t="shared" si="1140"/>
        <v>50084</v>
      </c>
      <c r="D4889" s="20" t="str">
        <f t="shared" si="1141"/>
        <v>Vendredi</v>
      </c>
      <c r="E4889" s="43" t="str">
        <f t="shared" si="1143"/>
        <v>FÉVR 2037</v>
      </c>
      <c r="F4889" s="48">
        <f t="shared" si="1144"/>
        <v>0</v>
      </c>
      <c r="G4889" s="26"/>
      <c r="H4889" s="26"/>
      <c r="I4889" s="45" t="str">
        <f t="shared" si="1145"/>
        <v/>
      </c>
      <c r="J4889" s="30"/>
      <c r="K4889" s="27"/>
      <c r="L4889" s="59" t="str">
        <f t="shared" si="1146"/>
        <v/>
      </c>
      <c r="M4889" s="62" t="str">
        <f t="shared" si="1147"/>
        <v/>
      </c>
      <c r="N4889" s="52" t="str">
        <f t="shared" si="1148"/>
        <v/>
      </c>
      <c r="O4889" s="53" t="str">
        <f t="shared" si="1149"/>
        <v/>
      </c>
      <c r="P4889" s="33" t="str">
        <f t="shared" si="1154"/>
        <v>-</v>
      </c>
      <c r="Q4889" s="50" t="str">
        <f t="shared" ca="1" si="1150"/>
        <v/>
      </c>
      <c r="R4889" s="52" t="str">
        <f t="shared" si="1151"/>
        <v/>
      </c>
      <c r="S4889" s="53" t="str">
        <f t="shared" si="1152"/>
        <v/>
      </c>
      <c r="T4889" s="78" t="str">
        <f t="shared" si="1153"/>
        <v/>
      </c>
    </row>
    <row r="4890" spans="2:20" ht="15.25" x14ac:dyDescent="0.2">
      <c r="B4890" s="29" t="str">
        <f t="shared" si="1142"/>
        <v/>
      </c>
      <c r="C4890" s="18">
        <f t="shared" si="1140"/>
        <v>50085</v>
      </c>
      <c r="D4890" s="20" t="str">
        <f t="shared" si="1141"/>
        <v>Samedi</v>
      </c>
      <c r="E4890" s="43" t="str">
        <f t="shared" si="1143"/>
        <v>FÉVR 2037</v>
      </c>
      <c r="F4890" s="48">
        <f t="shared" si="1144"/>
        <v>0</v>
      </c>
      <c r="G4890" s="26"/>
      <c r="H4890" s="26"/>
      <c r="I4890" s="45" t="str">
        <f t="shared" si="1145"/>
        <v/>
      </c>
      <c r="J4890" s="30"/>
      <c r="K4890" s="27"/>
      <c r="L4890" s="59" t="str">
        <f t="shared" si="1146"/>
        <v/>
      </c>
      <c r="M4890" s="62" t="str">
        <f t="shared" si="1147"/>
        <v/>
      </c>
      <c r="N4890" s="52" t="str">
        <f t="shared" si="1148"/>
        <v/>
      </c>
      <c r="O4890" s="53" t="str">
        <f t="shared" si="1149"/>
        <v/>
      </c>
      <c r="P4890" s="33" t="str">
        <f t="shared" si="1154"/>
        <v>-</v>
      </c>
      <c r="Q4890" s="50" t="str">
        <f t="shared" ca="1" si="1150"/>
        <v/>
      </c>
      <c r="R4890" s="52" t="str">
        <f t="shared" si="1151"/>
        <v/>
      </c>
      <c r="S4890" s="53" t="str">
        <f t="shared" si="1152"/>
        <v/>
      </c>
      <c r="T4890" s="78" t="str">
        <f t="shared" si="1153"/>
        <v/>
      </c>
    </row>
    <row r="4891" spans="2:20" ht="15.25" x14ac:dyDescent="0.2">
      <c r="B4891" s="29" t="str">
        <f t="shared" si="1142"/>
        <v/>
      </c>
      <c r="C4891" s="18">
        <f t="shared" si="1140"/>
        <v>50086</v>
      </c>
      <c r="D4891" s="20" t="str">
        <f t="shared" si="1141"/>
        <v>Dimanche</v>
      </c>
      <c r="E4891" s="43" t="str">
        <f t="shared" si="1143"/>
        <v>FÉVR 2037</v>
      </c>
      <c r="F4891" s="48">
        <f t="shared" si="1144"/>
        <v>0</v>
      </c>
      <c r="G4891" s="26"/>
      <c r="H4891" s="26"/>
      <c r="I4891" s="45" t="str">
        <f t="shared" si="1145"/>
        <v/>
      </c>
      <c r="J4891" s="30"/>
      <c r="K4891" s="27"/>
      <c r="L4891" s="59" t="str">
        <f t="shared" si="1146"/>
        <v/>
      </c>
      <c r="M4891" s="62" t="str">
        <f t="shared" si="1147"/>
        <v/>
      </c>
      <c r="N4891" s="52">
        <f t="shared" si="1148"/>
        <v>0</v>
      </c>
      <c r="O4891" s="53">
        <f t="shared" si="1149"/>
        <v>0</v>
      </c>
      <c r="P4891" s="33" t="str">
        <f t="shared" si="1154"/>
        <v>-</v>
      </c>
      <c r="Q4891" s="50" t="str">
        <f t="shared" ca="1" si="1150"/>
        <v/>
      </c>
      <c r="R4891" s="52" t="str">
        <f t="shared" si="1151"/>
        <v/>
      </c>
      <c r="S4891" s="53" t="str">
        <f t="shared" si="1152"/>
        <v/>
      </c>
      <c r="T4891" s="78" t="str">
        <f t="shared" si="1153"/>
        <v/>
      </c>
    </row>
    <row r="4892" spans="2:20" ht="15.25" x14ac:dyDescent="0.2">
      <c r="B4892" s="29" t="str">
        <f t="shared" si="1142"/>
        <v/>
      </c>
      <c r="C4892" s="18">
        <f t="shared" si="1140"/>
        <v>50087</v>
      </c>
      <c r="D4892" s="20" t="str">
        <f t="shared" si="1141"/>
        <v>Lundi</v>
      </c>
      <c r="E4892" s="43" t="str">
        <f t="shared" si="1143"/>
        <v>FÉVR 2037</v>
      </c>
      <c r="F4892" s="48">
        <f t="shared" si="1144"/>
        <v>0</v>
      </c>
      <c r="G4892" s="26"/>
      <c r="H4892" s="26"/>
      <c r="I4892" s="45" t="str">
        <f t="shared" si="1145"/>
        <v/>
      </c>
      <c r="J4892" s="30"/>
      <c r="K4892" s="27"/>
      <c r="L4892" s="59" t="str">
        <f t="shared" si="1146"/>
        <v/>
      </c>
      <c r="M4892" s="62" t="str">
        <f t="shared" si="1147"/>
        <v/>
      </c>
      <c r="N4892" s="52" t="str">
        <f t="shared" si="1148"/>
        <v/>
      </c>
      <c r="O4892" s="53" t="str">
        <f t="shared" si="1149"/>
        <v/>
      </c>
      <c r="P4892" s="33" t="str">
        <f t="shared" si="1154"/>
        <v>-</v>
      </c>
      <c r="Q4892" s="50" t="str">
        <f t="shared" ca="1" si="1150"/>
        <v/>
      </c>
      <c r="R4892" s="52" t="str">
        <f t="shared" si="1151"/>
        <v/>
      </c>
      <c r="S4892" s="53" t="str">
        <f t="shared" si="1152"/>
        <v/>
      </c>
      <c r="T4892" s="78" t="str">
        <f t="shared" si="1153"/>
        <v/>
      </c>
    </row>
    <row r="4893" spans="2:20" ht="15.25" x14ac:dyDescent="0.2">
      <c r="B4893" s="29" t="str">
        <f t="shared" si="1142"/>
        <v/>
      </c>
      <c r="C4893" s="18">
        <f t="shared" si="1140"/>
        <v>50088</v>
      </c>
      <c r="D4893" s="20" t="str">
        <f t="shared" si="1141"/>
        <v>Mardi</v>
      </c>
      <c r="E4893" s="43" t="str">
        <f t="shared" si="1143"/>
        <v>FÉVR 2037</v>
      </c>
      <c r="F4893" s="48">
        <f t="shared" si="1144"/>
        <v>0</v>
      </c>
      <c r="G4893" s="26"/>
      <c r="H4893" s="26"/>
      <c r="I4893" s="45" t="str">
        <f t="shared" si="1145"/>
        <v/>
      </c>
      <c r="J4893" s="30"/>
      <c r="K4893" s="27"/>
      <c r="L4893" s="59" t="str">
        <f t="shared" si="1146"/>
        <v/>
      </c>
      <c r="M4893" s="62" t="str">
        <f t="shared" si="1147"/>
        <v/>
      </c>
      <c r="N4893" s="52" t="str">
        <f t="shared" si="1148"/>
        <v/>
      </c>
      <c r="O4893" s="53" t="str">
        <f t="shared" si="1149"/>
        <v/>
      </c>
      <c r="P4893" s="33" t="str">
        <f t="shared" si="1154"/>
        <v>-</v>
      </c>
      <c r="Q4893" s="50" t="str">
        <f t="shared" ca="1" si="1150"/>
        <v/>
      </c>
      <c r="R4893" s="52" t="str">
        <f t="shared" si="1151"/>
        <v/>
      </c>
      <c r="S4893" s="53" t="str">
        <f t="shared" si="1152"/>
        <v/>
      </c>
      <c r="T4893" s="78" t="str">
        <f t="shared" si="1153"/>
        <v/>
      </c>
    </row>
    <row r="4894" spans="2:20" ht="15.25" x14ac:dyDescent="0.2">
      <c r="B4894" s="29" t="str">
        <f t="shared" si="1142"/>
        <v/>
      </c>
      <c r="C4894" s="18">
        <f t="shared" si="1140"/>
        <v>50089</v>
      </c>
      <c r="D4894" s="20" t="str">
        <f t="shared" si="1141"/>
        <v>Mercredi</v>
      </c>
      <c r="E4894" s="43" t="str">
        <f t="shared" si="1143"/>
        <v>FÉVR 2037</v>
      </c>
      <c r="F4894" s="48">
        <f t="shared" si="1144"/>
        <v>0</v>
      </c>
      <c r="G4894" s="26"/>
      <c r="H4894" s="26"/>
      <c r="I4894" s="45" t="str">
        <f t="shared" si="1145"/>
        <v/>
      </c>
      <c r="J4894" s="30"/>
      <c r="K4894" s="27"/>
      <c r="L4894" s="59" t="str">
        <f t="shared" si="1146"/>
        <v/>
      </c>
      <c r="M4894" s="62" t="str">
        <f t="shared" si="1147"/>
        <v/>
      </c>
      <c r="N4894" s="52" t="str">
        <f t="shared" si="1148"/>
        <v/>
      </c>
      <c r="O4894" s="53" t="str">
        <f t="shared" si="1149"/>
        <v/>
      </c>
      <c r="P4894" s="33" t="str">
        <f t="shared" si="1154"/>
        <v>-</v>
      </c>
      <c r="Q4894" s="50" t="str">
        <f t="shared" ca="1" si="1150"/>
        <v/>
      </c>
      <c r="R4894" s="52" t="str">
        <f t="shared" si="1151"/>
        <v/>
      </c>
      <c r="S4894" s="53" t="str">
        <f t="shared" si="1152"/>
        <v/>
      </c>
      <c r="T4894" s="78" t="str">
        <f t="shared" si="1153"/>
        <v/>
      </c>
    </row>
    <row r="4895" spans="2:20" ht="15.25" x14ac:dyDescent="0.2">
      <c r="B4895" s="29" t="str">
        <f t="shared" si="1142"/>
        <v/>
      </c>
      <c r="C4895" s="18">
        <f t="shared" si="1140"/>
        <v>50090</v>
      </c>
      <c r="D4895" s="20" t="str">
        <f t="shared" si="1141"/>
        <v>Jeudi</v>
      </c>
      <c r="E4895" s="43" t="str">
        <f t="shared" si="1143"/>
        <v>FÉVR 2037</v>
      </c>
      <c r="F4895" s="48">
        <f t="shared" si="1144"/>
        <v>0</v>
      </c>
      <c r="G4895" s="26"/>
      <c r="H4895" s="26"/>
      <c r="I4895" s="45" t="str">
        <f t="shared" si="1145"/>
        <v/>
      </c>
      <c r="J4895" s="30"/>
      <c r="K4895" s="27"/>
      <c r="L4895" s="59" t="str">
        <f t="shared" si="1146"/>
        <v/>
      </c>
      <c r="M4895" s="62" t="str">
        <f t="shared" si="1147"/>
        <v/>
      </c>
      <c r="N4895" s="52" t="str">
        <f t="shared" si="1148"/>
        <v/>
      </c>
      <c r="O4895" s="53" t="str">
        <f t="shared" si="1149"/>
        <v/>
      </c>
      <c r="P4895" s="33" t="str">
        <f t="shared" si="1154"/>
        <v>-</v>
      </c>
      <c r="Q4895" s="50" t="str">
        <f t="shared" ca="1" si="1150"/>
        <v/>
      </c>
      <c r="R4895" s="52" t="str">
        <f t="shared" si="1151"/>
        <v/>
      </c>
      <c r="S4895" s="53" t="str">
        <f t="shared" si="1152"/>
        <v/>
      </c>
      <c r="T4895" s="78" t="str">
        <f t="shared" si="1153"/>
        <v/>
      </c>
    </row>
    <row r="4896" spans="2:20" ht="15.25" x14ac:dyDescent="0.2">
      <c r="B4896" s="29" t="str">
        <f t="shared" si="1142"/>
        <v/>
      </c>
      <c r="C4896" s="18">
        <f t="shared" si="1140"/>
        <v>50091</v>
      </c>
      <c r="D4896" s="20" t="str">
        <f t="shared" si="1141"/>
        <v>Vendredi</v>
      </c>
      <c r="E4896" s="43" t="str">
        <f t="shared" si="1143"/>
        <v>FÉVR 2037</v>
      </c>
      <c r="F4896" s="48">
        <f t="shared" si="1144"/>
        <v>0</v>
      </c>
      <c r="G4896" s="26"/>
      <c r="H4896" s="26"/>
      <c r="I4896" s="45" t="str">
        <f t="shared" si="1145"/>
        <v/>
      </c>
      <c r="J4896" s="30"/>
      <c r="K4896" s="27"/>
      <c r="L4896" s="59" t="str">
        <f t="shared" si="1146"/>
        <v/>
      </c>
      <c r="M4896" s="62" t="str">
        <f t="shared" si="1147"/>
        <v/>
      </c>
      <c r="N4896" s="52" t="str">
        <f t="shared" si="1148"/>
        <v/>
      </c>
      <c r="O4896" s="53" t="str">
        <f t="shared" si="1149"/>
        <v/>
      </c>
      <c r="P4896" s="33" t="str">
        <f t="shared" si="1154"/>
        <v>-</v>
      </c>
      <c r="Q4896" s="50" t="str">
        <f t="shared" ca="1" si="1150"/>
        <v/>
      </c>
      <c r="R4896" s="52" t="str">
        <f t="shared" si="1151"/>
        <v/>
      </c>
      <c r="S4896" s="53" t="str">
        <f t="shared" si="1152"/>
        <v/>
      </c>
      <c r="T4896" s="78" t="str">
        <f t="shared" si="1153"/>
        <v/>
      </c>
    </row>
    <row r="4897" spans="2:20" ht="15.25" x14ac:dyDescent="0.2">
      <c r="B4897" s="29" t="str">
        <f t="shared" si="1142"/>
        <v/>
      </c>
      <c r="C4897" s="18">
        <f t="shared" si="1140"/>
        <v>50092</v>
      </c>
      <c r="D4897" s="20" t="str">
        <f t="shared" si="1141"/>
        <v>Samedi</v>
      </c>
      <c r="E4897" s="43" t="str">
        <f t="shared" si="1143"/>
        <v>FÉVR 2037</v>
      </c>
      <c r="F4897" s="48">
        <f t="shared" si="1144"/>
        <v>0</v>
      </c>
      <c r="G4897" s="26"/>
      <c r="H4897" s="26"/>
      <c r="I4897" s="45" t="str">
        <f t="shared" si="1145"/>
        <v/>
      </c>
      <c r="J4897" s="30"/>
      <c r="K4897" s="27"/>
      <c r="L4897" s="59" t="str">
        <f t="shared" si="1146"/>
        <v/>
      </c>
      <c r="M4897" s="62" t="str">
        <f t="shared" si="1147"/>
        <v/>
      </c>
      <c r="N4897" s="52" t="str">
        <f t="shared" si="1148"/>
        <v/>
      </c>
      <c r="O4897" s="53" t="str">
        <f t="shared" si="1149"/>
        <v/>
      </c>
      <c r="P4897" s="33" t="str">
        <f t="shared" si="1154"/>
        <v>-</v>
      </c>
      <c r="Q4897" s="50" t="str">
        <f t="shared" ca="1" si="1150"/>
        <v/>
      </c>
      <c r="R4897" s="52" t="str">
        <f t="shared" si="1151"/>
        <v/>
      </c>
      <c r="S4897" s="53" t="str">
        <f t="shared" si="1152"/>
        <v/>
      </c>
      <c r="T4897" s="78" t="str">
        <f t="shared" si="1153"/>
        <v/>
      </c>
    </row>
    <row r="4898" spans="2:20" ht="15.25" x14ac:dyDescent="0.2">
      <c r="B4898" s="29" t="str">
        <f t="shared" si="1142"/>
        <v/>
      </c>
      <c r="C4898" s="18">
        <f t="shared" si="1140"/>
        <v>50093</v>
      </c>
      <c r="D4898" s="20" t="str">
        <f t="shared" si="1141"/>
        <v>Dimanche</v>
      </c>
      <c r="E4898" s="43" t="str">
        <f t="shared" si="1143"/>
        <v>FÉVR 2037</v>
      </c>
      <c r="F4898" s="48">
        <f t="shared" si="1144"/>
        <v>0</v>
      </c>
      <c r="G4898" s="26"/>
      <c r="H4898" s="26"/>
      <c r="I4898" s="45" t="str">
        <f t="shared" si="1145"/>
        <v/>
      </c>
      <c r="J4898" s="30"/>
      <c r="K4898" s="27"/>
      <c r="L4898" s="59" t="str">
        <f t="shared" si="1146"/>
        <v/>
      </c>
      <c r="M4898" s="62" t="str">
        <f t="shared" si="1147"/>
        <v/>
      </c>
      <c r="N4898" s="52">
        <f t="shared" si="1148"/>
        <v>0</v>
      </c>
      <c r="O4898" s="53">
        <f t="shared" si="1149"/>
        <v>0</v>
      </c>
      <c r="P4898" s="33" t="str">
        <f t="shared" si="1154"/>
        <v>-</v>
      </c>
      <c r="Q4898" s="50" t="str">
        <f t="shared" ca="1" si="1150"/>
        <v/>
      </c>
      <c r="R4898" s="52" t="str">
        <f t="shared" si="1151"/>
        <v/>
      </c>
      <c r="S4898" s="53" t="str">
        <f t="shared" si="1152"/>
        <v/>
      </c>
      <c r="T4898" s="78" t="str">
        <f t="shared" si="1153"/>
        <v/>
      </c>
    </row>
    <row r="4899" spans="2:20" ht="15.25" x14ac:dyDescent="0.2">
      <c r="B4899" s="29" t="str">
        <f t="shared" si="1142"/>
        <v/>
      </c>
      <c r="C4899" s="18">
        <f t="shared" si="1140"/>
        <v>50094</v>
      </c>
      <c r="D4899" s="20" t="str">
        <f t="shared" si="1141"/>
        <v>Lundi</v>
      </c>
      <c r="E4899" s="43" t="str">
        <f t="shared" si="1143"/>
        <v>FÉVR 2037</v>
      </c>
      <c r="F4899" s="48">
        <f t="shared" si="1144"/>
        <v>0</v>
      </c>
      <c r="G4899" s="26"/>
      <c r="H4899" s="26"/>
      <c r="I4899" s="45" t="str">
        <f t="shared" si="1145"/>
        <v/>
      </c>
      <c r="J4899" s="30"/>
      <c r="K4899" s="27"/>
      <c r="L4899" s="59" t="str">
        <f t="shared" si="1146"/>
        <v/>
      </c>
      <c r="M4899" s="62" t="str">
        <f t="shared" si="1147"/>
        <v/>
      </c>
      <c r="N4899" s="52" t="str">
        <f t="shared" si="1148"/>
        <v/>
      </c>
      <c r="O4899" s="53" t="str">
        <f t="shared" si="1149"/>
        <v/>
      </c>
      <c r="P4899" s="33" t="str">
        <f t="shared" si="1154"/>
        <v>-</v>
      </c>
      <c r="Q4899" s="50" t="str">
        <f t="shared" ca="1" si="1150"/>
        <v/>
      </c>
      <c r="R4899" s="52" t="str">
        <f t="shared" si="1151"/>
        <v/>
      </c>
      <c r="S4899" s="53" t="str">
        <f t="shared" si="1152"/>
        <v/>
      </c>
      <c r="T4899" s="78" t="str">
        <f t="shared" si="1153"/>
        <v/>
      </c>
    </row>
    <row r="4900" spans="2:20" ht="15.25" x14ac:dyDescent="0.2">
      <c r="B4900" s="29" t="str">
        <f t="shared" si="1142"/>
        <v/>
      </c>
      <c r="C4900" s="18">
        <f t="shared" si="1140"/>
        <v>50095</v>
      </c>
      <c r="D4900" s="20" t="str">
        <f t="shared" si="1141"/>
        <v>Mardi</v>
      </c>
      <c r="E4900" s="43" t="str">
        <f t="shared" si="1143"/>
        <v>FÉVR 2037</v>
      </c>
      <c r="F4900" s="48">
        <f t="shared" si="1144"/>
        <v>0</v>
      </c>
      <c r="G4900" s="26"/>
      <c r="H4900" s="26"/>
      <c r="I4900" s="45" t="str">
        <f t="shared" si="1145"/>
        <v/>
      </c>
      <c r="J4900" s="30"/>
      <c r="K4900" s="27"/>
      <c r="L4900" s="59" t="str">
        <f t="shared" si="1146"/>
        <v/>
      </c>
      <c r="M4900" s="62" t="str">
        <f t="shared" si="1147"/>
        <v/>
      </c>
      <c r="N4900" s="52" t="str">
        <f t="shared" si="1148"/>
        <v/>
      </c>
      <c r="O4900" s="53" t="str">
        <f t="shared" si="1149"/>
        <v/>
      </c>
      <c r="P4900" s="33" t="str">
        <f t="shared" si="1154"/>
        <v>-</v>
      </c>
      <c r="Q4900" s="50" t="str">
        <f t="shared" ca="1" si="1150"/>
        <v/>
      </c>
      <c r="R4900" s="52" t="str">
        <f t="shared" si="1151"/>
        <v/>
      </c>
      <c r="S4900" s="53" t="str">
        <f t="shared" si="1152"/>
        <v/>
      </c>
      <c r="T4900" s="78" t="str">
        <f t="shared" si="1153"/>
        <v/>
      </c>
    </row>
    <row r="4901" spans="2:20" ht="15.25" x14ac:dyDescent="0.2">
      <c r="B4901" s="29" t="str">
        <f t="shared" si="1142"/>
        <v/>
      </c>
      <c r="C4901" s="18">
        <f t="shared" si="1140"/>
        <v>50096</v>
      </c>
      <c r="D4901" s="20" t="str">
        <f t="shared" si="1141"/>
        <v>Mercredi</v>
      </c>
      <c r="E4901" s="43" t="str">
        <f t="shared" si="1143"/>
        <v>FÉVR 2037</v>
      </c>
      <c r="F4901" s="48">
        <f t="shared" si="1144"/>
        <v>0</v>
      </c>
      <c r="G4901" s="26"/>
      <c r="H4901" s="26"/>
      <c r="I4901" s="45" t="str">
        <f t="shared" si="1145"/>
        <v/>
      </c>
      <c r="J4901" s="30"/>
      <c r="K4901" s="27"/>
      <c r="L4901" s="59" t="str">
        <f t="shared" si="1146"/>
        <v/>
      </c>
      <c r="M4901" s="62" t="str">
        <f t="shared" si="1147"/>
        <v/>
      </c>
      <c r="N4901" s="52" t="str">
        <f t="shared" si="1148"/>
        <v/>
      </c>
      <c r="O4901" s="53" t="str">
        <f t="shared" si="1149"/>
        <v/>
      </c>
      <c r="P4901" s="33" t="str">
        <f t="shared" si="1154"/>
        <v>-</v>
      </c>
      <c r="Q4901" s="50" t="str">
        <f t="shared" ca="1" si="1150"/>
        <v/>
      </c>
      <c r="R4901" s="52" t="str">
        <f t="shared" si="1151"/>
        <v/>
      </c>
      <c r="S4901" s="53" t="str">
        <f t="shared" si="1152"/>
        <v/>
      </c>
      <c r="T4901" s="78" t="str">
        <f t="shared" si="1153"/>
        <v/>
      </c>
    </row>
    <row r="4902" spans="2:20" ht="15.25" x14ac:dyDescent="0.2">
      <c r="B4902" s="29" t="str">
        <f t="shared" si="1142"/>
        <v/>
      </c>
      <c r="C4902" s="18">
        <f t="shared" si="1140"/>
        <v>50097</v>
      </c>
      <c r="D4902" s="20" t="str">
        <f t="shared" si="1141"/>
        <v>Jeudi</v>
      </c>
      <c r="E4902" s="43" t="str">
        <f t="shared" si="1143"/>
        <v>FÉVR 2037</v>
      </c>
      <c r="F4902" s="48">
        <f t="shared" si="1144"/>
        <v>0</v>
      </c>
      <c r="G4902" s="26"/>
      <c r="H4902" s="26"/>
      <c r="I4902" s="45" t="str">
        <f t="shared" si="1145"/>
        <v/>
      </c>
      <c r="J4902" s="30"/>
      <c r="K4902" s="27"/>
      <c r="L4902" s="59" t="str">
        <f t="shared" si="1146"/>
        <v/>
      </c>
      <c r="M4902" s="62" t="str">
        <f t="shared" si="1147"/>
        <v/>
      </c>
      <c r="N4902" s="52" t="str">
        <f t="shared" si="1148"/>
        <v/>
      </c>
      <c r="O4902" s="53" t="str">
        <f t="shared" si="1149"/>
        <v/>
      </c>
      <c r="P4902" s="33" t="str">
        <f t="shared" si="1154"/>
        <v>-</v>
      </c>
      <c r="Q4902" s="50" t="str">
        <f t="shared" ca="1" si="1150"/>
        <v/>
      </c>
      <c r="R4902" s="52" t="str">
        <f t="shared" si="1151"/>
        <v/>
      </c>
      <c r="S4902" s="53" t="str">
        <f t="shared" si="1152"/>
        <v/>
      </c>
      <c r="T4902" s="78" t="str">
        <f t="shared" si="1153"/>
        <v/>
      </c>
    </row>
    <row r="4903" spans="2:20" ht="15.25" x14ac:dyDescent="0.2">
      <c r="B4903" s="29" t="str">
        <f t="shared" si="1142"/>
        <v/>
      </c>
      <c r="C4903" s="18">
        <f t="shared" si="1140"/>
        <v>50098</v>
      </c>
      <c r="D4903" s="20" t="str">
        <f t="shared" si="1141"/>
        <v>Vendredi</v>
      </c>
      <c r="E4903" s="43" t="str">
        <f t="shared" si="1143"/>
        <v>FÉVR 2037</v>
      </c>
      <c r="F4903" s="48">
        <f t="shared" si="1144"/>
        <v>0</v>
      </c>
      <c r="G4903" s="26"/>
      <c r="H4903" s="26"/>
      <c r="I4903" s="45" t="str">
        <f t="shared" si="1145"/>
        <v/>
      </c>
      <c r="J4903" s="30"/>
      <c r="K4903" s="27"/>
      <c r="L4903" s="59" t="str">
        <f t="shared" si="1146"/>
        <v/>
      </c>
      <c r="M4903" s="62" t="str">
        <f t="shared" si="1147"/>
        <v/>
      </c>
      <c r="N4903" s="52" t="str">
        <f t="shared" si="1148"/>
        <v/>
      </c>
      <c r="O4903" s="53" t="str">
        <f t="shared" si="1149"/>
        <v/>
      </c>
      <c r="P4903" s="33" t="str">
        <f t="shared" si="1154"/>
        <v>-</v>
      </c>
      <c r="Q4903" s="50" t="str">
        <f t="shared" ca="1" si="1150"/>
        <v/>
      </c>
      <c r="R4903" s="52" t="str">
        <f t="shared" si="1151"/>
        <v/>
      </c>
      <c r="S4903" s="53" t="str">
        <f t="shared" si="1152"/>
        <v/>
      </c>
      <c r="T4903" s="78" t="str">
        <f t="shared" si="1153"/>
        <v/>
      </c>
    </row>
    <row r="4904" spans="2:20" ht="15.25" x14ac:dyDescent="0.2">
      <c r="B4904" s="29" t="str">
        <f t="shared" si="1142"/>
        <v/>
      </c>
      <c r="C4904" s="18">
        <f t="shared" si="1140"/>
        <v>50099</v>
      </c>
      <c r="D4904" s="20" t="str">
        <f t="shared" si="1141"/>
        <v>Samedi</v>
      </c>
      <c r="E4904" s="43" t="str">
        <f t="shared" si="1143"/>
        <v>FÉVR 2037</v>
      </c>
      <c r="F4904" s="48">
        <f t="shared" si="1144"/>
        <v>0</v>
      </c>
      <c r="G4904" s="26"/>
      <c r="H4904" s="26"/>
      <c r="I4904" s="45" t="str">
        <f t="shared" si="1145"/>
        <v/>
      </c>
      <c r="J4904" s="30"/>
      <c r="K4904" s="27"/>
      <c r="L4904" s="59" t="str">
        <f t="shared" si="1146"/>
        <v/>
      </c>
      <c r="M4904" s="62" t="str">
        <f t="shared" si="1147"/>
        <v/>
      </c>
      <c r="N4904" s="52" t="str">
        <f t="shared" si="1148"/>
        <v/>
      </c>
      <c r="O4904" s="53" t="str">
        <f t="shared" si="1149"/>
        <v/>
      </c>
      <c r="P4904" s="33" t="str">
        <f t="shared" si="1154"/>
        <v>-</v>
      </c>
      <c r="Q4904" s="50" t="str">
        <f t="shared" ca="1" si="1150"/>
        <v/>
      </c>
      <c r="R4904" s="52" t="str">
        <f t="shared" si="1151"/>
        <v/>
      </c>
      <c r="S4904" s="53" t="str">
        <f t="shared" si="1152"/>
        <v/>
      </c>
      <c r="T4904" s="78" t="str">
        <f t="shared" si="1153"/>
        <v/>
      </c>
    </row>
    <row r="4905" spans="2:20" ht="15.25" x14ac:dyDescent="0.2">
      <c r="B4905" s="29" t="str">
        <f t="shared" si="1142"/>
        <v/>
      </c>
      <c r="C4905" s="18">
        <f t="shared" si="1140"/>
        <v>50100</v>
      </c>
      <c r="D4905" s="20" t="str">
        <f t="shared" si="1141"/>
        <v>Dimanche</v>
      </c>
      <c r="E4905" s="43" t="str">
        <f t="shared" si="1143"/>
        <v>MARS 2037</v>
      </c>
      <c r="F4905" s="48">
        <f t="shared" si="1144"/>
        <v>0</v>
      </c>
      <c r="G4905" s="26"/>
      <c r="H4905" s="26"/>
      <c r="I4905" s="45" t="str">
        <f t="shared" si="1145"/>
        <v/>
      </c>
      <c r="J4905" s="30"/>
      <c r="K4905" s="27"/>
      <c r="L4905" s="59" t="str">
        <f t="shared" si="1146"/>
        <v/>
      </c>
      <c r="M4905" s="62" t="str">
        <f t="shared" si="1147"/>
        <v/>
      </c>
      <c r="N4905" s="52">
        <f t="shared" si="1148"/>
        <v>0</v>
      </c>
      <c r="O4905" s="53">
        <f t="shared" si="1149"/>
        <v>0</v>
      </c>
      <c r="P4905" s="33" t="str">
        <f t="shared" si="1154"/>
        <v>MARS 2037</v>
      </c>
      <c r="Q4905" s="50" t="str">
        <f t="shared" ca="1" si="1150"/>
        <v/>
      </c>
      <c r="R4905" s="52">
        <f t="shared" ca="1" si="1151"/>
        <v>0</v>
      </c>
      <c r="S4905" s="53">
        <f t="shared" ca="1" si="1152"/>
        <v>0</v>
      </c>
      <c r="T4905" s="78" t="str">
        <f t="shared" si="1153"/>
        <v>MARS 2037</v>
      </c>
    </row>
    <row r="4906" spans="2:20" ht="15.25" x14ac:dyDescent="0.2">
      <c r="B4906" s="29" t="str">
        <f t="shared" si="1142"/>
        <v/>
      </c>
      <c r="C4906" s="18">
        <f t="shared" ref="C4906:C4969" si="1155">IF(ISERROR(C4905+1),"",(C4905+1))</f>
        <v>50101</v>
      </c>
      <c r="D4906" s="20" t="str">
        <f t="shared" ref="D4906:D4969" si="1156">IF(ISERROR(VLOOKUP(WEEKDAY($C4906),$A$6380:$B$6386,2,0)),"",VLOOKUP(WEEKDAY($C4906),$A$6380:$B$6386,2,0))</f>
        <v>Lundi</v>
      </c>
      <c r="E4906" s="43" t="str">
        <f t="shared" si="1143"/>
        <v>MARS 2037</v>
      </c>
      <c r="F4906" s="48">
        <f t="shared" si="1144"/>
        <v>0</v>
      </c>
      <c r="G4906" s="26"/>
      <c r="H4906" s="26"/>
      <c r="I4906" s="45" t="str">
        <f t="shared" si="1145"/>
        <v/>
      </c>
      <c r="J4906" s="30"/>
      <c r="K4906" s="27"/>
      <c r="L4906" s="59" t="str">
        <f t="shared" si="1146"/>
        <v/>
      </c>
      <c r="M4906" s="62" t="str">
        <f t="shared" si="1147"/>
        <v/>
      </c>
      <c r="N4906" s="52" t="str">
        <f t="shared" si="1148"/>
        <v/>
      </c>
      <c r="O4906" s="53" t="str">
        <f t="shared" si="1149"/>
        <v/>
      </c>
      <c r="P4906" s="33" t="str">
        <f t="shared" si="1154"/>
        <v>-</v>
      </c>
      <c r="Q4906" s="50" t="str">
        <f t="shared" ca="1" si="1150"/>
        <v/>
      </c>
      <c r="R4906" s="52" t="str">
        <f t="shared" si="1151"/>
        <v/>
      </c>
      <c r="S4906" s="53" t="str">
        <f t="shared" si="1152"/>
        <v/>
      </c>
      <c r="T4906" s="78" t="str">
        <f t="shared" si="1153"/>
        <v/>
      </c>
    </row>
    <row r="4907" spans="2:20" ht="15.25" x14ac:dyDescent="0.2">
      <c r="B4907" s="29" t="str">
        <f t="shared" si="1142"/>
        <v/>
      </c>
      <c r="C4907" s="18">
        <f t="shared" si="1155"/>
        <v>50102</v>
      </c>
      <c r="D4907" s="20" t="str">
        <f t="shared" si="1156"/>
        <v>Mardi</v>
      </c>
      <c r="E4907" s="43" t="str">
        <f t="shared" si="1143"/>
        <v>MARS 2037</v>
      </c>
      <c r="F4907" s="48">
        <f t="shared" si="1144"/>
        <v>0</v>
      </c>
      <c r="G4907" s="26"/>
      <c r="H4907" s="26"/>
      <c r="I4907" s="45" t="str">
        <f t="shared" si="1145"/>
        <v/>
      </c>
      <c r="J4907" s="30"/>
      <c r="K4907" s="27"/>
      <c r="L4907" s="59" t="str">
        <f t="shared" si="1146"/>
        <v/>
      </c>
      <c r="M4907" s="62" t="str">
        <f t="shared" si="1147"/>
        <v/>
      </c>
      <c r="N4907" s="52" t="str">
        <f t="shared" si="1148"/>
        <v/>
      </c>
      <c r="O4907" s="53" t="str">
        <f t="shared" si="1149"/>
        <v/>
      </c>
      <c r="P4907" s="33" t="str">
        <f t="shared" si="1154"/>
        <v>-</v>
      </c>
      <c r="Q4907" s="50" t="str">
        <f t="shared" ca="1" si="1150"/>
        <v/>
      </c>
      <c r="R4907" s="52" t="str">
        <f t="shared" si="1151"/>
        <v/>
      </c>
      <c r="S4907" s="53" t="str">
        <f t="shared" si="1152"/>
        <v/>
      </c>
      <c r="T4907" s="78" t="str">
        <f t="shared" si="1153"/>
        <v/>
      </c>
    </row>
    <row r="4908" spans="2:20" ht="15.25" x14ac:dyDescent="0.2">
      <c r="B4908" s="29" t="str">
        <f t="shared" si="1142"/>
        <v/>
      </c>
      <c r="C4908" s="18">
        <f t="shared" si="1155"/>
        <v>50103</v>
      </c>
      <c r="D4908" s="20" t="str">
        <f t="shared" si="1156"/>
        <v>Mercredi</v>
      </c>
      <c r="E4908" s="43" t="str">
        <f t="shared" si="1143"/>
        <v>MARS 2037</v>
      </c>
      <c r="F4908" s="48">
        <f t="shared" si="1144"/>
        <v>0</v>
      </c>
      <c r="G4908" s="26"/>
      <c r="H4908" s="26"/>
      <c r="I4908" s="45" t="str">
        <f t="shared" si="1145"/>
        <v/>
      </c>
      <c r="J4908" s="30"/>
      <c r="K4908" s="27"/>
      <c r="L4908" s="59" t="str">
        <f t="shared" si="1146"/>
        <v/>
      </c>
      <c r="M4908" s="62" t="str">
        <f t="shared" si="1147"/>
        <v/>
      </c>
      <c r="N4908" s="52" t="str">
        <f t="shared" si="1148"/>
        <v/>
      </c>
      <c r="O4908" s="53" t="str">
        <f t="shared" si="1149"/>
        <v/>
      </c>
      <c r="P4908" s="33" t="str">
        <f t="shared" si="1154"/>
        <v>-</v>
      </c>
      <c r="Q4908" s="50" t="str">
        <f t="shared" ca="1" si="1150"/>
        <v/>
      </c>
      <c r="R4908" s="52" t="str">
        <f t="shared" si="1151"/>
        <v/>
      </c>
      <c r="S4908" s="53" t="str">
        <f t="shared" si="1152"/>
        <v/>
      </c>
      <c r="T4908" s="78" t="str">
        <f t="shared" si="1153"/>
        <v/>
      </c>
    </row>
    <row r="4909" spans="2:20" ht="15.25" x14ac:dyDescent="0.2">
      <c r="B4909" s="29" t="str">
        <f t="shared" si="1142"/>
        <v/>
      </c>
      <c r="C4909" s="18">
        <f t="shared" si="1155"/>
        <v>50104</v>
      </c>
      <c r="D4909" s="20" t="str">
        <f t="shared" si="1156"/>
        <v>Jeudi</v>
      </c>
      <c r="E4909" s="43" t="str">
        <f t="shared" si="1143"/>
        <v>MARS 2037</v>
      </c>
      <c r="F4909" s="48">
        <f t="shared" si="1144"/>
        <v>0</v>
      </c>
      <c r="G4909" s="26"/>
      <c r="H4909" s="26"/>
      <c r="I4909" s="45" t="str">
        <f t="shared" si="1145"/>
        <v/>
      </c>
      <c r="J4909" s="30"/>
      <c r="K4909" s="27"/>
      <c r="L4909" s="59" t="str">
        <f t="shared" si="1146"/>
        <v/>
      </c>
      <c r="M4909" s="62" t="str">
        <f t="shared" si="1147"/>
        <v/>
      </c>
      <c r="N4909" s="52" t="str">
        <f t="shared" si="1148"/>
        <v/>
      </c>
      <c r="O4909" s="53" t="str">
        <f t="shared" si="1149"/>
        <v/>
      </c>
      <c r="P4909" s="33" t="str">
        <f t="shared" si="1154"/>
        <v>-</v>
      </c>
      <c r="Q4909" s="50" t="str">
        <f t="shared" ca="1" si="1150"/>
        <v/>
      </c>
      <c r="R4909" s="52" t="str">
        <f t="shared" si="1151"/>
        <v/>
      </c>
      <c r="S4909" s="53" t="str">
        <f t="shared" si="1152"/>
        <v/>
      </c>
      <c r="T4909" s="78" t="str">
        <f t="shared" si="1153"/>
        <v/>
      </c>
    </row>
    <row r="4910" spans="2:20" ht="15.25" x14ac:dyDescent="0.2">
      <c r="B4910" s="29" t="str">
        <f t="shared" si="1142"/>
        <v/>
      </c>
      <c r="C4910" s="18">
        <f t="shared" si="1155"/>
        <v>50105</v>
      </c>
      <c r="D4910" s="20" t="str">
        <f t="shared" si="1156"/>
        <v>Vendredi</v>
      </c>
      <c r="E4910" s="43" t="str">
        <f t="shared" si="1143"/>
        <v>MARS 2037</v>
      </c>
      <c r="F4910" s="48">
        <f t="shared" si="1144"/>
        <v>0</v>
      </c>
      <c r="G4910" s="26"/>
      <c r="H4910" s="26"/>
      <c r="I4910" s="45" t="str">
        <f t="shared" si="1145"/>
        <v/>
      </c>
      <c r="J4910" s="30"/>
      <c r="K4910" s="27"/>
      <c r="L4910" s="59" t="str">
        <f t="shared" si="1146"/>
        <v/>
      </c>
      <c r="M4910" s="62" t="str">
        <f t="shared" si="1147"/>
        <v/>
      </c>
      <c r="N4910" s="52" t="str">
        <f t="shared" si="1148"/>
        <v/>
      </c>
      <c r="O4910" s="53" t="str">
        <f t="shared" si="1149"/>
        <v/>
      </c>
      <c r="P4910" s="33" t="str">
        <f t="shared" si="1154"/>
        <v>-</v>
      </c>
      <c r="Q4910" s="50" t="str">
        <f t="shared" ca="1" si="1150"/>
        <v/>
      </c>
      <c r="R4910" s="52" t="str">
        <f t="shared" si="1151"/>
        <v/>
      </c>
      <c r="S4910" s="53" t="str">
        <f t="shared" si="1152"/>
        <v/>
      </c>
      <c r="T4910" s="78" t="str">
        <f t="shared" si="1153"/>
        <v/>
      </c>
    </row>
    <row r="4911" spans="2:20" ht="15.25" x14ac:dyDescent="0.2">
      <c r="B4911" s="29" t="str">
        <f t="shared" si="1142"/>
        <v/>
      </c>
      <c r="C4911" s="18">
        <f t="shared" si="1155"/>
        <v>50106</v>
      </c>
      <c r="D4911" s="20" t="str">
        <f t="shared" si="1156"/>
        <v>Samedi</v>
      </c>
      <c r="E4911" s="43" t="str">
        <f t="shared" si="1143"/>
        <v>MARS 2037</v>
      </c>
      <c r="F4911" s="48">
        <f t="shared" si="1144"/>
        <v>0</v>
      </c>
      <c r="G4911" s="26"/>
      <c r="H4911" s="26"/>
      <c r="I4911" s="45" t="str">
        <f t="shared" si="1145"/>
        <v/>
      </c>
      <c r="J4911" s="30"/>
      <c r="K4911" s="27"/>
      <c r="L4911" s="59" t="str">
        <f t="shared" si="1146"/>
        <v/>
      </c>
      <c r="M4911" s="62" t="str">
        <f t="shared" si="1147"/>
        <v/>
      </c>
      <c r="N4911" s="52" t="str">
        <f t="shared" si="1148"/>
        <v/>
      </c>
      <c r="O4911" s="53" t="str">
        <f t="shared" si="1149"/>
        <v/>
      </c>
      <c r="P4911" s="33" t="str">
        <f t="shared" si="1154"/>
        <v>-</v>
      </c>
      <c r="Q4911" s="50" t="str">
        <f t="shared" ca="1" si="1150"/>
        <v/>
      </c>
      <c r="R4911" s="52" t="str">
        <f t="shared" si="1151"/>
        <v/>
      </c>
      <c r="S4911" s="53" t="str">
        <f t="shared" si="1152"/>
        <v/>
      </c>
      <c r="T4911" s="78" t="str">
        <f t="shared" si="1153"/>
        <v/>
      </c>
    </row>
    <row r="4912" spans="2:20" ht="15.25" x14ac:dyDescent="0.2">
      <c r="B4912" s="29" t="str">
        <f t="shared" si="1142"/>
        <v/>
      </c>
      <c r="C4912" s="18">
        <f t="shared" si="1155"/>
        <v>50107</v>
      </c>
      <c r="D4912" s="20" t="str">
        <f t="shared" si="1156"/>
        <v>Dimanche</v>
      </c>
      <c r="E4912" s="43" t="str">
        <f t="shared" si="1143"/>
        <v>MARS 2037</v>
      </c>
      <c r="F4912" s="48">
        <f t="shared" si="1144"/>
        <v>0</v>
      </c>
      <c r="G4912" s="26"/>
      <c r="H4912" s="26"/>
      <c r="I4912" s="45" t="str">
        <f t="shared" si="1145"/>
        <v/>
      </c>
      <c r="J4912" s="30"/>
      <c r="K4912" s="27"/>
      <c r="L4912" s="59" t="str">
        <f t="shared" si="1146"/>
        <v/>
      </c>
      <c r="M4912" s="62" t="str">
        <f t="shared" si="1147"/>
        <v/>
      </c>
      <c r="N4912" s="52">
        <f t="shared" si="1148"/>
        <v>0</v>
      </c>
      <c r="O4912" s="53">
        <f t="shared" si="1149"/>
        <v>0</v>
      </c>
      <c r="P4912" s="33" t="str">
        <f t="shared" si="1154"/>
        <v>-</v>
      </c>
      <c r="Q4912" s="50" t="str">
        <f t="shared" ca="1" si="1150"/>
        <v/>
      </c>
      <c r="R4912" s="52" t="str">
        <f t="shared" si="1151"/>
        <v/>
      </c>
      <c r="S4912" s="53" t="str">
        <f t="shared" si="1152"/>
        <v/>
      </c>
      <c r="T4912" s="78" t="str">
        <f t="shared" si="1153"/>
        <v/>
      </c>
    </row>
    <row r="4913" spans="2:20" ht="15.25" x14ac:dyDescent="0.2">
      <c r="B4913" s="29" t="str">
        <f t="shared" si="1142"/>
        <v/>
      </c>
      <c r="C4913" s="18">
        <f t="shared" si="1155"/>
        <v>50108</v>
      </c>
      <c r="D4913" s="20" t="str">
        <f t="shared" si="1156"/>
        <v>Lundi</v>
      </c>
      <c r="E4913" s="43" t="str">
        <f t="shared" si="1143"/>
        <v>MARS 2037</v>
      </c>
      <c r="F4913" s="48">
        <f t="shared" si="1144"/>
        <v>0</v>
      </c>
      <c r="G4913" s="26"/>
      <c r="H4913" s="26"/>
      <c r="I4913" s="45" t="str">
        <f t="shared" si="1145"/>
        <v/>
      </c>
      <c r="J4913" s="30"/>
      <c r="K4913" s="27"/>
      <c r="L4913" s="59" t="str">
        <f t="shared" si="1146"/>
        <v/>
      </c>
      <c r="M4913" s="62" t="str">
        <f t="shared" si="1147"/>
        <v/>
      </c>
      <c r="N4913" s="52" t="str">
        <f t="shared" si="1148"/>
        <v/>
      </c>
      <c r="O4913" s="53" t="str">
        <f t="shared" si="1149"/>
        <v/>
      </c>
      <c r="P4913" s="33" t="str">
        <f t="shared" si="1154"/>
        <v>-</v>
      </c>
      <c r="Q4913" s="50" t="str">
        <f t="shared" ca="1" si="1150"/>
        <v/>
      </c>
      <c r="R4913" s="52" t="str">
        <f t="shared" si="1151"/>
        <v/>
      </c>
      <c r="S4913" s="53" t="str">
        <f t="shared" si="1152"/>
        <v/>
      </c>
      <c r="T4913" s="78" t="str">
        <f t="shared" si="1153"/>
        <v/>
      </c>
    </row>
    <row r="4914" spans="2:20" ht="15.25" x14ac:dyDescent="0.2">
      <c r="B4914" s="29" t="str">
        <f t="shared" si="1142"/>
        <v/>
      </c>
      <c r="C4914" s="18">
        <f t="shared" si="1155"/>
        <v>50109</v>
      </c>
      <c r="D4914" s="20" t="str">
        <f t="shared" si="1156"/>
        <v>Mardi</v>
      </c>
      <c r="E4914" s="43" t="str">
        <f t="shared" si="1143"/>
        <v>MARS 2037</v>
      </c>
      <c r="F4914" s="48">
        <f t="shared" si="1144"/>
        <v>0</v>
      </c>
      <c r="G4914" s="26"/>
      <c r="H4914" s="26"/>
      <c r="I4914" s="45" t="str">
        <f t="shared" si="1145"/>
        <v/>
      </c>
      <c r="J4914" s="30"/>
      <c r="K4914" s="27"/>
      <c r="L4914" s="59" t="str">
        <f t="shared" si="1146"/>
        <v/>
      </c>
      <c r="M4914" s="62" t="str">
        <f t="shared" si="1147"/>
        <v/>
      </c>
      <c r="N4914" s="52" t="str">
        <f t="shared" si="1148"/>
        <v/>
      </c>
      <c r="O4914" s="53" t="str">
        <f t="shared" si="1149"/>
        <v/>
      </c>
      <c r="P4914" s="33" t="str">
        <f t="shared" si="1154"/>
        <v>-</v>
      </c>
      <c r="Q4914" s="50" t="str">
        <f t="shared" ca="1" si="1150"/>
        <v/>
      </c>
      <c r="R4914" s="52" t="str">
        <f t="shared" si="1151"/>
        <v/>
      </c>
      <c r="S4914" s="53" t="str">
        <f t="shared" si="1152"/>
        <v/>
      </c>
      <c r="T4914" s="78" t="str">
        <f t="shared" si="1153"/>
        <v/>
      </c>
    </row>
    <row r="4915" spans="2:20" ht="15.25" x14ac:dyDescent="0.2">
      <c r="B4915" s="29" t="str">
        <f t="shared" si="1142"/>
        <v/>
      </c>
      <c r="C4915" s="18">
        <f t="shared" si="1155"/>
        <v>50110</v>
      </c>
      <c r="D4915" s="20" t="str">
        <f t="shared" si="1156"/>
        <v>Mercredi</v>
      </c>
      <c r="E4915" s="43" t="str">
        <f t="shared" si="1143"/>
        <v>MARS 2037</v>
      </c>
      <c r="F4915" s="48">
        <f t="shared" si="1144"/>
        <v>0</v>
      </c>
      <c r="G4915" s="26"/>
      <c r="H4915" s="26"/>
      <c r="I4915" s="45" t="str">
        <f t="shared" si="1145"/>
        <v/>
      </c>
      <c r="J4915" s="30"/>
      <c r="K4915" s="27"/>
      <c r="L4915" s="59" t="str">
        <f t="shared" si="1146"/>
        <v/>
      </c>
      <c r="M4915" s="62" t="str">
        <f t="shared" si="1147"/>
        <v/>
      </c>
      <c r="N4915" s="52" t="str">
        <f t="shared" si="1148"/>
        <v/>
      </c>
      <c r="O4915" s="53" t="str">
        <f t="shared" si="1149"/>
        <v/>
      </c>
      <c r="P4915" s="33" t="str">
        <f t="shared" si="1154"/>
        <v>-</v>
      </c>
      <c r="Q4915" s="50" t="str">
        <f t="shared" ca="1" si="1150"/>
        <v/>
      </c>
      <c r="R4915" s="52" t="str">
        <f t="shared" si="1151"/>
        <v/>
      </c>
      <c r="S4915" s="53" t="str">
        <f t="shared" si="1152"/>
        <v/>
      </c>
      <c r="T4915" s="78" t="str">
        <f t="shared" si="1153"/>
        <v/>
      </c>
    </row>
    <row r="4916" spans="2:20" ht="15.25" x14ac:dyDescent="0.2">
      <c r="B4916" s="29" t="str">
        <f t="shared" si="1142"/>
        <v/>
      </c>
      <c r="C4916" s="18">
        <f t="shared" si="1155"/>
        <v>50111</v>
      </c>
      <c r="D4916" s="20" t="str">
        <f t="shared" si="1156"/>
        <v>Jeudi</v>
      </c>
      <c r="E4916" s="43" t="str">
        <f t="shared" si="1143"/>
        <v>MARS 2037</v>
      </c>
      <c r="F4916" s="48">
        <f t="shared" si="1144"/>
        <v>0</v>
      </c>
      <c r="G4916" s="26"/>
      <c r="H4916" s="26"/>
      <c r="I4916" s="45" t="str">
        <f t="shared" si="1145"/>
        <v/>
      </c>
      <c r="J4916" s="30"/>
      <c r="K4916" s="27"/>
      <c r="L4916" s="59" t="str">
        <f t="shared" si="1146"/>
        <v/>
      </c>
      <c r="M4916" s="62" t="str">
        <f t="shared" si="1147"/>
        <v/>
      </c>
      <c r="N4916" s="52" t="str">
        <f t="shared" si="1148"/>
        <v/>
      </c>
      <c r="O4916" s="53" t="str">
        <f t="shared" si="1149"/>
        <v/>
      </c>
      <c r="P4916" s="33" t="str">
        <f t="shared" si="1154"/>
        <v>-</v>
      </c>
      <c r="Q4916" s="50" t="str">
        <f t="shared" ca="1" si="1150"/>
        <v/>
      </c>
      <c r="R4916" s="52" t="str">
        <f t="shared" si="1151"/>
        <v/>
      </c>
      <c r="S4916" s="53" t="str">
        <f t="shared" si="1152"/>
        <v/>
      </c>
      <c r="T4916" s="78" t="str">
        <f t="shared" si="1153"/>
        <v/>
      </c>
    </row>
    <row r="4917" spans="2:20" ht="15.25" x14ac:dyDescent="0.2">
      <c r="B4917" s="29" t="str">
        <f t="shared" si="1142"/>
        <v/>
      </c>
      <c r="C4917" s="18">
        <f t="shared" si="1155"/>
        <v>50112</v>
      </c>
      <c r="D4917" s="20" t="str">
        <f t="shared" si="1156"/>
        <v>Vendredi</v>
      </c>
      <c r="E4917" s="43" t="str">
        <f t="shared" si="1143"/>
        <v>MARS 2037</v>
      </c>
      <c r="F4917" s="48">
        <f t="shared" si="1144"/>
        <v>0</v>
      </c>
      <c r="G4917" s="26"/>
      <c r="H4917" s="26"/>
      <c r="I4917" s="45" t="str">
        <f t="shared" si="1145"/>
        <v/>
      </c>
      <c r="J4917" s="30"/>
      <c r="K4917" s="27"/>
      <c r="L4917" s="59" t="str">
        <f t="shared" si="1146"/>
        <v/>
      </c>
      <c r="M4917" s="62" t="str">
        <f t="shared" si="1147"/>
        <v/>
      </c>
      <c r="N4917" s="52" t="str">
        <f t="shared" si="1148"/>
        <v/>
      </c>
      <c r="O4917" s="53" t="str">
        <f t="shared" si="1149"/>
        <v/>
      </c>
      <c r="P4917" s="33" t="str">
        <f t="shared" si="1154"/>
        <v>-</v>
      </c>
      <c r="Q4917" s="50" t="str">
        <f t="shared" ca="1" si="1150"/>
        <v/>
      </c>
      <c r="R4917" s="52" t="str">
        <f t="shared" si="1151"/>
        <v/>
      </c>
      <c r="S4917" s="53" t="str">
        <f t="shared" si="1152"/>
        <v/>
      </c>
      <c r="T4917" s="78" t="str">
        <f t="shared" si="1153"/>
        <v/>
      </c>
    </row>
    <row r="4918" spans="2:20" ht="15.25" x14ac:dyDescent="0.2">
      <c r="B4918" s="29" t="str">
        <f t="shared" si="1142"/>
        <v/>
      </c>
      <c r="C4918" s="18">
        <f t="shared" si="1155"/>
        <v>50113</v>
      </c>
      <c r="D4918" s="20" t="str">
        <f t="shared" si="1156"/>
        <v>Samedi</v>
      </c>
      <c r="E4918" s="43" t="str">
        <f t="shared" si="1143"/>
        <v>MARS 2037</v>
      </c>
      <c r="F4918" s="48">
        <f t="shared" si="1144"/>
        <v>0</v>
      </c>
      <c r="G4918" s="26"/>
      <c r="H4918" s="26"/>
      <c r="I4918" s="45" t="str">
        <f t="shared" si="1145"/>
        <v/>
      </c>
      <c r="J4918" s="30"/>
      <c r="K4918" s="27"/>
      <c r="L4918" s="59" t="str">
        <f t="shared" si="1146"/>
        <v/>
      </c>
      <c r="M4918" s="62" t="str">
        <f t="shared" si="1147"/>
        <v/>
      </c>
      <c r="N4918" s="52" t="str">
        <f t="shared" si="1148"/>
        <v/>
      </c>
      <c r="O4918" s="53" t="str">
        <f t="shared" si="1149"/>
        <v/>
      </c>
      <c r="P4918" s="33" t="str">
        <f t="shared" si="1154"/>
        <v>-</v>
      </c>
      <c r="Q4918" s="50" t="str">
        <f t="shared" ca="1" si="1150"/>
        <v/>
      </c>
      <c r="R4918" s="52" t="str">
        <f t="shared" si="1151"/>
        <v/>
      </c>
      <c r="S4918" s="53" t="str">
        <f t="shared" si="1152"/>
        <v/>
      </c>
      <c r="T4918" s="78" t="str">
        <f t="shared" si="1153"/>
        <v/>
      </c>
    </row>
    <row r="4919" spans="2:20" ht="15.25" x14ac:dyDescent="0.2">
      <c r="B4919" s="29" t="str">
        <f t="shared" si="1142"/>
        <v/>
      </c>
      <c r="C4919" s="18">
        <f t="shared" si="1155"/>
        <v>50114</v>
      </c>
      <c r="D4919" s="20" t="str">
        <f t="shared" si="1156"/>
        <v>Dimanche</v>
      </c>
      <c r="E4919" s="43" t="str">
        <f t="shared" si="1143"/>
        <v>MARS 2037</v>
      </c>
      <c r="F4919" s="48">
        <f t="shared" si="1144"/>
        <v>0</v>
      </c>
      <c r="G4919" s="26"/>
      <c r="H4919" s="26"/>
      <c r="I4919" s="45" t="str">
        <f t="shared" si="1145"/>
        <v/>
      </c>
      <c r="J4919" s="30"/>
      <c r="K4919" s="27"/>
      <c r="L4919" s="59" t="str">
        <f t="shared" si="1146"/>
        <v/>
      </c>
      <c r="M4919" s="62" t="str">
        <f t="shared" si="1147"/>
        <v/>
      </c>
      <c r="N4919" s="52">
        <f t="shared" si="1148"/>
        <v>0</v>
      </c>
      <c r="O4919" s="53">
        <f t="shared" si="1149"/>
        <v>0</v>
      </c>
      <c r="P4919" s="33" t="str">
        <f t="shared" si="1154"/>
        <v>-</v>
      </c>
      <c r="Q4919" s="50" t="str">
        <f t="shared" ca="1" si="1150"/>
        <v/>
      </c>
      <c r="R4919" s="52" t="str">
        <f t="shared" si="1151"/>
        <v/>
      </c>
      <c r="S4919" s="53" t="str">
        <f t="shared" si="1152"/>
        <v/>
      </c>
      <c r="T4919" s="78" t="str">
        <f t="shared" si="1153"/>
        <v/>
      </c>
    </row>
    <row r="4920" spans="2:20" ht="15.25" x14ac:dyDescent="0.2">
      <c r="B4920" s="29" t="str">
        <f t="shared" si="1142"/>
        <v/>
      </c>
      <c r="C4920" s="18">
        <f t="shared" si="1155"/>
        <v>50115</v>
      </c>
      <c r="D4920" s="20" t="str">
        <f t="shared" si="1156"/>
        <v>Lundi</v>
      </c>
      <c r="E4920" s="43" t="str">
        <f t="shared" si="1143"/>
        <v>MARS 2037</v>
      </c>
      <c r="F4920" s="48">
        <f t="shared" si="1144"/>
        <v>0</v>
      </c>
      <c r="G4920" s="26"/>
      <c r="H4920" s="26"/>
      <c r="I4920" s="45" t="str">
        <f t="shared" si="1145"/>
        <v/>
      </c>
      <c r="J4920" s="30"/>
      <c r="K4920" s="27"/>
      <c r="L4920" s="59" t="str">
        <f t="shared" si="1146"/>
        <v/>
      </c>
      <c r="M4920" s="62" t="str">
        <f t="shared" si="1147"/>
        <v/>
      </c>
      <c r="N4920" s="52" t="str">
        <f t="shared" si="1148"/>
        <v/>
      </c>
      <c r="O4920" s="53" t="str">
        <f t="shared" si="1149"/>
        <v/>
      </c>
      <c r="P4920" s="33" t="str">
        <f t="shared" si="1154"/>
        <v>-</v>
      </c>
      <c r="Q4920" s="50" t="str">
        <f t="shared" ca="1" si="1150"/>
        <v/>
      </c>
      <c r="R4920" s="52" t="str">
        <f t="shared" si="1151"/>
        <v/>
      </c>
      <c r="S4920" s="53" t="str">
        <f t="shared" si="1152"/>
        <v/>
      </c>
      <c r="T4920" s="78" t="str">
        <f t="shared" si="1153"/>
        <v/>
      </c>
    </row>
    <row r="4921" spans="2:20" ht="15.25" x14ac:dyDescent="0.2">
      <c r="B4921" s="29" t="str">
        <f t="shared" si="1142"/>
        <v/>
      </c>
      <c r="C4921" s="18">
        <f t="shared" si="1155"/>
        <v>50116</v>
      </c>
      <c r="D4921" s="20" t="str">
        <f t="shared" si="1156"/>
        <v>Mardi</v>
      </c>
      <c r="E4921" s="43" t="str">
        <f t="shared" si="1143"/>
        <v>MARS 2037</v>
      </c>
      <c r="F4921" s="48">
        <f t="shared" si="1144"/>
        <v>0</v>
      </c>
      <c r="G4921" s="26"/>
      <c r="H4921" s="26"/>
      <c r="I4921" s="45" t="str">
        <f t="shared" si="1145"/>
        <v/>
      </c>
      <c r="J4921" s="30"/>
      <c r="K4921" s="27"/>
      <c r="L4921" s="59" t="str">
        <f t="shared" si="1146"/>
        <v/>
      </c>
      <c r="M4921" s="62" t="str">
        <f t="shared" si="1147"/>
        <v/>
      </c>
      <c r="N4921" s="52" t="str">
        <f t="shared" si="1148"/>
        <v/>
      </c>
      <c r="O4921" s="53" t="str">
        <f t="shared" si="1149"/>
        <v/>
      </c>
      <c r="P4921" s="33" t="str">
        <f t="shared" si="1154"/>
        <v>-</v>
      </c>
      <c r="Q4921" s="50" t="str">
        <f t="shared" ca="1" si="1150"/>
        <v/>
      </c>
      <c r="R4921" s="52" t="str">
        <f t="shared" si="1151"/>
        <v/>
      </c>
      <c r="S4921" s="53" t="str">
        <f t="shared" si="1152"/>
        <v/>
      </c>
      <c r="T4921" s="78" t="str">
        <f t="shared" si="1153"/>
        <v/>
      </c>
    </row>
    <row r="4922" spans="2:20" ht="15.25" x14ac:dyDescent="0.2">
      <c r="B4922" s="29" t="str">
        <f t="shared" si="1142"/>
        <v/>
      </c>
      <c r="C4922" s="18">
        <f t="shared" si="1155"/>
        <v>50117</v>
      </c>
      <c r="D4922" s="20" t="str">
        <f t="shared" si="1156"/>
        <v>Mercredi</v>
      </c>
      <c r="E4922" s="43" t="str">
        <f t="shared" si="1143"/>
        <v>MARS 2037</v>
      </c>
      <c r="F4922" s="48">
        <f t="shared" si="1144"/>
        <v>0</v>
      </c>
      <c r="G4922" s="26"/>
      <c r="H4922" s="26"/>
      <c r="I4922" s="45" t="str">
        <f t="shared" si="1145"/>
        <v/>
      </c>
      <c r="J4922" s="30"/>
      <c r="K4922" s="27"/>
      <c r="L4922" s="59" t="str">
        <f t="shared" si="1146"/>
        <v/>
      </c>
      <c r="M4922" s="62" t="str">
        <f t="shared" si="1147"/>
        <v/>
      </c>
      <c r="N4922" s="52" t="str">
        <f t="shared" si="1148"/>
        <v/>
      </c>
      <c r="O4922" s="53" t="str">
        <f t="shared" si="1149"/>
        <v/>
      </c>
      <c r="P4922" s="33" t="str">
        <f t="shared" si="1154"/>
        <v>-</v>
      </c>
      <c r="Q4922" s="50" t="str">
        <f t="shared" ca="1" si="1150"/>
        <v/>
      </c>
      <c r="R4922" s="52" t="str">
        <f t="shared" si="1151"/>
        <v/>
      </c>
      <c r="S4922" s="53" t="str">
        <f t="shared" si="1152"/>
        <v/>
      </c>
      <c r="T4922" s="78" t="str">
        <f t="shared" si="1153"/>
        <v/>
      </c>
    </row>
    <row r="4923" spans="2:20" ht="15.25" x14ac:dyDescent="0.2">
      <c r="B4923" s="29" t="str">
        <f t="shared" si="1142"/>
        <v/>
      </c>
      <c r="C4923" s="18">
        <f t="shared" si="1155"/>
        <v>50118</v>
      </c>
      <c r="D4923" s="20" t="str">
        <f t="shared" si="1156"/>
        <v>Jeudi</v>
      </c>
      <c r="E4923" s="43" t="str">
        <f t="shared" si="1143"/>
        <v>MARS 2037</v>
      </c>
      <c r="F4923" s="48">
        <f t="shared" si="1144"/>
        <v>0</v>
      </c>
      <c r="G4923" s="26"/>
      <c r="H4923" s="26"/>
      <c r="I4923" s="45" t="str">
        <f t="shared" si="1145"/>
        <v/>
      </c>
      <c r="J4923" s="30"/>
      <c r="K4923" s="27"/>
      <c r="L4923" s="59" t="str">
        <f t="shared" si="1146"/>
        <v/>
      </c>
      <c r="M4923" s="62" t="str">
        <f t="shared" si="1147"/>
        <v/>
      </c>
      <c r="N4923" s="52" t="str">
        <f t="shared" si="1148"/>
        <v/>
      </c>
      <c r="O4923" s="53" t="str">
        <f t="shared" si="1149"/>
        <v/>
      </c>
      <c r="P4923" s="33" t="str">
        <f t="shared" si="1154"/>
        <v>-</v>
      </c>
      <c r="Q4923" s="50" t="str">
        <f t="shared" ca="1" si="1150"/>
        <v/>
      </c>
      <c r="R4923" s="52" t="str">
        <f t="shared" si="1151"/>
        <v/>
      </c>
      <c r="S4923" s="53" t="str">
        <f t="shared" si="1152"/>
        <v/>
      </c>
      <c r="T4923" s="78" t="str">
        <f t="shared" si="1153"/>
        <v/>
      </c>
    </row>
    <row r="4924" spans="2:20" ht="15.25" x14ac:dyDescent="0.2">
      <c r="B4924" s="29" t="str">
        <f t="shared" si="1142"/>
        <v/>
      </c>
      <c r="C4924" s="18">
        <f t="shared" si="1155"/>
        <v>50119</v>
      </c>
      <c r="D4924" s="20" t="str">
        <f t="shared" si="1156"/>
        <v>Vendredi</v>
      </c>
      <c r="E4924" s="43" t="str">
        <f t="shared" si="1143"/>
        <v>MARS 2037</v>
      </c>
      <c r="F4924" s="48">
        <f t="shared" si="1144"/>
        <v>0</v>
      </c>
      <c r="G4924" s="26"/>
      <c r="H4924" s="26"/>
      <c r="I4924" s="45" t="str">
        <f t="shared" si="1145"/>
        <v/>
      </c>
      <c r="J4924" s="30"/>
      <c r="K4924" s="27"/>
      <c r="L4924" s="59" t="str">
        <f t="shared" si="1146"/>
        <v/>
      </c>
      <c r="M4924" s="62" t="str">
        <f t="shared" si="1147"/>
        <v/>
      </c>
      <c r="N4924" s="52" t="str">
        <f t="shared" si="1148"/>
        <v/>
      </c>
      <c r="O4924" s="53" t="str">
        <f t="shared" si="1149"/>
        <v/>
      </c>
      <c r="P4924" s="33" t="str">
        <f t="shared" si="1154"/>
        <v>-</v>
      </c>
      <c r="Q4924" s="50" t="str">
        <f t="shared" ca="1" si="1150"/>
        <v/>
      </c>
      <c r="R4924" s="52" t="str">
        <f t="shared" si="1151"/>
        <v/>
      </c>
      <c r="S4924" s="53" t="str">
        <f t="shared" si="1152"/>
        <v/>
      </c>
      <c r="T4924" s="78" t="str">
        <f t="shared" si="1153"/>
        <v/>
      </c>
    </row>
    <row r="4925" spans="2:20" ht="15.25" x14ac:dyDescent="0.2">
      <c r="B4925" s="29" t="str">
        <f t="shared" si="1142"/>
        <v/>
      </c>
      <c r="C4925" s="18">
        <f t="shared" si="1155"/>
        <v>50120</v>
      </c>
      <c r="D4925" s="20" t="str">
        <f t="shared" si="1156"/>
        <v>Samedi</v>
      </c>
      <c r="E4925" s="43" t="str">
        <f t="shared" si="1143"/>
        <v>MARS 2037</v>
      </c>
      <c r="F4925" s="48">
        <f t="shared" si="1144"/>
        <v>0</v>
      </c>
      <c r="G4925" s="26"/>
      <c r="H4925" s="26"/>
      <c r="I4925" s="45" t="str">
        <f t="shared" si="1145"/>
        <v/>
      </c>
      <c r="J4925" s="30"/>
      <c r="K4925" s="27"/>
      <c r="L4925" s="59" t="str">
        <f t="shared" si="1146"/>
        <v/>
      </c>
      <c r="M4925" s="62" t="str">
        <f t="shared" si="1147"/>
        <v/>
      </c>
      <c r="N4925" s="52" t="str">
        <f t="shared" si="1148"/>
        <v/>
      </c>
      <c r="O4925" s="53" t="str">
        <f t="shared" si="1149"/>
        <v/>
      </c>
      <c r="P4925" s="33" t="str">
        <f t="shared" si="1154"/>
        <v>-</v>
      </c>
      <c r="Q4925" s="50" t="str">
        <f t="shared" ca="1" si="1150"/>
        <v/>
      </c>
      <c r="R4925" s="52" t="str">
        <f t="shared" si="1151"/>
        <v/>
      </c>
      <c r="S4925" s="53" t="str">
        <f t="shared" si="1152"/>
        <v/>
      </c>
      <c r="T4925" s="78" t="str">
        <f t="shared" si="1153"/>
        <v/>
      </c>
    </row>
    <row r="4926" spans="2:20" ht="15.25" x14ac:dyDescent="0.2">
      <c r="B4926" s="29" t="str">
        <f t="shared" si="1142"/>
        <v/>
      </c>
      <c r="C4926" s="18">
        <f t="shared" si="1155"/>
        <v>50121</v>
      </c>
      <c r="D4926" s="20" t="str">
        <f t="shared" si="1156"/>
        <v>Dimanche</v>
      </c>
      <c r="E4926" s="43" t="str">
        <f t="shared" si="1143"/>
        <v>MARS 2037</v>
      </c>
      <c r="F4926" s="48">
        <f t="shared" si="1144"/>
        <v>0</v>
      </c>
      <c r="G4926" s="26"/>
      <c r="H4926" s="26"/>
      <c r="I4926" s="45" t="str">
        <f t="shared" si="1145"/>
        <v/>
      </c>
      <c r="J4926" s="30"/>
      <c r="K4926" s="27"/>
      <c r="L4926" s="59" t="str">
        <f t="shared" si="1146"/>
        <v/>
      </c>
      <c r="M4926" s="62" t="str">
        <f t="shared" si="1147"/>
        <v/>
      </c>
      <c r="N4926" s="52">
        <f t="shared" si="1148"/>
        <v>0</v>
      </c>
      <c r="O4926" s="53">
        <f t="shared" si="1149"/>
        <v>0</v>
      </c>
      <c r="P4926" s="33" t="str">
        <f t="shared" si="1154"/>
        <v>-</v>
      </c>
      <c r="Q4926" s="50" t="str">
        <f t="shared" ca="1" si="1150"/>
        <v/>
      </c>
      <c r="R4926" s="52" t="str">
        <f t="shared" si="1151"/>
        <v/>
      </c>
      <c r="S4926" s="53" t="str">
        <f t="shared" si="1152"/>
        <v/>
      </c>
      <c r="T4926" s="78" t="str">
        <f t="shared" si="1153"/>
        <v/>
      </c>
    </row>
    <row r="4927" spans="2:20" ht="15.25" x14ac:dyDescent="0.2">
      <c r="B4927" s="29" t="str">
        <f t="shared" si="1142"/>
        <v/>
      </c>
      <c r="C4927" s="18">
        <f t="shared" si="1155"/>
        <v>50122</v>
      </c>
      <c r="D4927" s="20" t="str">
        <f t="shared" si="1156"/>
        <v>Lundi</v>
      </c>
      <c r="E4927" s="43" t="str">
        <f t="shared" si="1143"/>
        <v>MARS 2037</v>
      </c>
      <c r="F4927" s="48">
        <f t="shared" si="1144"/>
        <v>0</v>
      </c>
      <c r="G4927" s="26"/>
      <c r="H4927" s="26"/>
      <c r="I4927" s="45" t="str">
        <f t="shared" si="1145"/>
        <v/>
      </c>
      <c r="J4927" s="30"/>
      <c r="K4927" s="27"/>
      <c r="L4927" s="59" t="str">
        <f t="shared" si="1146"/>
        <v/>
      </c>
      <c r="M4927" s="62" t="str">
        <f t="shared" si="1147"/>
        <v/>
      </c>
      <c r="N4927" s="52" t="str">
        <f t="shared" si="1148"/>
        <v/>
      </c>
      <c r="O4927" s="53" t="str">
        <f t="shared" si="1149"/>
        <v/>
      </c>
      <c r="P4927" s="33" t="str">
        <f t="shared" si="1154"/>
        <v>-</v>
      </c>
      <c r="Q4927" s="50" t="str">
        <f t="shared" ca="1" si="1150"/>
        <v/>
      </c>
      <c r="R4927" s="52" t="str">
        <f t="shared" si="1151"/>
        <v/>
      </c>
      <c r="S4927" s="53" t="str">
        <f t="shared" si="1152"/>
        <v/>
      </c>
      <c r="T4927" s="78" t="str">
        <f t="shared" si="1153"/>
        <v/>
      </c>
    </row>
    <row r="4928" spans="2:20" ht="15.25" x14ac:dyDescent="0.2">
      <c r="B4928" s="29" t="str">
        <f t="shared" si="1142"/>
        <v/>
      </c>
      <c r="C4928" s="18">
        <f t="shared" si="1155"/>
        <v>50123</v>
      </c>
      <c r="D4928" s="20" t="str">
        <f t="shared" si="1156"/>
        <v>Mardi</v>
      </c>
      <c r="E4928" s="43" t="str">
        <f t="shared" si="1143"/>
        <v>MARS 2037</v>
      </c>
      <c r="F4928" s="48">
        <f t="shared" si="1144"/>
        <v>0</v>
      </c>
      <c r="G4928" s="26"/>
      <c r="H4928" s="26"/>
      <c r="I4928" s="45" t="str">
        <f t="shared" si="1145"/>
        <v/>
      </c>
      <c r="J4928" s="30"/>
      <c r="K4928" s="27"/>
      <c r="L4928" s="59" t="str">
        <f t="shared" si="1146"/>
        <v/>
      </c>
      <c r="M4928" s="62" t="str">
        <f t="shared" si="1147"/>
        <v/>
      </c>
      <c r="N4928" s="52" t="str">
        <f t="shared" si="1148"/>
        <v/>
      </c>
      <c r="O4928" s="53" t="str">
        <f t="shared" si="1149"/>
        <v/>
      </c>
      <c r="P4928" s="33" t="str">
        <f t="shared" si="1154"/>
        <v>-</v>
      </c>
      <c r="Q4928" s="50" t="str">
        <f t="shared" ca="1" si="1150"/>
        <v/>
      </c>
      <c r="R4928" s="52" t="str">
        <f t="shared" si="1151"/>
        <v/>
      </c>
      <c r="S4928" s="53" t="str">
        <f t="shared" si="1152"/>
        <v/>
      </c>
      <c r="T4928" s="78" t="str">
        <f t="shared" si="1153"/>
        <v/>
      </c>
    </row>
    <row r="4929" spans="2:20" ht="15.25" x14ac:dyDescent="0.2">
      <c r="B4929" s="29" t="str">
        <f t="shared" si="1142"/>
        <v/>
      </c>
      <c r="C4929" s="18">
        <f t="shared" si="1155"/>
        <v>50124</v>
      </c>
      <c r="D4929" s="20" t="str">
        <f t="shared" si="1156"/>
        <v>Mercredi</v>
      </c>
      <c r="E4929" s="43" t="str">
        <f t="shared" si="1143"/>
        <v>MARS 2037</v>
      </c>
      <c r="F4929" s="48">
        <f t="shared" si="1144"/>
        <v>0</v>
      </c>
      <c r="G4929" s="26"/>
      <c r="H4929" s="26"/>
      <c r="I4929" s="45" t="str">
        <f t="shared" si="1145"/>
        <v/>
      </c>
      <c r="J4929" s="30"/>
      <c r="K4929" s="27"/>
      <c r="L4929" s="59" t="str">
        <f t="shared" si="1146"/>
        <v/>
      </c>
      <c r="M4929" s="62" t="str">
        <f t="shared" si="1147"/>
        <v/>
      </c>
      <c r="N4929" s="52" t="str">
        <f t="shared" si="1148"/>
        <v/>
      </c>
      <c r="O4929" s="53" t="str">
        <f t="shared" si="1149"/>
        <v/>
      </c>
      <c r="P4929" s="33" t="str">
        <f t="shared" si="1154"/>
        <v>-</v>
      </c>
      <c r="Q4929" s="50" t="str">
        <f t="shared" ca="1" si="1150"/>
        <v/>
      </c>
      <c r="R4929" s="52" t="str">
        <f t="shared" si="1151"/>
        <v/>
      </c>
      <c r="S4929" s="53" t="str">
        <f t="shared" si="1152"/>
        <v/>
      </c>
      <c r="T4929" s="78" t="str">
        <f t="shared" si="1153"/>
        <v/>
      </c>
    </row>
    <row r="4930" spans="2:20" ht="15.25" x14ac:dyDescent="0.2">
      <c r="B4930" s="29" t="str">
        <f t="shared" si="1142"/>
        <v/>
      </c>
      <c r="C4930" s="18">
        <f t="shared" si="1155"/>
        <v>50125</v>
      </c>
      <c r="D4930" s="20" t="str">
        <f t="shared" si="1156"/>
        <v>Jeudi</v>
      </c>
      <c r="E4930" s="43" t="str">
        <f t="shared" si="1143"/>
        <v>MARS 2037</v>
      </c>
      <c r="F4930" s="48">
        <f t="shared" si="1144"/>
        <v>0</v>
      </c>
      <c r="G4930" s="26"/>
      <c r="H4930" s="26"/>
      <c r="I4930" s="45" t="str">
        <f t="shared" si="1145"/>
        <v/>
      </c>
      <c r="J4930" s="30"/>
      <c r="K4930" s="27"/>
      <c r="L4930" s="59" t="str">
        <f t="shared" si="1146"/>
        <v/>
      </c>
      <c r="M4930" s="62" t="str">
        <f t="shared" si="1147"/>
        <v/>
      </c>
      <c r="N4930" s="52" t="str">
        <f t="shared" si="1148"/>
        <v/>
      </c>
      <c r="O4930" s="53" t="str">
        <f t="shared" si="1149"/>
        <v/>
      </c>
      <c r="P4930" s="33" t="str">
        <f t="shared" si="1154"/>
        <v>-</v>
      </c>
      <c r="Q4930" s="50" t="str">
        <f t="shared" ca="1" si="1150"/>
        <v/>
      </c>
      <c r="R4930" s="52" t="str">
        <f t="shared" si="1151"/>
        <v/>
      </c>
      <c r="S4930" s="53" t="str">
        <f t="shared" si="1152"/>
        <v/>
      </c>
      <c r="T4930" s="78" t="str">
        <f t="shared" si="1153"/>
        <v/>
      </c>
    </row>
    <row r="4931" spans="2:20" ht="15.25" x14ac:dyDescent="0.2">
      <c r="B4931" s="29" t="str">
        <f t="shared" si="1142"/>
        <v/>
      </c>
      <c r="C4931" s="18">
        <f t="shared" si="1155"/>
        <v>50126</v>
      </c>
      <c r="D4931" s="20" t="str">
        <f t="shared" si="1156"/>
        <v>Vendredi</v>
      </c>
      <c r="E4931" s="43" t="str">
        <f t="shared" si="1143"/>
        <v>MARS 2037</v>
      </c>
      <c r="F4931" s="48">
        <f t="shared" si="1144"/>
        <v>0</v>
      </c>
      <c r="G4931" s="26"/>
      <c r="H4931" s="26"/>
      <c r="I4931" s="45" t="str">
        <f t="shared" si="1145"/>
        <v/>
      </c>
      <c r="J4931" s="30"/>
      <c r="K4931" s="27"/>
      <c r="L4931" s="59" t="str">
        <f t="shared" si="1146"/>
        <v/>
      </c>
      <c r="M4931" s="62" t="str">
        <f t="shared" si="1147"/>
        <v/>
      </c>
      <c r="N4931" s="52" t="str">
        <f t="shared" si="1148"/>
        <v/>
      </c>
      <c r="O4931" s="53" t="str">
        <f t="shared" si="1149"/>
        <v/>
      </c>
      <c r="P4931" s="33" t="str">
        <f t="shared" si="1154"/>
        <v>-</v>
      </c>
      <c r="Q4931" s="50" t="str">
        <f t="shared" ca="1" si="1150"/>
        <v/>
      </c>
      <c r="R4931" s="52" t="str">
        <f t="shared" si="1151"/>
        <v/>
      </c>
      <c r="S4931" s="53" t="str">
        <f t="shared" si="1152"/>
        <v/>
      </c>
      <c r="T4931" s="78" t="str">
        <f t="shared" si="1153"/>
        <v/>
      </c>
    </row>
    <row r="4932" spans="2:20" ht="15.25" x14ac:dyDescent="0.2">
      <c r="B4932" s="29" t="str">
        <f t="shared" si="1142"/>
        <v/>
      </c>
      <c r="C4932" s="18">
        <f t="shared" si="1155"/>
        <v>50127</v>
      </c>
      <c r="D4932" s="20" t="str">
        <f t="shared" si="1156"/>
        <v>Samedi</v>
      </c>
      <c r="E4932" s="43" t="str">
        <f t="shared" si="1143"/>
        <v>MARS 2037</v>
      </c>
      <c r="F4932" s="48">
        <f t="shared" si="1144"/>
        <v>0</v>
      </c>
      <c r="G4932" s="26"/>
      <c r="H4932" s="26"/>
      <c r="I4932" s="45" t="str">
        <f t="shared" si="1145"/>
        <v/>
      </c>
      <c r="J4932" s="30"/>
      <c r="K4932" s="27"/>
      <c r="L4932" s="59" t="str">
        <f t="shared" si="1146"/>
        <v/>
      </c>
      <c r="M4932" s="62" t="str">
        <f t="shared" si="1147"/>
        <v/>
      </c>
      <c r="N4932" s="52" t="str">
        <f t="shared" si="1148"/>
        <v/>
      </c>
      <c r="O4932" s="53" t="str">
        <f t="shared" si="1149"/>
        <v/>
      </c>
      <c r="P4932" s="33" t="str">
        <f t="shared" si="1154"/>
        <v>-</v>
      </c>
      <c r="Q4932" s="50" t="str">
        <f t="shared" ca="1" si="1150"/>
        <v/>
      </c>
      <c r="R4932" s="52" t="str">
        <f t="shared" si="1151"/>
        <v/>
      </c>
      <c r="S4932" s="53" t="str">
        <f t="shared" si="1152"/>
        <v/>
      </c>
      <c r="T4932" s="78" t="str">
        <f t="shared" si="1153"/>
        <v/>
      </c>
    </row>
    <row r="4933" spans="2:20" ht="15.25" x14ac:dyDescent="0.2">
      <c r="B4933" s="29" t="str">
        <f t="shared" si="1142"/>
        <v/>
      </c>
      <c r="C4933" s="18">
        <f t="shared" si="1155"/>
        <v>50128</v>
      </c>
      <c r="D4933" s="20" t="str">
        <f t="shared" si="1156"/>
        <v>Dimanche</v>
      </c>
      <c r="E4933" s="43" t="str">
        <f t="shared" si="1143"/>
        <v>MARS 2037</v>
      </c>
      <c r="F4933" s="48">
        <f t="shared" si="1144"/>
        <v>0</v>
      </c>
      <c r="G4933" s="26"/>
      <c r="H4933" s="26"/>
      <c r="I4933" s="45" t="str">
        <f t="shared" si="1145"/>
        <v/>
      </c>
      <c r="J4933" s="30"/>
      <c r="K4933" s="27"/>
      <c r="L4933" s="59" t="str">
        <f t="shared" si="1146"/>
        <v/>
      </c>
      <c r="M4933" s="62" t="str">
        <f t="shared" si="1147"/>
        <v/>
      </c>
      <c r="N4933" s="52">
        <f t="shared" si="1148"/>
        <v>0</v>
      </c>
      <c r="O4933" s="53">
        <f t="shared" si="1149"/>
        <v>0</v>
      </c>
      <c r="P4933" s="33" t="str">
        <f t="shared" si="1154"/>
        <v>-</v>
      </c>
      <c r="Q4933" s="50" t="str">
        <f t="shared" ca="1" si="1150"/>
        <v/>
      </c>
      <c r="R4933" s="52" t="str">
        <f t="shared" si="1151"/>
        <v/>
      </c>
      <c r="S4933" s="53" t="str">
        <f t="shared" si="1152"/>
        <v/>
      </c>
      <c r="T4933" s="78" t="str">
        <f t="shared" si="1153"/>
        <v/>
      </c>
    </row>
    <row r="4934" spans="2:20" ht="15.25" x14ac:dyDescent="0.2">
      <c r="B4934" s="29" t="str">
        <f t="shared" si="1142"/>
        <v/>
      </c>
      <c r="C4934" s="18">
        <f t="shared" si="1155"/>
        <v>50129</v>
      </c>
      <c r="D4934" s="20" t="str">
        <f t="shared" si="1156"/>
        <v>Lundi</v>
      </c>
      <c r="E4934" s="43" t="str">
        <f t="shared" si="1143"/>
        <v>MARS 2037</v>
      </c>
      <c r="F4934" s="48">
        <f t="shared" si="1144"/>
        <v>0</v>
      </c>
      <c r="G4934" s="26"/>
      <c r="H4934" s="26"/>
      <c r="I4934" s="45" t="str">
        <f t="shared" si="1145"/>
        <v/>
      </c>
      <c r="J4934" s="30"/>
      <c r="K4934" s="27"/>
      <c r="L4934" s="59" t="str">
        <f t="shared" si="1146"/>
        <v/>
      </c>
      <c r="M4934" s="62" t="str">
        <f t="shared" si="1147"/>
        <v/>
      </c>
      <c r="N4934" s="52" t="str">
        <f t="shared" si="1148"/>
        <v/>
      </c>
      <c r="O4934" s="53" t="str">
        <f t="shared" si="1149"/>
        <v/>
      </c>
      <c r="P4934" s="33" t="str">
        <f t="shared" si="1154"/>
        <v>-</v>
      </c>
      <c r="Q4934" s="50" t="str">
        <f t="shared" ca="1" si="1150"/>
        <v/>
      </c>
      <c r="R4934" s="52" t="str">
        <f t="shared" si="1151"/>
        <v/>
      </c>
      <c r="S4934" s="53" t="str">
        <f t="shared" si="1152"/>
        <v/>
      </c>
      <c r="T4934" s="78" t="str">
        <f t="shared" si="1153"/>
        <v/>
      </c>
    </row>
    <row r="4935" spans="2:20" ht="15.25" x14ac:dyDescent="0.2">
      <c r="B4935" s="29" t="str">
        <f t="shared" si="1142"/>
        <v/>
      </c>
      <c r="C4935" s="18">
        <f t="shared" si="1155"/>
        <v>50130</v>
      </c>
      <c r="D4935" s="20" t="str">
        <f t="shared" si="1156"/>
        <v>Mardi</v>
      </c>
      <c r="E4935" s="43" t="str">
        <f t="shared" si="1143"/>
        <v>MARS 2037</v>
      </c>
      <c r="F4935" s="48">
        <f t="shared" si="1144"/>
        <v>0</v>
      </c>
      <c r="G4935" s="26"/>
      <c r="H4935" s="26"/>
      <c r="I4935" s="45" t="str">
        <f t="shared" si="1145"/>
        <v/>
      </c>
      <c r="J4935" s="30"/>
      <c r="K4935" s="27"/>
      <c r="L4935" s="59" t="str">
        <f t="shared" si="1146"/>
        <v/>
      </c>
      <c r="M4935" s="62" t="str">
        <f t="shared" si="1147"/>
        <v/>
      </c>
      <c r="N4935" s="52" t="str">
        <f t="shared" si="1148"/>
        <v/>
      </c>
      <c r="O4935" s="53" t="str">
        <f t="shared" si="1149"/>
        <v/>
      </c>
      <c r="P4935" s="33" t="str">
        <f t="shared" si="1154"/>
        <v>-</v>
      </c>
      <c r="Q4935" s="50" t="str">
        <f t="shared" ca="1" si="1150"/>
        <v/>
      </c>
      <c r="R4935" s="52" t="str">
        <f t="shared" si="1151"/>
        <v/>
      </c>
      <c r="S4935" s="53" t="str">
        <f t="shared" si="1152"/>
        <v/>
      </c>
      <c r="T4935" s="78" t="str">
        <f t="shared" si="1153"/>
        <v/>
      </c>
    </row>
    <row r="4936" spans="2:20" ht="15.25" x14ac:dyDescent="0.2">
      <c r="B4936" s="29" t="str">
        <f t="shared" si="1142"/>
        <v/>
      </c>
      <c r="C4936" s="18">
        <f t="shared" si="1155"/>
        <v>50131</v>
      </c>
      <c r="D4936" s="20" t="str">
        <f t="shared" si="1156"/>
        <v>Mercredi</v>
      </c>
      <c r="E4936" s="43" t="str">
        <f t="shared" si="1143"/>
        <v>AVR 2037</v>
      </c>
      <c r="F4936" s="48">
        <f t="shared" si="1144"/>
        <v>0</v>
      </c>
      <c r="G4936" s="26"/>
      <c r="H4936" s="26"/>
      <c r="I4936" s="45" t="str">
        <f t="shared" si="1145"/>
        <v/>
      </c>
      <c r="J4936" s="30"/>
      <c r="K4936" s="27"/>
      <c r="L4936" s="59" t="str">
        <f t="shared" si="1146"/>
        <v/>
      </c>
      <c r="M4936" s="62" t="str">
        <f t="shared" si="1147"/>
        <v/>
      </c>
      <c r="N4936" s="52" t="str">
        <f t="shared" si="1148"/>
        <v/>
      </c>
      <c r="O4936" s="53" t="str">
        <f t="shared" si="1149"/>
        <v/>
      </c>
      <c r="P4936" s="33" t="str">
        <f t="shared" si="1154"/>
        <v>AVR 2037</v>
      </c>
      <c r="Q4936" s="50" t="str">
        <f t="shared" ca="1" si="1150"/>
        <v/>
      </c>
      <c r="R4936" s="52">
        <f t="shared" ca="1" si="1151"/>
        <v>0</v>
      </c>
      <c r="S4936" s="53">
        <f t="shared" ca="1" si="1152"/>
        <v>0</v>
      </c>
      <c r="T4936" s="78" t="str">
        <f t="shared" si="1153"/>
        <v>AVR 2037</v>
      </c>
    </row>
    <row r="4937" spans="2:20" ht="15.25" x14ac:dyDescent="0.2">
      <c r="B4937" s="29" t="str">
        <f t="shared" si="1142"/>
        <v/>
      </c>
      <c r="C4937" s="18">
        <f t="shared" si="1155"/>
        <v>50132</v>
      </c>
      <c r="D4937" s="20" t="str">
        <f t="shared" si="1156"/>
        <v>Jeudi</v>
      </c>
      <c r="E4937" s="43" t="str">
        <f t="shared" si="1143"/>
        <v>AVR 2037</v>
      </c>
      <c r="F4937" s="48">
        <f t="shared" si="1144"/>
        <v>0</v>
      </c>
      <c r="G4937" s="26"/>
      <c r="H4937" s="26"/>
      <c r="I4937" s="45" t="str">
        <f t="shared" si="1145"/>
        <v/>
      </c>
      <c r="J4937" s="30"/>
      <c r="K4937" s="27"/>
      <c r="L4937" s="59" t="str">
        <f t="shared" si="1146"/>
        <v/>
      </c>
      <c r="M4937" s="62" t="str">
        <f t="shared" si="1147"/>
        <v/>
      </c>
      <c r="N4937" s="52" t="str">
        <f t="shared" si="1148"/>
        <v/>
      </c>
      <c r="O4937" s="53" t="str">
        <f t="shared" si="1149"/>
        <v/>
      </c>
      <c r="P4937" s="33" t="str">
        <f t="shared" si="1154"/>
        <v>-</v>
      </c>
      <c r="Q4937" s="50" t="str">
        <f t="shared" ca="1" si="1150"/>
        <v/>
      </c>
      <c r="R4937" s="52" t="str">
        <f t="shared" si="1151"/>
        <v/>
      </c>
      <c r="S4937" s="53" t="str">
        <f t="shared" si="1152"/>
        <v/>
      </c>
      <c r="T4937" s="78" t="str">
        <f t="shared" si="1153"/>
        <v/>
      </c>
    </row>
    <row r="4938" spans="2:20" ht="15.25" x14ac:dyDescent="0.2">
      <c r="B4938" s="29" t="str">
        <f t="shared" ref="B4938:B5001" si="1157">IF(ISERROR(IF(YEAR($C4937)=YEAR($C4938),"",YEAR($C4938))),"",IF(YEAR($C4937)=YEAR($C4938),"",YEAR($C4938)))</f>
        <v/>
      </c>
      <c r="C4938" s="18">
        <f t="shared" si="1155"/>
        <v>50133</v>
      </c>
      <c r="D4938" s="20" t="str">
        <f t="shared" si="1156"/>
        <v>Vendredi</v>
      </c>
      <c r="E4938" s="43" t="str">
        <f t="shared" ref="E4938:E5001" si="1158">UPPER(TEXT(C4938,"mmm"))&amp;" "&amp;UPPER(TEXT(C4938,"aaaa"))</f>
        <v>AVR 2037</v>
      </c>
      <c r="F4938" s="48">
        <f t="shared" ref="F4938:F5001" si="1159">IF(J4938="oui",1,0)</f>
        <v>0</v>
      </c>
      <c r="G4938" s="26"/>
      <c r="H4938" s="26"/>
      <c r="I4938" s="45" t="str">
        <f t="shared" ref="I4938:I5001" si="1160">IF(ISERROR(AVERAGE(G4938:H4938)),"",AVERAGE(G4938:H4938))</f>
        <v/>
      </c>
      <c r="J4938" s="30"/>
      <c r="K4938" s="27"/>
      <c r="L4938" s="59" t="str">
        <f t="shared" ref="L4938:L5001" si="1161">IF(ISERROR(IF(D4938="Dimanche",AVERAGE(G4932:G4938),"")),"",IF(D4938="Dimanche",AVERAGE(G4932:G4938),""))</f>
        <v/>
      </c>
      <c r="M4938" s="62" t="str">
        <f t="shared" ref="M4938:M5001" si="1162">IF(ISERROR(IF(D4938="Dimanche",AVERAGE(H4932:H4938),"")),"",IF(D4938="Dimanche",AVERAGE(H4932:H4938),""))</f>
        <v/>
      </c>
      <c r="N4938" s="52" t="str">
        <f t="shared" ref="N4938:N5001" si="1163">IF(ISERROR(IF(D4938="Dimanche",COUNTIF(J4932:J4938,"oui"),"")),"",IF(D4938="Dimanche",COUNTIF(J4932:J4938,"oui"),""))</f>
        <v/>
      </c>
      <c r="O4938" s="53" t="str">
        <f t="shared" ref="O4938:O5001" si="1164">IF(ISERROR(IF(D4938="Dimanche",SUM(K4932:K4938),"")),"",IF(D4938="Dimanche",SUM(K4932:K4938),""))</f>
        <v/>
      </c>
      <c r="P4938" s="33" t="str">
        <f t="shared" si="1154"/>
        <v>-</v>
      </c>
      <c r="Q4938" s="50" t="str">
        <f t="shared" ref="Q4938:Q5001" ca="1" si="1165">IF(ISERROR(AVERAGEIF($E$9:$K$6349,P4938,$I$9:$I$6349)),"",AVERAGEIF($E$9:$I$6349,P4938,$I$9:$I$6349))</f>
        <v/>
      </c>
      <c r="R4938" s="52" t="str">
        <f t="shared" ref="R4938:R5001" si="1166">IF(P4938="-","",SUMIF($E$9:$F$6349,P4938,$F$9:$F$6349))</f>
        <v/>
      </c>
      <c r="S4938" s="53" t="str">
        <f t="shared" ref="S4938:S5001" si="1167">IF(P4938="-","",SUMIF($E$9:$K$6349,P4938,$K$9:$K$6349))</f>
        <v/>
      </c>
      <c r="T4938" s="78" t="str">
        <f t="shared" ref="T4938:T5001" si="1168">IF(P4938="-","",P4938)</f>
        <v/>
      </c>
    </row>
    <row r="4939" spans="2:20" ht="15.25" x14ac:dyDescent="0.2">
      <c r="B4939" s="29" t="str">
        <f t="shared" si="1157"/>
        <v/>
      </c>
      <c r="C4939" s="18">
        <f t="shared" si="1155"/>
        <v>50134</v>
      </c>
      <c r="D4939" s="20" t="str">
        <f t="shared" si="1156"/>
        <v>Samedi</v>
      </c>
      <c r="E4939" s="43" t="str">
        <f t="shared" si="1158"/>
        <v>AVR 2037</v>
      </c>
      <c r="F4939" s="48">
        <f t="shared" si="1159"/>
        <v>0</v>
      </c>
      <c r="G4939" s="26"/>
      <c r="H4939" s="26"/>
      <c r="I4939" s="45" t="str">
        <f t="shared" si="1160"/>
        <v/>
      </c>
      <c r="J4939" s="30"/>
      <c r="K4939" s="27"/>
      <c r="L4939" s="59" t="str">
        <f t="shared" si="1161"/>
        <v/>
      </c>
      <c r="M4939" s="62" t="str">
        <f t="shared" si="1162"/>
        <v/>
      </c>
      <c r="N4939" s="52" t="str">
        <f t="shared" si="1163"/>
        <v/>
      </c>
      <c r="O4939" s="53" t="str">
        <f t="shared" si="1164"/>
        <v/>
      </c>
      <c r="P4939" s="33" t="str">
        <f t="shared" ref="P4939:P5002" si="1169">IF(MONTH(C4939)=MONTH(C4938),"-",UPPER(TEXT(C4939,"mmm"))&amp;" "&amp;UPPER(TEXT(C4938,"aaaa")))</f>
        <v>-</v>
      </c>
      <c r="Q4939" s="50" t="str">
        <f t="shared" ca="1" si="1165"/>
        <v/>
      </c>
      <c r="R4939" s="52" t="str">
        <f t="shared" si="1166"/>
        <v/>
      </c>
      <c r="S4939" s="53" t="str">
        <f t="shared" si="1167"/>
        <v/>
      </c>
      <c r="T4939" s="78" t="str">
        <f t="shared" si="1168"/>
        <v/>
      </c>
    </row>
    <row r="4940" spans="2:20" ht="15.25" x14ac:dyDescent="0.2">
      <c r="B4940" s="29" t="str">
        <f t="shared" si="1157"/>
        <v/>
      </c>
      <c r="C4940" s="18">
        <f t="shared" si="1155"/>
        <v>50135</v>
      </c>
      <c r="D4940" s="20" t="str">
        <f t="shared" si="1156"/>
        <v>Dimanche</v>
      </c>
      <c r="E4940" s="43" t="str">
        <f t="shared" si="1158"/>
        <v>AVR 2037</v>
      </c>
      <c r="F4940" s="48">
        <f t="shared" si="1159"/>
        <v>0</v>
      </c>
      <c r="G4940" s="26"/>
      <c r="H4940" s="26"/>
      <c r="I4940" s="45" t="str">
        <f t="shared" si="1160"/>
        <v/>
      </c>
      <c r="J4940" s="30"/>
      <c r="K4940" s="27"/>
      <c r="L4940" s="59" t="str">
        <f t="shared" si="1161"/>
        <v/>
      </c>
      <c r="M4940" s="62" t="str">
        <f t="shared" si="1162"/>
        <v/>
      </c>
      <c r="N4940" s="52">
        <f t="shared" si="1163"/>
        <v>0</v>
      </c>
      <c r="O4940" s="53">
        <f t="shared" si="1164"/>
        <v>0</v>
      </c>
      <c r="P4940" s="33" t="str">
        <f t="shared" si="1169"/>
        <v>-</v>
      </c>
      <c r="Q4940" s="50" t="str">
        <f t="shared" ca="1" si="1165"/>
        <v/>
      </c>
      <c r="R4940" s="52" t="str">
        <f t="shared" si="1166"/>
        <v/>
      </c>
      <c r="S4940" s="53" t="str">
        <f t="shared" si="1167"/>
        <v/>
      </c>
      <c r="T4940" s="78" t="str">
        <f t="shared" si="1168"/>
        <v/>
      </c>
    </row>
    <row r="4941" spans="2:20" ht="15.25" x14ac:dyDescent="0.2">
      <c r="B4941" s="29" t="str">
        <f t="shared" si="1157"/>
        <v/>
      </c>
      <c r="C4941" s="18">
        <f t="shared" si="1155"/>
        <v>50136</v>
      </c>
      <c r="D4941" s="20" t="str">
        <f t="shared" si="1156"/>
        <v>Lundi</v>
      </c>
      <c r="E4941" s="43" t="str">
        <f t="shared" si="1158"/>
        <v>AVR 2037</v>
      </c>
      <c r="F4941" s="48">
        <f t="shared" si="1159"/>
        <v>0</v>
      </c>
      <c r="G4941" s="26"/>
      <c r="H4941" s="26"/>
      <c r="I4941" s="45" t="str">
        <f t="shared" si="1160"/>
        <v/>
      </c>
      <c r="J4941" s="30"/>
      <c r="K4941" s="27"/>
      <c r="L4941" s="59" t="str">
        <f t="shared" si="1161"/>
        <v/>
      </c>
      <c r="M4941" s="62" t="str">
        <f t="shared" si="1162"/>
        <v/>
      </c>
      <c r="N4941" s="52" t="str">
        <f t="shared" si="1163"/>
        <v/>
      </c>
      <c r="O4941" s="53" t="str">
        <f t="shared" si="1164"/>
        <v/>
      </c>
      <c r="P4941" s="33" t="str">
        <f t="shared" si="1169"/>
        <v>-</v>
      </c>
      <c r="Q4941" s="50" t="str">
        <f t="shared" ca="1" si="1165"/>
        <v/>
      </c>
      <c r="R4941" s="52" t="str">
        <f t="shared" si="1166"/>
        <v/>
      </c>
      <c r="S4941" s="53" t="str">
        <f t="shared" si="1167"/>
        <v/>
      </c>
      <c r="T4941" s="78" t="str">
        <f t="shared" si="1168"/>
        <v/>
      </c>
    </row>
    <row r="4942" spans="2:20" ht="15.25" x14ac:dyDescent="0.2">
      <c r="B4942" s="29" t="str">
        <f t="shared" si="1157"/>
        <v/>
      </c>
      <c r="C4942" s="18">
        <f t="shared" si="1155"/>
        <v>50137</v>
      </c>
      <c r="D4942" s="20" t="str">
        <f t="shared" si="1156"/>
        <v>Mardi</v>
      </c>
      <c r="E4942" s="43" t="str">
        <f t="shared" si="1158"/>
        <v>AVR 2037</v>
      </c>
      <c r="F4942" s="48">
        <f t="shared" si="1159"/>
        <v>0</v>
      </c>
      <c r="G4942" s="26"/>
      <c r="H4942" s="26"/>
      <c r="I4942" s="45" t="str">
        <f t="shared" si="1160"/>
        <v/>
      </c>
      <c r="J4942" s="30"/>
      <c r="K4942" s="27"/>
      <c r="L4942" s="59" t="str">
        <f t="shared" si="1161"/>
        <v/>
      </c>
      <c r="M4942" s="62" t="str">
        <f t="shared" si="1162"/>
        <v/>
      </c>
      <c r="N4942" s="52" t="str">
        <f t="shared" si="1163"/>
        <v/>
      </c>
      <c r="O4942" s="53" t="str">
        <f t="shared" si="1164"/>
        <v/>
      </c>
      <c r="P4942" s="33" t="str">
        <f t="shared" si="1169"/>
        <v>-</v>
      </c>
      <c r="Q4942" s="50" t="str">
        <f t="shared" ca="1" si="1165"/>
        <v/>
      </c>
      <c r="R4942" s="52" t="str">
        <f t="shared" si="1166"/>
        <v/>
      </c>
      <c r="S4942" s="53" t="str">
        <f t="shared" si="1167"/>
        <v/>
      </c>
      <c r="T4942" s="78" t="str">
        <f t="shared" si="1168"/>
        <v/>
      </c>
    </row>
    <row r="4943" spans="2:20" ht="15.25" x14ac:dyDescent="0.2">
      <c r="B4943" s="29" t="str">
        <f t="shared" si="1157"/>
        <v/>
      </c>
      <c r="C4943" s="18">
        <f t="shared" si="1155"/>
        <v>50138</v>
      </c>
      <c r="D4943" s="20" t="str">
        <f t="shared" si="1156"/>
        <v>Mercredi</v>
      </c>
      <c r="E4943" s="43" t="str">
        <f t="shared" si="1158"/>
        <v>AVR 2037</v>
      </c>
      <c r="F4943" s="48">
        <f t="shared" si="1159"/>
        <v>0</v>
      </c>
      <c r="G4943" s="26"/>
      <c r="H4943" s="26"/>
      <c r="I4943" s="45" t="str">
        <f t="shared" si="1160"/>
        <v/>
      </c>
      <c r="J4943" s="30"/>
      <c r="K4943" s="27"/>
      <c r="L4943" s="59" t="str">
        <f t="shared" si="1161"/>
        <v/>
      </c>
      <c r="M4943" s="62" t="str">
        <f t="shared" si="1162"/>
        <v/>
      </c>
      <c r="N4943" s="52" t="str">
        <f t="shared" si="1163"/>
        <v/>
      </c>
      <c r="O4943" s="53" t="str">
        <f t="shared" si="1164"/>
        <v/>
      </c>
      <c r="P4943" s="33" t="str">
        <f t="shared" si="1169"/>
        <v>-</v>
      </c>
      <c r="Q4943" s="50" t="str">
        <f t="shared" ca="1" si="1165"/>
        <v/>
      </c>
      <c r="R4943" s="52" t="str">
        <f t="shared" si="1166"/>
        <v/>
      </c>
      <c r="S4943" s="53" t="str">
        <f t="shared" si="1167"/>
        <v/>
      </c>
      <c r="T4943" s="78" t="str">
        <f t="shared" si="1168"/>
        <v/>
      </c>
    </row>
    <row r="4944" spans="2:20" ht="15.25" x14ac:dyDescent="0.2">
      <c r="B4944" s="29" t="str">
        <f t="shared" si="1157"/>
        <v/>
      </c>
      <c r="C4944" s="18">
        <f t="shared" si="1155"/>
        <v>50139</v>
      </c>
      <c r="D4944" s="20" t="str">
        <f t="shared" si="1156"/>
        <v>Jeudi</v>
      </c>
      <c r="E4944" s="43" t="str">
        <f t="shared" si="1158"/>
        <v>AVR 2037</v>
      </c>
      <c r="F4944" s="48">
        <f t="shared" si="1159"/>
        <v>0</v>
      </c>
      <c r="G4944" s="26"/>
      <c r="H4944" s="26"/>
      <c r="I4944" s="45" t="str">
        <f t="shared" si="1160"/>
        <v/>
      </c>
      <c r="J4944" s="30"/>
      <c r="K4944" s="27"/>
      <c r="L4944" s="59" t="str">
        <f t="shared" si="1161"/>
        <v/>
      </c>
      <c r="M4944" s="62" t="str">
        <f t="shared" si="1162"/>
        <v/>
      </c>
      <c r="N4944" s="52" t="str">
        <f t="shared" si="1163"/>
        <v/>
      </c>
      <c r="O4944" s="53" t="str">
        <f t="shared" si="1164"/>
        <v/>
      </c>
      <c r="P4944" s="33" t="str">
        <f t="shared" si="1169"/>
        <v>-</v>
      </c>
      <c r="Q4944" s="50" t="str">
        <f t="shared" ca="1" si="1165"/>
        <v/>
      </c>
      <c r="R4944" s="52" t="str">
        <f t="shared" si="1166"/>
        <v/>
      </c>
      <c r="S4944" s="53" t="str">
        <f t="shared" si="1167"/>
        <v/>
      </c>
      <c r="T4944" s="78" t="str">
        <f t="shared" si="1168"/>
        <v/>
      </c>
    </row>
    <row r="4945" spans="2:20" ht="15.25" x14ac:dyDescent="0.2">
      <c r="B4945" s="29" t="str">
        <f t="shared" si="1157"/>
        <v/>
      </c>
      <c r="C4945" s="18">
        <f t="shared" si="1155"/>
        <v>50140</v>
      </c>
      <c r="D4945" s="20" t="str">
        <f t="shared" si="1156"/>
        <v>Vendredi</v>
      </c>
      <c r="E4945" s="43" t="str">
        <f t="shared" si="1158"/>
        <v>AVR 2037</v>
      </c>
      <c r="F4945" s="48">
        <f t="shared" si="1159"/>
        <v>0</v>
      </c>
      <c r="G4945" s="26"/>
      <c r="H4945" s="26"/>
      <c r="I4945" s="45" t="str">
        <f t="shared" si="1160"/>
        <v/>
      </c>
      <c r="J4945" s="30"/>
      <c r="K4945" s="27"/>
      <c r="L4945" s="59" t="str">
        <f t="shared" si="1161"/>
        <v/>
      </c>
      <c r="M4945" s="62" t="str">
        <f t="shared" si="1162"/>
        <v/>
      </c>
      <c r="N4945" s="52" t="str">
        <f t="shared" si="1163"/>
        <v/>
      </c>
      <c r="O4945" s="53" t="str">
        <f t="shared" si="1164"/>
        <v/>
      </c>
      <c r="P4945" s="33" t="str">
        <f t="shared" si="1169"/>
        <v>-</v>
      </c>
      <c r="Q4945" s="50" t="str">
        <f t="shared" ca="1" si="1165"/>
        <v/>
      </c>
      <c r="R4945" s="52" t="str">
        <f t="shared" si="1166"/>
        <v/>
      </c>
      <c r="S4945" s="53" t="str">
        <f t="shared" si="1167"/>
        <v/>
      </c>
      <c r="T4945" s="78" t="str">
        <f t="shared" si="1168"/>
        <v/>
      </c>
    </row>
    <row r="4946" spans="2:20" ht="15.25" x14ac:dyDescent="0.2">
      <c r="B4946" s="29" t="str">
        <f t="shared" si="1157"/>
        <v/>
      </c>
      <c r="C4946" s="18">
        <f t="shared" si="1155"/>
        <v>50141</v>
      </c>
      <c r="D4946" s="20" t="str">
        <f t="shared" si="1156"/>
        <v>Samedi</v>
      </c>
      <c r="E4946" s="43" t="str">
        <f t="shared" si="1158"/>
        <v>AVR 2037</v>
      </c>
      <c r="F4946" s="48">
        <f t="shared" si="1159"/>
        <v>0</v>
      </c>
      <c r="G4946" s="26"/>
      <c r="H4946" s="26"/>
      <c r="I4946" s="45" t="str">
        <f t="shared" si="1160"/>
        <v/>
      </c>
      <c r="J4946" s="30"/>
      <c r="K4946" s="27"/>
      <c r="L4946" s="59" t="str">
        <f t="shared" si="1161"/>
        <v/>
      </c>
      <c r="M4946" s="62" t="str">
        <f t="shared" si="1162"/>
        <v/>
      </c>
      <c r="N4946" s="52" t="str">
        <f t="shared" si="1163"/>
        <v/>
      </c>
      <c r="O4946" s="53" t="str">
        <f t="shared" si="1164"/>
        <v/>
      </c>
      <c r="P4946" s="33" t="str">
        <f t="shared" si="1169"/>
        <v>-</v>
      </c>
      <c r="Q4946" s="50" t="str">
        <f t="shared" ca="1" si="1165"/>
        <v/>
      </c>
      <c r="R4946" s="52" t="str">
        <f t="shared" si="1166"/>
        <v/>
      </c>
      <c r="S4946" s="53" t="str">
        <f t="shared" si="1167"/>
        <v/>
      </c>
      <c r="T4946" s="78" t="str">
        <f t="shared" si="1168"/>
        <v/>
      </c>
    </row>
    <row r="4947" spans="2:20" ht="15.25" x14ac:dyDescent="0.2">
      <c r="B4947" s="29" t="str">
        <f t="shared" si="1157"/>
        <v/>
      </c>
      <c r="C4947" s="18">
        <f t="shared" si="1155"/>
        <v>50142</v>
      </c>
      <c r="D4947" s="20" t="str">
        <f t="shared" si="1156"/>
        <v>Dimanche</v>
      </c>
      <c r="E4947" s="43" t="str">
        <f t="shared" si="1158"/>
        <v>AVR 2037</v>
      </c>
      <c r="F4947" s="48">
        <f t="shared" si="1159"/>
        <v>0</v>
      </c>
      <c r="G4947" s="26"/>
      <c r="H4947" s="26"/>
      <c r="I4947" s="45" t="str">
        <f t="shared" si="1160"/>
        <v/>
      </c>
      <c r="J4947" s="30"/>
      <c r="K4947" s="27"/>
      <c r="L4947" s="59" t="str">
        <f t="shared" si="1161"/>
        <v/>
      </c>
      <c r="M4947" s="62" t="str">
        <f t="shared" si="1162"/>
        <v/>
      </c>
      <c r="N4947" s="52">
        <f t="shared" si="1163"/>
        <v>0</v>
      </c>
      <c r="O4947" s="53">
        <f t="shared" si="1164"/>
        <v>0</v>
      </c>
      <c r="P4947" s="33" t="str">
        <f t="shared" si="1169"/>
        <v>-</v>
      </c>
      <c r="Q4947" s="50" t="str">
        <f t="shared" ca="1" si="1165"/>
        <v/>
      </c>
      <c r="R4947" s="52" t="str">
        <f t="shared" si="1166"/>
        <v/>
      </c>
      <c r="S4947" s="53" t="str">
        <f t="shared" si="1167"/>
        <v/>
      </c>
      <c r="T4947" s="78" t="str">
        <f t="shared" si="1168"/>
        <v/>
      </c>
    </row>
    <row r="4948" spans="2:20" ht="15.25" x14ac:dyDescent="0.2">
      <c r="B4948" s="29" t="str">
        <f t="shared" si="1157"/>
        <v/>
      </c>
      <c r="C4948" s="18">
        <f t="shared" si="1155"/>
        <v>50143</v>
      </c>
      <c r="D4948" s="20" t="str">
        <f t="shared" si="1156"/>
        <v>Lundi</v>
      </c>
      <c r="E4948" s="43" t="str">
        <f t="shared" si="1158"/>
        <v>AVR 2037</v>
      </c>
      <c r="F4948" s="48">
        <f t="shared" si="1159"/>
        <v>0</v>
      </c>
      <c r="G4948" s="26"/>
      <c r="H4948" s="26"/>
      <c r="I4948" s="45" t="str">
        <f t="shared" si="1160"/>
        <v/>
      </c>
      <c r="J4948" s="30"/>
      <c r="K4948" s="27"/>
      <c r="L4948" s="59" t="str">
        <f t="shared" si="1161"/>
        <v/>
      </c>
      <c r="M4948" s="62" t="str">
        <f t="shared" si="1162"/>
        <v/>
      </c>
      <c r="N4948" s="52" t="str">
        <f t="shared" si="1163"/>
        <v/>
      </c>
      <c r="O4948" s="53" t="str">
        <f t="shared" si="1164"/>
        <v/>
      </c>
      <c r="P4948" s="33" t="str">
        <f t="shared" si="1169"/>
        <v>-</v>
      </c>
      <c r="Q4948" s="50" t="str">
        <f t="shared" ca="1" si="1165"/>
        <v/>
      </c>
      <c r="R4948" s="52" t="str">
        <f t="shared" si="1166"/>
        <v/>
      </c>
      <c r="S4948" s="53" t="str">
        <f t="shared" si="1167"/>
        <v/>
      </c>
      <c r="T4948" s="78" t="str">
        <f t="shared" si="1168"/>
        <v/>
      </c>
    </row>
    <row r="4949" spans="2:20" ht="15.25" x14ac:dyDescent="0.2">
      <c r="B4949" s="29" t="str">
        <f t="shared" si="1157"/>
        <v/>
      </c>
      <c r="C4949" s="18">
        <f t="shared" si="1155"/>
        <v>50144</v>
      </c>
      <c r="D4949" s="20" t="str">
        <f t="shared" si="1156"/>
        <v>Mardi</v>
      </c>
      <c r="E4949" s="43" t="str">
        <f t="shared" si="1158"/>
        <v>AVR 2037</v>
      </c>
      <c r="F4949" s="48">
        <f t="shared" si="1159"/>
        <v>0</v>
      </c>
      <c r="G4949" s="26"/>
      <c r="H4949" s="26"/>
      <c r="I4949" s="45" t="str">
        <f t="shared" si="1160"/>
        <v/>
      </c>
      <c r="J4949" s="30"/>
      <c r="K4949" s="27"/>
      <c r="L4949" s="59" t="str">
        <f t="shared" si="1161"/>
        <v/>
      </c>
      <c r="M4949" s="62" t="str">
        <f t="shared" si="1162"/>
        <v/>
      </c>
      <c r="N4949" s="52" t="str">
        <f t="shared" si="1163"/>
        <v/>
      </c>
      <c r="O4949" s="53" t="str">
        <f t="shared" si="1164"/>
        <v/>
      </c>
      <c r="P4949" s="33" t="str">
        <f t="shared" si="1169"/>
        <v>-</v>
      </c>
      <c r="Q4949" s="50" t="str">
        <f t="shared" ca="1" si="1165"/>
        <v/>
      </c>
      <c r="R4949" s="52" t="str">
        <f t="shared" si="1166"/>
        <v/>
      </c>
      <c r="S4949" s="53" t="str">
        <f t="shared" si="1167"/>
        <v/>
      </c>
      <c r="T4949" s="78" t="str">
        <f t="shared" si="1168"/>
        <v/>
      </c>
    </row>
    <row r="4950" spans="2:20" ht="15.25" x14ac:dyDescent="0.2">
      <c r="B4950" s="29" t="str">
        <f t="shared" si="1157"/>
        <v/>
      </c>
      <c r="C4950" s="18">
        <f t="shared" si="1155"/>
        <v>50145</v>
      </c>
      <c r="D4950" s="20" t="str">
        <f t="shared" si="1156"/>
        <v>Mercredi</v>
      </c>
      <c r="E4950" s="43" t="str">
        <f t="shared" si="1158"/>
        <v>AVR 2037</v>
      </c>
      <c r="F4950" s="48">
        <f t="shared" si="1159"/>
        <v>0</v>
      </c>
      <c r="G4950" s="26"/>
      <c r="H4950" s="26"/>
      <c r="I4950" s="45" t="str">
        <f t="shared" si="1160"/>
        <v/>
      </c>
      <c r="J4950" s="30"/>
      <c r="K4950" s="27"/>
      <c r="L4950" s="59" t="str">
        <f t="shared" si="1161"/>
        <v/>
      </c>
      <c r="M4950" s="62" t="str">
        <f t="shared" si="1162"/>
        <v/>
      </c>
      <c r="N4950" s="52" t="str">
        <f t="shared" si="1163"/>
        <v/>
      </c>
      <c r="O4950" s="53" t="str">
        <f t="shared" si="1164"/>
        <v/>
      </c>
      <c r="P4950" s="33" t="str">
        <f t="shared" si="1169"/>
        <v>-</v>
      </c>
      <c r="Q4950" s="50" t="str">
        <f t="shared" ca="1" si="1165"/>
        <v/>
      </c>
      <c r="R4950" s="52" t="str">
        <f t="shared" si="1166"/>
        <v/>
      </c>
      <c r="S4950" s="53" t="str">
        <f t="shared" si="1167"/>
        <v/>
      </c>
      <c r="T4950" s="78" t="str">
        <f t="shared" si="1168"/>
        <v/>
      </c>
    </row>
    <row r="4951" spans="2:20" ht="15.25" x14ac:dyDescent="0.2">
      <c r="B4951" s="29" t="str">
        <f t="shared" si="1157"/>
        <v/>
      </c>
      <c r="C4951" s="18">
        <f t="shared" si="1155"/>
        <v>50146</v>
      </c>
      <c r="D4951" s="20" t="str">
        <f t="shared" si="1156"/>
        <v>Jeudi</v>
      </c>
      <c r="E4951" s="43" t="str">
        <f t="shared" si="1158"/>
        <v>AVR 2037</v>
      </c>
      <c r="F4951" s="48">
        <f t="shared" si="1159"/>
        <v>0</v>
      </c>
      <c r="G4951" s="26"/>
      <c r="H4951" s="26"/>
      <c r="I4951" s="45" t="str">
        <f t="shared" si="1160"/>
        <v/>
      </c>
      <c r="J4951" s="30"/>
      <c r="K4951" s="27"/>
      <c r="L4951" s="59" t="str">
        <f t="shared" si="1161"/>
        <v/>
      </c>
      <c r="M4951" s="62" t="str">
        <f t="shared" si="1162"/>
        <v/>
      </c>
      <c r="N4951" s="52" t="str">
        <f t="shared" si="1163"/>
        <v/>
      </c>
      <c r="O4951" s="53" t="str">
        <f t="shared" si="1164"/>
        <v/>
      </c>
      <c r="P4951" s="33" t="str">
        <f t="shared" si="1169"/>
        <v>-</v>
      </c>
      <c r="Q4951" s="50" t="str">
        <f t="shared" ca="1" si="1165"/>
        <v/>
      </c>
      <c r="R4951" s="52" t="str">
        <f t="shared" si="1166"/>
        <v/>
      </c>
      <c r="S4951" s="53" t="str">
        <f t="shared" si="1167"/>
        <v/>
      </c>
      <c r="T4951" s="78" t="str">
        <f t="shared" si="1168"/>
        <v/>
      </c>
    </row>
    <row r="4952" spans="2:20" ht="15.25" x14ac:dyDescent="0.2">
      <c r="B4952" s="29" t="str">
        <f t="shared" si="1157"/>
        <v/>
      </c>
      <c r="C4952" s="18">
        <f t="shared" si="1155"/>
        <v>50147</v>
      </c>
      <c r="D4952" s="20" t="str">
        <f t="shared" si="1156"/>
        <v>Vendredi</v>
      </c>
      <c r="E4952" s="43" t="str">
        <f t="shared" si="1158"/>
        <v>AVR 2037</v>
      </c>
      <c r="F4952" s="48">
        <f t="shared" si="1159"/>
        <v>0</v>
      </c>
      <c r="G4952" s="26"/>
      <c r="H4952" s="26"/>
      <c r="I4952" s="45" t="str">
        <f t="shared" si="1160"/>
        <v/>
      </c>
      <c r="J4952" s="30"/>
      <c r="K4952" s="27"/>
      <c r="L4952" s="59" t="str">
        <f t="shared" si="1161"/>
        <v/>
      </c>
      <c r="M4952" s="62" t="str">
        <f t="shared" si="1162"/>
        <v/>
      </c>
      <c r="N4952" s="52" t="str">
        <f t="shared" si="1163"/>
        <v/>
      </c>
      <c r="O4952" s="53" t="str">
        <f t="shared" si="1164"/>
        <v/>
      </c>
      <c r="P4952" s="33" t="str">
        <f t="shared" si="1169"/>
        <v>-</v>
      </c>
      <c r="Q4952" s="50" t="str">
        <f t="shared" ca="1" si="1165"/>
        <v/>
      </c>
      <c r="R4952" s="52" t="str">
        <f t="shared" si="1166"/>
        <v/>
      </c>
      <c r="S4952" s="53" t="str">
        <f t="shared" si="1167"/>
        <v/>
      </c>
      <c r="T4952" s="78" t="str">
        <f t="shared" si="1168"/>
        <v/>
      </c>
    </row>
    <row r="4953" spans="2:20" ht="15.25" x14ac:dyDescent="0.2">
      <c r="B4953" s="29" t="str">
        <f t="shared" si="1157"/>
        <v/>
      </c>
      <c r="C4953" s="18">
        <f t="shared" si="1155"/>
        <v>50148</v>
      </c>
      <c r="D4953" s="20" t="str">
        <f t="shared" si="1156"/>
        <v>Samedi</v>
      </c>
      <c r="E4953" s="43" t="str">
        <f t="shared" si="1158"/>
        <v>AVR 2037</v>
      </c>
      <c r="F4953" s="48">
        <f t="shared" si="1159"/>
        <v>0</v>
      </c>
      <c r="G4953" s="26"/>
      <c r="H4953" s="26"/>
      <c r="I4953" s="45" t="str">
        <f t="shared" si="1160"/>
        <v/>
      </c>
      <c r="J4953" s="30"/>
      <c r="K4953" s="27"/>
      <c r="L4953" s="59" t="str">
        <f t="shared" si="1161"/>
        <v/>
      </c>
      <c r="M4953" s="62" t="str">
        <f t="shared" si="1162"/>
        <v/>
      </c>
      <c r="N4953" s="52" t="str">
        <f t="shared" si="1163"/>
        <v/>
      </c>
      <c r="O4953" s="53" t="str">
        <f t="shared" si="1164"/>
        <v/>
      </c>
      <c r="P4953" s="33" t="str">
        <f t="shared" si="1169"/>
        <v>-</v>
      </c>
      <c r="Q4953" s="50" t="str">
        <f t="shared" ca="1" si="1165"/>
        <v/>
      </c>
      <c r="R4953" s="52" t="str">
        <f t="shared" si="1166"/>
        <v/>
      </c>
      <c r="S4953" s="53" t="str">
        <f t="shared" si="1167"/>
        <v/>
      </c>
      <c r="T4953" s="78" t="str">
        <f t="shared" si="1168"/>
        <v/>
      </c>
    </row>
    <row r="4954" spans="2:20" ht="15.25" x14ac:dyDescent="0.2">
      <c r="B4954" s="29" t="str">
        <f t="shared" si="1157"/>
        <v/>
      </c>
      <c r="C4954" s="18">
        <f t="shared" si="1155"/>
        <v>50149</v>
      </c>
      <c r="D4954" s="20" t="str">
        <f t="shared" si="1156"/>
        <v>Dimanche</v>
      </c>
      <c r="E4954" s="43" t="str">
        <f t="shared" si="1158"/>
        <v>AVR 2037</v>
      </c>
      <c r="F4954" s="48">
        <f t="shared" si="1159"/>
        <v>0</v>
      </c>
      <c r="G4954" s="26"/>
      <c r="H4954" s="26"/>
      <c r="I4954" s="45" t="str">
        <f t="shared" si="1160"/>
        <v/>
      </c>
      <c r="J4954" s="30"/>
      <c r="K4954" s="27"/>
      <c r="L4954" s="59" t="str">
        <f t="shared" si="1161"/>
        <v/>
      </c>
      <c r="M4954" s="62" t="str">
        <f t="shared" si="1162"/>
        <v/>
      </c>
      <c r="N4954" s="52">
        <f t="shared" si="1163"/>
        <v>0</v>
      </c>
      <c r="O4954" s="53">
        <f t="shared" si="1164"/>
        <v>0</v>
      </c>
      <c r="P4954" s="33" t="str">
        <f t="shared" si="1169"/>
        <v>-</v>
      </c>
      <c r="Q4954" s="50" t="str">
        <f t="shared" ca="1" si="1165"/>
        <v/>
      </c>
      <c r="R4954" s="52" t="str">
        <f t="shared" si="1166"/>
        <v/>
      </c>
      <c r="S4954" s="53" t="str">
        <f t="shared" si="1167"/>
        <v/>
      </c>
      <c r="T4954" s="78" t="str">
        <f t="shared" si="1168"/>
        <v/>
      </c>
    </row>
    <row r="4955" spans="2:20" ht="15.25" x14ac:dyDescent="0.2">
      <c r="B4955" s="29" t="str">
        <f t="shared" si="1157"/>
        <v/>
      </c>
      <c r="C4955" s="18">
        <f t="shared" si="1155"/>
        <v>50150</v>
      </c>
      <c r="D4955" s="20" t="str">
        <f t="shared" si="1156"/>
        <v>Lundi</v>
      </c>
      <c r="E4955" s="43" t="str">
        <f t="shared" si="1158"/>
        <v>AVR 2037</v>
      </c>
      <c r="F4955" s="48">
        <f t="shared" si="1159"/>
        <v>0</v>
      </c>
      <c r="G4955" s="26"/>
      <c r="H4955" s="26"/>
      <c r="I4955" s="45" t="str">
        <f t="shared" si="1160"/>
        <v/>
      </c>
      <c r="J4955" s="30"/>
      <c r="K4955" s="27"/>
      <c r="L4955" s="59" t="str">
        <f t="shared" si="1161"/>
        <v/>
      </c>
      <c r="M4955" s="62" t="str">
        <f t="shared" si="1162"/>
        <v/>
      </c>
      <c r="N4955" s="52" t="str">
        <f t="shared" si="1163"/>
        <v/>
      </c>
      <c r="O4955" s="53" t="str">
        <f t="shared" si="1164"/>
        <v/>
      </c>
      <c r="P4955" s="33" t="str">
        <f t="shared" si="1169"/>
        <v>-</v>
      </c>
      <c r="Q4955" s="50" t="str">
        <f t="shared" ca="1" si="1165"/>
        <v/>
      </c>
      <c r="R4955" s="52" t="str">
        <f t="shared" si="1166"/>
        <v/>
      </c>
      <c r="S4955" s="53" t="str">
        <f t="shared" si="1167"/>
        <v/>
      </c>
      <c r="T4955" s="78" t="str">
        <f t="shared" si="1168"/>
        <v/>
      </c>
    </row>
    <row r="4956" spans="2:20" ht="15.25" x14ac:dyDescent="0.2">
      <c r="B4956" s="29" t="str">
        <f t="shared" si="1157"/>
        <v/>
      </c>
      <c r="C4956" s="18">
        <f t="shared" si="1155"/>
        <v>50151</v>
      </c>
      <c r="D4956" s="20" t="str">
        <f t="shared" si="1156"/>
        <v>Mardi</v>
      </c>
      <c r="E4956" s="43" t="str">
        <f t="shared" si="1158"/>
        <v>AVR 2037</v>
      </c>
      <c r="F4956" s="48">
        <f t="shared" si="1159"/>
        <v>0</v>
      </c>
      <c r="G4956" s="26"/>
      <c r="H4956" s="26"/>
      <c r="I4956" s="45" t="str">
        <f t="shared" si="1160"/>
        <v/>
      </c>
      <c r="J4956" s="30"/>
      <c r="K4956" s="27"/>
      <c r="L4956" s="59" t="str">
        <f t="shared" si="1161"/>
        <v/>
      </c>
      <c r="M4956" s="62" t="str">
        <f t="shared" si="1162"/>
        <v/>
      </c>
      <c r="N4956" s="52" t="str">
        <f t="shared" si="1163"/>
        <v/>
      </c>
      <c r="O4956" s="53" t="str">
        <f t="shared" si="1164"/>
        <v/>
      </c>
      <c r="P4956" s="33" t="str">
        <f t="shared" si="1169"/>
        <v>-</v>
      </c>
      <c r="Q4956" s="50" t="str">
        <f t="shared" ca="1" si="1165"/>
        <v/>
      </c>
      <c r="R4956" s="52" t="str">
        <f t="shared" si="1166"/>
        <v/>
      </c>
      <c r="S4956" s="53" t="str">
        <f t="shared" si="1167"/>
        <v/>
      </c>
      <c r="T4956" s="78" t="str">
        <f t="shared" si="1168"/>
        <v/>
      </c>
    </row>
    <row r="4957" spans="2:20" ht="15.25" x14ac:dyDescent="0.2">
      <c r="B4957" s="29" t="str">
        <f t="shared" si="1157"/>
        <v/>
      </c>
      <c r="C4957" s="18">
        <f t="shared" si="1155"/>
        <v>50152</v>
      </c>
      <c r="D4957" s="20" t="str">
        <f t="shared" si="1156"/>
        <v>Mercredi</v>
      </c>
      <c r="E4957" s="43" t="str">
        <f t="shared" si="1158"/>
        <v>AVR 2037</v>
      </c>
      <c r="F4957" s="48">
        <f t="shared" si="1159"/>
        <v>0</v>
      </c>
      <c r="G4957" s="26"/>
      <c r="H4957" s="26"/>
      <c r="I4957" s="45" t="str">
        <f t="shared" si="1160"/>
        <v/>
      </c>
      <c r="J4957" s="30"/>
      <c r="K4957" s="27"/>
      <c r="L4957" s="59" t="str">
        <f t="shared" si="1161"/>
        <v/>
      </c>
      <c r="M4957" s="62" t="str">
        <f t="shared" si="1162"/>
        <v/>
      </c>
      <c r="N4957" s="52" t="str">
        <f t="shared" si="1163"/>
        <v/>
      </c>
      <c r="O4957" s="53" t="str">
        <f t="shared" si="1164"/>
        <v/>
      </c>
      <c r="P4957" s="33" t="str">
        <f t="shared" si="1169"/>
        <v>-</v>
      </c>
      <c r="Q4957" s="50" t="str">
        <f t="shared" ca="1" si="1165"/>
        <v/>
      </c>
      <c r="R4957" s="52" t="str">
        <f t="shared" si="1166"/>
        <v/>
      </c>
      <c r="S4957" s="53" t="str">
        <f t="shared" si="1167"/>
        <v/>
      </c>
      <c r="T4957" s="78" t="str">
        <f t="shared" si="1168"/>
        <v/>
      </c>
    </row>
    <row r="4958" spans="2:20" ht="15.25" x14ac:dyDescent="0.2">
      <c r="B4958" s="29" t="str">
        <f t="shared" si="1157"/>
        <v/>
      </c>
      <c r="C4958" s="18">
        <f t="shared" si="1155"/>
        <v>50153</v>
      </c>
      <c r="D4958" s="20" t="str">
        <f t="shared" si="1156"/>
        <v>Jeudi</v>
      </c>
      <c r="E4958" s="43" t="str">
        <f t="shared" si="1158"/>
        <v>AVR 2037</v>
      </c>
      <c r="F4958" s="48">
        <f t="shared" si="1159"/>
        <v>0</v>
      </c>
      <c r="G4958" s="26"/>
      <c r="H4958" s="26"/>
      <c r="I4958" s="45" t="str">
        <f t="shared" si="1160"/>
        <v/>
      </c>
      <c r="J4958" s="30"/>
      <c r="K4958" s="27"/>
      <c r="L4958" s="59" t="str">
        <f t="shared" si="1161"/>
        <v/>
      </c>
      <c r="M4958" s="62" t="str">
        <f t="shared" si="1162"/>
        <v/>
      </c>
      <c r="N4958" s="52" t="str">
        <f t="shared" si="1163"/>
        <v/>
      </c>
      <c r="O4958" s="53" t="str">
        <f t="shared" si="1164"/>
        <v/>
      </c>
      <c r="P4958" s="33" t="str">
        <f t="shared" si="1169"/>
        <v>-</v>
      </c>
      <c r="Q4958" s="50" t="str">
        <f t="shared" ca="1" si="1165"/>
        <v/>
      </c>
      <c r="R4958" s="52" t="str">
        <f t="shared" si="1166"/>
        <v/>
      </c>
      <c r="S4958" s="53" t="str">
        <f t="shared" si="1167"/>
        <v/>
      </c>
      <c r="T4958" s="78" t="str">
        <f t="shared" si="1168"/>
        <v/>
      </c>
    </row>
    <row r="4959" spans="2:20" ht="15.25" x14ac:dyDescent="0.2">
      <c r="B4959" s="29" t="str">
        <f t="shared" si="1157"/>
        <v/>
      </c>
      <c r="C4959" s="18">
        <f t="shared" si="1155"/>
        <v>50154</v>
      </c>
      <c r="D4959" s="20" t="str">
        <f t="shared" si="1156"/>
        <v>Vendredi</v>
      </c>
      <c r="E4959" s="43" t="str">
        <f t="shared" si="1158"/>
        <v>AVR 2037</v>
      </c>
      <c r="F4959" s="48">
        <f t="shared" si="1159"/>
        <v>0</v>
      </c>
      <c r="G4959" s="26"/>
      <c r="H4959" s="26"/>
      <c r="I4959" s="45" t="str">
        <f t="shared" si="1160"/>
        <v/>
      </c>
      <c r="J4959" s="30"/>
      <c r="K4959" s="27"/>
      <c r="L4959" s="59" t="str">
        <f t="shared" si="1161"/>
        <v/>
      </c>
      <c r="M4959" s="62" t="str">
        <f t="shared" si="1162"/>
        <v/>
      </c>
      <c r="N4959" s="52" t="str">
        <f t="shared" si="1163"/>
        <v/>
      </c>
      <c r="O4959" s="53" t="str">
        <f t="shared" si="1164"/>
        <v/>
      </c>
      <c r="P4959" s="33" t="str">
        <f t="shared" si="1169"/>
        <v>-</v>
      </c>
      <c r="Q4959" s="50" t="str">
        <f t="shared" ca="1" si="1165"/>
        <v/>
      </c>
      <c r="R4959" s="52" t="str">
        <f t="shared" si="1166"/>
        <v/>
      </c>
      <c r="S4959" s="53" t="str">
        <f t="shared" si="1167"/>
        <v/>
      </c>
      <c r="T4959" s="78" t="str">
        <f t="shared" si="1168"/>
        <v/>
      </c>
    </row>
    <row r="4960" spans="2:20" ht="15.25" x14ac:dyDescent="0.2">
      <c r="B4960" s="29" t="str">
        <f t="shared" si="1157"/>
        <v/>
      </c>
      <c r="C4960" s="18">
        <f t="shared" si="1155"/>
        <v>50155</v>
      </c>
      <c r="D4960" s="20" t="str">
        <f t="shared" si="1156"/>
        <v>Samedi</v>
      </c>
      <c r="E4960" s="43" t="str">
        <f t="shared" si="1158"/>
        <v>AVR 2037</v>
      </c>
      <c r="F4960" s="48">
        <f t="shared" si="1159"/>
        <v>0</v>
      </c>
      <c r="G4960" s="26"/>
      <c r="H4960" s="26"/>
      <c r="I4960" s="45" t="str">
        <f t="shared" si="1160"/>
        <v/>
      </c>
      <c r="J4960" s="30"/>
      <c r="K4960" s="27"/>
      <c r="L4960" s="59" t="str">
        <f t="shared" si="1161"/>
        <v/>
      </c>
      <c r="M4960" s="62" t="str">
        <f t="shared" si="1162"/>
        <v/>
      </c>
      <c r="N4960" s="52" t="str">
        <f t="shared" si="1163"/>
        <v/>
      </c>
      <c r="O4960" s="53" t="str">
        <f t="shared" si="1164"/>
        <v/>
      </c>
      <c r="P4960" s="33" t="str">
        <f t="shared" si="1169"/>
        <v>-</v>
      </c>
      <c r="Q4960" s="50" t="str">
        <f t="shared" ca="1" si="1165"/>
        <v/>
      </c>
      <c r="R4960" s="52" t="str">
        <f t="shared" si="1166"/>
        <v/>
      </c>
      <c r="S4960" s="53" t="str">
        <f t="shared" si="1167"/>
        <v/>
      </c>
      <c r="T4960" s="78" t="str">
        <f t="shared" si="1168"/>
        <v/>
      </c>
    </row>
    <row r="4961" spans="2:20" ht="15.25" x14ac:dyDescent="0.2">
      <c r="B4961" s="29" t="str">
        <f t="shared" si="1157"/>
        <v/>
      </c>
      <c r="C4961" s="18">
        <f t="shared" si="1155"/>
        <v>50156</v>
      </c>
      <c r="D4961" s="20" t="str">
        <f t="shared" si="1156"/>
        <v>Dimanche</v>
      </c>
      <c r="E4961" s="43" t="str">
        <f t="shared" si="1158"/>
        <v>AVR 2037</v>
      </c>
      <c r="F4961" s="48">
        <f t="shared" si="1159"/>
        <v>0</v>
      </c>
      <c r="G4961" s="26"/>
      <c r="H4961" s="26"/>
      <c r="I4961" s="45" t="str">
        <f t="shared" si="1160"/>
        <v/>
      </c>
      <c r="J4961" s="30"/>
      <c r="K4961" s="27"/>
      <c r="L4961" s="59" t="str">
        <f t="shared" si="1161"/>
        <v/>
      </c>
      <c r="M4961" s="62" t="str">
        <f t="shared" si="1162"/>
        <v/>
      </c>
      <c r="N4961" s="52">
        <f t="shared" si="1163"/>
        <v>0</v>
      </c>
      <c r="O4961" s="53">
        <f t="shared" si="1164"/>
        <v>0</v>
      </c>
      <c r="P4961" s="33" t="str">
        <f t="shared" si="1169"/>
        <v>-</v>
      </c>
      <c r="Q4961" s="50" t="str">
        <f t="shared" ca="1" si="1165"/>
        <v/>
      </c>
      <c r="R4961" s="52" t="str">
        <f t="shared" si="1166"/>
        <v/>
      </c>
      <c r="S4961" s="53" t="str">
        <f t="shared" si="1167"/>
        <v/>
      </c>
      <c r="T4961" s="78" t="str">
        <f t="shared" si="1168"/>
        <v/>
      </c>
    </row>
    <row r="4962" spans="2:20" ht="15.25" x14ac:dyDescent="0.2">
      <c r="B4962" s="29" t="str">
        <f t="shared" si="1157"/>
        <v/>
      </c>
      <c r="C4962" s="18">
        <f t="shared" si="1155"/>
        <v>50157</v>
      </c>
      <c r="D4962" s="20" t="str">
        <f t="shared" si="1156"/>
        <v>Lundi</v>
      </c>
      <c r="E4962" s="43" t="str">
        <f t="shared" si="1158"/>
        <v>AVR 2037</v>
      </c>
      <c r="F4962" s="48">
        <f t="shared" si="1159"/>
        <v>0</v>
      </c>
      <c r="G4962" s="26"/>
      <c r="H4962" s="26"/>
      <c r="I4962" s="45" t="str">
        <f t="shared" si="1160"/>
        <v/>
      </c>
      <c r="J4962" s="30"/>
      <c r="K4962" s="27"/>
      <c r="L4962" s="59" t="str">
        <f t="shared" si="1161"/>
        <v/>
      </c>
      <c r="M4962" s="62" t="str">
        <f t="shared" si="1162"/>
        <v/>
      </c>
      <c r="N4962" s="52" t="str">
        <f t="shared" si="1163"/>
        <v/>
      </c>
      <c r="O4962" s="53" t="str">
        <f t="shared" si="1164"/>
        <v/>
      </c>
      <c r="P4962" s="33" t="str">
        <f t="shared" si="1169"/>
        <v>-</v>
      </c>
      <c r="Q4962" s="50" t="str">
        <f t="shared" ca="1" si="1165"/>
        <v/>
      </c>
      <c r="R4962" s="52" t="str">
        <f t="shared" si="1166"/>
        <v/>
      </c>
      <c r="S4962" s="53" t="str">
        <f t="shared" si="1167"/>
        <v/>
      </c>
      <c r="T4962" s="78" t="str">
        <f t="shared" si="1168"/>
        <v/>
      </c>
    </row>
    <row r="4963" spans="2:20" ht="15.25" x14ac:dyDescent="0.2">
      <c r="B4963" s="29" t="str">
        <f t="shared" si="1157"/>
        <v/>
      </c>
      <c r="C4963" s="18">
        <f t="shared" si="1155"/>
        <v>50158</v>
      </c>
      <c r="D4963" s="20" t="str">
        <f t="shared" si="1156"/>
        <v>Mardi</v>
      </c>
      <c r="E4963" s="43" t="str">
        <f t="shared" si="1158"/>
        <v>AVR 2037</v>
      </c>
      <c r="F4963" s="48">
        <f t="shared" si="1159"/>
        <v>0</v>
      </c>
      <c r="G4963" s="26"/>
      <c r="H4963" s="26"/>
      <c r="I4963" s="45" t="str">
        <f t="shared" si="1160"/>
        <v/>
      </c>
      <c r="J4963" s="30"/>
      <c r="K4963" s="27"/>
      <c r="L4963" s="59" t="str">
        <f t="shared" si="1161"/>
        <v/>
      </c>
      <c r="M4963" s="62" t="str">
        <f t="shared" si="1162"/>
        <v/>
      </c>
      <c r="N4963" s="52" t="str">
        <f t="shared" si="1163"/>
        <v/>
      </c>
      <c r="O4963" s="53" t="str">
        <f t="shared" si="1164"/>
        <v/>
      </c>
      <c r="P4963" s="33" t="str">
        <f t="shared" si="1169"/>
        <v>-</v>
      </c>
      <c r="Q4963" s="50" t="str">
        <f t="shared" ca="1" si="1165"/>
        <v/>
      </c>
      <c r="R4963" s="52" t="str">
        <f t="shared" si="1166"/>
        <v/>
      </c>
      <c r="S4963" s="53" t="str">
        <f t="shared" si="1167"/>
        <v/>
      </c>
      <c r="T4963" s="78" t="str">
        <f t="shared" si="1168"/>
        <v/>
      </c>
    </row>
    <row r="4964" spans="2:20" ht="15.25" x14ac:dyDescent="0.2">
      <c r="B4964" s="29" t="str">
        <f t="shared" si="1157"/>
        <v/>
      </c>
      <c r="C4964" s="18">
        <f t="shared" si="1155"/>
        <v>50159</v>
      </c>
      <c r="D4964" s="20" t="str">
        <f t="shared" si="1156"/>
        <v>Mercredi</v>
      </c>
      <c r="E4964" s="43" t="str">
        <f t="shared" si="1158"/>
        <v>AVR 2037</v>
      </c>
      <c r="F4964" s="48">
        <f t="shared" si="1159"/>
        <v>0</v>
      </c>
      <c r="G4964" s="26"/>
      <c r="H4964" s="26"/>
      <c r="I4964" s="45" t="str">
        <f t="shared" si="1160"/>
        <v/>
      </c>
      <c r="J4964" s="30"/>
      <c r="K4964" s="27"/>
      <c r="L4964" s="59" t="str">
        <f t="shared" si="1161"/>
        <v/>
      </c>
      <c r="M4964" s="62" t="str">
        <f t="shared" si="1162"/>
        <v/>
      </c>
      <c r="N4964" s="52" t="str">
        <f t="shared" si="1163"/>
        <v/>
      </c>
      <c r="O4964" s="53" t="str">
        <f t="shared" si="1164"/>
        <v/>
      </c>
      <c r="P4964" s="33" t="str">
        <f t="shared" si="1169"/>
        <v>-</v>
      </c>
      <c r="Q4964" s="50" t="str">
        <f t="shared" ca="1" si="1165"/>
        <v/>
      </c>
      <c r="R4964" s="52" t="str">
        <f t="shared" si="1166"/>
        <v/>
      </c>
      <c r="S4964" s="53" t="str">
        <f t="shared" si="1167"/>
        <v/>
      </c>
      <c r="T4964" s="78" t="str">
        <f t="shared" si="1168"/>
        <v/>
      </c>
    </row>
    <row r="4965" spans="2:20" ht="15.25" x14ac:dyDescent="0.2">
      <c r="B4965" s="29" t="str">
        <f t="shared" si="1157"/>
        <v/>
      </c>
      <c r="C4965" s="18">
        <f t="shared" si="1155"/>
        <v>50160</v>
      </c>
      <c r="D4965" s="20" t="str">
        <f t="shared" si="1156"/>
        <v>Jeudi</v>
      </c>
      <c r="E4965" s="43" t="str">
        <f t="shared" si="1158"/>
        <v>AVR 2037</v>
      </c>
      <c r="F4965" s="48">
        <f t="shared" si="1159"/>
        <v>0</v>
      </c>
      <c r="G4965" s="26"/>
      <c r="H4965" s="26"/>
      <c r="I4965" s="45" t="str">
        <f t="shared" si="1160"/>
        <v/>
      </c>
      <c r="J4965" s="30"/>
      <c r="K4965" s="27"/>
      <c r="L4965" s="59" t="str">
        <f t="shared" si="1161"/>
        <v/>
      </c>
      <c r="M4965" s="62" t="str">
        <f t="shared" si="1162"/>
        <v/>
      </c>
      <c r="N4965" s="52" t="str">
        <f t="shared" si="1163"/>
        <v/>
      </c>
      <c r="O4965" s="53" t="str">
        <f t="shared" si="1164"/>
        <v/>
      </c>
      <c r="P4965" s="33" t="str">
        <f t="shared" si="1169"/>
        <v>-</v>
      </c>
      <c r="Q4965" s="50" t="str">
        <f t="shared" ca="1" si="1165"/>
        <v/>
      </c>
      <c r="R4965" s="52" t="str">
        <f t="shared" si="1166"/>
        <v/>
      </c>
      <c r="S4965" s="53" t="str">
        <f t="shared" si="1167"/>
        <v/>
      </c>
      <c r="T4965" s="78" t="str">
        <f t="shared" si="1168"/>
        <v/>
      </c>
    </row>
    <row r="4966" spans="2:20" ht="15.25" x14ac:dyDescent="0.2">
      <c r="B4966" s="29" t="str">
        <f t="shared" si="1157"/>
        <v/>
      </c>
      <c r="C4966" s="18">
        <f t="shared" si="1155"/>
        <v>50161</v>
      </c>
      <c r="D4966" s="20" t="str">
        <f t="shared" si="1156"/>
        <v>Vendredi</v>
      </c>
      <c r="E4966" s="43" t="str">
        <f t="shared" si="1158"/>
        <v>MAI 2037</v>
      </c>
      <c r="F4966" s="48">
        <f t="shared" si="1159"/>
        <v>0</v>
      </c>
      <c r="G4966" s="26"/>
      <c r="H4966" s="26"/>
      <c r="I4966" s="45" t="str">
        <f t="shared" si="1160"/>
        <v/>
      </c>
      <c r="J4966" s="30"/>
      <c r="K4966" s="27"/>
      <c r="L4966" s="59" t="str">
        <f t="shared" si="1161"/>
        <v/>
      </c>
      <c r="M4966" s="62" t="str">
        <f t="shared" si="1162"/>
        <v/>
      </c>
      <c r="N4966" s="52" t="str">
        <f t="shared" si="1163"/>
        <v/>
      </c>
      <c r="O4966" s="53" t="str">
        <f t="shared" si="1164"/>
        <v/>
      </c>
      <c r="P4966" s="33" t="str">
        <f t="shared" si="1169"/>
        <v>MAI 2037</v>
      </c>
      <c r="Q4966" s="50" t="str">
        <f t="shared" ca="1" si="1165"/>
        <v/>
      </c>
      <c r="R4966" s="52">
        <f t="shared" ca="1" si="1166"/>
        <v>0</v>
      </c>
      <c r="S4966" s="53">
        <f t="shared" ca="1" si="1167"/>
        <v>0</v>
      </c>
      <c r="T4966" s="78" t="str">
        <f t="shared" si="1168"/>
        <v>MAI 2037</v>
      </c>
    </row>
    <row r="4967" spans="2:20" ht="15.25" x14ac:dyDescent="0.2">
      <c r="B4967" s="29" t="str">
        <f t="shared" si="1157"/>
        <v/>
      </c>
      <c r="C4967" s="18">
        <f t="shared" si="1155"/>
        <v>50162</v>
      </c>
      <c r="D4967" s="20" t="str">
        <f t="shared" si="1156"/>
        <v>Samedi</v>
      </c>
      <c r="E4967" s="43" t="str">
        <f t="shared" si="1158"/>
        <v>MAI 2037</v>
      </c>
      <c r="F4967" s="48">
        <f t="shared" si="1159"/>
        <v>0</v>
      </c>
      <c r="G4967" s="26"/>
      <c r="H4967" s="26"/>
      <c r="I4967" s="45" t="str">
        <f t="shared" si="1160"/>
        <v/>
      </c>
      <c r="J4967" s="30"/>
      <c r="K4967" s="27"/>
      <c r="L4967" s="59" t="str">
        <f t="shared" si="1161"/>
        <v/>
      </c>
      <c r="M4967" s="62" t="str">
        <f t="shared" si="1162"/>
        <v/>
      </c>
      <c r="N4967" s="52" t="str">
        <f t="shared" si="1163"/>
        <v/>
      </c>
      <c r="O4967" s="53" t="str">
        <f t="shared" si="1164"/>
        <v/>
      </c>
      <c r="P4967" s="33" t="str">
        <f t="shared" si="1169"/>
        <v>-</v>
      </c>
      <c r="Q4967" s="50" t="str">
        <f t="shared" ca="1" si="1165"/>
        <v/>
      </c>
      <c r="R4967" s="52" t="str">
        <f t="shared" si="1166"/>
        <v/>
      </c>
      <c r="S4967" s="53" t="str">
        <f t="shared" si="1167"/>
        <v/>
      </c>
      <c r="T4967" s="78" t="str">
        <f t="shared" si="1168"/>
        <v/>
      </c>
    </row>
    <row r="4968" spans="2:20" ht="15.25" x14ac:dyDescent="0.2">
      <c r="B4968" s="29" t="str">
        <f t="shared" si="1157"/>
        <v/>
      </c>
      <c r="C4968" s="18">
        <f t="shared" si="1155"/>
        <v>50163</v>
      </c>
      <c r="D4968" s="20" t="str">
        <f t="shared" si="1156"/>
        <v>Dimanche</v>
      </c>
      <c r="E4968" s="43" t="str">
        <f t="shared" si="1158"/>
        <v>MAI 2037</v>
      </c>
      <c r="F4968" s="48">
        <f t="shared" si="1159"/>
        <v>0</v>
      </c>
      <c r="G4968" s="26"/>
      <c r="H4968" s="26"/>
      <c r="I4968" s="45" t="str">
        <f t="shared" si="1160"/>
        <v/>
      </c>
      <c r="J4968" s="30"/>
      <c r="K4968" s="27"/>
      <c r="L4968" s="59" t="str">
        <f t="shared" si="1161"/>
        <v/>
      </c>
      <c r="M4968" s="62" t="str">
        <f t="shared" si="1162"/>
        <v/>
      </c>
      <c r="N4968" s="52">
        <f t="shared" si="1163"/>
        <v>0</v>
      </c>
      <c r="O4968" s="53">
        <f t="shared" si="1164"/>
        <v>0</v>
      </c>
      <c r="P4968" s="33" t="str">
        <f t="shared" si="1169"/>
        <v>-</v>
      </c>
      <c r="Q4968" s="50" t="str">
        <f t="shared" ca="1" si="1165"/>
        <v/>
      </c>
      <c r="R4968" s="52" t="str">
        <f t="shared" si="1166"/>
        <v/>
      </c>
      <c r="S4968" s="53" t="str">
        <f t="shared" si="1167"/>
        <v/>
      </c>
      <c r="T4968" s="78" t="str">
        <f t="shared" si="1168"/>
        <v/>
      </c>
    </row>
    <row r="4969" spans="2:20" ht="15.25" x14ac:dyDescent="0.2">
      <c r="B4969" s="29" t="str">
        <f t="shared" si="1157"/>
        <v/>
      </c>
      <c r="C4969" s="18">
        <f t="shared" si="1155"/>
        <v>50164</v>
      </c>
      <c r="D4969" s="20" t="str">
        <f t="shared" si="1156"/>
        <v>Lundi</v>
      </c>
      <c r="E4969" s="43" t="str">
        <f t="shared" si="1158"/>
        <v>MAI 2037</v>
      </c>
      <c r="F4969" s="48">
        <f t="shared" si="1159"/>
        <v>0</v>
      </c>
      <c r="G4969" s="26"/>
      <c r="H4969" s="26"/>
      <c r="I4969" s="45" t="str">
        <f t="shared" si="1160"/>
        <v/>
      </c>
      <c r="J4969" s="30"/>
      <c r="K4969" s="27"/>
      <c r="L4969" s="59" t="str">
        <f t="shared" si="1161"/>
        <v/>
      </c>
      <c r="M4969" s="62" t="str">
        <f t="shared" si="1162"/>
        <v/>
      </c>
      <c r="N4969" s="52" t="str">
        <f t="shared" si="1163"/>
        <v/>
      </c>
      <c r="O4969" s="53" t="str">
        <f t="shared" si="1164"/>
        <v/>
      </c>
      <c r="P4969" s="33" t="str">
        <f t="shared" si="1169"/>
        <v>-</v>
      </c>
      <c r="Q4969" s="50" t="str">
        <f t="shared" ca="1" si="1165"/>
        <v/>
      </c>
      <c r="R4969" s="52" t="str">
        <f t="shared" si="1166"/>
        <v/>
      </c>
      <c r="S4969" s="53" t="str">
        <f t="shared" si="1167"/>
        <v/>
      </c>
      <c r="T4969" s="78" t="str">
        <f t="shared" si="1168"/>
        <v/>
      </c>
    </row>
    <row r="4970" spans="2:20" ht="15.25" x14ac:dyDescent="0.2">
      <c r="B4970" s="29" t="str">
        <f t="shared" si="1157"/>
        <v/>
      </c>
      <c r="C4970" s="18">
        <f t="shared" ref="C4970:C5033" si="1170">IF(ISERROR(C4969+1),"",(C4969+1))</f>
        <v>50165</v>
      </c>
      <c r="D4970" s="20" t="str">
        <f t="shared" ref="D4970:D5033" si="1171">IF(ISERROR(VLOOKUP(WEEKDAY($C4970),$A$6380:$B$6386,2,0)),"",VLOOKUP(WEEKDAY($C4970),$A$6380:$B$6386,2,0))</f>
        <v>Mardi</v>
      </c>
      <c r="E4970" s="43" t="str">
        <f t="shared" si="1158"/>
        <v>MAI 2037</v>
      </c>
      <c r="F4970" s="48">
        <f t="shared" si="1159"/>
        <v>0</v>
      </c>
      <c r="G4970" s="26"/>
      <c r="H4970" s="26"/>
      <c r="I4970" s="45" t="str">
        <f t="shared" si="1160"/>
        <v/>
      </c>
      <c r="J4970" s="30"/>
      <c r="K4970" s="27"/>
      <c r="L4970" s="59" t="str">
        <f t="shared" si="1161"/>
        <v/>
      </c>
      <c r="M4970" s="62" t="str">
        <f t="shared" si="1162"/>
        <v/>
      </c>
      <c r="N4970" s="52" t="str">
        <f t="shared" si="1163"/>
        <v/>
      </c>
      <c r="O4970" s="53" t="str">
        <f t="shared" si="1164"/>
        <v/>
      </c>
      <c r="P4970" s="33" t="str">
        <f t="shared" si="1169"/>
        <v>-</v>
      </c>
      <c r="Q4970" s="50" t="str">
        <f t="shared" ca="1" si="1165"/>
        <v/>
      </c>
      <c r="R4970" s="52" t="str">
        <f t="shared" si="1166"/>
        <v/>
      </c>
      <c r="S4970" s="53" t="str">
        <f t="shared" si="1167"/>
        <v/>
      </c>
      <c r="T4970" s="78" t="str">
        <f t="shared" si="1168"/>
        <v/>
      </c>
    </row>
    <row r="4971" spans="2:20" ht="15.25" x14ac:dyDescent="0.2">
      <c r="B4971" s="29" t="str">
        <f t="shared" si="1157"/>
        <v/>
      </c>
      <c r="C4971" s="18">
        <f t="shared" si="1170"/>
        <v>50166</v>
      </c>
      <c r="D4971" s="20" t="str">
        <f t="shared" si="1171"/>
        <v>Mercredi</v>
      </c>
      <c r="E4971" s="43" t="str">
        <f t="shared" si="1158"/>
        <v>MAI 2037</v>
      </c>
      <c r="F4971" s="48">
        <f t="shared" si="1159"/>
        <v>0</v>
      </c>
      <c r="G4971" s="26"/>
      <c r="H4971" s="26"/>
      <c r="I4971" s="45" t="str">
        <f t="shared" si="1160"/>
        <v/>
      </c>
      <c r="J4971" s="30"/>
      <c r="K4971" s="27"/>
      <c r="L4971" s="59" t="str">
        <f t="shared" si="1161"/>
        <v/>
      </c>
      <c r="M4971" s="62" t="str">
        <f t="shared" si="1162"/>
        <v/>
      </c>
      <c r="N4971" s="52" t="str">
        <f t="shared" si="1163"/>
        <v/>
      </c>
      <c r="O4971" s="53" t="str">
        <f t="shared" si="1164"/>
        <v/>
      </c>
      <c r="P4971" s="33" t="str">
        <f t="shared" si="1169"/>
        <v>-</v>
      </c>
      <c r="Q4971" s="50" t="str">
        <f t="shared" ca="1" si="1165"/>
        <v/>
      </c>
      <c r="R4971" s="52" t="str">
        <f t="shared" si="1166"/>
        <v/>
      </c>
      <c r="S4971" s="53" t="str">
        <f t="shared" si="1167"/>
        <v/>
      </c>
      <c r="T4971" s="78" t="str">
        <f t="shared" si="1168"/>
        <v/>
      </c>
    </row>
    <row r="4972" spans="2:20" ht="15.25" x14ac:dyDescent="0.2">
      <c r="B4972" s="29" t="str">
        <f t="shared" si="1157"/>
        <v/>
      </c>
      <c r="C4972" s="18">
        <f t="shared" si="1170"/>
        <v>50167</v>
      </c>
      <c r="D4972" s="20" t="str">
        <f t="shared" si="1171"/>
        <v>Jeudi</v>
      </c>
      <c r="E4972" s="43" t="str">
        <f t="shared" si="1158"/>
        <v>MAI 2037</v>
      </c>
      <c r="F4972" s="48">
        <f t="shared" si="1159"/>
        <v>0</v>
      </c>
      <c r="G4972" s="26"/>
      <c r="H4972" s="26"/>
      <c r="I4972" s="45" t="str">
        <f t="shared" si="1160"/>
        <v/>
      </c>
      <c r="J4972" s="30"/>
      <c r="K4972" s="27"/>
      <c r="L4972" s="59" t="str">
        <f t="shared" si="1161"/>
        <v/>
      </c>
      <c r="M4972" s="62" t="str">
        <f t="shared" si="1162"/>
        <v/>
      </c>
      <c r="N4972" s="52" t="str">
        <f t="shared" si="1163"/>
        <v/>
      </c>
      <c r="O4972" s="53" t="str">
        <f t="shared" si="1164"/>
        <v/>
      </c>
      <c r="P4972" s="33" t="str">
        <f t="shared" si="1169"/>
        <v>-</v>
      </c>
      <c r="Q4972" s="50" t="str">
        <f t="shared" ca="1" si="1165"/>
        <v/>
      </c>
      <c r="R4972" s="52" t="str">
        <f t="shared" si="1166"/>
        <v/>
      </c>
      <c r="S4972" s="53" t="str">
        <f t="shared" si="1167"/>
        <v/>
      </c>
      <c r="T4972" s="78" t="str">
        <f t="shared" si="1168"/>
        <v/>
      </c>
    </row>
    <row r="4973" spans="2:20" ht="15.25" x14ac:dyDescent="0.2">
      <c r="B4973" s="29" t="str">
        <f t="shared" si="1157"/>
        <v/>
      </c>
      <c r="C4973" s="18">
        <f t="shared" si="1170"/>
        <v>50168</v>
      </c>
      <c r="D4973" s="20" t="str">
        <f t="shared" si="1171"/>
        <v>Vendredi</v>
      </c>
      <c r="E4973" s="43" t="str">
        <f t="shared" si="1158"/>
        <v>MAI 2037</v>
      </c>
      <c r="F4973" s="48">
        <f t="shared" si="1159"/>
        <v>0</v>
      </c>
      <c r="G4973" s="26"/>
      <c r="H4973" s="26"/>
      <c r="I4973" s="45" t="str">
        <f t="shared" si="1160"/>
        <v/>
      </c>
      <c r="J4973" s="30"/>
      <c r="K4973" s="27"/>
      <c r="L4973" s="59" t="str">
        <f t="shared" si="1161"/>
        <v/>
      </c>
      <c r="M4973" s="62" t="str">
        <f t="shared" si="1162"/>
        <v/>
      </c>
      <c r="N4973" s="52" t="str">
        <f t="shared" si="1163"/>
        <v/>
      </c>
      <c r="O4973" s="53" t="str">
        <f t="shared" si="1164"/>
        <v/>
      </c>
      <c r="P4973" s="33" t="str">
        <f t="shared" si="1169"/>
        <v>-</v>
      </c>
      <c r="Q4973" s="50" t="str">
        <f t="shared" ca="1" si="1165"/>
        <v/>
      </c>
      <c r="R4973" s="52" t="str">
        <f t="shared" si="1166"/>
        <v/>
      </c>
      <c r="S4973" s="53" t="str">
        <f t="shared" si="1167"/>
        <v/>
      </c>
      <c r="T4973" s="78" t="str">
        <f t="shared" si="1168"/>
        <v/>
      </c>
    </row>
    <row r="4974" spans="2:20" ht="15.25" x14ac:dyDescent="0.2">
      <c r="B4974" s="29" t="str">
        <f t="shared" si="1157"/>
        <v/>
      </c>
      <c r="C4974" s="18">
        <f t="shared" si="1170"/>
        <v>50169</v>
      </c>
      <c r="D4974" s="20" t="str">
        <f t="shared" si="1171"/>
        <v>Samedi</v>
      </c>
      <c r="E4974" s="43" t="str">
        <f t="shared" si="1158"/>
        <v>MAI 2037</v>
      </c>
      <c r="F4974" s="48">
        <f t="shared" si="1159"/>
        <v>0</v>
      </c>
      <c r="G4974" s="26"/>
      <c r="H4974" s="26"/>
      <c r="I4974" s="45" t="str">
        <f t="shared" si="1160"/>
        <v/>
      </c>
      <c r="J4974" s="30"/>
      <c r="K4974" s="27"/>
      <c r="L4974" s="59" t="str">
        <f t="shared" si="1161"/>
        <v/>
      </c>
      <c r="M4974" s="62" t="str">
        <f t="shared" si="1162"/>
        <v/>
      </c>
      <c r="N4974" s="52" t="str">
        <f t="shared" si="1163"/>
        <v/>
      </c>
      <c r="O4974" s="53" t="str">
        <f t="shared" si="1164"/>
        <v/>
      </c>
      <c r="P4974" s="33" t="str">
        <f t="shared" si="1169"/>
        <v>-</v>
      </c>
      <c r="Q4974" s="50" t="str">
        <f t="shared" ca="1" si="1165"/>
        <v/>
      </c>
      <c r="R4974" s="52" t="str">
        <f t="shared" si="1166"/>
        <v/>
      </c>
      <c r="S4974" s="53" t="str">
        <f t="shared" si="1167"/>
        <v/>
      </c>
      <c r="T4974" s="78" t="str">
        <f t="shared" si="1168"/>
        <v/>
      </c>
    </row>
    <row r="4975" spans="2:20" ht="15.25" x14ac:dyDescent="0.2">
      <c r="B4975" s="29" t="str">
        <f t="shared" si="1157"/>
        <v/>
      </c>
      <c r="C4975" s="18">
        <f t="shared" si="1170"/>
        <v>50170</v>
      </c>
      <c r="D4975" s="20" t="str">
        <f t="shared" si="1171"/>
        <v>Dimanche</v>
      </c>
      <c r="E4975" s="43" t="str">
        <f t="shared" si="1158"/>
        <v>MAI 2037</v>
      </c>
      <c r="F4975" s="48">
        <f t="shared" si="1159"/>
        <v>0</v>
      </c>
      <c r="G4975" s="26"/>
      <c r="H4975" s="26"/>
      <c r="I4975" s="45" t="str">
        <f t="shared" si="1160"/>
        <v/>
      </c>
      <c r="J4975" s="30"/>
      <c r="K4975" s="27"/>
      <c r="L4975" s="59" t="str">
        <f t="shared" si="1161"/>
        <v/>
      </c>
      <c r="M4975" s="62" t="str">
        <f t="shared" si="1162"/>
        <v/>
      </c>
      <c r="N4975" s="52">
        <f t="shared" si="1163"/>
        <v>0</v>
      </c>
      <c r="O4975" s="53">
        <f t="shared" si="1164"/>
        <v>0</v>
      </c>
      <c r="P4975" s="33" t="str">
        <f t="shared" si="1169"/>
        <v>-</v>
      </c>
      <c r="Q4975" s="50" t="str">
        <f t="shared" ca="1" si="1165"/>
        <v/>
      </c>
      <c r="R4975" s="52" t="str">
        <f t="shared" si="1166"/>
        <v/>
      </c>
      <c r="S4975" s="53" t="str">
        <f t="shared" si="1167"/>
        <v/>
      </c>
      <c r="T4975" s="78" t="str">
        <f t="shared" si="1168"/>
        <v/>
      </c>
    </row>
    <row r="4976" spans="2:20" ht="15.25" x14ac:dyDescent="0.2">
      <c r="B4976" s="29" t="str">
        <f t="shared" si="1157"/>
        <v/>
      </c>
      <c r="C4976" s="18">
        <f t="shared" si="1170"/>
        <v>50171</v>
      </c>
      <c r="D4976" s="20" t="str">
        <f t="shared" si="1171"/>
        <v>Lundi</v>
      </c>
      <c r="E4976" s="43" t="str">
        <f t="shared" si="1158"/>
        <v>MAI 2037</v>
      </c>
      <c r="F4976" s="48">
        <f t="shared" si="1159"/>
        <v>0</v>
      </c>
      <c r="G4976" s="26"/>
      <c r="H4976" s="26"/>
      <c r="I4976" s="45" t="str">
        <f t="shared" si="1160"/>
        <v/>
      </c>
      <c r="J4976" s="30"/>
      <c r="K4976" s="27"/>
      <c r="L4976" s="59" t="str">
        <f t="shared" si="1161"/>
        <v/>
      </c>
      <c r="M4976" s="62" t="str">
        <f t="shared" si="1162"/>
        <v/>
      </c>
      <c r="N4976" s="52" t="str">
        <f t="shared" si="1163"/>
        <v/>
      </c>
      <c r="O4976" s="53" t="str">
        <f t="shared" si="1164"/>
        <v/>
      </c>
      <c r="P4976" s="33" t="str">
        <f t="shared" si="1169"/>
        <v>-</v>
      </c>
      <c r="Q4976" s="50" t="str">
        <f t="shared" ca="1" si="1165"/>
        <v/>
      </c>
      <c r="R4976" s="52" t="str">
        <f t="shared" si="1166"/>
        <v/>
      </c>
      <c r="S4976" s="53" t="str">
        <f t="shared" si="1167"/>
        <v/>
      </c>
      <c r="T4976" s="78" t="str">
        <f t="shared" si="1168"/>
        <v/>
      </c>
    </row>
    <row r="4977" spans="2:20" ht="15.25" x14ac:dyDescent="0.2">
      <c r="B4977" s="29" t="str">
        <f t="shared" si="1157"/>
        <v/>
      </c>
      <c r="C4977" s="18">
        <f t="shared" si="1170"/>
        <v>50172</v>
      </c>
      <c r="D4977" s="20" t="str">
        <f t="shared" si="1171"/>
        <v>Mardi</v>
      </c>
      <c r="E4977" s="43" t="str">
        <f t="shared" si="1158"/>
        <v>MAI 2037</v>
      </c>
      <c r="F4977" s="48">
        <f t="shared" si="1159"/>
        <v>0</v>
      </c>
      <c r="G4977" s="26"/>
      <c r="H4977" s="26"/>
      <c r="I4977" s="45" t="str">
        <f t="shared" si="1160"/>
        <v/>
      </c>
      <c r="J4977" s="30"/>
      <c r="K4977" s="27"/>
      <c r="L4977" s="59" t="str">
        <f t="shared" si="1161"/>
        <v/>
      </c>
      <c r="M4977" s="62" t="str">
        <f t="shared" si="1162"/>
        <v/>
      </c>
      <c r="N4977" s="52" t="str">
        <f t="shared" si="1163"/>
        <v/>
      </c>
      <c r="O4977" s="53" t="str">
        <f t="shared" si="1164"/>
        <v/>
      </c>
      <c r="P4977" s="33" t="str">
        <f t="shared" si="1169"/>
        <v>-</v>
      </c>
      <c r="Q4977" s="50" t="str">
        <f t="shared" ca="1" si="1165"/>
        <v/>
      </c>
      <c r="R4977" s="52" t="str">
        <f t="shared" si="1166"/>
        <v/>
      </c>
      <c r="S4977" s="53" t="str">
        <f t="shared" si="1167"/>
        <v/>
      </c>
      <c r="T4977" s="78" t="str">
        <f t="shared" si="1168"/>
        <v/>
      </c>
    </row>
    <row r="4978" spans="2:20" ht="15.25" x14ac:dyDescent="0.2">
      <c r="B4978" s="29" t="str">
        <f t="shared" si="1157"/>
        <v/>
      </c>
      <c r="C4978" s="18">
        <f t="shared" si="1170"/>
        <v>50173</v>
      </c>
      <c r="D4978" s="20" t="str">
        <f t="shared" si="1171"/>
        <v>Mercredi</v>
      </c>
      <c r="E4978" s="43" t="str">
        <f t="shared" si="1158"/>
        <v>MAI 2037</v>
      </c>
      <c r="F4978" s="48">
        <f t="shared" si="1159"/>
        <v>0</v>
      </c>
      <c r="G4978" s="26"/>
      <c r="H4978" s="26"/>
      <c r="I4978" s="45" t="str">
        <f t="shared" si="1160"/>
        <v/>
      </c>
      <c r="J4978" s="30"/>
      <c r="K4978" s="27"/>
      <c r="L4978" s="59" t="str">
        <f t="shared" si="1161"/>
        <v/>
      </c>
      <c r="M4978" s="62" t="str">
        <f t="shared" si="1162"/>
        <v/>
      </c>
      <c r="N4978" s="52" t="str">
        <f t="shared" si="1163"/>
        <v/>
      </c>
      <c r="O4978" s="53" t="str">
        <f t="shared" si="1164"/>
        <v/>
      </c>
      <c r="P4978" s="33" t="str">
        <f t="shared" si="1169"/>
        <v>-</v>
      </c>
      <c r="Q4978" s="50" t="str">
        <f t="shared" ca="1" si="1165"/>
        <v/>
      </c>
      <c r="R4978" s="52" t="str">
        <f t="shared" si="1166"/>
        <v/>
      </c>
      <c r="S4978" s="53" t="str">
        <f t="shared" si="1167"/>
        <v/>
      </c>
      <c r="T4978" s="78" t="str">
        <f t="shared" si="1168"/>
        <v/>
      </c>
    </row>
    <row r="4979" spans="2:20" ht="15.25" x14ac:dyDescent="0.2">
      <c r="B4979" s="29" t="str">
        <f t="shared" si="1157"/>
        <v/>
      </c>
      <c r="C4979" s="18">
        <f t="shared" si="1170"/>
        <v>50174</v>
      </c>
      <c r="D4979" s="20" t="str">
        <f t="shared" si="1171"/>
        <v>Jeudi</v>
      </c>
      <c r="E4979" s="43" t="str">
        <f t="shared" si="1158"/>
        <v>MAI 2037</v>
      </c>
      <c r="F4979" s="48">
        <f t="shared" si="1159"/>
        <v>0</v>
      </c>
      <c r="G4979" s="26"/>
      <c r="H4979" s="26"/>
      <c r="I4979" s="45" t="str">
        <f t="shared" si="1160"/>
        <v/>
      </c>
      <c r="J4979" s="30"/>
      <c r="K4979" s="27"/>
      <c r="L4979" s="59" t="str">
        <f t="shared" si="1161"/>
        <v/>
      </c>
      <c r="M4979" s="62" t="str">
        <f t="shared" si="1162"/>
        <v/>
      </c>
      <c r="N4979" s="52" t="str">
        <f t="shared" si="1163"/>
        <v/>
      </c>
      <c r="O4979" s="53" t="str">
        <f t="shared" si="1164"/>
        <v/>
      </c>
      <c r="P4979" s="33" t="str">
        <f t="shared" si="1169"/>
        <v>-</v>
      </c>
      <c r="Q4979" s="50" t="str">
        <f t="shared" ca="1" si="1165"/>
        <v/>
      </c>
      <c r="R4979" s="52" t="str">
        <f t="shared" si="1166"/>
        <v/>
      </c>
      <c r="S4979" s="53" t="str">
        <f t="shared" si="1167"/>
        <v/>
      </c>
      <c r="T4979" s="78" t="str">
        <f t="shared" si="1168"/>
        <v/>
      </c>
    </row>
    <row r="4980" spans="2:20" ht="15.25" x14ac:dyDescent="0.2">
      <c r="B4980" s="29" t="str">
        <f t="shared" si="1157"/>
        <v/>
      </c>
      <c r="C4980" s="18">
        <f t="shared" si="1170"/>
        <v>50175</v>
      </c>
      <c r="D4980" s="20" t="str">
        <f t="shared" si="1171"/>
        <v>Vendredi</v>
      </c>
      <c r="E4980" s="43" t="str">
        <f t="shared" si="1158"/>
        <v>MAI 2037</v>
      </c>
      <c r="F4980" s="48">
        <f t="shared" si="1159"/>
        <v>0</v>
      </c>
      <c r="G4980" s="26"/>
      <c r="H4980" s="26"/>
      <c r="I4980" s="45" t="str">
        <f t="shared" si="1160"/>
        <v/>
      </c>
      <c r="J4980" s="30"/>
      <c r="K4980" s="27"/>
      <c r="L4980" s="59" t="str">
        <f t="shared" si="1161"/>
        <v/>
      </c>
      <c r="M4980" s="62" t="str">
        <f t="shared" si="1162"/>
        <v/>
      </c>
      <c r="N4980" s="52" t="str">
        <f t="shared" si="1163"/>
        <v/>
      </c>
      <c r="O4980" s="53" t="str">
        <f t="shared" si="1164"/>
        <v/>
      </c>
      <c r="P4980" s="33" t="str">
        <f t="shared" si="1169"/>
        <v>-</v>
      </c>
      <c r="Q4980" s="50" t="str">
        <f t="shared" ca="1" si="1165"/>
        <v/>
      </c>
      <c r="R4980" s="52" t="str">
        <f t="shared" si="1166"/>
        <v/>
      </c>
      <c r="S4980" s="53" t="str">
        <f t="shared" si="1167"/>
        <v/>
      </c>
      <c r="T4980" s="78" t="str">
        <f t="shared" si="1168"/>
        <v/>
      </c>
    </row>
    <row r="4981" spans="2:20" ht="15.25" x14ac:dyDescent="0.2">
      <c r="B4981" s="29" t="str">
        <f t="shared" si="1157"/>
        <v/>
      </c>
      <c r="C4981" s="18">
        <f t="shared" si="1170"/>
        <v>50176</v>
      </c>
      <c r="D4981" s="20" t="str">
        <f t="shared" si="1171"/>
        <v>Samedi</v>
      </c>
      <c r="E4981" s="43" t="str">
        <f t="shared" si="1158"/>
        <v>MAI 2037</v>
      </c>
      <c r="F4981" s="48">
        <f t="shared" si="1159"/>
        <v>0</v>
      </c>
      <c r="G4981" s="26"/>
      <c r="H4981" s="26"/>
      <c r="I4981" s="45" t="str">
        <f t="shared" si="1160"/>
        <v/>
      </c>
      <c r="J4981" s="30"/>
      <c r="K4981" s="27"/>
      <c r="L4981" s="59" t="str">
        <f t="shared" si="1161"/>
        <v/>
      </c>
      <c r="M4981" s="62" t="str">
        <f t="shared" si="1162"/>
        <v/>
      </c>
      <c r="N4981" s="52" t="str">
        <f t="shared" si="1163"/>
        <v/>
      </c>
      <c r="O4981" s="53" t="str">
        <f t="shared" si="1164"/>
        <v/>
      </c>
      <c r="P4981" s="33" t="str">
        <f t="shared" si="1169"/>
        <v>-</v>
      </c>
      <c r="Q4981" s="50" t="str">
        <f t="shared" ca="1" si="1165"/>
        <v/>
      </c>
      <c r="R4981" s="52" t="str">
        <f t="shared" si="1166"/>
        <v/>
      </c>
      <c r="S4981" s="53" t="str">
        <f t="shared" si="1167"/>
        <v/>
      </c>
      <c r="T4981" s="78" t="str">
        <f t="shared" si="1168"/>
        <v/>
      </c>
    </row>
    <row r="4982" spans="2:20" ht="15.25" x14ac:dyDescent="0.2">
      <c r="B4982" s="29" t="str">
        <f t="shared" si="1157"/>
        <v/>
      </c>
      <c r="C4982" s="18">
        <f t="shared" si="1170"/>
        <v>50177</v>
      </c>
      <c r="D4982" s="20" t="str">
        <f t="shared" si="1171"/>
        <v>Dimanche</v>
      </c>
      <c r="E4982" s="43" t="str">
        <f t="shared" si="1158"/>
        <v>MAI 2037</v>
      </c>
      <c r="F4982" s="48">
        <f t="shared" si="1159"/>
        <v>0</v>
      </c>
      <c r="G4982" s="26"/>
      <c r="H4982" s="26"/>
      <c r="I4982" s="45" t="str">
        <f t="shared" si="1160"/>
        <v/>
      </c>
      <c r="J4982" s="30"/>
      <c r="K4982" s="27"/>
      <c r="L4982" s="59" t="str">
        <f t="shared" si="1161"/>
        <v/>
      </c>
      <c r="M4982" s="62" t="str">
        <f t="shared" si="1162"/>
        <v/>
      </c>
      <c r="N4982" s="52">
        <f t="shared" si="1163"/>
        <v>0</v>
      </c>
      <c r="O4982" s="53">
        <f t="shared" si="1164"/>
        <v>0</v>
      </c>
      <c r="P4982" s="33" t="str">
        <f t="shared" si="1169"/>
        <v>-</v>
      </c>
      <c r="Q4982" s="50" t="str">
        <f t="shared" ca="1" si="1165"/>
        <v/>
      </c>
      <c r="R4982" s="52" t="str">
        <f t="shared" si="1166"/>
        <v/>
      </c>
      <c r="S4982" s="53" t="str">
        <f t="shared" si="1167"/>
        <v/>
      </c>
      <c r="T4982" s="78" t="str">
        <f t="shared" si="1168"/>
        <v/>
      </c>
    </row>
    <row r="4983" spans="2:20" ht="15.25" x14ac:dyDescent="0.2">
      <c r="B4983" s="29" t="str">
        <f t="shared" si="1157"/>
        <v/>
      </c>
      <c r="C4983" s="18">
        <f t="shared" si="1170"/>
        <v>50178</v>
      </c>
      <c r="D4983" s="20" t="str">
        <f t="shared" si="1171"/>
        <v>Lundi</v>
      </c>
      <c r="E4983" s="43" t="str">
        <f t="shared" si="1158"/>
        <v>MAI 2037</v>
      </c>
      <c r="F4983" s="48">
        <f t="shared" si="1159"/>
        <v>0</v>
      </c>
      <c r="G4983" s="26"/>
      <c r="H4983" s="26"/>
      <c r="I4983" s="45" t="str">
        <f t="shared" si="1160"/>
        <v/>
      </c>
      <c r="J4983" s="30"/>
      <c r="K4983" s="27"/>
      <c r="L4983" s="59" t="str">
        <f t="shared" si="1161"/>
        <v/>
      </c>
      <c r="M4983" s="62" t="str">
        <f t="shared" si="1162"/>
        <v/>
      </c>
      <c r="N4983" s="52" t="str">
        <f t="shared" si="1163"/>
        <v/>
      </c>
      <c r="O4983" s="53" t="str">
        <f t="shared" si="1164"/>
        <v/>
      </c>
      <c r="P4983" s="33" t="str">
        <f t="shared" si="1169"/>
        <v>-</v>
      </c>
      <c r="Q4983" s="50" t="str">
        <f t="shared" ca="1" si="1165"/>
        <v/>
      </c>
      <c r="R4983" s="52" t="str">
        <f t="shared" si="1166"/>
        <v/>
      </c>
      <c r="S4983" s="53" t="str">
        <f t="shared" si="1167"/>
        <v/>
      </c>
      <c r="T4983" s="78" t="str">
        <f t="shared" si="1168"/>
        <v/>
      </c>
    </row>
    <row r="4984" spans="2:20" ht="15.25" x14ac:dyDescent="0.2">
      <c r="B4984" s="29" t="str">
        <f t="shared" si="1157"/>
        <v/>
      </c>
      <c r="C4984" s="18">
        <f t="shared" si="1170"/>
        <v>50179</v>
      </c>
      <c r="D4984" s="20" t="str">
        <f t="shared" si="1171"/>
        <v>Mardi</v>
      </c>
      <c r="E4984" s="43" t="str">
        <f t="shared" si="1158"/>
        <v>MAI 2037</v>
      </c>
      <c r="F4984" s="48">
        <f t="shared" si="1159"/>
        <v>0</v>
      </c>
      <c r="G4984" s="26"/>
      <c r="H4984" s="26"/>
      <c r="I4984" s="45" t="str">
        <f t="shared" si="1160"/>
        <v/>
      </c>
      <c r="J4984" s="30"/>
      <c r="K4984" s="27"/>
      <c r="L4984" s="59" t="str">
        <f t="shared" si="1161"/>
        <v/>
      </c>
      <c r="M4984" s="62" t="str">
        <f t="shared" si="1162"/>
        <v/>
      </c>
      <c r="N4984" s="52" t="str">
        <f t="shared" si="1163"/>
        <v/>
      </c>
      <c r="O4984" s="53" t="str">
        <f t="shared" si="1164"/>
        <v/>
      </c>
      <c r="P4984" s="33" t="str">
        <f t="shared" si="1169"/>
        <v>-</v>
      </c>
      <c r="Q4984" s="50" t="str">
        <f t="shared" ca="1" si="1165"/>
        <v/>
      </c>
      <c r="R4984" s="52" t="str">
        <f t="shared" si="1166"/>
        <v/>
      </c>
      <c r="S4984" s="53" t="str">
        <f t="shared" si="1167"/>
        <v/>
      </c>
      <c r="T4984" s="78" t="str">
        <f t="shared" si="1168"/>
        <v/>
      </c>
    </row>
    <row r="4985" spans="2:20" ht="15.25" x14ac:dyDescent="0.2">
      <c r="B4985" s="29" t="str">
        <f t="shared" si="1157"/>
        <v/>
      </c>
      <c r="C4985" s="18">
        <f t="shared" si="1170"/>
        <v>50180</v>
      </c>
      <c r="D4985" s="20" t="str">
        <f t="shared" si="1171"/>
        <v>Mercredi</v>
      </c>
      <c r="E4985" s="43" t="str">
        <f t="shared" si="1158"/>
        <v>MAI 2037</v>
      </c>
      <c r="F4985" s="48">
        <f t="shared" si="1159"/>
        <v>0</v>
      </c>
      <c r="G4985" s="26"/>
      <c r="H4985" s="26"/>
      <c r="I4985" s="45" t="str">
        <f t="shared" si="1160"/>
        <v/>
      </c>
      <c r="J4985" s="30"/>
      <c r="K4985" s="27"/>
      <c r="L4985" s="59" t="str">
        <f t="shared" si="1161"/>
        <v/>
      </c>
      <c r="M4985" s="62" t="str">
        <f t="shared" si="1162"/>
        <v/>
      </c>
      <c r="N4985" s="52" t="str">
        <f t="shared" si="1163"/>
        <v/>
      </c>
      <c r="O4985" s="53" t="str">
        <f t="shared" si="1164"/>
        <v/>
      </c>
      <c r="P4985" s="33" t="str">
        <f t="shared" si="1169"/>
        <v>-</v>
      </c>
      <c r="Q4985" s="50" t="str">
        <f t="shared" ca="1" si="1165"/>
        <v/>
      </c>
      <c r="R4985" s="52" t="str">
        <f t="shared" si="1166"/>
        <v/>
      </c>
      <c r="S4985" s="53" t="str">
        <f t="shared" si="1167"/>
        <v/>
      </c>
      <c r="T4985" s="78" t="str">
        <f t="shared" si="1168"/>
        <v/>
      </c>
    </row>
    <row r="4986" spans="2:20" ht="15.25" x14ac:dyDescent="0.2">
      <c r="B4986" s="29" t="str">
        <f t="shared" si="1157"/>
        <v/>
      </c>
      <c r="C4986" s="18">
        <f t="shared" si="1170"/>
        <v>50181</v>
      </c>
      <c r="D4986" s="20" t="str">
        <f t="shared" si="1171"/>
        <v>Jeudi</v>
      </c>
      <c r="E4986" s="43" t="str">
        <f t="shared" si="1158"/>
        <v>MAI 2037</v>
      </c>
      <c r="F4986" s="48">
        <f t="shared" si="1159"/>
        <v>0</v>
      </c>
      <c r="G4986" s="26"/>
      <c r="H4986" s="26"/>
      <c r="I4986" s="45" t="str">
        <f t="shared" si="1160"/>
        <v/>
      </c>
      <c r="J4986" s="30"/>
      <c r="K4986" s="27"/>
      <c r="L4986" s="59" t="str">
        <f t="shared" si="1161"/>
        <v/>
      </c>
      <c r="M4986" s="62" t="str">
        <f t="shared" si="1162"/>
        <v/>
      </c>
      <c r="N4986" s="52" t="str">
        <f t="shared" si="1163"/>
        <v/>
      </c>
      <c r="O4986" s="53" t="str">
        <f t="shared" si="1164"/>
        <v/>
      </c>
      <c r="P4986" s="33" t="str">
        <f t="shared" si="1169"/>
        <v>-</v>
      </c>
      <c r="Q4986" s="50" t="str">
        <f t="shared" ca="1" si="1165"/>
        <v/>
      </c>
      <c r="R4986" s="52" t="str">
        <f t="shared" si="1166"/>
        <v/>
      </c>
      <c r="S4986" s="53" t="str">
        <f t="shared" si="1167"/>
        <v/>
      </c>
      <c r="T4986" s="78" t="str">
        <f t="shared" si="1168"/>
        <v/>
      </c>
    </row>
    <row r="4987" spans="2:20" ht="15.25" x14ac:dyDescent="0.2">
      <c r="B4987" s="29" t="str">
        <f t="shared" si="1157"/>
        <v/>
      </c>
      <c r="C4987" s="18">
        <f t="shared" si="1170"/>
        <v>50182</v>
      </c>
      <c r="D4987" s="20" t="str">
        <f t="shared" si="1171"/>
        <v>Vendredi</v>
      </c>
      <c r="E4987" s="43" t="str">
        <f t="shared" si="1158"/>
        <v>MAI 2037</v>
      </c>
      <c r="F4987" s="48">
        <f t="shared" si="1159"/>
        <v>0</v>
      </c>
      <c r="G4987" s="26"/>
      <c r="H4987" s="26"/>
      <c r="I4987" s="45" t="str">
        <f t="shared" si="1160"/>
        <v/>
      </c>
      <c r="J4987" s="30"/>
      <c r="K4987" s="27"/>
      <c r="L4987" s="59" t="str">
        <f t="shared" si="1161"/>
        <v/>
      </c>
      <c r="M4987" s="62" t="str">
        <f t="shared" si="1162"/>
        <v/>
      </c>
      <c r="N4987" s="52" t="str">
        <f t="shared" si="1163"/>
        <v/>
      </c>
      <c r="O4987" s="53" t="str">
        <f t="shared" si="1164"/>
        <v/>
      </c>
      <c r="P4987" s="33" t="str">
        <f t="shared" si="1169"/>
        <v>-</v>
      </c>
      <c r="Q4987" s="50" t="str">
        <f t="shared" ca="1" si="1165"/>
        <v/>
      </c>
      <c r="R4987" s="52" t="str">
        <f t="shared" si="1166"/>
        <v/>
      </c>
      <c r="S4987" s="53" t="str">
        <f t="shared" si="1167"/>
        <v/>
      </c>
      <c r="T4987" s="78" t="str">
        <f t="shared" si="1168"/>
        <v/>
      </c>
    </row>
    <row r="4988" spans="2:20" ht="15.25" x14ac:dyDescent="0.2">
      <c r="B4988" s="29" t="str">
        <f t="shared" si="1157"/>
        <v/>
      </c>
      <c r="C4988" s="18">
        <f t="shared" si="1170"/>
        <v>50183</v>
      </c>
      <c r="D4988" s="20" t="str">
        <f t="shared" si="1171"/>
        <v>Samedi</v>
      </c>
      <c r="E4988" s="43" t="str">
        <f t="shared" si="1158"/>
        <v>MAI 2037</v>
      </c>
      <c r="F4988" s="48">
        <f t="shared" si="1159"/>
        <v>0</v>
      </c>
      <c r="G4988" s="26"/>
      <c r="H4988" s="26"/>
      <c r="I4988" s="45" t="str">
        <f t="shared" si="1160"/>
        <v/>
      </c>
      <c r="J4988" s="30"/>
      <c r="K4988" s="27"/>
      <c r="L4988" s="59" t="str">
        <f t="shared" si="1161"/>
        <v/>
      </c>
      <c r="M4988" s="62" t="str">
        <f t="shared" si="1162"/>
        <v/>
      </c>
      <c r="N4988" s="52" t="str">
        <f t="shared" si="1163"/>
        <v/>
      </c>
      <c r="O4988" s="53" t="str">
        <f t="shared" si="1164"/>
        <v/>
      </c>
      <c r="P4988" s="33" t="str">
        <f t="shared" si="1169"/>
        <v>-</v>
      </c>
      <c r="Q4988" s="50" t="str">
        <f t="shared" ca="1" si="1165"/>
        <v/>
      </c>
      <c r="R4988" s="52" t="str">
        <f t="shared" si="1166"/>
        <v/>
      </c>
      <c r="S4988" s="53" t="str">
        <f t="shared" si="1167"/>
        <v/>
      </c>
      <c r="T4988" s="78" t="str">
        <f t="shared" si="1168"/>
        <v/>
      </c>
    </row>
    <row r="4989" spans="2:20" ht="15.25" x14ac:dyDescent="0.2">
      <c r="B4989" s="29" t="str">
        <f t="shared" si="1157"/>
        <v/>
      </c>
      <c r="C4989" s="18">
        <f t="shared" si="1170"/>
        <v>50184</v>
      </c>
      <c r="D4989" s="20" t="str">
        <f t="shared" si="1171"/>
        <v>Dimanche</v>
      </c>
      <c r="E4989" s="43" t="str">
        <f t="shared" si="1158"/>
        <v>MAI 2037</v>
      </c>
      <c r="F4989" s="48">
        <f t="shared" si="1159"/>
        <v>0</v>
      </c>
      <c r="G4989" s="26"/>
      <c r="H4989" s="26"/>
      <c r="I4989" s="45" t="str">
        <f t="shared" si="1160"/>
        <v/>
      </c>
      <c r="J4989" s="30"/>
      <c r="K4989" s="27"/>
      <c r="L4989" s="59" t="str">
        <f t="shared" si="1161"/>
        <v/>
      </c>
      <c r="M4989" s="62" t="str">
        <f t="shared" si="1162"/>
        <v/>
      </c>
      <c r="N4989" s="52">
        <f t="shared" si="1163"/>
        <v>0</v>
      </c>
      <c r="O4989" s="53">
        <f t="shared" si="1164"/>
        <v>0</v>
      </c>
      <c r="P4989" s="33" t="str">
        <f t="shared" si="1169"/>
        <v>-</v>
      </c>
      <c r="Q4989" s="50" t="str">
        <f t="shared" ca="1" si="1165"/>
        <v/>
      </c>
      <c r="R4989" s="52" t="str">
        <f t="shared" si="1166"/>
        <v/>
      </c>
      <c r="S4989" s="53" t="str">
        <f t="shared" si="1167"/>
        <v/>
      </c>
      <c r="T4989" s="78" t="str">
        <f t="shared" si="1168"/>
        <v/>
      </c>
    </row>
    <row r="4990" spans="2:20" ht="15.25" x14ac:dyDescent="0.2">
      <c r="B4990" s="29" t="str">
        <f t="shared" si="1157"/>
        <v/>
      </c>
      <c r="C4990" s="18">
        <f t="shared" si="1170"/>
        <v>50185</v>
      </c>
      <c r="D4990" s="20" t="str">
        <f t="shared" si="1171"/>
        <v>Lundi</v>
      </c>
      <c r="E4990" s="43" t="str">
        <f t="shared" si="1158"/>
        <v>MAI 2037</v>
      </c>
      <c r="F4990" s="48">
        <f t="shared" si="1159"/>
        <v>0</v>
      </c>
      <c r="G4990" s="26"/>
      <c r="H4990" s="26"/>
      <c r="I4990" s="45" t="str">
        <f t="shared" si="1160"/>
        <v/>
      </c>
      <c r="J4990" s="30"/>
      <c r="K4990" s="27"/>
      <c r="L4990" s="59" t="str">
        <f t="shared" si="1161"/>
        <v/>
      </c>
      <c r="M4990" s="62" t="str">
        <f t="shared" si="1162"/>
        <v/>
      </c>
      <c r="N4990" s="52" t="str">
        <f t="shared" si="1163"/>
        <v/>
      </c>
      <c r="O4990" s="53" t="str">
        <f t="shared" si="1164"/>
        <v/>
      </c>
      <c r="P4990" s="33" t="str">
        <f t="shared" si="1169"/>
        <v>-</v>
      </c>
      <c r="Q4990" s="50" t="str">
        <f t="shared" ca="1" si="1165"/>
        <v/>
      </c>
      <c r="R4990" s="52" t="str">
        <f t="shared" si="1166"/>
        <v/>
      </c>
      <c r="S4990" s="53" t="str">
        <f t="shared" si="1167"/>
        <v/>
      </c>
      <c r="T4990" s="78" t="str">
        <f t="shared" si="1168"/>
        <v/>
      </c>
    </row>
    <row r="4991" spans="2:20" ht="15.25" x14ac:dyDescent="0.2">
      <c r="B4991" s="29" t="str">
        <f t="shared" si="1157"/>
        <v/>
      </c>
      <c r="C4991" s="18">
        <f t="shared" si="1170"/>
        <v>50186</v>
      </c>
      <c r="D4991" s="20" t="str">
        <f t="shared" si="1171"/>
        <v>Mardi</v>
      </c>
      <c r="E4991" s="43" t="str">
        <f t="shared" si="1158"/>
        <v>MAI 2037</v>
      </c>
      <c r="F4991" s="48">
        <f t="shared" si="1159"/>
        <v>0</v>
      </c>
      <c r="G4991" s="26"/>
      <c r="H4991" s="26"/>
      <c r="I4991" s="45" t="str">
        <f t="shared" si="1160"/>
        <v/>
      </c>
      <c r="J4991" s="30"/>
      <c r="K4991" s="27"/>
      <c r="L4991" s="59" t="str">
        <f t="shared" si="1161"/>
        <v/>
      </c>
      <c r="M4991" s="62" t="str">
        <f t="shared" si="1162"/>
        <v/>
      </c>
      <c r="N4991" s="52" t="str">
        <f t="shared" si="1163"/>
        <v/>
      </c>
      <c r="O4991" s="53" t="str">
        <f t="shared" si="1164"/>
        <v/>
      </c>
      <c r="P4991" s="33" t="str">
        <f t="shared" si="1169"/>
        <v>-</v>
      </c>
      <c r="Q4991" s="50" t="str">
        <f t="shared" ca="1" si="1165"/>
        <v/>
      </c>
      <c r="R4991" s="52" t="str">
        <f t="shared" si="1166"/>
        <v/>
      </c>
      <c r="S4991" s="53" t="str">
        <f t="shared" si="1167"/>
        <v/>
      </c>
      <c r="T4991" s="78" t="str">
        <f t="shared" si="1168"/>
        <v/>
      </c>
    </row>
    <row r="4992" spans="2:20" ht="15.25" x14ac:dyDescent="0.2">
      <c r="B4992" s="29" t="str">
        <f t="shared" si="1157"/>
        <v/>
      </c>
      <c r="C4992" s="18">
        <f t="shared" si="1170"/>
        <v>50187</v>
      </c>
      <c r="D4992" s="20" t="str">
        <f t="shared" si="1171"/>
        <v>Mercredi</v>
      </c>
      <c r="E4992" s="43" t="str">
        <f t="shared" si="1158"/>
        <v>MAI 2037</v>
      </c>
      <c r="F4992" s="48">
        <f t="shared" si="1159"/>
        <v>0</v>
      </c>
      <c r="G4992" s="26"/>
      <c r="H4992" s="26"/>
      <c r="I4992" s="45" t="str">
        <f t="shared" si="1160"/>
        <v/>
      </c>
      <c r="J4992" s="30"/>
      <c r="K4992" s="27"/>
      <c r="L4992" s="59" t="str">
        <f t="shared" si="1161"/>
        <v/>
      </c>
      <c r="M4992" s="62" t="str">
        <f t="shared" si="1162"/>
        <v/>
      </c>
      <c r="N4992" s="52" t="str">
        <f t="shared" si="1163"/>
        <v/>
      </c>
      <c r="O4992" s="53" t="str">
        <f t="shared" si="1164"/>
        <v/>
      </c>
      <c r="P4992" s="33" t="str">
        <f t="shared" si="1169"/>
        <v>-</v>
      </c>
      <c r="Q4992" s="50" t="str">
        <f t="shared" ca="1" si="1165"/>
        <v/>
      </c>
      <c r="R4992" s="52" t="str">
        <f t="shared" si="1166"/>
        <v/>
      </c>
      <c r="S4992" s="53" t="str">
        <f t="shared" si="1167"/>
        <v/>
      </c>
      <c r="T4992" s="78" t="str">
        <f t="shared" si="1168"/>
        <v/>
      </c>
    </row>
    <row r="4993" spans="2:20" ht="15.25" x14ac:dyDescent="0.2">
      <c r="B4993" s="29" t="str">
        <f t="shared" si="1157"/>
        <v/>
      </c>
      <c r="C4993" s="18">
        <f t="shared" si="1170"/>
        <v>50188</v>
      </c>
      <c r="D4993" s="20" t="str">
        <f t="shared" si="1171"/>
        <v>Jeudi</v>
      </c>
      <c r="E4993" s="43" t="str">
        <f t="shared" si="1158"/>
        <v>MAI 2037</v>
      </c>
      <c r="F4993" s="48">
        <f t="shared" si="1159"/>
        <v>0</v>
      </c>
      <c r="G4993" s="26"/>
      <c r="H4993" s="26"/>
      <c r="I4993" s="45" t="str">
        <f t="shared" si="1160"/>
        <v/>
      </c>
      <c r="J4993" s="30"/>
      <c r="K4993" s="27"/>
      <c r="L4993" s="59" t="str">
        <f t="shared" si="1161"/>
        <v/>
      </c>
      <c r="M4993" s="62" t="str">
        <f t="shared" si="1162"/>
        <v/>
      </c>
      <c r="N4993" s="52" t="str">
        <f t="shared" si="1163"/>
        <v/>
      </c>
      <c r="O4993" s="53" t="str">
        <f t="shared" si="1164"/>
        <v/>
      </c>
      <c r="P4993" s="33" t="str">
        <f t="shared" si="1169"/>
        <v>-</v>
      </c>
      <c r="Q4993" s="50" t="str">
        <f t="shared" ca="1" si="1165"/>
        <v/>
      </c>
      <c r="R4993" s="52" t="str">
        <f t="shared" si="1166"/>
        <v/>
      </c>
      <c r="S4993" s="53" t="str">
        <f t="shared" si="1167"/>
        <v/>
      </c>
      <c r="T4993" s="78" t="str">
        <f t="shared" si="1168"/>
        <v/>
      </c>
    </row>
    <row r="4994" spans="2:20" ht="15.25" x14ac:dyDescent="0.2">
      <c r="B4994" s="29" t="str">
        <f t="shared" si="1157"/>
        <v/>
      </c>
      <c r="C4994" s="18">
        <f t="shared" si="1170"/>
        <v>50189</v>
      </c>
      <c r="D4994" s="20" t="str">
        <f t="shared" si="1171"/>
        <v>Vendredi</v>
      </c>
      <c r="E4994" s="43" t="str">
        <f t="shared" si="1158"/>
        <v>MAI 2037</v>
      </c>
      <c r="F4994" s="48">
        <f t="shared" si="1159"/>
        <v>0</v>
      </c>
      <c r="G4994" s="26"/>
      <c r="H4994" s="26"/>
      <c r="I4994" s="45" t="str">
        <f t="shared" si="1160"/>
        <v/>
      </c>
      <c r="J4994" s="30"/>
      <c r="K4994" s="27"/>
      <c r="L4994" s="59" t="str">
        <f t="shared" si="1161"/>
        <v/>
      </c>
      <c r="M4994" s="62" t="str">
        <f t="shared" si="1162"/>
        <v/>
      </c>
      <c r="N4994" s="52" t="str">
        <f t="shared" si="1163"/>
        <v/>
      </c>
      <c r="O4994" s="53" t="str">
        <f t="shared" si="1164"/>
        <v/>
      </c>
      <c r="P4994" s="33" t="str">
        <f t="shared" si="1169"/>
        <v>-</v>
      </c>
      <c r="Q4994" s="50" t="str">
        <f t="shared" ca="1" si="1165"/>
        <v/>
      </c>
      <c r="R4994" s="52" t="str">
        <f t="shared" si="1166"/>
        <v/>
      </c>
      <c r="S4994" s="53" t="str">
        <f t="shared" si="1167"/>
        <v/>
      </c>
      <c r="T4994" s="78" t="str">
        <f t="shared" si="1168"/>
        <v/>
      </c>
    </row>
    <row r="4995" spans="2:20" ht="15.25" x14ac:dyDescent="0.2">
      <c r="B4995" s="29" t="str">
        <f t="shared" si="1157"/>
        <v/>
      </c>
      <c r="C4995" s="18">
        <f t="shared" si="1170"/>
        <v>50190</v>
      </c>
      <c r="D4995" s="20" t="str">
        <f t="shared" si="1171"/>
        <v>Samedi</v>
      </c>
      <c r="E4995" s="43" t="str">
        <f t="shared" si="1158"/>
        <v>MAI 2037</v>
      </c>
      <c r="F4995" s="48">
        <f t="shared" si="1159"/>
        <v>0</v>
      </c>
      <c r="G4995" s="26"/>
      <c r="H4995" s="26"/>
      <c r="I4995" s="45" t="str">
        <f t="shared" si="1160"/>
        <v/>
      </c>
      <c r="J4995" s="30"/>
      <c r="K4995" s="27"/>
      <c r="L4995" s="59" t="str">
        <f t="shared" si="1161"/>
        <v/>
      </c>
      <c r="M4995" s="62" t="str">
        <f t="shared" si="1162"/>
        <v/>
      </c>
      <c r="N4995" s="52" t="str">
        <f t="shared" si="1163"/>
        <v/>
      </c>
      <c r="O4995" s="53" t="str">
        <f t="shared" si="1164"/>
        <v/>
      </c>
      <c r="P4995" s="33" t="str">
        <f t="shared" si="1169"/>
        <v>-</v>
      </c>
      <c r="Q4995" s="50" t="str">
        <f t="shared" ca="1" si="1165"/>
        <v/>
      </c>
      <c r="R4995" s="52" t="str">
        <f t="shared" si="1166"/>
        <v/>
      </c>
      <c r="S4995" s="53" t="str">
        <f t="shared" si="1167"/>
        <v/>
      </c>
      <c r="T4995" s="78" t="str">
        <f t="shared" si="1168"/>
        <v/>
      </c>
    </row>
    <row r="4996" spans="2:20" ht="15.25" x14ac:dyDescent="0.2">
      <c r="B4996" s="29" t="str">
        <f t="shared" si="1157"/>
        <v/>
      </c>
      <c r="C4996" s="18">
        <f t="shared" si="1170"/>
        <v>50191</v>
      </c>
      <c r="D4996" s="20" t="str">
        <f t="shared" si="1171"/>
        <v>Dimanche</v>
      </c>
      <c r="E4996" s="43" t="str">
        <f t="shared" si="1158"/>
        <v>MAI 2037</v>
      </c>
      <c r="F4996" s="48">
        <f t="shared" si="1159"/>
        <v>0</v>
      </c>
      <c r="G4996" s="26"/>
      <c r="H4996" s="26"/>
      <c r="I4996" s="45" t="str">
        <f t="shared" si="1160"/>
        <v/>
      </c>
      <c r="J4996" s="30"/>
      <c r="K4996" s="27"/>
      <c r="L4996" s="59" t="str">
        <f t="shared" si="1161"/>
        <v/>
      </c>
      <c r="M4996" s="62" t="str">
        <f t="shared" si="1162"/>
        <v/>
      </c>
      <c r="N4996" s="52">
        <f t="shared" si="1163"/>
        <v>0</v>
      </c>
      <c r="O4996" s="53">
        <f t="shared" si="1164"/>
        <v>0</v>
      </c>
      <c r="P4996" s="33" t="str">
        <f t="shared" si="1169"/>
        <v>-</v>
      </c>
      <c r="Q4996" s="50" t="str">
        <f t="shared" ca="1" si="1165"/>
        <v/>
      </c>
      <c r="R4996" s="52" t="str">
        <f t="shared" si="1166"/>
        <v/>
      </c>
      <c r="S4996" s="53" t="str">
        <f t="shared" si="1167"/>
        <v/>
      </c>
      <c r="T4996" s="78" t="str">
        <f t="shared" si="1168"/>
        <v/>
      </c>
    </row>
    <row r="4997" spans="2:20" ht="15.25" x14ac:dyDescent="0.2">
      <c r="B4997" s="29" t="str">
        <f t="shared" si="1157"/>
        <v/>
      </c>
      <c r="C4997" s="18">
        <f t="shared" si="1170"/>
        <v>50192</v>
      </c>
      <c r="D4997" s="20" t="str">
        <f t="shared" si="1171"/>
        <v>Lundi</v>
      </c>
      <c r="E4997" s="43" t="str">
        <f t="shared" si="1158"/>
        <v>JUIN 2037</v>
      </c>
      <c r="F4997" s="48">
        <f t="shared" si="1159"/>
        <v>0</v>
      </c>
      <c r="G4997" s="26"/>
      <c r="H4997" s="26"/>
      <c r="I4997" s="45" t="str">
        <f t="shared" si="1160"/>
        <v/>
      </c>
      <c r="J4997" s="30"/>
      <c r="K4997" s="27"/>
      <c r="L4997" s="59" t="str">
        <f t="shared" si="1161"/>
        <v/>
      </c>
      <c r="M4997" s="62" t="str">
        <f t="shared" si="1162"/>
        <v/>
      </c>
      <c r="N4997" s="52" t="str">
        <f t="shared" si="1163"/>
        <v/>
      </c>
      <c r="O4997" s="53" t="str">
        <f t="shared" si="1164"/>
        <v/>
      </c>
      <c r="P4997" s="33" t="str">
        <f t="shared" si="1169"/>
        <v>JUIN 2037</v>
      </c>
      <c r="Q4997" s="50" t="str">
        <f t="shared" ca="1" si="1165"/>
        <v/>
      </c>
      <c r="R4997" s="52">
        <f t="shared" ca="1" si="1166"/>
        <v>0</v>
      </c>
      <c r="S4997" s="53">
        <f t="shared" ca="1" si="1167"/>
        <v>0</v>
      </c>
      <c r="T4997" s="78" t="str">
        <f t="shared" si="1168"/>
        <v>JUIN 2037</v>
      </c>
    </row>
    <row r="4998" spans="2:20" ht="15.25" x14ac:dyDescent="0.2">
      <c r="B4998" s="29" t="str">
        <f t="shared" si="1157"/>
        <v/>
      </c>
      <c r="C4998" s="18">
        <f t="shared" si="1170"/>
        <v>50193</v>
      </c>
      <c r="D4998" s="20" t="str">
        <f t="shared" si="1171"/>
        <v>Mardi</v>
      </c>
      <c r="E4998" s="43" t="str">
        <f t="shared" si="1158"/>
        <v>JUIN 2037</v>
      </c>
      <c r="F4998" s="48">
        <f t="shared" si="1159"/>
        <v>0</v>
      </c>
      <c r="G4998" s="26"/>
      <c r="H4998" s="26"/>
      <c r="I4998" s="45" t="str">
        <f t="shared" si="1160"/>
        <v/>
      </c>
      <c r="J4998" s="30"/>
      <c r="K4998" s="27"/>
      <c r="L4998" s="59" t="str">
        <f t="shared" si="1161"/>
        <v/>
      </c>
      <c r="M4998" s="62" t="str">
        <f t="shared" si="1162"/>
        <v/>
      </c>
      <c r="N4998" s="52" t="str">
        <f t="shared" si="1163"/>
        <v/>
      </c>
      <c r="O4998" s="53" t="str">
        <f t="shared" si="1164"/>
        <v/>
      </c>
      <c r="P4998" s="33" t="str">
        <f t="shared" si="1169"/>
        <v>-</v>
      </c>
      <c r="Q4998" s="50" t="str">
        <f t="shared" ca="1" si="1165"/>
        <v/>
      </c>
      <c r="R4998" s="52" t="str">
        <f t="shared" si="1166"/>
        <v/>
      </c>
      <c r="S4998" s="53" t="str">
        <f t="shared" si="1167"/>
        <v/>
      </c>
      <c r="T4998" s="78" t="str">
        <f t="shared" si="1168"/>
        <v/>
      </c>
    </row>
    <row r="4999" spans="2:20" ht="15.25" x14ac:dyDescent="0.2">
      <c r="B4999" s="29" t="str">
        <f t="shared" si="1157"/>
        <v/>
      </c>
      <c r="C4999" s="18">
        <f t="shared" si="1170"/>
        <v>50194</v>
      </c>
      <c r="D4999" s="20" t="str">
        <f t="shared" si="1171"/>
        <v>Mercredi</v>
      </c>
      <c r="E4999" s="43" t="str">
        <f t="shared" si="1158"/>
        <v>JUIN 2037</v>
      </c>
      <c r="F4999" s="48">
        <f t="shared" si="1159"/>
        <v>0</v>
      </c>
      <c r="G4999" s="26"/>
      <c r="H4999" s="26"/>
      <c r="I4999" s="45" t="str">
        <f t="shared" si="1160"/>
        <v/>
      </c>
      <c r="J4999" s="30"/>
      <c r="K4999" s="27"/>
      <c r="L4999" s="59" t="str">
        <f t="shared" si="1161"/>
        <v/>
      </c>
      <c r="M4999" s="62" t="str">
        <f t="shared" si="1162"/>
        <v/>
      </c>
      <c r="N4999" s="52" t="str">
        <f t="shared" si="1163"/>
        <v/>
      </c>
      <c r="O4999" s="53" t="str">
        <f t="shared" si="1164"/>
        <v/>
      </c>
      <c r="P4999" s="33" t="str">
        <f t="shared" si="1169"/>
        <v>-</v>
      </c>
      <c r="Q4999" s="50" t="str">
        <f t="shared" ca="1" si="1165"/>
        <v/>
      </c>
      <c r="R4999" s="52" t="str">
        <f t="shared" si="1166"/>
        <v/>
      </c>
      <c r="S4999" s="53" t="str">
        <f t="shared" si="1167"/>
        <v/>
      </c>
      <c r="T4999" s="78" t="str">
        <f t="shared" si="1168"/>
        <v/>
      </c>
    </row>
    <row r="5000" spans="2:20" ht="15.25" x14ac:dyDescent="0.2">
      <c r="B5000" s="29" t="str">
        <f t="shared" si="1157"/>
        <v/>
      </c>
      <c r="C5000" s="18">
        <f t="shared" si="1170"/>
        <v>50195</v>
      </c>
      <c r="D5000" s="20" t="str">
        <f t="shared" si="1171"/>
        <v>Jeudi</v>
      </c>
      <c r="E5000" s="43" t="str">
        <f t="shared" si="1158"/>
        <v>JUIN 2037</v>
      </c>
      <c r="F5000" s="48">
        <f t="shared" si="1159"/>
        <v>0</v>
      </c>
      <c r="G5000" s="26"/>
      <c r="H5000" s="26"/>
      <c r="I5000" s="45" t="str">
        <f t="shared" si="1160"/>
        <v/>
      </c>
      <c r="J5000" s="30"/>
      <c r="K5000" s="27"/>
      <c r="L5000" s="59" t="str">
        <f t="shared" si="1161"/>
        <v/>
      </c>
      <c r="M5000" s="62" t="str">
        <f t="shared" si="1162"/>
        <v/>
      </c>
      <c r="N5000" s="52" t="str">
        <f t="shared" si="1163"/>
        <v/>
      </c>
      <c r="O5000" s="53" t="str">
        <f t="shared" si="1164"/>
        <v/>
      </c>
      <c r="P5000" s="33" t="str">
        <f t="shared" si="1169"/>
        <v>-</v>
      </c>
      <c r="Q5000" s="50" t="str">
        <f t="shared" ca="1" si="1165"/>
        <v/>
      </c>
      <c r="R5000" s="52" t="str">
        <f t="shared" si="1166"/>
        <v/>
      </c>
      <c r="S5000" s="53" t="str">
        <f t="shared" si="1167"/>
        <v/>
      </c>
      <c r="T5000" s="78" t="str">
        <f t="shared" si="1168"/>
        <v/>
      </c>
    </row>
    <row r="5001" spans="2:20" ht="15.25" x14ac:dyDescent="0.2">
      <c r="B5001" s="29" t="str">
        <f t="shared" si="1157"/>
        <v/>
      </c>
      <c r="C5001" s="18">
        <f t="shared" si="1170"/>
        <v>50196</v>
      </c>
      <c r="D5001" s="20" t="str">
        <f t="shared" si="1171"/>
        <v>Vendredi</v>
      </c>
      <c r="E5001" s="43" t="str">
        <f t="shared" si="1158"/>
        <v>JUIN 2037</v>
      </c>
      <c r="F5001" s="48">
        <f t="shared" si="1159"/>
        <v>0</v>
      </c>
      <c r="G5001" s="26"/>
      <c r="H5001" s="26"/>
      <c r="I5001" s="45" t="str">
        <f t="shared" si="1160"/>
        <v/>
      </c>
      <c r="J5001" s="30"/>
      <c r="K5001" s="27"/>
      <c r="L5001" s="59" t="str">
        <f t="shared" si="1161"/>
        <v/>
      </c>
      <c r="M5001" s="62" t="str">
        <f t="shared" si="1162"/>
        <v/>
      </c>
      <c r="N5001" s="52" t="str">
        <f t="shared" si="1163"/>
        <v/>
      </c>
      <c r="O5001" s="53" t="str">
        <f t="shared" si="1164"/>
        <v/>
      </c>
      <c r="P5001" s="33" t="str">
        <f t="shared" si="1169"/>
        <v>-</v>
      </c>
      <c r="Q5001" s="50" t="str">
        <f t="shared" ca="1" si="1165"/>
        <v/>
      </c>
      <c r="R5001" s="52" t="str">
        <f t="shared" si="1166"/>
        <v/>
      </c>
      <c r="S5001" s="53" t="str">
        <f t="shared" si="1167"/>
        <v/>
      </c>
      <c r="T5001" s="78" t="str">
        <f t="shared" si="1168"/>
        <v/>
      </c>
    </row>
    <row r="5002" spans="2:20" ht="15.25" x14ac:dyDescent="0.2">
      <c r="B5002" s="29" t="str">
        <f t="shared" ref="B5002:B5065" si="1172">IF(ISERROR(IF(YEAR($C5001)=YEAR($C5002),"",YEAR($C5002))),"",IF(YEAR($C5001)=YEAR($C5002),"",YEAR($C5002)))</f>
        <v/>
      </c>
      <c r="C5002" s="18">
        <f t="shared" si="1170"/>
        <v>50197</v>
      </c>
      <c r="D5002" s="20" t="str">
        <f t="shared" si="1171"/>
        <v>Samedi</v>
      </c>
      <c r="E5002" s="43" t="str">
        <f t="shared" ref="E5002:E5065" si="1173">UPPER(TEXT(C5002,"mmm"))&amp;" "&amp;UPPER(TEXT(C5002,"aaaa"))</f>
        <v>JUIN 2037</v>
      </c>
      <c r="F5002" s="48">
        <f t="shared" ref="F5002:F5065" si="1174">IF(J5002="oui",1,0)</f>
        <v>0</v>
      </c>
      <c r="G5002" s="26"/>
      <c r="H5002" s="26"/>
      <c r="I5002" s="45" t="str">
        <f t="shared" ref="I5002:I5065" si="1175">IF(ISERROR(AVERAGE(G5002:H5002)),"",AVERAGE(G5002:H5002))</f>
        <v/>
      </c>
      <c r="J5002" s="30"/>
      <c r="K5002" s="27"/>
      <c r="L5002" s="59" t="str">
        <f t="shared" ref="L5002:L5065" si="1176">IF(ISERROR(IF(D5002="Dimanche",AVERAGE(G4996:G5002),"")),"",IF(D5002="Dimanche",AVERAGE(G4996:G5002),""))</f>
        <v/>
      </c>
      <c r="M5002" s="62" t="str">
        <f t="shared" ref="M5002:M5065" si="1177">IF(ISERROR(IF(D5002="Dimanche",AVERAGE(H4996:H5002),"")),"",IF(D5002="Dimanche",AVERAGE(H4996:H5002),""))</f>
        <v/>
      </c>
      <c r="N5002" s="52" t="str">
        <f t="shared" ref="N5002:N5065" si="1178">IF(ISERROR(IF(D5002="Dimanche",COUNTIF(J4996:J5002,"oui"),"")),"",IF(D5002="Dimanche",COUNTIF(J4996:J5002,"oui"),""))</f>
        <v/>
      </c>
      <c r="O5002" s="53" t="str">
        <f t="shared" ref="O5002:O5065" si="1179">IF(ISERROR(IF(D5002="Dimanche",SUM(K4996:K5002),"")),"",IF(D5002="Dimanche",SUM(K4996:K5002),""))</f>
        <v/>
      </c>
      <c r="P5002" s="33" t="str">
        <f t="shared" si="1169"/>
        <v>-</v>
      </c>
      <c r="Q5002" s="50" t="str">
        <f t="shared" ref="Q5002:Q5065" ca="1" si="1180">IF(ISERROR(AVERAGEIF($E$9:$K$6349,P5002,$I$9:$I$6349)),"",AVERAGEIF($E$9:$I$6349,P5002,$I$9:$I$6349))</f>
        <v/>
      </c>
      <c r="R5002" s="52" t="str">
        <f t="shared" ref="R5002:R5065" si="1181">IF(P5002="-","",SUMIF($E$9:$F$6349,P5002,$F$9:$F$6349))</f>
        <v/>
      </c>
      <c r="S5002" s="53" t="str">
        <f t="shared" ref="S5002:S5065" si="1182">IF(P5002="-","",SUMIF($E$9:$K$6349,P5002,$K$9:$K$6349))</f>
        <v/>
      </c>
      <c r="T5002" s="78" t="str">
        <f t="shared" ref="T5002:T5065" si="1183">IF(P5002="-","",P5002)</f>
        <v/>
      </c>
    </row>
    <row r="5003" spans="2:20" ht="15.25" x14ac:dyDescent="0.2">
      <c r="B5003" s="29" t="str">
        <f t="shared" si="1172"/>
        <v/>
      </c>
      <c r="C5003" s="18">
        <f t="shared" si="1170"/>
        <v>50198</v>
      </c>
      <c r="D5003" s="20" t="str">
        <f t="shared" si="1171"/>
        <v>Dimanche</v>
      </c>
      <c r="E5003" s="43" t="str">
        <f t="shared" si="1173"/>
        <v>JUIN 2037</v>
      </c>
      <c r="F5003" s="48">
        <f t="shared" si="1174"/>
        <v>0</v>
      </c>
      <c r="G5003" s="26"/>
      <c r="H5003" s="26"/>
      <c r="I5003" s="45" t="str">
        <f t="shared" si="1175"/>
        <v/>
      </c>
      <c r="J5003" s="30"/>
      <c r="K5003" s="27"/>
      <c r="L5003" s="59" t="str">
        <f t="shared" si="1176"/>
        <v/>
      </c>
      <c r="M5003" s="62" t="str">
        <f t="shared" si="1177"/>
        <v/>
      </c>
      <c r="N5003" s="52">
        <f t="shared" si="1178"/>
        <v>0</v>
      </c>
      <c r="O5003" s="53">
        <f t="shared" si="1179"/>
        <v>0</v>
      </c>
      <c r="P5003" s="33" t="str">
        <f t="shared" ref="P5003:P5066" si="1184">IF(MONTH(C5003)=MONTH(C5002),"-",UPPER(TEXT(C5003,"mmm"))&amp;" "&amp;UPPER(TEXT(C5002,"aaaa")))</f>
        <v>-</v>
      </c>
      <c r="Q5003" s="50" t="str">
        <f t="shared" ca="1" si="1180"/>
        <v/>
      </c>
      <c r="R5003" s="52" t="str">
        <f t="shared" si="1181"/>
        <v/>
      </c>
      <c r="S5003" s="53" t="str">
        <f t="shared" si="1182"/>
        <v/>
      </c>
      <c r="T5003" s="78" t="str">
        <f t="shared" si="1183"/>
        <v/>
      </c>
    </row>
    <row r="5004" spans="2:20" ht="15.25" x14ac:dyDescent="0.2">
      <c r="B5004" s="29" t="str">
        <f t="shared" si="1172"/>
        <v/>
      </c>
      <c r="C5004" s="18">
        <f t="shared" si="1170"/>
        <v>50199</v>
      </c>
      <c r="D5004" s="20" t="str">
        <f t="shared" si="1171"/>
        <v>Lundi</v>
      </c>
      <c r="E5004" s="43" t="str">
        <f t="shared" si="1173"/>
        <v>JUIN 2037</v>
      </c>
      <c r="F5004" s="48">
        <f t="shared" si="1174"/>
        <v>0</v>
      </c>
      <c r="G5004" s="26"/>
      <c r="H5004" s="26"/>
      <c r="I5004" s="45" t="str">
        <f t="shared" si="1175"/>
        <v/>
      </c>
      <c r="J5004" s="30"/>
      <c r="K5004" s="27"/>
      <c r="L5004" s="59" t="str">
        <f t="shared" si="1176"/>
        <v/>
      </c>
      <c r="M5004" s="62" t="str">
        <f t="shared" si="1177"/>
        <v/>
      </c>
      <c r="N5004" s="52" t="str">
        <f t="shared" si="1178"/>
        <v/>
      </c>
      <c r="O5004" s="53" t="str">
        <f t="shared" si="1179"/>
        <v/>
      </c>
      <c r="P5004" s="33" t="str">
        <f t="shared" si="1184"/>
        <v>-</v>
      </c>
      <c r="Q5004" s="50" t="str">
        <f t="shared" ca="1" si="1180"/>
        <v/>
      </c>
      <c r="R5004" s="52" t="str">
        <f t="shared" si="1181"/>
        <v/>
      </c>
      <c r="S5004" s="53" t="str">
        <f t="shared" si="1182"/>
        <v/>
      </c>
      <c r="T5004" s="78" t="str">
        <f t="shared" si="1183"/>
        <v/>
      </c>
    </row>
    <row r="5005" spans="2:20" ht="15.25" x14ac:dyDescent="0.2">
      <c r="B5005" s="29" t="str">
        <f t="shared" si="1172"/>
        <v/>
      </c>
      <c r="C5005" s="18">
        <f t="shared" si="1170"/>
        <v>50200</v>
      </c>
      <c r="D5005" s="20" t="str">
        <f t="shared" si="1171"/>
        <v>Mardi</v>
      </c>
      <c r="E5005" s="43" t="str">
        <f t="shared" si="1173"/>
        <v>JUIN 2037</v>
      </c>
      <c r="F5005" s="48">
        <f t="shared" si="1174"/>
        <v>0</v>
      </c>
      <c r="G5005" s="26"/>
      <c r="H5005" s="26"/>
      <c r="I5005" s="45" t="str">
        <f t="shared" si="1175"/>
        <v/>
      </c>
      <c r="J5005" s="30"/>
      <c r="K5005" s="27"/>
      <c r="L5005" s="59" t="str">
        <f t="shared" si="1176"/>
        <v/>
      </c>
      <c r="M5005" s="62" t="str">
        <f t="shared" si="1177"/>
        <v/>
      </c>
      <c r="N5005" s="52" t="str">
        <f t="shared" si="1178"/>
        <v/>
      </c>
      <c r="O5005" s="53" t="str">
        <f t="shared" si="1179"/>
        <v/>
      </c>
      <c r="P5005" s="33" t="str">
        <f t="shared" si="1184"/>
        <v>-</v>
      </c>
      <c r="Q5005" s="50" t="str">
        <f t="shared" ca="1" si="1180"/>
        <v/>
      </c>
      <c r="R5005" s="52" t="str">
        <f t="shared" si="1181"/>
        <v/>
      </c>
      <c r="S5005" s="53" t="str">
        <f t="shared" si="1182"/>
        <v/>
      </c>
      <c r="T5005" s="78" t="str">
        <f t="shared" si="1183"/>
        <v/>
      </c>
    </row>
    <row r="5006" spans="2:20" ht="15.25" x14ac:dyDescent="0.2">
      <c r="B5006" s="29" t="str">
        <f t="shared" si="1172"/>
        <v/>
      </c>
      <c r="C5006" s="18">
        <f t="shared" si="1170"/>
        <v>50201</v>
      </c>
      <c r="D5006" s="20" t="str">
        <f t="shared" si="1171"/>
        <v>Mercredi</v>
      </c>
      <c r="E5006" s="43" t="str">
        <f t="shared" si="1173"/>
        <v>JUIN 2037</v>
      </c>
      <c r="F5006" s="48">
        <f t="shared" si="1174"/>
        <v>0</v>
      </c>
      <c r="G5006" s="26"/>
      <c r="H5006" s="26"/>
      <c r="I5006" s="45" t="str">
        <f t="shared" si="1175"/>
        <v/>
      </c>
      <c r="J5006" s="30"/>
      <c r="K5006" s="27"/>
      <c r="L5006" s="59" t="str">
        <f t="shared" si="1176"/>
        <v/>
      </c>
      <c r="M5006" s="62" t="str">
        <f t="shared" si="1177"/>
        <v/>
      </c>
      <c r="N5006" s="52" t="str">
        <f t="shared" si="1178"/>
        <v/>
      </c>
      <c r="O5006" s="53" t="str">
        <f t="shared" si="1179"/>
        <v/>
      </c>
      <c r="P5006" s="33" t="str">
        <f t="shared" si="1184"/>
        <v>-</v>
      </c>
      <c r="Q5006" s="50" t="str">
        <f t="shared" ca="1" si="1180"/>
        <v/>
      </c>
      <c r="R5006" s="52" t="str">
        <f t="shared" si="1181"/>
        <v/>
      </c>
      <c r="S5006" s="53" t="str">
        <f t="shared" si="1182"/>
        <v/>
      </c>
      <c r="T5006" s="78" t="str">
        <f t="shared" si="1183"/>
        <v/>
      </c>
    </row>
    <row r="5007" spans="2:20" ht="15.25" x14ac:dyDescent="0.2">
      <c r="B5007" s="29" t="str">
        <f t="shared" si="1172"/>
        <v/>
      </c>
      <c r="C5007" s="18">
        <f t="shared" si="1170"/>
        <v>50202</v>
      </c>
      <c r="D5007" s="20" t="str">
        <f t="shared" si="1171"/>
        <v>Jeudi</v>
      </c>
      <c r="E5007" s="43" t="str">
        <f t="shared" si="1173"/>
        <v>JUIN 2037</v>
      </c>
      <c r="F5007" s="48">
        <f t="shared" si="1174"/>
        <v>0</v>
      </c>
      <c r="G5007" s="26"/>
      <c r="H5007" s="26"/>
      <c r="I5007" s="45" t="str">
        <f t="shared" si="1175"/>
        <v/>
      </c>
      <c r="J5007" s="30"/>
      <c r="K5007" s="27"/>
      <c r="L5007" s="59" t="str">
        <f t="shared" si="1176"/>
        <v/>
      </c>
      <c r="M5007" s="62" t="str">
        <f t="shared" si="1177"/>
        <v/>
      </c>
      <c r="N5007" s="52" t="str">
        <f t="shared" si="1178"/>
        <v/>
      </c>
      <c r="O5007" s="53" t="str">
        <f t="shared" si="1179"/>
        <v/>
      </c>
      <c r="P5007" s="33" t="str">
        <f t="shared" si="1184"/>
        <v>-</v>
      </c>
      <c r="Q5007" s="50" t="str">
        <f t="shared" ca="1" si="1180"/>
        <v/>
      </c>
      <c r="R5007" s="52" t="str">
        <f t="shared" si="1181"/>
        <v/>
      </c>
      <c r="S5007" s="53" t="str">
        <f t="shared" si="1182"/>
        <v/>
      </c>
      <c r="T5007" s="78" t="str">
        <f t="shared" si="1183"/>
        <v/>
      </c>
    </row>
    <row r="5008" spans="2:20" ht="15.25" x14ac:dyDescent="0.2">
      <c r="B5008" s="29" t="str">
        <f t="shared" si="1172"/>
        <v/>
      </c>
      <c r="C5008" s="18">
        <f t="shared" si="1170"/>
        <v>50203</v>
      </c>
      <c r="D5008" s="20" t="str">
        <f t="shared" si="1171"/>
        <v>Vendredi</v>
      </c>
      <c r="E5008" s="43" t="str">
        <f t="shared" si="1173"/>
        <v>JUIN 2037</v>
      </c>
      <c r="F5008" s="48">
        <f t="shared" si="1174"/>
        <v>0</v>
      </c>
      <c r="G5008" s="26"/>
      <c r="H5008" s="26"/>
      <c r="I5008" s="45" t="str">
        <f t="shared" si="1175"/>
        <v/>
      </c>
      <c r="J5008" s="30"/>
      <c r="K5008" s="27"/>
      <c r="L5008" s="59" t="str">
        <f t="shared" si="1176"/>
        <v/>
      </c>
      <c r="M5008" s="62" t="str">
        <f t="shared" si="1177"/>
        <v/>
      </c>
      <c r="N5008" s="52" t="str">
        <f t="shared" si="1178"/>
        <v/>
      </c>
      <c r="O5008" s="53" t="str">
        <f t="shared" si="1179"/>
        <v/>
      </c>
      <c r="P5008" s="33" t="str">
        <f t="shared" si="1184"/>
        <v>-</v>
      </c>
      <c r="Q5008" s="50" t="str">
        <f t="shared" ca="1" si="1180"/>
        <v/>
      </c>
      <c r="R5008" s="52" t="str">
        <f t="shared" si="1181"/>
        <v/>
      </c>
      <c r="S5008" s="53" t="str">
        <f t="shared" si="1182"/>
        <v/>
      </c>
      <c r="T5008" s="78" t="str">
        <f t="shared" si="1183"/>
        <v/>
      </c>
    </row>
    <row r="5009" spans="2:20" ht="15.25" x14ac:dyDescent="0.2">
      <c r="B5009" s="29" t="str">
        <f t="shared" si="1172"/>
        <v/>
      </c>
      <c r="C5009" s="18">
        <f t="shared" si="1170"/>
        <v>50204</v>
      </c>
      <c r="D5009" s="20" t="str">
        <f t="shared" si="1171"/>
        <v>Samedi</v>
      </c>
      <c r="E5009" s="43" t="str">
        <f t="shared" si="1173"/>
        <v>JUIN 2037</v>
      </c>
      <c r="F5009" s="48">
        <f t="shared" si="1174"/>
        <v>0</v>
      </c>
      <c r="G5009" s="26"/>
      <c r="H5009" s="26"/>
      <c r="I5009" s="45" t="str">
        <f t="shared" si="1175"/>
        <v/>
      </c>
      <c r="J5009" s="30"/>
      <c r="K5009" s="27"/>
      <c r="L5009" s="59" t="str">
        <f t="shared" si="1176"/>
        <v/>
      </c>
      <c r="M5009" s="62" t="str">
        <f t="shared" si="1177"/>
        <v/>
      </c>
      <c r="N5009" s="52" t="str">
        <f t="shared" si="1178"/>
        <v/>
      </c>
      <c r="O5009" s="53" t="str">
        <f t="shared" si="1179"/>
        <v/>
      </c>
      <c r="P5009" s="33" t="str">
        <f t="shared" si="1184"/>
        <v>-</v>
      </c>
      <c r="Q5009" s="50" t="str">
        <f t="shared" ca="1" si="1180"/>
        <v/>
      </c>
      <c r="R5009" s="52" t="str">
        <f t="shared" si="1181"/>
        <v/>
      </c>
      <c r="S5009" s="53" t="str">
        <f t="shared" si="1182"/>
        <v/>
      </c>
      <c r="T5009" s="78" t="str">
        <f t="shared" si="1183"/>
        <v/>
      </c>
    </row>
    <row r="5010" spans="2:20" ht="15.25" x14ac:dyDescent="0.2">
      <c r="B5010" s="29" t="str">
        <f t="shared" si="1172"/>
        <v/>
      </c>
      <c r="C5010" s="18">
        <f t="shared" si="1170"/>
        <v>50205</v>
      </c>
      <c r="D5010" s="20" t="str">
        <f t="shared" si="1171"/>
        <v>Dimanche</v>
      </c>
      <c r="E5010" s="43" t="str">
        <f t="shared" si="1173"/>
        <v>JUIN 2037</v>
      </c>
      <c r="F5010" s="48">
        <f t="shared" si="1174"/>
        <v>0</v>
      </c>
      <c r="G5010" s="26"/>
      <c r="H5010" s="26"/>
      <c r="I5010" s="45" t="str">
        <f t="shared" si="1175"/>
        <v/>
      </c>
      <c r="J5010" s="30"/>
      <c r="K5010" s="27"/>
      <c r="L5010" s="59" t="str">
        <f t="shared" si="1176"/>
        <v/>
      </c>
      <c r="M5010" s="62" t="str">
        <f t="shared" si="1177"/>
        <v/>
      </c>
      <c r="N5010" s="52">
        <f t="shared" si="1178"/>
        <v>0</v>
      </c>
      <c r="O5010" s="53">
        <f t="shared" si="1179"/>
        <v>0</v>
      </c>
      <c r="P5010" s="33" t="str">
        <f t="shared" si="1184"/>
        <v>-</v>
      </c>
      <c r="Q5010" s="50" t="str">
        <f t="shared" ca="1" si="1180"/>
        <v/>
      </c>
      <c r="R5010" s="52" t="str">
        <f t="shared" si="1181"/>
        <v/>
      </c>
      <c r="S5010" s="53" t="str">
        <f t="shared" si="1182"/>
        <v/>
      </c>
      <c r="T5010" s="78" t="str">
        <f t="shared" si="1183"/>
        <v/>
      </c>
    </row>
    <row r="5011" spans="2:20" ht="15.25" x14ac:dyDescent="0.2">
      <c r="B5011" s="29" t="str">
        <f t="shared" si="1172"/>
        <v/>
      </c>
      <c r="C5011" s="18">
        <f t="shared" si="1170"/>
        <v>50206</v>
      </c>
      <c r="D5011" s="20" t="str">
        <f t="shared" si="1171"/>
        <v>Lundi</v>
      </c>
      <c r="E5011" s="43" t="str">
        <f t="shared" si="1173"/>
        <v>JUIN 2037</v>
      </c>
      <c r="F5011" s="48">
        <f t="shared" si="1174"/>
        <v>0</v>
      </c>
      <c r="G5011" s="26"/>
      <c r="H5011" s="26"/>
      <c r="I5011" s="45" t="str">
        <f t="shared" si="1175"/>
        <v/>
      </c>
      <c r="J5011" s="30"/>
      <c r="K5011" s="27"/>
      <c r="L5011" s="59" t="str">
        <f t="shared" si="1176"/>
        <v/>
      </c>
      <c r="M5011" s="62" t="str">
        <f t="shared" si="1177"/>
        <v/>
      </c>
      <c r="N5011" s="52" t="str">
        <f t="shared" si="1178"/>
        <v/>
      </c>
      <c r="O5011" s="53" t="str">
        <f t="shared" si="1179"/>
        <v/>
      </c>
      <c r="P5011" s="33" t="str">
        <f t="shared" si="1184"/>
        <v>-</v>
      </c>
      <c r="Q5011" s="50" t="str">
        <f t="shared" ca="1" si="1180"/>
        <v/>
      </c>
      <c r="R5011" s="52" t="str">
        <f t="shared" si="1181"/>
        <v/>
      </c>
      <c r="S5011" s="53" t="str">
        <f t="shared" si="1182"/>
        <v/>
      </c>
      <c r="T5011" s="78" t="str">
        <f t="shared" si="1183"/>
        <v/>
      </c>
    </row>
    <row r="5012" spans="2:20" ht="15.25" x14ac:dyDescent="0.2">
      <c r="B5012" s="29" t="str">
        <f t="shared" si="1172"/>
        <v/>
      </c>
      <c r="C5012" s="18">
        <f t="shared" si="1170"/>
        <v>50207</v>
      </c>
      <c r="D5012" s="20" t="str">
        <f t="shared" si="1171"/>
        <v>Mardi</v>
      </c>
      <c r="E5012" s="43" t="str">
        <f t="shared" si="1173"/>
        <v>JUIN 2037</v>
      </c>
      <c r="F5012" s="48">
        <f t="shared" si="1174"/>
        <v>0</v>
      </c>
      <c r="G5012" s="26"/>
      <c r="H5012" s="26"/>
      <c r="I5012" s="45" t="str">
        <f t="shared" si="1175"/>
        <v/>
      </c>
      <c r="J5012" s="30"/>
      <c r="K5012" s="27"/>
      <c r="L5012" s="59" t="str">
        <f t="shared" si="1176"/>
        <v/>
      </c>
      <c r="M5012" s="62" t="str">
        <f t="shared" si="1177"/>
        <v/>
      </c>
      <c r="N5012" s="52" t="str">
        <f t="shared" si="1178"/>
        <v/>
      </c>
      <c r="O5012" s="53" t="str">
        <f t="shared" si="1179"/>
        <v/>
      </c>
      <c r="P5012" s="33" t="str">
        <f t="shared" si="1184"/>
        <v>-</v>
      </c>
      <c r="Q5012" s="50" t="str">
        <f t="shared" ca="1" si="1180"/>
        <v/>
      </c>
      <c r="R5012" s="52" t="str">
        <f t="shared" si="1181"/>
        <v/>
      </c>
      <c r="S5012" s="53" t="str">
        <f t="shared" si="1182"/>
        <v/>
      </c>
      <c r="T5012" s="78" t="str">
        <f t="shared" si="1183"/>
        <v/>
      </c>
    </row>
    <row r="5013" spans="2:20" ht="15.25" x14ac:dyDescent="0.2">
      <c r="B5013" s="29" t="str">
        <f t="shared" si="1172"/>
        <v/>
      </c>
      <c r="C5013" s="18">
        <f t="shared" si="1170"/>
        <v>50208</v>
      </c>
      <c r="D5013" s="20" t="str">
        <f t="shared" si="1171"/>
        <v>Mercredi</v>
      </c>
      <c r="E5013" s="43" t="str">
        <f t="shared" si="1173"/>
        <v>JUIN 2037</v>
      </c>
      <c r="F5013" s="48">
        <f t="shared" si="1174"/>
        <v>0</v>
      </c>
      <c r="G5013" s="26"/>
      <c r="H5013" s="26"/>
      <c r="I5013" s="45" t="str">
        <f t="shared" si="1175"/>
        <v/>
      </c>
      <c r="J5013" s="30"/>
      <c r="K5013" s="27"/>
      <c r="L5013" s="59" t="str">
        <f t="shared" si="1176"/>
        <v/>
      </c>
      <c r="M5013" s="62" t="str">
        <f t="shared" si="1177"/>
        <v/>
      </c>
      <c r="N5013" s="52" t="str">
        <f t="shared" si="1178"/>
        <v/>
      </c>
      <c r="O5013" s="53" t="str">
        <f t="shared" si="1179"/>
        <v/>
      </c>
      <c r="P5013" s="33" t="str">
        <f t="shared" si="1184"/>
        <v>-</v>
      </c>
      <c r="Q5013" s="50" t="str">
        <f t="shared" ca="1" si="1180"/>
        <v/>
      </c>
      <c r="R5013" s="52" t="str">
        <f t="shared" si="1181"/>
        <v/>
      </c>
      <c r="S5013" s="53" t="str">
        <f t="shared" si="1182"/>
        <v/>
      </c>
      <c r="T5013" s="78" t="str">
        <f t="shared" si="1183"/>
        <v/>
      </c>
    </row>
    <row r="5014" spans="2:20" ht="15.25" x14ac:dyDescent="0.2">
      <c r="B5014" s="29" t="str">
        <f t="shared" si="1172"/>
        <v/>
      </c>
      <c r="C5014" s="18">
        <f t="shared" si="1170"/>
        <v>50209</v>
      </c>
      <c r="D5014" s="20" t="str">
        <f t="shared" si="1171"/>
        <v>Jeudi</v>
      </c>
      <c r="E5014" s="43" t="str">
        <f t="shared" si="1173"/>
        <v>JUIN 2037</v>
      </c>
      <c r="F5014" s="48">
        <f t="shared" si="1174"/>
        <v>0</v>
      </c>
      <c r="G5014" s="26"/>
      <c r="H5014" s="26"/>
      <c r="I5014" s="45" t="str">
        <f t="shared" si="1175"/>
        <v/>
      </c>
      <c r="J5014" s="30"/>
      <c r="K5014" s="27"/>
      <c r="L5014" s="59" t="str">
        <f t="shared" si="1176"/>
        <v/>
      </c>
      <c r="M5014" s="62" t="str">
        <f t="shared" si="1177"/>
        <v/>
      </c>
      <c r="N5014" s="52" t="str">
        <f t="shared" si="1178"/>
        <v/>
      </c>
      <c r="O5014" s="53" t="str">
        <f t="shared" si="1179"/>
        <v/>
      </c>
      <c r="P5014" s="33" t="str">
        <f t="shared" si="1184"/>
        <v>-</v>
      </c>
      <c r="Q5014" s="50" t="str">
        <f t="shared" ca="1" si="1180"/>
        <v/>
      </c>
      <c r="R5014" s="52" t="str">
        <f t="shared" si="1181"/>
        <v/>
      </c>
      <c r="S5014" s="53" t="str">
        <f t="shared" si="1182"/>
        <v/>
      </c>
      <c r="T5014" s="78" t="str">
        <f t="shared" si="1183"/>
        <v/>
      </c>
    </row>
    <row r="5015" spans="2:20" ht="15.25" x14ac:dyDescent="0.2">
      <c r="B5015" s="29" t="str">
        <f t="shared" si="1172"/>
        <v/>
      </c>
      <c r="C5015" s="18">
        <f t="shared" si="1170"/>
        <v>50210</v>
      </c>
      <c r="D5015" s="20" t="str">
        <f t="shared" si="1171"/>
        <v>Vendredi</v>
      </c>
      <c r="E5015" s="43" t="str">
        <f t="shared" si="1173"/>
        <v>JUIN 2037</v>
      </c>
      <c r="F5015" s="48">
        <f t="shared" si="1174"/>
        <v>0</v>
      </c>
      <c r="G5015" s="26"/>
      <c r="H5015" s="26"/>
      <c r="I5015" s="45" t="str">
        <f t="shared" si="1175"/>
        <v/>
      </c>
      <c r="J5015" s="30"/>
      <c r="K5015" s="27"/>
      <c r="L5015" s="59" t="str">
        <f t="shared" si="1176"/>
        <v/>
      </c>
      <c r="M5015" s="62" t="str">
        <f t="shared" si="1177"/>
        <v/>
      </c>
      <c r="N5015" s="52" t="str">
        <f t="shared" si="1178"/>
        <v/>
      </c>
      <c r="O5015" s="53" t="str">
        <f t="shared" si="1179"/>
        <v/>
      </c>
      <c r="P5015" s="33" t="str">
        <f t="shared" si="1184"/>
        <v>-</v>
      </c>
      <c r="Q5015" s="50" t="str">
        <f t="shared" ca="1" si="1180"/>
        <v/>
      </c>
      <c r="R5015" s="52" t="str">
        <f t="shared" si="1181"/>
        <v/>
      </c>
      <c r="S5015" s="53" t="str">
        <f t="shared" si="1182"/>
        <v/>
      </c>
      <c r="T5015" s="78" t="str">
        <f t="shared" si="1183"/>
        <v/>
      </c>
    </row>
    <row r="5016" spans="2:20" ht="15.25" x14ac:dyDescent="0.2">
      <c r="B5016" s="29" t="str">
        <f t="shared" si="1172"/>
        <v/>
      </c>
      <c r="C5016" s="18">
        <f t="shared" si="1170"/>
        <v>50211</v>
      </c>
      <c r="D5016" s="20" t="str">
        <f t="shared" si="1171"/>
        <v>Samedi</v>
      </c>
      <c r="E5016" s="43" t="str">
        <f t="shared" si="1173"/>
        <v>JUIN 2037</v>
      </c>
      <c r="F5016" s="48">
        <f t="shared" si="1174"/>
        <v>0</v>
      </c>
      <c r="G5016" s="26"/>
      <c r="H5016" s="26"/>
      <c r="I5016" s="45" t="str">
        <f t="shared" si="1175"/>
        <v/>
      </c>
      <c r="J5016" s="30"/>
      <c r="K5016" s="27"/>
      <c r="L5016" s="59" t="str">
        <f t="shared" si="1176"/>
        <v/>
      </c>
      <c r="M5016" s="62" t="str">
        <f t="shared" si="1177"/>
        <v/>
      </c>
      <c r="N5016" s="52" t="str">
        <f t="shared" si="1178"/>
        <v/>
      </c>
      <c r="O5016" s="53" t="str">
        <f t="shared" si="1179"/>
        <v/>
      </c>
      <c r="P5016" s="33" t="str">
        <f t="shared" si="1184"/>
        <v>-</v>
      </c>
      <c r="Q5016" s="50" t="str">
        <f t="shared" ca="1" si="1180"/>
        <v/>
      </c>
      <c r="R5016" s="52" t="str">
        <f t="shared" si="1181"/>
        <v/>
      </c>
      <c r="S5016" s="53" t="str">
        <f t="shared" si="1182"/>
        <v/>
      </c>
      <c r="T5016" s="78" t="str">
        <f t="shared" si="1183"/>
        <v/>
      </c>
    </row>
    <row r="5017" spans="2:20" ht="15.25" x14ac:dyDescent="0.2">
      <c r="B5017" s="29" t="str">
        <f t="shared" si="1172"/>
        <v/>
      </c>
      <c r="C5017" s="18">
        <f t="shared" si="1170"/>
        <v>50212</v>
      </c>
      <c r="D5017" s="20" t="str">
        <f t="shared" si="1171"/>
        <v>Dimanche</v>
      </c>
      <c r="E5017" s="43" t="str">
        <f t="shared" si="1173"/>
        <v>JUIN 2037</v>
      </c>
      <c r="F5017" s="48">
        <f t="shared" si="1174"/>
        <v>0</v>
      </c>
      <c r="G5017" s="26"/>
      <c r="H5017" s="26"/>
      <c r="I5017" s="45" t="str">
        <f t="shared" si="1175"/>
        <v/>
      </c>
      <c r="J5017" s="30"/>
      <c r="K5017" s="27"/>
      <c r="L5017" s="59" t="str">
        <f t="shared" si="1176"/>
        <v/>
      </c>
      <c r="M5017" s="62" t="str">
        <f t="shared" si="1177"/>
        <v/>
      </c>
      <c r="N5017" s="52">
        <f t="shared" si="1178"/>
        <v>0</v>
      </c>
      <c r="O5017" s="53">
        <f t="shared" si="1179"/>
        <v>0</v>
      </c>
      <c r="P5017" s="33" t="str">
        <f t="shared" si="1184"/>
        <v>-</v>
      </c>
      <c r="Q5017" s="50" t="str">
        <f t="shared" ca="1" si="1180"/>
        <v/>
      </c>
      <c r="R5017" s="52" t="str">
        <f t="shared" si="1181"/>
        <v/>
      </c>
      <c r="S5017" s="53" t="str">
        <f t="shared" si="1182"/>
        <v/>
      </c>
      <c r="T5017" s="78" t="str">
        <f t="shared" si="1183"/>
        <v/>
      </c>
    </row>
    <row r="5018" spans="2:20" ht="15.25" x14ac:dyDescent="0.2">
      <c r="B5018" s="29" t="str">
        <f t="shared" si="1172"/>
        <v/>
      </c>
      <c r="C5018" s="18">
        <f t="shared" si="1170"/>
        <v>50213</v>
      </c>
      <c r="D5018" s="20" t="str">
        <f t="shared" si="1171"/>
        <v>Lundi</v>
      </c>
      <c r="E5018" s="43" t="str">
        <f t="shared" si="1173"/>
        <v>JUIN 2037</v>
      </c>
      <c r="F5018" s="48">
        <f t="shared" si="1174"/>
        <v>0</v>
      </c>
      <c r="G5018" s="26"/>
      <c r="H5018" s="26"/>
      <c r="I5018" s="45" t="str">
        <f t="shared" si="1175"/>
        <v/>
      </c>
      <c r="J5018" s="30"/>
      <c r="K5018" s="27"/>
      <c r="L5018" s="59" t="str">
        <f t="shared" si="1176"/>
        <v/>
      </c>
      <c r="M5018" s="62" t="str">
        <f t="shared" si="1177"/>
        <v/>
      </c>
      <c r="N5018" s="52" t="str">
        <f t="shared" si="1178"/>
        <v/>
      </c>
      <c r="O5018" s="53" t="str">
        <f t="shared" si="1179"/>
        <v/>
      </c>
      <c r="P5018" s="33" t="str">
        <f t="shared" si="1184"/>
        <v>-</v>
      </c>
      <c r="Q5018" s="50" t="str">
        <f t="shared" ca="1" si="1180"/>
        <v/>
      </c>
      <c r="R5018" s="52" t="str">
        <f t="shared" si="1181"/>
        <v/>
      </c>
      <c r="S5018" s="53" t="str">
        <f t="shared" si="1182"/>
        <v/>
      </c>
      <c r="T5018" s="78" t="str">
        <f t="shared" si="1183"/>
        <v/>
      </c>
    </row>
    <row r="5019" spans="2:20" ht="15.25" x14ac:dyDescent="0.2">
      <c r="B5019" s="29" t="str">
        <f t="shared" si="1172"/>
        <v/>
      </c>
      <c r="C5019" s="18">
        <f t="shared" si="1170"/>
        <v>50214</v>
      </c>
      <c r="D5019" s="20" t="str">
        <f t="shared" si="1171"/>
        <v>Mardi</v>
      </c>
      <c r="E5019" s="43" t="str">
        <f t="shared" si="1173"/>
        <v>JUIN 2037</v>
      </c>
      <c r="F5019" s="48">
        <f t="shared" si="1174"/>
        <v>0</v>
      </c>
      <c r="G5019" s="26"/>
      <c r="H5019" s="26"/>
      <c r="I5019" s="45" t="str">
        <f t="shared" si="1175"/>
        <v/>
      </c>
      <c r="J5019" s="30"/>
      <c r="K5019" s="27"/>
      <c r="L5019" s="59" t="str">
        <f t="shared" si="1176"/>
        <v/>
      </c>
      <c r="M5019" s="62" t="str">
        <f t="shared" si="1177"/>
        <v/>
      </c>
      <c r="N5019" s="52" t="str">
        <f t="shared" si="1178"/>
        <v/>
      </c>
      <c r="O5019" s="53" t="str">
        <f t="shared" si="1179"/>
        <v/>
      </c>
      <c r="P5019" s="33" t="str">
        <f t="shared" si="1184"/>
        <v>-</v>
      </c>
      <c r="Q5019" s="50" t="str">
        <f t="shared" ca="1" si="1180"/>
        <v/>
      </c>
      <c r="R5019" s="52" t="str">
        <f t="shared" si="1181"/>
        <v/>
      </c>
      <c r="S5019" s="53" t="str">
        <f t="shared" si="1182"/>
        <v/>
      </c>
      <c r="T5019" s="78" t="str">
        <f t="shared" si="1183"/>
        <v/>
      </c>
    </row>
    <row r="5020" spans="2:20" ht="15.25" x14ac:dyDescent="0.2">
      <c r="B5020" s="29" t="str">
        <f t="shared" si="1172"/>
        <v/>
      </c>
      <c r="C5020" s="18">
        <f t="shared" si="1170"/>
        <v>50215</v>
      </c>
      <c r="D5020" s="20" t="str">
        <f t="shared" si="1171"/>
        <v>Mercredi</v>
      </c>
      <c r="E5020" s="43" t="str">
        <f t="shared" si="1173"/>
        <v>JUIN 2037</v>
      </c>
      <c r="F5020" s="48">
        <f t="shared" si="1174"/>
        <v>0</v>
      </c>
      <c r="G5020" s="26"/>
      <c r="H5020" s="26"/>
      <c r="I5020" s="45" t="str">
        <f t="shared" si="1175"/>
        <v/>
      </c>
      <c r="J5020" s="30"/>
      <c r="K5020" s="27"/>
      <c r="L5020" s="59" t="str">
        <f t="shared" si="1176"/>
        <v/>
      </c>
      <c r="M5020" s="62" t="str">
        <f t="shared" si="1177"/>
        <v/>
      </c>
      <c r="N5020" s="52" t="str">
        <f t="shared" si="1178"/>
        <v/>
      </c>
      <c r="O5020" s="53" t="str">
        <f t="shared" si="1179"/>
        <v/>
      </c>
      <c r="P5020" s="33" t="str">
        <f t="shared" si="1184"/>
        <v>-</v>
      </c>
      <c r="Q5020" s="50" t="str">
        <f t="shared" ca="1" si="1180"/>
        <v/>
      </c>
      <c r="R5020" s="52" t="str">
        <f t="shared" si="1181"/>
        <v/>
      </c>
      <c r="S5020" s="53" t="str">
        <f t="shared" si="1182"/>
        <v/>
      </c>
      <c r="T5020" s="78" t="str">
        <f t="shared" si="1183"/>
        <v/>
      </c>
    </row>
    <row r="5021" spans="2:20" ht="15.25" x14ac:dyDescent="0.2">
      <c r="B5021" s="29" t="str">
        <f t="shared" si="1172"/>
        <v/>
      </c>
      <c r="C5021" s="18">
        <f t="shared" si="1170"/>
        <v>50216</v>
      </c>
      <c r="D5021" s="20" t="str">
        <f t="shared" si="1171"/>
        <v>Jeudi</v>
      </c>
      <c r="E5021" s="43" t="str">
        <f t="shared" si="1173"/>
        <v>JUIN 2037</v>
      </c>
      <c r="F5021" s="48">
        <f t="shared" si="1174"/>
        <v>0</v>
      </c>
      <c r="G5021" s="26"/>
      <c r="H5021" s="26"/>
      <c r="I5021" s="45" t="str">
        <f t="shared" si="1175"/>
        <v/>
      </c>
      <c r="J5021" s="30"/>
      <c r="K5021" s="27"/>
      <c r="L5021" s="59" t="str">
        <f t="shared" si="1176"/>
        <v/>
      </c>
      <c r="M5021" s="62" t="str">
        <f t="shared" si="1177"/>
        <v/>
      </c>
      <c r="N5021" s="52" t="str">
        <f t="shared" si="1178"/>
        <v/>
      </c>
      <c r="O5021" s="53" t="str">
        <f t="shared" si="1179"/>
        <v/>
      </c>
      <c r="P5021" s="33" t="str">
        <f t="shared" si="1184"/>
        <v>-</v>
      </c>
      <c r="Q5021" s="50" t="str">
        <f t="shared" ca="1" si="1180"/>
        <v/>
      </c>
      <c r="R5021" s="52" t="str">
        <f t="shared" si="1181"/>
        <v/>
      </c>
      <c r="S5021" s="53" t="str">
        <f t="shared" si="1182"/>
        <v/>
      </c>
      <c r="T5021" s="78" t="str">
        <f t="shared" si="1183"/>
        <v/>
      </c>
    </row>
    <row r="5022" spans="2:20" ht="15.25" x14ac:dyDescent="0.2">
      <c r="B5022" s="29" t="str">
        <f t="shared" si="1172"/>
        <v/>
      </c>
      <c r="C5022" s="18">
        <f t="shared" si="1170"/>
        <v>50217</v>
      </c>
      <c r="D5022" s="20" t="str">
        <f t="shared" si="1171"/>
        <v>Vendredi</v>
      </c>
      <c r="E5022" s="43" t="str">
        <f t="shared" si="1173"/>
        <v>JUIN 2037</v>
      </c>
      <c r="F5022" s="48">
        <f t="shared" si="1174"/>
        <v>0</v>
      </c>
      <c r="G5022" s="26"/>
      <c r="H5022" s="26"/>
      <c r="I5022" s="45" t="str">
        <f t="shared" si="1175"/>
        <v/>
      </c>
      <c r="J5022" s="30"/>
      <c r="K5022" s="27"/>
      <c r="L5022" s="59" t="str">
        <f t="shared" si="1176"/>
        <v/>
      </c>
      <c r="M5022" s="62" t="str">
        <f t="shared" si="1177"/>
        <v/>
      </c>
      <c r="N5022" s="52" t="str">
        <f t="shared" si="1178"/>
        <v/>
      </c>
      <c r="O5022" s="53" t="str">
        <f t="shared" si="1179"/>
        <v/>
      </c>
      <c r="P5022" s="33" t="str">
        <f t="shared" si="1184"/>
        <v>-</v>
      </c>
      <c r="Q5022" s="50" t="str">
        <f t="shared" ca="1" si="1180"/>
        <v/>
      </c>
      <c r="R5022" s="52" t="str">
        <f t="shared" si="1181"/>
        <v/>
      </c>
      <c r="S5022" s="53" t="str">
        <f t="shared" si="1182"/>
        <v/>
      </c>
      <c r="T5022" s="78" t="str">
        <f t="shared" si="1183"/>
        <v/>
      </c>
    </row>
    <row r="5023" spans="2:20" ht="15.25" x14ac:dyDescent="0.2">
      <c r="B5023" s="29" t="str">
        <f t="shared" si="1172"/>
        <v/>
      </c>
      <c r="C5023" s="18">
        <f t="shared" si="1170"/>
        <v>50218</v>
      </c>
      <c r="D5023" s="20" t="str">
        <f t="shared" si="1171"/>
        <v>Samedi</v>
      </c>
      <c r="E5023" s="43" t="str">
        <f t="shared" si="1173"/>
        <v>JUIN 2037</v>
      </c>
      <c r="F5023" s="48">
        <f t="shared" si="1174"/>
        <v>0</v>
      </c>
      <c r="G5023" s="26"/>
      <c r="H5023" s="26"/>
      <c r="I5023" s="45" t="str">
        <f t="shared" si="1175"/>
        <v/>
      </c>
      <c r="J5023" s="30"/>
      <c r="K5023" s="27"/>
      <c r="L5023" s="59" t="str">
        <f t="shared" si="1176"/>
        <v/>
      </c>
      <c r="M5023" s="62" t="str">
        <f t="shared" si="1177"/>
        <v/>
      </c>
      <c r="N5023" s="52" t="str">
        <f t="shared" si="1178"/>
        <v/>
      </c>
      <c r="O5023" s="53" t="str">
        <f t="shared" si="1179"/>
        <v/>
      </c>
      <c r="P5023" s="33" t="str">
        <f t="shared" si="1184"/>
        <v>-</v>
      </c>
      <c r="Q5023" s="50" t="str">
        <f t="shared" ca="1" si="1180"/>
        <v/>
      </c>
      <c r="R5023" s="52" t="str">
        <f t="shared" si="1181"/>
        <v/>
      </c>
      <c r="S5023" s="53" t="str">
        <f t="shared" si="1182"/>
        <v/>
      </c>
      <c r="T5023" s="78" t="str">
        <f t="shared" si="1183"/>
        <v/>
      </c>
    </row>
    <row r="5024" spans="2:20" ht="15.25" x14ac:dyDescent="0.2">
      <c r="B5024" s="29" t="str">
        <f t="shared" si="1172"/>
        <v/>
      </c>
      <c r="C5024" s="18">
        <f t="shared" si="1170"/>
        <v>50219</v>
      </c>
      <c r="D5024" s="20" t="str">
        <f t="shared" si="1171"/>
        <v>Dimanche</v>
      </c>
      <c r="E5024" s="43" t="str">
        <f t="shared" si="1173"/>
        <v>JUIN 2037</v>
      </c>
      <c r="F5024" s="48">
        <f t="shared" si="1174"/>
        <v>0</v>
      </c>
      <c r="G5024" s="26"/>
      <c r="H5024" s="26"/>
      <c r="I5024" s="45" t="str">
        <f t="shared" si="1175"/>
        <v/>
      </c>
      <c r="J5024" s="30"/>
      <c r="K5024" s="27"/>
      <c r="L5024" s="59" t="str">
        <f t="shared" si="1176"/>
        <v/>
      </c>
      <c r="M5024" s="62" t="str">
        <f t="shared" si="1177"/>
        <v/>
      </c>
      <c r="N5024" s="52">
        <f t="shared" si="1178"/>
        <v>0</v>
      </c>
      <c r="O5024" s="53">
        <f t="shared" si="1179"/>
        <v>0</v>
      </c>
      <c r="P5024" s="33" t="str">
        <f t="shared" si="1184"/>
        <v>-</v>
      </c>
      <c r="Q5024" s="50" t="str">
        <f t="shared" ca="1" si="1180"/>
        <v/>
      </c>
      <c r="R5024" s="52" t="str">
        <f t="shared" si="1181"/>
        <v/>
      </c>
      <c r="S5024" s="53" t="str">
        <f t="shared" si="1182"/>
        <v/>
      </c>
      <c r="T5024" s="78" t="str">
        <f t="shared" si="1183"/>
        <v/>
      </c>
    </row>
    <row r="5025" spans="2:20" ht="15.25" x14ac:dyDescent="0.2">
      <c r="B5025" s="29" t="str">
        <f t="shared" si="1172"/>
        <v/>
      </c>
      <c r="C5025" s="18">
        <f t="shared" si="1170"/>
        <v>50220</v>
      </c>
      <c r="D5025" s="20" t="str">
        <f t="shared" si="1171"/>
        <v>Lundi</v>
      </c>
      <c r="E5025" s="43" t="str">
        <f t="shared" si="1173"/>
        <v>JUIN 2037</v>
      </c>
      <c r="F5025" s="48">
        <f t="shared" si="1174"/>
        <v>0</v>
      </c>
      <c r="G5025" s="26"/>
      <c r="H5025" s="26"/>
      <c r="I5025" s="45" t="str">
        <f t="shared" si="1175"/>
        <v/>
      </c>
      <c r="J5025" s="30"/>
      <c r="K5025" s="27"/>
      <c r="L5025" s="59" t="str">
        <f t="shared" si="1176"/>
        <v/>
      </c>
      <c r="M5025" s="62" t="str">
        <f t="shared" si="1177"/>
        <v/>
      </c>
      <c r="N5025" s="52" t="str">
        <f t="shared" si="1178"/>
        <v/>
      </c>
      <c r="O5025" s="53" t="str">
        <f t="shared" si="1179"/>
        <v/>
      </c>
      <c r="P5025" s="33" t="str">
        <f t="shared" si="1184"/>
        <v>-</v>
      </c>
      <c r="Q5025" s="50" t="str">
        <f t="shared" ca="1" si="1180"/>
        <v/>
      </c>
      <c r="R5025" s="52" t="str">
        <f t="shared" si="1181"/>
        <v/>
      </c>
      <c r="S5025" s="53" t="str">
        <f t="shared" si="1182"/>
        <v/>
      </c>
      <c r="T5025" s="78" t="str">
        <f t="shared" si="1183"/>
        <v/>
      </c>
    </row>
    <row r="5026" spans="2:20" ht="15.25" x14ac:dyDescent="0.2">
      <c r="B5026" s="29" t="str">
        <f t="shared" si="1172"/>
        <v/>
      </c>
      <c r="C5026" s="18">
        <f t="shared" si="1170"/>
        <v>50221</v>
      </c>
      <c r="D5026" s="20" t="str">
        <f t="shared" si="1171"/>
        <v>Mardi</v>
      </c>
      <c r="E5026" s="43" t="str">
        <f t="shared" si="1173"/>
        <v>JUIN 2037</v>
      </c>
      <c r="F5026" s="48">
        <f t="shared" si="1174"/>
        <v>0</v>
      </c>
      <c r="G5026" s="26"/>
      <c r="H5026" s="26"/>
      <c r="I5026" s="45" t="str">
        <f t="shared" si="1175"/>
        <v/>
      </c>
      <c r="J5026" s="30"/>
      <c r="K5026" s="27"/>
      <c r="L5026" s="59" t="str">
        <f t="shared" si="1176"/>
        <v/>
      </c>
      <c r="M5026" s="62" t="str">
        <f t="shared" si="1177"/>
        <v/>
      </c>
      <c r="N5026" s="52" t="str">
        <f t="shared" si="1178"/>
        <v/>
      </c>
      <c r="O5026" s="53" t="str">
        <f t="shared" si="1179"/>
        <v/>
      </c>
      <c r="P5026" s="33" t="str">
        <f t="shared" si="1184"/>
        <v>-</v>
      </c>
      <c r="Q5026" s="50" t="str">
        <f t="shared" ca="1" si="1180"/>
        <v/>
      </c>
      <c r="R5026" s="52" t="str">
        <f t="shared" si="1181"/>
        <v/>
      </c>
      <c r="S5026" s="53" t="str">
        <f t="shared" si="1182"/>
        <v/>
      </c>
      <c r="T5026" s="78" t="str">
        <f t="shared" si="1183"/>
        <v/>
      </c>
    </row>
    <row r="5027" spans="2:20" ht="15.25" x14ac:dyDescent="0.2">
      <c r="B5027" s="29" t="str">
        <f t="shared" si="1172"/>
        <v/>
      </c>
      <c r="C5027" s="18">
        <f t="shared" si="1170"/>
        <v>50222</v>
      </c>
      <c r="D5027" s="20" t="str">
        <f t="shared" si="1171"/>
        <v>Mercredi</v>
      </c>
      <c r="E5027" s="43" t="str">
        <f t="shared" si="1173"/>
        <v>JUIL 2037</v>
      </c>
      <c r="F5027" s="48">
        <f t="shared" si="1174"/>
        <v>0</v>
      </c>
      <c r="G5027" s="26"/>
      <c r="H5027" s="26"/>
      <c r="I5027" s="45" t="str">
        <f t="shared" si="1175"/>
        <v/>
      </c>
      <c r="J5027" s="30"/>
      <c r="K5027" s="27"/>
      <c r="L5027" s="59" t="str">
        <f t="shared" si="1176"/>
        <v/>
      </c>
      <c r="M5027" s="62" t="str">
        <f t="shared" si="1177"/>
        <v/>
      </c>
      <c r="N5027" s="52" t="str">
        <f t="shared" si="1178"/>
        <v/>
      </c>
      <c r="O5027" s="53" t="str">
        <f t="shared" si="1179"/>
        <v/>
      </c>
      <c r="P5027" s="33" t="str">
        <f t="shared" si="1184"/>
        <v>JUIL 2037</v>
      </c>
      <c r="Q5027" s="50" t="str">
        <f t="shared" ca="1" si="1180"/>
        <v/>
      </c>
      <c r="R5027" s="52">
        <f t="shared" ca="1" si="1181"/>
        <v>0</v>
      </c>
      <c r="S5027" s="53">
        <f t="shared" ca="1" si="1182"/>
        <v>0</v>
      </c>
      <c r="T5027" s="78" t="str">
        <f t="shared" si="1183"/>
        <v>JUIL 2037</v>
      </c>
    </row>
    <row r="5028" spans="2:20" ht="15.25" x14ac:dyDescent="0.2">
      <c r="B5028" s="29" t="str">
        <f t="shared" si="1172"/>
        <v/>
      </c>
      <c r="C5028" s="18">
        <f t="shared" si="1170"/>
        <v>50223</v>
      </c>
      <c r="D5028" s="20" t="str">
        <f t="shared" si="1171"/>
        <v>Jeudi</v>
      </c>
      <c r="E5028" s="43" t="str">
        <f t="shared" si="1173"/>
        <v>JUIL 2037</v>
      </c>
      <c r="F5028" s="48">
        <f t="shared" si="1174"/>
        <v>0</v>
      </c>
      <c r="G5028" s="26"/>
      <c r="H5028" s="26"/>
      <c r="I5028" s="45" t="str">
        <f t="shared" si="1175"/>
        <v/>
      </c>
      <c r="J5028" s="30"/>
      <c r="K5028" s="27"/>
      <c r="L5028" s="59" t="str">
        <f t="shared" si="1176"/>
        <v/>
      </c>
      <c r="M5028" s="62" t="str">
        <f t="shared" si="1177"/>
        <v/>
      </c>
      <c r="N5028" s="52" t="str">
        <f t="shared" si="1178"/>
        <v/>
      </c>
      <c r="O5028" s="53" t="str">
        <f t="shared" si="1179"/>
        <v/>
      </c>
      <c r="P5028" s="33" t="str">
        <f t="shared" si="1184"/>
        <v>-</v>
      </c>
      <c r="Q5028" s="50" t="str">
        <f t="shared" ca="1" si="1180"/>
        <v/>
      </c>
      <c r="R5028" s="52" t="str">
        <f t="shared" si="1181"/>
        <v/>
      </c>
      <c r="S5028" s="53" t="str">
        <f t="shared" si="1182"/>
        <v/>
      </c>
      <c r="T5028" s="78" t="str">
        <f t="shared" si="1183"/>
        <v/>
      </c>
    </row>
    <row r="5029" spans="2:20" ht="15.25" x14ac:dyDescent="0.2">
      <c r="B5029" s="29" t="str">
        <f t="shared" si="1172"/>
        <v/>
      </c>
      <c r="C5029" s="18">
        <f t="shared" si="1170"/>
        <v>50224</v>
      </c>
      <c r="D5029" s="20" t="str">
        <f t="shared" si="1171"/>
        <v>Vendredi</v>
      </c>
      <c r="E5029" s="43" t="str">
        <f t="shared" si="1173"/>
        <v>JUIL 2037</v>
      </c>
      <c r="F5029" s="48">
        <f t="shared" si="1174"/>
        <v>0</v>
      </c>
      <c r="G5029" s="26"/>
      <c r="H5029" s="26"/>
      <c r="I5029" s="45" t="str">
        <f t="shared" si="1175"/>
        <v/>
      </c>
      <c r="J5029" s="30"/>
      <c r="K5029" s="27"/>
      <c r="L5029" s="59" t="str">
        <f t="shared" si="1176"/>
        <v/>
      </c>
      <c r="M5029" s="62" t="str">
        <f t="shared" si="1177"/>
        <v/>
      </c>
      <c r="N5029" s="52" t="str">
        <f t="shared" si="1178"/>
        <v/>
      </c>
      <c r="O5029" s="53" t="str">
        <f t="shared" si="1179"/>
        <v/>
      </c>
      <c r="P5029" s="33" t="str">
        <f t="shared" si="1184"/>
        <v>-</v>
      </c>
      <c r="Q5029" s="50" t="str">
        <f t="shared" ca="1" si="1180"/>
        <v/>
      </c>
      <c r="R5029" s="52" t="str">
        <f t="shared" si="1181"/>
        <v/>
      </c>
      <c r="S5029" s="53" t="str">
        <f t="shared" si="1182"/>
        <v/>
      </c>
      <c r="T5029" s="78" t="str">
        <f t="shared" si="1183"/>
        <v/>
      </c>
    </row>
    <row r="5030" spans="2:20" ht="15.25" x14ac:dyDescent="0.2">
      <c r="B5030" s="29" t="str">
        <f t="shared" si="1172"/>
        <v/>
      </c>
      <c r="C5030" s="18">
        <f t="shared" si="1170"/>
        <v>50225</v>
      </c>
      <c r="D5030" s="20" t="str">
        <f t="shared" si="1171"/>
        <v>Samedi</v>
      </c>
      <c r="E5030" s="43" t="str">
        <f t="shared" si="1173"/>
        <v>JUIL 2037</v>
      </c>
      <c r="F5030" s="48">
        <f t="shared" si="1174"/>
        <v>0</v>
      </c>
      <c r="G5030" s="26"/>
      <c r="H5030" s="26"/>
      <c r="I5030" s="45" t="str">
        <f t="shared" si="1175"/>
        <v/>
      </c>
      <c r="J5030" s="30"/>
      <c r="K5030" s="27"/>
      <c r="L5030" s="59" t="str">
        <f t="shared" si="1176"/>
        <v/>
      </c>
      <c r="M5030" s="62" t="str">
        <f t="shared" si="1177"/>
        <v/>
      </c>
      <c r="N5030" s="52" t="str">
        <f t="shared" si="1178"/>
        <v/>
      </c>
      <c r="O5030" s="53" t="str">
        <f t="shared" si="1179"/>
        <v/>
      </c>
      <c r="P5030" s="33" t="str">
        <f t="shared" si="1184"/>
        <v>-</v>
      </c>
      <c r="Q5030" s="50" t="str">
        <f t="shared" ca="1" si="1180"/>
        <v/>
      </c>
      <c r="R5030" s="52" t="str">
        <f t="shared" si="1181"/>
        <v/>
      </c>
      <c r="S5030" s="53" t="str">
        <f t="shared" si="1182"/>
        <v/>
      </c>
      <c r="T5030" s="78" t="str">
        <f t="shared" si="1183"/>
        <v/>
      </c>
    </row>
    <row r="5031" spans="2:20" ht="15.25" x14ac:dyDescent="0.2">
      <c r="B5031" s="29" t="str">
        <f t="shared" si="1172"/>
        <v/>
      </c>
      <c r="C5031" s="18">
        <f t="shared" si="1170"/>
        <v>50226</v>
      </c>
      <c r="D5031" s="20" t="str">
        <f t="shared" si="1171"/>
        <v>Dimanche</v>
      </c>
      <c r="E5031" s="43" t="str">
        <f t="shared" si="1173"/>
        <v>JUIL 2037</v>
      </c>
      <c r="F5031" s="48">
        <f t="shared" si="1174"/>
        <v>0</v>
      </c>
      <c r="G5031" s="26"/>
      <c r="H5031" s="26"/>
      <c r="I5031" s="45" t="str">
        <f t="shared" si="1175"/>
        <v/>
      </c>
      <c r="J5031" s="30"/>
      <c r="K5031" s="27"/>
      <c r="L5031" s="59" t="str">
        <f t="shared" si="1176"/>
        <v/>
      </c>
      <c r="M5031" s="62" t="str">
        <f t="shared" si="1177"/>
        <v/>
      </c>
      <c r="N5031" s="52">
        <f t="shared" si="1178"/>
        <v>0</v>
      </c>
      <c r="O5031" s="53">
        <f t="shared" si="1179"/>
        <v>0</v>
      </c>
      <c r="P5031" s="33" t="str">
        <f t="shared" si="1184"/>
        <v>-</v>
      </c>
      <c r="Q5031" s="50" t="str">
        <f t="shared" ca="1" si="1180"/>
        <v/>
      </c>
      <c r="R5031" s="52" t="str">
        <f t="shared" si="1181"/>
        <v/>
      </c>
      <c r="S5031" s="53" t="str">
        <f t="shared" si="1182"/>
        <v/>
      </c>
      <c r="T5031" s="78" t="str">
        <f t="shared" si="1183"/>
        <v/>
      </c>
    </row>
    <row r="5032" spans="2:20" ht="15.25" x14ac:dyDescent="0.2">
      <c r="B5032" s="29" t="str">
        <f t="shared" si="1172"/>
        <v/>
      </c>
      <c r="C5032" s="18">
        <f t="shared" si="1170"/>
        <v>50227</v>
      </c>
      <c r="D5032" s="20" t="str">
        <f t="shared" si="1171"/>
        <v>Lundi</v>
      </c>
      <c r="E5032" s="43" t="str">
        <f t="shared" si="1173"/>
        <v>JUIL 2037</v>
      </c>
      <c r="F5032" s="48">
        <f t="shared" si="1174"/>
        <v>0</v>
      </c>
      <c r="G5032" s="26"/>
      <c r="H5032" s="26"/>
      <c r="I5032" s="45" t="str">
        <f t="shared" si="1175"/>
        <v/>
      </c>
      <c r="J5032" s="30"/>
      <c r="K5032" s="27"/>
      <c r="L5032" s="59" t="str">
        <f t="shared" si="1176"/>
        <v/>
      </c>
      <c r="M5032" s="62" t="str">
        <f t="shared" si="1177"/>
        <v/>
      </c>
      <c r="N5032" s="52" t="str">
        <f t="shared" si="1178"/>
        <v/>
      </c>
      <c r="O5032" s="53" t="str">
        <f t="shared" si="1179"/>
        <v/>
      </c>
      <c r="P5032" s="33" t="str">
        <f t="shared" si="1184"/>
        <v>-</v>
      </c>
      <c r="Q5032" s="50" t="str">
        <f t="shared" ca="1" si="1180"/>
        <v/>
      </c>
      <c r="R5032" s="52" t="str">
        <f t="shared" si="1181"/>
        <v/>
      </c>
      <c r="S5032" s="53" t="str">
        <f t="shared" si="1182"/>
        <v/>
      </c>
      <c r="T5032" s="78" t="str">
        <f t="shared" si="1183"/>
        <v/>
      </c>
    </row>
    <row r="5033" spans="2:20" ht="15.25" x14ac:dyDescent="0.2">
      <c r="B5033" s="29" t="str">
        <f t="shared" si="1172"/>
        <v/>
      </c>
      <c r="C5033" s="18">
        <f t="shared" si="1170"/>
        <v>50228</v>
      </c>
      <c r="D5033" s="20" t="str">
        <f t="shared" si="1171"/>
        <v>Mardi</v>
      </c>
      <c r="E5033" s="43" t="str">
        <f t="shared" si="1173"/>
        <v>JUIL 2037</v>
      </c>
      <c r="F5033" s="48">
        <f t="shared" si="1174"/>
        <v>0</v>
      </c>
      <c r="G5033" s="26"/>
      <c r="H5033" s="26"/>
      <c r="I5033" s="45" t="str">
        <f t="shared" si="1175"/>
        <v/>
      </c>
      <c r="J5033" s="30"/>
      <c r="K5033" s="27"/>
      <c r="L5033" s="59" t="str">
        <f t="shared" si="1176"/>
        <v/>
      </c>
      <c r="M5033" s="62" t="str">
        <f t="shared" si="1177"/>
        <v/>
      </c>
      <c r="N5033" s="52" t="str">
        <f t="shared" si="1178"/>
        <v/>
      </c>
      <c r="O5033" s="53" t="str">
        <f t="shared" si="1179"/>
        <v/>
      </c>
      <c r="P5033" s="33" t="str">
        <f t="shared" si="1184"/>
        <v>-</v>
      </c>
      <c r="Q5033" s="50" t="str">
        <f t="shared" ca="1" si="1180"/>
        <v/>
      </c>
      <c r="R5033" s="52" t="str">
        <f t="shared" si="1181"/>
        <v/>
      </c>
      <c r="S5033" s="53" t="str">
        <f t="shared" si="1182"/>
        <v/>
      </c>
      <c r="T5033" s="78" t="str">
        <f t="shared" si="1183"/>
        <v/>
      </c>
    </row>
    <row r="5034" spans="2:20" ht="15.25" x14ac:dyDescent="0.2">
      <c r="B5034" s="29" t="str">
        <f t="shared" si="1172"/>
        <v/>
      </c>
      <c r="C5034" s="18">
        <f t="shared" ref="C5034:C5097" si="1185">IF(ISERROR(C5033+1),"",(C5033+1))</f>
        <v>50229</v>
      </c>
      <c r="D5034" s="20" t="str">
        <f t="shared" ref="D5034:D5097" si="1186">IF(ISERROR(VLOOKUP(WEEKDAY($C5034),$A$6380:$B$6386,2,0)),"",VLOOKUP(WEEKDAY($C5034),$A$6380:$B$6386,2,0))</f>
        <v>Mercredi</v>
      </c>
      <c r="E5034" s="43" t="str">
        <f t="shared" si="1173"/>
        <v>JUIL 2037</v>
      </c>
      <c r="F5034" s="48">
        <f t="shared" si="1174"/>
        <v>0</v>
      </c>
      <c r="G5034" s="26"/>
      <c r="H5034" s="26"/>
      <c r="I5034" s="45" t="str">
        <f t="shared" si="1175"/>
        <v/>
      </c>
      <c r="J5034" s="30"/>
      <c r="K5034" s="27"/>
      <c r="L5034" s="59" t="str">
        <f t="shared" si="1176"/>
        <v/>
      </c>
      <c r="M5034" s="62" t="str">
        <f t="shared" si="1177"/>
        <v/>
      </c>
      <c r="N5034" s="52" t="str">
        <f t="shared" si="1178"/>
        <v/>
      </c>
      <c r="O5034" s="53" t="str">
        <f t="shared" si="1179"/>
        <v/>
      </c>
      <c r="P5034" s="33" t="str">
        <f t="shared" si="1184"/>
        <v>-</v>
      </c>
      <c r="Q5034" s="50" t="str">
        <f t="shared" ca="1" si="1180"/>
        <v/>
      </c>
      <c r="R5034" s="52" t="str">
        <f t="shared" si="1181"/>
        <v/>
      </c>
      <c r="S5034" s="53" t="str">
        <f t="shared" si="1182"/>
        <v/>
      </c>
      <c r="T5034" s="78" t="str">
        <f t="shared" si="1183"/>
        <v/>
      </c>
    </row>
    <row r="5035" spans="2:20" ht="15.25" x14ac:dyDescent="0.2">
      <c r="B5035" s="29" t="str">
        <f t="shared" si="1172"/>
        <v/>
      </c>
      <c r="C5035" s="18">
        <f t="shared" si="1185"/>
        <v>50230</v>
      </c>
      <c r="D5035" s="20" t="str">
        <f t="shared" si="1186"/>
        <v>Jeudi</v>
      </c>
      <c r="E5035" s="43" t="str">
        <f t="shared" si="1173"/>
        <v>JUIL 2037</v>
      </c>
      <c r="F5035" s="48">
        <f t="shared" si="1174"/>
        <v>0</v>
      </c>
      <c r="G5035" s="26"/>
      <c r="H5035" s="26"/>
      <c r="I5035" s="45" t="str">
        <f t="shared" si="1175"/>
        <v/>
      </c>
      <c r="J5035" s="30"/>
      <c r="K5035" s="27"/>
      <c r="L5035" s="59" t="str">
        <f t="shared" si="1176"/>
        <v/>
      </c>
      <c r="M5035" s="62" t="str">
        <f t="shared" si="1177"/>
        <v/>
      </c>
      <c r="N5035" s="52" t="str">
        <f t="shared" si="1178"/>
        <v/>
      </c>
      <c r="O5035" s="53" t="str">
        <f t="shared" si="1179"/>
        <v/>
      </c>
      <c r="P5035" s="33" t="str">
        <f t="shared" si="1184"/>
        <v>-</v>
      </c>
      <c r="Q5035" s="50" t="str">
        <f t="shared" ca="1" si="1180"/>
        <v/>
      </c>
      <c r="R5035" s="52" t="str">
        <f t="shared" si="1181"/>
        <v/>
      </c>
      <c r="S5035" s="53" t="str">
        <f t="shared" si="1182"/>
        <v/>
      </c>
      <c r="T5035" s="78" t="str">
        <f t="shared" si="1183"/>
        <v/>
      </c>
    </row>
    <row r="5036" spans="2:20" ht="15.25" x14ac:dyDescent="0.2">
      <c r="B5036" s="29" t="str">
        <f t="shared" si="1172"/>
        <v/>
      </c>
      <c r="C5036" s="18">
        <f t="shared" si="1185"/>
        <v>50231</v>
      </c>
      <c r="D5036" s="20" t="str">
        <f t="shared" si="1186"/>
        <v>Vendredi</v>
      </c>
      <c r="E5036" s="43" t="str">
        <f t="shared" si="1173"/>
        <v>JUIL 2037</v>
      </c>
      <c r="F5036" s="48">
        <f t="shared" si="1174"/>
        <v>0</v>
      </c>
      <c r="G5036" s="26"/>
      <c r="H5036" s="26"/>
      <c r="I5036" s="45" t="str">
        <f t="shared" si="1175"/>
        <v/>
      </c>
      <c r="J5036" s="30"/>
      <c r="K5036" s="27"/>
      <c r="L5036" s="59" t="str">
        <f t="shared" si="1176"/>
        <v/>
      </c>
      <c r="M5036" s="62" t="str">
        <f t="shared" si="1177"/>
        <v/>
      </c>
      <c r="N5036" s="52" t="str">
        <f t="shared" si="1178"/>
        <v/>
      </c>
      <c r="O5036" s="53" t="str">
        <f t="shared" si="1179"/>
        <v/>
      </c>
      <c r="P5036" s="33" t="str">
        <f t="shared" si="1184"/>
        <v>-</v>
      </c>
      <c r="Q5036" s="50" t="str">
        <f t="shared" ca="1" si="1180"/>
        <v/>
      </c>
      <c r="R5036" s="52" t="str">
        <f t="shared" si="1181"/>
        <v/>
      </c>
      <c r="S5036" s="53" t="str">
        <f t="shared" si="1182"/>
        <v/>
      </c>
      <c r="T5036" s="78" t="str">
        <f t="shared" si="1183"/>
        <v/>
      </c>
    </row>
    <row r="5037" spans="2:20" ht="15.25" x14ac:dyDescent="0.2">
      <c r="B5037" s="29" t="str">
        <f t="shared" si="1172"/>
        <v/>
      </c>
      <c r="C5037" s="18">
        <f t="shared" si="1185"/>
        <v>50232</v>
      </c>
      <c r="D5037" s="20" t="str">
        <f t="shared" si="1186"/>
        <v>Samedi</v>
      </c>
      <c r="E5037" s="43" t="str">
        <f t="shared" si="1173"/>
        <v>JUIL 2037</v>
      </c>
      <c r="F5037" s="48">
        <f t="shared" si="1174"/>
        <v>0</v>
      </c>
      <c r="G5037" s="26"/>
      <c r="H5037" s="26"/>
      <c r="I5037" s="45" t="str">
        <f t="shared" si="1175"/>
        <v/>
      </c>
      <c r="J5037" s="30"/>
      <c r="K5037" s="27"/>
      <c r="L5037" s="59" t="str">
        <f t="shared" si="1176"/>
        <v/>
      </c>
      <c r="M5037" s="62" t="str">
        <f t="shared" si="1177"/>
        <v/>
      </c>
      <c r="N5037" s="52" t="str">
        <f t="shared" si="1178"/>
        <v/>
      </c>
      <c r="O5037" s="53" t="str">
        <f t="shared" si="1179"/>
        <v/>
      </c>
      <c r="P5037" s="33" t="str">
        <f t="shared" si="1184"/>
        <v>-</v>
      </c>
      <c r="Q5037" s="50" t="str">
        <f t="shared" ca="1" si="1180"/>
        <v/>
      </c>
      <c r="R5037" s="52" t="str">
        <f t="shared" si="1181"/>
        <v/>
      </c>
      <c r="S5037" s="53" t="str">
        <f t="shared" si="1182"/>
        <v/>
      </c>
      <c r="T5037" s="78" t="str">
        <f t="shared" si="1183"/>
        <v/>
      </c>
    </row>
    <row r="5038" spans="2:20" ht="15.25" x14ac:dyDescent="0.2">
      <c r="B5038" s="29" t="str">
        <f t="shared" si="1172"/>
        <v/>
      </c>
      <c r="C5038" s="18">
        <f t="shared" si="1185"/>
        <v>50233</v>
      </c>
      <c r="D5038" s="20" t="str">
        <f t="shared" si="1186"/>
        <v>Dimanche</v>
      </c>
      <c r="E5038" s="43" t="str">
        <f t="shared" si="1173"/>
        <v>JUIL 2037</v>
      </c>
      <c r="F5038" s="48">
        <f t="shared" si="1174"/>
        <v>0</v>
      </c>
      <c r="G5038" s="26"/>
      <c r="H5038" s="26"/>
      <c r="I5038" s="45" t="str">
        <f t="shared" si="1175"/>
        <v/>
      </c>
      <c r="J5038" s="30"/>
      <c r="K5038" s="27"/>
      <c r="L5038" s="59" t="str">
        <f t="shared" si="1176"/>
        <v/>
      </c>
      <c r="M5038" s="62" t="str">
        <f t="shared" si="1177"/>
        <v/>
      </c>
      <c r="N5038" s="52">
        <f t="shared" si="1178"/>
        <v>0</v>
      </c>
      <c r="O5038" s="53">
        <f t="shared" si="1179"/>
        <v>0</v>
      </c>
      <c r="P5038" s="33" t="str">
        <f t="shared" si="1184"/>
        <v>-</v>
      </c>
      <c r="Q5038" s="50" t="str">
        <f t="shared" ca="1" si="1180"/>
        <v/>
      </c>
      <c r="R5038" s="52" t="str">
        <f t="shared" si="1181"/>
        <v/>
      </c>
      <c r="S5038" s="53" t="str">
        <f t="shared" si="1182"/>
        <v/>
      </c>
      <c r="T5038" s="78" t="str">
        <f t="shared" si="1183"/>
        <v/>
      </c>
    </row>
    <row r="5039" spans="2:20" ht="15.25" x14ac:dyDescent="0.2">
      <c r="B5039" s="29" t="str">
        <f t="shared" si="1172"/>
        <v/>
      </c>
      <c r="C5039" s="18">
        <f t="shared" si="1185"/>
        <v>50234</v>
      </c>
      <c r="D5039" s="20" t="str">
        <f t="shared" si="1186"/>
        <v>Lundi</v>
      </c>
      <c r="E5039" s="43" t="str">
        <f t="shared" si="1173"/>
        <v>JUIL 2037</v>
      </c>
      <c r="F5039" s="48">
        <f t="shared" si="1174"/>
        <v>0</v>
      </c>
      <c r="G5039" s="26"/>
      <c r="H5039" s="26"/>
      <c r="I5039" s="45" t="str">
        <f t="shared" si="1175"/>
        <v/>
      </c>
      <c r="J5039" s="30"/>
      <c r="K5039" s="27"/>
      <c r="L5039" s="59" t="str">
        <f t="shared" si="1176"/>
        <v/>
      </c>
      <c r="M5039" s="62" t="str">
        <f t="shared" si="1177"/>
        <v/>
      </c>
      <c r="N5039" s="52" t="str">
        <f t="shared" si="1178"/>
        <v/>
      </c>
      <c r="O5039" s="53" t="str">
        <f t="shared" si="1179"/>
        <v/>
      </c>
      <c r="P5039" s="33" t="str">
        <f t="shared" si="1184"/>
        <v>-</v>
      </c>
      <c r="Q5039" s="50" t="str">
        <f t="shared" ca="1" si="1180"/>
        <v/>
      </c>
      <c r="R5039" s="52" t="str">
        <f t="shared" si="1181"/>
        <v/>
      </c>
      <c r="S5039" s="53" t="str">
        <f t="shared" si="1182"/>
        <v/>
      </c>
      <c r="T5039" s="78" t="str">
        <f t="shared" si="1183"/>
        <v/>
      </c>
    </row>
    <row r="5040" spans="2:20" ht="15.25" x14ac:dyDescent="0.2">
      <c r="B5040" s="29" t="str">
        <f t="shared" si="1172"/>
        <v/>
      </c>
      <c r="C5040" s="18">
        <f t="shared" si="1185"/>
        <v>50235</v>
      </c>
      <c r="D5040" s="20" t="str">
        <f t="shared" si="1186"/>
        <v>Mardi</v>
      </c>
      <c r="E5040" s="43" t="str">
        <f t="shared" si="1173"/>
        <v>JUIL 2037</v>
      </c>
      <c r="F5040" s="48">
        <f t="shared" si="1174"/>
        <v>0</v>
      </c>
      <c r="G5040" s="26"/>
      <c r="H5040" s="26"/>
      <c r="I5040" s="45" t="str">
        <f t="shared" si="1175"/>
        <v/>
      </c>
      <c r="J5040" s="30"/>
      <c r="K5040" s="27"/>
      <c r="L5040" s="59" t="str">
        <f t="shared" si="1176"/>
        <v/>
      </c>
      <c r="M5040" s="62" t="str">
        <f t="shared" si="1177"/>
        <v/>
      </c>
      <c r="N5040" s="52" t="str">
        <f t="shared" si="1178"/>
        <v/>
      </c>
      <c r="O5040" s="53" t="str">
        <f t="shared" si="1179"/>
        <v/>
      </c>
      <c r="P5040" s="33" t="str">
        <f t="shared" si="1184"/>
        <v>-</v>
      </c>
      <c r="Q5040" s="50" t="str">
        <f t="shared" ca="1" si="1180"/>
        <v/>
      </c>
      <c r="R5040" s="52" t="str">
        <f t="shared" si="1181"/>
        <v/>
      </c>
      <c r="S5040" s="53" t="str">
        <f t="shared" si="1182"/>
        <v/>
      </c>
      <c r="T5040" s="78" t="str">
        <f t="shared" si="1183"/>
        <v/>
      </c>
    </row>
    <row r="5041" spans="2:20" ht="15.25" x14ac:dyDescent="0.2">
      <c r="B5041" s="29" t="str">
        <f t="shared" si="1172"/>
        <v/>
      </c>
      <c r="C5041" s="18">
        <f t="shared" si="1185"/>
        <v>50236</v>
      </c>
      <c r="D5041" s="20" t="str">
        <f t="shared" si="1186"/>
        <v>Mercredi</v>
      </c>
      <c r="E5041" s="43" t="str">
        <f t="shared" si="1173"/>
        <v>JUIL 2037</v>
      </c>
      <c r="F5041" s="48">
        <f t="shared" si="1174"/>
        <v>0</v>
      </c>
      <c r="G5041" s="26"/>
      <c r="H5041" s="26"/>
      <c r="I5041" s="45" t="str">
        <f t="shared" si="1175"/>
        <v/>
      </c>
      <c r="J5041" s="30"/>
      <c r="K5041" s="27"/>
      <c r="L5041" s="59" t="str">
        <f t="shared" si="1176"/>
        <v/>
      </c>
      <c r="M5041" s="62" t="str">
        <f t="shared" si="1177"/>
        <v/>
      </c>
      <c r="N5041" s="52" t="str">
        <f t="shared" si="1178"/>
        <v/>
      </c>
      <c r="O5041" s="53" t="str">
        <f t="shared" si="1179"/>
        <v/>
      </c>
      <c r="P5041" s="33" t="str">
        <f t="shared" si="1184"/>
        <v>-</v>
      </c>
      <c r="Q5041" s="50" t="str">
        <f t="shared" ca="1" si="1180"/>
        <v/>
      </c>
      <c r="R5041" s="52" t="str">
        <f t="shared" si="1181"/>
        <v/>
      </c>
      <c r="S5041" s="53" t="str">
        <f t="shared" si="1182"/>
        <v/>
      </c>
      <c r="T5041" s="78" t="str">
        <f t="shared" si="1183"/>
        <v/>
      </c>
    </row>
    <row r="5042" spans="2:20" ht="15.25" x14ac:dyDescent="0.2">
      <c r="B5042" s="29" t="str">
        <f t="shared" si="1172"/>
        <v/>
      </c>
      <c r="C5042" s="18">
        <f t="shared" si="1185"/>
        <v>50237</v>
      </c>
      <c r="D5042" s="20" t="str">
        <f t="shared" si="1186"/>
        <v>Jeudi</v>
      </c>
      <c r="E5042" s="43" t="str">
        <f t="shared" si="1173"/>
        <v>JUIL 2037</v>
      </c>
      <c r="F5042" s="48">
        <f t="shared" si="1174"/>
        <v>0</v>
      </c>
      <c r="G5042" s="26"/>
      <c r="H5042" s="26"/>
      <c r="I5042" s="45" t="str">
        <f t="shared" si="1175"/>
        <v/>
      </c>
      <c r="J5042" s="30"/>
      <c r="K5042" s="27"/>
      <c r="L5042" s="59" t="str">
        <f t="shared" si="1176"/>
        <v/>
      </c>
      <c r="M5042" s="62" t="str">
        <f t="shared" si="1177"/>
        <v/>
      </c>
      <c r="N5042" s="52" t="str">
        <f t="shared" si="1178"/>
        <v/>
      </c>
      <c r="O5042" s="53" t="str">
        <f t="shared" si="1179"/>
        <v/>
      </c>
      <c r="P5042" s="33" t="str">
        <f t="shared" si="1184"/>
        <v>-</v>
      </c>
      <c r="Q5042" s="50" t="str">
        <f t="shared" ca="1" si="1180"/>
        <v/>
      </c>
      <c r="R5042" s="52" t="str">
        <f t="shared" si="1181"/>
        <v/>
      </c>
      <c r="S5042" s="53" t="str">
        <f t="shared" si="1182"/>
        <v/>
      </c>
      <c r="T5042" s="78" t="str">
        <f t="shared" si="1183"/>
        <v/>
      </c>
    </row>
    <row r="5043" spans="2:20" ht="15.25" x14ac:dyDescent="0.2">
      <c r="B5043" s="29" t="str">
        <f t="shared" si="1172"/>
        <v/>
      </c>
      <c r="C5043" s="18">
        <f t="shared" si="1185"/>
        <v>50238</v>
      </c>
      <c r="D5043" s="20" t="str">
        <f t="shared" si="1186"/>
        <v>Vendredi</v>
      </c>
      <c r="E5043" s="43" t="str">
        <f t="shared" si="1173"/>
        <v>JUIL 2037</v>
      </c>
      <c r="F5043" s="48">
        <f t="shared" si="1174"/>
        <v>0</v>
      </c>
      <c r="G5043" s="26"/>
      <c r="H5043" s="26"/>
      <c r="I5043" s="45" t="str">
        <f t="shared" si="1175"/>
        <v/>
      </c>
      <c r="J5043" s="30"/>
      <c r="K5043" s="27"/>
      <c r="L5043" s="59" t="str">
        <f t="shared" si="1176"/>
        <v/>
      </c>
      <c r="M5043" s="62" t="str">
        <f t="shared" si="1177"/>
        <v/>
      </c>
      <c r="N5043" s="52" t="str">
        <f t="shared" si="1178"/>
        <v/>
      </c>
      <c r="O5043" s="53" t="str">
        <f t="shared" si="1179"/>
        <v/>
      </c>
      <c r="P5043" s="33" t="str">
        <f t="shared" si="1184"/>
        <v>-</v>
      </c>
      <c r="Q5043" s="50" t="str">
        <f t="shared" ca="1" si="1180"/>
        <v/>
      </c>
      <c r="R5043" s="52" t="str">
        <f t="shared" si="1181"/>
        <v/>
      </c>
      <c r="S5043" s="53" t="str">
        <f t="shared" si="1182"/>
        <v/>
      </c>
      <c r="T5043" s="78" t="str">
        <f t="shared" si="1183"/>
        <v/>
      </c>
    </row>
    <row r="5044" spans="2:20" ht="15.25" x14ac:dyDescent="0.2">
      <c r="B5044" s="29" t="str">
        <f t="shared" si="1172"/>
        <v/>
      </c>
      <c r="C5044" s="18">
        <f t="shared" si="1185"/>
        <v>50239</v>
      </c>
      <c r="D5044" s="20" t="str">
        <f t="shared" si="1186"/>
        <v>Samedi</v>
      </c>
      <c r="E5044" s="43" t="str">
        <f t="shared" si="1173"/>
        <v>JUIL 2037</v>
      </c>
      <c r="F5044" s="48">
        <f t="shared" si="1174"/>
        <v>0</v>
      </c>
      <c r="G5044" s="26"/>
      <c r="H5044" s="26"/>
      <c r="I5044" s="45" t="str">
        <f t="shared" si="1175"/>
        <v/>
      </c>
      <c r="J5044" s="30"/>
      <c r="K5044" s="27"/>
      <c r="L5044" s="59" t="str">
        <f t="shared" si="1176"/>
        <v/>
      </c>
      <c r="M5044" s="62" t="str">
        <f t="shared" si="1177"/>
        <v/>
      </c>
      <c r="N5044" s="52" t="str">
        <f t="shared" si="1178"/>
        <v/>
      </c>
      <c r="O5044" s="53" t="str">
        <f t="shared" si="1179"/>
        <v/>
      </c>
      <c r="P5044" s="33" t="str">
        <f t="shared" si="1184"/>
        <v>-</v>
      </c>
      <c r="Q5044" s="50" t="str">
        <f t="shared" ca="1" si="1180"/>
        <v/>
      </c>
      <c r="R5044" s="52" t="str">
        <f t="shared" si="1181"/>
        <v/>
      </c>
      <c r="S5044" s="53" t="str">
        <f t="shared" si="1182"/>
        <v/>
      </c>
      <c r="T5044" s="78" t="str">
        <f t="shared" si="1183"/>
        <v/>
      </c>
    </row>
    <row r="5045" spans="2:20" ht="15.25" x14ac:dyDescent="0.2">
      <c r="B5045" s="29" t="str">
        <f t="shared" si="1172"/>
        <v/>
      </c>
      <c r="C5045" s="18">
        <f t="shared" si="1185"/>
        <v>50240</v>
      </c>
      <c r="D5045" s="20" t="str">
        <f t="shared" si="1186"/>
        <v>Dimanche</v>
      </c>
      <c r="E5045" s="43" t="str">
        <f t="shared" si="1173"/>
        <v>JUIL 2037</v>
      </c>
      <c r="F5045" s="48">
        <f t="shared" si="1174"/>
        <v>0</v>
      </c>
      <c r="G5045" s="26"/>
      <c r="H5045" s="26"/>
      <c r="I5045" s="45" t="str">
        <f t="shared" si="1175"/>
        <v/>
      </c>
      <c r="J5045" s="30"/>
      <c r="K5045" s="27"/>
      <c r="L5045" s="59" t="str">
        <f t="shared" si="1176"/>
        <v/>
      </c>
      <c r="M5045" s="62" t="str">
        <f t="shared" si="1177"/>
        <v/>
      </c>
      <c r="N5045" s="52">
        <f t="shared" si="1178"/>
        <v>0</v>
      </c>
      <c r="O5045" s="53">
        <f t="shared" si="1179"/>
        <v>0</v>
      </c>
      <c r="P5045" s="33" t="str">
        <f t="shared" si="1184"/>
        <v>-</v>
      </c>
      <c r="Q5045" s="50" t="str">
        <f t="shared" ca="1" si="1180"/>
        <v/>
      </c>
      <c r="R5045" s="52" t="str">
        <f t="shared" si="1181"/>
        <v/>
      </c>
      <c r="S5045" s="53" t="str">
        <f t="shared" si="1182"/>
        <v/>
      </c>
      <c r="T5045" s="78" t="str">
        <f t="shared" si="1183"/>
        <v/>
      </c>
    </row>
    <row r="5046" spans="2:20" ht="15.25" x14ac:dyDescent="0.2">
      <c r="B5046" s="29" t="str">
        <f t="shared" si="1172"/>
        <v/>
      </c>
      <c r="C5046" s="18">
        <f t="shared" si="1185"/>
        <v>50241</v>
      </c>
      <c r="D5046" s="20" t="str">
        <f t="shared" si="1186"/>
        <v>Lundi</v>
      </c>
      <c r="E5046" s="43" t="str">
        <f t="shared" si="1173"/>
        <v>JUIL 2037</v>
      </c>
      <c r="F5046" s="48">
        <f t="shared" si="1174"/>
        <v>0</v>
      </c>
      <c r="G5046" s="26"/>
      <c r="H5046" s="26"/>
      <c r="I5046" s="45" t="str">
        <f t="shared" si="1175"/>
        <v/>
      </c>
      <c r="J5046" s="30"/>
      <c r="K5046" s="27"/>
      <c r="L5046" s="59" t="str">
        <f t="shared" si="1176"/>
        <v/>
      </c>
      <c r="M5046" s="62" t="str">
        <f t="shared" si="1177"/>
        <v/>
      </c>
      <c r="N5046" s="52" t="str">
        <f t="shared" si="1178"/>
        <v/>
      </c>
      <c r="O5046" s="53" t="str">
        <f t="shared" si="1179"/>
        <v/>
      </c>
      <c r="P5046" s="33" t="str">
        <f t="shared" si="1184"/>
        <v>-</v>
      </c>
      <c r="Q5046" s="50" t="str">
        <f t="shared" ca="1" si="1180"/>
        <v/>
      </c>
      <c r="R5046" s="52" t="str">
        <f t="shared" si="1181"/>
        <v/>
      </c>
      <c r="S5046" s="53" t="str">
        <f t="shared" si="1182"/>
        <v/>
      </c>
      <c r="T5046" s="78" t="str">
        <f t="shared" si="1183"/>
        <v/>
      </c>
    </row>
    <row r="5047" spans="2:20" ht="15.25" x14ac:dyDescent="0.2">
      <c r="B5047" s="29" t="str">
        <f t="shared" si="1172"/>
        <v/>
      </c>
      <c r="C5047" s="18">
        <f t="shared" si="1185"/>
        <v>50242</v>
      </c>
      <c r="D5047" s="20" t="str">
        <f t="shared" si="1186"/>
        <v>Mardi</v>
      </c>
      <c r="E5047" s="43" t="str">
        <f t="shared" si="1173"/>
        <v>JUIL 2037</v>
      </c>
      <c r="F5047" s="48">
        <f t="shared" si="1174"/>
        <v>0</v>
      </c>
      <c r="G5047" s="26"/>
      <c r="H5047" s="26"/>
      <c r="I5047" s="45" t="str">
        <f t="shared" si="1175"/>
        <v/>
      </c>
      <c r="J5047" s="30"/>
      <c r="K5047" s="27"/>
      <c r="L5047" s="59" t="str">
        <f t="shared" si="1176"/>
        <v/>
      </c>
      <c r="M5047" s="62" t="str">
        <f t="shared" si="1177"/>
        <v/>
      </c>
      <c r="N5047" s="52" t="str">
        <f t="shared" si="1178"/>
        <v/>
      </c>
      <c r="O5047" s="53" t="str">
        <f t="shared" si="1179"/>
        <v/>
      </c>
      <c r="P5047" s="33" t="str">
        <f t="shared" si="1184"/>
        <v>-</v>
      </c>
      <c r="Q5047" s="50" t="str">
        <f t="shared" ca="1" si="1180"/>
        <v/>
      </c>
      <c r="R5047" s="52" t="str">
        <f t="shared" si="1181"/>
        <v/>
      </c>
      <c r="S5047" s="53" t="str">
        <f t="shared" si="1182"/>
        <v/>
      </c>
      <c r="T5047" s="78" t="str">
        <f t="shared" si="1183"/>
        <v/>
      </c>
    </row>
    <row r="5048" spans="2:20" ht="15.25" x14ac:dyDescent="0.2">
      <c r="B5048" s="29" t="str">
        <f t="shared" si="1172"/>
        <v/>
      </c>
      <c r="C5048" s="18">
        <f t="shared" si="1185"/>
        <v>50243</v>
      </c>
      <c r="D5048" s="20" t="str">
        <f t="shared" si="1186"/>
        <v>Mercredi</v>
      </c>
      <c r="E5048" s="43" t="str">
        <f t="shared" si="1173"/>
        <v>JUIL 2037</v>
      </c>
      <c r="F5048" s="48">
        <f t="shared" si="1174"/>
        <v>0</v>
      </c>
      <c r="G5048" s="26"/>
      <c r="H5048" s="26"/>
      <c r="I5048" s="45" t="str">
        <f t="shared" si="1175"/>
        <v/>
      </c>
      <c r="J5048" s="30"/>
      <c r="K5048" s="27"/>
      <c r="L5048" s="59" t="str">
        <f t="shared" si="1176"/>
        <v/>
      </c>
      <c r="M5048" s="62" t="str">
        <f t="shared" si="1177"/>
        <v/>
      </c>
      <c r="N5048" s="52" t="str">
        <f t="shared" si="1178"/>
        <v/>
      </c>
      <c r="O5048" s="53" t="str">
        <f t="shared" si="1179"/>
        <v/>
      </c>
      <c r="P5048" s="33" t="str">
        <f t="shared" si="1184"/>
        <v>-</v>
      </c>
      <c r="Q5048" s="50" t="str">
        <f t="shared" ca="1" si="1180"/>
        <v/>
      </c>
      <c r="R5048" s="52" t="str">
        <f t="shared" si="1181"/>
        <v/>
      </c>
      <c r="S5048" s="53" t="str">
        <f t="shared" si="1182"/>
        <v/>
      </c>
      <c r="T5048" s="78" t="str">
        <f t="shared" si="1183"/>
        <v/>
      </c>
    </row>
    <row r="5049" spans="2:20" ht="15.25" x14ac:dyDescent="0.2">
      <c r="B5049" s="29" t="str">
        <f t="shared" si="1172"/>
        <v/>
      </c>
      <c r="C5049" s="18">
        <f t="shared" si="1185"/>
        <v>50244</v>
      </c>
      <c r="D5049" s="20" t="str">
        <f t="shared" si="1186"/>
        <v>Jeudi</v>
      </c>
      <c r="E5049" s="43" t="str">
        <f t="shared" si="1173"/>
        <v>JUIL 2037</v>
      </c>
      <c r="F5049" s="48">
        <f t="shared" si="1174"/>
        <v>0</v>
      </c>
      <c r="G5049" s="26"/>
      <c r="H5049" s="26"/>
      <c r="I5049" s="45" t="str">
        <f t="shared" si="1175"/>
        <v/>
      </c>
      <c r="J5049" s="30"/>
      <c r="K5049" s="27"/>
      <c r="L5049" s="59" t="str">
        <f t="shared" si="1176"/>
        <v/>
      </c>
      <c r="M5049" s="62" t="str">
        <f t="shared" si="1177"/>
        <v/>
      </c>
      <c r="N5049" s="52" t="str">
        <f t="shared" si="1178"/>
        <v/>
      </c>
      <c r="O5049" s="53" t="str">
        <f t="shared" si="1179"/>
        <v/>
      </c>
      <c r="P5049" s="33" t="str">
        <f t="shared" si="1184"/>
        <v>-</v>
      </c>
      <c r="Q5049" s="50" t="str">
        <f t="shared" ca="1" si="1180"/>
        <v/>
      </c>
      <c r="R5049" s="52" t="str">
        <f t="shared" si="1181"/>
        <v/>
      </c>
      <c r="S5049" s="53" t="str">
        <f t="shared" si="1182"/>
        <v/>
      </c>
      <c r="T5049" s="78" t="str">
        <f t="shared" si="1183"/>
        <v/>
      </c>
    </row>
    <row r="5050" spans="2:20" ht="15.25" x14ac:dyDescent="0.2">
      <c r="B5050" s="29" t="str">
        <f t="shared" si="1172"/>
        <v/>
      </c>
      <c r="C5050" s="18">
        <f t="shared" si="1185"/>
        <v>50245</v>
      </c>
      <c r="D5050" s="20" t="str">
        <f t="shared" si="1186"/>
        <v>Vendredi</v>
      </c>
      <c r="E5050" s="43" t="str">
        <f t="shared" si="1173"/>
        <v>JUIL 2037</v>
      </c>
      <c r="F5050" s="48">
        <f t="shared" si="1174"/>
        <v>0</v>
      </c>
      <c r="G5050" s="26"/>
      <c r="H5050" s="26"/>
      <c r="I5050" s="45" t="str">
        <f t="shared" si="1175"/>
        <v/>
      </c>
      <c r="J5050" s="30"/>
      <c r="K5050" s="27"/>
      <c r="L5050" s="59" t="str">
        <f t="shared" si="1176"/>
        <v/>
      </c>
      <c r="M5050" s="62" t="str">
        <f t="shared" si="1177"/>
        <v/>
      </c>
      <c r="N5050" s="52" t="str">
        <f t="shared" si="1178"/>
        <v/>
      </c>
      <c r="O5050" s="53" t="str">
        <f t="shared" si="1179"/>
        <v/>
      </c>
      <c r="P5050" s="33" t="str">
        <f t="shared" si="1184"/>
        <v>-</v>
      </c>
      <c r="Q5050" s="50" t="str">
        <f t="shared" ca="1" si="1180"/>
        <v/>
      </c>
      <c r="R5050" s="52" t="str">
        <f t="shared" si="1181"/>
        <v/>
      </c>
      <c r="S5050" s="53" t="str">
        <f t="shared" si="1182"/>
        <v/>
      </c>
      <c r="T5050" s="78" t="str">
        <f t="shared" si="1183"/>
        <v/>
      </c>
    </row>
    <row r="5051" spans="2:20" ht="15.25" x14ac:dyDescent="0.2">
      <c r="B5051" s="29" t="str">
        <f t="shared" si="1172"/>
        <v/>
      </c>
      <c r="C5051" s="18">
        <f t="shared" si="1185"/>
        <v>50246</v>
      </c>
      <c r="D5051" s="20" t="str">
        <f t="shared" si="1186"/>
        <v>Samedi</v>
      </c>
      <c r="E5051" s="43" t="str">
        <f t="shared" si="1173"/>
        <v>JUIL 2037</v>
      </c>
      <c r="F5051" s="48">
        <f t="shared" si="1174"/>
        <v>0</v>
      </c>
      <c r="G5051" s="26"/>
      <c r="H5051" s="26"/>
      <c r="I5051" s="45" t="str">
        <f t="shared" si="1175"/>
        <v/>
      </c>
      <c r="J5051" s="30"/>
      <c r="K5051" s="27"/>
      <c r="L5051" s="59" t="str">
        <f t="shared" si="1176"/>
        <v/>
      </c>
      <c r="M5051" s="62" t="str">
        <f t="shared" si="1177"/>
        <v/>
      </c>
      <c r="N5051" s="52" t="str">
        <f t="shared" si="1178"/>
        <v/>
      </c>
      <c r="O5051" s="53" t="str">
        <f t="shared" si="1179"/>
        <v/>
      </c>
      <c r="P5051" s="33" t="str">
        <f t="shared" si="1184"/>
        <v>-</v>
      </c>
      <c r="Q5051" s="50" t="str">
        <f t="shared" ca="1" si="1180"/>
        <v/>
      </c>
      <c r="R5051" s="52" t="str">
        <f t="shared" si="1181"/>
        <v/>
      </c>
      <c r="S5051" s="53" t="str">
        <f t="shared" si="1182"/>
        <v/>
      </c>
      <c r="T5051" s="78" t="str">
        <f t="shared" si="1183"/>
        <v/>
      </c>
    </row>
    <row r="5052" spans="2:20" ht="15.25" x14ac:dyDescent="0.2">
      <c r="B5052" s="29" t="str">
        <f t="shared" si="1172"/>
        <v/>
      </c>
      <c r="C5052" s="18">
        <f t="shared" si="1185"/>
        <v>50247</v>
      </c>
      <c r="D5052" s="20" t="str">
        <f t="shared" si="1186"/>
        <v>Dimanche</v>
      </c>
      <c r="E5052" s="43" t="str">
        <f t="shared" si="1173"/>
        <v>JUIL 2037</v>
      </c>
      <c r="F5052" s="48">
        <f t="shared" si="1174"/>
        <v>0</v>
      </c>
      <c r="G5052" s="26"/>
      <c r="H5052" s="26"/>
      <c r="I5052" s="45" t="str">
        <f t="shared" si="1175"/>
        <v/>
      </c>
      <c r="J5052" s="30"/>
      <c r="K5052" s="27"/>
      <c r="L5052" s="59" t="str">
        <f t="shared" si="1176"/>
        <v/>
      </c>
      <c r="M5052" s="62" t="str">
        <f t="shared" si="1177"/>
        <v/>
      </c>
      <c r="N5052" s="52">
        <f t="shared" si="1178"/>
        <v>0</v>
      </c>
      <c r="O5052" s="53">
        <f t="shared" si="1179"/>
        <v>0</v>
      </c>
      <c r="P5052" s="33" t="str">
        <f t="shared" si="1184"/>
        <v>-</v>
      </c>
      <c r="Q5052" s="50" t="str">
        <f t="shared" ca="1" si="1180"/>
        <v/>
      </c>
      <c r="R5052" s="52" t="str">
        <f t="shared" si="1181"/>
        <v/>
      </c>
      <c r="S5052" s="53" t="str">
        <f t="shared" si="1182"/>
        <v/>
      </c>
      <c r="T5052" s="78" t="str">
        <f t="shared" si="1183"/>
        <v/>
      </c>
    </row>
    <row r="5053" spans="2:20" ht="15.25" x14ac:dyDescent="0.2">
      <c r="B5053" s="29" t="str">
        <f t="shared" si="1172"/>
        <v/>
      </c>
      <c r="C5053" s="18">
        <f t="shared" si="1185"/>
        <v>50248</v>
      </c>
      <c r="D5053" s="20" t="str">
        <f t="shared" si="1186"/>
        <v>Lundi</v>
      </c>
      <c r="E5053" s="43" t="str">
        <f t="shared" si="1173"/>
        <v>JUIL 2037</v>
      </c>
      <c r="F5053" s="48">
        <f t="shared" si="1174"/>
        <v>0</v>
      </c>
      <c r="G5053" s="26"/>
      <c r="H5053" s="26"/>
      <c r="I5053" s="45" t="str">
        <f t="shared" si="1175"/>
        <v/>
      </c>
      <c r="J5053" s="30"/>
      <c r="K5053" s="27"/>
      <c r="L5053" s="59" t="str">
        <f t="shared" si="1176"/>
        <v/>
      </c>
      <c r="M5053" s="62" t="str">
        <f t="shared" si="1177"/>
        <v/>
      </c>
      <c r="N5053" s="52" t="str">
        <f t="shared" si="1178"/>
        <v/>
      </c>
      <c r="O5053" s="53" t="str">
        <f t="shared" si="1179"/>
        <v/>
      </c>
      <c r="P5053" s="33" t="str">
        <f t="shared" si="1184"/>
        <v>-</v>
      </c>
      <c r="Q5053" s="50" t="str">
        <f t="shared" ca="1" si="1180"/>
        <v/>
      </c>
      <c r="R5053" s="52" t="str">
        <f t="shared" si="1181"/>
        <v/>
      </c>
      <c r="S5053" s="53" t="str">
        <f t="shared" si="1182"/>
        <v/>
      </c>
      <c r="T5053" s="78" t="str">
        <f t="shared" si="1183"/>
        <v/>
      </c>
    </row>
    <row r="5054" spans="2:20" ht="15.25" x14ac:dyDescent="0.2">
      <c r="B5054" s="29" t="str">
        <f t="shared" si="1172"/>
        <v/>
      </c>
      <c r="C5054" s="18">
        <f t="shared" si="1185"/>
        <v>50249</v>
      </c>
      <c r="D5054" s="20" t="str">
        <f t="shared" si="1186"/>
        <v>Mardi</v>
      </c>
      <c r="E5054" s="43" t="str">
        <f t="shared" si="1173"/>
        <v>JUIL 2037</v>
      </c>
      <c r="F5054" s="48">
        <f t="shared" si="1174"/>
        <v>0</v>
      </c>
      <c r="G5054" s="26"/>
      <c r="H5054" s="26"/>
      <c r="I5054" s="45" t="str">
        <f t="shared" si="1175"/>
        <v/>
      </c>
      <c r="J5054" s="30"/>
      <c r="K5054" s="27"/>
      <c r="L5054" s="59" t="str">
        <f t="shared" si="1176"/>
        <v/>
      </c>
      <c r="M5054" s="62" t="str">
        <f t="shared" si="1177"/>
        <v/>
      </c>
      <c r="N5054" s="52" t="str">
        <f t="shared" si="1178"/>
        <v/>
      </c>
      <c r="O5054" s="53" t="str">
        <f t="shared" si="1179"/>
        <v/>
      </c>
      <c r="P5054" s="33" t="str">
        <f t="shared" si="1184"/>
        <v>-</v>
      </c>
      <c r="Q5054" s="50" t="str">
        <f t="shared" ca="1" si="1180"/>
        <v/>
      </c>
      <c r="R5054" s="52" t="str">
        <f t="shared" si="1181"/>
        <v/>
      </c>
      <c r="S5054" s="53" t="str">
        <f t="shared" si="1182"/>
        <v/>
      </c>
      <c r="T5054" s="78" t="str">
        <f t="shared" si="1183"/>
        <v/>
      </c>
    </row>
    <row r="5055" spans="2:20" ht="15.25" x14ac:dyDescent="0.2">
      <c r="B5055" s="29" t="str">
        <f t="shared" si="1172"/>
        <v/>
      </c>
      <c r="C5055" s="18">
        <f t="shared" si="1185"/>
        <v>50250</v>
      </c>
      <c r="D5055" s="20" t="str">
        <f t="shared" si="1186"/>
        <v>Mercredi</v>
      </c>
      <c r="E5055" s="43" t="str">
        <f t="shared" si="1173"/>
        <v>JUIL 2037</v>
      </c>
      <c r="F5055" s="48">
        <f t="shared" si="1174"/>
        <v>0</v>
      </c>
      <c r="G5055" s="26"/>
      <c r="H5055" s="26"/>
      <c r="I5055" s="45" t="str">
        <f t="shared" si="1175"/>
        <v/>
      </c>
      <c r="J5055" s="30"/>
      <c r="K5055" s="27"/>
      <c r="L5055" s="59" t="str">
        <f t="shared" si="1176"/>
        <v/>
      </c>
      <c r="M5055" s="62" t="str">
        <f t="shared" si="1177"/>
        <v/>
      </c>
      <c r="N5055" s="52" t="str">
        <f t="shared" si="1178"/>
        <v/>
      </c>
      <c r="O5055" s="53" t="str">
        <f t="shared" si="1179"/>
        <v/>
      </c>
      <c r="P5055" s="33" t="str">
        <f t="shared" si="1184"/>
        <v>-</v>
      </c>
      <c r="Q5055" s="50" t="str">
        <f t="shared" ca="1" si="1180"/>
        <v/>
      </c>
      <c r="R5055" s="52" t="str">
        <f t="shared" si="1181"/>
        <v/>
      </c>
      <c r="S5055" s="53" t="str">
        <f t="shared" si="1182"/>
        <v/>
      </c>
      <c r="T5055" s="78" t="str">
        <f t="shared" si="1183"/>
        <v/>
      </c>
    </row>
    <row r="5056" spans="2:20" ht="15.25" x14ac:dyDescent="0.2">
      <c r="B5056" s="29" t="str">
        <f t="shared" si="1172"/>
        <v/>
      </c>
      <c r="C5056" s="18">
        <f t="shared" si="1185"/>
        <v>50251</v>
      </c>
      <c r="D5056" s="20" t="str">
        <f t="shared" si="1186"/>
        <v>Jeudi</v>
      </c>
      <c r="E5056" s="43" t="str">
        <f t="shared" si="1173"/>
        <v>JUIL 2037</v>
      </c>
      <c r="F5056" s="48">
        <f t="shared" si="1174"/>
        <v>0</v>
      </c>
      <c r="G5056" s="26"/>
      <c r="H5056" s="26"/>
      <c r="I5056" s="45" t="str">
        <f t="shared" si="1175"/>
        <v/>
      </c>
      <c r="J5056" s="30"/>
      <c r="K5056" s="27"/>
      <c r="L5056" s="59" t="str">
        <f t="shared" si="1176"/>
        <v/>
      </c>
      <c r="M5056" s="62" t="str">
        <f t="shared" si="1177"/>
        <v/>
      </c>
      <c r="N5056" s="52" t="str">
        <f t="shared" si="1178"/>
        <v/>
      </c>
      <c r="O5056" s="53" t="str">
        <f t="shared" si="1179"/>
        <v/>
      </c>
      <c r="P5056" s="33" t="str">
        <f t="shared" si="1184"/>
        <v>-</v>
      </c>
      <c r="Q5056" s="50" t="str">
        <f t="shared" ca="1" si="1180"/>
        <v/>
      </c>
      <c r="R5056" s="52" t="str">
        <f t="shared" si="1181"/>
        <v/>
      </c>
      <c r="S5056" s="53" t="str">
        <f t="shared" si="1182"/>
        <v/>
      </c>
      <c r="T5056" s="78" t="str">
        <f t="shared" si="1183"/>
        <v/>
      </c>
    </row>
    <row r="5057" spans="2:20" ht="15.25" x14ac:dyDescent="0.2">
      <c r="B5057" s="29" t="str">
        <f t="shared" si="1172"/>
        <v/>
      </c>
      <c r="C5057" s="18">
        <f t="shared" si="1185"/>
        <v>50252</v>
      </c>
      <c r="D5057" s="20" t="str">
        <f t="shared" si="1186"/>
        <v>Vendredi</v>
      </c>
      <c r="E5057" s="43" t="str">
        <f t="shared" si="1173"/>
        <v>JUIL 2037</v>
      </c>
      <c r="F5057" s="48">
        <f t="shared" si="1174"/>
        <v>0</v>
      </c>
      <c r="G5057" s="26"/>
      <c r="H5057" s="26"/>
      <c r="I5057" s="45" t="str">
        <f t="shared" si="1175"/>
        <v/>
      </c>
      <c r="J5057" s="30"/>
      <c r="K5057" s="27"/>
      <c r="L5057" s="59" t="str">
        <f t="shared" si="1176"/>
        <v/>
      </c>
      <c r="M5057" s="62" t="str">
        <f t="shared" si="1177"/>
        <v/>
      </c>
      <c r="N5057" s="52" t="str">
        <f t="shared" si="1178"/>
        <v/>
      </c>
      <c r="O5057" s="53" t="str">
        <f t="shared" si="1179"/>
        <v/>
      </c>
      <c r="P5057" s="33" t="str">
        <f t="shared" si="1184"/>
        <v>-</v>
      </c>
      <c r="Q5057" s="50" t="str">
        <f t="shared" ca="1" si="1180"/>
        <v/>
      </c>
      <c r="R5057" s="52" t="str">
        <f t="shared" si="1181"/>
        <v/>
      </c>
      <c r="S5057" s="53" t="str">
        <f t="shared" si="1182"/>
        <v/>
      </c>
      <c r="T5057" s="78" t="str">
        <f t="shared" si="1183"/>
        <v/>
      </c>
    </row>
    <row r="5058" spans="2:20" ht="15.25" x14ac:dyDescent="0.2">
      <c r="B5058" s="29" t="str">
        <f t="shared" si="1172"/>
        <v/>
      </c>
      <c r="C5058" s="18">
        <f t="shared" si="1185"/>
        <v>50253</v>
      </c>
      <c r="D5058" s="20" t="str">
        <f t="shared" si="1186"/>
        <v>Samedi</v>
      </c>
      <c r="E5058" s="43" t="str">
        <f t="shared" si="1173"/>
        <v>AOÛT 2037</v>
      </c>
      <c r="F5058" s="48">
        <f t="shared" si="1174"/>
        <v>0</v>
      </c>
      <c r="G5058" s="26"/>
      <c r="H5058" s="26"/>
      <c r="I5058" s="45" t="str">
        <f t="shared" si="1175"/>
        <v/>
      </c>
      <c r="J5058" s="30"/>
      <c r="K5058" s="27"/>
      <c r="L5058" s="59" t="str">
        <f t="shared" si="1176"/>
        <v/>
      </c>
      <c r="M5058" s="62" t="str">
        <f t="shared" si="1177"/>
        <v/>
      </c>
      <c r="N5058" s="52" t="str">
        <f t="shared" si="1178"/>
        <v/>
      </c>
      <c r="O5058" s="53" t="str">
        <f t="shared" si="1179"/>
        <v/>
      </c>
      <c r="P5058" s="33" t="str">
        <f t="shared" si="1184"/>
        <v>AOÛT 2037</v>
      </c>
      <c r="Q5058" s="50" t="str">
        <f t="shared" ca="1" si="1180"/>
        <v/>
      </c>
      <c r="R5058" s="52">
        <f t="shared" ca="1" si="1181"/>
        <v>0</v>
      </c>
      <c r="S5058" s="53">
        <f t="shared" ca="1" si="1182"/>
        <v>0</v>
      </c>
      <c r="T5058" s="78" t="str">
        <f t="shared" si="1183"/>
        <v>AOÛT 2037</v>
      </c>
    </row>
    <row r="5059" spans="2:20" ht="15.25" x14ac:dyDescent="0.2">
      <c r="B5059" s="29" t="str">
        <f t="shared" si="1172"/>
        <v/>
      </c>
      <c r="C5059" s="18">
        <f t="shared" si="1185"/>
        <v>50254</v>
      </c>
      <c r="D5059" s="20" t="str">
        <f t="shared" si="1186"/>
        <v>Dimanche</v>
      </c>
      <c r="E5059" s="43" t="str">
        <f t="shared" si="1173"/>
        <v>AOÛT 2037</v>
      </c>
      <c r="F5059" s="48">
        <f t="shared" si="1174"/>
        <v>0</v>
      </c>
      <c r="G5059" s="26"/>
      <c r="H5059" s="26"/>
      <c r="I5059" s="45" t="str">
        <f t="shared" si="1175"/>
        <v/>
      </c>
      <c r="J5059" s="30"/>
      <c r="K5059" s="27"/>
      <c r="L5059" s="59" t="str">
        <f t="shared" si="1176"/>
        <v/>
      </c>
      <c r="M5059" s="62" t="str">
        <f t="shared" si="1177"/>
        <v/>
      </c>
      <c r="N5059" s="52">
        <f t="shared" si="1178"/>
        <v>0</v>
      </c>
      <c r="O5059" s="53">
        <f t="shared" si="1179"/>
        <v>0</v>
      </c>
      <c r="P5059" s="33" t="str">
        <f t="shared" si="1184"/>
        <v>-</v>
      </c>
      <c r="Q5059" s="50" t="str">
        <f t="shared" ca="1" si="1180"/>
        <v/>
      </c>
      <c r="R5059" s="52" t="str">
        <f t="shared" si="1181"/>
        <v/>
      </c>
      <c r="S5059" s="53" t="str">
        <f t="shared" si="1182"/>
        <v/>
      </c>
      <c r="T5059" s="78" t="str">
        <f t="shared" si="1183"/>
        <v/>
      </c>
    </row>
    <row r="5060" spans="2:20" ht="15.25" x14ac:dyDescent="0.2">
      <c r="B5060" s="29" t="str">
        <f t="shared" si="1172"/>
        <v/>
      </c>
      <c r="C5060" s="18">
        <f t="shared" si="1185"/>
        <v>50255</v>
      </c>
      <c r="D5060" s="20" t="str">
        <f t="shared" si="1186"/>
        <v>Lundi</v>
      </c>
      <c r="E5060" s="43" t="str">
        <f t="shared" si="1173"/>
        <v>AOÛT 2037</v>
      </c>
      <c r="F5060" s="48">
        <f t="shared" si="1174"/>
        <v>0</v>
      </c>
      <c r="G5060" s="26"/>
      <c r="H5060" s="26"/>
      <c r="I5060" s="45" t="str">
        <f t="shared" si="1175"/>
        <v/>
      </c>
      <c r="J5060" s="30"/>
      <c r="K5060" s="27"/>
      <c r="L5060" s="59" t="str">
        <f t="shared" si="1176"/>
        <v/>
      </c>
      <c r="M5060" s="62" t="str">
        <f t="shared" si="1177"/>
        <v/>
      </c>
      <c r="N5060" s="52" t="str">
        <f t="shared" si="1178"/>
        <v/>
      </c>
      <c r="O5060" s="53" t="str">
        <f t="shared" si="1179"/>
        <v/>
      </c>
      <c r="P5060" s="33" t="str">
        <f t="shared" si="1184"/>
        <v>-</v>
      </c>
      <c r="Q5060" s="50" t="str">
        <f t="shared" ca="1" si="1180"/>
        <v/>
      </c>
      <c r="R5060" s="52" t="str">
        <f t="shared" si="1181"/>
        <v/>
      </c>
      <c r="S5060" s="53" t="str">
        <f t="shared" si="1182"/>
        <v/>
      </c>
      <c r="T5060" s="78" t="str">
        <f t="shared" si="1183"/>
        <v/>
      </c>
    </row>
    <row r="5061" spans="2:20" ht="15.25" x14ac:dyDescent="0.2">
      <c r="B5061" s="29" t="str">
        <f t="shared" si="1172"/>
        <v/>
      </c>
      <c r="C5061" s="18">
        <f t="shared" si="1185"/>
        <v>50256</v>
      </c>
      <c r="D5061" s="20" t="str">
        <f t="shared" si="1186"/>
        <v>Mardi</v>
      </c>
      <c r="E5061" s="43" t="str">
        <f t="shared" si="1173"/>
        <v>AOÛT 2037</v>
      </c>
      <c r="F5061" s="48">
        <f t="shared" si="1174"/>
        <v>0</v>
      </c>
      <c r="G5061" s="26"/>
      <c r="H5061" s="26"/>
      <c r="I5061" s="45" t="str">
        <f t="shared" si="1175"/>
        <v/>
      </c>
      <c r="J5061" s="30"/>
      <c r="K5061" s="27"/>
      <c r="L5061" s="59" t="str">
        <f t="shared" si="1176"/>
        <v/>
      </c>
      <c r="M5061" s="62" t="str">
        <f t="shared" si="1177"/>
        <v/>
      </c>
      <c r="N5061" s="52" t="str">
        <f t="shared" si="1178"/>
        <v/>
      </c>
      <c r="O5061" s="53" t="str">
        <f t="shared" si="1179"/>
        <v/>
      </c>
      <c r="P5061" s="33" t="str">
        <f t="shared" si="1184"/>
        <v>-</v>
      </c>
      <c r="Q5061" s="50" t="str">
        <f t="shared" ca="1" si="1180"/>
        <v/>
      </c>
      <c r="R5061" s="52" t="str">
        <f t="shared" si="1181"/>
        <v/>
      </c>
      <c r="S5061" s="53" t="str">
        <f t="shared" si="1182"/>
        <v/>
      </c>
      <c r="T5061" s="78" t="str">
        <f t="shared" si="1183"/>
        <v/>
      </c>
    </row>
    <row r="5062" spans="2:20" ht="15.25" x14ac:dyDescent="0.2">
      <c r="B5062" s="29" t="str">
        <f t="shared" si="1172"/>
        <v/>
      </c>
      <c r="C5062" s="18">
        <f t="shared" si="1185"/>
        <v>50257</v>
      </c>
      <c r="D5062" s="20" t="str">
        <f t="shared" si="1186"/>
        <v>Mercredi</v>
      </c>
      <c r="E5062" s="43" t="str">
        <f t="shared" si="1173"/>
        <v>AOÛT 2037</v>
      </c>
      <c r="F5062" s="48">
        <f t="shared" si="1174"/>
        <v>0</v>
      </c>
      <c r="G5062" s="26"/>
      <c r="H5062" s="26"/>
      <c r="I5062" s="45" t="str">
        <f t="shared" si="1175"/>
        <v/>
      </c>
      <c r="J5062" s="30"/>
      <c r="K5062" s="27"/>
      <c r="L5062" s="59" t="str">
        <f t="shared" si="1176"/>
        <v/>
      </c>
      <c r="M5062" s="62" t="str">
        <f t="shared" si="1177"/>
        <v/>
      </c>
      <c r="N5062" s="52" t="str">
        <f t="shared" si="1178"/>
        <v/>
      </c>
      <c r="O5062" s="53" t="str">
        <f t="shared" si="1179"/>
        <v/>
      </c>
      <c r="P5062" s="33" t="str">
        <f t="shared" si="1184"/>
        <v>-</v>
      </c>
      <c r="Q5062" s="50" t="str">
        <f t="shared" ca="1" si="1180"/>
        <v/>
      </c>
      <c r="R5062" s="52" t="str">
        <f t="shared" si="1181"/>
        <v/>
      </c>
      <c r="S5062" s="53" t="str">
        <f t="shared" si="1182"/>
        <v/>
      </c>
      <c r="T5062" s="78" t="str">
        <f t="shared" si="1183"/>
        <v/>
      </c>
    </row>
    <row r="5063" spans="2:20" ht="15.25" x14ac:dyDescent="0.2">
      <c r="B5063" s="29" t="str">
        <f t="shared" si="1172"/>
        <v/>
      </c>
      <c r="C5063" s="18">
        <f t="shared" si="1185"/>
        <v>50258</v>
      </c>
      <c r="D5063" s="20" t="str">
        <f t="shared" si="1186"/>
        <v>Jeudi</v>
      </c>
      <c r="E5063" s="43" t="str">
        <f t="shared" si="1173"/>
        <v>AOÛT 2037</v>
      </c>
      <c r="F5063" s="48">
        <f t="shared" si="1174"/>
        <v>0</v>
      </c>
      <c r="G5063" s="26"/>
      <c r="H5063" s="26"/>
      <c r="I5063" s="45" t="str">
        <f t="shared" si="1175"/>
        <v/>
      </c>
      <c r="J5063" s="30"/>
      <c r="K5063" s="27"/>
      <c r="L5063" s="59" t="str">
        <f t="shared" si="1176"/>
        <v/>
      </c>
      <c r="M5063" s="62" t="str">
        <f t="shared" si="1177"/>
        <v/>
      </c>
      <c r="N5063" s="52" t="str">
        <f t="shared" si="1178"/>
        <v/>
      </c>
      <c r="O5063" s="53" t="str">
        <f t="shared" si="1179"/>
        <v/>
      </c>
      <c r="P5063" s="33" t="str">
        <f t="shared" si="1184"/>
        <v>-</v>
      </c>
      <c r="Q5063" s="50" t="str">
        <f t="shared" ca="1" si="1180"/>
        <v/>
      </c>
      <c r="R5063" s="52" t="str">
        <f t="shared" si="1181"/>
        <v/>
      </c>
      <c r="S5063" s="53" t="str">
        <f t="shared" si="1182"/>
        <v/>
      </c>
      <c r="T5063" s="78" t="str">
        <f t="shared" si="1183"/>
        <v/>
      </c>
    </row>
    <row r="5064" spans="2:20" ht="15.25" x14ac:dyDescent="0.2">
      <c r="B5064" s="29" t="str">
        <f t="shared" si="1172"/>
        <v/>
      </c>
      <c r="C5064" s="18">
        <f t="shared" si="1185"/>
        <v>50259</v>
      </c>
      <c r="D5064" s="20" t="str">
        <f t="shared" si="1186"/>
        <v>Vendredi</v>
      </c>
      <c r="E5064" s="43" t="str">
        <f t="shared" si="1173"/>
        <v>AOÛT 2037</v>
      </c>
      <c r="F5064" s="48">
        <f t="shared" si="1174"/>
        <v>0</v>
      </c>
      <c r="G5064" s="26"/>
      <c r="H5064" s="26"/>
      <c r="I5064" s="45" t="str">
        <f t="shared" si="1175"/>
        <v/>
      </c>
      <c r="J5064" s="30"/>
      <c r="K5064" s="27"/>
      <c r="L5064" s="59" t="str">
        <f t="shared" si="1176"/>
        <v/>
      </c>
      <c r="M5064" s="62" t="str">
        <f t="shared" si="1177"/>
        <v/>
      </c>
      <c r="N5064" s="52" t="str">
        <f t="shared" si="1178"/>
        <v/>
      </c>
      <c r="O5064" s="53" t="str">
        <f t="shared" si="1179"/>
        <v/>
      </c>
      <c r="P5064" s="33" t="str">
        <f t="shared" si="1184"/>
        <v>-</v>
      </c>
      <c r="Q5064" s="50" t="str">
        <f t="shared" ca="1" si="1180"/>
        <v/>
      </c>
      <c r="R5064" s="52" t="str">
        <f t="shared" si="1181"/>
        <v/>
      </c>
      <c r="S5064" s="53" t="str">
        <f t="shared" si="1182"/>
        <v/>
      </c>
      <c r="T5064" s="78" t="str">
        <f t="shared" si="1183"/>
        <v/>
      </c>
    </row>
    <row r="5065" spans="2:20" ht="15.25" x14ac:dyDescent="0.2">
      <c r="B5065" s="29" t="str">
        <f t="shared" si="1172"/>
        <v/>
      </c>
      <c r="C5065" s="18">
        <f t="shared" si="1185"/>
        <v>50260</v>
      </c>
      <c r="D5065" s="20" t="str">
        <f t="shared" si="1186"/>
        <v>Samedi</v>
      </c>
      <c r="E5065" s="43" t="str">
        <f t="shared" si="1173"/>
        <v>AOÛT 2037</v>
      </c>
      <c r="F5065" s="48">
        <f t="shared" si="1174"/>
        <v>0</v>
      </c>
      <c r="G5065" s="26"/>
      <c r="H5065" s="26"/>
      <c r="I5065" s="45" t="str">
        <f t="shared" si="1175"/>
        <v/>
      </c>
      <c r="J5065" s="30"/>
      <c r="K5065" s="27"/>
      <c r="L5065" s="59" t="str">
        <f t="shared" si="1176"/>
        <v/>
      </c>
      <c r="M5065" s="62" t="str">
        <f t="shared" si="1177"/>
        <v/>
      </c>
      <c r="N5065" s="52" t="str">
        <f t="shared" si="1178"/>
        <v/>
      </c>
      <c r="O5065" s="53" t="str">
        <f t="shared" si="1179"/>
        <v/>
      </c>
      <c r="P5065" s="33" t="str">
        <f t="shared" si="1184"/>
        <v>-</v>
      </c>
      <c r="Q5065" s="50" t="str">
        <f t="shared" ca="1" si="1180"/>
        <v/>
      </c>
      <c r="R5065" s="52" t="str">
        <f t="shared" si="1181"/>
        <v/>
      </c>
      <c r="S5065" s="53" t="str">
        <f t="shared" si="1182"/>
        <v/>
      </c>
      <c r="T5065" s="78" t="str">
        <f t="shared" si="1183"/>
        <v/>
      </c>
    </row>
    <row r="5066" spans="2:20" ht="15.25" x14ac:dyDescent="0.2">
      <c r="B5066" s="29" t="str">
        <f t="shared" ref="B5066:B5129" si="1187">IF(ISERROR(IF(YEAR($C5065)=YEAR($C5066),"",YEAR($C5066))),"",IF(YEAR($C5065)=YEAR($C5066),"",YEAR($C5066)))</f>
        <v/>
      </c>
      <c r="C5066" s="18">
        <f t="shared" si="1185"/>
        <v>50261</v>
      </c>
      <c r="D5066" s="20" t="str">
        <f t="shared" si="1186"/>
        <v>Dimanche</v>
      </c>
      <c r="E5066" s="43" t="str">
        <f t="shared" ref="E5066:E5129" si="1188">UPPER(TEXT(C5066,"mmm"))&amp;" "&amp;UPPER(TEXT(C5066,"aaaa"))</f>
        <v>AOÛT 2037</v>
      </c>
      <c r="F5066" s="48">
        <f t="shared" ref="F5066:F5129" si="1189">IF(J5066="oui",1,0)</f>
        <v>0</v>
      </c>
      <c r="G5066" s="26"/>
      <c r="H5066" s="26"/>
      <c r="I5066" s="45" t="str">
        <f t="shared" ref="I5066:I5129" si="1190">IF(ISERROR(AVERAGE(G5066:H5066)),"",AVERAGE(G5066:H5066))</f>
        <v/>
      </c>
      <c r="J5066" s="30"/>
      <c r="K5066" s="27"/>
      <c r="L5066" s="59" t="str">
        <f t="shared" ref="L5066:L5129" si="1191">IF(ISERROR(IF(D5066="Dimanche",AVERAGE(G5060:G5066),"")),"",IF(D5066="Dimanche",AVERAGE(G5060:G5066),""))</f>
        <v/>
      </c>
      <c r="M5066" s="62" t="str">
        <f t="shared" ref="M5066:M5129" si="1192">IF(ISERROR(IF(D5066="Dimanche",AVERAGE(H5060:H5066),"")),"",IF(D5066="Dimanche",AVERAGE(H5060:H5066),""))</f>
        <v/>
      </c>
      <c r="N5066" s="52">
        <f t="shared" ref="N5066:N5129" si="1193">IF(ISERROR(IF(D5066="Dimanche",COUNTIF(J5060:J5066,"oui"),"")),"",IF(D5066="Dimanche",COUNTIF(J5060:J5066,"oui"),""))</f>
        <v>0</v>
      </c>
      <c r="O5066" s="53">
        <f t="shared" ref="O5066:O5129" si="1194">IF(ISERROR(IF(D5066="Dimanche",SUM(K5060:K5066),"")),"",IF(D5066="Dimanche",SUM(K5060:K5066),""))</f>
        <v>0</v>
      </c>
      <c r="P5066" s="33" t="str">
        <f t="shared" si="1184"/>
        <v>-</v>
      </c>
      <c r="Q5066" s="50" t="str">
        <f t="shared" ref="Q5066:Q5129" ca="1" si="1195">IF(ISERROR(AVERAGEIF($E$9:$K$6349,P5066,$I$9:$I$6349)),"",AVERAGEIF($E$9:$I$6349,P5066,$I$9:$I$6349))</f>
        <v/>
      </c>
      <c r="R5066" s="52" t="str">
        <f t="shared" ref="R5066:R5129" si="1196">IF(P5066="-","",SUMIF($E$9:$F$6349,P5066,$F$9:$F$6349))</f>
        <v/>
      </c>
      <c r="S5066" s="53" t="str">
        <f t="shared" ref="S5066:S5129" si="1197">IF(P5066="-","",SUMIF($E$9:$K$6349,P5066,$K$9:$K$6349))</f>
        <v/>
      </c>
      <c r="T5066" s="78" t="str">
        <f t="shared" ref="T5066:T5129" si="1198">IF(P5066="-","",P5066)</f>
        <v/>
      </c>
    </row>
    <row r="5067" spans="2:20" ht="15.25" x14ac:dyDescent="0.2">
      <c r="B5067" s="29" t="str">
        <f t="shared" si="1187"/>
        <v/>
      </c>
      <c r="C5067" s="18">
        <f t="shared" si="1185"/>
        <v>50262</v>
      </c>
      <c r="D5067" s="20" t="str">
        <f t="shared" si="1186"/>
        <v>Lundi</v>
      </c>
      <c r="E5067" s="43" t="str">
        <f t="shared" si="1188"/>
        <v>AOÛT 2037</v>
      </c>
      <c r="F5067" s="48">
        <f t="shared" si="1189"/>
        <v>0</v>
      </c>
      <c r="G5067" s="26"/>
      <c r="H5067" s="26"/>
      <c r="I5067" s="45" t="str">
        <f t="shared" si="1190"/>
        <v/>
      </c>
      <c r="J5067" s="30"/>
      <c r="K5067" s="27"/>
      <c r="L5067" s="59" t="str">
        <f t="shared" si="1191"/>
        <v/>
      </c>
      <c r="M5067" s="62" t="str">
        <f t="shared" si="1192"/>
        <v/>
      </c>
      <c r="N5067" s="52" t="str">
        <f t="shared" si="1193"/>
        <v/>
      </c>
      <c r="O5067" s="53" t="str">
        <f t="shared" si="1194"/>
        <v/>
      </c>
      <c r="P5067" s="33" t="str">
        <f t="shared" ref="P5067:P5130" si="1199">IF(MONTH(C5067)=MONTH(C5066),"-",UPPER(TEXT(C5067,"mmm"))&amp;" "&amp;UPPER(TEXT(C5066,"aaaa")))</f>
        <v>-</v>
      </c>
      <c r="Q5067" s="50" t="str">
        <f t="shared" ca="1" si="1195"/>
        <v/>
      </c>
      <c r="R5067" s="52" t="str">
        <f t="shared" si="1196"/>
        <v/>
      </c>
      <c r="S5067" s="53" t="str">
        <f t="shared" si="1197"/>
        <v/>
      </c>
      <c r="T5067" s="78" t="str">
        <f t="shared" si="1198"/>
        <v/>
      </c>
    </row>
    <row r="5068" spans="2:20" ht="15.25" x14ac:dyDescent="0.2">
      <c r="B5068" s="29" t="str">
        <f t="shared" si="1187"/>
        <v/>
      </c>
      <c r="C5068" s="18">
        <f t="shared" si="1185"/>
        <v>50263</v>
      </c>
      <c r="D5068" s="20" t="str">
        <f t="shared" si="1186"/>
        <v>Mardi</v>
      </c>
      <c r="E5068" s="43" t="str">
        <f t="shared" si="1188"/>
        <v>AOÛT 2037</v>
      </c>
      <c r="F5068" s="48">
        <f t="shared" si="1189"/>
        <v>0</v>
      </c>
      <c r="G5068" s="26"/>
      <c r="H5068" s="26"/>
      <c r="I5068" s="45" t="str">
        <f t="shared" si="1190"/>
        <v/>
      </c>
      <c r="J5068" s="30"/>
      <c r="K5068" s="27"/>
      <c r="L5068" s="59" t="str">
        <f t="shared" si="1191"/>
        <v/>
      </c>
      <c r="M5068" s="62" t="str">
        <f t="shared" si="1192"/>
        <v/>
      </c>
      <c r="N5068" s="52" t="str">
        <f t="shared" si="1193"/>
        <v/>
      </c>
      <c r="O5068" s="53" t="str">
        <f t="shared" si="1194"/>
        <v/>
      </c>
      <c r="P5068" s="33" t="str">
        <f t="shared" si="1199"/>
        <v>-</v>
      </c>
      <c r="Q5068" s="50" t="str">
        <f t="shared" ca="1" si="1195"/>
        <v/>
      </c>
      <c r="R5068" s="52" t="str">
        <f t="shared" si="1196"/>
        <v/>
      </c>
      <c r="S5068" s="53" t="str">
        <f t="shared" si="1197"/>
        <v/>
      </c>
      <c r="T5068" s="78" t="str">
        <f t="shared" si="1198"/>
        <v/>
      </c>
    </row>
    <row r="5069" spans="2:20" ht="15.25" x14ac:dyDescent="0.2">
      <c r="B5069" s="29" t="str">
        <f t="shared" si="1187"/>
        <v/>
      </c>
      <c r="C5069" s="18">
        <f t="shared" si="1185"/>
        <v>50264</v>
      </c>
      <c r="D5069" s="20" t="str">
        <f t="shared" si="1186"/>
        <v>Mercredi</v>
      </c>
      <c r="E5069" s="43" t="str">
        <f t="shared" si="1188"/>
        <v>AOÛT 2037</v>
      </c>
      <c r="F5069" s="48">
        <f t="shared" si="1189"/>
        <v>0</v>
      </c>
      <c r="G5069" s="26"/>
      <c r="H5069" s="26"/>
      <c r="I5069" s="45" t="str">
        <f t="shared" si="1190"/>
        <v/>
      </c>
      <c r="J5069" s="30"/>
      <c r="K5069" s="27"/>
      <c r="L5069" s="59" t="str">
        <f t="shared" si="1191"/>
        <v/>
      </c>
      <c r="M5069" s="62" t="str">
        <f t="shared" si="1192"/>
        <v/>
      </c>
      <c r="N5069" s="52" t="str">
        <f t="shared" si="1193"/>
        <v/>
      </c>
      <c r="O5069" s="53" t="str">
        <f t="shared" si="1194"/>
        <v/>
      </c>
      <c r="P5069" s="33" t="str">
        <f t="shared" si="1199"/>
        <v>-</v>
      </c>
      <c r="Q5069" s="50" t="str">
        <f t="shared" ca="1" si="1195"/>
        <v/>
      </c>
      <c r="R5069" s="52" t="str">
        <f t="shared" si="1196"/>
        <v/>
      </c>
      <c r="S5069" s="53" t="str">
        <f t="shared" si="1197"/>
        <v/>
      </c>
      <c r="T5069" s="78" t="str">
        <f t="shared" si="1198"/>
        <v/>
      </c>
    </row>
    <row r="5070" spans="2:20" ht="15.25" x14ac:dyDescent="0.2">
      <c r="B5070" s="29" t="str">
        <f t="shared" si="1187"/>
        <v/>
      </c>
      <c r="C5070" s="18">
        <f t="shared" si="1185"/>
        <v>50265</v>
      </c>
      <c r="D5070" s="20" t="str">
        <f t="shared" si="1186"/>
        <v>Jeudi</v>
      </c>
      <c r="E5070" s="43" t="str">
        <f t="shared" si="1188"/>
        <v>AOÛT 2037</v>
      </c>
      <c r="F5070" s="48">
        <f t="shared" si="1189"/>
        <v>0</v>
      </c>
      <c r="G5070" s="26"/>
      <c r="H5070" s="26"/>
      <c r="I5070" s="45" t="str">
        <f t="shared" si="1190"/>
        <v/>
      </c>
      <c r="J5070" s="30"/>
      <c r="K5070" s="27"/>
      <c r="L5070" s="59" t="str">
        <f t="shared" si="1191"/>
        <v/>
      </c>
      <c r="M5070" s="62" t="str">
        <f t="shared" si="1192"/>
        <v/>
      </c>
      <c r="N5070" s="52" t="str">
        <f t="shared" si="1193"/>
        <v/>
      </c>
      <c r="O5070" s="53" t="str">
        <f t="shared" si="1194"/>
        <v/>
      </c>
      <c r="P5070" s="33" t="str">
        <f t="shared" si="1199"/>
        <v>-</v>
      </c>
      <c r="Q5070" s="50" t="str">
        <f t="shared" ca="1" si="1195"/>
        <v/>
      </c>
      <c r="R5070" s="52" t="str">
        <f t="shared" si="1196"/>
        <v/>
      </c>
      <c r="S5070" s="53" t="str">
        <f t="shared" si="1197"/>
        <v/>
      </c>
      <c r="T5070" s="78" t="str">
        <f t="shared" si="1198"/>
        <v/>
      </c>
    </row>
    <row r="5071" spans="2:20" ht="15.25" x14ac:dyDescent="0.2">
      <c r="B5071" s="29" t="str">
        <f t="shared" si="1187"/>
        <v/>
      </c>
      <c r="C5071" s="18">
        <f t="shared" si="1185"/>
        <v>50266</v>
      </c>
      <c r="D5071" s="20" t="str">
        <f t="shared" si="1186"/>
        <v>Vendredi</v>
      </c>
      <c r="E5071" s="43" t="str">
        <f t="shared" si="1188"/>
        <v>AOÛT 2037</v>
      </c>
      <c r="F5071" s="48">
        <f t="shared" si="1189"/>
        <v>0</v>
      </c>
      <c r="G5071" s="26"/>
      <c r="H5071" s="26"/>
      <c r="I5071" s="45" t="str">
        <f t="shared" si="1190"/>
        <v/>
      </c>
      <c r="J5071" s="30"/>
      <c r="K5071" s="27"/>
      <c r="L5071" s="59" t="str">
        <f t="shared" si="1191"/>
        <v/>
      </c>
      <c r="M5071" s="62" t="str">
        <f t="shared" si="1192"/>
        <v/>
      </c>
      <c r="N5071" s="52" t="str">
        <f t="shared" si="1193"/>
        <v/>
      </c>
      <c r="O5071" s="53" t="str">
        <f t="shared" si="1194"/>
        <v/>
      </c>
      <c r="P5071" s="33" t="str">
        <f t="shared" si="1199"/>
        <v>-</v>
      </c>
      <c r="Q5071" s="50" t="str">
        <f t="shared" ca="1" si="1195"/>
        <v/>
      </c>
      <c r="R5071" s="52" t="str">
        <f t="shared" si="1196"/>
        <v/>
      </c>
      <c r="S5071" s="53" t="str">
        <f t="shared" si="1197"/>
        <v/>
      </c>
      <c r="T5071" s="78" t="str">
        <f t="shared" si="1198"/>
        <v/>
      </c>
    </row>
    <row r="5072" spans="2:20" ht="15.25" x14ac:dyDescent="0.2">
      <c r="B5072" s="29" t="str">
        <f t="shared" si="1187"/>
        <v/>
      </c>
      <c r="C5072" s="18">
        <f t="shared" si="1185"/>
        <v>50267</v>
      </c>
      <c r="D5072" s="20" t="str">
        <f t="shared" si="1186"/>
        <v>Samedi</v>
      </c>
      <c r="E5072" s="43" t="str">
        <f t="shared" si="1188"/>
        <v>AOÛT 2037</v>
      </c>
      <c r="F5072" s="48">
        <f t="shared" si="1189"/>
        <v>0</v>
      </c>
      <c r="G5072" s="26"/>
      <c r="H5072" s="26"/>
      <c r="I5072" s="45" t="str">
        <f t="shared" si="1190"/>
        <v/>
      </c>
      <c r="J5072" s="30"/>
      <c r="K5072" s="27"/>
      <c r="L5072" s="59" t="str">
        <f t="shared" si="1191"/>
        <v/>
      </c>
      <c r="M5072" s="62" t="str">
        <f t="shared" si="1192"/>
        <v/>
      </c>
      <c r="N5072" s="52" t="str">
        <f t="shared" si="1193"/>
        <v/>
      </c>
      <c r="O5072" s="53" t="str">
        <f t="shared" si="1194"/>
        <v/>
      </c>
      <c r="P5072" s="33" t="str">
        <f t="shared" si="1199"/>
        <v>-</v>
      </c>
      <c r="Q5072" s="50" t="str">
        <f t="shared" ca="1" si="1195"/>
        <v/>
      </c>
      <c r="R5072" s="52" t="str">
        <f t="shared" si="1196"/>
        <v/>
      </c>
      <c r="S5072" s="53" t="str">
        <f t="shared" si="1197"/>
        <v/>
      </c>
      <c r="T5072" s="78" t="str">
        <f t="shared" si="1198"/>
        <v/>
      </c>
    </row>
    <row r="5073" spans="2:20" ht="15.25" x14ac:dyDescent="0.2">
      <c r="B5073" s="29" t="str">
        <f t="shared" si="1187"/>
        <v/>
      </c>
      <c r="C5073" s="18">
        <f t="shared" si="1185"/>
        <v>50268</v>
      </c>
      <c r="D5073" s="20" t="str">
        <f t="shared" si="1186"/>
        <v>Dimanche</v>
      </c>
      <c r="E5073" s="43" t="str">
        <f t="shared" si="1188"/>
        <v>AOÛT 2037</v>
      </c>
      <c r="F5073" s="48">
        <f t="shared" si="1189"/>
        <v>0</v>
      </c>
      <c r="G5073" s="26"/>
      <c r="H5073" s="26"/>
      <c r="I5073" s="45" t="str">
        <f t="shared" si="1190"/>
        <v/>
      </c>
      <c r="J5073" s="30"/>
      <c r="K5073" s="27"/>
      <c r="L5073" s="59" t="str">
        <f t="shared" si="1191"/>
        <v/>
      </c>
      <c r="M5073" s="62" t="str">
        <f t="shared" si="1192"/>
        <v/>
      </c>
      <c r="N5073" s="52">
        <f t="shared" si="1193"/>
        <v>0</v>
      </c>
      <c r="O5073" s="53">
        <f t="shared" si="1194"/>
        <v>0</v>
      </c>
      <c r="P5073" s="33" t="str">
        <f t="shared" si="1199"/>
        <v>-</v>
      </c>
      <c r="Q5073" s="50" t="str">
        <f t="shared" ca="1" si="1195"/>
        <v/>
      </c>
      <c r="R5073" s="52" t="str">
        <f t="shared" si="1196"/>
        <v/>
      </c>
      <c r="S5073" s="53" t="str">
        <f t="shared" si="1197"/>
        <v/>
      </c>
      <c r="T5073" s="78" t="str">
        <f t="shared" si="1198"/>
        <v/>
      </c>
    </row>
    <row r="5074" spans="2:20" ht="15.25" x14ac:dyDescent="0.2">
      <c r="B5074" s="29" t="str">
        <f t="shared" si="1187"/>
        <v/>
      </c>
      <c r="C5074" s="18">
        <f t="shared" si="1185"/>
        <v>50269</v>
      </c>
      <c r="D5074" s="20" t="str">
        <f t="shared" si="1186"/>
        <v>Lundi</v>
      </c>
      <c r="E5074" s="43" t="str">
        <f t="shared" si="1188"/>
        <v>AOÛT 2037</v>
      </c>
      <c r="F5074" s="48">
        <f t="shared" si="1189"/>
        <v>0</v>
      </c>
      <c r="G5074" s="26"/>
      <c r="H5074" s="26"/>
      <c r="I5074" s="45" t="str">
        <f t="shared" si="1190"/>
        <v/>
      </c>
      <c r="J5074" s="30"/>
      <c r="K5074" s="27"/>
      <c r="L5074" s="59" t="str">
        <f t="shared" si="1191"/>
        <v/>
      </c>
      <c r="M5074" s="62" t="str">
        <f t="shared" si="1192"/>
        <v/>
      </c>
      <c r="N5074" s="52" t="str">
        <f t="shared" si="1193"/>
        <v/>
      </c>
      <c r="O5074" s="53" t="str">
        <f t="shared" si="1194"/>
        <v/>
      </c>
      <c r="P5074" s="33" t="str">
        <f t="shared" si="1199"/>
        <v>-</v>
      </c>
      <c r="Q5074" s="50" t="str">
        <f t="shared" ca="1" si="1195"/>
        <v/>
      </c>
      <c r="R5074" s="52" t="str">
        <f t="shared" si="1196"/>
        <v/>
      </c>
      <c r="S5074" s="53" t="str">
        <f t="shared" si="1197"/>
        <v/>
      </c>
      <c r="T5074" s="78" t="str">
        <f t="shared" si="1198"/>
        <v/>
      </c>
    </row>
    <row r="5075" spans="2:20" ht="15.25" x14ac:dyDescent="0.2">
      <c r="B5075" s="29" t="str">
        <f t="shared" si="1187"/>
        <v/>
      </c>
      <c r="C5075" s="18">
        <f t="shared" si="1185"/>
        <v>50270</v>
      </c>
      <c r="D5075" s="20" t="str">
        <f t="shared" si="1186"/>
        <v>Mardi</v>
      </c>
      <c r="E5075" s="43" t="str">
        <f t="shared" si="1188"/>
        <v>AOÛT 2037</v>
      </c>
      <c r="F5075" s="48">
        <f t="shared" si="1189"/>
        <v>0</v>
      </c>
      <c r="G5075" s="26"/>
      <c r="H5075" s="26"/>
      <c r="I5075" s="45" t="str">
        <f t="shared" si="1190"/>
        <v/>
      </c>
      <c r="J5075" s="30"/>
      <c r="K5075" s="27"/>
      <c r="L5075" s="59" t="str">
        <f t="shared" si="1191"/>
        <v/>
      </c>
      <c r="M5075" s="62" t="str">
        <f t="shared" si="1192"/>
        <v/>
      </c>
      <c r="N5075" s="52" t="str">
        <f t="shared" si="1193"/>
        <v/>
      </c>
      <c r="O5075" s="53" t="str">
        <f t="shared" si="1194"/>
        <v/>
      </c>
      <c r="P5075" s="33" t="str">
        <f t="shared" si="1199"/>
        <v>-</v>
      </c>
      <c r="Q5075" s="50" t="str">
        <f t="shared" ca="1" si="1195"/>
        <v/>
      </c>
      <c r="R5075" s="52" t="str">
        <f t="shared" si="1196"/>
        <v/>
      </c>
      <c r="S5075" s="53" t="str">
        <f t="shared" si="1197"/>
        <v/>
      </c>
      <c r="T5075" s="78" t="str">
        <f t="shared" si="1198"/>
        <v/>
      </c>
    </row>
    <row r="5076" spans="2:20" ht="15.25" x14ac:dyDescent="0.2">
      <c r="B5076" s="29" t="str">
        <f t="shared" si="1187"/>
        <v/>
      </c>
      <c r="C5076" s="18">
        <f t="shared" si="1185"/>
        <v>50271</v>
      </c>
      <c r="D5076" s="20" t="str">
        <f t="shared" si="1186"/>
        <v>Mercredi</v>
      </c>
      <c r="E5076" s="43" t="str">
        <f t="shared" si="1188"/>
        <v>AOÛT 2037</v>
      </c>
      <c r="F5076" s="48">
        <f t="shared" si="1189"/>
        <v>0</v>
      </c>
      <c r="G5076" s="26"/>
      <c r="H5076" s="26"/>
      <c r="I5076" s="45" t="str">
        <f t="shared" si="1190"/>
        <v/>
      </c>
      <c r="J5076" s="30"/>
      <c r="K5076" s="27"/>
      <c r="L5076" s="59" t="str">
        <f t="shared" si="1191"/>
        <v/>
      </c>
      <c r="M5076" s="62" t="str">
        <f t="shared" si="1192"/>
        <v/>
      </c>
      <c r="N5076" s="52" t="str">
        <f t="shared" si="1193"/>
        <v/>
      </c>
      <c r="O5076" s="53" t="str">
        <f t="shared" si="1194"/>
        <v/>
      </c>
      <c r="P5076" s="33" t="str">
        <f t="shared" si="1199"/>
        <v>-</v>
      </c>
      <c r="Q5076" s="50" t="str">
        <f t="shared" ca="1" si="1195"/>
        <v/>
      </c>
      <c r="R5076" s="52" t="str">
        <f t="shared" si="1196"/>
        <v/>
      </c>
      <c r="S5076" s="53" t="str">
        <f t="shared" si="1197"/>
        <v/>
      </c>
      <c r="T5076" s="78" t="str">
        <f t="shared" si="1198"/>
        <v/>
      </c>
    </row>
    <row r="5077" spans="2:20" ht="15.25" x14ac:dyDescent="0.2">
      <c r="B5077" s="29" t="str">
        <f t="shared" si="1187"/>
        <v/>
      </c>
      <c r="C5077" s="18">
        <f t="shared" si="1185"/>
        <v>50272</v>
      </c>
      <c r="D5077" s="20" t="str">
        <f t="shared" si="1186"/>
        <v>Jeudi</v>
      </c>
      <c r="E5077" s="43" t="str">
        <f t="shared" si="1188"/>
        <v>AOÛT 2037</v>
      </c>
      <c r="F5077" s="48">
        <f t="shared" si="1189"/>
        <v>0</v>
      </c>
      <c r="G5077" s="26"/>
      <c r="H5077" s="26"/>
      <c r="I5077" s="45" t="str">
        <f t="shared" si="1190"/>
        <v/>
      </c>
      <c r="J5077" s="30"/>
      <c r="K5077" s="27"/>
      <c r="L5077" s="59" t="str">
        <f t="shared" si="1191"/>
        <v/>
      </c>
      <c r="M5077" s="62" t="str">
        <f t="shared" si="1192"/>
        <v/>
      </c>
      <c r="N5077" s="52" t="str">
        <f t="shared" si="1193"/>
        <v/>
      </c>
      <c r="O5077" s="53" t="str">
        <f t="shared" si="1194"/>
        <v/>
      </c>
      <c r="P5077" s="33" t="str">
        <f t="shared" si="1199"/>
        <v>-</v>
      </c>
      <c r="Q5077" s="50" t="str">
        <f t="shared" ca="1" si="1195"/>
        <v/>
      </c>
      <c r="R5077" s="52" t="str">
        <f t="shared" si="1196"/>
        <v/>
      </c>
      <c r="S5077" s="53" t="str">
        <f t="shared" si="1197"/>
        <v/>
      </c>
      <c r="T5077" s="78" t="str">
        <f t="shared" si="1198"/>
        <v/>
      </c>
    </row>
    <row r="5078" spans="2:20" ht="15.25" x14ac:dyDescent="0.2">
      <c r="B5078" s="29" t="str">
        <f t="shared" si="1187"/>
        <v/>
      </c>
      <c r="C5078" s="18">
        <f t="shared" si="1185"/>
        <v>50273</v>
      </c>
      <c r="D5078" s="20" t="str">
        <f t="shared" si="1186"/>
        <v>Vendredi</v>
      </c>
      <c r="E5078" s="43" t="str">
        <f t="shared" si="1188"/>
        <v>AOÛT 2037</v>
      </c>
      <c r="F5078" s="48">
        <f t="shared" si="1189"/>
        <v>0</v>
      </c>
      <c r="G5078" s="26"/>
      <c r="H5078" s="26"/>
      <c r="I5078" s="45" t="str">
        <f t="shared" si="1190"/>
        <v/>
      </c>
      <c r="J5078" s="30"/>
      <c r="K5078" s="27"/>
      <c r="L5078" s="59" t="str">
        <f t="shared" si="1191"/>
        <v/>
      </c>
      <c r="M5078" s="62" t="str">
        <f t="shared" si="1192"/>
        <v/>
      </c>
      <c r="N5078" s="52" t="str">
        <f t="shared" si="1193"/>
        <v/>
      </c>
      <c r="O5078" s="53" t="str">
        <f t="shared" si="1194"/>
        <v/>
      </c>
      <c r="P5078" s="33" t="str">
        <f t="shared" si="1199"/>
        <v>-</v>
      </c>
      <c r="Q5078" s="50" t="str">
        <f t="shared" ca="1" si="1195"/>
        <v/>
      </c>
      <c r="R5078" s="52" t="str">
        <f t="shared" si="1196"/>
        <v/>
      </c>
      <c r="S5078" s="53" t="str">
        <f t="shared" si="1197"/>
        <v/>
      </c>
      <c r="T5078" s="78" t="str">
        <f t="shared" si="1198"/>
        <v/>
      </c>
    </row>
    <row r="5079" spans="2:20" ht="15.25" x14ac:dyDescent="0.2">
      <c r="B5079" s="29" t="str">
        <f t="shared" si="1187"/>
        <v/>
      </c>
      <c r="C5079" s="18">
        <f t="shared" si="1185"/>
        <v>50274</v>
      </c>
      <c r="D5079" s="20" t="str">
        <f t="shared" si="1186"/>
        <v>Samedi</v>
      </c>
      <c r="E5079" s="43" t="str">
        <f t="shared" si="1188"/>
        <v>AOÛT 2037</v>
      </c>
      <c r="F5079" s="48">
        <f t="shared" si="1189"/>
        <v>0</v>
      </c>
      <c r="G5079" s="26"/>
      <c r="H5079" s="26"/>
      <c r="I5079" s="45" t="str">
        <f t="shared" si="1190"/>
        <v/>
      </c>
      <c r="J5079" s="30"/>
      <c r="K5079" s="27"/>
      <c r="L5079" s="59" t="str">
        <f t="shared" si="1191"/>
        <v/>
      </c>
      <c r="M5079" s="62" t="str">
        <f t="shared" si="1192"/>
        <v/>
      </c>
      <c r="N5079" s="52" t="str">
        <f t="shared" si="1193"/>
        <v/>
      </c>
      <c r="O5079" s="53" t="str">
        <f t="shared" si="1194"/>
        <v/>
      </c>
      <c r="P5079" s="33" t="str">
        <f t="shared" si="1199"/>
        <v>-</v>
      </c>
      <c r="Q5079" s="50" t="str">
        <f t="shared" ca="1" si="1195"/>
        <v/>
      </c>
      <c r="R5079" s="52" t="str">
        <f t="shared" si="1196"/>
        <v/>
      </c>
      <c r="S5079" s="53" t="str">
        <f t="shared" si="1197"/>
        <v/>
      </c>
      <c r="T5079" s="78" t="str">
        <f t="shared" si="1198"/>
        <v/>
      </c>
    </row>
    <row r="5080" spans="2:20" ht="15.25" x14ac:dyDescent="0.2">
      <c r="B5080" s="29" t="str">
        <f t="shared" si="1187"/>
        <v/>
      </c>
      <c r="C5080" s="18">
        <f t="shared" si="1185"/>
        <v>50275</v>
      </c>
      <c r="D5080" s="20" t="str">
        <f t="shared" si="1186"/>
        <v>Dimanche</v>
      </c>
      <c r="E5080" s="43" t="str">
        <f t="shared" si="1188"/>
        <v>AOÛT 2037</v>
      </c>
      <c r="F5080" s="48">
        <f t="shared" si="1189"/>
        <v>0</v>
      </c>
      <c r="G5080" s="26"/>
      <c r="H5080" s="26"/>
      <c r="I5080" s="45" t="str">
        <f t="shared" si="1190"/>
        <v/>
      </c>
      <c r="J5080" s="30"/>
      <c r="K5080" s="27"/>
      <c r="L5080" s="59" t="str">
        <f t="shared" si="1191"/>
        <v/>
      </c>
      <c r="M5080" s="62" t="str">
        <f t="shared" si="1192"/>
        <v/>
      </c>
      <c r="N5080" s="52">
        <f t="shared" si="1193"/>
        <v>0</v>
      </c>
      <c r="O5080" s="53">
        <f t="shared" si="1194"/>
        <v>0</v>
      </c>
      <c r="P5080" s="33" t="str">
        <f t="shared" si="1199"/>
        <v>-</v>
      </c>
      <c r="Q5080" s="50" t="str">
        <f t="shared" ca="1" si="1195"/>
        <v/>
      </c>
      <c r="R5080" s="52" t="str">
        <f t="shared" si="1196"/>
        <v/>
      </c>
      <c r="S5080" s="53" t="str">
        <f t="shared" si="1197"/>
        <v/>
      </c>
      <c r="T5080" s="78" t="str">
        <f t="shared" si="1198"/>
        <v/>
      </c>
    </row>
    <row r="5081" spans="2:20" ht="15.25" x14ac:dyDescent="0.2">
      <c r="B5081" s="29" t="str">
        <f t="shared" si="1187"/>
        <v/>
      </c>
      <c r="C5081" s="18">
        <f t="shared" si="1185"/>
        <v>50276</v>
      </c>
      <c r="D5081" s="20" t="str">
        <f t="shared" si="1186"/>
        <v>Lundi</v>
      </c>
      <c r="E5081" s="43" t="str">
        <f t="shared" si="1188"/>
        <v>AOÛT 2037</v>
      </c>
      <c r="F5081" s="48">
        <f t="shared" si="1189"/>
        <v>0</v>
      </c>
      <c r="G5081" s="26"/>
      <c r="H5081" s="26"/>
      <c r="I5081" s="45" t="str">
        <f t="shared" si="1190"/>
        <v/>
      </c>
      <c r="J5081" s="30"/>
      <c r="K5081" s="27"/>
      <c r="L5081" s="59" t="str">
        <f t="shared" si="1191"/>
        <v/>
      </c>
      <c r="M5081" s="62" t="str">
        <f t="shared" si="1192"/>
        <v/>
      </c>
      <c r="N5081" s="52" t="str">
        <f t="shared" si="1193"/>
        <v/>
      </c>
      <c r="O5081" s="53" t="str">
        <f t="shared" si="1194"/>
        <v/>
      </c>
      <c r="P5081" s="33" t="str">
        <f t="shared" si="1199"/>
        <v>-</v>
      </c>
      <c r="Q5081" s="50" t="str">
        <f t="shared" ca="1" si="1195"/>
        <v/>
      </c>
      <c r="R5081" s="52" t="str">
        <f t="shared" si="1196"/>
        <v/>
      </c>
      <c r="S5081" s="53" t="str">
        <f t="shared" si="1197"/>
        <v/>
      </c>
      <c r="T5081" s="78" t="str">
        <f t="shared" si="1198"/>
        <v/>
      </c>
    </row>
    <row r="5082" spans="2:20" ht="15.25" x14ac:dyDescent="0.2">
      <c r="B5082" s="29" t="str">
        <f t="shared" si="1187"/>
        <v/>
      </c>
      <c r="C5082" s="18">
        <f t="shared" si="1185"/>
        <v>50277</v>
      </c>
      <c r="D5082" s="20" t="str">
        <f t="shared" si="1186"/>
        <v>Mardi</v>
      </c>
      <c r="E5082" s="43" t="str">
        <f t="shared" si="1188"/>
        <v>AOÛT 2037</v>
      </c>
      <c r="F5082" s="48">
        <f t="shared" si="1189"/>
        <v>0</v>
      </c>
      <c r="G5082" s="26"/>
      <c r="H5082" s="26"/>
      <c r="I5082" s="45" t="str">
        <f t="shared" si="1190"/>
        <v/>
      </c>
      <c r="J5082" s="30"/>
      <c r="K5082" s="27"/>
      <c r="L5082" s="59" t="str">
        <f t="shared" si="1191"/>
        <v/>
      </c>
      <c r="M5082" s="62" t="str">
        <f t="shared" si="1192"/>
        <v/>
      </c>
      <c r="N5082" s="52" t="str">
        <f t="shared" si="1193"/>
        <v/>
      </c>
      <c r="O5082" s="53" t="str">
        <f t="shared" si="1194"/>
        <v/>
      </c>
      <c r="P5082" s="33" t="str">
        <f t="shared" si="1199"/>
        <v>-</v>
      </c>
      <c r="Q5082" s="50" t="str">
        <f t="shared" ca="1" si="1195"/>
        <v/>
      </c>
      <c r="R5082" s="52" t="str">
        <f t="shared" si="1196"/>
        <v/>
      </c>
      <c r="S5082" s="53" t="str">
        <f t="shared" si="1197"/>
        <v/>
      </c>
      <c r="T5082" s="78" t="str">
        <f t="shared" si="1198"/>
        <v/>
      </c>
    </row>
    <row r="5083" spans="2:20" ht="15.25" x14ac:dyDescent="0.2">
      <c r="B5083" s="29" t="str">
        <f t="shared" si="1187"/>
        <v/>
      </c>
      <c r="C5083" s="18">
        <f t="shared" si="1185"/>
        <v>50278</v>
      </c>
      <c r="D5083" s="20" t="str">
        <f t="shared" si="1186"/>
        <v>Mercredi</v>
      </c>
      <c r="E5083" s="43" t="str">
        <f t="shared" si="1188"/>
        <v>AOÛT 2037</v>
      </c>
      <c r="F5083" s="48">
        <f t="shared" si="1189"/>
        <v>0</v>
      </c>
      <c r="G5083" s="26"/>
      <c r="H5083" s="26"/>
      <c r="I5083" s="45" t="str">
        <f t="shared" si="1190"/>
        <v/>
      </c>
      <c r="J5083" s="30"/>
      <c r="K5083" s="27"/>
      <c r="L5083" s="59" t="str">
        <f t="shared" si="1191"/>
        <v/>
      </c>
      <c r="M5083" s="62" t="str">
        <f t="shared" si="1192"/>
        <v/>
      </c>
      <c r="N5083" s="52" t="str">
        <f t="shared" si="1193"/>
        <v/>
      </c>
      <c r="O5083" s="53" t="str">
        <f t="shared" si="1194"/>
        <v/>
      </c>
      <c r="P5083" s="33" t="str">
        <f t="shared" si="1199"/>
        <v>-</v>
      </c>
      <c r="Q5083" s="50" t="str">
        <f t="shared" ca="1" si="1195"/>
        <v/>
      </c>
      <c r="R5083" s="52" t="str">
        <f t="shared" si="1196"/>
        <v/>
      </c>
      <c r="S5083" s="53" t="str">
        <f t="shared" si="1197"/>
        <v/>
      </c>
      <c r="T5083" s="78" t="str">
        <f t="shared" si="1198"/>
        <v/>
      </c>
    </row>
    <row r="5084" spans="2:20" ht="15.25" x14ac:dyDescent="0.2">
      <c r="B5084" s="29" t="str">
        <f t="shared" si="1187"/>
        <v/>
      </c>
      <c r="C5084" s="18">
        <f t="shared" si="1185"/>
        <v>50279</v>
      </c>
      <c r="D5084" s="20" t="str">
        <f t="shared" si="1186"/>
        <v>Jeudi</v>
      </c>
      <c r="E5084" s="43" t="str">
        <f t="shared" si="1188"/>
        <v>AOÛT 2037</v>
      </c>
      <c r="F5084" s="48">
        <f t="shared" si="1189"/>
        <v>0</v>
      </c>
      <c r="G5084" s="26"/>
      <c r="H5084" s="26"/>
      <c r="I5084" s="45" t="str">
        <f t="shared" si="1190"/>
        <v/>
      </c>
      <c r="J5084" s="30"/>
      <c r="K5084" s="27"/>
      <c r="L5084" s="59" t="str">
        <f t="shared" si="1191"/>
        <v/>
      </c>
      <c r="M5084" s="62" t="str">
        <f t="shared" si="1192"/>
        <v/>
      </c>
      <c r="N5084" s="52" t="str">
        <f t="shared" si="1193"/>
        <v/>
      </c>
      <c r="O5084" s="53" t="str">
        <f t="shared" si="1194"/>
        <v/>
      </c>
      <c r="P5084" s="33" t="str">
        <f t="shared" si="1199"/>
        <v>-</v>
      </c>
      <c r="Q5084" s="50" t="str">
        <f t="shared" ca="1" si="1195"/>
        <v/>
      </c>
      <c r="R5084" s="52" t="str">
        <f t="shared" si="1196"/>
        <v/>
      </c>
      <c r="S5084" s="53" t="str">
        <f t="shared" si="1197"/>
        <v/>
      </c>
      <c r="T5084" s="78" t="str">
        <f t="shared" si="1198"/>
        <v/>
      </c>
    </row>
    <row r="5085" spans="2:20" ht="15.25" x14ac:dyDescent="0.2">
      <c r="B5085" s="29" t="str">
        <f t="shared" si="1187"/>
        <v/>
      </c>
      <c r="C5085" s="18">
        <f t="shared" si="1185"/>
        <v>50280</v>
      </c>
      <c r="D5085" s="20" t="str">
        <f t="shared" si="1186"/>
        <v>Vendredi</v>
      </c>
      <c r="E5085" s="43" t="str">
        <f t="shared" si="1188"/>
        <v>AOÛT 2037</v>
      </c>
      <c r="F5085" s="48">
        <f t="shared" si="1189"/>
        <v>0</v>
      </c>
      <c r="G5085" s="26"/>
      <c r="H5085" s="26"/>
      <c r="I5085" s="45" t="str">
        <f t="shared" si="1190"/>
        <v/>
      </c>
      <c r="J5085" s="30"/>
      <c r="K5085" s="27"/>
      <c r="L5085" s="59" t="str">
        <f t="shared" si="1191"/>
        <v/>
      </c>
      <c r="M5085" s="62" t="str">
        <f t="shared" si="1192"/>
        <v/>
      </c>
      <c r="N5085" s="52" t="str">
        <f t="shared" si="1193"/>
        <v/>
      </c>
      <c r="O5085" s="53" t="str">
        <f t="shared" si="1194"/>
        <v/>
      </c>
      <c r="P5085" s="33" t="str">
        <f t="shared" si="1199"/>
        <v>-</v>
      </c>
      <c r="Q5085" s="50" t="str">
        <f t="shared" ca="1" si="1195"/>
        <v/>
      </c>
      <c r="R5085" s="52" t="str">
        <f t="shared" si="1196"/>
        <v/>
      </c>
      <c r="S5085" s="53" t="str">
        <f t="shared" si="1197"/>
        <v/>
      </c>
      <c r="T5085" s="78" t="str">
        <f t="shared" si="1198"/>
        <v/>
      </c>
    </row>
    <row r="5086" spans="2:20" ht="15.25" x14ac:dyDescent="0.2">
      <c r="B5086" s="29" t="str">
        <f t="shared" si="1187"/>
        <v/>
      </c>
      <c r="C5086" s="18">
        <f t="shared" si="1185"/>
        <v>50281</v>
      </c>
      <c r="D5086" s="20" t="str">
        <f t="shared" si="1186"/>
        <v>Samedi</v>
      </c>
      <c r="E5086" s="43" t="str">
        <f t="shared" si="1188"/>
        <v>AOÛT 2037</v>
      </c>
      <c r="F5086" s="48">
        <f t="shared" si="1189"/>
        <v>0</v>
      </c>
      <c r="G5086" s="26"/>
      <c r="H5086" s="26"/>
      <c r="I5086" s="45" t="str">
        <f t="shared" si="1190"/>
        <v/>
      </c>
      <c r="J5086" s="30"/>
      <c r="K5086" s="27"/>
      <c r="L5086" s="59" t="str">
        <f t="shared" si="1191"/>
        <v/>
      </c>
      <c r="M5086" s="62" t="str">
        <f t="shared" si="1192"/>
        <v/>
      </c>
      <c r="N5086" s="52" t="str">
        <f t="shared" si="1193"/>
        <v/>
      </c>
      <c r="O5086" s="53" t="str">
        <f t="shared" si="1194"/>
        <v/>
      </c>
      <c r="P5086" s="33" t="str">
        <f t="shared" si="1199"/>
        <v>-</v>
      </c>
      <c r="Q5086" s="50" t="str">
        <f t="shared" ca="1" si="1195"/>
        <v/>
      </c>
      <c r="R5086" s="52" t="str">
        <f t="shared" si="1196"/>
        <v/>
      </c>
      <c r="S5086" s="53" t="str">
        <f t="shared" si="1197"/>
        <v/>
      </c>
      <c r="T5086" s="78" t="str">
        <f t="shared" si="1198"/>
        <v/>
      </c>
    </row>
    <row r="5087" spans="2:20" ht="15.25" x14ac:dyDescent="0.2">
      <c r="B5087" s="29" t="str">
        <f t="shared" si="1187"/>
        <v/>
      </c>
      <c r="C5087" s="18">
        <f t="shared" si="1185"/>
        <v>50282</v>
      </c>
      <c r="D5087" s="20" t="str">
        <f t="shared" si="1186"/>
        <v>Dimanche</v>
      </c>
      <c r="E5087" s="43" t="str">
        <f t="shared" si="1188"/>
        <v>AOÛT 2037</v>
      </c>
      <c r="F5087" s="48">
        <f t="shared" si="1189"/>
        <v>0</v>
      </c>
      <c r="G5087" s="26"/>
      <c r="H5087" s="26"/>
      <c r="I5087" s="45" t="str">
        <f t="shared" si="1190"/>
        <v/>
      </c>
      <c r="J5087" s="30"/>
      <c r="K5087" s="27"/>
      <c r="L5087" s="59" t="str">
        <f t="shared" si="1191"/>
        <v/>
      </c>
      <c r="M5087" s="62" t="str">
        <f t="shared" si="1192"/>
        <v/>
      </c>
      <c r="N5087" s="52">
        <f t="shared" si="1193"/>
        <v>0</v>
      </c>
      <c r="O5087" s="53">
        <f t="shared" si="1194"/>
        <v>0</v>
      </c>
      <c r="P5087" s="33" t="str">
        <f t="shared" si="1199"/>
        <v>-</v>
      </c>
      <c r="Q5087" s="50" t="str">
        <f t="shared" ca="1" si="1195"/>
        <v/>
      </c>
      <c r="R5087" s="52" t="str">
        <f t="shared" si="1196"/>
        <v/>
      </c>
      <c r="S5087" s="53" t="str">
        <f t="shared" si="1197"/>
        <v/>
      </c>
      <c r="T5087" s="78" t="str">
        <f t="shared" si="1198"/>
        <v/>
      </c>
    </row>
    <row r="5088" spans="2:20" ht="15.25" x14ac:dyDescent="0.2">
      <c r="B5088" s="29" t="str">
        <f t="shared" si="1187"/>
        <v/>
      </c>
      <c r="C5088" s="18">
        <f t="shared" si="1185"/>
        <v>50283</v>
      </c>
      <c r="D5088" s="20" t="str">
        <f t="shared" si="1186"/>
        <v>Lundi</v>
      </c>
      <c r="E5088" s="43" t="str">
        <f t="shared" si="1188"/>
        <v>AOÛT 2037</v>
      </c>
      <c r="F5088" s="48">
        <f t="shared" si="1189"/>
        <v>0</v>
      </c>
      <c r="G5088" s="26"/>
      <c r="H5088" s="26"/>
      <c r="I5088" s="45" t="str">
        <f t="shared" si="1190"/>
        <v/>
      </c>
      <c r="J5088" s="30"/>
      <c r="K5088" s="27"/>
      <c r="L5088" s="59" t="str">
        <f t="shared" si="1191"/>
        <v/>
      </c>
      <c r="M5088" s="62" t="str">
        <f t="shared" si="1192"/>
        <v/>
      </c>
      <c r="N5088" s="52" t="str">
        <f t="shared" si="1193"/>
        <v/>
      </c>
      <c r="O5088" s="53" t="str">
        <f t="shared" si="1194"/>
        <v/>
      </c>
      <c r="P5088" s="33" t="str">
        <f t="shared" si="1199"/>
        <v>-</v>
      </c>
      <c r="Q5088" s="50" t="str">
        <f t="shared" ca="1" si="1195"/>
        <v/>
      </c>
      <c r="R5088" s="52" t="str">
        <f t="shared" si="1196"/>
        <v/>
      </c>
      <c r="S5088" s="53" t="str">
        <f t="shared" si="1197"/>
        <v/>
      </c>
      <c r="T5088" s="78" t="str">
        <f t="shared" si="1198"/>
        <v/>
      </c>
    </row>
    <row r="5089" spans="2:20" ht="15.25" x14ac:dyDescent="0.2">
      <c r="B5089" s="29" t="str">
        <f t="shared" si="1187"/>
        <v/>
      </c>
      <c r="C5089" s="18">
        <f t="shared" si="1185"/>
        <v>50284</v>
      </c>
      <c r="D5089" s="20" t="str">
        <f t="shared" si="1186"/>
        <v>Mardi</v>
      </c>
      <c r="E5089" s="43" t="str">
        <f t="shared" si="1188"/>
        <v>SEPT 2037</v>
      </c>
      <c r="F5089" s="48">
        <f t="shared" si="1189"/>
        <v>0</v>
      </c>
      <c r="G5089" s="26"/>
      <c r="H5089" s="26"/>
      <c r="I5089" s="45" t="str">
        <f t="shared" si="1190"/>
        <v/>
      </c>
      <c r="J5089" s="30"/>
      <c r="K5089" s="27"/>
      <c r="L5089" s="59" t="str">
        <f t="shared" si="1191"/>
        <v/>
      </c>
      <c r="M5089" s="62" t="str">
        <f t="shared" si="1192"/>
        <v/>
      </c>
      <c r="N5089" s="52" t="str">
        <f t="shared" si="1193"/>
        <v/>
      </c>
      <c r="O5089" s="53" t="str">
        <f t="shared" si="1194"/>
        <v/>
      </c>
      <c r="P5089" s="33" t="str">
        <f t="shared" si="1199"/>
        <v>SEPT 2037</v>
      </c>
      <c r="Q5089" s="50" t="str">
        <f t="shared" ca="1" si="1195"/>
        <v/>
      </c>
      <c r="R5089" s="52">
        <f t="shared" ca="1" si="1196"/>
        <v>0</v>
      </c>
      <c r="S5089" s="53">
        <f t="shared" ca="1" si="1197"/>
        <v>0</v>
      </c>
      <c r="T5089" s="78" t="str">
        <f t="shared" si="1198"/>
        <v>SEPT 2037</v>
      </c>
    </row>
    <row r="5090" spans="2:20" ht="15.25" x14ac:dyDescent="0.2">
      <c r="B5090" s="29" t="str">
        <f t="shared" si="1187"/>
        <v/>
      </c>
      <c r="C5090" s="18">
        <f t="shared" si="1185"/>
        <v>50285</v>
      </c>
      <c r="D5090" s="20" t="str">
        <f t="shared" si="1186"/>
        <v>Mercredi</v>
      </c>
      <c r="E5090" s="43" t="str">
        <f t="shared" si="1188"/>
        <v>SEPT 2037</v>
      </c>
      <c r="F5090" s="48">
        <f t="shared" si="1189"/>
        <v>0</v>
      </c>
      <c r="G5090" s="26"/>
      <c r="H5090" s="26"/>
      <c r="I5090" s="45" t="str">
        <f t="shared" si="1190"/>
        <v/>
      </c>
      <c r="J5090" s="30"/>
      <c r="K5090" s="27"/>
      <c r="L5090" s="59" t="str">
        <f t="shared" si="1191"/>
        <v/>
      </c>
      <c r="M5090" s="62" t="str">
        <f t="shared" si="1192"/>
        <v/>
      </c>
      <c r="N5090" s="52" t="str">
        <f t="shared" si="1193"/>
        <v/>
      </c>
      <c r="O5090" s="53" t="str">
        <f t="shared" si="1194"/>
        <v/>
      </c>
      <c r="P5090" s="33" t="str">
        <f t="shared" si="1199"/>
        <v>-</v>
      </c>
      <c r="Q5090" s="50" t="str">
        <f t="shared" ca="1" si="1195"/>
        <v/>
      </c>
      <c r="R5090" s="52" t="str">
        <f t="shared" si="1196"/>
        <v/>
      </c>
      <c r="S5090" s="53" t="str">
        <f t="shared" si="1197"/>
        <v/>
      </c>
      <c r="T5090" s="78" t="str">
        <f t="shared" si="1198"/>
        <v/>
      </c>
    </row>
    <row r="5091" spans="2:20" ht="15.25" x14ac:dyDescent="0.2">
      <c r="B5091" s="29" t="str">
        <f t="shared" si="1187"/>
        <v/>
      </c>
      <c r="C5091" s="18">
        <f t="shared" si="1185"/>
        <v>50286</v>
      </c>
      <c r="D5091" s="20" t="str">
        <f t="shared" si="1186"/>
        <v>Jeudi</v>
      </c>
      <c r="E5091" s="43" t="str">
        <f t="shared" si="1188"/>
        <v>SEPT 2037</v>
      </c>
      <c r="F5091" s="48">
        <f t="shared" si="1189"/>
        <v>0</v>
      </c>
      <c r="G5091" s="26"/>
      <c r="H5091" s="26"/>
      <c r="I5091" s="45" t="str">
        <f t="shared" si="1190"/>
        <v/>
      </c>
      <c r="J5091" s="30"/>
      <c r="K5091" s="27"/>
      <c r="L5091" s="59" t="str">
        <f t="shared" si="1191"/>
        <v/>
      </c>
      <c r="M5091" s="62" t="str">
        <f t="shared" si="1192"/>
        <v/>
      </c>
      <c r="N5091" s="52" t="str">
        <f t="shared" si="1193"/>
        <v/>
      </c>
      <c r="O5091" s="53" t="str">
        <f t="shared" si="1194"/>
        <v/>
      </c>
      <c r="P5091" s="33" t="str">
        <f t="shared" si="1199"/>
        <v>-</v>
      </c>
      <c r="Q5091" s="50" t="str">
        <f t="shared" ca="1" si="1195"/>
        <v/>
      </c>
      <c r="R5091" s="52" t="str">
        <f t="shared" si="1196"/>
        <v/>
      </c>
      <c r="S5091" s="53" t="str">
        <f t="shared" si="1197"/>
        <v/>
      </c>
      <c r="T5091" s="78" t="str">
        <f t="shared" si="1198"/>
        <v/>
      </c>
    </row>
    <row r="5092" spans="2:20" ht="15.25" x14ac:dyDescent="0.2">
      <c r="B5092" s="29" t="str">
        <f t="shared" si="1187"/>
        <v/>
      </c>
      <c r="C5092" s="18">
        <f t="shared" si="1185"/>
        <v>50287</v>
      </c>
      <c r="D5092" s="20" t="str">
        <f t="shared" si="1186"/>
        <v>Vendredi</v>
      </c>
      <c r="E5092" s="43" t="str">
        <f t="shared" si="1188"/>
        <v>SEPT 2037</v>
      </c>
      <c r="F5092" s="48">
        <f t="shared" si="1189"/>
        <v>0</v>
      </c>
      <c r="G5092" s="26"/>
      <c r="H5092" s="26"/>
      <c r="I5092" s="45" t="str">
        <f t="shared" si="1190"/>
        <v/>
      </c>
      <c r="J5092" s="30"/>
      <c r="K5092" s="27"/>
      <c r="L5092" s="59" t="str">
        <f t="shared" si="1191"/>
        <v/>
      </c>
      <c r="M5092" s="62" t="str">
        <f t="shared" si="1192"/>
        <v/>
      </c>
      <c r="N5092" s="52" t="str">
        <f t="shared" si="1193"/>
        <v/>
      </c>
      <c r="O5092" s="53" t="str">
        <f t="shared" si="1194"/>
        <v/>
      </c>
      <c r="P5092" s="33" t="str">
        <f t="shared" si="1199"/>
        <v>-</v>
      </c>
      <c r="Q5092" s="50" t="str">
        <f t="shared" ca="1" si="1195"/>
        <v/>
      </c>
      <c r="R5092" s="52" t="str">
        <f t="shared" si="1196"/>
        <v/>
      </c>
      <c r="S5092" s="53" t="str">
        <f t="shared" si="1197"/>
        <v/>
      </c>
      <c r="T5092" s="78" t="str">
        <f t="shared" si="1198"/>
        <v/>
      </c>
    </row>
    <row r="5093" spans="2:20" ht="15.25" x14ac:dyDescent="0.2">
      <c r="B5093" s="29" t="str">
        <f t="shared" si="1187"/>
        <v/>
      </c>
      <c r="C5093" s="18">
        <f t="shared" si="1185"/>
        <v>50288</v>
      </c>
      <c r="D5093" s="20" t="str">
        <f t="shared" si="1186"/>
        <v>Samedi</v>
      </c>
      <c r="E5093" s="43" t="str">
        <f t="shared" si="1188"/>
        <v>SEPT 2037</v>
      </c>
      <c r="F5093" s="48">
        <f t="shared" si="1189"/>
        <v>0</v>
      </c>
      <c r="G5093" s="26"/>
      <c r="H5093" s="26"/>
      <c r="I5093" s="45" t="str">
        <f t="shared" si="1190"/>
        <v/>
      </c>
      <c r="J5093" s="30"/>
      <c r="K5093" s="27"/>
      <c r="L5093" s="59" t="str">
        <f t="shared" si="1191"/>
        <v/>
      </c>
      <c r="M5093" s="62" t="str">
        <f t="shared" si="1192"/>
        <v/>
      </c>
      <c r="N5093" s="52" t="str">
        <f t="shared" si="1193"/>
        <v/>
      </c>
      <c r="O5093" s="53" t="str">
        <f t="shared" si="1194"/>
        <v/>
      </c>
      <c r="P5093" s="33" t="str">
        <f t="shared" si="1199"/>
        <v>-</v>
      </c>
      <c r="Q5093" s="50" t="str">
        <f t="shared" ca="1" si="1195"/>
        <v/>
      </c>
      <c r="R5093" s="52" t="str">
        <f t="shared" si="1196"/>
        <v/>
      </c>
      <c r="S5093" s="53" t="str">
        <f t="shared" si="1197"/>
        <v/>
      </c>
      <c r="T5093" s="78" t="str">
        <f t="shared" si="1198"/>
        <v/>
      </c>
    </row>
    <row r="5094" spans="2:20" ht="15.25" x14ac:dyDescent="0.2">
      <c r="B5094" s="29" t="str">
        <f t="shared" si="1187"/>
        <v/>
      </c>
      <c r="C5094" s="18">
        <f t="shared" si="1185"/>
        <v>50289</v>
      </c>
      <c r="D5094" s="20" t="str">
        <f t="shared" si="1186"/>
        <v>Dimanche</v>
      </c>
      <c r="E5094" s="43" t="str">
        <f t="shared" si="1188"/>
        <v>SEPT 2037</v>
      </c>
      <c r="F5094" s="48">
        <f t="shared" si="1189"/>
        <v>0</v>
      </c>
      <c r="G5094" s="26"/>
      <c r="H5094" s="26"/>
      <c r="I5094" s="45" t="str">
        <f t="shared" si="1190"/>
        <v/>
      </c>
      <c r="J5094" s="30"/>
      <c r="K5094" s="27"/>
      <c r="L5094" s="59" t="str">
        <f t="shared" si="1191"/>
        <v/>
      </c>
      <c r="M5094" s="62" t="str">
        <f t="shared" si="1192"/>
        <v/>
      </c>
      <c r="N5094" s="52">
        <f t="shared" si="1193"/>
        <v>0</v>
      </c>
      <c r="O5094" s="53">
        <f t="shared" si="1194"/>
        <v>0</v>
      </c>
      <c r="P5094" s="33" t="str">
        <f t="shared" si="1199"/>
        <v>-</v>
      </c>
      <c r="Q5094" s="50" t="str">
        <f t="shared" ca="1" si="1195"/>
        <v/>
      </c>
      <c r="R5094" s="52" t="str">
        <f t="shared" si="1196"/>
        <v/>
      </c>
      <c r="S5094" s="53" t="str">
        <f t="shared" si="1197"/>
        <v/>
      </c>
      <c r="T5094" s="78" t="str">
        <f t="shared" si="1198"/>
        <v/>
      </c>
    </row>
    <row r="5095" spans="2:20" ht="15.25" x14ac:dyDescent="0.2">
      <c r="B5095" s="29" t="str">
        <f t="shared" si="1187"/>
        <v/>
      </c>
      <c r="C5095" s="18">
        <f t="shared" si="1185"/>
        <v>50290</v>
      </c>
      <c r="D5095" s="20" t="str">
        <f t="shared" si="1186"/>
        <v>Lundi</v>
      </c>
      <c r="E5095" s="43" t="str">
        <f t="shared" si="1188"/>
        <v>SEPT 2037</v>
      </c>
      <c r="F5095" s="48">
        <f t="shared" si="1189"/>
        <v>0</v>
      </c>
      <c r="G5095" s="26"/>
      <c r="H5095" s="26"/>
      <c r="I5095" s="45" t="str">
        <f t="shared" si="1190"/>
        <v/>
      </c>
      <c r="J5095" s="30"/>
      <c r="K5095" s="27"/>
      <c r="L5095" s="59" t="str">
        <f t="shared" si="1191"/>
        <v/>
      </c>
      <c r="M5095" s="62" t="str">
        <f t="shared" si="1192"/>
        <v/>
      </c>
      <c r="N5095" s="52" t="str">
        <f t="shared" si="1193"/>
        <v/>
      </c>
      <c r="O5095" s="53" t="str">
        <f t="shared" si="1194"/>
        <v/>
      </c>
      <c r="P5095" s="33" t="str">
        <f t="shared" si="1199"/>
        <v>-</v>
      </c>
      <c r="Q5095" s="50" t="str">
        <f t="shared" ca="1" si="1195"/>
        <v/>
      </c>
      <c r="R5095" s="52" t="str">
        <f t="shared" si="1196"/>
        <v/>
      </c>
      <c r="S5095" s="53" t="str">
        <f t="shared" si="1197"/>
        <v/>
      </c>
      <c r="T5095" s="78" t="str">
        <f t="shared" si="1198"/>
        <v/>
      </c>
    </row>
    <row r="5096" spans="2:20" ht="15.25" x14ac:dyDescent="0.2">
      <c r="B5096" s="29" t="str">
        <f t="shared" si="1187"/>
        <v/>
      </c>
      <c r="C5096" s="18">
        <f t="shared" si="1185"/>
        <v>50291</v>
      </c>
      <c r="D5096" s="20" t="str">
        <f t="shared" si="1186"/>
        <v>Mardi</v>
      </c>
      <c r="E5096" s="43" t="str">
        <f t="shared" si="1188"/>
        <v>SEPT 2037</v>
      </c>
      <c r="F5096" s="48">
        <f t="shared" si="1189"/>
        <v>0</v>
      </c>
      <c r="G5096" s="26"/>
      <c r="H5096" s="26"/>
      <c r="I5096" s="45" t="str">
        <f t="shared" si="1190"/>
        <v/>
      </c>
      <c r="J5096" s="30"/>
      <c r="K5096" s="27"/>
      <c r="L5096" s="59" t="str">
        <f t="shared" si="1191"/>
        <v/>
      </c>
      <c r="M5096" s="62" t="str">
        <f t="shared" si="1192"/>
        <v/>
      </c>
      <c r="N5096" s="52" t="str">
        <f t="shared" si="1193"/>
        <v/>
      </c>
      <c r="O5096" s="53" t="str">
        <f t="shared" si="1194"/>
        <v/>
      </c>
      <c r="P5096" s="33" t="str">
        <f t="shared" si="1199"/>
        <v>-</v>
      </c>
      <c r="Q5096" s="50" t="str">
        <f t="shared" ca="1" si="1195"/>
        <v/>
      </c>
      <c r="R5096" s="52" t="str">
        <f t="shared" si="1196"/>
        <v/>
      </c>
      <c r="S5096" s="53" t="str">
        <f t="shared" si="1197"/>
        <v/>
      </c>
      <c r="T5096" s="78" t="str">
        <f t="shared" si="1198"/>
        <v/>
      </c>
    </row>
    <row r="5097" spans="2:20" ht="15.25" x14ac:dyDescent="0.2">
      <c r="B5097" s="29" t="str">
        <f t="shared" si="1187"/>
        <v/>
      </c>
      <c r="C5097" s="18">
        <f t="shared" si="1185"/>
        <v>50292</v>
      </c>
      <c r="D5097" s="20" t="str">
        <f t="shared" si="1186"/>
        <v>Mercredi</v>
      </c>
      <c r="E5097" s="43" t="str">
        <f t="shared" si="1188"/>
        <v>SEPT 2037</v>
      </c>
      <c r="F5097" s="48">
        <f t="shared" si="1189"/>
        <v>0</v>
      </c>
      <c r="G5097" s="26"/>
      <c r="H5097" s="26"/>
      <c r="I5097" s="45" t="str">
        <f t="shared" si="1190"/>
        <v/>
      </c>
      <c r="J5097" s="30"/>
      <c r="K5097" s="27"/>
      <c r="L5097" s="59" t="str">
        <f t="shared" si="1191"/>
        <v/>
      </c>
      <c r="M5097" s="62" t="str">
        <f t="shared" si="1192"/>
        <v/>
      </c>
      <c r="N5097" s="52" t="str">
        <f t="shared" si="1193"/>
        <v/>
      </c>
      <c r="O5097" s="53" t="str">
        <f t="shared" si="1194"/>
        <v/>
      </c>
      <c r="P5097" s="33" t="str">
        <f t="shared" si="1199"/>
        <v>-</v>
      </c>
      <c r="Q5097" s="50" t="str">
        <f t="shared" ca="1" si="1195"/>
        <v/>
      </c>
      <c r="R5097" s="52" t="str">
        <f t="shared" si="1196"/>
        <v/>
      </c>
      <c r="S5097" s="53" t="str">
        <f t="shared" si="1197"/>
        <v/>
      </c>
      <c r="T5097" s="78" t="str">
        <f t="shared" si="1198"/>
        <v/>
      </c>
    </row>
    <row r="5098" spans="2:20" ht="15.25" x14ac:dyDescent="0.2">
      <c r="B5098" s="29" t="str">
        <f t="shared" si="1187"/>
        <v/>
      </c>
      <c r="C5098" s="18">
        <f t="shared" ref="C5098:C5161" si="1200">IF(ISERROR(C5097+1),"",(C5097+1))</f>
        <v>50293</v>
      </c>
      <c r="D5098" s="20" t="str">
        <f t="shared" ref="D5098:D5161" si="1201">IF(ISERROR(VLOOKUP(WEEKDAY($C5098),$A$6380:$B$6386,2,0)),"",VLOOKUP(WEEKDAY($C5098),$A$6380:$B$6386,2,0))</f>
        <v>Jeudi</v>
      </c>
      <c r="E5098" s="43" t="str">
        <f t="shared" si="1188"/>
        <v>SEPT 2037</v>
      </c>
      <c r="F5098" s="48">
        <f t="shared" si="1189"/>
        <v>0</v>
      </c>
      <c r="G5098" s="26"/>
      <c r="H5098" s="26"/>
      <c r="I5098" s="45" t="str">
        <f t="shared" si="1190"/>
        <v/>
      </c>
      <c r="J5098" s="30"/>
      <c r="K5098" s="27"/>
      <c r="L5098" s="59" t="str">
        <f t="shared" si="1191"/>
        <v/>
      </c>
      <c r="M5098" s="62" t="str">
        <f t="shared" si="1192"/>
        <v/>
      </c>
      <c r="N5098" s="52" t="str">
        <f t="shared" si="1193"/>
        <v/>
      </c>
      <c r="O5098" s="53" t="str">
        <f t="shared" si="1194"/>
        <v/>
      </c>
      <c r="P5098" s="33" t="str">
        <f t="shared" si="1199"/>
        <v>-</v>
      </c>
      <c r="Q5098" s="50" t="str">
        <f t="shared" ca="1" si="1195"/>
        <v/>
      </c>
      <c r="R5098" s="52" t="str">
        <f t="shared" si="1196"/>
        <v/>
      </c>
      <c r="S5098" s="53" t="str">
        <f t="shared" si="1197"/>
        <v/>
      </c>
      <c r="T5098" s="78" t="str">
        <f t="shared" si="1198"/>
        <v/>
      </c>
    </row>
    <row r="5099" spans="2:20" ht="15.25" x14ac:dyDescent="0.2">
      <c r="B5099" s="29" t="str">
        <f t="shared" si="1187"/>
        <v/>
      </c>
      <c r="C5099" s="18">
        <f t="shared" si="1200"/>
        <v>50294</v>
      </c>
      <c r="D5099" s="20" t="str">
        <f t="shared" si="1201"/>
        <v>Vendredi</v>
      </c>
      <c r="E5099" s="43" t="str">
        <f t="shared" si="1188"/>
        <v>SEPT 2037</v>
      </c>
      <c r="F5099" s="48">
        <f t="shared" si="1189"/>
        <v>0</v>
      </c>
      <c r="G5099" s="26"/>
      <c r="H5099" s="26"/>
      <c r="I5099" s="45" t="str">
        <f t="shared" si="1190"/>
        <v/>
      </c>
      <c r="J5099" s="30"/>
      <c r="K5099" s="27"/>
      <c r="L5099" s="59" t="str">
        <f t="shared" si="1191"/>
        <v/>
      </c>
      <c r="M5099" s="62" t="str">
        <f t="shared" si="1192"/>
        <v/>
      </c>
      <c r="N5099" s="52" t="str">
        <f t="shared" si="1193"/>
        <v/>
      </c>
      <c r="O5099" s="53" t="str">
        <f t="shared" si="1194"/>
        <v/>
      </c>
      <c r="P5099" s="33" t="str">
        <f t="shared" si="1199"/>
        <v>-</v>
      </c>
      <c r="Q5099" s="50" t="str">
        <f t="shared" ca="1" si="1195"/>
        <v/>
      </c>
      <c r="R5099" s="52" t="str">
        <f t="shared" si="1196"/>
        <v/>
      </c>
      <c r="S5099" s="53" t="str">
        <f t="shared" si="1197"/>
        <v/>
      </c>
      <c r="T5099" s="78" t="str">
        <f t="shared" si="1198"/>
        <v/>
      </c>
    </row>
    <row r="5100" spans="2:20" ht="15.25" x14ac:dyDescent="0.2">
      <c r="B5100" s="29" t="str">
        <f t="shared" si="1187"/>
        <v/>
      </c>
      <c r="C5100" s="18">
        <f t="shared" si="1200"/>
        <v>50295</v>
      </c>
      <c r="D5100" s="20" t="str">
        <f t="shared" si="1201"/>
        <v>Samedi</v>
      </c>
      <c r="E5100" s="43" t="str">
        <f t="shared" si="1188"/>
        <v>SEPT 2037</v>
      </c>
      <c r="F5100" s="48">
        <f t="shared" si="1189"/>
        <v>0</v>
      </c>
      <c r="G5100" s="26"/>
      <c r="H5100" s="26"/>
      <c r="I5100" s="45" t="str">
        <f t="shared" si="1190"/>
        <v/>
      </c>
      <c r="J5100" s="30"/>
      <c r="K5100" s="27"/>
      <c r="L5100" s="59" t="str">
        <f t="shared" si="1191"/>
        <v/>
      </c>
      <c r="M5100" s="62" t="str">
        <f t="shared" si="1192"/>
        <v/>
      </c>
      <c r="N5100" s="52" t="str">
        <f t="shared" si="1193"/>
        <v/>
      </c>
      <c r="O5100" s="53" t="str">
        <f t="shared" si="1194"/>
        <v/>
      </c>
      <c r="P5100" s="33" t="str">
        <f t="shared" si="1199"/>
        <v>-</v>
      </c>
      <c r="Q5100" s="50" t="str">
        <f t="shared" ca="1" si="1195"/>
        <v/>
      </c>
      <c r="R5100" s="52" t="str">
        <f t="shared" si="1196"/>
        <v/>
      </c>
      <c r="S5100" s="53" t="str">
        <f t="shared" si="1197"/>
        <v/>
      </c>
      <c r="T5100" s="78" t="str">
        <f t="shared" si="1198"/>
        <v/>
      </c>
    </row>
    <row r="5101" spans="2:20" ht="15.25" x14ac:dyDescent="0.2">
      <c r="B5101" s="29" t="str">
        <f t="shared" si="1187"/>
        <v/>
      </c>
      <c r="C5101" s="18">
        <f t="shared" si="1200"/>
        <v>50296</v>
      </c>
      <c r="D5101" s="20" t="str">
        <f t="shared" si="1201"/>
        <v>Dimanche</v>
      </c>
      <c r="E5101" s="43" t="str">
        <f t="shared" si="1188"/>
        <v>SEPT 2037</v>
      </c>
      <c r="F5101" s="48">
        <f t="shared" si="1189"/>
        <v>0</v>
      </c>
      <c r="G5101" s="26"/>
      <c r="H5101" s="26"/>
      <c r="I5101" s="45" t="str">
        <f t="shared" si="1190"/>
        <v/>
      </c>
      <c r="J5101" s="30"/>
      <c r="K5101" s="27"/>
      <c r="L5101" s="59" t="str">
        <f t="shared" si="1191"/>
        <v/>
      </c>
      <c r="M5101" s="62" t="str">
        <f t="shared" si="1192"/>
        <v/>
      </c>
      <c r="N5101" s="52">
        <f t="shared" si="1193"/>
        <v>0</v>
      </c>
      <c r="O5101" s="53">
        <f t="shared" si="1194"/>
        <v>0</v>
      </c>
      <c r="P5101" s="33" t="str">
        <f t="shared" si="1199"/>
        <v>-</v>
      </c>
      <c r="Q5101" s="50" t="str">
        <f t="shared" ca="1" si="1195"/>
        <v/>
      </c>
      <c r="R5101" s="52" t="str">
        <f t="shared" si="1196"/>
        <v/>
      </c>
      <c r="S5101" s="53" t="str">
        <f t="shared" si="1197"/>
        <v/>
      </c>
      <c r="T5101" s="78" t="str">
        <f t="shared" si="1198"/>
        <v/>
      </c>
    </row>
    <row r="5102" spans="2:20" ht="15.25" x14ac:dyDescent="0.2">
      <c r="B5102" s="29" t="str">
        <f t="shared" si="1187"/>
        <v/>
      </c>
      <c r="C5102" s="18">
        <f t="shared" si="1200"/>
        <v>50297</v>
      </c>
      <c r="D5102" s="20" t="str">
        <f t="shared" si="1201"/>
        <v>Lundi</v>
      </c>
      <c r="E5102" s="43" t="str">
        <f t="shared" si="1188"/>
        <v>SEPT 2037</v>
      </c>
      <c r="F5102" s="48">
        <f t="shared" si="1189"/>
        <v>0</v>
      </c>
      <c r="G5102" s="26"/>
      <c r="H5102" s="26"/>
      <c r="I5102" s="45" t="str">
        <f t="shared" si="1190"/>
        <v/>
      </c>
      <c r="J5102" s="30"/>
      <c r="K5102" s="27"/>
      <c r="L5102" s="59" t="str">
        <f t="shared" si="1191"/>
        <v/>
      </c>
      <c r="M5102" s="62" t="str">
        <f t="shared" si="1192"/>
        <v/>
      </c>
      <c r="N5102" s="52" t="str">
        <f t="shared" si="1193"/>
        <v/>
      </c>
      <c r="O5102" s="53" t="str">
        <f t="shared" si="1194"/>
        <v/>
      </c>
      <c r="P5102" s="33" t="str">
        <f t="shared" si="1199"/>
        <v>-</v>
      </c>
      <c r="Q5102" s="50" t="str">
        <f t="shared" ca="1" si="1195"/>
        <v/>
      </c>
      <c r="R5102" s="52" t="str">
        <f t="shared" si="1196"/>
        <v/>
      </c>
      <c r="S5102" s="53" t="str">
        <f t="shared" si="1197"/>
        <v/>
      </c>
      <c r="T5102" s="78" t="str">
        <f t="shared" si="1198"/>
        <v/>
      </c>
    </row>
    <row r="5103" spans="2:20" ht="15.25" x14ac:dyDescent="0.2">
      <c r="B5103" s="29" t="str">
        <f t="shared" si="1187"/>
        <v/>
      </c>
      <c r="C5103" s="18">
        <f t="shared" si="1200"/>
        <v>50298</v>
      </c>
      <c r="D5103" s="20" t="str">
        <f t="shared" si="1201"/>
        <v>Mardi</v>
      </c>
      <c r="E5103" s="43" t="str">
        <f t="shared" si="1188"/>
        <v>SEPT 2037</v>
      </c>
      <c r="F5103" s="48">
        <f t="shared" si="1189"/>
        <v>0</v>
      </c>
      <c r="G5103" s="26"/>
      <c r="H5103" s="26"/>
      <c r="I5103" s="45" t="str">
        <f t="shared" si="1190"/>
        <v/>
      </c>
      <c r="J5103" s="30"/>
      <c r="K5103" s="27"/>
      <c r="L5103" s="59" t="str">
        <f t="shared" si="1191"/>
        <v/>
      </c>
      <c r="M5103" s="62" t="str">
        <f t="shared" si="1192"/>
        <v/>
      </c>
      <c r="N5103" s="52" t="str">
        <f t="shared" si="1193"/>
        <v/>
      </c>
      <c r="O5103" s="53" t="str">
        <f t="shared" si="1194"/>
        <v/>
      </c>
      <c r="P5103" s="33" t="str">
        <f t="shared" si="1199"/>
        <v>-</v>
      </c>
      <c r="Q5103" s="50" t="str">
        <f t="shared" ca="1" si="1195"/>
        <v/>
      </c>
      <c r="R5103" s="52" t="str">
        <f t="shared" si="1196"/>
        <v/>
      </c>
      <c r="S5103" s="53" t="str">
        <f t="shared" si="1197"/>
        <v/>
      </c>
      <c r="T5103" s="78" t="str">
        <f t="shared" si="1198"/>
        <v/>
      </c>
    </row>
    <row r="5104" spans="2:20" ht="15.25" x14ac:dyDescent="0.2">
      <c r="B5104" s="29" t="str">
        <f t="shared" si="1187"/>
        <v/>
      </c>
      <c r="C5104" s="18">
        <f t="shared" si="1200"/>
        <v>50299</v>
      </c>
      <c r="D5104" s="20" t="str">
        <f t="shared" si="1201"/>
        <v>Mercredi</v>
      </c>
      <c r="E5104" s="43" t="str">
        <f t="shared" si="1188"/>
        <v>SEPT 2037</v>
      </c>
      <c r="F5104" s="48">
        <f t="shared" si="1189"/>
        <v>0</v>
      </c>
      <c r="G5104" s="26"/>
      <c r="H5104" s="26"/>
      <c r="I5104" s="45" t="str">
        <f t="shared" si="1190"/>
        <v/>
      </c>
      <c r="J5104" s="30"/>
      <c r="K5104" s="27"/>
      <c r="L5104" s="59" t="str">
        <f t="shared" si="1191"/>
        <v/>
      </c>
      <c r="M5104" s="62" t="str">
        <f t="shared" si="1192"/>
        <v/>
      </c>
      <c r="N5104" s="52" t="str">
        <f t="shared" si="1193"/>
        <v/>
      </c>
      <c r="O5104" s="53" t="str">
        <f t="shared" si="1194"/>
        <v/>
      </c>
      <c r="P5104" s="33" t="str">
        <f t="shared" si="1199"/>
        <v>-</v>
      </c>
      <c r="Q5104" s="50" t="str">
        <f t="shared" ca="1" si="1195"/>
        <v/>
      </c>
      <c r="R5104" s="52" t="str">
        <f t="shared" si="1196"/>
        <v/>
      </c>
      <c r="S5104" s="53" t="str">
        <f t="shared" si="1197"/>
        <v/>
      </c>
      <c r="T5104" s="78" t="str">
        <f t="shared" si="1198"/>
        <v/>
      </c>
    </row>
    <row r="5105" spans="2:20" ht="15.25" x14ac:dyDescent="0.2">
      <c r="B5105" s="29" t="str">
        <f t="shared" si="1187"/>
        <v/>
      </c>
      <c r="C5105" s="18">
        <f t="shared" si="1200"/>
        <v>50300</v>
      </c>
      <c r="D5105" s="20" t="str">
        <f t="shared" si="1201"/>
        <v>Jeudi</v>
      </c>
      <c r="E5105" s="43" t="str">
        <f t="shared" si="1188"/>
        <v>SEPT 2037</v>
      </c>
      <c r="F5105" s="48">
        <f t="shared" si="1189"/>
        <v>0</v>
      </c>
      <c r="G5105" s="26"/>
      <c r="H5105" s="26"/>
      <c r="I5105" s="45" t="str">
        <f t="shared" si="1190"/>
        <v/>
      </c>
      <c r="J5105" s="30"/>
      <c r="K5105" s="27"/>
      <c r="L5105" s="59" t="str">
        <f t="shared" si="1191"/>
        <v/>
      </c>
      <c r="M5105" s="62" t="str">
        <f t="shared" si="1192"/>
        <v/>
      </c>
      <c r="N5105" s="52" t="str">
        <f t="shared" si="1193"/>
        <v/>
      </c>
      <c r="O5105" s="53" t="str">
        <f t="shared" si="1194"/>
        <v/>
      </c>
      <c r="P5105" s="33" t="str">
        <f t="shared" si="1199"/>
        <v>-</v>
      </c>
      <c r="Q5105" s="50" t="str">
        <f t="shared" ca="1" si="1195"/>
        <v/>
      </c>
      <c r="R5105" s="52" t="str">
        <f t="shared" si="1196"/>
        <v/>
      </c>
      <c r="S5105" s="53" t="str">
        <f t="shared" si="1197"/>
        <v/>
      </c>
      <c r="T5105" s="78" t="str">
        <f t="shared" si="1198"/>
        <v/>
      </c>
    </row>
    <row r="5106" spans="2:20" ht="15.25" x14ac:dyDescent="0.2">
      <c r="B5106" s="29" t="str">
        <f t="shared" si="1187"/>
        <v/>
      </c>
      <c r="C5106" s="18">
        <f t="shared" si="1200"/>
        <v>50301</v>
      </c>
      <c r="D5106" s="20" t="str">
        <f t="shared" si="1201"/>
        <v>Vendredi</v>
      </c>
      <c r="E5106" s="43" t="str">
        <f t="shared" si="1188"/>
        <v>SEPT 2037</v>
      </c>
      <c r="F5106" s="48">
        <f t="shared" si="1189"/>
        <v>0</v>
      </c>
      <c r="G5106" s="26"/>
      <c r="H5106" s="26"/>
      <c r="I5106" s="45" t="str">
        <f t="shared" si="1190"/>
        <v/>
      </c>
      <c r="J5106" s="30"/>
      <c r="K5106" s="27"/>
      <c r="L5106" s="59" t="str">
        <f t="shared" si="1191"/>
        <v/>
      </c>
      <c r="M5106" s="62" t="str">
        <f t="shared" si="1192"/>
        <v/>
      </c>
      <c r="N5106" s="52" t="str">
        <f t="shared" si="1193"/>
        <v/>
      </c>
      <c r="O5106" s="53" t="str">
        <f t="shared" si="1194"/>
        <v/>
      </c>
      <c r="P5106" s="33" t="str">
        <f t="shared" si="1199"/>
        <v>-</v>
      </c>
      <c r="Q5106" s="50" t="str">
        <f t="shared" ca="1" si="1195"/>
        <v/>
      </c>
      <c r="R5106" s="52" t="str">
        <f t="shared" si="1196"/>
        <v/>
      </c>
      <c r="S5106" s="53" t="str">
        <f t="shared" si="1197"/>
        <v/>
      </c>
      <c r="T5106" s="78" t="str">
        <f t="shared" si="1198"/>
        <v/>
      </c>
    </row>
    <row r="5107" spans="2:20" ht="15.25" x14ac:dyDescent="0.2">
      <c r="B5107" s="29" t="str">
        <f t="shared" si="1187"/>
        <v/>
      </c>
      <c r="C5107" s="18">
        <f t="shared" si="1200"/>
        <v>50302</v>
      </c>
      <c r="D5107" s="20" t="str">
        <f t="shared" si="1201"/>
        <v>Samedi</v>
      </c>
      <c r="E5107" s="43" t="str">
        <f t="shared" si="1188"/>
        <v>SEPT 2037</v>
      </c>
      <c r="F5107" s="48">
        <f t="shared" si="1189"/>
        <v>0</v>
      </c>
      <c r="G5107" s="26"/>
      <c r="H5107" s="26"/>
      <c r="I5107" s="45" t="str">
        <f t="shared" si="1190"/>
        <v/>
      </c>
      <c r="J5107" s="30"/>
      <c r="K5107" s="27"/>
      <c r="L5107" s="59" t="str">
        <f t="shared" si="1191"/>
        <v/>
      </c>
      <c r="M5107" s="62" t="str">
        <f t="shared" si="1192"/>
        <v/>
      </c>
      <c r="N5107" s="52" t="str">
        <f t="shared" si="1193"/>
        <v/>
      </c>
      <c r="O5107" s="53" t="str">
        <f t="shared" si="1194"/>
        <v/>
      </c>
      <c r="P5107" s="33" t="str">
        <f t="shared" si="1199"/>
        <v>-</v>
      </c>
      <c r="Q5107" s="50" t="str">
        <f t="shared" ca="1" si="1195"/>
        <v/>
      </c>
      <c r="R5107" s="52" t="str">
        <f t="shared" si="1196"/>
        <v/>
      </c>
      <c r="S5107" s="53" t="str">
        <f t="shared" si="1197"/>
        <v/>
      </c>
      <c r="T5107" s="78" t="str">
        <f t="shared" si="1198"/>
        <v/>
      </c>
    </row>
    <row r="5108" spans="2:20" ht="15.25" x14ac:dyDescent="0.2">
      <c r="B5108" s="29" t="str">
        <f t="shared" si="1187"/>
        <v/>
      </c>
      <c r="C5108" s="18">
        <f t="shared" si="1200"/>
        <v>50303</v>
      </c>
      <c r="D5108" s="20" t="str">
        <f t="shared" si="1201"/>
        <v>Dimanche</v>
      </c>
      <c r="E5108" s="43" t="str">
        <f t="shared" si="1188"/>
        <v>SEPT 2037</v>
      </c>
      <c r="F5108" s="48">
        <f t="shared" si="1189"/>
        <v>0</v>
      </c>
      <c r="G5108" s="26"/>
      <c r="H5108" s="26"/>
      <c r="I5108" s="45" t="str">
        <f t="shared" si="1190"/>
        <v/>
      </c>
      <c r="J5108" s="30"/>
      <c r="K5108" s="27"/>
      <c r="L5108" s="59" t="str">
        <f t="shared" si="1191"/>
        <v/>
      </c>
      <c r="M5108" s="62" t="str">
        <f t="shared" si="1192"/>
        <v/>
      </c>
      <c r="N5108" s="52">
        <f t="shared" si="1193"/>
        <v>0</v>
      </c>
      <c r="O5108" s="53">
        <f t="shared" si="1194"/>
        <v>0</v>
      </c>
      <c r="P5108" s="33" t="str">
        <f t="shared" si="1199"/>
        <v>-</v>
      </c>
      <c r="Q5108" s="50" t="str">
        <f t="shared" ca="1" si="1195"/>
        <v/>
      </c>
      <c r="R5108" s="52" t="str">
        <f t="shared" si="1196"/>
        <v/>
      </c>
      <c r="S5108" s="53" t="str">
        <f t="shared" si="1197"/>
        <v/>
      </c>
      <c r="T5108" s="78" t="str">
        <f t="shared" si="1198"/>
        <v/>
      </c>
    </row>
    <row r="5109" spans="2:20" ht="15.25" x14ac:dyDescent="0.2">
      <c r="B5109" s="29" t="str">
        <f t="shared" si="1187"/>
        <v/>
      </c>
      <c r="C5109" s="18">
        <f t="shared" si="1200"/>
        <v>50304</v>
      </c>
      <c r="D5109" s="20" t="str">
        <f t="shared" si="1201"/>
        <v>Lundi</v>
      </c>
      <c r="E5109" s="43" t="str">
        <f t="shared" si="1188"/>
        <v>SEPT 2037</v>
      </c>
      <c r="F5109" s="48">
        <f t="shared" si="1189"/>
        <v>0</v>
      </c>
      <c r="G5109" s="26"/>
      <c r="H5109" s="26"/>
      <c r="I5109" s="45" t="str">
        <f t="shared" si="1190"/>
        <v/>
      </c>
      <c r="J5109" s="30"/>
      <c r="K5109" s="27"/>
      <c r="L5109" s="59" t="str">
        <f t="shared" si="1191"/>
        <v/>
      </c>
      <c r="M5109" s="62" t="str">
        <f t="shared" si="1192"/>
        <v/>
      </c>
      <c r="N5109" s="52" t="str">
        <f t="shared" si="1193"/>
        <v/>
      </c>
      <c r="O5109" s="53" t="str">
        <f t="shared" si="1194"/>
        <v/>
      </c>
      <c r="P5109" s="33" t="str">
        <f t="shared" si="1199"/>
        <v>-</v>
      </c>
      <c r="Q5109" s="50" t="str">
        <f t="shared" ca="1" si="1195"/>
        <v/>
      </c>
      <c r="R5109" s="52" t="str">
        <f t="shared" si="1196"/>
        <v/>
      </c>
      <c r="S5109" s="53" t="str">
        <f t="shared" si="1197"/>
        <v/>
      </c>
      <c r="T5109" s="78" t="str">
        <f t="shared" si="1198"/>
        <v/>
      </c>
    </row>
    <row r="5110" spans="2:20" ht="15.25" x14ac:dyDescent="0.2">
      <c r="B5110" s="29" t="str">
        <f t="shared" si="1187"/>
        <v/>
      </c>
      <c r="C5110" s="18">
        <f t="shared" si="1200"/>
        <v>50305</v>
      </c>
      <c r="D5110" s="20" t="str">
        <f t="shared" si="1201"/>
        <v>Mardi</v>
      </c>
      <c r="E5110" s="43" t="str">
        <f t="shared" si="1188"/>
        <v>SEPT 2037</v>
      </c>
      <c r="F5110" s="48">
        <f t="shared" si="1189"/>
        <v>0</v>
      </c>
      <c r="G5110" s="26"/>
      <c r="H5110" s="26"/>
      <c r="I5110" s="45" t="str">
        <f t="shared" si="1190"/>
        <v/>
      </c>
      <c r="J5110" s="30"/>
      <c r="K5110" s="27"/>
      <c r="L5110" s="59" t="str">
        <f t="shared" si="1191"/>
        <v/>
      </c>
      <c r="M5110" s="62" t="str">
        <f t="shared" si="1192"/>
        <v/>
      </c>
      <c r="N5110" s="52" t="str">
        <f t="shared" si="1193"/>
        <v/>
      </c>
      <c r="O5110" s="53" t="str">
        <f t="shared" si="1194"/>
        <v/>
      </c>
      <c r="P5110" s="33" t="str">
        <f t="shared" si="1199"/>
        <v>-</v>
      </c>
      <c r="Q5110" s="50" t="str">
        <f t="shared" ca="1" si="1195"/>
        <v/>
      </c>
      <c r="R5110" s="52" t="str">
        <f t="shared" si="1196"/>
        <v/>
      </c>
      <c r="S5110" s="53" t="str">
        <f t="shared" si="1197"/>
        <v/>
      </c>
      <c r="T5110" s="78" t="str">
        <f t="shared" si="1198"/>
        <v/>
      </c>
    </row>
    <row r="5111" spans="2:20" ht="15.25" x14ac:dyDescent="0.2">
      <c r="B5111" s="29" t="str">
        <f t="shared" si="1187"/>
        <v/>
      </c>
      <c r="C5111" s="18">
        <f t="shared" si="1200"/>
        <v>50306</v>
      </c>
      <c r="D5111" s="20" t="str">
        <f t="shared" si="1201"/>
        <v>Mercredi</v>
      </c>
      <c r="E5111" s="43" t="str">
        <f t="shared" si="1188"/>
        <v>SEPT 2037</v>
      </c>
      <c r="F5111" s="48">
        <f t="shared" si="1189"/>
        <v>0</v>
      </c>
      <c r="G5111" s="26"/>
      <c r="H5111" s="26"/>
      <c r="I5111" s="45" t="str">
        <f t="shared" si="1190"/>
        <v/>
      </c>
      <c r="J5111" s="30"/>
      <c r="K5111" s="27"/>
      <c r="L5111" s="59" t="str">
        <f t="shared" si="1191"/>
        <v/>
      </c>
      <c r="M5111" s="62" t="str">
        <f t="shared" si="1192"/>
        <v/>
      </c>
      <c r="N5111" s="52" t="str">
        <f t="shared" si="1193"/>
        <v/>
      </c>
      <c r="O5111" s="53" t="str">
        <f t="shared" si="1194"/>
        <v/>
      </c>
      <c r="P5111" s="33" t="str">
        <f t="shared" si="1199"/>
        <v>-</v>
      </c>
      <c r="Q5111" s="50" t="str">
        <f t="shared" ca="1" si="1195"/>
        <v/>
      </c>
      <c r="R5111" s="52" t="str">
        <f t="shared" si="1196"/>
        <v/>
      </c>
      <c r="S5111" s="53" t="str">
        <f t="shared" si="1197"/>
        <v/>
      </c>
      <c r="T5111" s="78" t="str">
        <f t="shared" si="1198"/>
        <v/>
      </c>
    </row>
    <row r="5112" spans="2:20" ht="15.25" x14ac:dyDescent="0.2">
      <c r="B5112" s="29" t="str">
        <f t="shared" si="1187"/>
        <v/>
      </c>
      <c r="C5112" s="18">
        <f t="shared" si="1200"/>
        <v>50307</v>
      </c>
      <c r="D5112" s="20" t="str">
        <f t="shared" si="1201"/>
        <v>Jeudi</v>
      </c>
      <c r="E5112" s="43" t="str">
        <f t="shared" si="1188"/>
        <v>SEPT 2037</v>
      </c>
      <c r="F5112" s="48">
        <f t="shared" si="1189"/>
        <v>0</v>
      </c>
      <c r="G5112" s="26"/>
      <c r="H5112" s="26"/>
      <c r="I5112" s="45" t="str">
        <f t="shared" si="1190"/>
        <v/>
      </c>
      <c r="J5112" s="30"/>
      <c r="K5112" s="27"/>
      <c r="L5112" s="59" t="str">
        <f t="shared" si="1191"/>
        <v/>
      </c>
      <c r="M5112" s="62" t="str">
        <f t="shared" si="1192"/>
        <v/>
      </c>
      <c r="N5112" s="52" t="str">
        <f t="shared" si="1193"/>
        <v/>
      </c>
      <c r="O5112" s="53" t="str">
        <f t="shared" si="1194"/>
        <v/>
      </c>
      <c r="P5112" s="33" t="str">
        <f t="shared" si="1199"/>
        <v>-</v>
      </c>
      <c r="Q5112" s="50" t="str">
        <f t="shared" ca="1" si="1195"/>
        <v/>
      </c>
      <c r="R5112" s="52" t="str">
        <f t="shared" si="1196"/>
        <v/>
      </c>
      <c r="S5112" s="53" t="str">
        <f t="shared" si="1197"/>
        <v/>
      </c>
      <c r="T5112" s="78" t="str">
        <f t="shared" si="1198"/>
        <v/>
      </c>
    </row>
    <row r="5113" spans="2:20" ht="15.25" x14ac:dyDescent="0.2">
      <c r="B5113" s="29" t="str">
        <f t="shared" si="1187"/>
        <v/>
      </c>
      <c r="C5113" s="18">
        <f t="shared" si="1200"/>
        <v>50308</v>
      </c>
      <c r="D5113" s="20" t="str">
        <f t="shared" si="1201"/>
        <v>Vendredi</v>
      </c>
      <c r="E5113" s="43" t="str">
        <f t="shared" si="1188"/>
        <v>SEPT 2037</v>
      </c>
      <c r="F5113" s="48">
        <f t="shared" si="1189"/>
        <v>0</v>
      </c>
      <c r="G5113" s="26"/>
      <c r="H5113" s="26"/>
      <c r="I5113" s="45" t="str">
        <f t="shared" si="1190"/>
        <v/>
      </c>
      <c r="J5113" s="30"/>
      <c r="K5113" s="27"/>
      <c r="L5113" s="59" t="str">
        <f t="shared" si="1191"/>
        <v/>
      </c>
      <c r="M5113" s="62" t="str">
        <f t="shared" si="1192"/>
        <v/>
      </c>
      <c r="N5113" s="52" t="str">
        <f t="shared" si="1193"/>
        <v/>
      </c>
      <c r="O5113" s="53" t="str">
        <f t="shared" si="1194"/>
        <v/>
      </c>
      <c r="P5113" s="33" t="str">
        <f t="shared" si="1199"/>
        <v>-</v>
      </c>
      <c r="Q5113" s="50" t="str">
        <f t="shared" ca="1" si="1195"/>
        <v/>
      </c>
      <c r="R5113" s="52" t="str">
        <f t="shared" si="1196"/>
        <v/>
      </c>
      <c r="S5113" s="53" t="str">
        <f t="shared" si="1197"/>
        <v/>
      </c>
      <c r="T5113" s="78" t="str">
        <f t="shared" si="1198"/>
        <v/>
      </c>
    </row>
    <row r="5114" spans="2:20" ht="15.25" x14ac:dyDescent="0.2">
      <c r="B5114" s="29" t="str">
        <f t="shared" si="1187"/>
        <v/>
      </c>
      <c r="C5114" s="18">
        <f t="shared" si="1200"/>
        <v>50309</v>
      </c>
      <c r="D5114" s="20" t="str">
        <f t="shared" si="1201"/>
        <v>Samedi</v>
      </c>
      <c r="E5114" s="43" t="str">
        <f t="shared" si="1188"/>
        <v>SEPT 2037</v>
      </c>
      <c r="F5114" s="48">
        <f t="shared" si="1189"/>
        <v>0</v>
      </c>
      <c r="G5114" s="26"/>
      <c r="H5114" s="26"/>
      <c r="I5114" s="45" t="str">
        <f t="shared" si="1190"/>
        <v/>
      </c>
      <c r="J5114" s="30"/>
      <c r="K5114" s="27"/>
      <c r="L5114" s="59" t="str">
        <f t="shared" si="1191"/>
        <v/>
      </c>
      <c r="M5114" s="62" t="str">
        <f t="shared" si="1192"/>
        <v/>
      </c>
      <c r="N5114" s="52" t="str">
        <f t="shared" si="1193"/>
        <v/>
      </c>
      <c r="O5114" s="53" t="str">
        <f t="shared" si="1194"/>
        <v/>
      </c>
      <c r="P5114" s="33" t="str">
        <f t="shared" si="1199"/>
        <v>-</v>
      </c>
      <c r="Q5114" s="50" t="str">
        <f t="shared" ca="1" si="1195"/>
        <v/>
      </c>
      <c r="R5114" s="52" t="str">
        <f t="shared" si="1196"/>
        <v/>
      </c>
      <c r="S5114" s="53" t="str">
        <f t="shared" si="1197"/>
        <v/>
      </c>
      <c r="T5114" s="78" t="str">
        <f t="shared" si="1198"/>
        <v/>
      </c>
    </row>
    <row r="5115" spans="2:20" ht="15.25" x14ac:dyDescent="0.2">
      <c r="B5115" s="29" t="str">
        <f t="shared" si="1187"/>
        <v/>
      </c>
      <c r="C5115" s="18">
        <f t="shared" si="1200"/>
        <v>50310</v>
      </c>
      <c r="D5115" s="20" t="str">
        <f t="shared" si="1201"/>
        <v>Dimanche</v>
      </c>
      <c r="E5115" s="43" t="str">
        <f t="shared" si="1188"/>
        <v>SEPT 2037</v>
      </c>
      <c r="F5115" s="48">
        <f t="shared" si="1189"/>
        <v>0</v>
      </c>
      <c r="G5115" s="26"/>
      <c r="H5115" s="26"/>
      <c r="I5115" s="45" t="str">
        <f t="shared" si="1190"/>
        <v/>
      </c>
      <c r="J5115" s="30"/>
      <c r="K5115" s="27"/>
      <c r="L5115" s="59" t="str">
        <f t="shared" si="1191"/>
        <v/>
      </c>
      <c r="M5115" s="62" t="str">
        <f t="shared" si="1192"/>
        <v/>
      </c>
      <c r="N5115" s="52">
        <f t="shared" si="1193"/>
        <v>0</v>
      </c>
      <c r="O5115" s="53">
        <f t="shared" si="1194"/>
        <v>0</v>
      </c>
      <c r="P5115" s="33" t="str">
        <f t="shared" si="1199"/>
        <v>-</v>
      </c>
      <c r="Q5115" s="50" t="str">
        <f t="shared" ca="1" si="1195"/>
        <v/>
      </c>
      <c r="R5115" s="52" t="str">
        <f t="shared" si="1196"/>
        <v/>
      </c>
      <c r="S5115" s="53" t="str">
        <f t="shared" si="1197"/>
        <v/>
      </c>
      <c r="T5115" s="78" t="str">
        <f t="shared" si="1198"/>
        <v/>
      </c>
    </row>
    <row r="5116" spans="2:20" ht="15.25" x14ac:dyDescent="0.2">
      <c r="B5116" s="29" t="str">
        <f t="shared" si="1187"/>
        <v/>
      </c>
      <c r="C5116" s="18">
        <f t="shared" si="1200"/>
        <v>50311</v>
      </c>
      <c r="D5116" s="20" t="str">
        <f t="shared" si="1201"/>
        <v>Lundi</v>
      </c>
      <c r="E5116" s="43" t="str">
        <f t="shared" si="1188"/>
        <v>SEPT 2037</v>
      </c>
      <c r="F5116" s="48">
        <f t="shared" si="1189"/>
        <v>0</v>
      </c>
      <c r="G5116" s="26"/>
      <c r="H5116" s="26"/>
      <c r="I5116" s="45" t="str">
        <f t="shared" si="1190"/>
        <v/>
      </c>
      <c r="J5116" s="30"/>
      <c r="K5116" s="27"/>
      <c r="L5116" s="59" t="str">
        <f t="shared" si="1191"/>
        <v/>
      </c>
      <c r="M5116" s="62" t="str">
        <f t="shared" si="1192"/>
        <v/>
      </c>
      <c r="N5116" s="52" t="str">
        <f t="shared" si="1193"/>
        <v/>
      </c>
      <c r="O5116" s="53" t="str">
        <f t="shared" si="1194"/>
        <v/>
      </c>
      <c r="P5116" s="33" t="str">
        <f t="shared" si="1199"/>
        <v>-</v>
      </c>
      <c r="Q5116" s="50" t="str">
        <f t="shared" ca="1" si="1195"/>
        <v/>
      </c>
      <c r="R5116" s="52" t="str">
        <f t="shared" si="1196"/>
        <v/>
      </c>
      <c r="S5116" s="53" t="str">
        <f t="shared" si="1197"/>
        <v/>
      </c>
      <c r="T5116" s="78" t="str">
        <f t="shared" si="1198"/>
        <v/>
      </c>
    </row>
    <row r="5117" spans="2:20" ht="15.25" x14ac:dyDescent="0.2">
      <c r="B5117" s="29" t="str">
        <f t="shared" si="1187"/>
        <v/>
      </c>
      <c r="C5117" s="18">
        <f t="shared" si="1200"/>
        <v>50312</v>
      </c>
      <c r="D5117" s="20" t="str">
        <f t="shared" si="1201"/>
        <v>Mardi</v>
      </c>
      <c r="E5117" s="43" t="str">
        <f t="shared" si="1188"/>
        <v>SEPT 2037</v>
      </c>
      <c r="F5117" s="48">
        <f t="shared" si="1189"/>
        <v>0</v>
      </c>
      <c r="G5117" s="26"/>
      <c r="H5117" s="26"/>
      <c r="I5117" s="45" t="str">
        <f t="shared" si="1190"/>
        <v/>
      </c>
      <c r="J5117" s="30"/>
      <c r="K5117" s="27"/>
      <c r="L5117" s="59" t="str">
        <f t="shared" si="1191"/>
        <v/>
      </c>
      <c r="M5117" s="62" t="str">
        <f t="shared" si="1192"/>
        <v/>
      </c>
      <c r="N5117" s="52" t="str">
        <f t="shared" si="1193"/>
        <v/>
      </c>
      <c r="O5117" s="53" t="str">
        <f t="shared" si="1194"/>
        <v/>
      </c>
      <c r="P5117" s="33" t="str">
        <f t="shared" si="1199"/>
        <v>-</v>
      </c>
      <c r="Q5117" s="50" t="str">
        <f t="shared" ca="1" si="1195"/>
        <v/>
      </c>
      <c r="R5117" s="52" t="str">
        <f t="shared" si="1196"/>
        <v/>
      </c>
      <c r="S5117" s="53" t="str">
        <f t="shared" si="1197"/>
        <v/>
      </c>
      <c r="T5117" s="78" t="str">
        <f t="shared" si="1198"/>
        <v/>
      </c>
    </row>
    <row r="5118" spans="2:20" ht="15.25" x14ac:dyDescent="0.2">
      <c r="B5118" s="29" t="str">
        <f t="shared" si="1187"/>
        <v/>
      </c>
      <c r="C5118" s="18">
        <f t="shared" si="1200"/>
        <v>50313</v>
      </c>
      <c r="D5118" s="20" t="str">
        <f t="shared" si="1201"/>
        <v>Mercredi</v>
      </c>
      <c r="E5118" s="43" t="str">
        <f t="shared" si="1188"/>
        <v>SEPT 2037</v>
      </c>
      <c r="F5118" s="48">
        <f t="shared" si="1189"/>
        <v>0</v>
      </c>
      <c r="G5118" s="26"/>
      <c r="H5118" s="26"/>
      <c r="I5118" s="45" t="str">
        <f t="shared" si="1190"/>
        <v/>
      </c>
      <c r="J5118" s="30"/>
      <c r="K5118" s="27"/>
      <c r="L5118" s="59" t="str">
        <f t="shared" si="1191"/>
        <v/>
      </c>
      <c r="M5118" s="62" t="str">
        <f t="shared" si="1192"/>
        <v/>
      </c>
      <c r="N5118" s="52" t="str">
        <f t="shared" si="1193"/>
        <v/>
      </c>
      <c r="O5118" s="53" t="str">
        <f t="shared" si="1194"/>
        <v/>
      </c>
      <c r="P5118" s="33" t="str">
        <f t="shared" si="1199"/>
        <v>-</v>
      </c>
      <c r="Q5118" s="50" t="str">
        <f t="shared" ca="1" si="1195"/>
        <v/>
      </c>
      <c r="R5118" s="52" t="str">
        <f t="shared" si="1196"/>
        <v/>
      </c>
      <c r="S5118" s="53" t="str">
        <f t="shared" si="1197"/>
        <v/>
      </c>
      <c r="T5118" s="78" t="str">
        <f t="shared" si="1198"/>
        <v/>
      </c>
    </row>
    <row r="5119" spans="2:20" ht="15.25" x14ac:dyDescent="0.2">
      <c r="B5119" s="29" t="str">
        <f t="shared" si="1187"/>
        <v/>
      </c>
      <c r="C5119" s="18">
        <f t="shared" si="1200"/>
        <v>50314</v>
      </c>
      <c r="D5119" s="20" t="str">
        <f t="shared" si="1201"/>
        <v>Jeudi</v>
      </c>
      <c r="E5119" s="43" t="str">
        <f t="shared" si="1188"/>
        <v>OCT 2037</v>
      </c>
      <c r="F5119" s="48">
        <f t="shared" si="1189"/>
        <v>0</v>
      </c>
      <c r="G5119" s="26"/>
      <c r="H5119" s="26"/>
      <c r="I5119" s="45" t="str">
        <f t="shared" si="1190"/>
        <v/>
      </c>
      <c r="J5119" s="30"/>
      <c r="K5119" s="27"/>
      <c r="L5119" s="59" t="str">
        <f t="shared" si="1191"/>
        <v/>
      </c>
      <c r="M5119" s="62" t="str">
        <f t="shared" si="1192"/>
        <v/>
      </c>
      <c r="N5119" s="52" t="str">
        <f t="shared" si="1193"/>
        <v/>
      </c>
      <c r="O5119" s="53" t="str">
        <f t="shared" si="1194"/>
        <v/>
      </c>
      <c r="P5119" s="33" t="str">
        <f t="shared" si="1199"/>
        <v>OCT 2037</v>
      </c>
      <c r="Q5119" s="50" t="str">
        <f t="shared" ca="1" si="1195"/>
        <v/>
      </c>
      <c r="R5119" s="52">
        <f t="shared" ca="1" si="1196"/>
        <v>0</v>
      </c>
      <c r="S5119" s="53">
        <f t="shared" ca="1" si="1197"/>
        <v>0</v>
      </c>
      <c r="T5119" s="78" t="str">
        <f t="shared" si="1198"/>
        <v>OCT 2037</v>
      </c>
    </row>
    <row r="5120" spans="2:20" ht="15.25" x14ac:dyDescent="0.2">
      <c r="B5120" s="29" t="str">
        <f t="shared" si="1187"/>
        <v/>
      </c>
      <c r="C5120" s="18">
        <f t="shared" si="1200"/>
        <v>50315</v>
      </c>
      <c r="D5120" s="20" t="str">
        <f t="shared" si="1201"/>
        <v>Vendredi</v>
      </c>
      <c r="E5120" s="43" t="str">
        <f t="shared" si="1188"/>
        <v>OCT 2037</v>
      </c>
      <c r="F5120" s="48">
        <f t="shared" si="1189"/>
        <v>0</v>
      </c>
      <c r="G5120" s="26"/>
      <c r="H5120" s="26"/>
      <c r="I5120" s="45" t="str">
        <f t="shared" si="1190"/>
        <v/>
      </c>
      <c r="J5120" s="30"/>
      <c r="K5120" s="27"/>
      <c r="L5120" s="59" t="str">
        <f t="shared" si="1191"/>
        <v/>
      </c>
      <c r="M5120" s="62" t="str">
        <f t="shared" si="1192"/>
        <v/>
      </c>
      <c r="N5120" s="52" t="str">
        <f t="shared" si="1193"/>
        <v/>
      </c>
      <c r="O5120" s="53" t="str">
        <f t="shared" si="1194"/>
        <v/>
      </c>
      <c r="P5120" s="33" t="str">
        <f t="shared" si="1199"/>
        <v>-</v>
      </c>
      <c r="Q5120" s="50" t="str">
        <f t="shared" ca="1" si="1195"/>
        <v/>
      </c>
      <c r="R5120" s="52" t="str">
        <f t="shared" si="1196"/>
        <v/>
      </c>
      <c r="S5120" s="53" t="str">
        <f t="shared" si="1197"/>
        <v/>
      </c>
      <c r="T5120" s="78" t="str">
        <f t="shared" si="1198"/>
        <v/>
      </c>
    </row>
    <row r="5121" spans="2:20" ht="15.25" x14ac:dyDescent="0.2">
      <c r="B5121" s="29" t="str">
        <f t="shared" si="1187"/>
        <v/>
      </c>
      <c r="C5121" s="18">
        <f t="shared" si="1200"/>
        <v>50316</v>
      </c>
      <c r="D5121" s="20" t="str">
        <f t="shared" si="1201"/>
        <v>Samedi</v>
      </c>
      <c r="E5121" s="43" t="str">
        <f t="shared" si="1188"/>
        <v>OCT 2037</v>
      </c>
      <c r="F5121" s="48">
        <f t="shared" si="1189"/>
        <v>0</v>
      </c>
      <c r="G5121" s="26"/>
      <c r="H5121" s="26"/>
      <c r="I5121" s="45" t="str">
        <f t="shared" si="1190"/>
        <v/>
      </c>
      <c r="J5121" s="30"/>
      <c r="K5121" s="27"/>
      <c r="L5121" s="59" t="str">
        <f t="shared" si="1191"/>
        <v/>
      </c>
      <c r="M5121" s="62" t="str">
        <f t="shared" si="1192"/>
        <v/>
      </c>
      <c r="N5121" s="52" t="str">
        <f t="shared" si="1193"/>
        <v/>
      </c>
      <c r="O5121" s="53" t="str">
        <f t="shared" si="1194"/>
        <v/>
      </c>
      <c r="P5121" s="33" t="str">
        <f t="shared" si="1199"/>
        <v>-</v>
      </c>
      <c r="Q5121" s="50" t="str">
        <f t="shared" ca="1" si="1195"/>
        <v/>
      </c>
      <c r="R5121" s="52" t="str">
        <f t="shared" si="1196"/>
        <v/>
      </c>
      <c r="S5121" s="53" t="str">
        <f t="shared" si="1197"/>
        <v/>
      </c>
      <c r="T5121" s="78" t="str">
        <f t="shared" si="1198"/>
        <v/>
      </c>
    </row>
    <row r="5122" spans="2:20" ht="15.25" x14ac:dyDescent="0.2">
      <c r="B5122" s="29" t="str">
        <f t="shared" si="1187"/>
        <v/>
      </c>
      <c r="C5122" s="18">
        <f t="shared" si="1200"/>
        <v>50317</v>
      </c>
      <c r="D5122" s="20" t="str">
        <f t="shared" si="1201"/>
        <v>Dimanche</v>
      </c>
      <c r="E5122" s="43" t="str">
        <f t="shared" si="1188"/>
        <v>OCT 2037</v>
      </c>
      <c r="F5122" s="48">
        <f t="shared" si="1189"/>
        <v>0</v>
      </c>
      <c r="G5122" s="26"/>
      <c r="H5122" s="26"/>
      <c r="I5122" s="45" t="str">
        <f t="shared" si="1190"/>
        <v/>
      </c>
      <c r="J5122" s="30"/>
      <c r="K5122" s="27"/>
      <c r="L5122" s="59" t="str">
        <f t="shared" si="1191"/>
        <v/>
      </c>
      <c r="M5122" s="62" t="str">
        <f t="shared" si="1192"/>
        <v/>
      </c>
      <c r="N5122" s="52">
        <f t="shared" si="1193"/>
        <v>0</v>
      </c>
      <c r="O5122" s="53">
        <f t="shared" si="1194"/>
        <v>0</v>
      </c>
      <c r="P5122" s="33" t="str">
        <f t="shared" si="1199"/>
        <v>-</v>
      </c>
      <c r="Q5122" s="50" t="str">
        <f t="shared" ca="1" si="1195"/>
        <v/>
      </c>
      <c r="R5122" s="52" t="str">
        <f t="shared" si="1196"/>
        <v/>
      </c>
      <c r="S5122" s="53" t="str">
        <f t="shared" si="1197"/>
        <v/>
      </c>
      <c r="T5122" s="78" t="str">
        <f t="shared" si="1198"/>
        <v/>
      </c>
    </row>
    <row r="5123" spans="2:20" ht="15.25" x14ac:dyDescent="0.2">
      <c r="B5123" s="29" t="str">
        <f t="shared" si="1187"/>
        <v/>
      </c>
      <c r="C5123" s="18">
        <f t="shared" si="1200"/>
        <v>50318</v>
      </c>
      <c r="D5123" s="20" t="str">
        <f t="shared" si="1201"/>
        <v>Lundi</v>
      </c>
      <c r="E5123" s="43" t="str">
        <f t="shared" si="1188"/>
        <v>OCT 2037</v>
      </c>
      <c r="F5123" s="48">
        <f t="shared" si="1189"/>
        <v>0</v>
      </c>
      <c r="G5123" s="26"/>
      <c r="H5123" s="26"/>
      <c r="I5123" s="45" t="str">
        <f t="shared" si="1190"/>
        <v/>
      </c>
      <c r="J5123" s="30"/>
      <c r="K5123" s="27"/>
      <c r="L5123" s="59" t="str">
        <f t="shared" si="1191"/>
        <v/>
      </c>
      <c r="M5123" s="62" t="str">
        <f t="shared" si="1192"/>
        <v/>
      </c>
      <c r="N5123" s="52" t="str">
        <f t="shared" si="1193"/>
        <v/>
      </c>
      <c r="O5123" s="53" t="str">
        <f t="shared" si="1194"/>
        <v/>
      </c>
      <c r="P5123" s="33" t="str">
        <f t="shared" si="1199"/>
        <v>-</v>
      </c>
      <c r="Q5123" s="50" t="str">
        <f t="shared" ca="1" si="1195"/>
        <v/>
      </c>
      <c r="R5123" s="52" t="str">
        <f t="shared" si="1196"/>
        <v/>
      </c>
      <c r="S5123" s="53" t="str">
        <f t="shared" si="1197"/>
        <v/>
      </c>
      <c r="T5123" s="78" t="str">
        <f t="shared" si="1198"/>
        <v/>
      </c>
    </row>
    <row r="5124" spans="2:20" ht="15.25" x14ac:dyDescent="0.2">
      <c r="B5124" s="29" t="str">
        <f t="shared" si="1187"/>
        <v/>
      </c>
      <c r="C5124" s="18">
        <f t="shared" si="1200"/>
        <v>50319</v>
      </c>
      <c r="D5124" s="20" t="str">
        <f t="shared" si="1201"/>
        <v>Mardi</v>
      </c>
      <c r="E5124" s="43" t="str">
        <f t="shared" si="1188"/>
        <v>OCT 2037</v>
      </c>
      <c r="F5124" s="48">
        <f t="shared" si="1189"/>
        <v>0</v>
      </c>
      <c r="G5124" s="26"/>
      <c r="H5124" s="26"/>
      <c r="I5124" s="45" t="str">
        <f t="shared" si="1190"/>
        <v/>
      </c>
      <c r="J5124" s="30"/>
      <c r="K5124" s="27"/>
      <c r="L5124" s="59" t="str">
        <f t="shared" si="1191"/>
        <v/>
      </c>
      <c r="M5124" s="62" t="str">
        <f t="shared" si="1192"/>
        <v/>
      </c>
      <c r="N5124" s="52" t="str">
        <f t="shared" si="1193"/>
        <v/>
      </c>
      <c r="O5124" s="53" t="str">
        <f t="shared" si="1194"/>
        <v/>
      </c>
      <c r="P5124" s="33" t="str">
        <f t="shared" si="1199"/>
        <v>-</v>
      </c>
      <c r="Q5124" s="50" t="str">
        <f t="shared" ca="1" si="1195"/>
        <v/>
      </c>
      <c r="R5124" s="52" t="str">
        <f t="shared" si="1196"/>
        <v/>
      </c>
      <c r="S5124" s="53" t="str">
        <f t="shared" si="1197"/>
        <v/>
      </c>
      <c r="T5124" s="78" t="str">
        <f t="shared" si="1198"/>
        <v/>
      </c>
    </row>
    <row r="5125" spans="2:20" ht="15.25" x14ac:dyDescent="0.2">
      <c r="B5125" s="29" t="str">
        <f t="shared" si="1187"/>
        <v/>
      </c>
      <c r="C5125" s="18">
        <f t="shared" si="1200"/>
        <v>50320</v>
      </c>
      <c r="D5125" s="20" t="str">
        <f t="shared" si="1201"/>
        <v>Mercredi</v>
      </c>
      <c r="E5125" s="43" t="str">
        <f t="shared" si="1188"/>
        <v>OCT 2037</v>
      </c>
      <c r="F5125" s="48">
        <f t="shared" si="1189"/>
        <v>0</v>
      </c>
      <c r="G5125" s="26"/>
      <c r="H5125" s="26"/>
      <c r="I5125" s="45" t="str">
        <f t="shared" si="1190"/>
        <v/>
      </c>
      <c r="J5125" s="30"/>
      <c r="K5125" s="27"/>
      <c r="L5125" s="59" t="str">
        <f t="shared" si="1191"/>
        <v/>
      </c>
      <c r="M5125" s="62" t="str">
        <f t="shared" si="1192"/>
        <v/>
      </c>
      <c r="N5125" s="52" t="str">
        <f t="shared" si="1193"/>
        <v/>
      </c>
      <c r="O5125" s="53" t="str">
        <f t="shared" si="1194"/>
        <v/>
      </c>
      <c r="P5125" s="33" t="str">
        <f t="shared" si="1199"/>
        <v>-</v>
      </c>
      <c r="Q5125" s="50" t="str">
        <f t="shared" ca="1" si="1195"/>
        <v/>
      </c>
      <c r="R5125" s="52" t="str">
        <f t="shared" si="1196"/>
        <v/>
      </c>
      <c r="S5125" s="53" t="str">
        <f t="shared" si="1197"/>
        <v/>
      </c>
      <c r="T5125" s="78" t="str">
        <f t="shared" si="1198"/>
        <v/>
      </c>
    </row>
    <row r="5126" spans="2:20" ht="15.25" x14ac:dyDescent="0.2">
      <c r="B5126" s="29" t="str">
        <f t="shared" si="1187"/>
        <v/>
      </c>
      <c r="C5126" s="18">
        <f t="shared" si="1200"/>
        <v>50321</v>
      </c>
      <c r="D5126" s="20" t="str">
        <f t="shared" si="1201"/>
        <v>Jeudi</v>
      </c>
      <c r="E5126" s="43" t="str">
        <f t="shared" si="1188"/>
        <v>OCT 2037</v>
      </c>
      <c r="F5126" s="48">
        <f t="shared" si="1189"/>
        <v>0</v>
      </c>
      <c r="G5126" s="26"/>
      <c r="H5126" s="26"/>
      <c r="I5126" s="45" t="str">
        <f t="shared" si="1190"/>
        <v/>
      </c>
      <c r="J5126" s="30"/>
      <c r="K5126" s="27"/>
      <c r="L5126" s="59" t="str">
        <f t="shared" si="1191"/>
        <v/>
      </c>
      <c r="M5126" s="62" t="str">
        <f t="shared" si="1192"/>
        <v/>
      </c>
      <c r="N5126" s="52" t="str">
        <f t="shared" si="1193"/>
        <v/>
      </c>
      <c r="O5126" s="53" t="str">
        <f t="shared" si="1194"/>
        <v/>
      </c>
      <c r="P5126" s="33" t="str">
        <f t="shared" si="1199"/>
        <v>-</v>
      </c>
      <c r="Q5126" s="50" t="str">
        <f t="shared" ca="1" si="1195"/>
        <v/>
      </c>
      <c r="R5126" s="52" t="str">
        <f t="shared" si="1196"/>
        <v/>
      </c>
      <c r="S5126" s="53" t="str">
        <f t="shared" si="1197"/>
        <v/>
      </c>
      <c r="T5126" s="78" t="str">
        <f t="shared" si="1198"/>
        <v/>
      </c>
    </row>
    <row r="5127" spans="2:20" ht="15.25" x14ac:dyDescent="0.2">
      <c r="B5127" s="29" t="str">
        <f t="shared" si="1187"/>
        <v/>
      </c>
      <c r="C5127" s="18">
        <f t="shared" si="1200"/>
        <v>50322</v>
      </c>
      <c r="D5127" s="20" t="str">
        <f t="shared" si="1201"/>
        <v>Vendredi</v>
      </c>
      <c r="E5127" s="43" t="str">
        <f t="shared" si="1188"/>
        <v>OCT 2037</v>
      </c>
      <c r="F5127" s="48">
        <f t="shared" si="1189"/>
        <v>0</v>
      </c>
      <c r="G5127" s="26"/>
      <c r="H5127" s="26"/>
      <c r="I5127" s="45" t="str">
        <f t="shared" si="1190"/>
        <v/>
      </c>
      <c r="J5127" s="30"/>
      <c r="K5127" s="27"/>
      <c r="L5127" s="59" t="str">
        <f t="shared" si="1191"/>
        <v/>
      </c>
      <c r="M5127" s="62" t="str">
        <f t="shared" si="1192"/>
        <v/>
      </c>
      <c r="N5127" s="52" t="str">
        <f t="shared" si="1193"/>
        <v/>
      </c>
      <c r="O5127" s="53" t="str">
        <f t="shared" si="1194"/>
        <v/>
      </c>
      <c r="P5127" s="33" t="str">
        <f t="shared" si="1199"/>
        <v>-</v>
      </c>
      <c r="Q5127" s="50" t="str">
        <f t="shared" ca="1" si="1195"/>
        <v/>
      </c>
      <c r="R5127" s="52" t="str">
        <f t="shared" si="1196"/>
        <v/>
      </c>
      <c r="S5127" s="53" t="str">
        <f t="shared" si="1197"/>
        <v/>
      </c>
      <c r="T5127" s="78" t="str">
        <f t="shared" si="1198"/>
        <v/>
      </c>
    </row>
    <row r="5128" spans="2:20" ht="15.25" x14ac:dyDescent="0.2">
      <c r="B5128" s="29" t="str">
        <f t="shared" si="1187"/>
        <v/>
      </c>
      <c r="C5128" s="18">
        <f t="shared" si="1200"/>
        <v>50323</v>
      </c>
      <c r="D5128" s="20" t="str">
        <f t="shared" si="1201"/>
        <v>Samedi</v>
      </c>
      <c r="E5128" s="43" t="str">
        <f t="shared" si="1188"/>
        <v>OCT 2037</v>
      </c>
      <c r="F5128" s="48">
        <f t="shared" si="1189"/>
        <v>0</v>
      </c>
      <c r="G5128" s="26"/>
      <c r="H5128" s="26"/>
      <c r="I5128" s="45" t="str">
        <f t="shared" si="1190"/>
        <v/>
      </c>
      <c r="J5128" s="30"/>
      <c r="K5128" s="27"/>
      <c r="L5128" s="59" t="str">
        <f t="shared" si="1191"/>
        <v/>
      </c>
      <c r="M5128" s="62" t="str">
        <f t="shared" si="1192"/>
        <v/>
      </c>
      <c r="N5128" s="52" t="str">
        <f t="shared" si="1193"/>
        <v/>
      </c>
      <c r="O5128" s="53" t="str">
        <f t="shared" si="1194"/>
        <v/>
      </c>
      <c r="P5128" s="33" t="str">
        <f t="shared" si="1199"/>
        <v>-</v>
      </c>
      <c r="Q5128" s="50" t="str">
        <f t="shared" ca="1" si="1195"/>
        <v/>
      </c>
      <c r="R5128" s="52" t="str">
        <f t="shared" si="1196"/>
        <v/>
      </c>
      <c r="S5128" s="53" t="str">
        <f t="shared" si="1197"/>
        <v/>
      </c>
      <c r="T5128" s="78" t="str">
        <f t="shared" si="1198"/>
        <v/>
      </c>
    </row>
    <row r="5129" spans="2:20" ht="15.25" x14ac:dyDescent="0.2">
      <c r="B5129" s="29" t="str">
        <f t="shared" si="1187"/>
        <v/>
      </c>
      <c r="C5129" s="18">
        <f t="shared" si="1200"/>
        <v>50324</v>
      </c>
      <c r="D5129" s="20" t="str">
        <f t="shared" si="1201"/>
        <v>Dimanche</v>
      </c>
      <c r="E5129" s="43" t="str">
        <f t="shared" si="1188"/>
        <v>OCT 2037</v>
      </c>
      <c r="F5129" s="48">
        <f t="shared" si="1189"/>
        <v>0</v>
      </c>
      <c r="G5129" s="26"/>
      <c r="H5129" s="26"/>
      <c r="I5129" s="45" t="str">
        <f t="shared" si="1190"/>
        <v/>
      </c>
      <c r="J5129" s="30"/>
      <c r="K5129" s="27"/>
      <c r="L5129" s="59" t="str">
        <f t="shared" si="1191"/>
        <v/>
      </c>
      <c r="M5129" s="62" t="str">
        <f t="shared" si="1192"/>
        <v/>
      </c>
      <c r="N5129" s="52">
        <f t="shared" si="1193"/>
        <v>0</v>
      </c>
      <c r="O5129" s="53">
        <f t="shared" si="1194"/>
        <v>0</v>
      </c>
      <c r="P5129" s="33" t="str">
        <f t="shared" si="1199"/>
        <v>-</v>
      </c>
      <c r="Q5129" s="50" t="str">
        <f t="shared" ca="1" si="1195"/>
        <v/>
      </c>
      <c r="R5129" s="52" t="str">
        <f t="shared" si="1196"/>
        <v/>
      </c>
      <c r="S5129" s="53" t="str">
        <f t="shared" si="1197"/>
        <v/>
      </c>
      <c r="T5129" s="78" t="str">
        <f t="shared" si="1198"/>
        <v/>
      </c>
    </row>
    <row r="5130" spans="2:20" ht="15.25" x14ac:dyDescent="0.2">
      <c r="B5130" s="29" t="str">
        <f t="shared" ref="B5130:B5193" si="1202">IF(ISERROR(IF(YEAR($C5129)=YEAR($C5130),"",YEAR($C5130))),"",IF(YEAR($C5129)=YEAR($C5130),"",YEAR($C5130)))</f>
        <v/>
      </c>
      <c r="C5130" s="18">
        <f t="shared" si="1200"/>
        <v>50325</v>
      </c>
      <c r="D5130" s="20" t="str">
        <f t="shared" si="1201"/>
        <v>Lundi</v>
      </c>
      <c r="E5130" s="43" t="str">
        <f t="shared" ref="E5130:E5193" si="1203">UPPER(TEXT(C5130,"mmm"))&amp;" "&amp;UPPER(TEXT(C5130,"aaaa"))</f>
        <v>OCT 2037</v>
      </c>
      <c r="F5130" s="48">
        <f t="shared" ref="F5130:F5193" si="1204">IF(J5130="oui",1,0)</f>
        <v>0</v>
      </c>
      <c r="G5130" s="26"/>
      <c r="H5130" s="26"/>
      <c r="I5130" s="45" t="str">
        <f t="shared" ref="I5130:I5193" si="1205">IF(ISERROR(AVERAGE(G5130:H5130)),"",AVERAGE(G5130:H5130))</f>
        <v/>
      </c>
      <c r="J5130" s="30"/>
      <c r="K5130" s="27"/>
      <c r="L5130" s="59" t="str">
        <f t="shared" ref="L5130:L5193" si="1206">IF(ISERROR(IF(D5130="Dimanche",AVERAGE(G5124:G5130),"")),"",IF(D5130="Dimanche",AVERAGE(G5124:G5130),""))</f>
        <v/>
      </c>
      <c r="M5130" s="62" t="str">
        <f t="shared" ref="M5130:M5193" si="1207">IF(ISERROR(IF(D5130="Dimanche",AVERAGE(H5124:H5130),"")),"",IF(D5130="Dimanche",AVERAGE(H5124:H5130),""))</f>
        <v/>
      </c>
      <c r="N5130" s="52" t="str">
        <f t="shared" ref="N5130:N5193" si="1208">IF(ISERROR(IF(D5130="Dimanche",COUNTIF(J5124:J5130,"oui"),"")),"",IF(D5130="Dimanche",COUNTIF(J5124:J5130,"oui"),""))</f>
        <v/>
      </c>
      <c r="O5130" s="53" t="str">
        <f t="shared" ref="O5130:O5193" si="1209">IF(ISERROR(IF(D5130="Dimanche",SUM(K5124:K5130),"")),"",IF(D5130="Dimanche",SUM(K5124:K5130),""))</f>
        <v/>
      </c>
      <c r="P5130" s="33" t="str">
        <f t="shared" si="1199"/>
        <v>-</v>
      </c>
      <c r="Q5130" s="50" t="str">
        <f t="shared" ref="Q5130:Q5193" ca="1" si="1210">IF(ISERROR(AVERAGEIF($E$9:$K$6349,P5130,$I$9:$I$6349)),"",AVERAGEIF($E$9:$I$6349,P5130,$I$9:$I$6349))</f>
        <v/>
      </c>
      <c r="R5130" s="52" t="str">
        <f t="shared" ref="R5130:R5193" si="1211">IF(P5130="-","",SUMIF($E$9:$F$6349,P5130,$F$9:$F$6349))</f>
        <v/>
      </c>
      <c r="S5130" s="53" t="str">
        <f t="shared" ref="S5130:S5193" si="1212">IF(P5130="-","",SUMIF($E$9:$K$6349,P5130,$K$9:$K$6349))</f>
        <v/>
      </c>
      <c r="T5130" s="78" t="str">
        <f t="shared" ref="T5130:T5193" si="1213">IF(P5130="-","",P5130)</f>
        <v/>
      </c>
    </row>
    <row r="5131" spans="2:20" ht="15.25" x14ac:dyDescent="0.2">
      <c r="B5131" s="29" t="str">
        <f t="shared" si="1202"/>
        <v/>
      </c>
      <c r="C5131" s="18">
        <f t="shared" si="1200"/>
        <v>50326</v>
      </c>
      <c r="D5131" s="20" t="str">
        <f t="shared" si="1201"/>
        <v>Mardi</v>
      </c>
      <c r="E5131" s="43" t="str">
        <f t="shared" si="1203"/>
        <v>OCT 2037</v>
      </c>
      <c r="F5131" s="48">
        <f t="shared" si="1204"/>
        <v>0</v>
      </c>
      <c r="G5131" s="26"/>
      <c r="H5131" s="26"/>
      <c r="I5131" s="45" t="str">
        <f t="shared" si="1205"/>
        <v/>
      </c>
      <c r="J5131" s="30"/>
      <c r="K5131" s="27"/>
      <c r="L5131" s="59" t="str">
        <f t="shared" si="1206"/>
        <v/>
      </c>
      <c r="M5131" s="62" t="str">
        <f t="shared" si="1207"/>
        <v/>
      </c>
      <c r="N5131" s="52" t="str">
        <f t="shared" si="1208"/>
        <v/>
      </c>
      <c r="O5131" s="53" t="str">
        <f t="shared" si="1209"/>
        <v/>
      </c>
      <c r="P5131" s="33" t="str">
        <f t="shared" ref="P5131:P5194" si="1214">IF(MONTH(C5131)=MONTH(C5130),"-",UPPER(TEXT(C5131,"mmm"))&amp;" "&amp;UPPER(TEXT(C5130,"aaaa")))</f>
        <v>-</v>
      </c>
      <c r="Q5131" s="50" t="str">
        <f t="shared" ca="1" si="1210"/>
        <v/>
      </c>
      <c r="R5131" s="52" t="str">
        <f t="shared" si="1211"/>
        <v/>
      </c>
      <c r="S5131" s="53" t="str">
        <f t="shared" si="1212"/>
        <v/>
      </c>
      <c r="T5131" s="78" t="str">
        <f t="shared" si="1213"/>
        <v/>
      </c>
    </row>
    <row r="5132" spans="2:20" ht="15.25" x14ac:dyDescent="0.2">
      <c r="B5132" s="29" t="str">
        <f t="shared" si="1202"/>
        <v/>
      </c>
      <c r="C5132" s="18">
        <f t="shared" si="1200"/>
        <v>50327</v>
      </c>
      <c r="D5132" s="20" t="str">
        <f t="shared" si="1201"/>
        <v>Mercredi</v>
      </c>
      <c r="E5132" s="43" t="str">
        <f t="shared" si="1203"/>
        <v>OCT 2037</v>
      </c>
      <c r="F5132" s="48">
        <f t="shared" si="1204"/>
        <v>0</v>
      </c>
      <c r="G5132" s="26"/>
      <c r="H5132" s="26"/>
      <c r="I5132" s="45" t="str">
        <f t="shared" si="1205"/>
        <v/>
      </c>
      <c r="J5132" s="30"/>
      <c r="K5132" s="27"/>
      <c r="L5132" s="59" t="str">
        <f t="shared" si="1206"/>
        <v/>
      </c>
      <c r="M5132" s="62" t="str">
        <f t="shared" si="1207"/>
        <v/>
      </c>
      <c r="N5132" s="52" t="str">
        <f t="shared" si="1208"/>
        <v/>
      </c>
      <c r="O5132" s="53" t="str">
        <f t="shared" si="1209"/>
        <v/>
      </c>
      <c r="P5132" s="33" t="str">
        <f t="shared" si="1214"/>
        <v>-</v>
      </c>
      <c r="Q5132" s="50" t="str">
        <f t="shared" ca="1" si="1210"/>
        <v/>
      </c>
      <c r="R5132" s="52" t="str">
        <f t="shared" si="1211"/>
        <v/>
      </c>
      <c r="S5132" s="53" t="str">
        <f t="shared" si="1212"/>
        <v/>
      </c>
      <c r="T5132" s="78" t="str">
        <f t="shared" si="1213"/>
        <v/>
      </c>
    </row>
    <row r="5133" spans="2:20" ht="15.25" x14ac:dyDescent="0.2">
      <c r="B5133" s="29" t="str">
        <f t="shared" si="1202"/>
        <v/>
      </c>
      <c r="C5133" s="18">
        <f t="shared" si="1200"/>
        <v>50328</v>
      </c>
      <c r="D5133" s="20" t="str">
        <f t="shared" si="1201"/>
        <v>Jeudi</v>
      </c>
      <c r="E5133" s="43" t="str">
        <f t="shared" si="1203"/>
        <v>OCT 2037</v>
      </c>
      <c r="F5133" s="48">
        <f t="shared" si="1204"/>
        <v>0</v>
      </c>
      <c r="G5133" s="26"/>
      <c r="H5133" s="26"/>
      <c r="I5133" s="45" t="str">
        <f t="shared" si="1205"/>
        <v/>
      </c>
      <c r="J5133" s="30"/>
      <c r="K5133" s="27"/>
      <c r="L5133" s="59" t="str">
        <f t="shared" si="1206"/>
        <v/>
      </c>
      <c r="M5133" s="62" t="str">
        <f t="shared" si="1207"/>
        <v/>
      </c>
      <c r="N5133" s="52" t="str">
        <f t="shared" si="1208"/>
        <v/>
      </c>
      <c r="O5133" s="53" t="str">
        <f t="shared" si="1209"/>
        <v/>
      </c>
      <c r="P5133" s="33" t="str">
        <f t="shared" si="1214"/>
        <v>-</v>
      </c>
      <c r="Q5133" s="50" t="str">
        <f t="shared" ca="1" si="1210"/>
        <v/>
      </c>
      <c r="R5133" s="52" t="str">
        <f t="shared" si="1211"/>
        <v/>
      </c>
      <c r="S5133" s="53" t="str">
        <f t="shared" si="1212"/>
        <v/>
      </c>
      <c r="T5133" s="78" t="str">
        <f t="shared" si="1213"/>
        <v/>
      </c>
    </row>
    <row r="5134" spans="2:20" ht="15.25" x14ac:dyDescent="0.2">
      <c r="B5134" s="29" t="str">
        <f t="shared" si="1202"/>
        <v/>
      </c>
      <c r="C5134" s="18">
        <f t="shared" si="1200"/>
        <v>50329</v>
      </c>
      <c r="D5134" s="20" t="str">
        <f t="shared" si="1201"/>
        <v>Vendredi</v>
      </c>
      <c r="E5134" s="43" t="str">
        <f t="shared" si="1203"/>
        <v>OCT 2037</v>
      </c>
      <c r="F5134" s="48">
        <f t="shared" si="1204"/>
        <v>0</v>
      </c>
      <c r="G5134" s="26"/>
      <c r="H5134" s="26"/>
      <c r="I5134" s="45" t="str">
        <f t="shared" si="1205"/>
        <v/>
      </c>
      <c r="J5134" s="30"/>
      <c r="K5134" s="27"/>
      <c r="L5134" s="59" t="str">
        <f t="shared" si="1206"/>
        <v/>
      </c>
      <c r="M5134" s="62" t="str">
        <f t="shared" si="1207"/>
        <v/>
      </c>
      <c r="N5134" s="52" t="str">
        <f t="shared" si="1208"/>
        <v/>
      </c>
      <c r="O5134" s="53" t="str">
        <f t="shared" si="1209"/>
        <v/>
      </c>
      <c r="P5134" s="33" t="str">
        <f t="shared" si="1214"/>
        <v>-</v>
      </c>
      <c r="Q5134" s="50" t="str">
        <f t="shared" ca="1" si="1210"/>
        <v/>
      </c>
      <c r="R5134" s="52" t="str">
        <f t="shared" si="1211"/>
        <v/>
      </c>
      <c r="S5134" s="53" t="str">
        <f t="shared" si="1212"/>
        <v/>
      </c>
      <c r="T5134" s="78" t="str">
        <f t="shared" si="1213"/>
        <v/>
      </c>
    </row>
    <row r="5135" spans="2:20" ht="15.25" x14ac:dyDescent="0.2">
      <c r="B5135" s="29" t="str">
        <f t="shared" si="1202"/>
        <v/>
      </c>
      <c r="C5135" s="18">
        <f t="shared" si="1200"/>
        <v>50330</v>
      </c>
      <c r="D5135" s="20" t="str">
        <f t="shared" si="1201"/>
        <v>Samedi</v>
      </c>
      <c r="E5135" s="43" t="str">
        <f t="shared" si="1203"/>
        <v>OCT 2037</v>
      </c>
      <c r="F5135" s="48">
        <f t="shared" si="1204"/>
        <v>0</v>
      </c>
      <c r="G5135" s="26"/>
      <c r="H5135" s="26"/>
      <c r="I5135" s="45" t="str">
        <f t="shared" si="1205"/>
        <v/>
      </c>
      <c r="J5135" s="30"/>
      <c r="K5135" s="27"/>
      <c r="L5135" s="59" t="str">
        <f t="shared" si="1206"/>
        <v/>
      </c>
      <c r="M5135" s="62" t="str">
        <f t="shared" si="1207"/>
        <v/>
      </c>
      <c r="N5135" s="52" t="str">
        <f t="shared" si="1208"/>
        <v/>
      </c>
      <c r="O5135" s="53" t="str">
        <f t="shared" si="1209"/>
        <v/>
      </c>
      <c r="P5135" s="33" t="str">
        <f t="shared" si="1214"/>
        <v>-</v>
      </c>
      <c r="Q5135" s="50" t="str">
        <f t="shared" ca="1" si="1210"/>
        <v/>
      </c>
      <c r="R5135" s="52" t="str">
        <f t="shared" si="1211"/>
        <v/>
      </c>
      <c r="S5135" s="53" t="str">
        <f t="shared" si="1212"/>
        <v/>
      </c>
      <c r="T5135" s="78" t="str">
        <f t="shared" si="1213"/>
        <v/>
      </c>
    </row>
    <row r="5136" spans="2:20" ht="15.25" x14ac:dyDescent="0.2">
      <c r="B5136" s="29" t="str">
        <f t="shared" si="1202"/>
        <v/>
      </c>
      <c r="C5136" s="18">
        <f t="shared" si="1200"/>
        <v>50331</v>
      </c>
      <c r="D5136" s="20" t="str">
        <f t="shared" si="1201"/>
        <v>Dimanche</v>
      </c>
      <c r="E5136" s="43" t="str">
        <f t="shared" si="1203"/>
        <v>OCT 2037</v>
      </c>
      <c r="F5136" s="48">
        <f t="shared" si="1204"/>
        <v>0</v>
      </c>
      <c r="G5136" s="26"/>
      <c r="H5136" s="26"/>
      <c r="I5136" s="45" t="str">
        <f t="shared" si="1205"/>
        <v/>
      </c>
      <c r="J5136" s="30"/>
      <c r="K5136" s="27"/>
      <c r="L5136" s="59" t="str">
        <f t="shared" si="1206"/>
        <v/>
      </c>
      <c r="M5136" s="62" t="str">
        <f t="shared" si="1207"/>
        <v/>
      </c>
      <c r="N5136" s="52">
        <f t="shared" si="1208"/>
        <v>0</v>
      </c>
      <c r="O5136" s="53">
        <f t="shared" si="1209"/>
        <v>0</v>
      </c>
      <c r="P5136" s="33" t="str">
        <f t="shared" si="1214"/>
        <v>-</v>
      </c>
      <c r="Q5136" s="50" t="str">
        <f t="shared" ca="1" si="1210"/>
        <v/>
      </c>
      <c r="R5136" s="52" t="str">
        <f t="shared" si="1211"/>
        <v/>
      </c>
      <c r="S5136" s="53" t="str">
        <f t="shared" si="1212"/>
        <v/>
      </c>
      <c r="T5136" s="78" t="str">
        <f t="shared" si="1213"/>
        <v/>
      </c>
    </row>
    <row r="5137" spans="2:20" ht="15.25" x14ac:dyDescent="0.2">
      <c r="B5137" s="29" t="str">
        <f t="shared" si="1202"/>
        <v/>
      </c>
      <c r="C5137" s="18">
        <f t="shared" si="1200"/>
        <v>50332</v>
      </c>
      <c r="D5137" s="20" t="str">
        <f t="shared" si="1201"/>
        <v>Lundi</v>
      </c>
      <c r="E5137" s="43" t="str">
        <f t="shared" si="1203"/>
        <v>OCT 2037</v>
      </c>
      <c r="F5137" s="48">
        <f t="shared" si="1204"/>
        <v>0</v>
      </c>
      <c r="G5137" s="26"/>
      <c r="H5137" s="26"/>
      <c r="I5137" s="45" t="str">
        <f t="shared" si="1205"/>
        <v/>
      </c>
      <c r="J5137" s="30"/>
      <c r="K5137" s="27"/>
      <c r="L5137" s="59" t="str">
        <f t="shared" si="1206"/>
        <v/>
      </c>
      <c r="M5137" s="62" t="str">
        <f t="shared" si="1207"/>
        <v/>
      </c>
      <c r="N5137" s="52" t="str">
        <f t="shared" si="1208"/>
        <v/>
      </c>
      <c r="O5137" s="53" t="str">
        <f t="shared" si="1209"/>
        <v/>
      </c>
      <c r="P5137" s="33" t="str">
        <f t="shared" si="1214"/>
        <v>-</v>
      </c>
      <c r="Q5137" s="50" t="str">
        <f t="shared" ca="1" si="1210"/>
        <v/>
      </c>
      <c r="R5137" s="52" t="str">
        <f t="shared" si="1211"/>
        <v/>
      </c>
      <c r="S5137" s="53" t="str">
        <f t="shared" si="1212"/>
        <v/>
      </c>
      <c r="T5137" s="78" t="str">
        <f t="shared" si="1213"/>
        <v/>
      </c>
    </row>
    <row r="5138" spans="2:20" ht="15.25" x14ac:dyDescent="0.2">
      <c r="B5138" s="29" t="str">
        <f t="shared" si="1202"/>
        <v/>
      </c>
      <c r="C5138" s="18">
        <f t="shared" si="1200"/>
        <v>50333</v>
      </c>
      <c r="D5138" s="20" t="str">
        <f t="shared" si="1201"/>
        <v>Mardi</v>
      </c>
      <c r="E5138" s="43" t="str">
        <f t="shared" si="1203"/>
        <v>OCT 2037</v>
      </c>
      <c r="F5138" s="48">
        <f t="shared" si="1204"/>
        <v>0</v>
      </c>
      <c r="G5138" s="26"/>
      <c r="H5138" s="26"/>
      <c r="I5138" s="45" t="str">
        <f t="shared" si="1205"/>
        <v/>
      </c>
      <c r="J5138" s="30"/>
      <c r="K5138" s="27"/>
      <c r="L5138" s="59" t="str">
        <f t="shared" si="1206"/>
        <v/>
      </c>
      <c r="M5138" s="62" t="str">
        <f t="shared" si="1207"/>
        <v/>
      </c>
      <c r="N5138" s="52" t="str">
        <f t="shared" si="1208"/>
        <v/>
      </c>
      <c r="O5138" s="53" t="str">
        <f t="shared" si="1209"/>
        <v/>
      </c>
      <c r="P5138" s="33" t="str">
        <f t="shared" si="1214"/>
        <v>-</v>
      </c>
      <c r="Q5138" s="50" t="str">
        <f t="shared" ca="1" si="1210"/>
        <v/>
      </c>
      <c r="R5138" s="52" t="str">
        <f t="shared" si="1211"/>
        <v/>
      </c>
      <c r="S5138" s="53" t="str">
        <f t="shared" si="1212"/>
        <v/>
      </c>
      <c r="T5138" s="78" t="str">
        <f t="shared" si="1213"/>
        <v/>
      </c>
    </row>
    <row r="5139" spans="2:20" ht="15.25" x14ac:dyDescent="0.2">
      <c r="B5139" s="29" t="str">
        <f t="shared" si="1202"/>
        <v/>
      </c>
      <c r="C5139" s="18">
        <f t="shared" si="1200"/>
        <v>50334</v>
      </c>
      <c r="D5139" s="20" t="str">
        <f t="shared" si="1201"/>
        <v>Mercredi</v>
      </c>
      <c r="E5139" s="43" t="str">
        <f t="shared" si="1203"/>
        <v>OCT 2037</v>
      </c>
      <c r="F5139" s="48">
        <f t="shared" si="1204"/>
        <v>0</v>
      </c>
      <c r="G5139" s="26"/>
      <c r="H5139" s="26"/>
      <c r="I5139" s="45" t="str">
        <f t="shared" si="1205"/>
        <v/>
      </c>
      <c r="J5139" s="30"/>
      <c r="K5139" s="27"/>
      <c r="L5139" s="59" t="str">
        <f t="shared" si="1206"/>
        <v/>
      </c>
      <c r="M5139" s="62" t="str">
        <f t="shared" si="1207"/>
        <v/>
      </c>
      <c r="N5139" s="52" t="str">
        <f t="shared" si="1208"/>
        <v/>
      </c>
      <c r="O5139" s="53" t="str">
        <f t="shared" si="1209"/>
        <v/>
      </c>
      <c r="P5139" s="33" t="str">
        <f t="shared" si="1214"/>
        <v>-</v>
      </c>
      <c r="Q5139" s="50" t="str">
        <f t="shared" ca="1" si="1210"/>
        <v/>
      </c>
      <c r="R5139" s="52" t="str">
        <f t="shared" si="1211"/>
        <v/>
      </c>
      <c r="S5139" s="53" t="str">
        <f t="shared" si="1212"/>
        <v/>
      </c>
      <c r="T5139" s="78" t="str">
        <f t="shared" si="1213"/>
        <v/>
      </c>
    </row>
    <row r="5140" spans="2:20" ht="15.25" x14ac:dyDescent="0.2">
      <c r="B5140" s="29" t="str">
        <f t="shared" si="1202"/>
        <v/>
      </c>
      <c r="C5140" s="18">
        <f t="shared" si="1200"/>
        <v>50335</v>
      </c>
      <c r="D5140" s="20" t="str">
        <f t="shared" si="1201"/>
        <v>Jeudi</v>
      </c>
      <c r="E5140" s="43" t="str">
        <f t="shared" si="1203"/>
        <v>OCT 2037</v>
      </c>
      <c r="F5140" s="48">
        <f t="shared" si="1204"/>
        <v>0</v>
      </c>
      <c r="G5140" s="26"/>
      <c r="H5140" s="26"/>
      <c r="I5140" s="45" t="str">
        <f t="shared" si="1205"/>
        <v/>
      </c>
      <c r="J5140" s="30"/>
      <c r="K5140" s="27"/>
      <c r="L5140" s="59" t="str">
        <f t="shared" si="1206"/>
        <v/>
      </c>
      <c r="M5140" s="62" t="str">
        <f t="shared" si="1207"/>
        <v/>
      </c>
      <c r="N5140" s="52" t="str">
        <f t="shared" si="1208"/>
        <v/>
      </c>
      <c r="O5140" s="53" t="str">
        <f t="shared" si="1209"/>
        <v/>
      </c>
      <c r="P5140" s="33" t="str">
        <f t="shared" si="1214"/>
        <v>-</v>
      </c>
      <c r="Q5140" s="50" t="str">
        <f t="shared" ca="1" si="1210"/>
        <v/>
      </c>
      <c r="R5140" s="52" t="str">
        <f t="shared" si="1211"/>
        <v/>
      </c>
      <c r="S5140" s="53" t="str">
        <f t="shared" si="1212"/>
        <v/>
      </c>
      <c r="T5140" s="78" t="str">
        <f t="shared" si="1213"/>
        <v/>
      </c>
    </row>
    <row r="5141" spans="2:20" ht="15.25" x14ac:dyDescent="0.2">
      <c r="B5141" s="29" t="str">
        <f t="shared" si="1202"/>
        <v/>
      </c>
      <c r="C5141" s="18">
        <f t="shared" si="1200"/>
        <v>50336</v>
      </c>
      <c r="D5141" s="20" t="str">
        <f t="shared" si="1201"/>
        <v>Vendredi</v>
      </c>
      <c r="E5141" s="43" t="str">
        <f t="shared" si="1203"/>
        <v>OCT 2037</v>
      </c>
      <c r="F5141" s="48">
        <f t="shared" si="1204"/>
        <v>0</v>
      </c>
      <c r="G5141" s="26"/>
      <c r="H5141" s="26"/>
      <c r="I5141" s="45" t="str">
        <f t="shared" si="1205"/>
        <v/>
      </c>
      <c r="J5141" s="30"/>
      <c r="K5141" s="27"/>
      <c r="L5141" s="59" t="str">
        <f t="shared" si="1206"/>
        <v/>
      </c>
      <c r="M5141" s="62" t="str">
        <f t="shared" si="1207"/>
        <v/>
      </c>
      <c r="N5141" s="52" t="str">
        <f t="shared" si="1208"/>
        <v/>
      </c>
      <c r="O5141" s="53" t="str">
        <f t="shared" si="1209"/>
        <v/>
      </c>
      <c r="P5141" s="33" t="str">
        <f t="shared" si="1214"/>
        <v>-</v>
      </c>
      <c r="Q5141" s="50" t="str">
        <f t="shared" ca="1" si="1210"/>
        <v/>
      </c>
      <c r="R5141" s="52" t="str">
        <f t="shared" si="1211"/>
        <v/>
      </c>
      <c r="S5141" s="53" t="str">
        <f t="shared" si="1212"/>
        <v/>
      </c>
      <c r="T5141" s="78" t="str">
        <f t="shared" si="1213"/>
        <v/>
      </c>
    </row>
    <row r="5142" spans="2:20" ht="15.25" x14ac:dyDescent="0.2">
      <c r="B5142" s="29" t="str">
        <f t="shared" si="1202"/>
        <v/>
      </c>
      <c r="C5142" s="18">
        <f t="shared" si="1200"/>
        <v>50337</v>
      </c>
      <c r="D5142" s="20" t="str">
        <f t="shared" si="1201"/>
        <v>Samedi</v>
      </c>
      <c r="E5142" s="43" t="str">
        <f t="shared" si="1203"/>
        <v>OCT 2037</v>
      </c>
      <c r="F5142" s="48">
        <f t="shared" si="1204"/>
        <v>0</v>
      </c>
      <c r="G5142" s="26"/>
      <c r="H5142" s="26"/>
      <c r="I5142" s="45" t="str">
        <f t="shared" si="1205"/>
        <v/>
      </c>
      <c r="J5142" s="30"/>
      <c r="K5142" s="27"/>
      <c r="L5142" s="59" t="str">
        <f t="shared" si="1206"/>
        <v/>
      </c>
      <c r="M5142" s="62" t="str">
        <f t="shared" si="1207"/>
        <v/>
      </c>
      <c r="N5142" s="52" t="str">
        <f t="shared" si="1208"/>
        <v/>
      </c>
      <c r="O5142" s="53" t="str">
        <f t="shared" si="1209"/>
        <v/>
      </c>
      <c r="P5142" s="33" t="str">
        <f t="shared" si="1214"/>
        <v>-</v>
      </c>
      <c r="Q5142" s="50" t="str">
        <f t="shared" ca="1" si="1210"/>
        <v/>
      </c>
      <c r="R5142" s="52" t="str">
        <f t="shared" si="1211"/>
        <v/>
      </c>
      <c r="S5142" s="53" t="str">
        <f t="shared" si="1212"/>
        <v/>
      </c>
      <c r="T5142" s="78" t="str">
        <f t="shared" si="1213"/>
        <v/>
      </c>
    </row>
    <row r="5143" spans="2:20" ht="15.25" x14ac:dyDescent="0.2">
      <c r="B5143" s="29" t="str">
        <f t="shared" si="1202"/>
        <v/>
      </c>
      <c r="C5143" s="18">
        <f t="shared" si="1200"/>
        <v>50338</v>
      </c>
      <c r="D5143" s="20" t="str">
        <f t="shared" si="1201"/>
        <v>Dimanche</v>
      </c>
      <c r="E5143" s="43" t="str">
        <f t="shared" si="1203"/>
        <v>OCT 2037</v>
      </c>
      <c r="F5143" s="48">
        <f t="shared" si="1204"/>
        <v>0</v>
      </c>
      <c r="G5143" s="26"/>
      <c r="H5143" s="26"/>
      <c r="I5143" s="45" t="str">
        <f t="shared" si="1205"/>
        <v/>
      </c>
      <c r="J5143" s="30"/>
      <c r="K5143" s="27"/>
      <c r="L5143" s="59" t="str">
        <f t="shared" si="1206"/>
        <v/>
      </c>
      <c r="M5143" s="62" t="str">
        <f t="shared" si="1207"/>
        <v/>
      </c>
      <c r="N5143" s="52">
        <f t="shared" si="1208"/>
        <v>0</v>
      </c>
      <c r="O5143" s="53">
        <f t="shared" si="1209"/>
        <v>0</v>
      </c>
      <c r="P5143" s="33" t="str">
        <f t="shared" si="1214"/>
        <v>-</v>
      </c>
      <c r="Q5143" s="50" t="str">
        <f t="shared" ca="1" si="1210"/>
        <v/>
      </c>
      <c r="R5143" s="52" t="str">
        <f t="shared" si="1211"/>
        <v/>
      </c>
      <c r="S5143" s="53" t="str">
        <f t="shared" si="1212"/>
        <v/>
      </c>
      <c r="T5143" s="78" t="str">
        <f t="shared" si="1213"/>
        <v/>
      </c>
    </row>
    <row r="5144" spans="2:20" ht="15.25" x14ac:dyDescent="0.2">
      <c r="B5144" s="29" t="str">
        <f t="shared" si="1202"/>
        <v/>
      </c>
      <c r="C5144" s="18">
        <f t="shared" si="1200"/>
        <v>50339</v>
      </c>
      <c r="D5144" s="20" t="str">
        <f t="shared" si="1201"/>
        <v>Lundi</v>
      </c>
      <c r="E5144" s="43" t="str">
        <f t="shared" si="1203"/>
        <v>OCT 2037</v>
      </c>
      <c r="F5144" s="48">
        <f t="shared" si="1204"/>
        <v>0</v>
      </c>
      <c r="G5144" s="26"/>
      <c r="H5144" s="26"/>
      <c r="I5144" s="45" t="str">
        <f t="shared" si="1205"/>
        <v/>
      </c>
      <c r="J5144" s="30"/>
      <c r="K5144" s="27"/>
      <c r="L5144" s="59" t="str">
        <f t="shared" si="1206"/>
        <v/>
      </c>
      <c r="M5144" s="62" t="str">
        <f t="shared" si="1207"/>
        <v/>
      </c>
      <c r="N5144" s="52" t="str">
        <f t="shared" si="1208"/>
        <v/>
      </c>
      <c r="O5144" s="53" t="str">
        <f t="shared" si="1209"/>
        <v/>
      </c>
      <c r="P5144" s="33" t="str">
        <f t="shared" si="1214"/>
        <v>-</v>
      </c>
      <c r="Q5144" s="50" t="str">
        <f t="shared" ca="1" si="1210"/>
        <v/>
      </c>
      <c r="R5144" s="52" t="str">
        <f t="shared" si="1211"/>
        <v/>
      </c>
      <c r="S5144" s="53" t="str">
        <f t="shared" si="1212"/>
        <v/>
      </c>
      <c r="T5144" s="78" t="str">
        <f t="shared" si="1213"/>
        <v/>
      </c>
    </row>
    <row r="5145" spans="2:20" ht="15.25" x14ac:dyDescent="0.2">
      <c r="B5145" s="29" t="str">
        <f t="shared" si="1202"/>
        <v/>
      </c>
      <c r="C5145" s="18">
        <f t="shared" si="1200"/>
        <v>50340</v>
      </c>
      <c r="D5145" s="20" t="str">
        <f t="shared" si="1201"/>
        <v>Mardi</v>
      </c>
      <c r="E5145" s="43" t="str">
        <f t="shared" si="1203"/>
        <v>OCT 2037</v>
      </c>
      <c r="F5145" s="48">
        <f t="shared" si="1204"/>
        <v>0</v>
      </c>
      <c r="G5145" s="26"/>
      <c r="H5145" s="26"/>
      <c r="I5145" s="45" t="str">
        <f t="shared" si="1205"/>
        <v/>
      </c>
      <c r="J5145" s="30"/>
      <c r="K5145" s="27"/>
      <c r="L5145" s="59" t="str">
        <f t="shared" si="1206"/>
        <v/>
      </c>
      <c r="M5145" s="62" t="str">
        <f t="shared" si="1207"/>
        <v/>
      </c>
      <c r="N5145" s="52" t="str">
        <f t="shared" si="1208"/>
        <v/>
      </c>
      <c r="O5145" s="53" t="str">
        <f t="shared" si="1209"/>
        <v/>
      </c>
      <c r="P5145" s="33" t="str">
        <f t="shared" si="1214"/>
        <v>-</v>
      </c>
      <c r="Q5145" s="50" t="str">
        <f t="shared" ca="1" si="1210"/>
        <v/>
      </c>
      <c r="R5145" s="52" t="str">
        <f t="shared" si="1211"/>
        <v/>
      </c>
      <c r="S5145" s="53" t="str">
        <f t="shared" si="1212"/>
        <v/>
      </c>
      <c r="T5145" s="78" t="str">
        <f t="shared" si="1213"/>
        <v/>
      </c>
    </row>
    <row r="5146" spans="2:20" ht="15.25" x14ac:dyDescent="0.2">
      <c r="B5146" s="29" t="str">
        <f t="shared" si="1202"/>
        <v/>
      </c>
      <c r="C5146" s="18">
        <f t="shared" si="1200"/>
        <v>50341</v>
      </c>
      <c r="D5146" s="20" t="str">
        <f t="shared" si="1201"/>
        <v>Mercredi</v>
      </c>
      <c r="E5146" s="43" t="str">
        <f t="shared" si="1203"/>
        <v>OCT 2037</v>
      </c>
      <c r="F5146" s="48">
        <f t="shared" si="1204"/>
        <v>0</v>
      </c>
      <c r="G5146" s="26"/>
      <c r="H5146" s="26"/>
      <c r="I5146" s="45" t="str">
        <f t="shared" si="1205"/>
        <v/>
      </c>
      <c r="J5146" s="30"/>
      <c r="K5146" s="27"/>
      <c r="L5146" s="59" t="str">
        <f t="shared" si="1206"/>
        <v/>
      </c>
      <c r="M5146" s="62" t="str">
        <f t="shared" si="1207"/>
        <v/>
      </c>
      <c r="N5146" s="52" t="str">
        <f t="shared" si="1208"/>
        <v/>
      </c>
      <c r="O5146" s="53" t="str">
        <f t="shared" si="1209"/>
        <v/>
      </c>
      <c r="P5146" s="33" t="str">
        <f t="shared" si="1214"/>
        <v>-</v>
      </c>
      <c r="Q5146" s="50" t="str">
        <f t="shared" ca="1" si="1210"/>
        <v/>
      </c>
      <c r="R5146" s="52" t="str">
        <f t="shared" si="1211"/>
        <v/>
      </c>
      <c r="S5146" s="53" t="str">
        <f t="shared" si="1212"/>
        <v/>
      </c>
      <c r="T5146" s="78" t="str">
        <f t="shared" si="1213"/>
        <v/>
      </c>
    </row>
    <row r="5147" spans="2:20" ht="15.25" x14ac:dyDescent="0.2">
      <c r="B5147" s="29" t="str">
        <f t="shared" si="1202"/>
        <v/>
      </c>
      <c r="C5147" s="18">
        <f t="shared" si="1200"/>
        <v>50342</v>
      </c>
      <c r="D5147" s="20" t="str">
        <f t="shared" si="1201"/>
        <v>Jeudi</v>
      </c>
      <c r="E5147" s="43" t="str">
        <f t="shared" si="1203"/>
        <v>OCT 2037</v>
      </c>
      <c r="F5147" s="48">
        <f t="shared" si="1204"/>
        <v>0</v>
      </c>
      <c r="G5147" s="26"/>
      <c r="H5147" s="26"/>
      <c r="I5147" s="45" t="str">
        <f t="shared" si="1205"/>
        <v/>
      </c>
      <c r="J5147" s="30"/>
      <c r="K5147" s="27"/>
      <c r="L5147" s="59" t="str">
        <f t="shared" si="1206"/>
        <v/>
      </c>
      <c r="M5147" s="62" t="str">
        <f t="shared" si="1207"/>
        <v/>
      </c>
      <c r="N5147" s="52" t="str">
        <f t="shared" si="1208"/>
        <v/>
      </c>
      <c r="O5147" s="53" t="str">
        <f t="shared" si="1209"/>
        <v/>
      </c>
      <c r="P5147" s="33" t="str">
        <f t="shared" si="1214"/>
        <v>-</v>
      </c>
      <c r="Q5147" s="50" t="str">
        <f t="shared" ca="1" si="1210"/>
        <v/>
      </c>
      <c r="R5147" s="52" t="str">
        <f t="shared" si="1211"/>
        <v/>
      </c>
      <c r="S5147" s="53" t="str">
        <f t="shared" si="1212"/>
        <v/>
      </c>
      <c r="T5147" s="78" t="str">
        <f t="shared" si="1213"/>
        <v/>
      </c>
    </row>
    <row r="5148" spans="2:20" ht="15.25" x14ac:dyDescent="0.2">
      <c r="B5148" s="29" t="str">
        <f t="shared" si="1202"/>
        <v/>
      </c>
      <c r="C5148" s="18">
        <f t="shared" si="1200"/>
        <v>50343</v>
      </c>
      <c r="D5148" s="20" t="str">
        <f t="shared" si="1201"/>
        <v>Vendredi</v>
      </c>
      <c r="E5148" s="43" t="str">
        <f t="shared" si="1203"/>
        <v>OCT 2037</v>
      </c>
      <c r="F5148" s="48">
        <f t="shared" si="1204"/>
        <v>0</v>
      </c>
      <c r="G5148" s="26"/>
      <c r="H5148" s="26"/>
      <c r="I5148" s="45" t="str">
        <f t="shared" si="1205"/>
        <v/>
      </c>
      <c r="J5148" s="30"/>
      <c r="K5148" s="27"/>
      <c r="L5148" s="59" t="str">
        <f t="shared" si="1206"/>
        <v/>
      </c>
      <c r="M5148" s="62" t="str">
        <f t="shared" si="1207"/>
        <v/>
      </c>
      <c r="N5148" s="52" t="str">
        <f t="shared" si="1208"/>
        <v/>
      </c>
      <c r="O5148" s="53" t="str">
        <f t="shared" si="1209"/>
        <v/>
      </c>
      <c r="P5148" s="33" t="str">
        <f t="shared" si="1214"/>
        <v>-</v>
      </c>
      <c r="Q5148" s="50" t="str">
        <f t="shared" ca="1" si="1210"/>
        <v/>
      </c>
      <c r="R5148" s="52" t="str">
        <f t="shared" si="1211"/>
        <v/>
      </c>
      <c r="S5148" s="53" t="str">
        <f t="shared" si="1212"/>
        <v/>
      </c>
      <c r="T5148" s="78" t="str">
        <f t="shared" si="1213"/>
        <v/>
      </c>
    </row>
    <row r="5149" spans="2:20" ht="15.25" x14ac:dyDescent="0.2">
      <c r="B5149" s="29" t="str">
        <f t="shared" si="1202"/>
        <v/>
      </c>
      <c r="C5149" s="18">
        <f t="shared" si="1200"/>
        <v>50344</v>
      </c>
      <c r="D5149" s="20" t="str">
        <f t="shared" si="1201"/>
        <v>Samedi</v>
      </c>
      <c r="E5149" s="43" t="str">
        <f t="shared" si="1203"/>
        <v>OCT 2037</v>
      </c>
      <c r="F5149" s="48">
        <f t="shared" si="1204"/>
        <v>0</v>
      </c>
      <c r="G5149" s="26"/>
      <c r="H5149" s="26"/>
      <c r="I5149" s="45" t="str">
        <f t="shared" si="1205"/>
        <v/>
      </c>
      <c r="J5149" s="30"/>
      <c r="K5149" s="27"/>
      <c r="L5149" s="59" t="str">
        <f t="shared" si="1206"/>
        <v/>
      </c>
      <c r="M5149" s="62" t="str">
        <f t="shared" si="1207"/>
        <v/>
      </c>
      <c r="N5149" s="52" t="str">
        <f t="shared" si="1208"/>
        <v/>
      </c>
      <c r="O5149" s="53" t="str">
        <f t="shared" si="1209"/>
        <v/>
      </c>
      <c r="P5149" s="33" t="str">
        <f t="shared" si="1214"/>
        <v>-</v>
      </c>
      <c r="Q5149" s="50" t="str">
        <f t="shared" ca="1" si="1210"/>
        <v/>
      </c>
      <c r="R5149" s="52" t="str">
        <f t="shared" si="1211"/>
        <v/>
      </c>
      <c r="S5149" s="53" t="str">
        <f t="shared" si="1212"/>
        <v/>
      </c>
      <c r="T5149" s="78" t="str">
        <f t="shared" si="1213"/>
        <v/>
      </c>
    </row>
    <row r="5150" spans="2:20" ht="15.25" x14ac:dyDescent="0.2">
      <c r="B5150" s="29" t="str">
        <f t="shared" si="1202"/>
        <v/>
      </c>
      <c r="C5150" s="18">
        <f t="shared" si="1200"/>
        <v>50345</v>
      </c>
      <c r="D5150" s="20" t="str">
        <f t="shared" si="1201"/>
        <v>Dimanche</v>
      </c>
      <c r="E5150" s="43" t="str">
        <f t="shared" si="1203"/>
        <v>NOV 2037</v>
      </c>
      <c r="F5150" s="48">
        <f t="shared" si="1204"/>
        <v>0</v>
      </c>
      <c r="G5150" s="26"/>
      <c r="H5150" s="26"/>
      <c r="I5150" s="45" t="str">
        <f t="shared" si="1205"/>
        <v/>
      </c>
      <c r="J5150" s="30"/>
      <c r="K5150" s="27"/>
      <c r="L5150" s="59" t="str">
        <f t="shared" si="1206"/>
        <v/>
      </c>
      <c r="M5150" s="62" t="str">
        <f t="shared" si="1207"/>
        <v/>
      </c>
      <c r="N5150" s="52">
        <f t="shared" si="1208"/>
        <v>0</v>
      </c>
      <c r="O5150" s="53">
        <f t="shared" si="1209"/>
        <v>0</v>
      </c>
      <c r="P5150" s="33" t="str">
        <f t="shared" si="1214"/>
        <v>NOV 2037</v>
      </c>
      <c r="Q5150" s="50" t="str">
        <f t="shared" ca="1" si="1210"/>
        <v/>
      </c>
      <c r="R5150" s="52">
        <f t="shared" ca="1" si="1211"/>
        <v>0</v>
      </c>
      <c r="S5150" s="53">
        <f t="shared" ca="1" si="1212"/>
        <v>0</v>
      </c>
      <c r="T5150" s="78" t="str">
        <f t="shared" si="1213"/>
        <v>NOV 2037</v>
      </c>
    </row>
    <row r="5151" spans="2:20" ht="15.25" x14ac:dyDescent="0.2">
      <c r="B5151" s="29" t="str">
        <f t="shared" si="1202"/>
        <v/>
      </c>
      <c r="C5151" s="18">
        <f t="shared" si="1200"/>
        <v>50346</v>
      </c>
      <c r="D5151" s="20" t="str">
        <f t="shared" si="1201"/>
        <v>Lundi</v>
      </c>
      <c r="E5151" s="43" t="str">
        <f t="shared" si="1203"/>
        <v>NOV 2037</v>
      </c>
      <c r="F5151" s="48">
        <f t="shared" si="1204"/>
        <v>0</v>
      </c>
      <c r="G5151" s="26"/>
      <c r="H5151" s="26"/>
      <c r="I5151" s="45" t="str">
        <f t="shared" si="1205"/>
        <v/>
      </c>
      <c r="J5151" s="30"/>
      <c r="K5151" s="27"/>
      <c r="L5151" s="59" t="str">
        <f t="shared" si="1206"/>
        <v/>
      </c>
      <c r="M5151" s="62" t="str">
        <f t="shared" si="1207"/>
        <v/>
      </c>
      <c r="N5151" s="52" t="str">
        <f t="shared" si="1208"/>
        <v/>
      </c>
      <c r="O5151" s="53" t="str">
        <f t="shared" si="1209"/>
        <v/>
      </c>
      <c r="P5151" s="33" t="str">
        <f t="shared" si="1214"/>
        <v>-</v>
      </c>
      <c r="Q5151" s="50" t="str">
        <f t="shared" ca="1" si="1210"/>
        <v/>
      </c>
      <c r="R5151" s="52" t="str">
        <f t="shared" si="1211"/>
        <v/>
      </c>
      <c r="S5151" s="53" t="str">
        <f t="shared" si="1212"/>
        <v/>
      </c>
      <c r="T5151" s="78" t="str">
        <f t="shared" si="1213"/>
        <v/>
      </c>
    </row>
    <row r="5152" spans="2:20" ht="15.25" x14ac:dyDescent="0.2">
      <c r="B5152" s="29" t="str">
        <f t="shared" si="1202"/>
        <v/>
      </c>
      <c r="C5152" s="18">
        <f t="shared" si="1200"/>
        <v>50347</v>
      </c>
      <c r="D5152" s="20" t="str">
        <f t="shared" si="1201"/>
        <v>Mardi</v>
      </c>
      <c r="E5152" s="43" t="str">
        <f t="shared" si="1203"/>
        <v>NOV 2037</v>
      </c>
      <c r="F5152" s="48">
        <f t="shared" si="1204"/>
        <v>0</v>
      </c>
      <c r="G5152" s="26"/>
      <c r="H5152" s="26"/>
      <c r="I5152" s="45" t="str">
        <f t="shared" si="1205"/>
        <v/>
      </c>
      <c r="J5152" s="30"/>
      <c r="K5152" s="27"/>
      <c r="L5152" s="59" t="str">
        <f t="shared" si="1206"/>
        <v/>
      </c>
      <c r="M5152" s="62" t="str">
        <f t="shared" si="1207"/>
        <v/>
      </c>
      <c r="N5152" s="52" t="str">
        <f t="shared" si="1208"/>
        <v/>
      </c>
      <c r="O5152" s="53" t="str">
        <f t="shared" si="1209"/>
        <v/>
      </c>
      <c r="P5152" s="33" t="str">
        <f t="shared" si="1214"/>
        <v>-</v>
      </c>
      <c r="Q5152" s="50" t="str">
        <f t="shared" ca="1" si="1210"/>
        <v/>
      </c>
      <c r="R5152" s="52" t="str">
        <f t="shared" si="1211"/>
        <v/>
      </c>
      <c r="S5152" s="53" t="str">
        <f t="shared" si="1212"/>
        <v/>
      </c>
      <c r="T5152" s="78" t="str">
        <f t="shared" si="1213"/>
        <v/>
      </c>
    </row>
    <row r="5153" spans="2:20" ht="15.25" x14ac:dyDescent="0.2">
      <c r="B5153" s="29" t="str">
        <f t="shared" si="1202"/>
        <v/>
      </c>
      <c r="C5153" s="18">
        <f t="shared" si="1200"/>
        <v>50348</v>
      </c>
      <c r="D5153" s="20" t="str">
        <f t="shared" si="1201"/>
        <v>Mercredi</v>
      </c>
      <c r="E5153" s="43" t="str">
        <f t="shared" si="1203"/>
        <v>NOV 2037</v>
      </c>
      <c r="F5153" s="48">
        <f t="shared" si="1204"/>
        <v>0</v>
      </c>
      <c r="G5153" s="26"/>
      <c r="H5153" s="26"/>
      <c r="I5153" s="45" t="str">
        <f t="shared" si="1205"/>
        <v/>
      </c>
      <c r="J5153" s="30"/>
      <c r="K5153" s="27"/>
      <c r="L5153" s="59" t="str">
        <f t="shared" si="1206"/>
        <v/>
      </c>
      <c r="M5153" s="62" t="str">
        <f t="shared" si="1207"/>
        <v/>
      </c>
      <c r="N5153" s="52" t="str">
        <f t="shared" si="1208"/>
        <v/>
      </c>
      <c r="O5153" s="53" t="str">
        <f t="shared" si="1209"/>
        <v/>
      </c>
      <c r="P5153" s="33" t="str">
        <f t="shared" si="1214"/>
        <v>-</v>
      </c>
      <c r="Q5153" s="50" t="str">
        <f t="shared" ca="1" si="1210"/>
        <v/>
      </c>
      <c r="R5153" s="52" t="str">
        <f t="shared" si="1211"/>
        <v/>
      </c>
      <c r="S5153" s="53" t="str">
        <f t="shared" si="1212"/>
        <v/>
      </c>
      <c r="T5153" s="78" t="str">
        <f t="shared" si="1213"/>
        <v/>
      </c>
    </row>
    <row r="5154" spans="2:20" ht="15.25" x14ac:dyDescent="0.2">
      <c r="B5154" s="29" t="str">
        <f t="shared" si="1202"/>
        <v/>
      </c>
      <c r="C5154" s="18">
        <f t="shared" si="1200"/>
        <v>50349</v>
      </c>
      <c r="D5154" s="20" t="str">
        <f t="shared" si="1201"/>
        <v>Jeudi</v>
      </c>
      <c r="E5154" s="43" t="str">
        <f t="shared" si="1203"/>
        <v>NOV 2037</v>
      </c>
      <c r="F5154" s="48">
        <f t="shared" si="1204"/>
        <v>0</v>
      </c>
      <c r="G5154" s="26"/>
      <c r="H5154" s="26"/>
      <c r="I5154" s="45" t="str">
        <f t="shared" si="1205"/>
        <v/>
      </c>
      <c r="J5154" s="30"/>
      <c r="K5154" s="27"/>
      <c r="L5154" s="59" t="str">
        <f t="shared" si="1206"/>
        <v/>
      </c>
      <c r="M5154" s="62" t="str">
        <f t="shared" si="1207"/>
        <v/>
      </c>
      <c r="N5154" s="52" t="str">
        <f t="shared" si="1208"/>
        <v/>
      </c>
      <c r="O5154" s="53" t="str">
        <f t="shared" si="1209"/>
        <v/>
      </c>
      <c r="P5154" s="33" t="str">
        <f t="shared" si="1214"/>
        <v>-</v>
      </c>
      <c r="Q5154" s="50" t="str">
        <f t="shared" ca="1" si="1210"/>
        <v/>
      </c>
      <c r="R5154" s="52" t="str">
        <f t="shared" si="1211"/>
        <v/>
      </c>
      <c r="S5154" s="53" t="str">
        <f t="shared" si="1212"/>
        <v/>
      </c>
      <c r="T5154" s="78" t="str">
        <f t="shared" si="1213"/>
        <v/>
      </c>
    </row>
    <row r="5155" spans="2:20" ht="15.25" x14ac:dyDescent="0.2">
      <c r="B5155" s="29" t="str">
        <f t="shared" si="1202"/>
        <v/>
      </c>
      <c r="C5155" s="18">
        <f t="shared" si="1200"/>
        <v>50350</v>
      </c>
      <c r="D5155" s="20" t="str">
        <f t="shared" si="1201"/>
        <v>Vendredi</v>
      </c>
      <c r="E5155" s="43" t="str">
        <f t="shared" si="1203"/>
        <v>NOV 2037</v>
      </c>
      <c r="F5155" s="48">
        <f t="shared" si="1204"/>
        <v>0</v>
      </c>
      <c r="G5155" s="26"/>
      <c r="H5155" s="26"/>
      <c r="I5155" s="45" t="str">
        <f t="shared" si="1205"/>
        <v/>
      </c>
      <c r="J5155" s="30"/>
      <c r="K5155" s="27"/>
      <c r="L5155" s="59" t="str">
        <f t="shared" si="1206"/>
        <v/>
      </c>
      <c r="M5155" s="62" t="str">
        <f t="shared" si="1207"/>
        <v/>
      </c>
      <c r="N5155" s="52" t="str">
        <f t="shared" si="1208"/>
        <v/>
      </c>
      <c r="O5155" s="53" t="str">
        <f t="shared" si="1209"/>
        <v/>
      </c>
      <c r="P5155" s="33" t="str">
        <f t="shared" si="1214"/>
        <v>-</v>
      </c>
      <c r="Q5155" s="50" t="str">
        <f t="shared" ca="1" si="1210"/>
        <v/>
      </c>
      <c r="R5155" s="52" t="str">
        <f t="shared" si="1211"/>
        <v/>
      </c>
      <c r="S5155" s="53" t="str">
        <f t="shared" si="1212"/>
        <v/>
      </c>
      <c r="T5155" s="78" t="str">
        <f t="shared" si="1213"/>
        <v/>
      </c>
    </row>
    <row r="5156" spans="2:20" ht="15.25" x14ac:dyDescent="0.2">
      <c r="B5156" s="29" t="str">
        <f t="shared" si="1202"/>
        <v/>
      </c>
      <c r="C5156" s="18">
        <f t="shared" si="1200"/>
        <v>50351</v>
      </c>
      <c r="D5156" s="20" t="str">
        <f t="shared" si="1201"/>
        <v>Samedi</v>
      </c>
      <c r="E5156" s="43" t="str">
        <f t="shared" si="1203"/>
        <v>NOV 2037</v>
      </c>
      <c r="F5156" s="48">
        <f t="shared" si="1204"/>
        <v>0</v>
      </c>
      <c r="G5156" s="26"/>
      <c r="H5156" s="26"/>
      <c r="I5156" s="45" t="str">
        <f t="shared" si="1205"/>
        <v/>
      </c>
      <c r="J5156" s="30"/>
      <c r="K5156" s="27"/>
      <c r="L5156" s="59" t="str">
        <f t="shared" si="1206"/>
        <v/>
      </c>
      <c r="M5156" s="62" t="str">
        <f t="shared" si="1207"/>
        <v/>
      </c>
      <c r="N5156" s="52" t="str">
        <f t="shared" si="1208"/>
        <v/>
      </c>
      <c r="O5156" s="53" t="str">
        <f t="shared" si="1209"/>
        <v/>
      </c>
      <c r="P5156" s="33" t="str">
        <f t="shared" si="1214"/>
        <v>-</v>
      </c>
      <c r="Q5156" s="50" t="str">
        <f t="shared" ca="1" si="1210"/>
        <v/>
      </c>
      <c r="R5156" s="52" t="str">
        <f t="shared" si="1211"/>
        <v/>
      </c>
      <c r="S5156" s="53" t="str">
        <f t="shared" si="1212"/>
        <v/>
      </c>
      <c r="T5156" s="78" t="str">
        <f t="shared" si="1213"/>
        <v/>
      </c>
    </row>
    <row r="5157" spans="2:20" ht="15.25" x14ac:dyDescent="0.2">
      <c r="B5157" s="29" t="str">
        <f t="shared" si="1202"/>
        <v/>
      </c>
      <c r="C5157" s="18">
        <f t="shared" si="1200"/>
        <v>50352</v>
      </c>
      <c r="D5157" s="20" t="str">
        <f t="shared" si="1201"/>
        <v>Dimanche</v>
      </c>
      <c r="E5157" s="43" t="str">
        <f t="shared" si="1203"/>
        <v>NOV 2037</v>
      </c>
      <c r="F5157" s="48">
        <f t="shared" si="1204"/>
        <v>0</v>
      </c>
      <c r="G5157" s="26"/>
      <c r="H5157" s="26"/>
      <c r="I5157" s="45" t="str">
        <f t="shared" si="1205"/>
        <v/>
      </c>
      <c r="J5157" s="30"/>
      <c r="K5157" s="27"/>
      <c r="L5157" s="59" t="str">
        <f t="shared" si="1206"/>
        <v/>
      </c>
      <c r="M5157" s="62" t="str">
        <f t="shared" si="1207"/>
        <v/>
      </c>
      <c r="N5157" s="52">
        <f t="shared" si="1208"/>
        <v>0</v>
      </c>
      <c r="O5157" s="53">
        <f t="shared" si="1209"/>
        <v>0</v>
      </c>
      <c r="P5157" s="33" t="str">
        <f t="shared" si="1214"/>
        <v>-</v>
      </c>
      <c r="Q5157" s="50" t="str">
        <f t="shared" ca="1" si="1210"/>
        <v/>
      </c>
      <c r="R5157" s="52" t="str">
        <f t="shared" si="1211"/>
        <v/>
      </c>
      <c r="S5157" s="53" t="str">
        <f t="shared" si="1212"/>
        <v/>
      </c>
      <c r="T5157" s="78" t="str">
        <f t="shared" si="1213"/>
        <v/>
      </c>
    </row>
    <row r="5158" spans="2:20" ht="15.25" x14ac:dyDescent="0.2">
      <c r="B5158" s="29" t="str">
        <f t="shared" si="1202"/>
        <v/>
      </c>
      <c r="C5158" s="18">
        <f t="shared" si="1200"/>
        <v>50353</v>
      </c>
      <c r="D5158" s="20" t="str">
        <f t="shared" si="1201"/>
        <v>Lundi</v>
      </c>
      <c r="E5158" s="43" t="str">
        <f t="shared" si="1203"/>
        <v>NOV 2037</v>
      </c>
      <c r="F5158" s="48">
        <f t="shared" si="1204"/>
        <v>0</v>
      </c>
      <c r="G5158" s="26"/>
      <c r="H5158" s="26"/>
      <c r="I5158" s="45" t="str">
        <f t="shared" si="1205"/>
        <v/>
      </c>
      <c r="J5158" s="30"/>
      <c r="K5158" s="27"/>
      <c r="L5158" s="59" t="str">
        <f t="shared" si="1206"/>
        <v/>
      </c>
      <c r="M5158" s="62" t="str">
        <f t="shared" si="1207"/>
        <v/>
      </c>
      <c r="N5158" s="52" t="str">
        <f t="shared" si="1208"/>
        <v/>
      </c>
      <c r="O5158" s="53" t="str">
        <f t="shared" si="1209"/>
        <v/>
      </c>
      <c r="P5158" s="33" t="str">
        <f t="shared" si="1214"/>
        <v>-</v>
      </c>
      <c r="Q5158" s="50" t="str">
        <f t="shared" ca="1" si="1210"/>
        <v/>
      </c>
      <c r="R5158" s="52" t="str">
        <f t="shared" si="1211"/>
        <v/>
      </c>
      <c r="S5158" s="53" t="str">
        <f t="shared" si="1212"/>
        <v/>
      </c>
      <c r="T5158" s="78" t="str">
        <f t="shared" si="1213"/>
        <v/>
      </c>
    </row>
    <row r="5159" spans="2:20" ht="15.25" x14ac:dyDescent="0.2">
      <c r="B5159" s="29" t="str">
        <f t="shared" si="1202"/>
        <v/>
      </c>
      <c r="C5159" s="18">
        <f t="shared" si="1200"/>
        <v>50354</v>
      </c>
      <c r="D5159" s="20" t="str">
        <f t="shared" si="1201"/>
        <v>Mardi</v>
      </c>
      <c r="E5159" s="43" t="str">
        <f t="shared" si="1203"/>
        <v>NOV 2037</v>
      </c>
      <c r="F5159" s="48">
        <f t="shared" si="1204"/>
        <v>0</v>
      </c>
      <c r="G5159" s="26"/>
      <c r="H5159" s="26"/>
      <c r="I5159" s="45" t="str">
        <f t="shared" si="1205"/>
        <v/>
      </c>
      <c r="J5159" s="30"/>
      <c r="K5159" s="27"/>
      <c r="L5159" s="59" t="str">
        <f t="shared" si="1206"/>
        <v/>
      </c>
      <c r="M5159" s="62" t="str">
        <f t="shared" si="1207"/>
        <v/>
      </c>
      <c r="N5159" s="52" t="str">
        <f t="shared" si="1208"/>
        <v/>
      </c>
      <c r="O5159" s="53" t="str">
        <f t="shared" si="1209"/>
        <v/>
      </c>
      <c r="P5159" s="33" t="str">
        <f t="shared" si="1214"/>
        <v>-</v>
      </c>
      <c r="Q5159" s="50" t="str">
        <f t="shared" ca="1" si="1210"/>
        <v/>
      </c>
      <c r="R5159" s="52" t="str">
        <f t="shared" si="1211"/>
        <v/>
      </c>
      <c r="S5159" s="53" t="str">
        <f t="shared" si="1212"/>
        <v/>
      </c>
      <c r="T5159" s="78" t="str">
        <f t="shared" si="1213"/>
        <v/>
      </c>
    </row>
    <row r="5160" spans="2:20" ht="15.25" x14ac:dyDescent="0.2">
      <c r="B5160" s="29" t="str">
        <f t="shared" si="1202"/>
        <v/>
      </c>
      <c r="C5160" s="18">
        <f t="shared" si="1200"/>
        <v>50355</v>
      </c>
      <c r="D5160" s="20" t="str">
        <f t="shared" si="1201"/>
        <v>Mercredi</v>
      </c>
      <c r="E5160" s="43" t="str">
        <f t="shared" si="1203"/>
        <v>NOV 2037</v>
      </c>
      <c r="F5160" s="48">
        <f t="shared" si="1204"/>
        <v>0</v>
      </c>
      <c r="G5160" s="26"/>
      <c r="H5160" s="26"/>
      <c r="I5160" s="45" t="str">
        <f t="shared" si="1205"/>
        <v/>
      </c>
      <c r="J5160" s="30"/>
      <c r="K5160" s="27"/>
      <c r="L5160" s="59" t="str">
        <f t="shared" si="1206"/>
        <v/>
      </c>
      <c r="M5160" s="62" t="str">
        <f t="shared" si="1207"/>
        <v/>
      </c>
      <c r="N5160" s="52" t="str">
        <f t="shared" si="1208"/>
        <v/>
      </c>
      <c r="O5160" s="53" t="str">
        <f t="shared" si="1209"/>
        <v/>
      </c>
      <c r="P5160" s="33" t="str">
        <f t="shared" si="1214"/>
        <v>-</v>
      </c>
      <c r="Q5160" s="50" t="str">
        <f t="shared" ca="1" si="1210"/>
        <v/>
      </c>
      <c r="R5160" s="52" t="str">
        <f t="shared" si="1211"/>
        <v/>
      </c>
      <c r="S5160" s="53" t="str">
        <f t="shared" si="1212"/>
        <v/>
      </c>
      <c r="T5160" s="78" t="str">
        <f t="shared" si="1213"/>
        <v/>
      </c>
    </row>
    <row r="5161" spans="2:20" ht="15.25" x14ac:dyDescent="0.2">
      <c r="B5161" s="29" t="str">
        <f t="shared" si="1202"/>
        <v/>
      </c>
      <c r="C5161" s="18">
        <f t="shared" si="1200"/>
        <v>50356</v>
      </c>
      <c r="D5161" s="20" t="str">
        <f t="shared" si="1201"/>
        <v>Jeudi</v>
      </c>
      <c r="E5161" s="43" t="str">
        <f t="shared" si="1203"/>
        <v>NOV 2037</v>
      </c>
      <c r="F5161" s="48">
        <f t="shared" si="1204"/>
        <v>0</v>
      </c>
      <c r="G5161" s="26"/>
      <c r="H5161" s="26"/>
      <c r="I5161" s="45" t="str">
        <f t="shared" si="1205"/>
        <v/>
      </c>
      <c r="J5161" s="30"/>
      <c r="K5161" s="27"/>
      <c r="L5161" s="59" t="str">
        <f t="shared" si="1206"/>
        <v/>
      </c>
      <c r="M5161" s="62" t="str">
        <f t="shared" si="1207"/>
        <v/>
      </c>
      <c r="N5161" s="52" t="str">
        <f t="shared" si="1208"/>
        <v/>
      </c>
      <c r="O5161" s="53" t="str">
        <f t="shared" si="1209"/>
        <v/>
      </c>
      <c r="P5161" s="33" t="str">
        <f t="shared" si="1214"/>
        <v>-</v>
      </c>
      <c r="Q5161" s="50" t="str">
        <f t="shared" ca="1" si="1210"/>
        <v/>
      </c>
      <c r="R5161" s="52" t="str">
        <f t="shared" si="1211"/>
        <v/>
      </c>
      <c r="S5161" s="53" t="str">
        <f t="shared" si="1212"/>
        <v/>
      </c>
      <c r="T5161" s="78" t="str">
        <f t="shared" si="1213"/>
        <v/>
      </c>
    </row>
    <row r="5162" spans="2:20" ht="15.25" x14ac:dyDescent="0.2">
      <c r="B5162" s="29" t="str">
        <f t="shared" si="1202"/>
        <v/>
      </c>
      <c r="C5162" s="18">
        <f t="shared" ref="C5162:C5225" si="1215">IF(ISERROR(C5161+1),"",(C5161+1))</f>
        <v>50357</v>
      </c>
      <c r="D5162" s="20" t="str">
        <f t="shared" ref="D5162:D5225" si="1216">IF(ISERROR(VLOOKUP(WEEKDAY($C5162),$A$6380:$B$6386,2,0)),"",VLOOKUP(WEEKDAY($C5162),$A$6380:$B$6386,2,0))</f>
        <v>Vendredi</v>
      </c>
      <c r="E5162" s="43" t="str">
        <f t="shared" si="1203"/>
        <v>NOV 2037</v>
      </c>
      <c r="F5162" s="48">
        <f t="shared" si="1204"/>
        <v>0</v>
      </c>
      <c r="G5162" s="26"/>
      <c r="H5162" s="26"/>
      <c r="I5162" s="45" t="str">
        <f t="shared" si="1205"/>
        <v/>
      </c>
      <c r="J5162" s="30"/>
      <c r="K5162" s="27"/>
      <c r="L5162" s="59" t="str">
        <f t="shared" si="1206"/>
        <v/>
      </c>
      <c r="M5162" s="62" t="str">
        <f t="shared" si="1207"/>
        <v/>
      </c>
      <c r="N5162" s="52" t="str">
        <f t="shared" si="1208"/>
        <v/>
      </c>
      <c r="O5162" s="53" t="str">
        <f t="shared" si="1209"/>
        <v/>
      </c>
      <c r="P5162" s="33" t="str">
        <f t="shared" si="1214"/>
        <v>-</v>
      </c>
      <c r="Q5162" s="50" t="str">
        <f t="shared" ca="1" si="1210"/>
        <v/>
      </c>
      <c r="R5162" s="52" t="str">
        <f t="shared" si="1211"/>
        <v/>
      </c>
      <c r="S5162" s="53" t="str">
        <f t="shared" si="1212"/>
        <v/>
      </c>
      <c r="T5162" s="78" t="str">
        <f t="shared" si="1213"/>
        <v/>
      </c>
    </row>
    <row r="5163" spans="2:20" ht="15.25" x14ac:dyDescent="0.2">
      <c r="B5163" s="29" t="str">
        <f t="shared" si="1202"/>
        <v/>
      </c>
      <c r="C5163" s="18">
        <f t="shared" si="1215"/>
        <v>50358</v>
      </c>
      <c r="D5163" s="20" t="str">
        <f t="shared" si="1216"/>
        <v>Samedi</v>
      </c>
      <c r="E5163" s="43" t="str">
        <f t="shared" si="1203"/>
        <v>NOV 2037</v>
      </c>
      <c r="F5163" s="48">
        <f t="shared" si="1204"/>
        <v>0</v>
      </c>
      <c r="G5163" s="26"/>
      <c r="H5163" s="26"/>
      <c r="I5163" s="45" t="str">
        <f t="shared" si="1205"/>
        <v/>
      </c>
      <c r="J5163" s="30"/>
      <c r="K5163" s="27"/>
      <c r="L5163" s="59" t="str">
        <f t="shared" si="1206"/>
        <v/>
      </c>
      <c r="M5163" s="62" t="str">
        <f t="shared" si="1207"/>
        <v/>
      </c>
      <c r="N5163" s="52" t="str">
        <f t="shared" si="1208"/>
        <v/>
      </c>
      <c r="O5163" s="53" t="str">
        <f t="shared" si="1209"/>
        <v/>
      </c>
      <c r="P5163" s="33" t="str">
        <f t="shared" si="1214"/>
        <v>-</v>
      </c>
      <c r="Q5163" s="50" t="str">
        <f t="shared" ca="1" si="1210"/>
        <v/>
      </c>
      <c r="R5163" s="52" t="str">
        <f t="shared" si="1211"/>
        <v/>
      </c>
      <c r="S5163" s="53" t="str">
        <f t="shared" si="1212"/>
        <v/>
      </c>
      <c r="T5163" s="78" t="str">
        <f t="shared" si="1213"/>
        <v/>
      </c>
    </row>
    <row r="5164" spans="2:20" ht="15.25" x14ac:dyDescent="0.2">
      <c r="B5164" s="29" t="str">
        <f t="shared" si="1202"/>
        <v/>
      </c>
      <c r="C5164" s="18">
        <f t="shared" si="1215"/>
        <v>50359</v>
      </c>
      <c r="D5164" s="20" t="str">
        <f t="shared" si="1216"/>
        <v>Dimanche</v>
      </c>
      <c r="E5164" s="43" t="str">
        <f t="shared" si="1203"/>
        <v>NOV 2037</v>
      </c>
      <c r="F5164" s="48">
        <f t="shared" si="1204"/>
        <v>0</v>
      </c>
      <c r="G5164" s="26"/>
      <c r="H5164" s="26"/>
      <c r="I5164" s="45" t="str">
        <f t="shared" si="1205"/>
        <v/>
      </c>
      <c r="J5164" s="30"/>
      <c r="K5164" s="27"/>
      <c r="L5164" s="59" t="str">
        <f t="shared" si="1206"/>
        <v/>
      </c>
      <c r="M5164" s="62" t="str">
        <f t="shared" si="1207"/>
        <v/>
      </c>
      <c r="N5164" s="52">
        <f t="shared" si="1208"/>
        <v>0</v>
      </c>
      <c r="O5164" s="53">
        <f t="shared" si="1209"/>
        <v>0</v>
      </c>
      <c r="P5164" s="33" t="str">
        <f t="shared" si="1214"/>
        <v>-</v>
      </c>
      <c r="Q5164" s="50" t="str">
        <f t="shared" ca="1" si="1210"/>
        <v/>
      </c>
      <c r="R5164" s="52" t="str">
        <f t="shared" si="1211"/>
        <v/>
      </c>
      <c r="S5164" s="53" t="str">
        <f t="shared" si="1212"/>
        <v/>
      </c>
      <c r="T5164" s="78" t="str">
        <f t="shared" si="1213"/>
        <v/>
      </c>
    </row>
    <row r="5165" spans="2:20" ht="15.25" x14ac:dyDescent="0.2">
      <c r="B5165" s="29" t="str">
        <f t="shared" si="1202"/>
        <v/>
      </c>
      <c r="C5165" s="18">
        <f t="shared" si="1215"/>
        <v>50360</v>
      </c>
      <c r="D5165" s="20" t="str">
        <f t="shared" si="1216"/>
        <v>Lundi</v>
      </c>
      <c r="E5165" s="43" t="str">
        <f t="shared" si="1203"/>
        <v>NOV 2037</v>
      </c>
      <c r="F5165" s="48">
        <f t="shared" si="1204"/>
        <v>0</v>
      </c>
      <c r="G5165" s="26"/>
      <c r="H5165" s="26"/>
      <c r="I5165" s="45" t="str">
        <f t="shared" si="1205"/>
        <v/>
      </c>
      <c r="J5165" s="30"/>
      <c r="K5165" s="27"/>
      <c r="L5165" s="59" t="str">
        <f t="shared" si="1206"/>
        <v/>
      </c>
      <c r="M5165" s="62" t="str">
        <f t="shared" si="1207"/>
        <v/>
      </c>
      <c r="N5165" s="52" t="str">
        <f t="shared" si="1208"/>
        <v/>
      </c>
      <c r="O5165" s="53" t="str">
        <f t="shared" si="1209"/>
        <v/>
      </c>
      <c r="P5165" s="33" t="str">
        <f t="shared" si="1214"/>
        <v>-</v>
      </c>
      <c r="Q5165" s="50" t="str">
        <f t="shared" ca="1" si="1210"/>
        <v/>
      </c>
      <c r="R5165" s="52" t="str">
        <f t="shared" si="1211"/>
        <v/>
      </c>
      <c r="S5165" s="53" t="str">
        <f t="shared" si="1212"/>
        <v/>
      </c>
      <c r="T5165" s="78" t="str">
        <f t="shared" si="1213"/>
        <v/>
      </c>
    </row>
    <row r="5166" spans="2:20" ht="15.25" x14ac:dyDescent="0.2">
      <c r="B5166" s="29" t="str">
        <f t="shared" si="1202"/>
        <v/>
      </c>
      <c r="C5166" s="18">
        <f t="shared" si="1215"/>
        <v>50361</v>
      </c>
      <c r="D5166" s="20" t="str">
        <f t="shared" si="1216"/>
        <v>Mardi</v>
      </c>
      <c r="E5166" s="43" t="str">
        <f t="shared" si="1203"/>
        <v>NOV 2037</v>
      </c>
      <c r="F5166" s="48">
        <f t="shared" si="1204"/>
        <v>0</v>
      </c>
      <c r="G5166" s="26"/>
      <c r="H5166" s="26"/>
      <c r="I5166" s="45" t="str">
        <f t="shared" si="1205"/>
        <v/>
      </c>
      <c r="J5166" s="30"/>
      <c r="K5166" s="27"/>
      <c r="L5166" s="59" t="str">
        <f t="shared" si="1206"/>
        <v/>
      </c>
      <c r="M5166" s="62" t="str">
        <f t="shared" si="1207"/>
        <v/>
      </c>
      <c r="N5166" s="52" t="str">
        <f t="shared" si="1208"/>
        <v/>
      </c>
      <c r="O5166" s="53" t="str">
        <f t="shared" si="1209"/>
        <v/>
      </c>
      <c r="P5166" s="33" t="str">
        <f t="shared" si="1214"/>
        <v>-</v>
      </c>
      <c r="Q5166" s="50" t="str">
        <f t="shared" ca="1" si="1210"/>
        <v/>
      </c>
      <c r="R5166" s="52" t="str">
        <f t="shared" si="1211"/>
        <v/>
      </c>
      <c r="S5166" s="53" t="str">
        <f t="shared" si="1212"/>
        <v/>
      </c>
      <c r="T5166" s="78" t="str">
        <f t="shared" si="1213"/>
        <v/>
      </c>
    </row>
    <row r="5167" spans="2:20" ht="15.25" x14ac:dyDescent="0.2">
      <c r="B5167" s="29" t="str">
        <f t="shared" si="1202"/>
        <v/>
      </c>
      <c r="C5167" s="18">
        <f t="shared" si="1215"/>
        <v>50362</v>
      </c>
      <c r="D5167" s="20" t="str">
        <f t="shared" si="1216"/>
        <v>Mercredi</v>
      </c>
      <c r="E5167" s="43" t="str">
        <f t="shared" si="1203"/>
        <v>NOV 2037</v>
      </c>
      <c r="F5167" s="48">
        <f t="shared" si="1204"/>
        <v>0</v>
      </c>
      <c r="G5167" s="26"/>
      <c r="H5167" s="26"/>
      <c r="I5167" s="45" t="str">
        <f t="shared" si="1205"/>
        <v/>
      </c>
      <c r="J5167" s="30"/>
      <c r="K5167" s="27"/>
      <c r="L5167" s="59" t="str">
        <f t="shared" si="1206"/>
        <v/>
      </c>
      <c r="M5167" s="62" t="str">
        <f t="shared" si="1207"/>
        <v/>
      </c>
      <c r="N5167" s="52" t="str">
        <f t="shared" si="1208"/>
        <v/>
      </c>
      <c r="O5167" s="53" t="str">
        <f t="shared" si="1209"/>
        <v/>
      </c>
      <c r="P5167" s="33" t="str">
        <f t="shared" si="1214"/>
        <v>-</v>
      </c>
      <c r="Q5167" s="50" t="str">
        <f t="shared" ca="1" si="1210"/>
        <v/>
      </c>
      <c r="R5167" s="52" t="str">
        <f t="shared" si="1211"/>
        <v/>
      </c>
      <c r="S5167" s="53" t="str">
        <f t="shared" si="1212"/>
        <v/>
      </c>
      <c r="T5167" s="78" t="str">
        <f t="shared" si="1213"/>
        <v/>
      </c>
    </row>
    <row r="5168" spans="2:20" ht="15.25" x14ac:dyDescent="0.2">
      <c r="B5168" s="29" t="str">
        <f t="shared" si="1202"/>
        <v/>
      </c>
      <c r="C5168" s="18">
        <f t="shared" si="1215"/>
        <v>50363</v>
      </c>
      <c r="D5168" s="20" t="str">
        <f t="shared" si="1216"/>
        <v>Jeudi</v>
      </c>
      <c r="E5168" s="43" t="str">
        <f t="shared" si="1203"/>
        <v>NOV 2037</v>
      </c>
      <c r="F5168" s="48">
        <f t="shared" si="1204"/>
        <v>0</v>
      </c>
      <c r="G5168" s="26"/>
      <c r="H5168" s="26"/>
      <c r="I5168" s="45" t="str">
        <f t="shared" si="1205"/>
        <v/>
      </c>
      <c r="J5168" s="30"/>
      <c r="K5168" s="27"/>
      <c r="L5168" s="59" t="str">
        <f t="shared" si="1206"/>
        <v/>
      </c>
      <c r="M5168" s="62" t="str">
        <f t="shared" si="1207"/>
        <v/>
      </c>
      <c r="N5168" s="52" t="str">
        <f t="shared" si="1208"/>
        <v/>
      </c>
      <c r="O5168" s="53" t="str">
        <f t="shared" si="1209"/>
        <v/>
      </c>
      <c r="P5168" s="33" t="str">
        <f t="shared" si="1214"/>
        <v>-</v>
      </c>
      <c r="Q5168" s="50" t="str">
        <f t="shared" ca="1" si="1210"/>
        <v/>
      </c>
      <c r="R5168" s="52" t="str">
        <f t="shared" si="1211"/>
        <v/>
      </c>
      <c r="S5168" s="53" t="str">
        <f t="shared" si="1212"/>
        <v/>
      </c>
      <c r="T5168" s="78" t="str">
        <f t="shared" si="1213"/>
        <v/>
      </c>
    </row>
    <row r="5169" spans="2:20" ht="15.25" x14ac:dyDescent="0.2">
      <c r="B5169" s="29" t="str">
        <f t="shared" si="1202"/>
        <v/>
      </c>
      <c r="C5169" s="18">
        <f t="shared" si="1215"/>
        <v>50364</v>
      </c>
      <c r="D5169" s="20" t="str">
        <f t="shared" si="1216"/>
        <v>Vendredi</v>
      </c>
      <c r="E5169" s="43" t="str">
        <f t="shared" si="1203"/>
        <v>NOV 2037</v>
      </c>
      <c r="F5169" s="48">
        <f t="shared" si="1204"/>
        <v>0</v>
      </c>
      <c r="G5169" s="26"/>
      <c r="H5169" s="26"/>
      <c r="I5169" s="45" t="str">
        <f t="shared" si="1205"/>
        <v/>
      </c>
      <c r="J5169" s="30"/>
      <c r="K5169" s="27"/>
      <c r="L5169" s="59" t="str">
        <f t="shared" si="1206"/>
        <v/>
      </c>
      <c r="M5169" s="62" t="str">
        <f t="shared" si="1207"/>
        <v/>
      </c>
      <c r="N5169" s="52" t="str">
        <f t="shared" si="1208"/>
        <v/>
      </c>
      <c r="O5169" s="53" t="str">
        <f t="shared" si="1209"/>
        <v/>
      </c>
      <c r="P5169" s="33" t="str">
        <f t="shared" si="1214"/>
        <v>-</v>
      </c>
      <c r="Q5169" s="50" t="str">
        <f t="shared" ca="1" si="1210"/>
        <v/>
      </c>
      <c r="R5169" s="52" t="str">
        <f t="shared" si="1211"/>
        <v/>
      </c>
      <c r="S5169" s="53" t="str">
        <f t="shared" si="1212"/>
        <v/>
      </c>
      <c r="T5169" s="78" t="str">
        <f t="shared" si="1213"/>
        <v/>
      </c>
    </row>
    <row r="5170" spans="2:20" ht="15.25" x14ac:dyDescent="0.2">
      <c r="B5170" s="29" t="str">
        <f t="shared" si="1202"/>
        <v/>
      </c>
      <c r="C5170" s="18">
        <f t="shared" si="1215"/>
        <v>50365</v>
      </c>
      <c r="D5170" s="20" t="str">
        <f t="shared" si="1216"/>
        <v>Samedi</v>
      </c>
      <c r="E5170" s="43" t="str">
        <f t="shared" si="1203"/>
        <v>NOV 2037</v>
      </c>
      <c r="F5170" s="48">
        <f t="shared" si="1204"/>
        <v>0</v>
      </c>
      <c r="G5170" s="26"/>
      <c r="H5170" s="26"/>
      <c r="I5170" s="45" t="str">
        <f t="shared" si="1205"/>
        <v/>
      </c>
      <c r="J5170" s="30"/>
      <c r="K5170" s="27"/>
      <c r="L5170" s="59" t="str">
        <f t="shared" si="1206"/>
        <v/>
      </c>
      <c r="M5170" s="62" t="str">
        <f t="shared" si="1207"/>
        <v/>
      </c>
      <c r="N5170" s="52" t="str">
        <f t="shared" si="1208"/>
        <v/>
      </c>
      <c r="O5170" s="53" t="str">
        <f t="shared" si="1209"/>
        <v/>
      </c>
      <c r="P5170" s="33" t="str">
        <f t="shared" si="1214"/>
        <v>-</v>
      </c>
      <c r="Q5170" s="50" t="str">
        <f t="shared" ca="1" si="1210"/>
        <v/>
      </c>
      <c r="R5170" s="52" t="str">
        <f t="shared" si="1211"/>
        <v/>
      </c>
      <c r="S5170" s="53" t="str">
        <f t="shared" si="1212"/>
        <v/>
      </c>
      <c r="T5170" s="78" t="str">
        <f t="shared" si="1213"/>
        <v/>
      </c>
    </row>
    <row r="5171" spans="2:20" ht="15.25" x14ac:dyDescent="0.2">
      <c r="B5171" s="29" t="str">
        <f t="shared" si="1202"/>
        <v/>
      </c>
      <c r="C5171" s="18">
        <f t="shared" si="1215"/>
        <v>50366</v>
      </c>
      <c r="D5171" s="20" t="str">
        <f t="shared" si="1216"/>
        <v>Dimanche</v>
      </c>
      <c r="E5171" s="43" t="str">
        <f t="shared" si="1203"/>
        <v>NOV 2037</v>
      </c>
      <c r="F5171" s="48">
        <f t="shared" si="1204"/>
        <v>0</v>
      </c>
      <c r="G5171" s="26"/>
      <c r="H5171" s="26"/>
      <c r="I5171" s="45" t="str">
        <f t="shared" si="1205"/>
        <v/>
      </c>
      <c r="J5171" s="30"/>
      <c r="K5171" s="27"/>
      <c r="L5171" s="59" t="str">
        <f t="shared" si="1206"/>
        <v/>
      </c>
      <c r="M5171" s="62" t="str">
        <f t="shared" si="1207"/>
        <v/>
      </c>
      <c r="N5171" s="52">
        <f t="shared" si="1208"/>
        <v>0</v>
      </c>
      <c r="O5171" s="53">
        <f t="shared" si="1209"/>
        <v>0</v>
      </c>
      <c r="P5171" s="33" t="str">
        <f t="shared" si="1214"/>
        <v>-</v>
      </c>
      <c r="Q5171" s="50" t="str">
        <f t="shared" ca="1" si="1210"/>
        <v/>
      </c>
      <c r="R5171" s="52" t="str">
        <f t="shared" si="1211"/>
        <v/>
      </c>
      <c r="S5171" s="53" t="str">
        <f t="shared" si="1212"/>
        <v/>
      </c>
      <c r="T5171" s="78" t="str">
        <f t="shared" si="1213"/>
        <v/>
      </c>
    </row>
    <row r="5172" spans="2:20" ht="15.25" x14ac:dyDescent="0.2">
      <c r="B5172" s="29" t="str">
        <f t="shared" si="1202"/>
        <v/>
      </c>
      <c r="C5172" s="18">
        <f t="shared" si="1215"/>
        <v>50367</v>
      </c>
      <c r="D5172" s="20" t="str">
        <f t="shared" si="1216"/>
        <v>Lundi</v>
      </c>
      <c r="E5172" s="43" t="str">
        <f t="shared" si="1203"/>
        <v>NOV 2037</v>
      </c>
      <c r="F5172" s="48">
        <f t="shared" si="1204"/>
        <v>0</v>
      </c>
      <c r="G5172" s="26"/>
      <c r="H5172" s="26"/>
      <c r="I5172" s="45" t="str">
        <f t="shared" si="1205"/>
        <v/>
      </c>
      <c r="J5172" s="30"/>
      <c r="K5172" s="27"/>
      <c r="L5172" s="59" t="str">
        <f t="shared" si="1206"/>
        <v/>
      </c>
      <c r="M5172" s="62" t="str">
        <f t="shared" si="1207"/>
        <v/>
      </c>
      <c r="N5172" s="52" t="str">
        <f t="shared" si="1208"/>
        <v/>
      </c>
      <c r="O5172" s="53" t="str">
        <f t="shared" si="1209"/>
        <v/>
      </c>
      <c r="P5172" s="33" t="str">
        <f t="shared" si="1214"/>
        <v>-</v>
      </c>
      <c r="Q5172" s="50" t="str">
        <f t="shared" ca="1" si="1210"/>
        <v/>
      </c>
      <c r="R5172" s="52" t="str">
        <f t="shared" si="1211"/>
        <v/>
      </c>
      <c r="S5172" s="53" t="str">
        <f t="shared" si="1212"/>
        <v/>
      </c>
      <c r="T5172" s="78" t="str">
        <f t="shared" si="1213"/>
        <v/>
      </c>
    </row>
    <row r="5173" spans="2:20" ht="15.25" x14ac:dyDescent="0.2">
      <c r="B5173" s="29" t="str">
        <f t="shared" si="1202"/>
        <v/>
      </c>
      <c r="C5173" s="18">
        <f t="shared" si="1215"/>
        <v>50368</v>
      </c>
      <c r="D5173" s="20" t="str">
        <f t="shared" si="1216"/>
        <v>Mardi</v>
      </c>
      <c r="E5173" s="43" t="str">
        <f t="shared" si="1203"/>
        <v>NOV 2037</v>
      </c>
      <c r="F5173" s="48">
        <f t="shared" si="1204"/>
        <v>0</v>
      </c>
      <c r="G5173" s="26"/>
      <c r="H5173" s="26"/>
      <c r="I5173" s="45" t="str">
        <f t="shared" si="1205"/>
        <v/>
      </c>
      <c r="J5173" s="30"/>
      <c r="K5173" s="27"/>
      <c r="L5173" s="59" t="str">
        <f t="shared" si="1206"/>
        <v/>
      </c>
      <c r="M5173" s="62" t="str">
        <f t="shared" si="1207"/>
        <v/>
      </c>
      <c r="N5173" s="52" t="str">
        <f t="shared" si="1208"/>
        <v/>
      </c>
      <c r="O5173" s="53" t="str">
        <f t="shared" si="1209"/>
        <v/>
      </c>
      <c r="P5173" s="33" t="str">
        <f t="shared" si="1214"/>
        <v>-</v>
      </c>
      <c r="Q5173" s="50" t="str">
        <f t="shared" ca="1" si="1210"/>
        <v/>
      </c>
      <c r="R5173" s="52" t="str">
        <f t="shared" si="1211"/>
        <v/>
      </c>
      <c r="S5173" s="53" t="str">
        <f t="shared" si="1212"/>
        <v/>
      </c>
      <c r="T5173" s="78" t="str">
        <f t="shared" si="1213"/>
        <v/>
      </c>
    </row>
    <row r="5174" spans="2:20" ht="15.25" x14ac:dyDescent="0.2">
      <c r="B5174" s="29" t="str">
        <f t="shared" si="1202"/>
        <v/>
      </c>
      <c r="C5174" s="18">
        <f t="shared" si="1215"/>
        <v>50369</v>
      </c>
      <c r="D5174" s="20" t="str">
        <f t="shared" si="1216"/>
        <v>Mercredi</v>
      </c>
      <c r="E5174" s="43" t="str">
        <f t="shared" si="1203"/>
        <v>NOV 2037</v>
      </c>
      <c r="F5174" s="48">
        <f t="shared" si="1204"/>
        <v>0</v>
      </c>
      <c r="G5174" s="26"/>
      <c r="H5174" s="26"/>
      <c r="I5174" s="45" t="str">
        <f t="shared" si="1205"/>
        <v/>
      </c>
      <c r="J5174" s="30"/>
      <c r="K5174" s="27"/>
      <c r="L5174" s="59" t="str">
        <f t="shared" si="1206"/>
        <v/>
      </c>
      <c r="M5174" s="62" t="str">
        <f t="shared" si="1207"/>
        <v/>
      </c>
      <c r="N5174" s="52" t="str">
        <f t="shared" si="1208"/>
        <v/>
      </c>
      <c r="O5174" s="53" t="str">
        <f t="shared" si="1209"/>
        <v/>
      </c>
      <c r="P5174" s="33" t="str">
        <f t="shared" si="1214"/>
        <v>-</v>
      </c>
      <c r="Q5174" s="50" t="str">
        <f t="shared" ca="1" si="1210"/>
        <v/>
      </c>
      <c r="R5174" s="52" t="str">
        <f t="shared" si="1211"/>
        <v/>
      </c>
      <c r="S5174" s="53" t="str">
        <f t="shared" si="1212"/>
        <v/>
      </c>
      <c r="T5174" s="78" t="str">
        <f t="shared" si="1213"/>
        <v/>
      </c>
    </row>
    <row r="5175" spans="2:20" ht="15.25" x14ac:dyDescent="0.2">
      <c r="B5175" s="29" t="str">
        <f t="shared" si="1202"/>
        <v/>
      </c>
      <c r="C5175" s="18">
        <f t="shared" si="1215"/>
        <v>50370</v>
      </c>
      <c r="D5175" s="20" t="str">
        <f t="shared" si="1216"/>
        <v>Jeudi</v>
      </c>
      <c r="E5175" s="43" t="str">
        <f t="shared" si="1203"/>
        <v>NOV 2037</v>
      </c>
      <c r="F5175" s="48">
        <f t="shared" si="1204"/>
        <v>0</v>
      </c>
      <c r="G5175" s="26"/>
      <c r="H5175" s="26"/>
      <c r="I5175" s="45" t="str">
        <f t="shared" si="1205"/>
        <v/>
      </c>
      <c r="J5175" s="30"/>
      <c r="K5175" s="27"/>
      <c r="L5175" s="59" t="str">
        <f t="shared" si="1206"/>
        <v/>
      </c>
      <c r="M5175" s="62" t="str">
        <f t="shared" si="1207"/>
        <v/>
      </c>
      <c r="N5175" s="52" t="str">
        <f t="shared" si="1208"/>
        <v/>
      </c>
      <c r="O5175" s="53" t="str">
        <f t="shared" si="1209"/>
        <v/>
      </c>
      <c r="P5175" s="33" t="str">
        <f t="shared" si="1214"/>
        <v>-</v>
      </c>
      <c r="Q5175" s="50" t="str">
        <f t="shared" ca="1" si="1210"/>
        <v/>
      </c>
      <c r="R5175" s="52" t="str">
        <f t="shared" si="1211"/>
        <v/>
      </c>
      <c r="S5175" s="53" t="str">
        <f t="shared" si="1212"/>
        <v/>
      </c>
      <c r="T5175" s="78" t="str">
        <f t="shared" si="1213"/>
        <v/>
      </c>
    </row>
    <row r="5176" spans="2:20" ht="15.25" x14ac:dyDescent="0.2">
      <c r="B5176" s="29" t="str">
        <f t="shared" si="1202"/>
        <v/>
      </c>
      <c r="C5176" s="18">
        <f t="shared" si="1215"/>
        <v>50371</v>
      </c>
      <c r="D5176" s="20" t="str">
        <f t="shared" si="1216"/>
        <v>Vendredi</v>
      </c>
      <c r="E5176" s="43" t="str">
        <f t="shared" si="1203"/>
        <v>NOV 2037</v>
      </c>
      <c r="F5176" s="48">
        <f t="shared" si="1204"/>
        <v>0</v>
      </c>
      <c r="G5176" s="26"/>
      <c r="H5176" s="26"/>
      <c r="I5176" s="45" t="str">
        <f t="shared" si="1205"/>
        <v/>
      </c>
      <c r="J5176" s="30"/>
      <c r="K5176" s="27"/>
      <c r="L5176" s="59" t="str">
        <f t="shared" si="1206"/>
        <v/>
      </c>
      <c r="M5176" s="62" t="str">
        <f t="shared" si="1207"/>
        <v/>
      </c>
      <c r="N5176" s="52" t="str">
        <f t="shared" si="1208"/>
        <v/>
      </c>
      <c r="O5176" s="53" t="str">
        <f t="shared" si="1209"/>
        <v/>
      </c>
      <c r="P5176" s="33" t="str">
        <f t="shared" si="1214"/>
        <v>-</v>
      </c>
      <c r="Q5176" s="50" t="str">
        <f t="shared" ca="1" si="1210"/>
        <v/>
      </c>
      <c r="R5176" s="52" t="str">
        <f t="shared" si="1211"/>
        <v/>
      </c>
      <c r="S5176" s="53" t="str">
        <f t="shared" si="1212"/>
        <v/>
      </c>
      <c r="T5176" s="78" t="str">
        <f t="shared" si="1213"/>
        <v/>
      </c>
    </row>
    <row r="5177" spans="2:20" ht="15.25" x14ac:dyDescent="0.2">
      <c r="B5177" s="29" t="str">
        <f t="shared" si="1202"/>
        <v/>
      </c>
      <c r="C5177" s="18">
        <f t="shared" si="1215"/>
        <v>50372</v>
      </c>
      <c r="D5177" s="20" t="str">
        <f t="shared" si="1216"/>
        <v>Samedi</v>
      </c>
      <c r="E5177" s="43" t="str">
        <f t="shared" si="1203"/>
        <v>NOV 2037</v>
      </c>
      <c r="F5177" s="48">
        <f t="shared" si="1204"/>
        <v>0</v>
      </c>
      <c r="G5177" s="26"/>
      <c r="H5177" s="26"/>
      <c r="I5177" s="45" t="str">
        <f t="shared" si="1205"/>
        <v/>
      </c>
      <c r="J5177" s="30"/>
      <c r="K5177" s="27"/>
      <c r="L5177" s="59" t="str">
        <f t="shared" si="1206"/>
        <v/>
      </c>
      <c r="M5177" s="62" t="str">
        <f t="shared" si="1207"/>
        <v/>
      </c>
      <c r="N5177" s="52" t="str">
        <f t="shared" si="1208"/>
        <v/>
      </c>
      <c r="O5177" s="53" t="str">
        <f t="shared" si="1209"/>
        <v/>
      </c>
      <c r="P5177" s="33" t="str">
        <f t="shared" si="1214"/>
        <v>-</v>
      </c>
      <c r="Q5177" s="50" t="str">
        <f t="shared" ca="1" si="1210"/>
        <v/>
      </c>
      <c r="R5177" s="52" t="str">
        <f t="shared" si="1211"/>
        <v/>
      </c>
      <c r="S5177" s="53" t="str">
        <f t="shared" si="1212"/>
        <v/>
      </c>
      <c r="T5177" s="78" t="str">
        <f t="shared" si="1213"/>
        <v/>
      </c>
    </row>
    <row r="5178" spans="2:20" ht="15.25" x14ac:dyDescent="0.2">
      <c r="B5178" s="29" t="str">
        <f t="shared" si="1202"/>
        <v/>
      </c>
      <c r="C5178" s="18">
        <f t="shared" si="1215"/>
        <v>50373</v>
      </c>
      <c r="D5178" s="20" t="str">
        <f t="shared" si="1216"/>
        <v>Dimanche</v>
      </c>
      <c r="E5178" s="43" t="str">
        <f t="shared" si="1203"/>
        <v>NOV 2037</v>
      </c>
      <c r="F5178" s="48">
        <f t="shared" si="1204"/>
        <v>0</v>
      </c>
      <c r="G5178" s="26"/>
      <c r="H5178" s="26"/>
      <c r="I5178" s="45" t="str">
        <f t="shared" si="1205"/>
        <v/>
      </c>
      <c r="J5178" s="30"/>
      <c r="K5178" s="27"/>
      <c r="L5178" s="59" t="str">
        <f t="shared" si="1206"/>
        <v/>
      </c>
      <c r="M5178" s="62" t="str">
        <f t="shared" si="1207"/>
        <v/>
      </c>
      <c r="N5178" s="52">
        <f t="shared" si="1208"/>
        <v>0</v>
      </c>
      <c r="O5178" s="53">
        <f t="shared" si="1209"/>
        <v>0</v>
      </c>
      <c r="P5178" s="33" t="str">
        <f t="shared" si="1214"/>
        <v>-</v>
      </c>
      <c r="Q5178" s="50" t="str">
        <f t="shared" ca="1" si="1210"/>
        <v/>
      </c>
      <c r="R5178" s="52" t="str">
        <f t="shared" si="1211"/>
        <v/>
      </c>
      <c r="S5178" s="53" t="str">
        <f t="shared" si="1212"/>
        <v/>
      </c>
      <c r="T5178" s="78" t="str">
        <f t="shared" si="1213"/>
        <v/>
      </c>
    </row>
    <row r="5179" spans="2:20" ht="15.25" x14ac:dyDescent="0.2">
      <c r="B5179" s="29" t="str">
        <f t="shared" si="1202"/>
        <v/>
      </c>
      <c r="C5179" s="18">
        <f t="shared" si="1215"/>
        <v>50374</v>
      </c>
      <c r="D5179" s="20" t="str">
        <f t="shared" si="1216"/>
        <v>Lundi</v>
      </c>
      <c r="E5179" s="43" t="str">
        <f t="shared" si="1203"/>
        <v>NOV 2037</v>
      </c>
      <c r="F5179" s="48">
        <f t="shared" si="1204"/>
        <v>0</v>
      </c>
      <c r="G5179" s="26"/>
      <c r="H5179" s="26"/>
      <c r="I5179" s="45" t="str">
        <f t="shared" si="1205"/>
        <v/>
      </c>
      <c r="J5179" s="30"/>
      <c r="K5179" s="27"/>
      <c r="L5179" s="59" t="str">
        <f t="shared" si="1206"/>
        <v/>
      </c>
      <c r="M5179" s="62" t="str">
        <f t="shared" si="1207"/>
        <v/>
      </c>
      <c r="N5179" s="52" t="str">
        <f t="shared" si="1208"/>
        <v/>
      </c>
      <c r="O5179" s="53" t="str">
        <f t="shared" si="1209"/>
        <v/>
      </c>
      <c r="P5179" s="33" t="str">
        <f t="shared" si="1214"/>
        <v>-</v>
      </c>
      <c r="Q5179" s="50" t="str">
        <f t="shared" ca="1" si="1210"/>
        <v/>
      </c>
      <c r="R5179" s="52" t="str">
        <f t="shared" si="1211"/>
        <v/>
      </c>
      <c r="S5179" s="53" t="str">
        <f t="shared" si="1212"/>
        <v/>
      </c>
      <c r="T5179" s="78" t="str">
        <f t="shared" si="1213"/>
        <v/>
      </c>
    </row>
    <row r="5180" spans="2:20" ht="15.25" x14ac:dyDescent="0.2">
      <c r="B5180" s="29" t="str">
        <f t="shared" si="1202"/>
        <v/>
      </c>
      <c r="C5180" s="18">
        <f t="shared" si="1215"/>
        <v>50375</v>
      </c>
      <c r="D5180" s="20" t="str">
        <f t="shared" si="1216"/>
        <v>Mardi</v>
      </c>
      <c r="E5180" s="43" t="str">
        <f t="shared" si="1203"/>
        <v>DÉC 2037</v>
      </c>
      <c r="F5180" s="48">
        <f t="shared" si="1204"/>
        <v>0</v>
      </c>
      <c r="G5180" s="26"/>
      <c r="H5180" s="26"/>
      <c r="I5180" s="45" t="str">
        <f t="shared" si="1205"/>
        <v/>
      </c>
      <c r="J5180" s="30"/>
      <c r="K5180" s="27"/>
      <c r="L5180" s="59" t="str">
        <f t="shared" si="1206"/>
        <v/>
      </c>
      <c r="M5180" s="62" t="str">
        <f t="shared" si="1207"/>
        <v/>
      </c>
      <c r="N5180" s="52" t="str">
        <f t="shared" si="1208"/>
        <v/>
      </c>
      <c r="O5180" s="53" t="str">
        <f t="shared" si="1209"/>
        <v/>
      </c>
      <c r="P5180" s="33" t="str">
        <f t="shared" si="1214"/>
        <v>DÉC 2037</v>
      </c>
      <c r="Q5180" s="50" t="str">
        <f t="shared" ca="1" si="1210"/>
        <v/>
      </c>
      <c r="R5180" s="52">
        <f t="shared" ca="1" si="1211"/>
        <v>0</v>
      </c>
      <c r="S5180" s="53">
        <f t="shared" ca="1" si="1212"/>
        <v>0</v>
      </c>
      <c r="T5180" s="78" t="str">
        <f t="shared" si="1213"/>
        <v>DÉC 2037</v>
      </c>
    </row>
    <row r="5181" spans="2:20" ht="15.25" x14ac:dyDescent="0.2">
      <c r="B5181" s="29" t="str">
        <f t="shared" si="1202"/>
        <v/>
      </c>
      <c r="C5181" s="18">
        <f t="shared" si="1215"/>
        <v>50376</v>
      </c>
      <c r="D5181" s="20" t="str">
        <f t="shared" si="1216"/>
        <v>Mercredi</v>
      </c>
      <c r="E5181" s="43" t="str">
        <f t="shared" si="1203"/>
        <v>DÉC 2037</v>
      </c>
      <c r="F5181" s="48">
        <f t="shared" si="1204"/>
        <v>0</v>
      </c>
      <c r="G5181" s="26"/>
      <c r="H5181" s="26"/>
      <c r="I5181" s="45" t="str">
        <f t="shared" si="1205"/>
        <v/>
      </c>
      <c r="J5181" s="30"/>
      <c r="K5181" s="27"/>
      <c r="L5181" s="59" t="str">
        <f t="shared" si="1206"/>
        <v/>
      </c>
      <c r="M5181" s="62" t="str">
        <f t="shared" si="1207"/>
        <v/>
      </c>
      <c r="N5181" s="52" t="str">
        <f t="shared" si="1208"/>
        <v/>
      </c>
      <c r="O5181" s="53" t="str">
        <f t="shared" si="1209"/>
        <v/>
      </c>
      <c r="P5181" s="33" t="str">
        <f t="shared" si="1214"/>
        <v>-</v>
      </c>
      <c r="Q5181" s="50" t="str">
        <f t="shared" ca="1" si="1210"/>
        <v/>
      </c>
      <c r="R5181" s="52" t="str">
        <f t="shared" si="1211"/>
        <v/>
      </c>
      <c r="S5181" s="53" t="str">
        <f t="shared" si="1212"/>
        <v/>
      </c>
      <c r="T5181" s="78" t="str">
        <f t="shared" si="1213"/>
        <v/>
      </c>
    </row>
    <row r="5182" spans="2:20" ht="15.25" x14ac:dyDescent="0.2">
      <c r="B5182" s="29" t="str">
        <f t="shared" si="1202"/>
        <v/>
      </c>
      <c r="C5182" s="18">
        <f t="shared" si="1215"/>
        <v>50377</v>
      </c>
      <c r="D5182" s="20" t="str">
        <f t="shared" si="1216"/>
        <v>Jeudi</v>
      </c>
      <c r="E5182" s="43" t="str">
        <f t="shared" si="1203"/>
        <v>DÉC 2037</v>
      </c>
      <c r="F5182" s="48">
        <f t="shared" si="1204"/>
        <v>0</v>
      </c>
      <c r="G5182" s="26"/>
      <c r="H5182" s="26"/>
      <c r="I5182" s="45" t="str">
        <f t="shared" si="1205"/>
        <v/>
      </c>
      <c r="J5182" s="30"/>
      <c r="K5182" s="27"/>
      <c r="L5182" s="59" t="str">
        <f t="shared" si="1206"/>
        <v/>
      </c>
      <c r="M5182" s="62" t="str">
        <f t="shared" si="1207"/>
        <v/>
      </c>
      <c r="N5182" s="52" t="str">
        <f t="shared" si="1208"/>
        <v/>
      </c>
      <c r="O5182" s="53" t="str">
        <f t="shared" si="1209"/>
        <v/>
      </c>
      <c r="P5182" s="33" t="str">
        <f t="shared" si="1214"/>
        <v>-</v>
      </c>
      <c r="Q5182" s="50" t="str">
        <f t="shared" ca="1" si="1210"/>
        <v/>
      </c>
      <c r="R5182" s="52" t="str">
        <f t="shared" si="1211"/>
        <v/>
      </c>
      <c r="S5182" s="53" t="str">
        <f t="shared" si="1212"/>
        <v/>
      </c>
      <c r="T5182" s="78" t="str">
        <f t="shared" si="1213"/>
        <v/>
      </c>
    </row>
    <row r="5183" spans="2:20" ht="15.25" x14ac:dyDescent="0.2">
      <c r="B5183" s="29" t="str">
        <f t="shared" si="1202"/>
        <v/>
      </c>
      <c r="C5183" s="18">
        <f t="shared" si="1215"/>
        <v>50378</v>
      </c>
      <c r="D5183" s="20" t="str">
        <f t="shared" si="1216"/>
        <v>Vendredi</v>
      </c>
      <c r="E5183" s="43" t="str">
        <f t="shared" si="1203"/>
        <v>DÉC 2037</v>
      </c>
      <c r="F5183" s="48">
        <f t="shared" si="1204"/>
        <v>0</v>
      </c>
      <c r="G5183" s="26"/>
      <c r="H5183" s="26"/>
      <c r="I5183" s="45" t="str">
        <f t="shared" si="1205"/>
        <v/>
      </c>
      <c r="J5183" s="30"/>
      <c r="K5183" s="27"/>
      <c r="L5183" s="59" t="str">
        <f t="shared" si="1206"/>
        <v/>
      </c>
      <c r="M5183" s="62" t="str">
        <f t="shared" si="1207"/>
        <v/>
      </c>
      <c r="N5183" s="52" t="str">
        <f t="shared" si="1208"/>
        <v/>
      </c>
      <c r="O5183" s="53" t="str">
        <f t="shared" si="1209"/>
        <v/>
      </c>
      <c r="P5183" s="33" t="str">
        <f t="shared" si="1214"/>
        <v>-</v>
      </c>
      <c r="Q5183" s="50" t="str">
        <f t="shared" ca="1" si="1210"/>
        <v/>
      </c>
      <c r="R5183" s="52" t="str">
        <f t="shared" si="1211"/>
        <v/>
      </c>
      <c r="S5183" s="53" t="str">
        <f t="shared" si="1212"/>
        <v/>
      </c>
      <c r="T5183" s="78" t="str">
        <f t="shared" si="1213"/>
        <v/>
      </c>
    </row>
    <row r="5184" spans="2:20" ht="15.25" x14ac:dyDescent="0.2">
      <c r="B5184" s="29" t="str">
        <f t="shared" si="1202"/>
        <v/>
      </c>
      <c r="C5184" s="18">
        <f t="shared" si="1215"/>
        <v>50379</v>
      </c>
      <c r="D5184" s="20" t="str">
        <f t="shared" si="1216"/>
        <v>Samedi</v>
      </c>
      <c r="E5184" s="43" t="str">
        <f t="shared" si="1203"/>
        <v>DÉC 2037</v>
      </c>
      <c r="F5184" s="48">
        <f t="shared" si="1204"/>
        <v>0</v>
      </c>
      <c r="G5184" s="26"/>
      <c r="H5184" s="26"/>
      <c r="I5184" s="45" t="str">
        <f t="shared" si="1205"/>
        <v/>
      </c>
      <c r="J5184" s="30"/>
      <c r="K5184" s="27"/>
      <c r="L5184" s="59" t="str">
        <f t="shared" si="1206"/>
        <v/>
      </c>
      <c r="M5184" s="62" t="str">
        <f t="shared" si="1207"/>
        <v/>
      </c>
      <c r="N5184" s="52" t="str">
        <f t="shared" si="1208"/>
        <v/>
      </c>
      <c r="O5184" s="53" t="str">
        <f t="shared" si="1209"/>
        <v/>
      </c>
      <c r="P5184" s="33" t="str">
        <f t="shared" si="1214"/>
        <v>-</v>
      </c>
      <c r="Q5184" s="50" t="str">
        <f t="shared" ca="1" si="1210"/>
        <v/>
      </c>
      <c r="R5184" s="52" t="str">
        <f t="shared" si="1211"/>
        <v/>
      </c>
      <c r="S5184" s="53" t="str">
        <f t="shared" si="1212"/>
        <v/>
      </c>
      <c r="T5184" s="78" t="str">
        <f t="shared" si="1213"/>
        <v/>
      </c>
    </row>
    <row r="5185" spans="2:20" ht="15.25" x14ac:dyDescent="0.2">
      <c r="B5185" s="29" t="str">
        <f t="shared" si="1202"/>
        <v/>
      </c>
      <c r="C5185" s="18">
        <f t="shared" si="1215"/>
        <v>50380</v>
      </c>
      <c r="D5185" s="20" t="str">
        <f t="shared" si="1216"/>
        <v>Dimanche</v>
      </c>
      <c r="E5185" s="43" t="str">
        <f t="shared" si="1203"/>
        <v>DÉC 2037</v>
      </c>
      <c r="F5185" s="48">
        <f t="shared" si="1204"/>
        <v>0</v>
      </c>
      <c r="G5185" s="26"/>
      <c r="H5185" s="26"/>
      <c r="I5185" s="45" t="str">
        <f t="shared" si="1205"/>
        <v/>
      </c>
      <c r="J5185" s="30"/>
      <c r="K5185" s="27"/>
      <c r="L5185" s="59" t="str">
        <f t="shared" si="1206"/>
        <v/>
      </c>
      <c r="M5185" s="62" t="str">
        <f t="shared" si="1207"/>
        <v/>
      </c>
      <c r="N5185" s="52">
        <f t="shared" si="1208"/>
        <v>0</v>
      </c>
      <c r="O5185" s="53">
        <f t="shared" si="1209"/>
        <v>0</v>
      </c>
      <c r="P5185" s="33" t="str">
        <f t="shared" si="1214"/>
        <v>-</v>
      </c>
      <c r="Q5185" s="50" t="str">
        <f t="shared" ca="1" si="1210"/>
        <v/>
      </c>
      <c r="R5185" s="52" t="str">
        <f t="shared" si="1211"/>
        <v/>
      </c>
      <c r="S5185" s="53" t="str">
        <f t="shared" si="1212"/>
        <v/>
      </c>
      <c r="T5185" s="78" t="str">
        <f t="shared" si="1213"/>
        <v/>
      </c>
    </row>
    <row r="5186" spans="2:20" ht="15.25" x14ac:dyDescent="0.2">
      <c r="B5186" s="29" t="str">
        <f t="shared" si="1202"/>
        <v/>
      </c>
      <c r="C5186" s="18">
        <f t="shared" si="1215"/>
        <v>50381</v>
      </c>
      <c r="D5186" s="20" t="str">
        <f t="shared" si="1216"/>
        <v>Lundi</v>
      </c>
      <c r="E5186" s="43" t="str">
        <f t="shared" si="1203"/>
        <v>DÉC 2037</v>
      </c>
      <c r="F5186" s="48">
        <f t="shared" si="1204"/>
        <v>0</v>
      </c>
      <c r="G5186" s="26"/>
      <c r="H5186" s="26"/>
      <c r="I5186" s="45" t="str">
        <f t="shared" si="1205"/>
        <v/>
      </c>
      <c r="J5186" s="30"/>
      <c r="K5186" s="27"/>
      <c r="L5186" s="59" t="str">
        <f t="shared" si="1206"/>
        <v/>
      </c>
      <c r="M5186" s="62" t="str">
        <f t="shared" si="1207"/>
        <v/>
      </c>
      <c r="N5186" s="52" t="str">
        <f t="shared" si="1208"/>
        <v/>
      </c>
      <c r="O5186" s="53" t="str">
        <f t="shared" si="1209"/>
        <v/>
      </c>
      <c r="P5186" s="33" t="str">
        <f t="shared" si="1214"/>
        <v>-</v>
      </c>
      <c r="Q5186" s="50" t="str">
        <f t="shared" ca="1" si="1210"/>
        <v/>
      </c>
      <c r="R5186" s="52" t="str">
        <f t="shared" si="1211"/>
        <v/>
      </c>
      <c r="S5186" s="53" t="str">
        <f t="shared" si="1212"/>
        <v/>
      </c>
      <c r="T5186" s="78" t="str">
        <f t="shared" si="1213"/>
        <v/>
      </c>
    </row>
    <row r="5187" spans="2:20" ht="15.25" x14ac:dyDescent="0.2">
      <c r="B5187" s="29" t="str">
        <f t="shared" si="1202"/>
        <v/>
      </c>
      <c r="C5187" s="18">
        <f t="shared" si="1215"/>
        <v>50382</v>
      </c>
      <c r="D5187" s="20" t="str">
        <f t="shared" si="1216"/>
        <v>Mardi</v>
      </c>
      <c r="E5187" s="43" t="str">
        <f t="shared" si="1203"/>
        <v>DÉC 2037</v>
      </c>
      <c r="F5187" s="48">
        <f t="shared" si="1204"/>
        <v>0</v>
      </c>
      <c r="G5187" s="26"/>
      <c r="H5187" s="26"/>
      <c r="I5187" s="45" t="str">
        <f t="shared" si="1205"/>
        <v/>
      </c>
      <c r="J5187" s="30"/>
      <c r="K5187" s="27"/>
      <c r="L5187" s="59" t="str">
        <f t="shared" si="1206"/>
        <v/>
      </c>
      <c r="M5187" s="62" t="str">
        <f t="shared" si="1207"/>
        <v/>
      </c>
      <c r="N5187" s="52" t="str">
        <f t="shared" si="1208"/>
        <v/>
      </c>
      <c r="O5187" s="53" t="str">
        <f t="shared" si="1209"/>
        <v/>
      </c>
      <c r="P5187" s="33" t="str">
        <f t="shared" si="1214"/>
        <v>-</v>
      </c>
      <c r="Q5187" s="50" t="str">
        <f t="shared" ca="1" si="1210"/>
        <v/>
      </c>
      <c r="R5187" s="52" t="str">
        <f t="shared" si="1211"/>
        <v/>
      </c>
      <c r="S5187" s="53" t="str">
        <f t="shared" si="1212"/>
        <v/>
      </c>
      <c r="T5187" s="78" t="str">
        <f t="shared" si="1213"/>
        <v/>
      </c>
    </row>
    <row r="5188" spans="2:20" ht="15.25" x14ac:dyDescent="0.2">
      <c r="B5188" s="29" t="str">
        <f t="shared" si="1202"/>
        <v/>
      </c>
      <c r="C5188" s="18">
        <f t="shared" si="1215"/>
        <v>50383</v>
      </c>
      <c r="D5188" s="20" t="str">
        <f t="shared" si="1216"/>
        <v>Mercredi</v>
      </c>
      <c r="E5188" s="43" t="str">
        <f t="shared" si="1203"/>
        <v>DÉC 2037</v>
      </c>
      <c r="F5188" s="48">
        <f t="shared" si="1204"/>
        <v>0</v>
      </c>
      <c r="G5188" s="26"/>
      <c r="H5188" s="26"/>
      <c r="I5188" s="45" t="str">
        <f t="shared" si="1205"/>
        <v/>
      </c>
      <c r="J5188" s="30"/>
      <c r="K5188" s="27"/>
      <c r="L5188" s="59" t="str">
        <f t="shared" si="1206"/>
        <v/>
      </c>
      <c r="M5188" s="62" t="str">
        <f t="shared" si="1207"/>
        <v/>
      </c>
      <c r="N5188" s="52" t="str">
        <f t="shared" si="1208"/>
        <v/>
      </c>
      <c r="O5188" s="53" t="str">
        <f t="shared" si="1209"/>
        <v/>
      </c>
      <c r="P5188" s="33" t="str">
        <f t="shared" si="1214"/>
        <v>-</v>
      </c>
      <c r="Q5188" s="50" t="str">
        <f t="shared" ca="1" si="1210"/>
        <v/>
      </c>
      <c r="R5188" s="52" t="str">
        <f t="shared" si="1211"/>
        <v/>
      </c>
      <c r="S5188" s="53" t="str">
        <f t="shared" si="1212"/>
        <v/>
      </c>
      <c r="T5188" s="78" t="str">
        <f t="shared" si="1213"/>
        <v/>
      </c>
    </row>
    <row r="5189" spans="2:20" ht="15.25" x14ac:dyDescent="0.2">
      <c r="B5189" s="29" t="str">
        <f t="shared" si="1202"/>
        <v/>
      </c>
      <c r="C5189" s="18">
        <f t="shared" si="1215"/>
        <v>50384</v>
      </c>
      <c r="D5189" s="20" t="str">
        <f t="shared" si="1216"/>
        <v>Jeudi</v>
      </c>
      <c r="E5189" s="43" t="str">
        <f t="shared" si="1203"/>
        <v>DÉC 2037</v>
      </c>
      <c r="F5189" s="48">
        <f t="shared" si="1204"/>
        <v>0</v>
      </c>
      <c r="G5189" s="26"/>
      <c r="H5189" s="26"/>
      <c r="I5189" s="45" t="str">
        <f t="shared" si="1205"/>
        <v/>
      </c>
      <c r="J5189" s="30"/>
      <c r="K5189" s="27"/>
      <c r="L5189" s="59" t="str">
        <f t="shared" si="1206"/>
        <v/>
      </c>
      <c r="M5189" s="62" t="str">
        <f t="shared" si="1207"/>
        <v/>
      </c>
      <c r="N5189" s="52" t="str">
        <f t="shared" si="1208"/>
        <v/>
      </c>
      <c r="O5189" s="53" t="str">
        <f t="shared" si="1209"/>
        <v/>
      </c>
      <c r="P5189" s="33" t="str">
        <f t="shared" si="1214"/>
        <v>-</v>
      </c>
      <c r="Q5189" s="50" t="str">
        <f t="shared" ca="1" si="1210"/>
        <v/>
      </c>
      <c r="R5189" s="52" t="str">
        <f t="shared" si="1211"/>
        <v/>
      </c>
      <c r="S5189" s="53" t="str">
        <f t="shared" si="1212"/>
        <v/>
      </c>
      <c r="T5189" s="78" t="str">
        <f t="shared" si="1213"/>
        <v/>
      </c>
    </row>
    <row r="5190" spans="2:20" ht="15.25" x14ac:dyDescent="0.2">
      <c r="B5190" s="29" t="str">
        <f t="shared" si="1202"/>
        <v/>
      </c>
      <c r="C5190" s="18">
        <f t="shared" si="1215"/>
        <v>50385</v>
      </c>
      <c r="D5190" s="20" t="str">
        <f t="shared" si="1216"/>
        <v>Vendredi</v>
      </c>
      <c r="E5190" s="43" t="str">
        <f t="shared" si="1203"/>
        <v>DÉC 2037</v>
      </c>
      <c r="F5190" s="48">
        <f t="shared" si="1204"/>
        <v>0</v>
      </c>
      <c r="G5190" s="26"/>
      <c r="H5190" s="26"/>
      <c r="I5190" s="45" t="str">
        <f t="shared" si="1205"/>
        <v/>
      </c>
      <c r="J5190" s="30"/>
      <c r="K5190" s="27"/>
      <c r="L5190" s="59" t="str">
        <f t="shared" si="1206"/>
        <v/>
      </c>
      <c r="M5190" s="62" t="str">
        <f t="shared" si="1207"/>
        <v/>
      </c>
      <c r="N5190" s="52" t="str">
        <f t="shared" si="1208"/>
        <v/>
      </c>
      <c r="O5190" s="53" t="str">
        <f t="shared" si="1209"/>
        <v/>
      </c>
      <c r="P5190" s="33" t="str">
        <f t="shared" si="1214"/>
        <v>-</v>
      </c>
      <c r="Q5190" s="50" t="str">
        <f t="shared" ca="1" si="1210"/>
        <v/>
      </c>
      <c r="R5190" s="52" t="str">
        <f t="shared" si="1211"/>
        <v/>
      </c>
      <c r="S5190" s="53" t="str">
        <f t="shared" si="1212"/>
        <v/>
      </c>
      <c r="T5190" s="78" t="str">
        <f t="shared" si="1213"/>
        <v/>
      </c>
    </row>
    <row r="5191" spans="2:20" ht="15.25" x14ac:dyDescent="0.2">
      <c r="B5191" s="29" t="str">
        <f t="shared" si="1202"/>
        <v/>
      </c>
      <c r="C5191" s="18">
        <f t="shared" si="1215"/>
        <v>50386</v>
      </c>
      <c r="D5191" s="20" t="str">
        <f t="shared" si="1216"/>
        <v>Samedi</v>
      </c>
      <c r="E5191" s="43" t="str">
        <f t="shared" si="1203"/>
        <v>DÉC 2037</v>
      </c>
      <c r="F5191" s="48">
        <f t="shared" si="1204"/>
        <v>0</v>
      </c>
      <c r="G5191" s="26"/>
      <c r="H5191" s="26"/>
      <c r="I5191" s="45" t="str">
        <f t="shared" si="1205"/>
        <v/>
      </c>
      <c r="J5191" s="30"/>
      <c r="K5191" s="27"/>
      <c r="L5191" s="59" t="str">
        <f t="shared" si="1206"/>
        <v/>
      </c>
      <c r="M5191" s="62" t="str">
        <f t="shared" si="1207"/>
        <v/>
      </c>
      <c r="N5191" s="52" t="str">
        <f t="shared" si="1208"/>
        <v/>
      </c>
      <c r="O5191" s="53" t="str">
        <f t="shared" si="1209"/>
        <v/>
      </c>
      <c r="P5191" s="33" t="str">
        <f t="shared" si="1214"/>
        <v>-</v>
      </c>
      <c r="Q5191" s="50" t="str">
        <f t="shared" ca="1" si="1210"/>
        <v/>
      </c>
      <c r="R5191" s="52" t="str">
        <f t="shared" si="1211"/>
        <v/>
      </c>
      <c r="S5191" s="53" t="str">
        <f t="shared" si="1212"/>
        <v/>
      </c>
      <c r="T5191" s="78" t="str">
        <f t="shared" si="1213"/>
        <v/>
      </c>
    </row>
    <row r="5192" spans="2:20" ht="15.25" x14ac:dyDescent="0.2">
      <c r="B5192" s="29" t="str">
        <f t="shared" si="1202"/>
        <v/>
      </c>
      <c r="C5192" s="18">
        <f t="shared" si="1215"/>
        <v>50387</v>
      </c>
      <c r="D5192" s="20" t="str">
        <f t="shared" si="1216"/>
        <v>Dimanche</v>
      </c>
      <c r="E5192" s="43" t="str">
        <f t="shared" si="1203"/>
        <v>DÉC 2037</v>
      </c>
      <c r="F5192" s="48">
        <f t="shared" si="1204"/>
        <v>0</v>
      </c>
      <c r="G5192" s="26"/>
      <c r="H5192" s="26"/>
      <c r="I5192" s="45" t="str">
        <f t="shared" si="1205"/>
        <v/>
      </c>
      <c r="J5192" s="30"/>
      <c r="K5192" s="27"/>
      <c r="L5192" s="59" t="str">
        <f t="shared" si="1206"/>
        <v/>
      </c>
      <c r="M5192" s="62" t="str">
        <f t="shared" si="1207"/>
        <v/>
      </c>
      <c r="N5192" s="52">
        <f t="shared" si="1208"/>
        <v>0</v>
      </c>
      <c r="O5192" s="53">
        <f t="shared" si="1209"/>
        <v>0</v>
      </c>
      <c r="P5192" s="33" t="str">
        <f t="shared" si="1214"/>
        <v>-</v>
      </c>
      <c r="Q5192" s="50" t="str">
        <f t="shared" ca="1" si="1210"/>
        <v/>
      </c>
      <c r="R5192" s="52" t="str">
        <f t="shared" si="1211"/>
        <v/>
      </c>
      <c r="S5192" s="53" t="str">
        <f t="shared" si="1212"/>
        <v/>
      </c>
      <c r="T5192" s="78" t="str">
        <f t="shared" si="1213"/>
        <v/>
      </c>
    </row>
    <row r="5193" spans="2:20" ht="15.25" x14ac:dyDescent="0.2">
      <c r="B5193" s="29" t="str">
        <f t="shared" si="1202"/>
        <v/>
      </c>
      <c r="C5193" s="18">
        <f t="shared" si="1215"/>
        <v>50388</v>
      </c>
      <c r="D5193" s="20" t="str">
        <f t="shared" si="1216"/>
        <v>Lundi</v>
      </c>
      <c r="E5193" s="43" t="str">
        <f t="shared" si="1203"/>
        <v>DÉC 2037</v>
      </c>
      <c r="F5193" s="48">
        <f t="shared" si="1204"/>
        <v>0</v>
      </c>
      <c r="G5193" s="26"/>
      <c r="H5193" s="26"/>
      <c r="I5193" s="45" t="str">
        <f t="shared" si="1205"/>
        <v/>
      </c>
      <c r="J5193" s="30"/>
      <c r="K5193" s="27"/>
      <c r="L5193" s="59" t="str">
        <f t="shared" si="1206"/>
        <v/>
      </c>
      <c r="M5193" s="62" t="str">
        <f t="shared" si="1207"/>
        <v/>
      </c>
      <c r="N5193" s="52" t="str">
        <f t="shared" si="1208"/>
        <v/>
      </c>
      <c r="O5193" s="53" t="str">
        <f t="shared" si="1209"/>
        <v/>
      </c>
      <c r="P5193" s="33" t="str">
        <f t="shared" si="1214"/>
        <v>-</v>
      </c>
      <c r="Q5193" s="50" t="str">
        <f t="shared" ca="1" si="1210"/>
        <v/>
      </c>
      <c r="R5193" s="52" t="str">
        <f t="shared" si="1211"/>
        <v/>
      </c>
      <c r="S5193" s="53" t="str">
        <f t="shared" si="1212"/>
        <v/>
      </c>
      <c r="T5193" s="78" t="str">
        <f t="shared" si="1213"/>
        <v/>
      </c>
    </row>
    <row r="5194" spans="2:20" ht="15.25" x14ac:dyDescent="0.2">
      <c r="B5194" s="29" t="str">
        <f t="shared" ref="B5194:B5257" si="1217">IF(ISERROR(IF(YEAR($C5193)=YEAR($C5194),"",YEAR($C5194))),"",IF(YEAR($C5193)=YEAR($C5194),"",YEAR($C5194)))</f>
        <v/>
      </c>
      <c r="C5194" s="18">
        <f t="shared" si="1215"/>
        <v>50389</v>
      </c>
      <c r="D5194" s="20" t="str">
        <f t="shared" si="1216"/>
        <v>Mardi</v>
      </c>
      <c r="E5194" s="43" t="str">
        <f t="shared" ref="E5194:E5257" si="1218">UPPER(TEXT(C5194,"mmm"))&amp;" "&amp;UPPER(TEXT(C5194,"aaaa"))</f>
        <v>DÉC 2037</v>
      </c>
      <c r="F5194" s="48">
        <f t="shared" ref="F5194:F5257" si="1219">IF(J5194="oui",1,0)</f>
        <v>0</v>
      </c>
      <c r="G5194" s="26"/>
      <c r="H5194" s="26"/>
      <c r="I5194" s="45" t="str">
        <f t="shared" ref="I5194:I5257" si="1220">IF(ISERROR(AVERAGE(G5194:H5194)),"",AVERAGE(G5194:H5194))</f>
        <v/>
      </c>
      <c r="J5194" s="30"/>
      <c r="K5194" s="27"/>
      <c r="L5194" s="59" t="str">
        <f t="shared" ref="L5194:L5257" si="1221">IF(ISERROR(IF(D5194="Dimanche",AVERAGE(G5188:G5194),"")),"",IF(D5194="Dimanche",AVERAGE(G5188:G5194),""))</f>
        <v/>
      </c>
      <c r="M5194" s="62" t="str">
        <f t="shared" ref="M5194:M5257" si="1222">IF(ISERROR(IF(D5194="Dimanche",AVERAGE(H5188:H5194),"")),"",IF(D5194="Dimanche",AVERAGE(H5188:H5194),""))</f>
        <v/>
      </c>
      <c r="N5194" s="52" t="str">
        <f t="shared" ref="N5194:N5257" si="1223">IF(ISERROR(IF(D5194="Dimanche",COUNTIF(J5188:J5194,"oui"),"")),"",IF(D5194="Dimanche",COUNTIF(J5188:J5194,"oui"),""))</f>
        <v/>
      </c>
      <c r="O5194" s="53" t="str">
        <f t="shared" ref="O5194:O5257" si="1224">IF(ISERROR(IF(D5194="Dimanche",SUM(K5188:K5194),"")),"",IF(D5194="Dimanche",SUM(K5188:K5194),""))</f>
        <v/>
      </c>
      <c r="P5194" s="33" t="str">
        <f t="shared" si="1214"/>
        <v>-</v>
      </c>
      <c r="Q5194" s="50" t="str">
        <f t="shared" ref="Q5194:Q5257" ca="1" si="1225">IF(ISERROR(AVERAGEIF($E$9:$K$6349,P5194,$I$9:$I$6349)),"",AVERAGEIF($E$9:$I$6349,P5194,$I$9:$I$6349))</f>
        <v/>
      </c>
      <c r="R5194" s="52" t="str">
        <f t="shared" ref="R5194:R5257" si="1226">IF(P5194="-","",SUMIF($E$9:$F$6349,P5194,$F$9:$F$6349))</f>
        <v/>
      </c>
      <c r="S5194" s="53" t="str">
        <f t="shared" ref="S5194:S5257" si="1227">IF(P5194="-","",SUMIF($E$9:$K$6349,P5194,$K$9:$K$6349))</f>
        <v/>
      </c>
      <c r="T5194" s="78" t="str">
        <f t="shared" ref="T5194:T5257" si="1228">IF(P5194="-","",P5194)</f>
        <v/>
      </c>
    </row>
    <row r="5195" spans="2:20" ht="15.25" x14ac:dyDescent="0.2">
      <c r="B5195" s="29" t="str">
        <f t="shared" si="1217"/>
        <v/>
      </c>
      <c r="C5195" s="18">
        <f t="shared" si="1215"/>
        <v>50390</v>
      </c>
      <c r="D5195" s="20" t="str">
        <f t="shared" si="1216"/>
        <v>Mercredi</v>
      </c>
      <c r="E5195" s="43" t="str">
        <f t="shared" si="1218"/>
        <v>DÉC 2037</v>
      </c>
      <c r="F5195" s="48">
        <f t="shared" si="1219"/>
        <v>0</v>
      </c>
      <c r="G5195" s="26"/>
      <c r="H5195" s="26"/>
      <c r="I5195" s="45" t="str">
        <f t="shared" si="1220"/>
        <v/>
      </c>
      <c r="J5195" s="30"/>
      <c r="K5195" s="27"/>
      <c r="L5195" s="59" t="str">
        <f t="shared" si="1221"/>
        <v/>
      </c>
      <c r="M5195" s="62" t="str">
        <f t="shared" si="1222"/>
        <v/>
      </c>
      <c r="N5195" s="52" t="str">
        <f t="shared" si="1223"/>
        <v/>
      </c>
      <c r="O5195" s="53" t="str">
        <f t="shared" si="1224"/>
        <v/>
      </c>
      <c r="P5195" s="33" t="str">
        <f t="shared" ref="P5195:P5258" si="1229">IF(MONTH(C5195)=MONTH(C5194),"-",UPPER(TEXT(C5195,"mmm"))&amp;" "&amp;UPPER(TEXT(C5194,"aaaa")))</f>
        <v>-</v>
      </c>
      <c r="Q5195" s="50" t="str">
        <f t="shared" ca="1" si="1225"/>
        <v/>
      </c>
      <c r="R5195" s="52" t="str">
        <f t="shared" si="1226"/>
        <v/>
      </c>
      <c r="S5195" s="53" t="str">
        <f t="shared" si="1227"/>
        <v/>
      </c>
      <c r="T5195" s="78" t="str">
        <f t="shared" si="1228"/>
        <v/>
      </c>
    </row>
    <row r="5196" spans="2:20" ht="15.25" x14ac:dyDescent="0.2">
      <c r="B5196" s="29" t="str">
        <f t="shared" si="1217"/>
        <v/>
      </c>
      <c r="C5196" s="18">
        <f t="shared" si="1215"/>
        <v>50391</v>
      </c>
      <c r="D5196" s="20" t="str">
        <f t="shared" si="1216"/>
        <v>Jeudi</v>
      </c>
      <c r="E5196" s="43" t="str">
        <f t="shared" si="1218"/>
        <v>DÉC 2037</v>
      </c>
      <c r="F5196" s="48">
        <f t="shared" si="1219"/>
        <v>0</v>
      </c>
      <c r="G5196" s="26"/>
      <c r="H5196" s="26"/>
      <c r="I5196" s="45" t="str">
        <f t="shared" si="1220"/>
        <v/>
      </c>
      <c r="J5196" s="30"/>
      <c r="K5196" s="27"/>
      <c r="L5196" s="59" t="str">
        <f t="shared" si="1221"/>
        <v/>
      </c>
      <c r="M5196" s="62" t="str">
        <f t="shared" si="1222"/>
        <v/>
      </c>
      <c r="N5196" s="52" t="str">
        <f t="shared" si="1223"/>
        <v/>
      </c>
      <c r="O5196" s="53" t="str">
        <f t="shared" si="1224"/>
        <v/>
      </c>
      <c r="P5196" s="33" t="str">
        <f t="shared" si="1229"/>
        <v>-</v>
      </c>
      <c r="Q5196" s="50" t="str">
        <f t="shared" ca="1" si="1225"/>
        <v/>
      </c>
      <c r="R5196" s="52" t="str">
        <f t="shared" si="1226"/>
        <v/>
      </c>
      <c r="S5196" s="53" t="str">
        <f t="shared" si="1227"/>
        <v/>
      </c>
      <c r="T5196" s="78" t="str">
        <f t="shared" si="1228"/>
        <v/>
      </c>
    </row>
    <row r="5197" spans="2:20" ht="15.25" x14ac:dyDescent="0.2">
      <c r="B5197" s="29" t="str">
        <f t="shared" si="1217"/>
        <v/>
      </c>
      <c r="C5197" s="18">
        <f t="shared" si="1215"/>
        <v>50392</v>
      </c>
      <c r="D5197" s="20" t="str">
        <f t="shared" si="1216"/>
        <v>Vendredi</v>
      </c>
      <c r="E5197" s="43" t="str">
        <f t="shared" si="1218"/>
        <v>DÉC 2037</v>
      </c>
      <c r="F5197" s="48">
        <f t="shared" si="1219"/>
        <v>0</v>
      </c>
      <c r="G5197" s="26"/>
      <c r="H5197" s="26"/>
      <c r="I5197" s="45" t="str">
        <f t="shared" si="1220"/>
        <v/>
      </c>
      <c r="J5197" s="30"/>
      <c r="K5197" s="27"/>
      <c r="L5197" s="59" t="str">
        <f t="shared" si="1221"/>
        <v/>
      </c>
      <c r="M5197" s="62" t="str">
        <f t="shared" si="1222"/>
        <v/>
      </c>
      <c r="N5197" s="52" t="str">
        <f t="shared" si="1223"/>
        <v/>
      </c>
      <c r="O5197" s="53" t="str">
        <f t="shared" si="1224"/>
        <v/>
      </c>
      <c r="P5197" s="33" t="str">
        <f t="shared" si="1229"/>
        <v>-</v>
      </c>
      <c r="Q5197" s="50" t="str">
        <f t="shared" ca="1" si="1225"/>
        <v/>
      </c>
      <c r="R5197" s="52" t="str">
        <f t="shared" si="1226"/>
        <v/>
      </c>
      <c r="S5197" s="53" t="str">
        <f t="shared" si="1227"/>
        <v/>
      </c>
      <c r="T5197" s="78" t="str">
        <f t="shared" si="1228"/>
        <v/>
      </c>
    </row>
    <row r="5198" spans="2:20" ht="15.25" x14ac:dyDescent="0.2">
      <c r="B5198" s="29" t="str">
        <f t="shared" si="1217"/>
        <v/>
      </c>
      <c r="C5198" s="18">
        <f t="shared" si="1215"/>
        <v>50393</v>
      </c>
      <c r="D5198" s="20" t="str">
        <f t="shared" si="1216"/>
        <v>Samedi</v>
      </c>
      <c r="E5198" s="43" t="str">
        <f t="shared" si="1218"/>
        <v>DÉC 2037</v>
      </c>
      <c r="F5198" s="48">
        <f t="shared" si="1219"/>
        <v>0</v>
      </c>
      <c r="G5198" s="26"/>
      <c r="H5198" s="26"/>
      <c r="I5198" s="45" t="str">
        <f t="shared" si="1220"/>
        <v/>
      </c>
      <c r="J5198" s="30"/>
      <c r="K5198" s="27"/>
      <c r="L5198" s="59" t="str">
        <f t="shared" si="1221"/>
        <v/>
      </c>
      <c r="M5198" s="62" t="str">
        <f t="shared" si="1222"/>
        <v/>
      </c>
      <c r="N5198" s="52" t="str">
        <f t="shared" si="1223"/>
        <v/>
      </c>
      <c r="O5198" s="53" t="str">
        <f t="shared" si="1224"/>
        <v/>
      </c>
      <c r="P5198" s="33" t="str">
        <f t="shared" si="1229"/>
        <v>-</v>
      </c>
      <c r="Q5198" s="50" t="str">
        <f t="shared" ca="1" si="1225"/>
        <v/>
      </c>
      <c r="R5198" s="52" t="str">
        <f t="shared" si="1226"/>
        <v/>
      </c>
      <c r="S5198" s="53" t="str">
        <f t="shared" si="1227"/>
        <v/>
      </c>
      <c r="T5198" s="78" t="str">
        <f t="shared" si="1228"/>
        <v/>
      </c>
    </row>
    <row r="5199" spans="2:20" ht="15.25" x14ac:dyDescent="0.2">
      <c r="B5199" s="29" t="str">
        <f t="shared" si="1217"/>
        <v/>
      </c>
      <c r="C5199" s="18">
        <f t="shared" si="1215"/>
        <v>50394</v>
      </c>
      <c r="D5199" s="20" t="str">
        <f t="shared" si="1216"/>
        <v>Dimanche</v>
      </c>
      <c r="E5199" s="43" t="str">
        <f t="shared" si="1218"/>
        <v>DÉC 2037</v>
      </c>
      <c r="F5199" s="48">
        <f t="shared" si="1219"/>
        <v>0</v>
      </c>
      <c r="G5199" s="26"/>
      <c r="H5199" s="26"/>
      <c r="I5199" s="45" t="str">
        <f t="shared" si="1220"/>
        <v/>
      </c>
      <c r="J5199" s="30"/>
      <c r="K5199" s="27"/>
      <c r="L5199" s="59" t="str">
        <f t="shared" si="1221"/>
        <v/>
      </c>
      <c r="M5199" s="62" t="str">
        <f t="shared" si="1222"/>
        <v/>
      </c>
      <c r="N5199" s="52">
        <f t="shared" si="1223"/>
        <v>0</v>
      </c>
      <c r="O5199" s="53">
        <f t="shared" si="1224"/>
        <v>0</v>
      </c>
      <c r="P5199" s="33" t="str">
        <f t="shared" si="1229"/>
        <v>-</v>
      </c>
      <c r="Q5199" s="50" t="str">
        <f t="shared" ca="1" si="1225"/>
        <v/>
      </c>
      <c r="R5199" s="52" t="str">
        <f t="shared" si="1226"/>
        <v/>
      </c>
      <c r="S5199" s="53" t="str">
        <f t="shared" si="1227"/>
        <v/>
      </c>
      <c r="T5199" s="78" t="str">
        <f t="shared" si="1228"/>
        <v/>
      </c>
    </row>
    <row r="5200" spans="2:20" ht="15.25" x14ac:dyDescent="0.2">
      <c r="B5200" s="29" t="str">
        <f t="shared" si="1217"/>
        <v/>
      </c>
      <c r="C5200" s="18">
        <f t="shared" si="1215"/>
        <v>50395</v>
      </c>
      <c r="D5200" s="20" t="str">
        <f t="shared" si="1216"/>
        <v>Lundi</v>
      </c>
      <c r="E5200" s="43" t="str">
        <f t="shared" si="1218"/>
        <v>DÉC 2037</v>
      </c>
      <c r="F5200" s="48">
        <f t="shared" si="1219"/>
        <v>0</v>
      </c>
      <c r="G5200" s="26"/>
      <c r="H5200" s="26"/>
      <c r="I5200" s="45" t="str">
        <f t="shared" si="1220"/>
        <v/>
      </c>
      <c r="J5200" s="30"/>
      <c r="K5200" s="27"/>
      <c r="L5200" s="59" t="str">
        <f t="shared" si="1221"/>
        <v/>
      </c>
      <c r="M5200" s="62" t="str">
        <f t="shared" si="1222"/>
        <v/>
      </c>
      <c r="N5200" s="52" t="str">
        <f t="shared" si="1223"/>
        <v/>
      </c>
      <c r="O5200" s="53" t="str">
        <f t="shared" si="1224"/>
        <v/>
      </c>
      <c r="P5200" s="33" t="str">
        <f t="shared" si="1229"/>
        <v>-</v>
      </c>
      <c r="Q5200" s="50" t="str">
        <f t="shared" ca="1" si="1225"/>
        <v/>
      </c>
      <c r="R5200" s="52" t="str">
        <f t="shared" si="1226"/>
        <v/>
      </c>
      <c r="S5200" s="53" t="str">
        <f t="shared" si="1227"/>
        <v/>
      </c>
      <c r="T5200" s="78" t="str">
        <f t="shared" si="1228"/>
        <v/>
      </c>
    </row>
    <row r="5201" spans="2:20" ht="15.25" x14ac:dyDescent="0.2">
      <c r="B5201" s="29" t="str">
        <f t="shared" si="1217"/>
        <v/>
      </c>
      <c r="C5201" s="18">
        <f t="shared" si="1215"/>
        <v>50396</v>
      </c>
      <c r="D5201" s="20" t="str">
        <f t="shared" si="1216"/>
        <v>Mardi</v>
      </c>
      <c r="E5201" s="43" t="str">
        <f t="shared" si="1218"/>
        <v>DÉC 2037</v>
      </c>
      <c r="F5201" s="48">
        <f t="shared" si="1219"/>
        <v>0</v>
      </c>
      <c r="G5201" s="26"/>
      <c r="H5201" s="26"/>
      <c r="I5201" s="45" t="str">
        <f t="shared" si="1220"/>
        <v/>
      </c>
      <c r="J5201" s="30"/>
      <c r="K5201" s="27"/>
      <c r="L5201" s="59" t="str">
        <f t="shared" si="1221"/>
        <v/>
      </c>
      <c r="M5201" s="62" t="str">
        <f t="shared" si="1222"/>
        <v/>
      </c>
      <c r="N5201" s="52" t="str">
        <f t="shared" si="1223"/>
        <v/>
      </c>
      <c r="O5201" s="53" t="str">
        <f t="shared" si="1224"/>
        <v/>
      </c>
      <c r="P5201" s="33" t="str">
        <f t="shared" si="1229"/>
        <v>-</v>
      </c>
      <c r="Q5201" s="50" t="str">
        <f t="shared" ca="1" si="1225"/>
        <v/>
      </c>
      <c r="R5201" s="52" t="str">
        <f t="shared" si="1226"/>
        <v/>
      </c>
      <c r="S5201" s="53" t="str">
        <f t="shared" si="1227"/>
        <v/>
      </c>
      <c r="T5201" s="78" t="str">
        <f t="shared" si="1228"/>
        <v/>
      </c>
    </row>
    <row r="5202" spans="2:20" ht="15.25" x14ac:dyDescent="0.2">
      <c r="B5202" s="29" t="str">
        <f t="shared" si="1217"/>
        <v/>
      </c>
      <c r="C5202" s="18">
        <f t="shared" si="1215"/>
        <v>50397</v>
      </c>
      <c r="D5202" s="20" t="str">
        <f t="shared" si="1216"/>
        <v>Mercredi</v>
      </c>
      <c r="E5202" s="43" t="str">
        <f t="shared" si="1218"/>
        <v>DÉC 2037</v>
      </c>
      <c r="F5202" s="48">
        <f t="shared" si="1219"/>
        <v>0</v>
      </c>
      <c r="G5202" s="26"/>
      <c r="H5202" s="26"/>
      <c r="I5202" s="45" t="str">
        <f t="shared" si="1220"/>
        <v/>
      </c>
      <c r="J5202" s="30"/>
      <c r="K5202" s="27"/>
      <c r="L5202" s="59" t="str">
        <f t="shared" si="1221"/>
        <v/>
      </c>
      <c r="M5202" s="62" t="str">
        <f t="shared" si="1222"/>
        <v/>
      </c>
      <c r="N5202" s="52" t="str">
        <f t="shared" si="1223"/>
        <v/>
      </c>
      <c r="O5202" s="53" t="str">
        <f t="shared" si="1224"/>
        <v/>
      </c>
      <c r="P5202" s="33" t="str">
        <f t="shared" si="1229"/>
        <v>-</v>
      </c>
      <c r="Q5202" s="50" t="str">
        <f t="shared" ca="1" si="1225"/>
        <v/>
      </c>
      <c r="R5202" s="52" t="str">
        <f t="shared" si="1226"/>
        <v/>
      </c>
      <c r="S5202" s="53" t="str">
        <f t="shared" si="1227"/>
        <v/>
      </c>
      <c r="T5202" s="78" t="str">
        <f t="shared" si="1228"/>
        <v/>
      </c>
    </row>
    <row r="5203" spans="2:20" ht="15.25" x14ac:dyDescent="0.2">
      <c r="B5203" s="29" t="str">
        <f t="shared" si="1217"/>
        <v/>
      </c>
      <c r="C5203" s="18">
        <f t="shared" si="1215"/>
        <v>50398</v>
      </c>
      <c r="D5203" s="20" t="str">
        <f t="shared" si="1216"/>
        <v>Jeudi</v>
      </c>
      <c r="E5203" s="43" t="str">
        <f t="shared" si="1218"/>
        <v>DÉC 2037</v>
      </c>
      <c r="F5203" s="48">
        <f t="shared" si="1219"/>
        <v>0</v>
      </c>
      <c r="G5203" s="26"/>
      <c r="H5203" s="26"/>
      <c r="I5203" s="45" t="str">
        <f t="shared" si="1220"/>
        <v/>
      </c>
      <c r="J5203" s="30"/>
      <c r="K5203" s="27"/>
      <c r="L5203" s="59" t="str">
        <f t="shared" si="1221"/>
        <v/>
      </c>
      <c r="M5203" s="62" t="str">
        <f t="shared" si="1222"/>
        <v/>
      </c>
      <c r="N5203" s="52" t="str">
        <f t="shared" si="1223"/>
        <v/>
      </c>
      <c r="O5203" s="53" t="str">
        <f t="shared" si="1224"/>
        <v/>
      </c>
      <c r="P5203" s="33" t="str">
        <f t="shared" si="1229"/>
        <v>-</v>
      </c>
      <c r="Q5203" s="50" t="str">
        <f t="shared" ca="1" si="1225"/>
        <v/>
      </c>
      <c r="R5203" s="52" t="str">
        <f t="shared" si="1226"/>
        <v/>
      </c>
      <c r="S5203" s="53" t="str">
        <f t="shared" si="1227"/>
        <v/>
      </c>
      <c r="T5203" s="78" t="str">
        <f t="shared" si="1228"/>
        <v/>
      </c>
    </row>
    <row r="5204" spans="2:20" ht="15.25" x14ac:dyDescent="0.2">
      <c r="B5204" s="29" t="str">
        <f t="shared" si="1217"/>
        <v/>
      </c>
      <c r="C5204" s="18">
        <f t="shared" si="1215"/>
        <v>50399</v>
      </c>
      <c r="D5204" s="20" t="str">
        <f t="shared" si="1216"/>
        <v>Vendredi</v>
      </c>
      <c r="E5204" s="43" t="str">
        <f t="shared" si="1218"/>
        <v>DÉC 2037</v>
      </c>
      <c r="F5204" s="48">
        <f t="shared" si="1219"/>
        <v>0</v>
      </c>
      <c r="G5204" s="26"/>
      <c r="H5204" s="26"/>
      <c r="I5204" s="45" t="str">
        <f t="shared" si="1220"/>
        <v/>
      </c>
      <c r="J5204" s="30"/>
      <c r="K5204" s="27"/>
      <c r="L5204" s="59" t="str">
        <f t="shared" si="1221"/>
        <v/>
      </c>
      <c r="M5204" s="62" t="str">
        <f t="shared" si="1222"/>
        <v/>
      </c>
      <c r="N5204" s="52" t="str">
        <f t="shared" si="1223"/>
        <v/>
      </c>
      <c r="O5204" s="53" t="str">
        <f t="shared" si="1224"/>
        <v/>
      </c>
      <c r="P5204" s="33" t="str">
        <f t="shared" si="1229"/>
        <v>-</v>
      </c>
      <c r="Q5204" s="50" t="str">
        <f t="shared" ca="1" si="1225"/>
        <v/>
      </c>
      <c r="R5204" s="52" t="str">
        <f t="shared" si="1226"/>
        <v/>
      </c>
      <c r="S5204" s="53" t="str">
        <f t="shared" si="1227"/>
        <v/>
      </c>
      <c r="T5204" s="78" t="str">
        <f t="shared" si="1228"/>
        <v/>
      </c>
    </row>
    <row r="5205" spans="2:20" ht="15.25" x14ac:dyDescent="0.2">
      <c r="B5205" s="29" t="str">
        <f t="shared" si="1217"/>
        <v/>
      </c>
      <c r="C5205" s="18">
        <f t="shared" si="1215"/>
        <v>50400</v>
      </c>
      <c r="D5205" s="20" t="str">
        <f t="shared" si="1216"/>
        <v>Samedi</v>
      </c>
      <c r="E5205" s="43" t="str">
        <f t="shared" si="1218"/>
        <v>DÉC 2037</v>
      </c>
      <c r="F5205" s="48">
        <f t="shared" si="1219"/>
        <v>0</v>
      </c>
      <c r="G5205" s="26"/>
      <c r="H5205" s="26"/>
      <c r="I5205" s="45" t="str">
        <f t="shared" si="1220"/>
        <v/>
      </c>
      <c r="J5205" s="30"/>
      <c r="K5205" s="27"/>
      <c r="L5205" s="59" t="str">
        <f t="shared" si="1221"/>
        <v/>
      </c>
      <c r="M5205" s="62" t="str">
        <f t="shared" si="1222"/>
        <v/>
      </c>
      <c r="N5205" s="52" t="str">
        <f t="shared" si="1223"/>
        <v/>
      </c>
      <c r="O5205" s="53" t="str">
        <f t="shared" si="1224"/>
        <v/>
      </c>
      <c r="P5205" s="33" t="str">
        <f t="shared" si="1229"/>
        <v>-</v>
      </c>
      <c r="Q5205" s="50" t="str">
        <f t="shared" ca="1" si="1225"/>
        <v/>
      </c>
      <c r="R5205" s="52" t="str">
        <f t="shared" si="1226"/>
        <v/>
      </c>
      <c r="S5205" s="53" t="str">
        <f t="shared" si="1227"/>
        <v/>
      </c>
      <c r="T5205" s="78" t="str">
        <f t="shared" si="1228"/>
        <v/>
      </c>
    </row>
    <row r="5206" spans="2:20" ht="15.25" x14ac:dyDescent="0.2">
      <c r="B5206" s="29" t="str">
        <f t="shared" si="1217"/>
        <v/>
      </c>
      <c r="C5206" s="18">
        <f t="shared" si="1215"/>
        <v>50401</v>
      </c>
      <c r="D5206" s="20" t="str">
        <f t="shared" si="1216"/>
        <v>Dimanche</v>
      </c>
      <c r="E5206" s="43" t="str">
        <f t="shared" si="1218"/>
        <v>DÉC 2037</v>
      </c>
      <c r="F5206" s="48">
        <f t="shared" si="1219"/>
        <v>0</v>
      </c>
      <c r="G5206" s="26"/>
      <c r="H5206" s="26"/>
      <c r="I5206" s="45" t="str">
        <f t="shared" si="1220"/>
        <v/>
      </c>
      <c r="J5206" s="30"/>
      <c r="K5206" s="27"/>
      <c r="L5206" s="59" t="str">
        <f t="shared" si="1221"/>
        <v/>
      </c>
      <c r="M5206" s="62" t="str">
        <f t="shared" si="1222"/>
        <v/>
      </c>
      <c r="N5206" s="52">
        <f t="shared" si="1223"/>
        <v>0</v>
      </c>
      <c r="O5206" s="53">
        <f t="shared" si="1224"/>
        <v>0</v>
      </c>
      <c r="P5206" s="33" t="str">
        <f t="shared" si="1229"/>
        <v>-</v>
      </c>
      <c r="Q5206" s="50" t="str">
        <f t="shared" ca="1" si="1225"/>
        <v/>
      </c>
      <c r="R5206" s="52" t="str">
        <f t="shared" si="1226"/>
        <v/>
      </c>
      <c r="S5206" s="53" t="str">
        <f t="shared" si="1227"/>
        <v/>
      </c>
      <c r="T5206" s="78" t="str">
        <f t="shared" si="1228"/>
        <v/>
      </c>
    </row>
    <row r="5207" spans="2:20" ht="15.25" x14ac:dyDescent="0.2">
      <c r="B5207" s="29" t="str">
        <f t="shared" si="1217"/>
        <v/>
      </c>
      <c r="C5207" s="18">
        <f t="shared" si="1215"/>
        <v>50402</v>
      </c>
      <c r="D5207" s="20" t="str">
        <f t="shared" si="1216"/>
        <v>Lundi</v>
      </c>
      <c r="E5207" s="43" t="str">
        <f t="shared" si="1218"/>
        <v>DÉC 2037</v>
      </c>
      <c r="F5207" s="48">
        <f t="shared" si="1219"/>
        <v>0</v>
      </c>
      <c r="G5207" s="26"/>
      <c r="H5207" s="26"/>
      <c r="I5207" s="45" t="str">
        <f t="shared" si="1220"/>
        <v/>
      </c>
      <c r="J5207" s="30"/>
      <c r="K5207" s="27"/>
      <c r="L5207" s="59" t="str">
        <f t="shared" si="1221"/>
        <v/>
      </c>
      <c r="M5207" s="62" t="str">
        <f t="shared" si="1222"/>
        <v/>
      </c>
      <c r="N5207" s="52" t="str">
        <f t="shared" si="1223"/>
        <v/>
      </c>
      <c r="O5207" s="53" t="str">
        <f t="shared" si="1224"/>
        <v/>
      </c>
      <c r="P5207" s="33" t="str">
        <f t="shared" si="1229"/>
        <v>-</v>
      </c>
      <c r="Q5207" s="50" t="str">
        <f t="shared" ca="1" si="1225"/>
        <v/>
      </c>
      <c r="R5207" s="52" t="str">
        <f t="shared" si="1226"/>
        <v/>
      </c>
      <c r="S5207" s="53" t="str">
        <f t="shared" si="1227"/>
        <v/>
      </c>
      <c r="T5207" s="78" t="str">
        <f t="shared" si="1228"/>
        <v/>
      </c>
    </row>
    <row r="5208" spans="2:20" ht="15.25" x14ac:dyDescent="0.2">
      <c r="B5208" s="29" t="str">
        <f t="shared" si="1217"/>
        <v/>
      </c>
      <c r="C5208" s="18">
        <f t="shared" si="1215"/>
        <v>50403</v>
      </c>
      <c r="D5208" s="20" t="str">
        <f t="shared" si="1216"/>
        <v>Mardi</v>
      </c>
      <c r="E5208" s="43" t="str">
        <f t="shared" si="1218"/>
        <v>DÉC 2037</v>
      </c>
      <c r="F5208" s="48">
        <f t="shared" si="1219"/>
        <v>0</v>
      </c>
      <c r="G5208" s="26"/>
      <c r="H5208" s="26"/>
      <c r="I5208" s="45" t="str">
        <f t="shared" si="1220"/>
        <v/>
      </c>
      <c r="J5208" s="30"/>
      <c r="K5208" s="27"/>
      <c r="L5208" s="59" t="str">
        <f t="shared" si="1221"/>
        <v/>
      </c>
      <c r="M5208" s="62" t="str">
        <f t="shared" si="1222"/>
        <v/>
      </c>
      <c r="N5208" s="52" t="str">
        <f t="shared" si="1223"/>
        <v/>
      </c>
      <c r="O5208" s="53" t="str">
        <f t="shared" si="1224"/>
        <v/>
      </c>
      <c r="P5208" s="33" t="str">
        <f t="shared" si="1229"/>
        <v>-</v>
      </c>
      <c r="Q5208" s="50" t="str">
        <f t="shared" ca="1" si="1225"/>
        <v/>
      </c>
      <c r="R5208" s="52" t="str">
        <f t="shared" si="1226"/>
        <v/>
      </c>
      <c r="S5208" s="53" t="str">
        <f t="shared" si="1227"/>
        <v/>
      </c>
      <c r="T5208" s="78" t="str">
        <f t="shared" si="1228"/>
        <v/>
      </c>
    </row>
    <row r="5209" spans="2:20" ht="15.25" x14ac:dyDescent="0.2">
      <c r="B5209" s="29" t="str">
        <f t="shared" si="1217"/>
        <v/>
      </c>
      <c r="C5209" s="18">
        <f t="shared" si="1215"/>
        <v>50404</v>
      </c>
      <c r="D5209" s="20" t="str">
        <f t="shared" si="1216"/>
        <v>Mercredi</v>
      </c>
      <c r="E5209" s="43" t="str">
        <f t="shared" si="1218"/>
        <v>DÉC 2037</v>
      </c>
      <c r="F5209" s="48">
        <f t="shared" si="1219"/>
        <v>0</v>
      </c>
      <c r="G5209" s="26"/>
      <c r="H5209" s="26"/>
      <c r="I5209" s="45" t="str">
        <f t="shared" si="1220"/>
        <v/>
      </c>
      <c r="J5209" s="30"/>
      <c r="K5209" s="27"/>
      <c r="L5209" s="59" t="str">
        <f t="shared" si="1221"/>
        <v/>
      </c>
      <c r="M5209" s="62" t="str">
        <f t="shared" si="1222"/>
        <v/>
      </c>
      <c r="N5209" s="52" t="str">
        <f t="shared" si="1223"/>
        <v/>
      </c>
      <c r="O5209" s="53" t="str">
        <f t="shared" si="1224"/>
        <v/>
      </c>
      <c r="P5209" s="33" t="str">
        <f t="shared" si="1229"/>
        <v>-</v>
      </c>
      <c r="Q5209" s="50" t="str">
        <f t="shared" ca="1" si="1225"/>
        <v/>
      </c>
      <c r="R5209" s="52" t="str">
        <f t="shared" si="1226"/>
        <v/>
      </c>
      <c r="S5209" s="53" t="str">
        <f t="shared" si="1227"/>
        <v/>
      </c>
      <c r="T5209" s="78" t="str">
        <f t="shared" si="1228"/>
        <v/>
      </c>
    </row>
    <row r="5210" spans="2:20" ht="15.25" x14ac:dyDescent="0.2">
      <c r="B5210" s="29" t="str">
        <f t="shared" si="1217"/>
        <v/>
      </c>
      <c r="C5210" s="18">
        <f t="shared" si="1215"/>
        <v>50405</v>
      </c>
      <c r="D5210" s="20" t="str">
        <f t="shared" si="1216"/>
        <v>Jeudi</v>
      </c>
      <c r="E5210" s="43" t="str">
        <f t="shared" si="1218"/>
        <v>DÉC 2037</v>
      </c>
      <c r="F5210" s="48">
        <f t="shared" si="1219"/>
        <v>0</v>
      </c>
      <c r="G5210" s="26"/>
      <c r="H5210" s="26"/>
      <c r="I5210" s="45" t="str">
        <f t="shared" si="1220"/>
        <v/>
      </c>
      <c r="J5210" s="30"/>
      <c r="K5210" s="27"/>
      <c r="L5210" s="59" t="str">
        <f t="shared" si="1221"/>
        <v/>
      </c>
      <c r="M5210" s="62" t="str">
        <f t="shared" si="1222"/>
        <v/>
      </c>
      <c r="N5210" s="52" t="str">
        <f t="shared" si="1223"/>
        <v/>
      </c>
      <c r="O5210" s="53" t="str">
        <f t="shared" si="1224"/>
        <v/>
      </c>
      <c r="P5210" s="33" t="str">
        <f t="shared" si="1229"/>
        <v>-</v>
      </c>
      <c r="Q5210" s="50" t="str">
        <f t="shared" ca="1" si="1225"/>
        <v/>
      </c>
      <c r="R5210" s="52" t="str">
        <f t="shared" si="1226"/>
        <v/>
      </c>
      <c r="S5210" s="53" t="str">
        <f t="shared" si="1227"/>
        <v/>
      </c>
      <c r="T5210" s="78" t="str">
        <f t="shared" si="1228"/>
        <v/>
      </c>
    </row>
    <row r="5211" spans="2:20" ht="15.25" x14ac:dyDescent="0.2">
      <c r="B5211" s="29">
        <f t="shared" si="1217"/>
        <v>2038</v>
      </c>
      <c r="C5211" s="18">
        <f t="shared" si="1215"/>
        <v>50406</v>
      </c>
      <c r="D5211" s="20" t="str">
        <f t="shared" si="1216"/>
        <v>Vendredi</v>
      </c>
      <c r="E5211" s="43" t="str">
        <f t="shared" si="1218"/>
        <v>JANV 2038</v>
      </c>
      <c r="F5211" s="48">
        <f t="shared" si="1219"/>
        <v>0</v>
      </c>
      <c r="G5211" s="26"/>
      <c r="H5211" s="26"/>
      <c r="I5211" s="45" t="str">
        <f t="shared" si="1220"/>
        <v/>
      </c>
      <c r="J5211" s="30"/>
      <c r="K5211" s="27"/>
      <c r="L5211" s="59" t="str">
        <f t="shared" si="1221"/>
        <v/>
      </c>
      <c r="M5211" s="62" t="str">
        <f t="shared" si="1222"/>
        <v/>
      </c>
      <c r="N5211" s="52" t="str">
        <f t="shared" si="1223"/>
        <v/>
      </c>
      <c r="O5211" s="53" t="str">
        <f t="shared" si="1224"/>
        <v/>
      </c>
      <c r="P5211" s="33" t="str">
        <f t="shared" si="1229"/>
        <v>JANV 2037</v>
      </c>
      <c r="Q5211" s="50" t="str">
        <f t="shared" ca="1" si="1225"/>
        <v/>
      </c>
      <c r="R5211" s="52">
        <f t="shared" ca="1" si="1226"/>
        <v>0</v>
      </c>
      <c r="S5211" s="53">
        <f t="shared" ca="1" si="1227"/>
        <v>0</v>
      </c>
      <c r="T5211" s="78" t="str">
        <f t="shared" si="1228"/>
        <v>JANV 2037</v>
      </c>
    </row>
    <row r="5212" spans="2:20" ht="15.25" x14ac:dyDescent="0.2">
      <c r="B5212" s="29" t="str">
        <f t="shared" si="1217"/>
        <v/>
      </c>
      <c r="C5212" s="18">
        <f t="shared" si="1215"/>
        <v>50407</v>
      </c>
      <c r="D5212" s="20" t="str">
        <f t="shared" si="1216"/>
        <v>Samedi</v>
      </c>
      <c r="E5212" s="43" t="str">
        <f t="shared" si="1218"/>
        <v>JANV 2038</v>
      </c>
      <c r="F5212" s="48">
        <f t="shared" si="1219"/>
        <v>0</v>
      </c>
      <c r="G5212" s="26"/>
      <c r="H5212" s="26"/>
      <c r="I5212" s="45" t="str">
        <f t="shared" si="1220"/>
        <v/>
      </c>
      <c r="J5212" s="30"/>
      <c r="K5212" s="27"/>
      <c r="L5212" s="59" t="str">
        <f t="shared" si="1221"/>
        <v/>
      </c>
      <c r="M5212" s="62" t="str">
        <f t="shared" si="1222"/>
        <v/>
      </c>
      <c r="N5212" s="52" t="str">
        <f t="shared" si="1223"/>
        <v/>
      </c>
      <c r="O5212" s="53" t="str">
        <f t="shared" si="1224"/>
        <v/>
      </c>
      <c r="P5212" s="33" t="str">
        <f t="shared" si="1229"/>
        <v>-</v>
      </c>
      <c r="Q5212" s="50" t="str">
        <f t="shared" ca="1" si="1225"/>
        <v/>
      </c>
      <c r="R5212" s="52" t="str">
        <f t="shared" si="1226"/>
        <v/>
      </c>
      <c r="S5212" s="53" t="str">
        <f t="shared" si="1227"/>
        <v/>
      </c>
      <c r="T5212" s="78" t="str">
        <f t="shared" si="1228"/>
        <v/>
      </c>
    </row>
    <row r="5213" spans="2:20" ht="15.25" x14ac:dyDescent="0.2">
      <c r="B5213" s="29" t="str">
        <f t="shared" si="1217"/>
        <v/>
      </c>
      <c r="C5213" s="18">
        <f t="shared" si="1215"/>
        <v>50408</v>
      </c>
      <c r="D5213" s="20" t="str">
        <f t="shared" si="1216"/>
        <v>Dimanche</v>
      </c>
      <c r="E5213" s="43" t="str">
        <f t="shared" si="1218"/>
        <v>JANV 2038</v>
      </c>
      <c r="F5213" s="48">
        <f t="shared" si="1219"/>
        <v>0</v>
      </c>
      <c r="G5213" s="26"/>
      <c r="H5213" s="26"/>
      <c r="I5213" s="45" t="str">
        <f t="shared" si="1220"/>
        <v/>
      </c>
      <c r="J5213" s="30"/>
      <c r="K5213" s="27"/>
      <c r="L5213" s="59" t="str">
        <f t="shared" si="1221"/>
        <v/>
      </c>
      <c r="M5213" s="62" t="str">
        <f t="shared" si="1222"/>
        <v/>
      </c>
      <c r="N5213" s="52">
        <f t="shared" si="1223"/>
        <v>0</v>
      </c>
      <c r="O5213" s="53">
        <f t="shared" si="1224"/>
        <v>0</v>
      </c>
      <c r="P5213" s="33" t="str">
        <f t="shared" si="1229"/>
        <v>-</v>
      </c>
      <c r="Q5213" s="50" t="str">
        <f t="shared" ca="1" si="1225"/>
        <v/>
      </c>
      <c r="R5213" s="52" t="str">
        <f t="shared" si="1226"/>
        <v/>
      </c>
      <c r="S5213" s="53" t="str">
        <f t="shared" si="1227"/>
        <v/>
      </c>
      <c r="T5213" s="78" t="str">
        <f t="shared" si="1228"/>
        <v/>
      </c>
    </row>
    <row r="5214" spans="2:20" ht="15.25" x14ac:dyDescent="0.2">
      <c r="B5214" s="29" t="str">
        <f t="shared" si="1217"/>
        <v/>
      </c>
      <c r="C5214" s="18">
        <f t="shared" si="1215"/>
        <v>50409</v>
      </c>
      <c r="D5214" s="20" t="str">
        <f t="shared" si="1216"/>
        <v>Lundi</v>
      </c>
      <c r="E5214" s="43" t="str">
        <f t="shared" si="1218"/>
        <v>JANV 2038</v>
      </c>
      <c r="F5214" s="48">
        <f t="shared" si="1219"/>
        <v>0</v>
      </c>
      <c r="G5214" s="26"/>
      <c r="H5214" s="26"/>
      <c r="I5214" s="45" t="str">
        <f t="shared" si="1220"/>
        <v/>
      </c>
      <c r="J5214" s="30"/>
      <c r="K5214" s="27"/>
      <c r="L5214" s="59" t="str">
        <f t="shared" si="1221"/>
        <v/>
      </c>
      <c r="M5214" s="62" t="str">
        <f t="shared" si="1222"/>
        <v/>
      </c>
      <c r="N5214" s="52" t="str">
        <f t="shared" si="1223"/>
        <v/>
      </c>
      <c r="O5214" s="53" t="str">
        <f t="shared" si="1224"/>
        <v/>
      </c>
      <c r="P5214" s="33" t="str">
        <f t="shared" si="1229"/>
        <v>-</v>
      </c>
      <c r="Q5214" s="50" t="str">
        <f t="shared" ca="1" si="1225"/>
        <v/>
      </c>
      <c r="R5214" s="52" t="str">
        <f t="shared" si="1226"/>
        <v/>
      </c>
      <c r="S5214" s="53" t="str">
        <f t="shared" si="1227"/>
        <v/>
      </c>
      <c r="T5214" s="78" t="str">
        <f t="shared" si="1228"/>
        <v/>
      </c>
    </row>
    <row r="5215" spans="2:20" ht="15.25" x14ac:dyDescent="0.2">
      <c r="B5215" s="29" t="str">
        <f t="shared" si="1217"/>
        <v/>
      </c>
      <c r="C5215" s="18">
        <f t="shared" si="1215"/>
        <v>50410</v>
      </c>
      <c r="D5215" s="20" t="str">
        <f t="shared" si="1216"/>
        <v>Mardi</v>
      </c>
      <c r="E5215" s="43" t="str">
        <f t="shared" si="1218"/>
        <v>JANV 2038</v>
      </c>
      <c r="F5215" s="48">
        <f t="shared" si="1219"/>
        <v>0</v>
      </c>
      <c r="G5215" s="26"/>
      <c r="H5215" s="26"/>
      <c r="I5215" s="45" t="str">
        <f t="shared" si="1220"/>
        <v/>
      </c>
      <c r="J5215" s="30"/>
      <c r="K5215" s="27"/>
      <c r="L5215" s="59" t="str">
        <f t="shared" si="1221"/>
        <v/>
      </c>
      <c r="M5215" s="62" t="str">
        <f t="shared" si="1222"/>
        <v/>
      </c>
      <c r="N5215" s="52" t="str">
        <f t="shared" si="1223"/>
        <v/>
      </c>
      <c r="O5215" s="53" t="str">
        <f t="shared" si="1224"/>
        <v/>
      </c>
      <c r="P5215" s="33" t="str">
        <f t="shared" si="1229"/>
        <v>-</v>
      </c>
      <c r="Q5215" s="50" t="str">
        <f t="shared" ca="1" si="1225"/>
        <v/>
      </c>
      <c r="R5215" s="52" t="str">
        <f t="shared" si="1226"/>
        <v/>
      </c>
      <c r="S5215" s="53" t="str">
        <f t="shared" si="1227"/>
        <v/>
      </c>
      <c r="T5215" s="78" t="str">
        <f t="shared" si="1228"/>
        <v/>
      </c>
    </row>
    <row r="5216" spans="2:20" ht="15.25" x14ac:dyDescent="0.2">
      <c r="B5216" s="29" t="str">
        <f t="shared" si="1217"/>
        <v/>
      </c>
      <c r="C5216" s="18">
        <f t="shared" si="1215"/>
        <v>50411</v>
      </c>
      <c r="D5216" s="20" t="str">
        <f t="shared" si="1216"/>
        <v>Mercredi</v>
      </c>
      <c r="E5216" s="43" t="str">
        <f t="shared" si="1218"/>
        <v>JANV 2038</v>
      </c>
      <c r="F5216" s="48">
        <f t="shared" si="1219"/>
        <v>0</v>
      </c>
      <c r="G5216" s="26"/>
      <c r="H5216" s="26"/>
      <c r="I5216" s="45" t="str">
        <f t="shared" si="1220"/>
        <v/>
      </c>
      <c r="J5216" s="30"/>
      <c r="K5216" s="27"/>
      <c r="L5216" s="59" t="str">
        <f t="shared" si="1221"/>
        <v/>
      </c>
      <c r="M5216" s="62" t="str">
        <f t="shared" si="1222"/>
        <v/>
      </c>
      <c r="N5216" s="52" t="str">
        <f t="shared" si="1223"/>
        <v/>
      </c>
      <c r="O5216" s="53" t="str">
        <f t="shared" si="1224"/>
        <v/>
      </c>
      <c r="P5216" s="33" t="str">
        <f t="shared" si="1229"/>
        <v>-</v>
      </c>
      <c r="Q5216" s="50" t="str">
        <f t="shared" ca="1" si="1225"/>
        <v/>
      </c>
      <c r="R5216" s="52" t="str">
        <f t="shared" si="1226"/>
        <v/>
      </c>
      <c r="S5216" s="53" t="str">
        <f t="shared" si="1227"/>
        <v/>
      </c>
      <c r="T5216" s="78" t="str">
        <f t="shared" si="1228"/>
        <v/>
      </c>
    </row>
    <row r="5217" spans="2:20" ht="15.25" x14ac:dyDescent="0.2">
      <c r="B5217" s="29" t="str">
        <f t="shared" si="1217"/>
        <v/>
      </c>
      <c r="C5217" s="18">
        <f t="shared" si="1215"/>
        <v>50412</v>
      </c>
      <c r="D5217" s="20" t="str">
        <f t="shared" si="1216"/>
        <v>Jeudi</v>
      </c>
      <c r="E5217" s="43" t="str">
        <f t="shared" si="1218"/>
        <v>JANV 2038</v>
      </c>
      <c r="F5217" s="48">
        <f t="shared" si="1219"/>
        <v>0</v>
      </c>
      <c r="G5217" s="26"/>
      <c r="H5217" s="26"/>
      <c r="I5217" s="45" t="str">
        <f t="shared" si="1220"/>
        <v/>
      </c>
      <c r="J5217" s="30"/>
      <c r="K5217" s="27"/>
      <c r="L5217" s="59" t="str">
        <f t="shared" si="1221"/>
        <v/>
      </c>
      <c r="M5217" s="62" t="str">
        <f t="shared" si="1222"/>
        <v/>
      </c>
      <c r="N5217" s="52" t="str">
        <f t="shared" si="1223"/>
        <v/>
      </c>
      <c r="O5217" s="53" t="str">
        <f t="shared" si="1224"/>
        <v/>
      </c>
      <c r="P5217" s="33" t="str">
        <f t="shared" si="1229"/>
        <v>-</v>
      </c>
      <c r="Q5217" s="50" t="str">
        <f t="shared" ca="1" si="1225"/>
        <v/>
      </c>
      <c r="R5217" s="52" t="str">
        <f t="shared" si="1226"/>
        <v/>
      </c>
      <c r="S5217" s="53" t="str">
        <f t="shared" si="1227"/>
        <v/>
      </c>
      <c r="T5217" s="78" t="str">
        <f t="shared" si="1228"/>
        <v/>
      </c>
    </row>
    <row r="5218" spans="2:20" ht="15.25" x14ac:dyDescent="0.2">
      <c r="B5218" s="29" t="str">
        <f t="shared" si="1217"/>
        <v/>
      </c>
      <c r="C5218" s="18">
        <f t="shared" si="1215"/>
        <v>50413</v>
      </c>
      <c r="D5218" s="20" t="str">
        <f t="shared" si="1216"/>
        <v>Vendredi</v>
      </c>
      <c r="E5218" s="43" t="str">
        <f t="shared" si="1218"/>
        <v>JANV 2038</v>
      </c>
      <c r="F5218" s="48">
        <f t="shared" si="1219"/>
        <v>0</v>
      </c>
      <c r="G5218" s="26"/>
      <c r="H5218" s="26"/>
      <c r="I5218" s="45" t="str">
        <f t="shared" si="1220"/>
        <v/>
      </c>
      <c r="J5218" s="30"/>
      <c r="K5218" s="27"/>
      <c r="L5218" s="59" t="str">
        <f t="shared" si="1221"/>
        <v/>
      </c>
      <c r="M5218" s="62" t="str">
        <f t="shared" si="1222"/>
        <v/>
      </c>
      <c r="N5218" s="52" t="str">
        <f t="shared" si="1223"/>
        <v/>
      </c>
      <c r="O5218" s="53" t="str">
        <f t="shared" si="1224"/>
        <v/>
      </c>
      <c r="P5218" s="33" t="str">
        <f t="shared" si="1229"/>
        <v>-</v>
      </c>
      <c r="Q5218" s="50" t="str">
        <f t="shared" ca="1" si="1225"/>
        <v/>
      </c>
      <c r="R5218" s="52" t="str">
        <f t="shared" si="1226"/>
        <v/>
      </c>
      <c r="S5218" s="53" t="str">
        <f t="shared" si="1227"/>
        <v/>
      </c>
      <c r="T5218" s="78" t="str">
        <f t="shared" si="1228"/>
        <v/>
      </c>
    </row>
    <row r="5219" spans="2:20" ht="15.25" x14ac:dyDescent="0.2">
      <c r="B5219" s="29" t="str">
        <f t="shared" si="1217"/>
        <v/>
      </c>
      <c r="C5219" s="18">
        <f t="shared" si="1215"/>
        <v>50414</v>
      </c>
      <c r="D5219" s="20" t="str">
        <f t="shared" si="1216"/>
        <v>Samedi</v>
      </c>
      <c r="E5219" s="43" t="str">
        <f t="shared" si="1218"/>
        <v>JANV 2038</v>
      </c>
      <c r="F5219" s="48">
        <f t="shared" si="1219"/>
        <v>0</v>
      </c>
      <c r="G5219" s="26"/>
      <c r="H5219" s="26"/>
      <c r="I5219" s="45" t="str">
        <f t="shared" si="1220"/>
        <v/>
      </c>
      <c r="J5219" s="30"/>
      <c r="K5219" s="27"/>
      <c r="L5219" s="59" t="str">
        <f t="shared" si="1221"/>
        <v/>
      </c>
      <c r="M5219" s="62" t="str">
        <f t="shared" si="1222"/>
        <v/>
      </c>
      <c r="N5219" s="52" t="str">
        <f t="shared" si="1223"/>
        <v/>
      </c>
      <c r="O5219" s="53" t="str">
        <f t="shared" si="1224"/>
        <v/>
      </c>
      <c r="P5219" s="33" t="str">
        <f t="shared" si="1229"/>
        <v>-</v>
      </c>
      <c r="Q5219" s="50" t="str">
        <f t="shared" ca="1" si="1225"/>
        <v/>
      </c>
      <c r="R5219" s="52" t="str">
        <f t="shared" si="1226"/>
        <v/>
      </c>
      <c r="S5219" s="53" t="str">
        <f t="shared" si="1227"/>
        <v/>
      </c>
      <c r="T5219" s="78" t="str">
        <f t="shared" si="1228"/>
        <v/>
      </c>
    </row>
    <row r="5220" spans="2:20" ht="15.25" x14ac:dyDescent="0.2">
      <c r="B5220" s="29" t="str">
        <f t="shared" si="1217"/>
        <v/>
      </c>
      <c r="C5220" s="18">
        <f t="shared" si="1215"/>
        <v>50415</v>
      </c>
      <c r="D5220" s="20" t="str">
        <f t="shared" si="1216"/>
        <v>Dimanche</v>
      </c>
      <c r="E5220" s="43" t="str">
        <f t="shared" si="1218"/>
        <v>JANV 2038</v>
      </c>
      <c r="F5220" s="48">
        <f t="shared" si="1219"/>
        <v>0</v>
      </c>
      <c r="G5220" s="26"/>
      <c r="H5220" s="26"/>
      <c r="I5220" s="45" t="str">
        <f t="shared" si="1220"/>
        <v/>
      </c>
      <c r="J5220" s="30"/>
      <c r="K5220" s="27"/>
      <c r="L5220" s="59" t="str">
        <f t="shared" si="1221"/>
        <v/>
      </c>
      <c r="M5220" s="62" t="str">
        <f t="shared" si="1222"/>
        <v/>
      </c>
      <c r="N5220" s="52">
        <f t="shared" si="1223"/>
        <v>0</v>
      </c>
      <c r="O5220" s="53">
        <f t="shared" si="1224"/>
        <v>0</v>
      </c>
      <c r="P5220" s="33" t="str">
        <f t="shared" si="1229"/>
        <v>-</v>
      </c>
      <c r="Q5220" s="50" t="str">
        <f t="shared" ca="1" si="1225"/>
        <v/>
      </c>
      <c r="R5220" s="52" t="str">
        <f t="shared" si="1226"/>
        <v/>
      </c>
      <c r="S5220" s="53" t="str">
        <f t="shared" si="1227"/>
        <v/>
      </c>
      <c r="T5220" s="78" t="str">
        <f t="shared" si="1228"/>
        <v/>
      </c>
    </row>
    <row r="5221" spans="2:20" ht="15.25" x14ac:dyDescent="0.2">
      <c r="B5221" s="29" t="str">
        <f t="shared" si="1217"/>
        <v/>
      </c>
      <c r="C5221" s="18">
        <f t="shared" si="1215"/>
        <v>50416</v>
      </c>
      <c r="D5221" s="20" t="str">
        <f t="shared" si="1216"/>
        <v>Lundi</v>
      </c>
      <c r="E5221" s="43" t="str">
        <f t="shared" si="1218"/>
        <v>JANV 2038</v>
      </c>
      <c r="F5221" s="48">
        <f t="shared" si="1219"/>
        <v>0</v>
      </c>
      <c r="G5221" s="26"/>
      <c r="H5221" s="26"/>
      <c r="I5221" s="45" t="str">
        <f t="shared" si="1220"/>
        <v/>
      </c>
      <c r="J5221" s="30"/>
      <c r="K5221" s="27"/>
      <c r="L5221" s="59" t="str">
        <f t="shared" si="1221"/>
        <v/>
      </c>
      <c r="M5221" s="62" t="str">
        <f t="shared" si="1222"/>
        <v/>
      </c>
      <c r="N5221" s="52" t="str">
        <f t="shared" si="1223"/>
        <v/>
      </c>
      <c r="O5221" s="53" t="str">
        <f t="shared" si="1224"/>
        <v/>
      </c>
      <c r="P5221" s="33" t="str">
        <f t="shared" si="1229"/>
        <v>-</v>
      </c>
      <c r="Q5221" s="50" t="str">
        <f t="shared" ca="1" si="1225"/>
        <v/>
      </c>
      <c r="R5221" s="52" t="str">
        <f t="shared" si="1226"/>
        <v/>
      </c>
      <c r="S5221" s="53" t="str">
        <f t="shared" si="1227"/>
        <v/>
      </c>
      <c r="T5221" s="78" t="str">
        <f t="shared" si="1228"/>
        <v/>
      </c>
    </row>
    <row r="5222" spans="2:20" ht="15.25" x14ac:dyDescent="0.2">
      <c r="B5222" s="29" t="str">
        <f t="shared" si="1217"/>
        <v/>
      </c>
      <c r="C5222" s="18">
        <f t="shared" si="1215"/>
        <v>50417</v>
      </c>
      <c r="D5222" s="20" t="str">
        <f t="shared" si="1216"/>
        <v>Mardi</v>
      </c>
      <c r="E5222" s="43" t="str">
        <f t="shared" si="1218"/>
        <v>JANV 2038</v>
      </c>
      <c r="F5222" s="48">
        <f t="shared" si="1219"/>
        <v>0</v>
      </c>
      <c r="G5222" s="26"/>
      <c r="H5222" s="26"/>
      <c r="I5222" s="45" t="str">
        <f t="shared" si="1220"/>
        <v/>
      </c>
      <c r="J5222" s="30"/>
      <c r="K5222" s="27"/>
      <c r="L5222" s="59" t="str">
        <f t="shared" si="1221"/>
        <v/>
      </c>
      <c r="M5222" s="62" t="str">
        <f t="shared" si="1222"/>
        <v/>
      </c>
      <c r="N5222" s="52" t="str">
        <f t="shared" si="1223"/>
        <v/>
      </c>
      <c r="O5222" s="53" t="str">
        <f t="shared" si="1224"/>
        <v/>
      </c>
      <c r="P5222" s="33" t="str">
        <f t="shared" si="1229"/>
        <v>-</v>
      </c>
      <c r="Q5222" s="50" t="str">
        <f t="shared" ca="1" si="1225"/>
        <v/>
      </c>
      <c r="R5222" s="52" t="str">
        <f t="shared" si="1226"/>
        <v/>
      </c>
      <c r="S5222" s="53" t="str">
        <f t="shared" si="1227"/>
        <v/>
      </c>
      <c r="T5222" s="78" t="str">
        <f t="shared" si="1228"/>
        <v/>
      </c>
    </row>
    <row r="5223" spans="2:20" ht="15.25" x14ac:dyDescent="0.2">
      <c r="B5223" s="29" t="str">
        <f t="shared" si="1217"/>
        <v/>
      </c>
      <c r="C5223" s="18">
        <f t="shared" si="1215"/>
        <v>50418</v>
      </c>
      <c r="D5223" s="20" t="str">
        <f t="shared" si="1216"/>
        <v>Mercredi</v>
      </c>
      <c r="E5223" s="43" t="str">
        <f t="shared" si="1218"/>
        <v>JANV 2038</v>
      </c>
      <c r="F5223" s="48">
        <f t="shared" si="1219"/>
        <v>0</v>
      </c>
      <c r="G5223" s="26"/>
      <c r="H5223" s="26"/>
      <c r="I5223" s="45" t="str">
        <f t="shared" si="1220"/>
        <v/>
      </c>
      <c r="J5223" s="30"/>
      <c r="K5223" s="27"/>
      <c r="L5223" s="59" t="str">
        <f t="shared" si="1221"/>
        <v/>
      </c>
      <c r="M5223" s="62" t="str">
        <f t="shared" si="1222"/>
        <v/>
      </c>
      <c r="N5223" s="52" t="str">
        <f t="shared" si="1223"/>
        <v/>
      </c>
      <c r="O5223" s="53" t="str">
        <f t="shared" si="1224"/>
        <v/>
      </c>
      <c r="P5223" s="33" t="str">
        <f t="shared" si="1229"/>
        <v>-</v>
      </c>
      <c r="Q5223" s="50" t="str">
        <f t="shared" ca="1" si="1225"/>
        <v/>
      </c>
      <c r="R5223" s="52" t="str">
        <f t="shared" si="1226"/>
        <v/>
      </c>
      <c r="S5223" s="53" t="str">
        <f t="shared" si="1227"/>
        <v/>
      </c>
      <c r="T5223" s="78" t="str">
        <f t="shared" si="1228"/>
        <v/>
      </c>
    </row>
    <row r="5224" spans="2:20" ht="15.25" x14ac:dyDescent="0.2">
      <c r="B5224" s="29" t="str">
        <f t="shared" si="1217"/>
        <v/>
      </c>
      <c r="C5224" s="18">
        <f t="shared" si="1215"/>
        <v>50419</v>
      </c>
      <c r="D5224" s="20" t="str">
        <f t="shared" si="1216"/>
        <v>Jeudi</v>
      </c>
      <c r="E5224" s="43" t="str">
        <f t="shared" si="1218"/>
        <v>JANV 2038</v>
      </c>
      <c r="F5224" s="48">
        <f t="shared" si="1219"/>
        <v>0</v>
      </c>
      <c r="G5224" s="26"/>
      <c r="H5224" s="26"/>
      <c r="I5224" s="45" t="str">
        <f t="shared" si="1220"/>
        <v/>
      </c>
      <c r="J5224" s="30"/>
      <c r="K5224" s="27"/>
      <c r="L5224" s="59" t="str">
        <f t="shared" si="1221"/>
        <v/>
      </c>
      <c r="M5224" s="62" t="str">
        <f t="shared" si="1222"/>
        <v/>
      </c>
      <c r="N5224" s="52" t="str">
        <f t="shared" si="1223"/>
        <v/>
      </c>
      <c r="O5224" s="53" t="str">
        <f t="shared" si="1224"/>
        <v/>
      </c>
      <c r="P5224" s="33" t="str">
        <f t="shared" si="1229"/>
        <v>-</v>
      </c>
      <c r="Q5224" s="50" t="str">
        <f t="shared" ca="1" si="1225"/>
        <v/>
      </c>
      <c r="R5224" s="52" t="str">
        <f t="shared" si="1226"/>
        <v/>
      </c>
      <c r="S5224" s="53" t="str">
        <f t="shared" si="1227"/>
        <v/>
      </c>
      <c r="T5224" s="78" t="str">
        <f t="shared" si="1228"/>
        <v/>
      </c>
    </row>
    <row r="5225" spans="2:20" ht="15.25" x14ac:dyDescent="0.2">
      <c r="B5225" s="29" t="str">
        <f t="shared" si="1217"/>
        <v/>
      </c>
      <c r="C5225" s="18">
        <f t="shared" si="1215"/>
        <v>50420</v>
      </c>
      <c r="D5225" s="20" t="str">
        <f t="shared" si="1216"/>
        <v>Vendredi</v>
      </c>
      <c r="E5225" s="43" t="str">
        <f t="shared" si="1218"/>
        <v>JANV 2038</v>
      </c>
      <c r="F5225" s="48">
        <f t="shared" si="1219"/>
        <v>0</v>
      </c>
      <c r="G5225" s="26"/>
      <c r="H5225" s="26"/>
      <c r="I5225" s="45" t="str">
        <f t="shared" si="1220"/>
        <v/>
      </c>
      <c r="J5225" s="30"/>
      <c r="K5225" s="27"/>
      <c r="L5225" s="59" t="str">
        <f t="shared" si="1221"/>
        <v/>
      </c>
      <c r="M5225" s="62" t="str">
        <f t="shared" si="1222"/>
        <v/>
      </c>
      <c r="N5225" s="52" t="str">
        <f t="shared" si="1223"/>
        <v/>
      </c>
      <c r="O5225" s="53" t="str">
        <f t="shared" si="1224"/>
        <v/>
      </c>
      <c r="P5225" s="33" t="str">
        <f t="shared" si="1229"/>
        <v>-</v>
      </c>
      <c r="Q5225" s="50" t="str">
        <f t="shared" ca="1" si="1225"/>
        <v/>
      </c>
      <c r="R5225" s="52" t="str">
        <f t="shared" si="1226"/>
        <v/>
      </c>
      <c r="S5225" s="53" t="str">
        <f t="shared" si="1227"/>
        <v/>
      </c>
      <c r="T5225" s="78" t="str">
        <f t="shared" si="1228"/>
        <v/>
      </c>
    </row>
    <row r="5226" spans="2:20" ht="15.25" x14ac:dyDescent="0.2">
      <c r="B5226" s="29" t="str">
        <f t="shared" si="1217"/>
        <v/>
      </c>
      <c r="C5226" s="18">
        <f t="shared" ref="C5226:C5289" si="1230">IF(ISERROR(C5225+1),"",(C5225+1))</f>
        <v>50421</v>
      </c>
      <c r="D5226" s="20" t="str">
        <f t="shared" ref="D5226:D5289" si="1231">IF(ISERROR(VLOOKUP(WEEKDAY($C5226),$A$6380:$B$6386,2,0)),"",VLOOKUP(WEEKDAY($C5226),$A$6380:$B$6386,2,0))</f>
        <v>Samedi</v>
      </c>
      <c r="E5226" s="43" t="str">
        <f t="shared" si="1218"/>
        <v>JANV 2038</v>
      </c>
      <c r="F5226" s="48">
        <f t="shared" si="1219"/>
        <v>0</v>
      </c>
      <c r="G5226" s="26"/>
      <c r="H5226" s="26"/>
      <c r="I5226" s="45" t="str">
        <f t="shared" si="1220"/>
        <v/>
      </c>
      <c r="J5226" s="30"/>
      <c r="K5226" s="27"/>
      <c r="L5226" s="59" t="str">
        <f t="shared" si="1221"/>
        <v/>
      </c>
      <c r="M5226" s="62" t="str">
        <f t="shared" si="1222"/>
        <v/>
      </c>
      <c r="N5226" s="52" t="str">
        <f t="shared" si="1223"/>
        <v/>
      </c>
      <c r="O5226" s="53" t="str">
        <f t="shared" si="1224"/>
        <v/>
      </c>
      <c r="P5226" s="33" t="str">
        <f t="shared" si="1229"/>
        <v>-</v>
      </c>
      <c r="Q5226" s="50" t="str">
        <f t="shared" ca="1" si="1225"/>
        <v/>
      </c>
      <c r="R5226" s="52" t="str">
        <f t="shared" si="1226"/>
        <v/>
      </c>
      <c r="S5226" s="53" t="str">
        <f t="shared" si="1227"/>
        <v/>
      </c>
      <c r="T5226" s="78" t="str">
        <f t="shared" si="1228"/>
        <v/>
      </c>
    </row>
    <row r="5227" spans="2:20" ht="15.25" x14ac:dyDescent="0.2">
      <c r="B5227" s="29" t="str">
        <f t="shared" si="1217"/>
        <v/>
      </c>
      <c r="C5227" s="18">
        <f t="shared" si="1230"/>
        <v>50422</v>
      </c>
      <c r="D5227" s="20" t="str">
        <f t="shared" si="1231"/>
        <v>Dimanche</v>
      </c>
      <c r="E5227" s="43" t="str">
        <f t="shared" si="1218"/>
        <v>JANV 2038</v>
      </c>
      <c r="F5227" s="48">
        <f t="shared" si="1219"/>
        <v>0</v>
      </c>
      <c r="G5227" s="26"/>
      <c r="H5227" s="26"/>
      <c r="I5227" s="45" t="str">
        <f t="shared" si="1220"/>
        <v/>
      </c>
      <c r="J5227" s="30"/>
      <c r="K5227" s="27"/>
      <c r="L5227" s="59" t="str">
        <f t="shared" si="1221"/>
        <v/>
      </c>
      <c r="M5227" s="62" t="str">
        <f t="shared" si="1222"/>
        <v/>
      </c>
      <c r="N5227" s="52">
        <f t="shared" si="1223"/>
        <v>0</v>
      </c>
      <c r="O5227" s="53">
        <f t="shared" si="1224"/>
        <v>0</v>
      </c>
      <c r="P5227" s="33" t="str">
        <f t="shared" si="1229"/>
        <v>-</v>
      </c>
      <c r="Q5227" s="50" t="str">
        <f t="shared" ca="1" si="1225"/>
        <v/>
      </c>
      <c r="R5227" s="52" t="str">
        <f t="shared" si="1226"/>
        <v/>
      </c>
      <c r="S5227" s="53" t="str">
        <f t="shared" si="1227"/>
        <v/>
      </c>
      <c r="T5227" s="78" t="str">
        <f t="shared" si="1228"/>
        <v/>
      </c>
    </row>
    <row r="5228" spans="2:20" ht="15.25" x14ac:dyDescent="0.2">
      <c r="B5228" s="29" t="str">
        <f t="shared" si="1217"/>
        <v/>
      </c>
      <c r="C5228" s="18">
        <f t="shared" si="1230"/>
        <v>50423</v>
      </c>
      <c r="D5228" s="20" t="str">
        <f t="shared" si="1231"/>
        <v>Lundi</v>
      </c>
      <c r="E5228" s="43" t="str">
        <f t="shared" si="1218"/>
        <v>JANV 2038</v>
      </c>
      <c r="F5228" s="48">
        <f t="shared" si="1219"/>
        <v>0</v>
      </c>
      <c r="G5228" s="26"/>
      <c r="H5228" s="26"/>
      <c r="I5228" s="45" t="str">
        <f t="shared" si="1220"/>
        <v/>
      </c>
      <c r="J5228" s="30"/>
      <c r="K5228" s="27"/>
      <c r="L5228" s="59" t="str">
        <f t="shared" si="1221"/>
        <v/>
      </c>
      <c r="M5228" s="62" t="str">
        <f t="shared" si="1222"/>
        <v/>
      </c>
      <c r="N5228" s="52" t="str">
        <f t="shared" si="1223"/>
        <v/>
      </c>
      <c r="O5228" s="53" t="str">
        <f t="shared" si="1224"/>
        <v/>
      </c>
      <c r="P5228" s="33" t="str">
        <f t="shared" si="1229"/>
        <v>-</v>
      </c>
      <c r="Q5228" s="50" t="str">
        <f t="shared" ca="1" si="1225"/>
        <v/>
      </c>
      <c r="R5228" s="52" t="str">
        <f t="shared" si="1226"/>
        <v/>
      </c>
      <c r="S5228" s="53" t="str">
        <f t="shared" si="1227"/>
        <v/>
      </c>
      <c r="T5228" s="78" t="str">
        <f t="shared" si="1228"/>
        <v/>
      </c>
    </row>
    <row r="5229" spans="2:20" ht="15.25" x14ac:dyDescent="0.2">
      <c r="B5229" s="29" t="str">
        <f t="shared" si="1217"/>
        <v/>
      </c>
      <c r="C5229" s="18">
        <f t="shared" si="1230"/>
        <v>50424</v>
      </c>
      <c r="D5229" s="20" t="str">
        <f t="shared" si="1231"/>
        <v>Mardi</v>
      </c>
      <c r="E5229" s="43" t="str">
        <f t="shared" si="1218"/>
        <v>JANV 2038</v>
      </c>
      <c r="F5229" s="48">
        <f t="shared" si="1219"/>
        <v>0</v>
      </c>
      <c r="G5229" s="26"/>
      <c r="H5229" s="26"/>
      <c r="I5229" s="45" t="str">
        <f t="shared" si="1220"/>
        <v/>
      </c>
      <c r="J5229" s="30"/>
      <c r="K5229" s="27"/>
      <c r="L5229" s="59" t="str">
        <f t="shared" si="1221"/>
        <v/>
      </c>
      <c r="M5229" s="62" t="str">
        <f t="shared" si="1222"/>
        <v/>
      </c>
      <c r="N5229" s="52" t="str">
        <f t="shared" si="1223"/>
        <v/>
      </c>
      <c r="O5229" s="53" t="str">
        <f t="shared" si="1224"/>
        <v/>
      </c>
      <c r="P5229" s="33" t="str">
        <f t="shared" si="1229"/>
        <v>-</v>
      </c>
      <c r="Q5229" s="50" t="str">
        <f t="shared" ca="1" si="1225"/>
        <v/>
      </c>
      <c r="R5229" s="52" t="str">
        <f t="shared" si="1226"/>
        <v/>
      </c>
      <c r="S5229" s="53" t="str">
        <f t="shared" si="1227"/>
        <v/>
      </c>
      <c r="T5229" s="78" t="str">
        <f t="shared" si="1228"/>
        <v/>
      </c>
    </row>
    <row r="5230" spans="2:20" ht="15.25" x14ac:dyDescent="0.2">
      <c r="B5230" s="29" t="str">
        <f t="shared" si="1217"/>
        <v/>
      </c>
      <c r="C5230" s="18">
        <f t="shared" si="1230"/>
        <v>50425</v>
      </c>
      <c r="D5230" s="20" t="str">
        <f t="shared" si="1231"/>
        <v>Mercredi</v>
      </c>
      <c r="E5230" s="43" t="str">
        <f t="shared" si="1218"/>
        <v>JANV 2038</v>
      </c>
      <c r="F5230" s="48">
        <f t="shared" si="1219"/>
        <v>0</v>
      </c>
      <c r="G5230" s="26"/>
      <c r="H5230" s="26"/>
      <c r="I5230" s="45" t="str">
        <f t="shared" si="1220"/>
        <v/>
      </c>
      <c r="J5230" s="30"/>
      <c r="K5230" s="27"/>
      <c r="L5230" s="59" t="str">
        <f t="shared" si="1221"/>
        <v/>
      </c>
      <c r="M5230" s="62" t="str">
        <f t="shared" si="1222"/>
        <v/>
      </c>
      <c r="N5230" s="52" t="str">
        <f t="shared" si="1223"/>
        <v/>
      </c>
      <c r="O5230" s="53" t="str">
        <f t="shared" si="1224"/>
        <v/>
      </c>
      <c r="P5230" s="33" t="str">
        <f t="shared" si="1229"/>
        <v>-</v>
      </c>
      <c r="Q5230" s="50" t="str">
        <f t="shared" ca="1" si="1225"/>
        <v/>
      </c>
      <c r="R5230" s="52" t="str">
        <f t="shared" si="1226"/>
        <v/>
      </c>
      <c r="S5230" s="53" t="str">
        <f t="shared" si="1227"/>
        <v/>
      </c>
      <c r="T5230" s="78" t="str">
        <f t="shared" si="1228"/>
        <v/>
      </c>
    </row>
    <row r="5231" spans="2:20" ht="15.25" x14ac:dyDescent="0.2">
      <c r="B5231" s="29" t="str">
        <f t="shared" si="1217"/>
        <v/>
      </c>
      <c r="C5231" s="18">
        <f t="shared" si="1230"/>
        <v>50426</v>
      </c>
      <c r="D5231" s="20" t="str">
        <f t="shared" si="1231"/>
        <v>Jeudi</v>
      </c>
      <c r="E5231" s="43" t="str">
        <f t="shared" si="1218"/>
        <v>JANV 2038</v>
      </c>
      <c r="F5231" s="48">
        <f t="shared" si="1219"/>
        <v>0</v>
      </c>
      <c r="G5231" s="26"/>
      <c r="H5231" s="26"/>
      <c r="I5231" s="45" t="str">
        <f t="shared" si="1220"/>
        <v/>
      </c>
      <c r="J5231" s="30"/>
      <c r="K5231" s="27"/>
      <c r="L5231" s="59" t="str">
        <f t="shared" si="1221"/>
        <v/>
      </c>
      <c r="M5231" s="62" t="str">
        <f t="shared" si="1222"/>
        <v/>
      </c>
      <c r="N5231" s="52" t="str">
        <f t="shared" si="1223"/>
        <v/>
      </c>
      <c r="O5231" s="53" t="str">
        <f t="shared" si="1224"/>
        <v/>
      </c>
      <c r="P5231" s="33" t="str">
        <f t="shared" si="1229"/>
        <v>-</v>
      </c>
      <c r="Q5231" s="50" t="str">
        <f t="shared" ca="1" si="1225"/>
        <v/>
      </c>
      <c r="R5231" s="52" t="str">
        <f t="shared" si="1226"/>
        <v/>
      </c>
      <c r="S5231" s="53" t="str">
        <f t="shared" si="1227"/>
        <v/>
      </c>
      <c r="T5231" s="78" t="str">
        <f t="shared" si="1228"/>
        <v/>
      </c>
    </row>
    <row r="5232" spans="2:20" ht="15.25" x14ac:dyDescent="0.2">
      <c r="B5232" s="29" t="str">
        <f t="shared" si="1217"/>
        <v/>
      </c>
      <c r="C5232" s="18">
        <f t="shared" si="1230"/>
        <v>50427</v>
      </c>
      <c r="D5232" s="20" t="str">
        <f t="shared" si="1231"/>
        <v>Vendredi</v>
      </c>
      <c r="E5232" s="43" t="str">
        <f t="shared" si="1218"/>
        <v>JANV 2038</v>
      </c>
      <c r="F5232" s="48">
        <f t="shared" si="1219"/>
        <v>0</v>
      </c>
      <c r="G5232" s="26"/>
      <c r="H5232" s="26"/>
      <c r="I5232" s="45" t="str">
        <f t="shared" si="1220"/>
        <v/>
      </c>
      <c r="J5232" s="30"/>
      <c r="K5232" s="27"/>
      <c r="L5232" s="59" t="str">
        <f t="shared" si="1221"/>
        <v/>
      </c>
      <c r="M5232" s="62" t="str">
        <f t="shared" si="1222"/>
        <v/>
      </c>
      <c r="N5232" s="52" t="str">
        <f t="shared" si="1223"/>
        <v/>
      </c>
      <c r="O5232" s="53" t="str">
        <f t="shared" si="1224"/>
        <v/>
      </c>
      <c r="P5232" s="33" t="str">
        <f t="shared" si="1229"/>
        <v>-</v>
      </c>
      <c r="Q5232" s="50" t="str">
        <f t="shared" ca="1" si="1225"/>
        <v/>
      </c>
      <c r="R5232" s="52" t="str">
        <f t="shared" si="1226"/>
        <v/>
      </c>
      <c r="S5232" s="53" t="str">
        <f t="shared" si="1227"/>
        <v/>
      </c>
      <c r="T5232" s="78" t="str">
        <f t="shared" si="1228"/>
        <v/>
      </c>
    </row>
    <row r="5233" spans="2:20" ht="15.25" x14ac:dyDescent="0.2">
      <c r="B5233" s="29" t="str">
        <f t="shared" si="1217"/>
        <v/>
      </c>
      <c r="C5233" s="18">
        <f t="shared" si="1230"/>
        <v>50428</v>
      </c>
      <c r="D5233" s="20" t="str">
        <f t="shared" si="1231"/>
        <v>Samedi</v>
      </c>
      <c r="E5233" s="43" t="str">
        <f t="shared" si="1218"/>
        <v>JANV 2038</v>
      </c>
      <c r="F5233" s="48">
        <f t="shared" si="1219"/>
        <v>0</v>
      </c>
      <c r="G5233" s="26"/>
      <c r="H5233" s="26"/>
      <c r="I5233" s="45" t="str">
        <f t="shared" si="1220"/>
        <v/>
      </c>
      <c r="J5233" s="30"/>
      <c r="K5233" s="27"/>
      <c r="L5233" s="59" t="str">
        <f t="shared" si="1221"/>
        <v/>
      </c>
      <c r="M5233" s="62" t="str">
        <f t="shared" si="1222"/>
        <v/>
      </c>
      <c r="N5233" s="52" t="str">
        <f t="shared" si="1223"/>
        <v/>
      </c>
      <c r="O5233" s="53" t="str">
        <f t="shared" si="1224"/>
        <v/>
      </c>
      <c r="P5233" s="33" t="str">
        <f t="shared" si="1229"/>
        <v>-</v>
      </c>
      <c r="Q5233" s="50" t="str">
        <f t="shared" ca="1" si="1225"/>
        <v/>
      </c>
      <c r="R5233" s="52" t="str">
        <f t="shared" si="1226"/>
        <v/>
      </c>
      <c r="S5233" s="53" t="str">
        <f t="shared" si="1227"/>
        <v/>
      </c>
      <c r="T5233" s="78" t="str">
        <f t="shared" si="1228"/>
        <v/>
      </c>
    </row>
    <row r="5234" spans="2:20" ht="15.25" x14ac:dyDescent="0.2">
      <c r="B5234" s="29" t="str">
        <f t="shared" si="1217"/>
        <v/>
      </c>
      <c r="C5234" s="18">
        <f t="shared" si="1230"/>
        <v>50429</v>
      </c>
      <c r="D5234" s="20" t="str">
        <f t="shared" si="1231"/>
        <v>Dimanche</v>
      </c>
      <c r="E5234" s="43" t="str">
        <f t="shared" si="1218"/>
        <v>JANV 2038</v>
      </c>
      <c r="F5234" s="48">
        <f t="shared" si="1219"/>
        <v>0</v>
      </c>
      <c r="G5234" s="26"/>
      <c r="H5234" s="26"/>
      <c r="I5234" s="45" t="str">
        <f t="shared" si="1220"/>
        <v/>
      </c>
      <c r="J5234" s="30"/>
      <c r="K5234" s="27"/>
      <c r="L5234" s="59" t="str">
        <f t="shared" si="1221"/>
        <v/>
      </c>
      <c r="M5234" s="62" t="str">
        <f t="shared" si="1222"/>
        <v/>
      </c>
      <c r="N5234" s="52">
        <f t="shared" si="1223"/>
        <v>0</v>
      </c>
      <c r="O5234" s="53">
        <f t="shared" si="1224"/>
        <v>0</v>
      </c>
      <c r="P5234" s="33" t="str">
        <f t="shared" si="1229"/>
        <v>-</v>
      </c>
      <c r="Q5234" s="50" t="str">
        <f t="shared" ca="1" si="1225"/>
        <v/>
      </c>
      <c r="R5234" s="52" t="str">
        <f t="shared" si="1226"/>
        <v/>
      </c>
      <c r="S5234" s="53" t="str">
        <f t="shared" si="1227"/>
        <v/>
      </c>
      <c r="T5234" s="78" t="str">
        <f t="shared" si="1228"/>
        <v/>
      </c>
    </row>
    <row r="5235" spans="2:20" ht="15.25" x14ac:dyDescent="0.2">
      <c r="B5235" s="29" t="str">
        <f t="shared" si="1217"/>
        <v/>
      </c>
      <c r="C5235" s="18">
        <f t="shared" si="1230"/>
        <v>50430</v>
      </c>
      <c r="D5235" s="20" t="str">
        <f t="shared" si="1231"/>
        <v>Lundi</v>
      </c>
      <c r="E5235" s="43" t="str">
        <f t="shared" si="1218"/>
        <v>JANV 2038</v>
      </c>
      <c r="F5235" s="48">
        <f t="shared" si="1219"/>
        <v>0</v>
      </c>
      <c r="G5235" s="26"/>
      <c r="H5235" s="26"/>
      <c r="I5235" s="45" t="str">
        <f t="shared" si="1220"/>
        <v/>
      </c>
      <c r="J5235" s="30"/>
      <c r="K5235" s="27"/>
      <c r="L5235" s="59" t="str">
        <f t="shared" si="1221"/>
        <v/>
      </c>
      <c r="M5235" s="62" t="str">
        <f t="shared" si="1222"/>
        <v/>
      </c>
      <c r="N5235" s="52" t="str">
        <f t="shared" si="1223"/>
        <v/>
      </c>
      <c r="O5235" s="53" t="str">
        <f t="shared" si="1224"/>
        <v/>
      </c>
      <c r="P5235" s="33" t="str">
        <f t="shared" si="1229"/>
        <v>-</v>
      </c>
      <c r="Q5235" s="50" t="str">
        <f t="shared" ca="1" si="1225"/>
        <v/>
      </c>
      <c r="R5235" s="52" t="str">
        <f t="shared" si="1226"/>
        <v/>
      </c>
      <c r="S5235" s="53" t="str">
        <f t="shared" si="1227"/>
        <v/>
      </c>
      <c r="T5235" s="78" t="str">
        <f t="shared" si="1228"/>
        <v/>
      </c>
    </row>
    <row r="5236" spans="2:20" ht="15.25" x14ac:dyDescent="0.2">
      <c r="B5236" s="29" t="str">
        <f t="shared" si="1217"/>
        <v/>
      </c>
      <c r="C5236" s="18">
        <f t="shared" si="1230"/>
        <v>50431</v>
      </c>
      <c r="D5236" s="20" t="str">
        <f t="shared" si="1231"/>
        <v>Mardi</v>
      </c>
      <c r="E5236" s="43" t="str">
        <f t="shared" si="1218"/>
        <v>JANV 2038</v>
      </c>
      <c r="F5236" s="48">
        <f t="shared" si="1219"/>
        <v>0</v>
      </c>
      <c r="G5236" s="26"/>
      <c r="H5236" s="26"/>
      <c r="I5236" s="45" t="str">
        <f t="shared" si="1220"/>
        <v/>
      </c>
      <c r="J5236" s="30"/>
      <c r="K5236" s="27"/>
      <c r="L5236" s="59" t="str">
        <f t="shared" si="1221"/>
        <v/>
      </c>
      <c r="M5236" s="62" t="str">
        <f t="shared" si="1222"/>
        <v/>
      </c>
      <c r="N5236" s="52" t="str">
        <f t="shared" si="1223"/>
        <v/>
      </c>
      <c r="O5236" s="53" t="str">
        <f t="shared" si="1224"/>
        <v/>
      </c>
      <c r="P5236" s="33" t="str">
        <f t="shared" si="1229"/>
        <v>-</v>
      </c>
      <c r="Q5236" s="50" t="str">
        <f t="shared" ca="1" si="1225"/>
        <v/>
      </c>
      <c r="R5236" s="52" t="str">
        <f t="shared" si="1226"/>
        <v/>
      </c>
      <c r="S5236" s="53" t="str">
        <f t="shared" si="1227"/>
        <v/>
      </c>
      <c r="T5236" s="78" t="str">
        <f t="shared" si="1228"/>
        <v/>
      </c>
    </row>
    <row r="5237" spans="2:20" ht="15.25" x14ac:dyDescent="0.2">
      <c r="B5237" s="29" t="str">
        <f t="shared" si="1217"/>
        <v/>
      </c>
      <c r="C5237" s="18">
        <f t="shared" si="1230"/>
        <v>50432</v>
      </c>
      <c r="D5237" s="20" t="str">
        <f t="shared" si="1231"/>
        <v>Mercredi</v>
      </c>
      <c r="E5237" s="43" t="str">
        <f t="shared" si="1218"/>
        <v>JANV 2038</v>
      </c>
      <c r="F5237" s="48">
        <f t="shared" si="1219"/>
        <v>0</v>
      </c>
      <c r="G5237" s="26"/>
      <c r="H5237" s="26"/>
      <c r="I5237" s="45" t="str">
        <f t="shared" si="1220"/>
        <v/>
      </c>
      <c r="J5237" s="30"/>
      <c r="K5237" s="27"/>
      <c r="L5237" s="59" t="str">
        <f t="shared" si="1221"/>
        <v/>
      </c>
      <c r="M5237" s="62" t="str">
        <f t="shared" si="1222"/>
        <v/>
      </c>
      <c r="N5237" s="52" t="str">
        <f t="shared" si="1223"/>
        <v/>
      </c>
      <c r="O5237" s="53" t="str">
        <f t="shared" si="1224"/>
        <v/>
      </c>
      <c r="P5237" s="33" t="str">
        <f t="shared" si="1229"/>
        <v>-</v>
      </c>
      <c r="Q5237" s="50" t="str">
        <f t="shared" ca="1" si="1225"/>
        <v/>
      </c>
      <c r="R5237" s="52" t="str">
        <f t="shared" si="1226"/>
        <v/>
      </c>
      <c r="S5237" s="53" t="str">
        <f t="shared" si="1227"/>
        <v/>
      </c>
      <c r="T5237" s="78" t="str">
        <f t="shared" si="1228"/>
        <v/>
      </c>
    </row>
    <row r="5238" spans="2:20" ht="15.25" x14ac:dyDescent="0.2">
      <c r="B5238" s="29" t="str">
        <f t="shared" si="1217"/>
        <v/>
      </c>
      <c r="C5238" s="18">
        <f t="shared" si="1230"/>
        <v>50433</v>
      </c>
      <c r="D5238" s="20" t="str">
        <f t="shared" si="1231"/>
        <v>Jeudi</v>
      </c>
      <c r="E5238" s="43" t="str">
        <f t="shared" si="1218"/>
        <v>JANV 2038</v>
      </c>
      <c r="F5238" s="48">
        <f t="shared" si="1219"/>
        <v>0</v>
      </c>
      <c r="G5238" s="26"/>
      <c r="H5238" s="26"/>
      <c r="I5238" s="45" t="str">
        <f t="shared" si="1220"/>
        <v/>
      </c>
      <c r="J5238" s="30"/>
      <c r="K5238" s="27"/>
      <c r="L5238" s="59" t="str">
        <f t="shared" si="1221"/>
        <v/>
      </c>
      <c r="M5238" s="62" t="str">
        <f t="shared" si="1222"/>
        <v/>
      </c>
      <c r="N5238" s="52" t="str">
        <f t="shared" si="1223"/>
        <v/>
      </c>
      <c r="O5238" s="53" t="str">
        <f t="shared" si="1224"/>
        <v/>
      </c>
      <c r="P5238" s="33" t="str">
        <f t="shared" si="1229"/>
        <v>-</v>
      </c>
      <c r="Q5238" s="50" t="str">
        <f t="shared" ca="1" si="1225"/>
        <v/>
      </c>
      <c r="R5238" s="52" t="str">
        <f t="shared" si="1226"/>
        <v/>
      </c>
      <c r="S5238" s="53" t="str">
        <f t="shared" si="1227"/>
        <v/>
      </c>
      <c r="T5238" s="78" t="str">
        <f t="shared" si="1228"/>
        <v/>
      </c>
    </row>
    <row r="5239" spans="2:20" ht="15.25" x14ac:dyDescent="0.2">
      <c r="B5239" s="29" t="str">
        <f t="shared" si="1217"/>
        <v/>
      </c>
      <c r="C5239" s="18">
        <f t="shared" si="1230"/>
        <v>50434</v>
      </c>
      <c r="D5239" s="20" t="str">
        <f t="shared" si="1231"/>
        <v>Vendredi</v>
      </c>
      <c r="E5239" s="43" t="str">
        <f t="shared" si="1218"/>
        <v>JANV 2038</v>
      </c>
      <c r="F5239" s="48">
        <f t="shared" si="1219"/>
        <v>0</v>
      </c>
      <c r="G5239" s="26"/>
      <c r="H5239" s="26"/>
      <c r="I5239" s="45" t="str">
        <f t="shared" si="1220"/>
        <v/>
      </c>
      <c r="J5239" s="30"/>
      <c r="K5239" s="27"/>
      <c r="L5239" s="59" t="str">
        <f t="shared" si="1221"/>
        <v/>
      </c>
      <c r="M5239" s="62" t="str">
        <f t="shared" si="1222"/>
        <v/>
      </c>
      <c r="N5239" s="52" t="str">
        <f t="shared" si="1223"/>
        <v/>
      </c>
      <c r="O5239" s="53" t="str">
        <f t="shared" si="1224"/>
        <v/>
      </c>
      <c r="P5239" s="33" t="str">
        <f t="shared" si="1229"/>
        <v>-</v>
      </c>
      <c r="Q5239" s="50" t="str">
        <f t="shared" ca="1" si="1225"/>
        <v/>
      </c>
      <c r="R5239" s="52" t="str">
        <f t="shared" si="1226"/>
        <v/>
      </c>
      <c r="S5239" s="53" t="str">
        <f t="shared" si="1227"/>
        <v/>
      </c>
      <c r="T5239" s="78" t="str">
        <f t="shared" si="1228"/>
        <v/>
      </c>
    </row>
    <row r="5240" spans="2:20" ht="15.25" x14ac:dyDescent="0.2">
      <c r="B5240" s="29" t="str">
        <f t="shared" si="1217"/>
        <v/>
      </c>
      <c r="C5240" s="18">
        <f t="shared" si="1230"/>
        <v>50435</v>
      </c>
      <c r="D5240" s="20" t="str">
        <f t="shared" si="1231"/>
        <v>Samedi</v>
      </c>
      <c r="E5240" s="43" t="str">
        <f t="shared" si="1218"/>
        <v>JANV 2038</v>
      </c>
      <c r="F5240" s="48">
        <f t="shared" si="1219"/>
        <v>0</v>
      </c>
      <c r="G5240" s="26"/>
      <c r="H5240" s="26"/>
      <c r="I5240" s="45" t="str">
        <f t="shared" si="1220"/>
        <v/>
      </c>
      <c r="J5240" s="30"/>
      <c r="K5240" s="27"/>
      <c r="L5240" s="59" t="str">
        <f t="shared" si="1221"/>
        <v/>
      </c>
      <c r="M5240" s="62" t="str">
        <f t="shared" si="1222"/>
        <v/>
      </c>
      <c r="N5240" s="52" t="str">
        <f t="shared" si="1223"/>
        <v/>
      </c>
      <c r="O5240" s="53" t="str">
        <f t="shared" si="1224"/>
        <v/>
      </c>
      <c r="P5240" s="33" t="str">
        <f t="shared" si="1229"/>
        <v>-</v>
      </c>
      <c r="Q5240" s="50" t="str">
        <f t="shared" ca="1" si="1225"/>
        <v/>
      </c>
      <c r="R5240" s="52" t="str">
        <f t="shared" si="1226"/>
        <v/>
      </c>
      <c r="S5240" s="53" t="str">
        <f t="shared" si="1227"/>
        <v/>
      </c>
      <c r="T5240" s="78" t="str">
        <f t="shared" si="1228"/>
        <v/>
      </c>
    </row>
    <row r="5241" spans="2:20" ht="15.25" x14ac:dyDescent="0.2">
      <c r="B5241" s="29" t="str">
        <f t="shared" si="1217"/>
        <v/>
      </c>
      <c r="C5241" s="18">
        <f t="shared" si="1230"/>
        <v>50436</v>
      </c>
      <c r="D5241" s="20" t="str">
        <f t="shared" si="1231"/>
        <v>Dimanche</v>
      </c>
      <c r="E5241" s="43" t="str">
        <f t="shared" si="1218"/>
        <v>JANV 2038</v>
      </c>
      <c r="F5241" s="48">
        <f t="shared" si="1219"/>
        <v>0</v>
      </c>
      <c r="G5241" s="26"/>
      <c r="H5241" s="26"/>
      <c r="I5241" s="45" t="str">
        <f t="shared" si="1220"/>
        <v/>
      </c>
      <c r="J5241" s="30"/>
      <c r="K5241" s="27"/>
      <c r="L5241" s="59" t="str">
        <f t="shared" si="1221"/>
        <v/>
      </c>
      <c r="M5241" s="62" t="str">
        <f t="shared" si="1222"/>
        <v/>
      </c>
      <c r="N5241" s="52">
        <f t="shared" si="1223"/>
        <v>0</v>
      </c>
      <c r="O5241" s="53">
        <f t="shared" si="1224"/>
        <v>0</v>
      </c>
      <c r="P5241" s="33" t="str">
        <f t="shared" si="1229"/>
        <v>-</v>
      </c>
      <c r="Q5241" s="50" t="str">
        <f t="shared" ca="1" si="1225"/>
        <v/>
      </c>
      <c r="R5241" s="52" t="str">
        <f t="shared" si="1226"/>
        <v/>
      </c>
      <c r="S5241" s="53" t="str">
        <f t="shared" si="1227"/>
        <v/>
      </c>
      <c r="T5241" s="78" t="str">
        <f t="shared" si="1228"/>
        <v/>
      </c>
    </row>
    <row r="5242" spans="2:20" ht="15.25" x14ac:dyDescent="0.2">
      <c r="B5242" s="29" t="str">
        <f t="shared" si="1217"/>
        <v/>
      </c>
      <c r="C5242" s="18">
        <f t="shared" si="1230"/>
        <v>50437</v>
      </c>
      <c r="D5242" s="20" t="str">
        <f t="shared" si="1231"/>
        <v>Lundi</v>
      </c>
      <c r="E5242" s="43" t="str">
        <f t="shared" si="1218"/>
        <v>FÉVR 2038</v>
      </c>
      <c r="F5242" s="48">
        <f t="shared" si="1219"/>
        <v>0</v>
      </c>
      <c r="G5242" s="26"/>
      <c r="H5242" s="26"/>
      <c r="I5242" s="45" t="str">
        <f t="shared" si="1220"/>
        <v/>
      </c>
      <c r="J5242" s="30"/>
      <c r="K5242" s="27"/>
      <c r="L5242" s="59" t="str">
        <f t="shared" si="1221"/>
        <v/>
      </c>
      <c r="M5242" s="62" t="str">
        <f t="shared" si="1222"/>
        <v/>
      </c>
      <c r="N5242" s="52" t="str">
        <f t="shared" si="1223"/>
        <v/>
      </c>
      <c r="O5242" s="53" t="str">
        <f t="shared" si="1224"/>
        <v/>
      </c>
      <c r="P5242" s="33" t="str">
        <f t="shared" si="1229"/>
        <v>FÉVR 2038</v>
      </c>
      <c r="Q5242" s="50" t="str">
        <f t="shared" ca="1" si="1225"/>
        <v/>
      </c>
      <c r="R5242" s="52">
        <f t="shared" ca="1" si="1226"/>
        <v>0</v>
      </c>
      <c r="S5242" s="53">
        <f t="shared" ca="1" si="1227"/>
        <v>0</v>
      </c>
      <c r="T5242" s="78" t="str">
        <f t="shared" si="1228"/>
        <v>FÉVR 2038</v>
      </c>
    </row>
    <row r="5243" spans="2:20" ht="15.25" x14ac:dyDescent="0.2">
      <c r="B5243" s="29" t="str">
        <f t="shared" si="1217"/>
        <v/>
      </c>
      <c r="C5243" s="18">
        <f t="shared" si="1230"/>
        <v>50438</v>
      </c>
      <c r="D5243" s="20" t="str">
        <f t="shared" si="1231"/>
        <v>Mardi</v>
      </c>
      <c r="E5243" s="43" t="str">
        <f t="shared" si="1218"/>
        <v>FÉVR 2038</v>
      </c>
      <c r="F5243" s="48">
        <f t="shared" si="1219"/>
        <v>0</v>
      </c>
      <c r="G5243" s="26"/>
      <c r="H5243" s="26"/>
      <c r="I5243" s="45" t="str">
        <f t="shared" si="1220"/>
        <v/>
      </c>
      <c r="J5243" s="30"/>
      <c r="K5243" s="27"/>
      <c r="L5243" s="59" t="str">
        <f t="shared" si="1221"/>
        <v/>
      </c>
      <c r="M5243" s="62" t="str">
        <f t="shared" si="1222"/>
        <v/>
      </c>
      <c r="N5243" s="52" t="str">
        <f t="shared" si="1223"/>
        <v/>
      </c>
      <c r="O5243" s="53" t="str">
        <f t="shared" si="1224"/>
        <v/>
      </c>
      <c r="P5243" s="33" t="str">
        <f t="shared" si="1229"/>
        <v>-</v>
      </c>
      <c r="Q5243" s="50" t="str">
        <f t="shared" ca="1" si="1225"/>
        <v/>
      </c>
      <c r="R5243" s="52" t="str">
        <f t="shared" si="1226"/>
        <v/>
      </c>
      <c r="S5243" s="53" t="str">
        <f t="shared" si="1227"/>
        <v/>
      </c>
      <c r="T5243" s="78" t="str">
        <f t="shared" si="1228"/>
        <v/>
      </c>
    </row>
    <row r="5244" spans="2:20" ht="15.25" x14ac:dyDescent="0.2">
      <c r="B5244" s="29" t="str">
        <f t="shared" si="1217"/>
        <v/>
      </c>
      <c r="C5244" s="18">
        <f t="shared" si="1230"/>
        <v>50439</v>
      </c>
      <c r="D5244" s="20" t="str">
        <f t="shared" si="1231"/>
        <v>Mercredi</v>
      </c>
      <c r="E5244" s="43" t="str">
        <f t="shared" si="1218"/>
        <v>FÉVR 2038</v>
      </c>
      <c r="F5244" s="48">
        <f t="shared" si="1219"/>
        <v>0</v>
      </c>
      <c r="G5244" s="26"/>
      <c r="H5244" s="26"/>
      <c r="I5244" s="45" t="str">
        <f t="shared" si="1220"/>
        <v/>
      </c>
      <c r="J5244" s="30"/>
      <c r="K5244" s="27"/>
      <c r="L5244" s="59" t="str">
        <f t="shared" si="1221"/>
        <v/>
      </c>
      <c r="M5244" s="62" t="str">
        <f t="shared" si="1222"/>
        <v/>
      </c>
      <c r="N5244" s="52" t="str">
        <f t="shared" si="1223"/>
        <v/>
      </c>
      <c r="O5244" s="53" t="str">
        <f t="shared" si="1224"/>
        <v/>
      </c>
      <c r="P5244" s="33" t="str">
        <f t="shared" si="1229"/>
        <v>-</v>
      </c>
      <c r="Q5244" s="50" t="str">
        <f t="shared" ca="1" si="1225"/>
        <v/>
      </c>
      <c r="R5244" s="52" t="str">
        <f t="shared" si="1226"/>
        <v/>
      </c>
      <c r="S5244" s="53" t="str">
        <f t="shared" si="1227"/>
        <v/>
      </c>
      <c r="T5244" s="78" t="str">
        <f t="shared" si="1228"/>
        <v/>
      </c>
    </row>
    <row r="5245" spans="2:20" ht="15.25" x14ac:dyDescent="0.2">
      <c r="B5245" s="29" t="str">
        <f t="shared" si="1217"/>
        <v/>
      </c>
      <c r="C5245" s="18">
        <f t="shared" si="1230"/>
        <v>50440</v>
      </c>
      <c r="D5245" s="20" t="str">
        <f t="shared" si="1231"/>
        <v>Jeudi</v>
      </c>
      <c r="E5245" s="43" t="str">
        <f t="shared" si="1218"/>
        <v>FÉVR 2038</v>
      </c>
      <c r="F5245" s="48">
        <f t="shared" si="1219"/>
        <v>0</v>
      </c>
      <c r="G5245" s="26"/>
      <c r="H5245" s="26"/>
      <c r="I5245" s="45" t="str">
        <f t="shared" si="1220"/>
        <v/>
      </c>
      <c r="J5245" s="30"/>
      <c r="K5245" s="27"/>
      <c r="L5245" s="59" t="str">
        <f t="shared" si="1221"/>
        <v/>
      </c>
      <c r="M5245" s="62" t="str">
        <f t="shared" si="1222"/>
        <v/>
      </c>
      <c r="N5245" s="52" t="str">
        <f t="shared" si="1223"/>
        <v/>
      </c>
      <c r="O5245" s="53" t="str">
        <f t="shared" si="1224"/>
        <v/>
      </c>
      <c r="P5245" s="33" t="str">
        <f t="shared" si="1229"/>
        <v>-</v>
      </c>
      <c r="Q5245" s="50" t="str">
        <f t="shared" ca="1" si="1225"/>
        <v/>
      </c>
      <c r="R5245" s="52" t="str">
        <f t="shared" si="1226"/>
        <v/>
      </c>
      <c r="S5245" s="53" t="str">
        <f t="shared" si="1227"/>
        <v/>
      </c>
      <c r="T5245" s="78" t="str">
        <f t="shared" si="1228"/>
        <v/>
      </c>
    </row>
    <row r="5246" spans="2:20" ht="15.25" x14ac:dyDescent="0.2">
      <c r="B5246" s="29" t="str">
        <f t="shared" si="1217"/>
        <v/>
      </c>
      <c r="C5246" s="18">
        <f t="shared" si="1230"/>
        <v>50441</v>
      </c>
      <c r="D5246" s="20" t="str">
        <f t="shared" si="1231"/>
        <v>Vendredi</v>
      </c>
      <c r="E5246" s="43" t="str">
        <f t="shared" si="1218"/>
        <v>FÉVR 2038</v>
      </c>
      <c r="F5246" s="48">
        <f t="shared" si="1219"/>
        <v>0</v>
      </c>
      <c r="G5246" s="26"/>
      <c r="H5246" s="26"/>
      <c r="I5246" s="45" t="str">
        <f t="shared" si="1220"/>
        <v/>
      </c>
      <c r="J5246" s="30"/>
      <c r="K5246" s="27"/>
      <c r="L5246" s="59" t="str">
        <f t="shared" si="1221"/>
        <v/>
      </c>
      <c r="M5246" s="62" t="str">
        <f t="shared" si="1222"/>
        <v/>
      </c>
      <c r="N5246" s="52" t="str">
        <f t="shared" si="1223"/>
        <v/>
      </c>
      <c r="O5246" s="53" t="str">
        <f t="shared" si="1224"/>
        <v/>
      </c>
      <c r="P5246" s="33" t="str">
        <f t="shared" si="1229"/>
        <v>-</v>
      </c>
      <c r="Q5246" s="50" t="str">
        <f t="shared" ca="1" si="1225"/>
        <v/>
      </c>
      <c r="R5246" s="52" t="str">
        <f t="shared" si="1226"/>
        <v/>
      </c>
      <c r="S5246" s="53" t="str">
        <f t="shared" si="1227"/>
        <v/>
      </c>
      <c r="T5246" s="78" t="str">
        <f t="shared" si="1228"/>
        <v/>
      </c>
    </row>
    <row r="5247" spans="2:20" ht="15.25" x14ac:dyDescent="0.2">
      <c r="B5247" s="29" t="str">
        <f t="shared" si="1217"/>
        <v/>
      </c>
      <c r="C5247" s="18">
        <f t="shared" si="1230"/>
        <v>50442</v>
      </c>
      <c r="D5247" s="20" t="str">
        <f t="shared" si="1231"/>
        <v>Samedi</v>
      </c>
      <c r="E5247" s="43" t="str">
        <f t="shared" si="1218"/>
        <v>FÉVR 2038</v>
      </c>
      <c r="F5247" s="48">
        <f t="shared" si="1219"/>
        <v>0</v>
      </c>
      <c r="G5247" s="26"/>
      <c r="H5247" s="26"/>
      <c r="I5247" s="45" t="str">
        <f t="shared" si="1220"/>
        <v/>
      </c>
      <c r="J5247" s="30"/>
      <c r="K5247" s="27"/>
      <c r="L5247" s="59" t="str">
        <f t="shared" si="1221"/>
        <v/>
      </c>
      <c r="M5247" s="62" t="str">
        <f t="shared" si="1222"/>
        <v/>
      </c>
      <c r="N5247" s="52" t="str">
        <f t="shared" si="1223"/>
        <v/>
      </c>
      <c r="O5247" s="53" t="str">
        <f t="shared" si="1224"/>
        <v/>
      </c>
      <c r="P5247" s="33" t="str">
        <f t="shared" si="1229"/>
        <v>-</v>
      </c>
      <c r="Q5247" s="50" t="str">
        <f t="shared" ca="1" si="1225"/>
        <v/>
      </c>
      <c r="R5247" s="52" t="str">
        <f t="shared" si="1226"/>
        <v/>
      </c>
      <c r="S5247" s="53" t="str">
        <f t="shared" si="1227"/>
        <v/>
      </c>
      <c r="T5247" s="78" t="str">
        <f t="shared" si="1228"/>
        <v/>
      </c>
    </row>
    <row r="5248" spans="2:20" ht="15.25" x14ac:dyDescent="0.2">
      <c r="B5248" s="29" t="str">
        <f t="shared" si="1217"/>
        <v/>
      </c>
      <c r="C5248" s="18">
        <f t="shared" si="1230"/>
        <v>50443</v>
      </c>
      <c r="D5248" s="20" t="str">
        <f t="shared" si="1231"/>
        <v>Dimanche</v>
      </c>
      <c r="E5248" s="43" t="str">
        <f t="shared" si="1218"/>
        <v>FÉVR 2038</v>
      </c>
      <c r="F5248" s="48">
        <f t="shared" si="1219"/>
        <v>0</v>
      </c>
      <c r="G5248" s="26"/>
      <c r="H5248" s="26"/>
      <c r="I5248" s="45" t="str">
        <f t="shared" si="1220"/>
        <v/>
      </c>
      <c r="J5248" s="30"/>
      <c r="K5248" s="27"/>
      <c r="L5248" s="59" t="str">
        <f t="shared" si="1221"/>
        <v/>
      </c>
      <c r="M5248" s="62" t="str">
        <f t="shared" si="1222"/>
        <v/>
      </c>
      <c r="N5248" s="52">
        <f t="shared" si="1223"/>
        <v>0</v>
      </c>
      <c r="O5248" s="53">
        <f t="shared" si="1224"/>
        <v>0</v>
      </c>
      <c r="P5248" s="33" t="str">
        <f t="shared" si="1229"/>
        <v>-</v>
      </c>
      <c r="Q5248" s="50" t="str">
        <f t="shared" ca="1" si="1225"/>
        <v/>
      </c>
      <c r="R5248" s="52" t="str">
        <f t="shared" si="1226"/>
        <v/>
      </c>
      <c r="S5248" s="53" t="str">
        <f t="shared" si="1227"/>
        <v/>
      </c>
      <c r="T5248" s="78" t="str">
        <f t="shared" si="1228"/>
        <v/>
      </c>
    </row>
    <row r="5249" spans="2:20" ht="15.25" x14ac:dyDescent="0.2">
      <c r="B5249" s="29" t="str">
        <f t="shared" si="1217"/>
        <v/>
      </c>
      <c r="C5249" s="18">
        <f t="shared" si="1230"/>
        <v>50444</v>
      </c>
      <c r="D5249" s="20" t="str">
        <f t="shared" si="1231"/>
        <v>Lundi</v>
      </c>
      <c r="E5249" s="43" t="str">
        <f t="shared" si="1218"/>
        <v>FÉVR 2038</v>
      </c>
      <c r="F5249" s="48">
        <f t="shared" si="1219"/>
        <v>0</v>
      </c>
      <c r="G5249" s="26"/>
      <c r="H5249" s="26"/>
      <c r="I5249" s="45" t="str">
        <f t="shared" si="1220"/>
        <v/>
      </c>
      <c r="J5249" s="30"/>
      <c r="K5249" s="27"/>
      <c r="L5249" s="59" t="str">
        <f t="shared" si="1221"/>
        <v/>
      </c>
      <c r="M5249" s="62" t="str">
        <f t="shared" si="1222"/>
        <v/>
      </c>
      <c r="N5249" s="52" t="str">
        <f t="shared" si="1223"/>
        <v/>
      </c>
      <c r="O5249" s="53" t="str">
        <f t="shared" si="1224"/>
        <v/>
      </c>
      <c r="P5249" s="33" t="str">
        <f t="shared" si="1229"/>
        <v>-</v>
      </c>
      <c r="Q5249" s="50" t="str">
        <f t="shared" ca="1" si="1225"/>
        <v/>
      </c>
      <c r="R5249" s="52" t="str">
        <f t="shared" si="1226"/>
        <v/>
      </c>
      <c r="S5249" s="53" t="str">
        <f t="shared" si="1227"/>
        <v/>
      </c>
      <c r="T5249" s="78" t="str">
        <f t="shared" si="1228"/>
        <v/>
      </c>
    </row>
    <row r="5250" spans="2:20" ht="15.25" x14ac:dyDescent="0.2">
      <c r="B5250" s="29" t="str">
        <f t="shared" si="1217"/>
        <v/>
      </c>
      <c r="C5250" s="18">
        <f t="shared" si="1230"/>
        <v>50445</v>
      </c>
      <c r="D5250" s="20" t="str">
        <f t="shared" si="1231"/>
        <v>Mardi</v>
      </c>
      <c r="E5250" s="43" t="str">
        <f t="shared" si="1218"/>
        <v>FÉVR 2038</v>
      </c>
      <c r="F5250" s="48">
        <f t="shared" si="1219"/>
        <v>0</v>
      </c>
      <c r="G5250" s="26"/>
      <c r="H5250" s="26"/>
      <c r="I5250" s="45" t="str">
        <f t="shared" si="1220"/>
        <v/>
      </c>
      <c r="J5250" s="30"/>
      <c r="K5250" s="27"/>
      <c r="L5250" s="59" t="str">
        <f t="shared" si="1221"/>
        <v/>
      </c>
      <c r="M5250" s="62" t="str">
        <f t="shared" si="1222"/>
        <v/>
      </c>
      <c r="N5250" s="52" t="str">
        <f t="shared" si="1223"/>
        <v/>
      </c>
      <c r="O5250" s="53" t="str">
        <f t="shared" si="1224"/>
        <v/>
      </c>
      <c r="P5250" s="33" t="str">
        <f t="shared" si="1229"/>
        <v>-</v>
      </c>
      <c r="Q5250" s="50" t="str">
        <f t="shared" ca="1" si="1225"/>
        <v/>
      </c>
      <c r="R5250" s="52" t="str">
        <f t="shared" si="1226"/>
        <v/>
      </c>
      <c r="S5250" s="53" t="str">
        <f t="shared" si="1227"/>
        <v/>
      </c>
      <c r="T5250" s="78" t="str">
        <f t="shared" si="1228"/>
        <v/>
      </c>
    </row>
    <row r="5251" spans="2:20" ht="15.25" x14ac:dyDescent="0.2">
      <c r="B5251" s="29" t="str">
        <f t="shared" si="1217"/>
        <v/>
      </c>
      <c r="C5251" s="18">
        <f t="shared" si="1230"/>
        <v>50446</v>
      </c>
      <c r="D5251" s="20" t="str">
        <f t="shared" si="1231"/>
        <v>Mercredi</v>
      </c>
      <c r="E5251" s="43" t="str">
        <f t="shared" si="1218"/>
        <v>FÉVR 2038</v>
      </c>
      <c r="F5251" s="48">
        <f t="shared" si="1219"/>
        <v>0</v>
      </c>
      <c r="G5251" s="26"/>
      <c r="H5251" s="26"/>
      <c r="I5251" s="45" t="str">
        <f t="shared" si="1220"/>
        <v/>
      </c>
      <c r="J5251" s="30"/>
      <c r="K5251" s="27"/>
      <c r="L5251" s="59" t="str">
        <f t="shared" si="1221"/>
        <v/>
      </c>
      <c r="M5251" s="62" t="str">
        <f t="shared" si="1222"/>
        <v/>
      </c>
      <c r="N5251" s="52" t="str">
        <f t="shared" si="1223"/>
        <v/>
      </c>
      <c r="O5251" s="53" t="str">
        <f t="shared" si="1224"/>
        <v/>
      </c>
      <c r="P5251" s="33" t="str">
        <f t="shared" si="1229"/>
        <v>-</v>
      </c>
      <c r="Q5251" s="50" t="str">
        <f t="shared" ca="1" si="1225"/>
        <v/>
      </c>
      <c r="R5251" s="52" t="str">
        <f t="shared" si="1226"/>
        <v/>
      </c>
      <c r="S5251" s="53" t="str">
        <f t="shared" si="1227"/>
        <v/>
      </c>
      <c r="T5251" s="78" t="str">
        <f t="shared" si="1228"/>
        <v/>
      </c>
    </row>
    <row r="5252" spans="2:20" ht="15.25" x14ac:dyDescent="0.2">
      <c r="B5252" s="29" t="str">
        <f t="shared" si="1217"/>
        <v/>
      </c>
      <c r="C5252" s="18">
        <f t="shared" si="1230"/>
        <v>50447</v>
      </c>
      <c r="D5252" s="20" t="str">
        <f t="shared" si="1231"/>
        <v>Jeudi</v>
      </c>
      <c r="E5252" s="43" t="str">
        <f t="shared" si="1218"/>
        <v>FÉVR 2038</v>
      </c>
      <c r="F5252" s="48">
        <f t="shared" si="1219"/>
        <v>0</v>
      </c>
      <c r="G5252" s="26"/>
      <c r="H5252" s="26"/>
      <c r="I5252" s="45" t="str">
        <f t="shared" si="1220"/>
        <v/>
      </c>
      <c r="J5252" s="30"/>
      <c r="K5252" s="27"/>
      <c r="L5252" s="59" t="str">
        <f t="shared" si="1221"/>
        <v/>
      </c>
      <c r="M5252" s="62" t="str">
        <f t="shared" si="1222"/>
        <v/>
      </c>
      <c r="N5252" s="52" t="str">
        <f t="shared" si="1223"/>
        <v/>
      </c>
      <c r="O5252" s="53" t="str">
        <f t="shared" si="1224"/>
        <v/>
      </c>
      <c r="P5252" s="33" t="str">
        <f t="shared" si="1229"/>
        <v>-</v>
      </c>
      <c r="Q5252" s="50" t="str">
        <f t="shared" ca="1" si="1225"/>
        <v/>
      </c>
      <c r="R5252" s="52" t="str">
        <f t="shared" si="1226"/>
        <v/>
      </c>
      <c r="S5252" s="53" t="str">
        <f t="shared" si="1227"/>
        <v/>
      </c>
      <c r="T5252" s="78" t="str">
        <f t="shared" si="1228"/>
        <v/>
      </c>
    </row>
    <row r="5253" spans="2:20" ht="15.25" x14ac:dyDescent="0.2">
      <c r="B5253" s="29" t="str">
        <f t="shared" si="1217"/>
        <v/>
      </c>
      <c r="C5253" s="18">
        <f t="shared" si="1230"/>
        <v>50448</v>
      </c>
      <c r="D5253" s="20" t="str">
        <f t="shared" si="1231"/>
        <v>Vendredi</v>
      </c>
      <c r="E5253" s="43" t="str">
        <f t="shared" si="1218"/>
        <v>FÉVR 2038</v>
      </c>
      <c r="F5253" s="48">
        <f t="shared" si="1219"/>
        <v>0</v>
      </c>
      <c r="G5253" s="26"/>
      <c r="H5253" s="26"/>
      <c r="I5253" s="45" t="str">
        <f t="shared" si="1220"/>
        <v/>
      </c>
      <c r="J5253" s="30"/>
      <c r="K5253" s="27"/>
      <c r="L5253" s="59" t="str">
        <f t="shared" si="1221"/>
        <v/>
      </c>
      <c r="M5253" s="62" t="str">
        <f t="shared" si="1222"/>
        <v/>
      </c>
      <c r="N5253" s="52" t="str">
        <f t="shared" si="1223"/>
        <v/>
      </c>
      <c r="O5253" s="53" t="str">
        <f t="shared" si="1224"/>
        <v/>
      </c>
      <c r="P5253" s="33" t="str">
        <f t="shared" si="1229"/>
        <v>-</v>
      </c>
      <c r="Q5253" s="50" t="str">
        <f t="shared" ca="1" si="1225"/>
        <v/>
      </c>
      <c r="R5253" s="52" t="str">
        <f t="shared" si="1226"/>
        <v/>
      </c>
      <c r="S5253" s="53" t="str">
        <f t="shared" si="1227"/>
        <v/>
      </c>
      <c r="T5253" s="78" t="str">
        <f t="shared" si="1228"/>
        <v/>
      </c>
    </row>
    <row r="5254" spans="2:20" ht="15.25" x14ac:dyDescent="0.2">
      <c r="B5254" s="29" t="str">
        <f t="shared" si="1217"/>
        <v/>
      </c>
      <c r="C5254" s="18">
        <f t="shared" si="1230"/>
        <v>50449</v>
      </c>
      <c r="D5254" s="20" t="str">
        <f t="shared" si="1231"/>
        <v>Samedi</v>
      </c>
      <c r="E5254" s="43" t="str">
        <f t="shared" si="1218"/>
        <v>FÉVR 2038</v>
      </c>
      <c r="F5254" s="48">
        <f t="shared" si="1219"/>
        <v>0</v>
      </c>
      <c r="G5254" s="26"/>
      <c r="H5254" s="26"/>
      <c r="I5254" s="45" t="str">
        <f t="shared" si="1220"/>
        <v/>
      </c>
      <c r="J5254" s="30"/>
      <c r="K5254" s="27"/>
      <c r="L5254" s="59" t="str">
        <f t="shared" si="1221"/>
        <v/>
      </c>
      <c r="M5254" s="62" t="str">
        <f t="shared" si="1222"/>
        <v/>
      </c>
      <c r="N5254" s="52" t="str">
        <f t="shared" si="1223"/>
        <v/>
      </c>
      <c r="O5254" s="53" t="str">
        <f t="shared" si="1224"/>
        <v/>
      </c>
      <c r="P5254" s="33" t="str">
        <f t="shared" si="1229"/>
        <v>-</v>
      </c>
      <c r="Q5254" s="50" t="str">
        <f t="shared" ca="1" si="1225"/>
        <v/>
      </c>
      <c r="R5254" s="52" t="str">
        <f t="shared" si="1226"/>
        <v/>
      </c>
      <c r="S5254" s="53" t="str">
        <f t="shared" si="1227"/>
        <v/>
      </c>
      <c r="T5254" s="78" t="str">
        <f t="shared" si="1228"/>
        <v/>
      </c>
    </row>
    <row r="5255" spans="2:20" ht="15.25" x14ac:dyDescent="0.2">
      <c r="B5255" s="29" t="str">
        <f t="shared" si="1217"/>
        <v/>
      </c>
      <c r="C5255" s="18">
        <f t="shared" si="1230"/>
        <v>50450</v>
      </c>
      <c r="D5255" s="20" t="str">
        <f t="shared" si="1231"/>
        <v>Dimanche</v>
      </c>
      <c r="E5255" s="43" t="str">
        <f t="shared" si="1218"/>
        <v>FÉVR 2038</v>
      </c>
      <c r="F5255" s="48">
        <f t="shared" si="1219"/>
        <v>0</v>
      </c>
      <c r="G5255" s="26"/>
      <c r="H5255" s="26"/>
      <c r="I5255" s="45" t="str">
        <f t="shared" si="1220"/>
        <v/>
      </c>
      <c r="J5255" s="30"/>
      <c r="K5255" s="27"/>
      <c r="L5255" s="59" t="str">
        <f t="shared" si="1221"/>
        <v/>
      </c>
      <c r="M5255" s="62" t="str">
        <f t="shared" si="1222"/>
        <v/>
      </c>
      <c r="N5255" s="52">
        <f t="shared" si="1223"/>
        <v>0</v>
      </c>
      <c r="O5255" s="53">
        <f t="shared" si="1224"/>
        <v>0</v>
      </c>
      <c r="P5255" s="33" t="str">
        <f t="shared" si="1229"/>
        <v>-</v>
      </c>
      <c r="Q5255" s="50" t="str">
        <f t="shared" ca="1" si="1225"/>
        <v/>
      </c>
      <c r="R5255" s="52" t="str">
        <f t="shared" si="1226"/>
        <v/>
      </c>
      <c r="S5255" s="53" t="str">
        <f t="shared" si="1227"/>
        <v/>
      </c>
      <c r="T5255" s="78" t="str">
        <f t="shared" si="1228"/>
        <v/>
      </c>
    </row>
    <row r="5256" spans="2:20" ht="15.25" x14ac:dyDescent="0.2">
      <c r="B5256" s="29" t="str">
        <f t="shared" si="1217"/>
        <v/>
      </c>
      <c r="C5256" s="18">
        <f t="shared" si="1230"/>
        <v>50451</v>
      </c>
      <c r="D5256" s="20" t="str">
        <f t="shared" si="1231"/>
        <v>Lundi</v>
      </c>
      <c r="E5256" s="43" t="str">
        <f t="shared" si="1218"/>
        <v>FÉVR 2038</v>
      </c>
      <c r="F5256" s="48">
        <f t="shared" si="1219"/>
        <v>0</v>
      </c>
      <c r="G5256" s="26"/>
      <c r="H5256" s="26"/>
      <c r="I5256" s="45" t="str">
        <f t="shared" si="1220"/>
        <v/>
      </c>
      <c r="J5256" s="30"/>
      <c r="K5256" s="27"/>
      <c r="L5256" s="59" t="str">
        <f t="shared" si="1221"/>
        <v/>
      </c>
      <c r="M5256" s="62" t="str">
        <f t="shared" si="1222"/>
        <v/>
      </c>
      <c r="N5256" s="52" t="str">
        <f t="shared" si="1223"/>
        <v/>
      </c>
      <c r="O5256" s="53" t="str">
        <f t="shared" si="1224"/>
        <v/>
      </c>
      <c r="P5256" s="33" t="str">
        <f t="shared" si="1229"/>
        <v>-</v>
      </c>
      <c r="Q5256" s="50" t="str">
        <f t="shared" ca="1" si="1225"/>
        <v/>
      </c>
      <c r="R5256" s="52" t="str">
        <f t="shared" si="1226"/>
        <v/>
      </c>
      <c r="S5256" s="53" t="str">
        <f t="shared" si="1227"/>
        <v/>
      </c>
      <c r="T5256" s="78" t="str">
        <f t="shared" si="1228"/>
        <v/>
      </c>
    </row>
    <row r="5257" spans="2:20" ht="15.25" x14ac:dyDescent="0.2">
      <c r="B5257" s="29" t="str">
        <f t="shared" si="1217"/>
        <v/>
      </c>
      <c r="C5257" s="18">
        <f t="shared" si="1230"/>
        <v>50452</v>
      </c>
      <c r="D5257" s="20" t="str">
        <f t="shared" si="1231"/>
        <v>Mardi</v>
      </c>
      <c r="E5257" s="43" t="str">
        <f t="shared" si="1218"/>
        <v>FÉVR 2038</v>
      </c>
      <c r="F5257" s="48">
        <f t="shared" si="1219"/>
        <v>0</v>
      </c>
      <c r="G5257" s="26"/>
      <c r="H5257" s="26"/>
      <c r="I5257" s="45" t="str">
        <f t="shared" si="1220"/>
        <v/>
      </c>
      <c r="J5257" s="30"/>
      <c r="K5257" s="27"/>
      <c r="L5257" s="59" t="str">
        <f t="shared" si="1221"/>
        <v/>
      </c>
      <c r="M5257" s="62" t="str">
        <f t="shared" si="1222"/>
        <v/>
      </c>
      <c r="N5257" s="52" t="str">
        <f t="shared" si="1223"/>
        <v/>
      </c>
      <c r="O5257" s="53" t="str">
        <f t="shared" si="1224"/>
        <v/>
      </c>
      <c r="P5257" s="33" t="str">
        <f t="shared" si="1229"/>
        <v>-</v>
      </c>
      <c r="Q5257" s="50" t="str">
        <f t="shared" ca="1" si="1225"/>
        <v/>
      </c>
      <c r="R5257" s="52" t="str">
        <f t="shared" si="1226"/>
        <v/>
      </c>
      <c r="S5257" s="53" t="str">
        <f t="shared" si="1227"/>
        <v/>
      </c>
      <c r="T5257" s="78" t="str">
        <f t="shared" si="1228"/>
        <v/>
      </c>
    </row>
    <row r="5258" spans="2:20" ht="15.25" x14ac:dyDescent="0.2">
      <c r="B5258" s="29" t="str">
        <f t="shared" ref="B5258:B5321" si="1232">IF(ISERROR(IF(YEAR($C5257)=YEAR($C5258),"",YEAR($C5258))),"",IF(YEAR($C5257)=YEAR($C5258),"",YEAR($C5258)))</f>
        <v/>
      </c>
      <c r="C5258" s="18">
        <f t="shared" si="1230"/>
        <v>50453</v>
      </c>
      <c r="D5258" s="20" t="str">
        <f t="shared" si="1231"/>
        <v>Mercredi</v>
      </c>
      <c r="E5258" s="43" t="str">
        <f t="shared" ref="E5258:E5321" si="1233">UPPER(TEXT(C5258,"mmm"))&amp;" "&amp;UPPER(TEXT(C5258,"aaaa"))</f>
        <v>FÉVR 2038</v>
      </c>
      <c r="F5258" s="48">
        <f t="shared" ref="F5258:F5321" si="1234">IF(J5258="oui",1,0)</f>
        <v>0</v>
      </c>
      <c r="G5258" s="26"/>
      <c r="H5258" s="26"/>
      <c r="I5258" s="45" t="str">
        <f t="shared" ref="I5258:I5321" si="1235">IF(ISERROR(AVERAGE(G5258:H5258)),"",AVERAGE(G5258:H5258))</f>
        <v/>
      </c>
      <c r="J5258" s="30"/>
      <c r="K5258" s="27"/>
      <c r="L5258" s="59" t="str">
        <f t="shared" ref="L5258:L5321" si="1236">IF(ISERROR(IF(D5258="Dimanche",AVERAGE(G5252:G5258),"")),"",IF(D5258="Dimanche",AVERAGE(G5252:G5258),""))</f>
        <v/>
      </c>
      <c r="M5258" s="62" t="str">
        <f t="shared" ref="M5258:M5321" si="1237">IF(ISERROR(IF(D5258="Dimanche",AVERAGE(H5252:H5258),"")),"",IF(D5258="Dimanche",AVERAGE(H5252:H5258),""))</f>
        <v/>
      </c>
      <c r="N5258" s="52" t="str">
        <f t="shared" ref="N5258:N5321" si="1238">IF(ISERROR(IF(D5258="Dimanche",COUNTIF(J5252:J5258,"oui"),"")),"",IF(D5258="Dimanche",COUNTIF(J5252:J5258,"oui"),""))</f>
        <v/>
      </c>
      <c r="O5258" s="53" t="str">
        <f t="shared" ref="O5258:O5321" si="1239">IF(ISERROR(IF(D5258="Dimanche",SUM(K5252:K5258),"")),"",IF(D5258="Dimanche",SUM(K5252:K5258),""))</f>
        <v/>
      </c>
      <c r="P5258" s="33" t="str">
        <f t="shared" si="1229"/>
        <v>-</v>
      </c>
      <c r="Q5258" s="50" t="str">
        <f t="shared" ref="Q5258:Q5321" ca="1" si="1240">IF(ISERROR(AVERAGEIF($E$9:$K$6349,P5258,$I$9:$I$6349)),"",AVERAGEIF($E$9:$I$6349,P5258,$I$9:$I$6349))</f>
        <v/>
      </c>
      <c r="R5258" s="52" t="str">
        <f t="shared" ref="R5258:R5321" si="1241">IF(P5258="-","",SUMIF($E$9:$F$6349,P5258,$F$9:$F$6349))</f>
        <v/>
      </c>
      <c r="S5258" s="53" t="str">
        <f t="shared" ref="S5258:S5321" si="1242">IF(P5258="-","",SUMIF($E$9:$K$6349,P5258,$K$9:$K$6349))</f>
        <v/>
      </c>
      <c r="T5258" s="78" t="str">
        <f t="shared" ref="T5258:T5321" si="1243">IF(P5258="-","",P5258)</f>
        <v/>
      </c>
    </row>
    <row r="5259" spans="2:20" ht="15.25" x14ac:dyDescent="0.2">
      <c r="B5259" s="29" t="str">
        <f t="shared" si="1232"/>
        <v/>
      </c>
      <c r="C5259" s="18">
        <f t="shared" si="1230"/>
        <v>50454</v>
      </c>
      <c r="D5259" s="20" t="str">
        <f t="shared" si="1231"/>
        <v>Jeudi</v>
      </c>
      <c r="E5259" s="43" t="str">
        <f t="shared" si="1233"/>
        <v>FÉVR 2038</v>
      </c>
      <c r="F5259" s="48">
        <f t="shared" si="1234"/>
        <v>0</v>
      </c>
      <c r="G5259" s="26"/>
      <c r="H5259" s="26"/>
      <c r="I5259" s="45" t="str">
        <f t="shared" si="1235"/>
        <v/>
      </c>
      <c r="J5259" s="30"/>
      <c r="K5259" s="27"/>
      <c r="L5259" s="59" t="str">
        <f t="shared" si="1236"/>
        <v/>
      </c>
      <c r="M5259" s="62" t="str">
        <f t="shared" si="1237"/>
        <v/>
      </c>
      <c r="N5259" s="52" t="str">
        <f t="shared" si="1238"/>
        <v/>
      </c>
      <c r="O5259" s="53" t="str">
        <f t="shared" si="1239"/>
        <v/>
      </c>
      <c r="P5259" s="33" t="str">
        <f t="shared" ref="P5259:P5322" si="1244">IF(MONTH(C5259)=MONTH(C5258),"-",UPPER(TEXT(C5259,"mmm"))&amp;" "&amp;UPPER(TEXT(C5258,"aaaa")))</f>
        <v>-</v>
      </c>
      <c r="Q5259" s="50" t="str">
        <f t="shared" ca="1" si="1240"/>
        <v/>
      </c>
      <c r="R5259" s="52" t="str">
        <f t="shared" si="1241"/>
        <v/>
      </c>
      <c r="S5259" s="53" t="str">
        <f t="shared" si="1242"/>
        <v/>
      </c>
      <c r="T5259" s="78" t="str">
        <f t="shared" si="1243"/>
        <v/>
      </c>
    </row>
    <row r="5260" spans="2:20" ht="15.25" x14ac:dyDescent="0.2">
      <c r="B5260" s="29" t="str">
        <f t="shared" si="1232"/>
        <v/>
      </c>
      <c r="C5260" s="18">
        <f t="shared" si="1230"/>
        <v>50455</v>
      </c>
      <c r="D5260" s="20" t="str">
        <f t="shared" si="1231"/>
        <v>Vendredi</v>
      </c>
      <c r="E5260" s="43" t="str">
        <f t="shared" si="1233"/>
        <v>FÉVR 2038</v>
      </c>
      <c r="F5260" s="48">
        <f t="shared" si="1234"/>
        <v>0</v>
      </c>
      <c r="G5260" s="26"/>
      <c r="H5260" s="26"/>
      <c r="I5260" s="45" t="str">
        <f t="shared" si="1235"/>
        <v/>
      </c>
      <c r="J5260" s="30"/>
      <c r="K5260" s="27"/>
      <c r="L5260" s="59" t="str">
        <f t="shared" si="1236"/>
        <v/>
      </c>
      <c r="M5260" s="62" t="str">
        <f t="shared" si="1237"/>
        <v/>
      </c>
      <c r="N5260" s="52" t="str">
        <f t="shared" si="1238"/>
        <v/>
      </c>
      <c r="O5260" s="53" t="str">
        <f t="shared" si="1239"/>
        <v/>
      </c>
      <c r="P5260" s="33" t="str">
        <f t="shared" si="1244"/>
        <v>-</v>
      </c>
      <c r="Q5260" s="50" t="str">
        <f t="shared" ca="1" si="1240"/>
        <v/>
      </c>
      <c r="R5260" s="52" t="str">
        <f t="shared" si="1241"/>
        <v/>
      </c>
      <c r="S5260" s="53" t="str">
        <f t="shared" si="1242"/>
        <v/>
      </c>
      <c r="T5260" s="78" t="str">
        <f t="shared" si="1243"/>
        <v/>
      </c>
    </row>
    <row r="5261" spans="2:20" ht="15.25" x14ac:dyDescent="0.2">
      <c r="B5261" s="29" t="str">
        <f t="shared" si="1232"/>
        <v/>
      </c>
      <c r="C5261" s="18">
        <f t="shared" si="1230"/>
        <v>50456</v>
      </c>
      <c r="D5261" s="20" t="str">
        <f t="shared" si="1231"/>
        <v>Samedi</v>
      </c>
      <c r="E5261" s="43" t="str">
        <f t="shared" si="1233"/>
        <v>FÉVR 2038</v>
      </c>
      <c r="F5261" s="48">
        <f t="shared" si="1234"/>
        <v>0</v>
      </c>
      <c r="G5261" s="26"/>
      <c r="H5261" s="26"/>
      <c r="I5261" s="45" t="str">
        <f t="shared" si="1235"/>
        <v/>
      </c>
      <c r="J5261" s="30"/>
      <c r="K5261" s="27"/>
      <c r="L5261" s="59" t="str">
        <f t="shared" si="1236"/>
        <v/>
      </c>
      <c r="M5261" s="62" t="str">
        <f t="shared" si="1237"/>
        <v/>
      </c>
      <c r="N5261" s="52" t="str">
        <f t="shared" si="1238"/>
        <v/>
      </c>
      <c r="O5261" s="53" t="str">
        <f t="shared" si="1239"/>
        <v/>
      </c>
      <c r="P5261" s="33" t="str">
        <f t="shared" si="1244"/>
        <v>-</v>
      </c>
      <c r="Q5261" s="50" t="str">
        <f t="shared" ca="1" si="1240"/>
        <v/>
      </c>
      <c r="R5261" s="52" t="str">
        <f t="shared" si="1241"/>
        <v/>
      </c>
      <c r="S5261" s="53" t="str">
        <f t="shared" si="1242"/>
        <v/>
      </c>
      <c r="T5261" s="78" t="str">
        <f t="shared" si="1243"/>
        <v/>
      </c>
    </row>
    <row r="5262" spans="2:20" ht="15.25" x14ac:dyDescent="0.2">
      <c r="B5262" s="29" t="str">
        <f t="shared" si="1232"/>
        <v/>
      </c>
      <c r="C5262" s="18">
        <f t="shared" si="1230"/>
        <v>50457</v>
      </c>
      <c r="D5262" s="20" t="str">
        <f t="shared" si="1231"/>
        <v>Dimanche</v>
      </c>
      <c r="E5262" s="43" t="str">
        <f t="shared" si="1233"/>
        <v>FÉVR 2038</v>
      </c>
      <c r="F5262" s="48">
        <f t="shared" si="1234"/>
        <v>0</v>
      </c>
      <c r="G5262" s="26"/>
      <c r="H5262" s="26"/>
      <c r="I5262" s="45" t="str">
        <f t="shared" si="1235"/>
        <v/>
      </c>
      <c r="J5262" s="30"/>
      <c r="K5262" s="27"/>
      <c r="L5262" s="59" t="str">
        <f t="shared" si="1236"/>
        <v/>
      </c>
      <c r="M5262" s="62" t="str">
        <f t="shared" si="1237"/>
        <v/>
      </c>
      <c r="N5262" s="52">
        <f t="shared" si="1238"/>
        <v>0</v>
      </c>
      <c r="O5262" s="53">
        <f t="shared" si="1239"/>
        <v>0</v>
      </c>
      <c r="P5262" s="33" t="str">
        <f t="shared" si="1244"/>
        <v>-</v>
      </c>
      <c r="Q5262" s="50" t="str">
        <f t="shared" ca="1" si="1240"/>
        <v/>
      </c>
      <c r="R5262" s="52" t="str">
        <f t="shared" si="1241"/>
        <v/>
      </c>
      <c r="S5262" s="53" t="str">
        <f t="shared" si="1242"/>
        <v/>
      </c>
      <c r="T5262" s="78" t="str">
        <f t="shared" si="1243"/>
        <v/>
      </c>
    </row>
    <row r="5263" spans="2:20" ht="15.25" x14ac:dyDescent="0.2">
      <c r="B5263" s="29" t="str">
        <f t="shared" si="1232"/>
        <v/>
      </c>
      <c r="C5263" s="18">
        <f t="shared" si="1230"/>
        <v>50458</v>
      </c>
      <c r="D5263" s="20" t="str">
        <f t="shared" si="1231"/>
        <v>Lundi</v>
      </c>
      <c r="E5263" s="43" t="str">
        <f t="shared" si="1233"/>
        <v>FÉVR 2038</v>
      </c>
      <c r="F5263" s="48">
        <f t="shared" si="1234"/>
        <v>0</v>
      </c>
      <c r="G5263" s="26"/>
      <c r="H5263" s="26"/>
      <c r="I5263" s="45" t="str">
        <f t="shared" si="1235"/>
        <v/>
      </c>
      <c r="J5263" s="30"/>
      <c r="K5263" s="27"/>
      <c r="L5263" s="59" t="str">
        <f t="shared" si="1236"/>
        <v/>
      </c>
      <c r="M5263" s="62" t="str">
        <f t="shared" si="1237"/>
        <v/>
      </c>
      <c r="N5263" s="52" t="str">
        <f t="shared" si="1238"/>
        <v/>
      </c>
      <c r="O5263" s="53" t="str">
        <f t="shared" si="1239"/>
        <v/>
      </c>
      <c r="P5263" s="33" t="str">
        <f t="shared" si="1244"/>
        <v>-</v>
      </c>
      <c r="Q5263" s="50" t="str">
        <f t="shared" ca="1" si="1240"/>
        <v/>
      </c>
      <c r="R5263" s="52" t="str">
        <f t="shared" si="1241"/>
        <v/>
      </c>
      <c r="S5263" s="53" t="str">
        <f t="shared" si="1242"/>
        <v/>
      </c>
      <c r="T5263" s="78" t="str">
        <f t="shared" si="1243"/>
        <v/>
      </c>
    </row>
    <row r="5264" spans="2:20" ht="15.25" x14ac:dyDescent="0.2">
      <c r="B5264" s="29" t="str">
        <f t="shared" si="1232"/>
        <v/>
      </c>
      <c r="C5264" s="18">
        <f t="shared" si="1230"/>
        <v>50459</v>
      </c>
      <c r="D5264" s="20" t="str">
        <f t="shared" si="1231"/>
        <v>Mardi</v>
      </c>
      <c r="E5264" s="43" t="str">
        <f t="shared" si="1233"/>
        <v>FÉVR 2038</v>
      </c>
      <c r="F5264" s="48">
        <f t="shared" si="1234"/>
        <v>0</v>
      </c>
      <c r="G5264" s="26"/>
      <c r="H5264" s="26"/>
      <c r="I5264" s="45" t="str">
        <f t="shared" si="1235"/>
        <v/>
      </c>
      <c r="J5264" s="30"/>
      <c r="K5264" s="27"/>
      <c r="L5264" s="59" t="str">
        <f t="shared" si="1236"/>
        <v/>
      </c>
      <c r="M5264" s="62" t="str">
        <f t="shared" si="1237"/>
        <v/>
      </c>
      <c r="N5264" s="52" t="str">
        <f t="shared" si="1238"/>
        <v/>
      </c>
      <c r="O5264" s="53" t="str">
        <f t="shared" si="1239"/>
        <v/>
      </c>
      <c r="P5264" s="33" t="str">
        <f t="shared" si="1244"/>
        <v>-</v>
      </c>
      <c r="Q5264" s="50" t="str">
        <f t="shared" ca="1" si="1240"/>
        <v/>
      </c>
      <c r="R5264" s="52" t="str">
        <f t="shared" si="1241"/>
        <v/>
      </c>
      <c r="S5264" s="53" t="str">
        <f t="shared" si="1242"/>
        <v/>
      </c>
      <c r="T5264" s="78" t="str">
        <f t="shared" si="1243"/>
        <v/>
      </c>
    </row>
    <row r="5265" spans="2:20" ht="15.25" x14ac:dyDescent="0.2">
      <c r="B5265" s="29" t="str">
        <f t="shared" si="1232"/>
        <v/>
      </c>
      <c r="C5265" s="18">
        <f t="shared" si="1230"/>
        <v>50460</v>
      </c>
      <c r="D5265" s="20" t="str">
        <f t="shared" si="1231"/>
        <v>Mercredi</v>
      </c>
      <c r="E5265" s="43" t="str">
        <f t="shared" si="1233"/>
        <v>FÉVR 2038</v>
      </c>
      <c r="F5265" s="48">
        <f t="shared" si="1234"/>
        <v>0</v>
      </c>
      <c r="G5265" s="26"/>
      <c r="H5265" s="26"/>
      <c r="I5265" s="45" t="str">
        <f t="shared" si="1235"/>
        <v/>
      </c>
      <c r="J5265" s="30"/>
      <c r="K5265" s="27"/>
      <c r="L5265" s="59" t="str">
        <f t="shared" si="1236"/>
        <v/>
      </c>
      <c r="M5265" s="62" t="str">
        <f t="shared" si="1237"/>
        <v/>
      </c>
      <c r="N5265" s="52" t="str">
        <f t="shared" si="1238"/>
        <v/>
      </c>
      <c r="O5265" s="53" t="str">
        <f t="shared" si="1239"/>
        <v/>
      </c>
      <c r="P5265" s="33" t="str">
        <f t="shared" si="1244"/>
        <v>-</v>
      </c>
      <c r="Q5265" s="50" t="str">
        <f t="shared" ca="1" si="1240"/>
        <v/>
      </c>
      <c r="R5265" s="52" t="str">
        <f t="shared" si="1241"/>
        <v/>
      </c>
      <c r="S5265" s="53" t="str">
        <f t="shared" si="1242"/>
        <v/>
      </c>
      <c r="T5265" s="78" t="str">
        <f t="shared" si="1243"/>
        <v/>
      </c>
    </row>
    <row r="5266" spans="2:20" ht="15.25" x14ac:dyDescent="0.2">
      <c r="B5266" s="29" t="str">
        <f t="shared" si="1232"/>
        <v/>
      </c>
      <c r="C5266" s="18">
        <f t="shared" si="1230"/>
        <v>50461</v>
      </c>
      <c r="D5266" s="20" t="str">
        <f t="shared" si="1231"/>
        <v>Jeudi</v>
      </c>
      <c r="E5266" s="43" t="str">
        <f t="shared" si="1233"/>
        <v>FÉVR 2038</v>
      </c>
      <c r="F5266" s="48">
        <f t="shared" si="1234"/>
        <v>0</v>
      </c>
      <c r="G5266" s="26"/>
      <c r="H5266" s="26"/>
      <c r="I5266" s="45" t="str">
        <f t="shared" si="1235"/>
        <v/>
      </c>
      <c r="J5266" s="30"/>
      <c r="K5266" s="27"/>
      <c r="L5266" s="59" t="str">
        <f t="shared" si="1236"/>
        <v/>
      </c>
      <c r="M5266" s="62" t="str">
        <f t="shared" si="1237"/>
        <v/>
      </c>
      <c r="N5266" s="52" t="str">
        <f t="shared" si="1238"/>
        <v/>
      </c>
      <c r="O5266" s="53" t="str">
        <f t="shared" si="1239"/>
        <v/>
      </c>
      <c r="P5266" s="33" t="str">
        <f t="shared" si="1244"/>
        <v>-</v>
      </c>
      <c r="Q5266" s="50" t="str">
        <f t="shared" ca="1" si="1240"/>
        <v/>
      </c>
      <c r="R5266" s="52" t="str">
        <f t="shared" si="1241"/>
        <v/>
      </c>
      <c r="S5266" s="53" t="str">
        <f t="shared" si="1242"/>
        <v/>
      </c>
      <c r="T5266" s="78" t="str">
        <f t="shared" si="1243"/>
        <v/>
      </c>
    </row>
    <row r="5267" spans="2:20" ht="15.25" x14ac:dyDescent="0.2">
      <c r="B5267" s="29" t="str">
        <f t="shared" si="1232"/>
        <v/>
      </c>
      <c r="C5267" s="18">
        <f t="shared" si="1230"/>
        <v>50462</v>
      </c>
      <c r="D5267" s="20" t="str">
        <f t="shared" si="1231"/>
        <v>Vendredi</v>
      </c>
      <c r="E5267" s="43" t="str">
        <f t="shared" si="1233"/>
        <v>FÉVR 2038</v>
      </c>
      <c r="F5267" s="48">
        <f t="shared" si="1234"/>
        <v>0</v>
      </c>
      <c r="G5267" s="26"/>
      <c r="H5267" s="26"/>
      <c r="I5267" s="45" t="str">
        <f t="shared" si="1235"/>
        <v/>
      </c>
      <c r="J5267" s="30"/>
      <c r="K5267" s="27"/>
      <c r="L5267" s="59" t="str">
        <f t="shared" si="1236"/>
        <v/>
      </c>
      <c r="M5267" s="62" t="str">
        <f t="shared" si="1237"/>
        <v/>
      </c>
      <c r="N5267" s="52" t="str">
        <f t="shared" si="1238"/>
        <v/>
      </c>
      <c r="O5267" s="53" t="str">
        <f t="shared" si="1239"/>
        <v/>
      </c>
      <c r="P5267" s="33" t="str">
        <f t="shared" si="1244"/>
        <v>-</v>
      </c>
      <c r="Q5267" s="50" t="str">
        <f t="shared" ca="1" si="1240"/>
        <v/>
      </c>
      <c r="R5267" s="52" t="str">
        <f t="shared" si="1241"/>
        <v/>
      </c>
      <c r="S5267" s="53" t="str">
        <f t="shared" si="1242"/>
        <v/>
      </c>
      <c r="T5267" s="78" t="str">
        <f t="shared" si="1243"/>
        <v/>
      </c>
    </row>
    <row r="5268" spans="2:20" ht="15.25" x14ac:dyDescent="0.2">
      <c r="B5268" s="29" t="str">
        <f t="shared" si="1232"/>
        <v/>
      </c>
      <c r="C5268" s="18">
        <f t="shared" si="1230"/>
        <v>50463</v>
      </c>
      <c r="D5268" s="20" t="str">
        <f t="shared" si="1231"/>
        <v>Samedi</v>
      </c>
      <c r="E5268" s="43" t="str">
        <f t="shared" si="1233"/>
        <v>FÉVR 2038</v>
      </c>
      <c r="F5268" s="48">
        <f t="shared" si="1234"/>
        <v>0</v>
      </c>
      <c r="G5268" s="26"/>
      <c r="H5268" s="26"/>
      <c r="I5268" s="45" t="str">
        <f t="shared" si="1235"/>
        <v/>
      </c>
      <c r="J5268" s="30"/>
      <c r="K5268" s="27"/>
      <c r="L5268" s="59" t="str">
        <f t="shared" si="1236"/>
        <v/>
      </c>
      <c r="M5268" s="62" t="str">
        <f t="shared" si="1237"/>
        <v/>
      </c>
      <c r="N5268" s="52" t="str">
        <f t="shared" si="1238"/>
        <v/>
      </c>
      <c r="O5268" s="53" t="str">
        <f t="shared" si="1239"/>
        <v/>
      </c>
      <c r="P5268" s="33" t="str">
        <f t="shared" si="1244"/>
        <v>-</v>
      </c>
      <c r="Q5268" s="50" t="str">
        <f t="shared" ca="1" si="1240"/>
        <v/>
      </c>
      <c r="R5268" s="52" t="str">
        <f t="shared" si="1241"/>
        <v/>
      </c>
      <c r="S5268" s="53" t="str">
        <f t="shared" si="1242"/>
        <v/>
      </c>
      <c r="T5268" s="78" t="str">
        <f t="shared" si="1243"/>
        <v/>
      </c>
    </row>
    <row r="5269" spans="2:20" ht="15.25" x14ac:dyDescent="0.2">
      <c r="B5269" s="29" t="str">
        <f t="shared" si="1232"/>
        <v/>
      </c>
      <c r="C5269" s="18">
        <f t="shared" si="1230"/>
        <v>50464</v>
      </c>
      <c r="D5269" s="20" t="str">
        <f t="shared" si="1231"/>
        <v>Dimanche</v>
      </c>
      <c r="E5269" s="43" t="str">
        <f t="shared" si="1233"/>
        <v>FÉVR 2038</v>
      </c>
      <c r="F5269" s="48">
        <f t="shared" si="1234"/>
        <v>0</v>
      </c>
      <c r="G5269" s="26"/>
      <c r="H5269" s="26"/>
      <c r="I5269" s="45" t="str">
        <f t="shared" si="1235"/>
        <v/>
      </c>
      <c r="J5269" s="30"/>
      <c r="K5269" s="27"/>
      <c r="L5269" s="59" t="str">
        <f t="shared" si="1236"/>
        <v/>
      </c>
      <c r="M5269" s="62" t="str">
        <f t="shared" si="1237"/>
        <v/>
      </c>
      <c r="N5269" s="52">
        <f t="shared" si="1238"/>
        <v>0</v>
      </c>
      <c r="O5269" s="53">
        <f t="shared" si="1239"/>
        <v>0</v>
      </c>
      <c r="P5269" s="33" t="str">
        <f t="shared" si="1244"/>
        <v>-</v>
      </c>
      <c r="Q5269" s="50" t="str">
        <f t="shared" ca="1" si="1240"/>
        <v/>
      </c>
      <c r="R5269" s="52" t="str">
        <f t="shared" si="1241"/>
        <v/>
      </c>
      <c r="S5269" s="53" t="str">
        <f t="shared" si="1242"/>
        <v/>
      </c>
      <c r="T5269" s="78" t="str">
        <f t="shared" si="1243"/>
        <v/>
      </c>
    </row>
    <row r="5270" spans="2:20" ht="15.25" x14ac:dyDescent="0.2">
      <c r="B5270" s="29" t="str">
        <f t="shared" si="1232"/>
        <v/>
      </c>
      <c r="C5270" s="18">
        <f t="shared" si="1230"/>
        <v>50465</v>
      </c>
      <c r="D5270" s="20" t="str">
        <f t="shared" si="1231"/>
        <v>Lundi</v>
      </c>
      <c r="E5270" s="43" t="str">
        <f t="shared" si="1233"/>
        <v>MARS 2038</v>
      </c>
      <c r="F5270" s="48">
        <f t="shared" si="1234"/>
        <v>0</v>
      </c>
      <c r="G5270" s="26"/>
      <c r="H5270" s="26"/>
      <c r="I5270" s="45" t="str">
        <f t="shared" si="1235"/>
        <v/>
      </c>
      <c r="J5270" s="30"/>
      <c r="K5270" s="27"/>
      <c r="L5270" s="59" t="str">
        <f t="shared" si="1236"/>
        <v/>
      </c>
      <c r="M5270" s="62" t="str">
        <f t="shared" si="1237"/>
        <v/>
      </c>
      <c r="N5270" s="52" t="str">
        <f t="shared" si="1238"/>
        <v/>
      </c>
      <c r="O5270" s="53" t="str">
        <f t="shared" si="1239"/>
        <v/>
      </c>
      <c r="P5270" s="33" t="str">
        <f t="shared" si="1244"/>
        <v>MARS 2038</v>
      </c>
      <c r="Q5270" s="50" t="str">
        <f t="shared" ca="1" si="1240"/>
        <v/>
      </c>
      <c r="R5270" s="52">
        <f t="shared" ca="1" si="1241"/>
        <v>0</v>
      </c>
      <c r="S5270" s="53">
        <f t="shared" ca="1" si="1242"/>
        <v>0</v>
      </c>
      <c r="T5270" s="78" t="str">
        <f t="shared" si="1243"/>
        <v>MARS 2038</v>
      </c>
    </row>
    <row r="5271" spans="2:20" ht="15.25" x14ac:dyDescent="0.2">
      <c r="B5271" s="29" t="str">
        <f t="shared" si="1232"/>
        <v/>
      </c>
      <c r="C5271" s="18">
        <f t="shared" si="1230"/>
        <v>50466</v>
      </c>
      <c r="D5271" s="20" t="str">
        <f t="shared" si="1231"/>
        <v>Mardi</v>
      </c>
      <c r="E5271" s="43" t="str">
        <f t="shared" si="1233"/>
        <v>MARS 2038</v>
      </c>
      <c r="F5271" s="48">
        <f t="shared" si="1234"/>
        <v>0</v>
      </c>
      <c r="G5271" s="26"/>
      <c r="H5271" s="26"/>
      <c r="I5271" s="45" t="str">
        <f t="shared" si="1235"/>
        <v/>
      </c>
      <c r="J5271" s="30"/>
      <c r="K5271" s="27"/>
      <c r="L5271" s="59" t="str">
        <f t="shared" si="1236"/>
        <v/>
      </c>
      <c r="M5271" s="62" t="str">
        <f t="shared" si="1237"/>
        <v/>
      </c>
      <c r="N5271" s="52" t="str">
        <f t="shared" si="1238"/>
        <v/>
      </c>
      <c r="O5271" s="53" t="str">
        <f t="shared" si="1239"/>
        <v/>
      </c>
      <c r="P5271" s="33" t="str">
        <f t="shared" si="1244"/>
        <v>-</v>
      </c>
      <c r="Q5271" s="50" t="str">
        <f t="shared" ca="1" si="1240"/>
        <v/>
      </c>
      <c r="R5271" s="52" t="str">
        <f t="shared" si="1241"/>
        <v/>
      </c>
      <c r="S5271" s="53" t="str">
        <f t="shared" si="1242"/>
        <v/>
      </c>
      <c r="T5271" s="78" t="str">
        <f t="shared" si="1243"/>
        <v/>
      </c>
    </row>
    <row r="5272" spans="2:20" ht="15.25" x14ac:dyDescent="0.2">
      <c r="B5272" s="29" t="str">
        <f t="shared" si="1232"/>
        <v/>
      </c>
      <c r="C5272" s="18">
        <f t="shared" si="1230"/>
        <v>50467</v>
      </c>
      <c r="D5272" s="20" t="str">
        <f t="shared" si="1231"/>
        <v>Mercredi</v>
      </c>
      <c r="E5272" s="43" t="str">
        <f t="shared" si="1233"/>
        <v>MARS 2038</v>
      </c>
      <c r="F5272" s="48">
        <f t="shared" si="1234"/>
        <v>0</v>
      </c>
      <c r="G5272" s="26"/>
      <c r="H5272" s="26"/>
      <c r="I5272" s="45" t="str">
        <f t="shared" si="1235"/>
        <v/>
      </c>
      <c r="J5272" s="30"/>
      <c r="K5272" s="27"/>
      <c r="L5272" s="59" t="str">
        <f t="shared" si="1236"/>
        <v/>
      </c>
      <c r="M5272" s="62" t="str">
        <f t="shared" si="1237"/>
        <v/>
      </c>
      <c r="N5272" s="52" t="str">
        <f t="shared" si="1238"/>
        <v/>
      </c>
      <c r="O5272" s="53" t="str">
        <f t="shared" si="1239"/>
        <v/>
      </c>
      <c r="P5272" s="33" t="str">
        <f t="shared" si="1244"/>
        <v>-</v>
      </c>
      <c r="Q5272" s="50" t="str">
        <f t="shared" ca="1" si="1240"/>
        <v/>
      </c>
      <c r="R5272" s="52" t="str">
        <f t="shared" si="1241"/>
        <v/>
      </c>
      <c r="S5272" s="53" t="str">
        <f t="shared" si="1242"/>
        <v/>
      </c>
      <c r="T5272" s="78" t="str">
        <f t="shared" si="1243"/>
        <v/>
      </c>
    </row>
    <row r="5273" spans="2:20" ht="15.25" x14ac:dyDescent="0.2">
      <c r="B5273" s="29" t="str">
        <f t="shared" si="1232"/>
        <v/>
      </c>
      <c r="C5273" s="18">
        <f t="shared" si="1230"/>
        <v>50468</v>
      </c>
      <c r="D5273" s="20" t="str">
        <f t="shared" si="1231"/>
        <v>Jeudi</v>
      </c>
      <c r="E5273" s="43" t="str">
        <f t="shared" si="1233"/>
        <v>MARS 2038</v>
      </c>
      <c r="F5273" s="48">
        <f t="shared" si="1234"/>
        <v>0</v>
      </c>
      <c r="G5273" s="26"/>
      <c r="H5273" s="26"/>
      <c r="I5273" s="45" t="str">
        <f t="shared" si="1235"/>
        <v/>
      </c>
      <c r="J5273" s="30"/>
      <c r="K5273" s="27"/>
      <c r="L5273" s="59" t="str">
        <f t="shared" si="1236"/>
        <v/>
      </c>
      <c r="M5273" s="62" t="str">
        <f t="shared" si="1237"/>
        <v/>
      </c>
      <c r="N5273" s="52" t="str">
        <f t="shared" si="1238"/>
        <v/>
      </c>
      <c r="O5273" s="53" t="str">
        <f t="shared" si="1239"/>
        <v/>
      </c>
      <c r="P5273" s="33" t="str">
        <f t="shared" si="1244"/>
        <v>-</v>
      </c>
      <c r="Q5273" s="50" t="str">
        <f t="shared" ca="1" si="1240"/>
        <v/>
      </c>
      <c r="R5273" s="52" t="str">
        <f t="shared" si="1241"/>
        <v/>
      </c>
      <c r="S5273" s="53" t="str">
        <f t="shared" si="1242"/>
        <v/>
      </c>
      <c r="T5273" s="78" t="str">
        <f t="shared" si="1243"/>
        <v/>
      </c>
    </row>
    <row r="5274" spans="2:20" ht="15.25" x14ac:dyDescent="0.2">
      <c r="B5274" s="29" t="str">
        <f t="shared" si="1232"/>
        <v/>
      </c>
      <c r="C5274" s="18">
        <f t="shared" si="1230"/>
        <v>50469</v>
      </c>
      <c r="D5274" s="20" t="str">
        <f t="shared" si="1231"/>
        <v>Vendredi</v>
      </c>
      <c r="E5274" s="43" t="str">
        <f t="shared" si="1233"/>
        <v>MARS 2038</v>
      </c>
      <c r="F5274" s="48">
        <f t="shared" si="1234"/>
        <v>0</v>
      </c>
      <c r="G5274" s="26"/>
      <c r="H5274" s="26"/>
      <c r="I5274" s="45" t="str">
        <f t="shared" si="1235"/>
        <v/>
      </c>
      <c r="J5274" s="30"/>
      <c r="K5274" s="27"/>
      <c r="L5274" s="59" t="str">
        <f t="shared" si="1236"/>
        <v/>
      </c>
      <c r="M5274" s="62" t="str">
        <f t="shared" si="1237"/>
        <v/>
      </c>
      <c r="N5274" s="52" t="str">
        <f t="shared" si="1238"/>
        <v/>
      </c>
      <c r="O5274" s="53" t="str">
        <f t="shared" si="1239"/>
        <v/>
      </c>
      <c r="P5274" s="33" t="str">
        <f t="shared" si="1244"/>
        <v>-</v>
      </c>
      <c r="Q5274" s="50" t="str">
        <f t="shared" ca="1" si="1240"/>
        <v/>
      </c>
      <c r="R5274" s="52" t="str">
        <f t="shared" si="1241"/>
        <v/>
      </c>
      <c r="S5274" s="53" t="str">
        <f t="shared" si="1242"/>
        <v/>
      </c>
      <c r="T5274" s="78" t="str">
        <f t="shared" si="1243"/>
        <v/>
      </c>
    </row>
    <row r="5275" spans="2:20" ht="15.25" x14ac:dyDescent="0.2">
      <c r="B5275" s="29" t="str">
        <f t="shared" si="1232"/>
        <v/>
      </c>
      <c r="C5275" s="18">
        <f t="shared" si="1230"/>
        <v>50470</v>
      </c>
      <c r="D5275" s="20" t="str">
        <f t="shared" si="1231"/>
        <v>Samedi</v>
      </c>
      <c r="E5275" s="43" t="str">
        <f t="shared" si="1233"/>
        <v>MARS 2038</v>
      </c>
      <c r="F5275" s="48">
        <f t="shared" si="1234"/>
        <v>0</v>
      </c>
      <c r="G5275" s="26"/>
      <c r="H5275" s="26"/>
      <c r="I5275" s="45" t="str">
        <f t="shared" si="1235"/>
        <v/>
      </c>
      <c r="J5275" s="30"/>
      <c r="K5275" s="27"/>
      <c r="L5275" s="59" t="str">
        <f t="shared" si="1236"/>
        <v/>
      </c>
      <c r="M5275" s="62" t="str">
        <f t="shared" si="1237"/>
        <v/>
      </c>
      <c r="N5275" s="52" t="str">
        <f t="shared" si="1238"/>
        <v/>
      </c>
      <c r="O5275" s="53" t="str">
        <f t="shared" si="1239"/>
        <v/>
      </c>
      <c r="P5275" s="33" t="str">
        <f t="shared" si="1244"/>
        <v>-</v>
      </c>
      <c r="Q5275" s="50" t="str">
        <f t="shared" ca="1" si="1240"/>
        <v/>
      </c>
      <c r="R5275" s="52" t="str">
        <f t="shared" si="1241"/>
        <v/>
      </c>
      <c r="S5275" s="53" t="str">
        <f t="shared" si="1242"/>
        <v/>
      </c>
      <c r="T5275" s="78" t="str">
        <f t="shared" si="1243"/>
        <v/>
      </c>
    </row>
    <row r="5276" spans="2:20" ht="15.25" x14ac:dyDescent="0.2">
      <c r="B5276" s="29" t="str">
        <f t="shared" si="1232"/>
        <v/>
      </c>
      <c r="C5276" s="18">
        <f t="shared" si="1230"/>
        <v>50471</v>
      </c>
      <c r="D5276" s="20" t="str">
        <f t="shared" si="1231"/>
        <v>Dimanche</v>
      </c>
      <c r="E5276" s="43" t="str">
        <f t="shared" si="1233"/>
        <v>MARS 2038</v>
      </c>
      <c r="F5276" s="48">
        <f t="shared" si="1234"/>
        <v>0</v>
      </c>
      <c r="G5276" s="26"/>
      <c r="H5276" s="26"/>
      <c r="I5276" s="45" t="str">
        <f t="shared" si="1235"/>
        <v/>
      </c>
      <c r="J5276" s="30"/>
      <c r="K5276" s="27"/>
      <c r="L5276" s="59" t="str">
        <f t="shared" si="1236"/>
        <v/>
      </c>
      <c r="M5276" s="62" t="str">
        <f t="shared" si="1237"/>
        <v/>
      </c>
      <c r="N5276" s="52">
        <f t="shared" si="1238"/>
        <v>0</v>
      </c>
      <c r="O5276" s="53">
        <f t="shared" si="1239"/>
        <v>0</v>
      </c>
      <c r="P5276" s="33" t="str">
        <f t="shared" si="1244"/>
        <v>-</v>
      </c>
      <c r="Q5276" s="50" t="str">
        <f t="shared" ca="1" si="1240"/>
        <v/>
      </c>
      <c r="R5276" s="52" t="str">
        <f t="shared" si="1241"/>
        <v/>
      </c>
      <c r="S5276" s="53" t="str">
        <f t="shared" si="1242"/>
        <v/>
      </c>
      <c r="T5276" s="78" t="str">
        <f t="shared" si="1243"/>
        <v/>
      </c>
    </row>
    <row r="5277" spans="2:20" ht="15.25" x14ac:dyDescent="0.2">
      <c r="B5277" s="29" t="str">
        <f t="shared" si="1232"/>
        <v/>
      </c>
      <c r="C5277" s="18">
        <f t="shared" si="1230"/>
        <v>50472</v>
      </c>
      <c r="D5277" s="20" t="str">
        <f t="shared" si="1231"/>
        <v>Lundi</v>
      </c>
      <c r="E5277" s="43" t="str">
        <f t="shared" si="1233"/>
        <v>MARS 2038</v>
      </c>
      <c r="F5277" s="48">
        <f t="shared" si="1234"/>
        <v>0</v>
      </c>
      <c r="G5277" s="26"/>
      <c r="H5277" s="26"/>
      <c r="I5277" s="45" t="str">
        <f t="shared" si="1235"/>
        <v/>
      </c>
      <c r="J5277" s="30"/>
      <c r="K5277" s="27"/>
      <c r="L5277" s="59" t="str">
        <f t="shared" si="1236"/>
        <v/>
      </c>
      <c r="M5277" s="62" t="str">
        <f t="shared" si="1237"/>
        <v/>
      </c>
      <c r="N5277" s="52" t="str">
        <f t="shared" si="1238"/>
        <v/>
      </c>
      <c r="O5277" s="53" t="str">
        <f t="shared" si="1239"/>
        <v/>
      </c>
      <c r="P5277" s="33" t="str">
        <f t="shared" si="1244"/>
        <v>-</v>
      </c>
      <c r="Q5277" s="50" t="str">
        <f t="shared" ca="1" si="1240"/>
        <v/>
      </c>
      <c r="R5277" s="52" t="str">
        <f t="shared" si="1241"/>
        <v/>
      </c>
      <c r="S5277" s="53" t="str">
        <f t="shared" si="1242"/>
        <v/>
      </c>
      <c r="T5277" s="78" t="str">
        <f t="shared" si="1243"/>
        <v/>
      </c>
    </row>
    <row r="5278" spans="2:20" ht="15.25" x14ac:dyDescent="0.2">
      <c r="B5278" s="29" t="str">
        <f t="shared" si="1232"/>
        <v/>
      </c>
      <c r="C5278" s="18">
        <f t="shared" si="1230"/>
        <v>50473</v>
      </c>
      <c r="D5278" s="20" t="str">
        <f t="shared" si="1231"/>
        <v>Mardi</v>
      </c>
      <c r="E5278" s="43" t="str">
        <f t="shared" si="1233"/>
        <v>MARS 2038</v>
      </c>
      <c r="F5278" s="48">
        <f t="shared" si="1234"/>
        <v>0</v>
      </c>
      <c r="G5278" s="26"/>
      <c r="H5278" s="26"/>
      <c r="I5278" s="45" t="str">
        <f t="shared" si="1235"/>
        <v/>
      </c>
      <c r="J5278" s="30"/>
      <c r="K5278" s="27"/>
      <c r="L5278" s="59" t="str">
        <f t="shared" si="1236"/>
        <v/>
      </c>
      <c r="M5278" s="62" t="str">
        <f t="shared" si="1237"/>
        <v/>
      </c>
      <c r="N5278" s="52" t="str">
        <f t="shared" si="1238"/>
        <v/>
      </c>
      <c r="O5278" s="53" t="str">
        <f t="shared" si="1239"/>
        <v/>
      </c>
      <c r="P5278" s="33" t="str">
        <f t="shared" si="1244"/>
        <v>-</v>
      </c>
      <c r="Q5278" s="50" t="str">
        <f t="shared" ca="1" si="1240"/>
        <v/>
      </c>
      <c r="R5278" s="52" t="str">
        <f t="shared" si="1241"/>
        <v/>
      </c>
      <c r="S5278" s="53" t="str">
        <f t="shared" si="1242"/>
        <v/>
      </c>
      <c r="T5278" s="78" t="str">
        <f t="shared" si="1243"/>
        <v/>
      </c>
    </row>
    <row r="5279" spans="2:20" ht="15.25" x14ac:dyDescent="0.2">
      <c r="B5279" s="29" t="str">
        <f t="shared" si="1232"/>
        <v/>
      </c>
      <c r="C5279" s="18">
        <f t="shared" si="1230"/>
        <v>50474</v>
      </c>
      <c r="D5279" s="20" t="str">
        <f t="shared" si="1231"/>
        <v>Mercredi</v>
      </c>
      <c r="E5279" s="43" t="str">
        <f t="shared" si="1233"/>
        <v>MARS 2038</v>
      </c>
      <c r="F5279" s="48">
        <f t="shared" si="1234"/>
        <v>0</v>
      </c>
      <c r="G5279" s="26"/>
      <c r="H5279" s="26"/>
      <c r="I5279" s="45" t="str">
        <f t="shared" si="1235"/>
        <v/>
      </c>
      <c r="J5279" s="30"/>
      <c r="K5279" s="27"/>
      <c r="L5279" s="59" t="str">
        <f t="shared" si="1236"/>
        <v/>
      </c>
      <c r="M5279" s="62" t="str">
        <f t="shared" si="1237"/>
        <v/>
      </c>
      <c r="N5279" s="52" t="str">
        <f t="shared" si="1238"/>
        <v/>
      </c>
      <c r="O5279" s="53" t="str">
        <f t="shared" si="1239"/>
        <v/>
      </c>
      <c r="P5279" s="33" t="str">
        <f t="shared" si="1244"/>
        <v>-</v>
      </c>
      <c r="Q5279" s="50" t="str">
        <f t="shared" ca="1" si="1240"/>
        <v/>
      </c>
      <c r="R5279" s="52" t="str">
        <f t="shared" si="1241"/>
        <v/>
      </c>
      <c r="S5279" s="53" t="str">
        <f t="shared" si="1242"/>
        <v/>
      </c>
      <c r="T5279" s="78" t="str">
        <f t="shared" si="1243"/>
        <v/>
      </c>
    </row>
    <row r="5280" spans="2:20" ht="15.25" x14ac:dyDescent="0.2">
      <c r="B5280" s="29" t="str">
        <f t="shared" si="1232"/>
        <v/>
      </c>
      <c r="C5280" s="18">
        <f t="shared" si="1230"/>
        <v>50475</v>
      </c>
      <c r="D5280" s="20" t="str">
        <f t="shared" si="1231"/>
        <v>Jeudi</v>
      </c>
      <c r="E5280" s="43" t="str">
        <f t="shared" si="1233"/>
        <v>MARS 2038</v>
      </c>
      <c r="F5280" s="48">
        <f t="shared" si="1234"/>
        <v>0</v>
      </c>
      <c r="G5280" s="26"/>
      <c r="H5280" s="26"/>
      <c r="I5280" s="45" t="str">
        <f t="shared" si="1235"/>
        <v/>
      </c>
      <c r="J5280" s="30"/>
      <c r="K5280" s="27"/>
      <c r="L5280" s="59" t="str">
        <f t="shared" si="1236"/>
        <v/>
      </c>
      <c r="M5280" s="62" t="str">
        <f t="shared" si="1237"/>
        <v/>
      </c>
      <c r="N5280" s="52" t="str">
        <f t="shared" si="1238"/>
        <v/>
      </c>
      <c r="O5280" s="53" t="str">
        <f t="shared" si="1239"/>
        <v/>
      </c>
      <c r="P5280" s="33" t="str">
        <f t="shared" si="1244"/>
        <v>-</v>
      </c>
      <c r="Q5280" s="50" t="str">
        <f t="shared" ca="1" si="1240"/>
        <v/>
      </c>
      <c r="R5280" s="52" t="str">
        <f t="shared" si="1241"/>
        <v/>
      </c>
      <c r="S5280" s="53" t="str">
        <f t="shared" si="1242"/>
        <v/>
      </c>
      <c r="T5280" s="78" t="str">
        <f t="shared" si="1243"/>
        <v/>
      </c>
    </row>
    <row r="5281" spans="2:20" ht="15.25" x14ac:dyDescent="0.2">
      <c r="B5281" s="29" t="str">
        <f t="shared" si="1232"/>
        <v/>
      </c>
      <c r="C5281" s="18">
        <f t="shared" si="1230"/>
        <v>50476</v>
      </c>
      <c r="D5281" s="20" t="str">
        <f t="shared" si="1231"/>
        <v>Vendredi</v>
      </c>
      <c r="E5281" s="43" t="str">
        <f t="shared" si="1233"/>
        <v>MARS 2038</v>
      </c>
      <c r="F5281" s="48">
        <f t="shared" si="1234"/>
        <v>0</v>
      </c>
      <c r="G5281" s="26"/>
      <c r="H5281" s="26"/>
      <c r="I5281" s="45" t="str">
        <f t="shared" si="1235"/>
        <v/>
      </c>
      <c r="J5281" s="30"/>
      <c r="K5281" s="27"/>
      <c r="L5281" s="59" t="str">
        <f t="shared" si="1236"/>
        <v/>
      </c>
      <c r="M5281" s="62" t="str">
        <f t="shared" si="1237"/>
        <v/>
      </c>
      <c r="N5281" s="52" t="str">
        <f t="shared" si="1238"/>
        <v/>
      </c>
      <c r="O5281" s="53" t="str">
        <f t="shared" si="1239"/>
        <v/>
      </c>
      <c r="P5281" s="33" t="str">
        <f t="shared" si="1244"/>
        <v>-</v>
      </c>
      <c r="Q5281" s="50" t="str">
        <f t="shared" ca="1" si="1240"/>
        <v/>
      </c>
      <c r="R5281" s="52" t="str">
        <f t="shared" si="1241"/>
        <v/>
      </c>
      <c r="S5281" s="53" t="str">
        <f t="shared" si="1242"/>
        <v/>
      </c>
      <c r="T5281" s="78" t="str">
        <f t="shared" si="1243"/>
        <v/>
      </c>
    </row>
    <row r="5282" spans="2:20" ht="15.25" x14ac:dyDescent="0.2">
      <c r="B5282" s="29" t="str">
        <f t="shared" si="1232"/>
        <v/>
      </c>
      <c r="C5282" s="18">
        <f t="shared" si="1230"/>
        <v>50477</v>
      </c>
      <c r="D5282" s="20" t="str">
        <f t="shared" si="1231"/>
        <v>Samedi</v>
      </c>
      <c r="E5282" s="43" t="str">
        <f t="shared" si="1233"/>
        <v>MARS 2038</v>
      </c>
      <c r="F5282" s="48">
        <f t="shared" si="1234"/>
        <v>0</v>
      </c>
      <c r="G5282" s="26"/>
      <c r="H5282" s="26"/>
      <c r="I5282" s="45" t="str">
        <f t="shared" si="1235"/>
        <v/>
      </c>
      <c r="J5282" s="30"/>
      <c r="K5282" s="27"/>
      <c r="L5282" s="59" t="str">
        <f t="shared" si="1236"/>
        <v/>
      </c>
      <c r="M5282" s="62" t="str">
        <f t="shared" si="1237"/>
        <v/>
      </c>
      <c r="N5282" s="52" t="str">
        <f t="shared" si="1238"/>
        <v/>
      </c>
      <c r="O5282" s="53" t="str">
        <f t="shared" si="1239"/>
        <v/>
      </c>
      <c r="P5282" s="33" t="str">
        <f t="shared" si="1244"/>
        <v>-</v>
      </c>
      <c r="Q5282" s="50" t="str">
        <f t="shared" ca="1" si="1240"/>
        <v/>
      </c>
      <c r="R5282" s="52" t="str">
        <f t="shared" si="1241"/>
        <v/>
      </c>
      <c r="S5282" s="53" t="str">
        <f t="shared" si="1242"/>
        <v/>
      </c>
      <c r="T5282" s="78" t="str">
        <f t="shared" si="1243"/>
        <v/>
      </c>
    </row>
    <row r="5283" spans="2:20" ht="15.25" x14ac:dyDescent="0.2">
      <c r="B5283" s="29" t="str">
        <f t="shared" si="1232"/>
        <v/>
      </c>
      <c r="C5283" s="18">
        <f t="shared" si="1230"/>
        <v>50478</v>
      </c>
      <c r="D5283" s="20" t="str">
        <f t="shared" si="1231"/>
        <v>Dimanche</v>
      </c>
      <c r="E5283" s="43" t="str">
        <f t="shared" si="1233"/>
        <v>MARS 2038</v>
      </c>
      <c r="F5283" s="48">
        <f t="shared" si="1234"/>
        <v>0</v>
      </c>
      <c r="G5283" s="26"/>
      <c r="H5283" s="26"/>
      <c r="I5283" s="45" t="str">
        <f t="shared" si="1235"/>
        <v/>
      </c>
      <c r="J5283" s="30"/>
      <c r="K5283" s="27"/>
      <c r="L5283" s="59" t="str">
        <f t="shared" si="1236"/>
        <v/>
      </c>
      <c r="M5283" s="62" t="str">
        <f t="shared" si="1237"/>
        <v/>
      </c>
      <c r="N5283" s="52">
        <f t="shared" si="1238"/>
        <v>0</v>
      </c>
      <c r="O5283" s="53">
        <f t="shared" si="1239"/>
        <v>0</v>
      </c>
      <c r="P5283" s="33" t="str">
        <f t="shared" si="1244"/>
        <v>-</v>
      </c>
      <c r="Q5283" s="50" t="str">
        <f t="shared" ca="1" si="1240"/>
        <v/>
      </c>
      <c r="R5283" s="52" t="str">
        <f t="shared" si="1241"/>
        <v/>
      </c>
      <c r="S5283" s="53" t="str">
        <f t="shared" si="1242"/>
        <v/>
      </c>
      <c r="T5283" s="78" t="str">
        <f t="shared" si="1243"/>
        <v/>
      </c>
    </row>
    <row r="5284" spans="2:20" ht="15.25" x14ac:dyDescent="0.2">
      <c r="B5284" s="29" t="str">
        <f t="shared" si="1232"/>
        <v/>
      </c>
      <c r="C5284" s="18">
        <f t="shared" si="1230"/>
        <v>50479</v>
      </c>
      <c r="D5284" s="20" t="str">
        <f t="shared" si="1231"/>
        <v>Lundi</v>
      </c>
      <c r="E5284" s="43" t="str">
        <f t="shared" si="1233"/>
        <v>MARS 2038</v>
      </c>
      <c r="F5284" s="48">
        <f t="shared" si="1234"/>
        <v>0</v>
      </c>
      <c r="G5284" s="26"/>
      <c r="H5284" s="26"/>
      <c r="I5284" s="45" t="str">
        <f t="shared" si="1235"/>
        <v/>
      </c>
      <c r="J5284" s="30"/>
      <c r="K5284" s="27"/>
      <c r="L5284" s="59" t="str">
        <f t="shared" si="1236"/>
        <v/>
      </c>
      <c r="M5284" s="62" t="str">
        <f t="shared" si="1237"/>
        <v/>
      </c>
      <c r="N5284" s="52" t="str">
        <f t="shared" si="1238"/>
        <v/>
      </c>
      <c r="O5284" s="53" t="str">
        <f t="shared" si="1239"/>
        <v/>
      </c>
      <c r="P5284" s="33" t="str">
        <f t="shared" si="1244"/>
        <v>-</v>
      </c>
      <c r="Q5284" s="50" t="str">
        <f t="shared" ca="1" si="1240"/>
        <v/>
      </c>
      <c r="R5284" s="52" t="str">
        <f t="shared" si="1241"/>
        <v/>
      </c>
      <c r="S5284" s="53" t="str">
        <f t="shared" si="1242"/>
        <v/>
      </c>
      <c r="T5284" s="78" t="str">
        <f t="shared" si="1243"/>
        <v/>
      </c>
    </row>
    <row r="5285" spans="2:20" ht="15.25" x14ac:dyDescent="0.2">
      <c r="B5285" s="29" t="str">
        <f t="shared" si="1232"/>
        <v/>
      </c>
      <c r="C5285" s="18">
        <f t="shared" si="1230"/>
        <v>50480</v>
      </c>
      <c r="D5285" s="20" t="str">
        <f t="shared" si="1231"/>
        <v>Mardi</v>
      </c>
      <c r="E5285" s="43" t="str">
        <f t="shared" si="1233"/>
        <v>MARS 2038</v>
      </c>
      <c r="F5285" s="48">
        <f t="shared" si="1234"/>
        <v>0</v>
      </c>
      <c r="G5285" s="26"/>
      <c r="H5285" s="26"/>
      <c r="I5285" s="45" t="str">
        <f t="shared" si="1235"/>
        <v/>
      </c>
      <c r="J5285" s="30"/>
      <c r="K5285" s="27"/>
      <c r="L5285" s="59" t="str">
        <f t="shared" si="1236"/>
        <v/>
      </c>
      <c r="M5285" s="62" t="str">
        <f t="shared" si="1237"/>
        <v/>
      </c>
      <c r="N5285" s="52" t="str">
        <f t="shared" si="1238"/>
        <v/>
      </c>
      <c r="O5285" s="53" t="str">
        <f t="shared" si="1239"/>
        <v/>
      </c>
      <c r="P5285" s="33" t="str">
        <f t="shared" si="1244"/>
        <v>-</v>
      </c>
      <c r="Q5285" s="50" t="str">
        <f t="shared" ca="1" si="1240"/>
        <v/>
      </c>
      <c r="R5285" s="52" t="str">
        <f t="shared" si="1241"/>
        <v/>
      </c>
      <c r="S5285" s="53" t="str">
        <f t="shared" si="1242"/>
        <v/>
      </c>
      <c r="T5285" s="78" t="str">
        <f t="shared" si="1243"/>
        <v/>
      </c>
    </row>
    <row r="5286" spans="2:20" ht="15.25" x14ac:dyDescent="0.2">
      <c r="B5286" s="29" t="str">
        <f t="shared" si="1232"/>
        <v/>
      </c>
      <c r="C5286" s="18">
        <f t="shared" si="1230"/>
        <v>50481</v>
      </c>
      <c r="D5286" s="20" t="str">
        <f t="shared" si="1231"/>
        <v>Mercredi</v>
      </c>
      <c r="E5286" s="43" t="str">
        <f t="shared" si="1233"/>
        <v>MARS 2038</v>
      </c>
      <c r="F5286" s="48">
        <f t="shared" si="1234"/>
        <v>0</v>
      </c>
      <c r="G5286" s="26"/>
      <c r="H5286" s="26"/>
      <c r="I5286" s="45" t="str">
        <f t="shared" si="1235"/>
        <v/>
      </c>
      <c r="J5286" s="30"/>
      <c r="K5286" s="27"/>
      <c r="L5286" s="59" t="str">
        <f t="shared" si="1236"/>
        <v/>
      </c>
      <c r="M5286" s="62" t="str">
        <f t="shared" si="1237"/>
        <v/>
      </c>
      <c r="N5286" s="52" t="str">
        <f t="shared" si="1238"/>
        <v/>
      </c>
      <c r="O5286" s="53" t="str">
        <f t="shared" si="1239"/>
        <v/>
      </c>
      <c r="P5286" s="33" t="str">
        <f t="shared" si="1244"/>
        <v>-</v>
      </c>
      <c r="Q5286" s="50" t="str">
        <f t="shared" ca="1" si="1240"/>
        <v/>
      </c>
      <c r="R5286" s="52" t="str">
        <f t="shared" si="1241"/>
        <v/>
      </c>
      <c r="S5286" s="53" t="str">
        <f t="shared" si="1242"/>
        <v/>
      </c>
      <c r="T5286" s="78" t="str">
        <f t="shared" si="1243"/>
        <v/>
      </c>
    </row>
    <row r="5287" spans="2:20" ht="15.25" x14ac:dyDescent="0.2">
      <c r="B5287" s="29" t="str">
        <f t="shared" si="1232"/>
        <v/>
      </c>
      <c r="C5287" s="18">
        <f t="shared" si="1230"/>
        <v>50482</v>
      </c>
      <c r="D5287" s="20" t="str">
        <f t="shared" si="1231"/>
        <v>Jeudi</v>
      </c>
      <c r="E5287" s="43" t="str">
        <f t="shared" si="1233"/>
        <v>MARS 2038</v>
      </c>
      <c r="F5287" s="48">
        <f t="shared" si="1234"/>
        <v>0</v>
      </c>
      <c r="G5287" s="26"/>
      <c r="H5287" s="26"/>
      <c r="I5287" s="45" t="str">
        <f t="shared" si="1235"/>
        <v/>
      </c>
      <c r="J5287" s="30"/>
      <c r="K5287" s="27"/>
      <c r="L5287" s="59" t="str">
        <f t="shared" si="1236"/>
        <v/>
      </c>
      <c r="M5287" s="62" t="str">
        <f t="shared" si="1237"/>
        <v/>
      </c>
      <c r="N5287" s="52" t="str">
        <f t="shared" si="1238"/>
        <v/>
      </c>
      <c r="O5287" s="53" t="str">
        <f t="shared" si="1239"/>
        <v/>
      </c>
      <c r="P5287" s="33" t="str">
        <f t="shared" si="1244"/>
        <v>-</v>
      </c>
      <c r="Q5287" s="50" t="str">
        <f t="shared" ca="1" si="1240"/>
        <v/>
      </c>
      <c r="R5287" s="52" t="str">
        <f t="shared" si="1241"/>
        <v/>
      </c>
      <c r="S5287" s="53" t="str">
        <f t="shared" si="1242"/>
        <v/>
      </c>
      <c r="T5287" s="78" t="str">
        <f t="shared" si="1243"/>
        <v/>
      </c>
    </row>
    <row r="5288" spans="2:20" ht="15.25" x14ac:dyDescent="0.2">
      <c r="B5288" s="29" t="str">
        <f t="shared" si="1232"/>
        <v/>
      </c>
      <c r="C5288" s="18">
        <f t="shared" si="1230"/>
        <v>50483</v>
      </c>
      <c r="D5288" s="20" t="str">
        <f t="shared" si="1231"/>
        <v>Vendredi</v>
      </c>
      <c r="E5288" s="43" t="str">
        <f t="shared" si="1233"/>
        <v>MARS 2038</v>
      </c>
      <c r="F5288" s="48">
        <f t="shared" si="1234"/>
        <v>0</v>
      </c>
      <c r="G5288" s="26"/>
      <c r="H5288" s="26"/>
      <c r="I5288" s="45" t="str">
        <f t="shared" si="1235"/>
        <v/>
      </c>
      <c r="J5288" s="30"/>
      <c r="K5288" s="27"/>
      <c r="L5288" s="59" t="str">
        <f t="shared" si="1236"/>
        <v/>
      </c>
      <c r="M5288" s="62" t="str">
        <f t="shared" si="1237"/>
        <v/>
      </c>
      <c r="N5288" s="52" t="str">
        <f t="shared" si="1238"/>
        <v/>
      </c>
      <c r="O5288" s="53" t="str">
        <f t="shared" si="1239"/>
        <v/>
      </c>
      <c r="P5288" s="33" t="str">
        <f t="shared" si="1244"/>
        <v>-</v>
      </c>
      <c r="Q5288" s="50" t="str">
        <f t="shared" ca="1" si="1240"/>
        <v/>
      </c>
      <c r="R5288" s="52" t="str">
        <f t="shared" si="1241"/>
        <v/>
      </c>
      <c r="S5288" s="53" t="str">
        <f t="shared" si="1242"/>
        <v/>
      </c>
      <c r="T5288" s="78" t="str">
        <f t="shared" si="1243"/>
        <v/>
      </c>
    </row>
    <row r="5289" spans="2:20" ht="15.25" x14ac:dyDescent="0.2">
      <c r="B5289" s="29" t="str">
        <f t="shared" si="1232"/>
        <v/>
      </c>
      <c r="C5289" s="18">
        <f t="shared" si="1230"/>
        <v>50484</v>
      </c>
      <c r="D5289" s="20" t="str">
        <f t="shared" si="1231"/>
        <v>Samedi</v>
      </c>
      <c r="E5289" s="43" t="str">
        <f t="shared" si="1233"/>
        <v>MARS 2038</v>
      </c>
      <c r="F5289" s="48">
        <f t="shared" si="1234"/>
        <v>0</v>
      </c>
      <c r="G5289" s="26"/>
      <c r="H5289" s="26"/>
      <c r="I5289" s="45" t="str">
        <f t="shared" si="1235"/>
        <v/>
      </c>
      <c r="J5289" s="30"/>
      <c r="K5289" s="27"/>
      <c r="L5289" s="59" t="str">
        <f t="shared" si="1236"/>
        <v/>
      </c>
      <c r="M5289" s="62" t="str">
        <f t="shared" si="1237"/>
        <v/>
      </c>
      <c r="N5289" s="52" t="str">
        <f t="shared" si="1238"/>
        <v/>
      </c>
      <c r="O5289" s="53" t="str">
        <f t="shared" si="1239"/>
        <v/>
      </c>
      <c r="P5289" s="33" t="str">
        <f t="shared" si="1244"/>
        <v>-</v>
      </c>
      <c r="Q5289" s="50" t="str">
        <f t="shared" ca="1" si="1240"/>
        <v/>
      </c>
      <c r="R5289" s="52" t="str">
        <f t="shared" si="1241"/>
        <v/>
      </c>
      <c r="S5289" s="53" t="str">
        <f t="shared" si="1242"/>
        <v/>
      </c>
      <c r="T5289" s="78" t="str">
        <f t="shared" si="1243"/>
        <v/>
      </c>
    </row>
    <row r="5290" spans="2:20" ht="15.25" x14ac:dyDescent="0.2">
      <c r="B5290" s="29" t="str">
        <f t="shared" si="1232"/>
        <v/>
      </c>
      <c r="C5290" s="18">
        <f t="shared" ref="C5290:C5353" si="1245">IF(ISERROR(C5289+1),"",(C5289+1))</f>
        <v>50485</v>
      </c>
      <c r="D5290" s="20" t="str">
        <f t="shared" ref="D5290:D5353" si="1246">IF(ISERROR(VLOOKUP(WEEKDAY($C5290),$A$6380:$B$6386,2,0)),"",VLOOKUP(WEEKDAY($C5290),$A$6380:$B$6386,2,0))</f>
        <v>Dimanche</v>
      </c>
      <c r="E5290" s="43" t="str">
        <f t="shared" si="1233"/>
        <v>MARS 2038</v>
      </c>
      <c r="F5290" s="48">
        <f t="shared" si="1234"/>
        <v>0</v>
      </c>
      <c r="G5290" s="26"/>
      <c r="H5290" s="26"/>
      <c r="I5290" s="45" t="str">
        <f t="shared" si="1235"/>
        <v/>
      </c>
      <c r="J5290" s="30"/>
      <c r="K5290" s="27"/>
      <c r="L5290" s="59" t="str">
        <f t="shared" si="1236"/>
        <v/>
      </c>
      <c r="M5290" s="62" t="str">
        <f t="shared" si="1237"/>
        <v/>
      </c>
      <c r="N5290" s="52">
        <f t="shared" si="1238"/>
        <v>0</v>
      </c>
      <c r="O5290" s="53">
        <f t="shared" si="1239"/>
        <v>0</v>
      </c>
      <c r="P5290" s="33" t="str">
        <f t="shared" si="1244"/>
        <v>-</v>
      </c>
      <c r="Q5290" s="50" t="str">
        <f t="shared" ca="1" si="1240"/>
        <v/>
      </c>
      <c r="R5290" s="52" t="str">
        <f t="shared" si="1241"/>
        <v/>
      </c>
      <c r="S5290" s="53" t="str">
        <f t="shared" si="1242"/>
        <v/>
      </c>
      <c r="T5290" s="78" t="str">
        <f t="shared" si="1243"/>
        <v/>
      </c>
    </row>
    <row r="5291" spans="2:20" ht="15.25" x14ac:dyDescent="0.2">
      <c r="B5291" s="29" t="str">
        <f t="shared" si="1232"/>
        <v/>
      </c>
      <c r="C5291" s="18">
        <f t="shared" si="1245"/>
        <v>50486</v>
      </c>
      <c r="D5291" s="20" t="str">
        <f t="shared" si="1246"/>
        <v>Lundi</v>
      </c>
      <c r="E5291" s="43" t="str">
        <f t="shared" si="1233"/>
        <v>MARS 2038</v>
      </c>
      <c r="F5291" s="48">
        <f t="shared" si="1234"/>
        <v>0</v>
      </c>
      <c r="G5291" s="26"/>
      <c r="H5291" s="26"/>
      <c r="I5291" s="45" t="str">
        <f t="shared" si="1235"/>
        <v/>
      </c>
      <c r="J5291" s="30"/>
      <c r="K5291" s="27"/>
      <c r="L5291" s="59" t="str">
        <f t="shared" si="1236"/>
        <v/>
      </c>
      <c r="M5291" s="62" t="str">
        <f t="shared" si="1237"/>
        <v/>
      </c>
      <c r="N5291" s="52" t="str">
        <f t="shared" si="1238"/>
        <v/>
      </c>
      <c r="O5291" s="53" t="str">
        <f t="shared" si="1239"/>
        <v/>
      </c>
      <c r="P5291" s="33" t="str">
        <f t="shared" si="1244"/>
        <v>-</v>
      </c>
      <c r="Q5291" s="50" t="str">
        <f t="shared" ca="1" si="1240"/>
        <v/>
      </c>
      <c r="R5291" s="52" t="str">
        <f t="shared" si="1241"/>
        <v/>
      </c>
      <c r="S5291" s="53" t="str">
        <f t="shared" si="1242"/>
        <v/>
      </c>
      <c r="T5291" s="78" t="str">
        <f t="shared" si="1243"/>
        <v/>
      </c>
    </row>
    <row r="5292" spans="2:20" ht="15.25" x14ac:dyDescent="0.2">
      <c r="B5292" s="29" t="str">
        <f t="shared" si="1232"/>
        <v/>
      </c>
      <c r="C5292" s="18">
        <f t="shared" si="1245"/>
        <v>50487</v>
      </c>
      <c r="D5292" s="20" t="str">
        <f t="shared" si="1246"/>
        <v>Mardi</v>
      </c>
      <c r="E5292" s="43" t="str">
        <f t="shared" si="1233"/>
        <v>MARS 2038</v>
      </c>
      <c r="F5292" s="48">
        <f t="shared" si="1234"/>
        <v>0</v>
      </c>
      <c r="G5292" s="26"/>
      <c r="H5292" s="26"/>
      <c r="I5292" s="45" t="str">
        <f t="shared" si="1235"/>
        <v/>
      </c>
      <c r="J5292" s="30"/>
      <c r="K5292" s="27"/>
      <c r="L5292" s="59" t="str">
        <f t="shared" si="1236"/>
        <v/>
      </c>
      <c r="M5292" s="62" t="str">
        <f t="shared" si="1237"/>
        <v/>
      </c>
      <c r="N5292" s="52" t="str">
        <f t="shared" si="1238"/>
        <v/>
      </c>
      <c r="O5292" s="53" t="str">
        <f t="shared" si="1239"/>
        <v/>
      </c>
      <c r="P5292" s="33" t="str">
        <f t="shared" si="1244"/>
        <v>-</v>
      </c>
      <c r="Q5292" s="50" t="str">
        <f t="shared" ca="1" si="1240"/>
        <v/>
      </c>
      <c r="R5292" s="52" t="str">
        <f t="shared" si="1241"/>
        <v/>
      </c>
      <c r="S5292" s="53" t="str">
        <f t="shared" si="1242"/>
        <v/>
      </c>
      <c r="T5292" s="78" t="str">
        <f t="shared" si="1243"/>
        <v/>
      </c>
    </row>
    <row r="5293" spans="2:20" ht="15.25" x14ac:dyDescent="0.2">
      <c r="B5293" s="29" t="str">
        <f t="shared" si="1232"/>
        <v/>
      </c>
      <c r="C5293" s="18">
        <f t="shared" si="1245"/>
        <v>50488</v>
      </c>
      <c r="D5293" s="20" t="str">
        <f t="shared" si="1246"/>
        <v>Mercredi</v>
      </c>
      <c r="E5293" s="43" t="str">
        <f t="shared" si="1233"/>
        <v>MARS 2038</v>
      </c>
      <c r="F5293" s="48">
        <f t="shared" si="1234"/>
        <v>0</v>
      </c>
      <c r="G5293" s="26"/>
      <c r="H5293" s="26"/>
      <c r="I5293" s="45" t="str">
        <f t="shared" si="1235"/>
        <v/>
      </c>
      <c r="J5293" s="30"/>
      <c r="K5293" s="27"/>
      <c r="L5293" s="59" t="str">
        <f t="shared" si="1236"/>
        <v/>
      </c>
      <c r="M5293" s="62" t="str">
        <f t="shared" si="1237"/>
        <v/>
      </c>
      <c r="N5293" s="52" t="str">
        <f t="shared" si="1238"/>
        <v/>
      </c>
      <c r="O5293" s="53" t="str">
        <f t="shared" si="1239"/>
        <v/>
      </c>
      <c r="P5293" s="33" t="str">
        <f t="shared" si="1244"/>
        <v>-</v>
      </c>
      <c r="Q5293" s="50" t="str">
        <f t="shared" ca="1" si="1240"/>
        <v/>
      </c>
      <c r="R5293" s="52" t="str">
        <f t="shared" si="1241"/>
        <v/>
      </c>
      <c r="S5293" s="53" t="str">
        <f t="shared" si="1242"/>
        <v/>
      </c>
      <c r="T5293" s="78" t="str">
        <f t="shared" si="1243"/>
        <v/>
      </c>
    </row>
    <row r="5294" spans="2:20" ht="15.25" x14ac:dyDescent="0.2">
      <c r="B5294" s="29" t="str">
        <f t="shared" si="1232"/>
        <v/>
      </c>
      <c r="C5294" s="18">
        <f t="shared" si="1245"/>
        <v>50489</v>
      </c>
      <c r="D5294" s="20" t="str">
        <f t="shared" si="1246"/>
        <v>Jeudi</v>
      </c>
      <c r="E5294" s="43" t="str">
        <f t="shared" si="1233"/>
        <v>MARS 2038</v>
      </c>
      <c r="F5294" s="48">
        <f t="shared" si="1234"/>
        <v>0</v>
      </c>
      <c r="G5294" s="26"/>
      <c r="H5294" s="26"/>
      <c r="I5294" s="45" t="str">
        <f t="shared" si="1235"/>
        <v/>
      </c>
      <c r="J5294" s="30"/>
      <c r="K5294" s="27"/>
      <c r="L5294" s="59" t="str">
        <f t="shared" si="1236"/>
        <v/>
      </c>
      <c r="M5294" s="62" t="str">
        <f t="shared" si="1237"/>
        <v/>
      </c>
      <c r="N5294" s="52" t="str">
        <f t="shared" si="1238"/>
        <v/>
      </c>
      <c r="O5294" s="53" t="str">
        <f t="shared" si="1239"/>
        <v/>
      </c>
      <c r="P5294" s="33" t="str">
        <f t="shared" si="1244"/>
        <v>-</v>
      </c>
      <c r="Q5294" s="50" t="str">
        <f t="shared" ca="1" si="1240"/>
        <v/>
      </c>
      <c r="R5294" s="52" t="str">
        <f t="shared" si="1241"/>
        <v/>
      </c>
      <c r="S5294" s="53" t="str">
        <f t="shared" si="1242"/>
        <v/>
      </c>
      <c r="T5294" s="78" t="str">
        <f t="shared" si="1243"/>
        <v/>
      </c>
    </row>
    <row r="5295" spans="2:20" ht="15.25" x14ac:dyDescent="0.2">
      <c r="B5295" s="29" t="str">
        <f t="shared" si="1232"/>
        <v/>
      </c>
      <c r="C5295" s="18">
        <f t="shared" si="1245"/>
        <v>50490</v>
      </c>
      <c r="D5295" s="20" t="str">
        <f t="shared" si="1246"/>
        <v>Vendredi</v>
      </c>
      <c r="E5295" s="43" t="str">
        <f t="shared" si="1233"/>
        <v>MARS 2038</v>
      </c>
      <c r="F5295" s="48">
        <f t="shared" si="1234"/>
        <v>0</v>
      </c>
      <c r="G5295" s="26"/>
      <c r="H5295" s="26"/>
      <c r="I5295" s="45" t="str">
        <f t="shared" si="1235"/>
        <v/>
      </c>
      <c r="J5295" s="30"/>
      <c r="K5295" s="27"/>
      <c r="L5295" s="59" t="str">
        <f t="shared" si="1236"/>
        <v/>
      </c>
      <c r="M5295" s="62" t="str">
        <f t="shared" si="1237"/>
        <v/>
      </c>
      <c r="N5295" s="52" t="str">
        <f t="shared" si="1238"/>
        <v/>
      </c>
      <c r="O5295" s="53" t="str">
        <f t="shared" si="1239"/>
        <v/>
      </c>
      <c r="P5295" s="33" t="str">
        <f t="shared" si="1244"/>
        <v>-</v>
      </c>
      <c r="Q5295" s="50" t="str">
        <f t="shared" ca="1" si="1240"/>
        <v/>
      </c>
      <c r="R5295" s="52" t="str">
        <f t="shared" si="1241"/>
        <v/>
      </c>
      <c r="S5295" s="53" t="str">
        <f t="shared" si="1242"/>
        <v/>
      </c>
      <c r="T5295" s="78" t="str">
        <f t="shared" si="1243"/>
        <v/>
      </c>
    </row>
    <row r="5296" spans="2:20" ht="15.25" x14ac:dyDescent="0.2">
      <c r="B5296" s="29" t="str">
        <f t="shared" si="1232"/>
        <v/>
      </c>
      <c r="C5296" s="18">
        <f t="shared" si="1245"/>
        <v>50491</v>
      </c>
      <c r="D5296" s="20" t="str">
        <f t="shared" si="1246"/>
        <v>Samedi</v>
      </c>
      <c r="E5296" s="43" t="str">
        <f t="shared" si="1233"/>
        <v>MARS 2038</v>
      </c>
      <c r="F5296" s="48">
        <f t="shared" si="1234"/>
        <v>0</v>
      </c>
      <c r="G5296" s="26"/>
      <c r="H5296" s="26"/>
      <c r="I5296" s="45" t="str">
        <f t="shared" si="1235"/>
        <v/>
      </c>
      <c r="J5296" s="30"/>
      <c r="K5296" s="27"/>
      <c r="L5296" s="59" t="str">
        <f t="shared" si="1236"/>
        <v/>
      </c>
      <c r="M5296" s="62" t="str">
        <f t="shared" si="1237"/>
        <v/>
      </c>
      <c r="N5296" s="52" t="str">
        <f t="shared" si="1238"/>
        <v/>
      </c>
      <c r="O5296" s="53" t="str">
        <f t="shared" si="1239"/>
        <v/>
      </c>
      <c r="P5296" s="33" t="str">
        <f t="shared" si="1244"/>
        <v>-</v>
      </c>
      <c r="Q5296" s="50" t="str">
        <f t="shared" ca="1" si="1240"/>
        <v/>
      </c>
      <c r="R5296" s="52" t="str">
        <f t="shared" si="1241"/>
        <v/>
      </c>
      <c r="S5296" s="53" t="str">
        <f t="shared" si="1242"/>
        <v/>
      </c>
      <c r="T5296" s="78" t="str">
        <f t="shared" si="1243"/>
        <v/>
      </c>
    </row>
    <row r="5297" spans="2:20" ht="15.25" x14ac:dyDescent="0.2">
      <c r="B5297" s="29" t="str">
        <f t="shared" si="1232"/>
        <v/>
      </c>
      <c r="C5297" s="18">
        <f t="shared" si="1245"/>
        <v>50492</v>
      </c>
      <c r="D5297" s="20" t="str">
        <f t="shared" si="1246"/>
        <v>Dimanche</v>
      </c>
      <c r="E5297" s="43" t="str">
        <f t="shared" si="1233"/>
        <v>MARS 2038</v>
      </c>
      <c r="F5297" s="48">
        <f t="shared" si="1234"/>
        <v>0</v>
      </c>
      <c r="G5297" s="26"/>
      <c r="H5297" s="26"/>
      <c r="I5297" s="45" t="str">
        <f t="shared" si="1235"/>
        <v/>
      </c>
      <c r="J5297" s="30"/>
      <c r="K5297" s="27"/>
      <c r="L5297" s="59" t="str">
        <f t="shared" si="1236"/>
        <v/>
      </c>
      <c r="M5297" s="62" t="str">
        <f t="shared" si="1237"/>
        <v/>
      </c>
      <c r="N5297" s="52">
        <f t="shared" si="1238"/>
        <v>0</v>
      </c>
      <c r="O5297" s="53">
        <f t="shared" si="1239"/>
        <v>0</v>
      </c>
      <c r="P5297" s="33" t="str">
        <f t="shared" si="1244"/>
        <v>-</v>
      </c>
      <c r="Q5297" s="50" t="str">
        <f t="shared" ca="1" si="1240"/>
        <v/>
      </c>
      <c r="R5297" s="52" t="str">
        <f t="shared" si="1241"/>
        <v/>
      </c>
      <c r="S5297" s="53" t="str">
        <f t="shared" si="1242"/>
        <v/>
      </c>
      <c r="T5297" s="78" t="str">
        <f t="shared" si="1243"/>
        <v/>
      </c>
    </row>
    <row r="5298" spans="2:20" ht="15.25" x14ac:dyDescent="0.2">
      <c r="B5298" s="29" t="str">
        <f t="shared" si="1232"/>
        <v/>
      </c>
      <c r="C5298" s="18">
        <f t="shared" si="1245"/>
        <v>50493</v>
      </c>
      <c r="D5298" s="20" t="str">
        <f t="shared" si="1246"/>
        <v>Lundi</v>
      </c>
      <c r="E5298" s="43" t="str">
        <f t="shared" si="1233"/>
        <v>MARS 2038</v>
      </c>
      <c r="F5298" s="48">
        <f t="shared" si="1234"/>
        <v>0</v>
      </c>
      <c r="G5298" s="26"/>
      <c r="H5298" s="26"/>
      <c r="I5298" s="45" t="str">
        <f t="shared" si="1235"/>
        <v/>
      </c>
      <c r="J5298" s="30"/>
      <c r="K5298" s="27"/>
      <c r="L5298" s="59" t="str">
        <f t="shared" si="1236"/>
        <v/>
      </c>
      <c r="M5298" s="62" t="str">
        <f t="shared" si="1237"/>
        <v/>
      </c>
      <c r="N5298" s="52" t="str">
        <f t="shared" si="1238"/>
        <v/>
      </c>
      <c r="O5298" s="53" t="str">
        <f t="shared" si="1239"/>
        <v/>
      </c>
      <c r="P5298" s="33" t="str">
        <f t="shared" si="1244"/>
        <v>-</v>
      </c>
      <c r="Q5298" s="50" t="str">
        <f t="shared" ca="1" si="1240"/>
        <v/>
      </c>
      <c r="R5298" s="52" t="str">
        <f t="shared" si="1241"/>
        <v/>
      </c>
      <c r="S5298" s="53" t="str">
        <f t="shared" si="1242"/>
        <v/>
      </c>
      <c r="T5298" s="78" t="str">
        <f t="shared" si="1243"/>
        <v/>
      </c>
    </row>
    <row r="5299" spans="2:20" ht="15.25" x14ac:dyDescent="0.2">
      <c r="B5299" s="29" t="str">
        <f t="shared" si="1232"/>
        <v/>
      </c>
      <c r="C5299" s="18">
        <f t="shared" si="1245"/>
        <v>50494</v>
      </c>
      <c r="D5299" s="20" t="str">
        <f t="shared" si="1246"/>
        <v>Mardi</v>
      </c>
      <c r="E5299" s="43" t="str">
        <f t="shared" si="1233"/>
        <v>MARS 2038</v>
      </c>
      <c r="F5299" s="48">
        <f t="shared" si="1234"/>
        <v>0</v>
      </c>
      <c r="G5299" s="26"/>
      <c r="H5299" s="26"/>
      <c r="I5299" s="45" t="str">
        <f t="shared" si="1235"/>
        <v/>
      </c>
      <c r="J5299" s="30"/>
      <c r="K5299" s="27"/>
      <c r="L5299" s="59" t="str">
        <f t="shared" si="1236"/>
        <v/>
      </c>
      <c r="M5299" s="62" t="str">
        <f t="shared" si="1237"/>
        <v/>
      </c>
      <c r="N5299" s="52" t="str">
        <f t="shared" si="1238"/>
        <v/>
      </c>
      <c r="O5299" s="53" t="str">
        <f t="shared" si="1239"/>
        <v/>
      </c>
      <c r="P5299" s="33" t="str">
        <f t="shared" si="1244"/>
        <v>-</v>
      </c>
      <c r="Q5299" s="50" t="str">
        <f t="shared" ca="1" si="1240"/>
        <v/>
      </c>
      <c r="R5299" s="52" t="str">
        <f t="shared" si="1241"/>
        <v/>
      </c>
      <c r="S5299" s="53" t="str">
        <f t="shared" si="1242"/>
        <v/>
      </c>
      <c r="T5299" s="78" t="str">
        <f t="shared" si="1243"/>
        <v/>
      </c>
    </row>
    <row r="5300" spans="2:20" ht="15.25" x14ac:dyDescent="0.2">
      <c r="B5300" s="29" t="str">
        <f t="shared" si="1232"/>
        <v/>
      </c>
      <c r="C5300" s="18">
        <f t="shared" si="1245"/>
        <v>50495</v>
      </c>
      <c r="D5300" s="20" t="str">
        <f t="shared" si="1246"/>
        <v>Mercredi</v>
      </c>
      <c r="E5300" s="43" t="str">
        <f t="shared" si="1233"/>
        <v>MARS 2038</v>
      </c>
      <c r="F5300" s="48">
        <f t="shared" si="1234"/>
        <v>0</v>
      </c>
      <c r="G5300" s="26"/>
      <c r="H5300" s="26"/>
      <c r="I5300" s="45" t="str">
        <f t="shared" si="1235"/>
        <v/>
      </c>
      <c r="J5300" s="30"/>
      <c r="K5300" s="27"/>
      <c r="L5300" s="59" t="str">
        <f t="shared" si="1236"/>
        <v/>
      </c>
      <c r="M5300" s="62" t="str">
        <f t="shared" si="1237"/>
        <v/>
      </c>
      <c r="N5300" s="52" t="str">
        <f t="shared" si="1238"/>
        <v/>
      </c>
      <c r="O5300" s="53" t="str">
        <f t="shared" si="1239"/>
        <v/>
      </c>
      <c r="P5300" s="33" t="str">
        <f t="shared" si="1244"/>
        <v>-</v>
      </c>
      <c r="Q5300" s="50" t="str">
        <f t="shared" ca="1" si="1240"/>
        <v/>
      </c>
      <c r="R5300" s="52" t="str">
        <f t="shared" si="1241"/>
        <v/>
      </c>
      <c r="S5300" s="53" t="str">
        <f t="shared" si="1242"/>
        <v/>
      </c>
      <c r="T5300" s="78" t="str">
        <f t="shared" si="1243"/>
        <v/>
      </c>
    </row>
    <row r="5301" spans="2:20" ht="15.25" x14ac:dyDescent="0.2">
      <c r="B5301" s="29" t="str">
        <f t="shared" si="1232"/>
        <v/>
      </c>
      <c r="C5301" s="18">
        <f t="shared" si="1245"/>
        <v>50496</v>
      </c>
      <c r="D5301" s="20" t="str">
        <f t="shared" si="1246"/>
        <v>Jeudi</v>
      </c>
      <c r="E5301" s="43" t="str">
        <f t="shared" si="1233"/>
        <v>AVR 2038</v>
      </c>
      <c r="F5301" s="48">
        <f t="shared" si="1234"/>
        <v>0</v>
      </c>
      <c r="G5301" s="26"/>
      <c r="H5301" s="26"/>
      <c r="I5301" s="45" t="str">
        <f t="shared" si="1235"/>
        <v/>
      </c>
      <c r="J5301" s="30"/>
      <c r="K5301" s="27"/>
      <c r="L5301" s="59" t="str">
        <f t="shared" si="1236"/>
        <v/>
      </c>
      <c r="M5301" s="62" t="str">
        <f t="shared" si="1237"/>
        <v/>
      </c>
      <c r="N5301" s="52" t="str">
        <f t="shared" si="1238"/>
        <v/>
      </c>
      <c r="O5301" s="53" t="str">
        <f t="shared" si="1239"/>
        <v/>
      </c>
      <c r="P5301" s="33" t="str">
        <f t="shared" si="1244"/>
        <v>AVR 2038</v>
      </c>
      <c r="Q5301" s="50" t="str">
        <f t="shared" ca="1" si="1240"/>
        <v/>
      </c>
      <c r="R5301" s="52">
        <f t="shared" ca="1" si="1241"/>
        <v>0</v>
      </c>
      <c r="S5301" s="53">
        <f t="shared" ca="1" si="1242"/>
        <v>0</v>
      </c>
      <c r="T5301" s="78" t="str">
        <f t="shared" si="1243"/>
        <v>AVR 2038</v>
      </c>
    </row>
    <row r="5302" spans="2:20" ht="15.25" x14ac:dyDescent="0.2">
      <c r="B5302" s="29" t="str">
        <f t="shared" si="1232"/>
        <v/>
      </c>
      <c r="C5302" s="18">
        <f t="shared" si="1245"/>
        <v>50497</v>
      </c>
      <c r="D5302" s="20" t="str">
        <f t="shared" si="1246"/>
        <v>Vendredi</v>
      </c>
      <c r="E5302" s="43" t="str">
        <f t="shared" si="1233"/>
        <v>AVR 2038</v>
      </c>
      <c r="F5302" s="48">
        <f t="shared" si="1234"/>
        <v>0</v>
      </c>
      <c r="G5302" s="26"/>
      <c r="H5302" s="26"/>
      <c r="I5302" s="45" t="str">
        <f t="shared" si="1235"/>
        <v/>
      </c>
      <c r="J5302" s="30"/>
      <c r="K5302" s="27"/>
      <c r="L5302" s="59" t="str">
        <f t="shared" si="1236"/>
        <v/>
      </c>
      <c r="M5302" s="62" t="str">
        <f t="shared" si="1237"/>
        <v/>
      </c>
      <c r="N5302" s="52" t="str">
        <f t="shared" si="1238"/>
        <v/>
      </c>
      <c r="O5302" s="53" t="str">
        <f t="shared" si="1239"/>
        <v/>
      </c>
      <c r="P5302" s="33" t="str">
        <f t="shared" si="1244"/>
        <v>-</v>
      </c>
      <c r="Q5302" s="50" t="str">
        <f t="shared" ca="1" si="1240"/>
        <v/>
      </c>
      <c r="R5302" s="52" t="str">
        <f t="shared" si="1241"/>
        <v/>
      </c>
      <c r="S5302" s="53" t="str">
        <f t="shared" si="1242"/>
        <v/>
      </c>
      <c r="T5302" s="78" t="str">
        <f t="shared" si="1243"/>
        <v/>
      </c>
    </row>
    <row r="5303" spans="2:20" ht="15.25" x14ac:dyDescent="0.2">
      <c r="B5303" s="29" t="str">
        <f t="shared" si="1232"/>
        <v/>
      </c>
      <c r="C5303" s="18">
        <f t="shared" si="1245"/>
        <v>50498</v>
      </c>
      <c r="D5303" s="20" t="str">
        <f t="shared" si="1246"/>
        <v>Samedi</v>
      </c>
      <c r="E5303" s="43" t="str">
        <f t="shared" si="1233"/>
        <v>AVR 2038</v>
      </c>
      <c r="F5303" s="48">
        <f t="shared" si="1234"/>
        <v>0</v>
      </c>
      <c r="G5303" s="26"/>
      <c r="H5303" s="26"/>
      <c r="I5303" s="45" t="str">
        <f t="shared" si="1235"/>
        <v/>
      </c>
      <c r="J5303" s="30"/>
      <c r="K5303" s="27"/>
      <c r="L5303" s="59" t="str">
        <f t="shared" si="1236"/>
        <v/>
      </c>
      <c r="M5303" s="62" t="str">
        <f t="shared" si="1237"/>
        <v/>
      </c>
      <c r="N5303" s="52" t="str">
        <f t="shared" si="1238"/>
        <v/>
      </c>
      <c r="O5303" s="53" t="str">
        <f t="shared" si="1239"/>
        <v/>
      </c>
      <c r="P5303" s="33" t="str">
        <f t="shared" si="1244"/>
        <v>-</v>
      </c>
      <c r="Q5303" s="50" t="str">
        <f t="shared" ca="1" si="1240"/>
        <v/>
      </c>
      <c r="R5303" s="52" t="str">
        <f t="shared" si="1241"/>
        <v/>
      </c>
      <c r="S5303" s="53" t="str">
        <f t="shared" si="1242"/>
        <v/>
      </c>
      <c r="T5303" s="78" t="str">
        <f t="shared" si="1243"/>
        <v/>
      </c>
    </row>
    <row r="5304" spans="2:20" ht="15.25" x14ac:dyDescent="0.2">
      <c r="B5304" s="29" t="str">
        <f t="shared" si="1232"/>
        <v/>
      </c>
      <c r="C5304" s="18">
        <f t="shared" si="1245"/>
        <v>50499</v>
      </c>
      <c r="D5304" s="20" t="str">
        <f t="shared" si="1246"/>
        <v>Dimanche</v>
      </c>
      <c r="E5304" s="43" t="str">
        <f t="shared" si="1233"/>
        <v>AVR 2038</v>
      </c>
      <c r="F5304" s="48">
        <f t="shared" si="1234"/>
        <v>0</v>
      </c>
      <c r="G5304" s="26"/>
      <c r="H5304" s="26"/>
      <c r="I5304" s="45" t="str">
        <f t="shared" si="1235"/>
        <v/>
      </c>
      <c r="J5304" s="30"/>
      <c r="K5304" s="27"/>
      <c r="L5304" s="59" t="str">
        <f t="shared" si="1236"/>
        <v/>
      </c>
      <c r="M5304" s="62" t="str">
        <f t="shared" si="1237"/>
        <v/>
      </c>
      <c r="N5304" s="52">
        <f t="shared" si="1238"/>
        <v>0</v>
      </c>
      <c r="O5304" s="53">
        <f t="shared" si="1239"/>
        <v>0</v>
      </c>
      <c r="P5304" s="33" t="str">
        <f t="shared" si="1244"/>
        <v>-</v>
      </c>
      <c r="Q5304" s="50" t="str">
        <f t="shared" ca="1" si="1240"/>
        <v/>
      </c>
      <c r="R5304" s="52" t="str">
        <f t="shared" si="1241"/>
        <v/>
      </c>
      <c r="S5304" s="53" t="str">
        <f t="shared" si="1242"/>
        <v/>
      </c>
      <c r="T5304" s="78" t="str">
        <f t="shared" si="1243"/>
        <v/>
      </c>
    </row>
    <row r="5305" spans="2:20" ht="15.25" x14ac:dyDescent="0.2">
      <c r="B5305" s="29" t="str">
        <f t="shared" si="1232"/>
        <v/>
      </c>
      <c r="C5305" s="18">
        <f t="shared" si="1245"/>
        <v>50500</v>
      </c>
      <c r="D5305" s="20" t="str">
        <f t="shared" si="1246"/>
        <v>Lundi</v>
      </c>
      <c r="E5305" s="43" t="str">
        <f t="shared" si="1233"/>
        <v>AVR 2038</v>
      </c>
      <c r="F5305" s="48">
        <f t="shared" si="1234"/>
        <v>0</v>
      </c>
      <c r="G5305" s="26"/>
      <c r="H5305" s="26"/>
      <c r="I5305" s="45" t="str">
        <f t="shared" si="1235"/>
        <v/>
      </c>
      <c r="J5305" s="30"/>
      <c r="K5305" s="27"/>
      <c r="L5305" s="59" t="str">
        <f t="shared" si="1236"/>
        <v/>
      </c>
      <c r="M5305" s="62" t="str">
        <f t="shared" si="1237"/>
        <v/>
      </c>
      <c r="N5305" s="52" t="str">
        <f t="shared" si="1238"/>
        <v/>
      </c>
      <c r="O5305" s="53" t="str">
        <f t="shared" si="1239"/>
        <v/>
      </c>
      <c r="P5305" s="33" t="str">
        <f t="shared" si="1244"/>
        <v>-</v>
      </c>
      <c r="Q5305" s="50" t="str">
        <f t="shared" ca="1" si="1240"/>
        <v/>
      </c>
      <c r="R5305" s="52" t="str">
        <f t="shared" si="1241"/>
        <v/>
      </c>
      <c r="S5305" s="53" t="str">
        <f t="shared" si="1242"/>
        <v/>
      </c>
      <c r="T5305" s="78" t="str">
        <f t="shared" si="1243"/>
        <v/>
      </c>
    </row>
    <row r="5306" spans="2:20" ht="15.25" x14ac:dyDescent="0.2">
      <c r="B5306" s="29" t="str">
        <f t="shared" si="1232"/>
        <v/>
      </c>
      <c r="C5306" s="18">
        <f t="shared" si="1245"/>
        <v>50501</v>
      </c>
      <c r="D5306" s="20" t="str">
        <f t="shared" si="1246"/>
        <v>Mardi</v>
      </c>
      <c r="E5306" s="43" t="str">
        <f t="shared" si="1233"/>
        <v>AVR 2038</v>
      </c>
      <c r="F5306" s="48">
        <f t="shared" si="1234"/>
        <v>0</v>
      </c>
      <c r="G5306" s="26"/>
      <c r="H5306" s="26"/>
      <c r="I5306" s="45" t="str">
        <f t="shared" si="1235"/>
        <v/>
      </c>
      <c r="J5306" s="30"/>
      <c r="K5306" s="27"/>
      <c r="L5306" s="59" t="str">
        <f t="shared" si="1236"/>
        <v/>
      </c>
      <c r="M5306" s="62" t="str">
        <f t="shared" si="1237"/>
        <v/>
      </c>
      <c r="N5306" s="52" t="str">
        <f t="shared" si="1238"/>
        <v/>
      </c>
      <c r="O5306" s="53" t="str">
        <f t="shared" si="1239"/>
        <v/>
      </c>
      <c r="P5306" s="33" t="str">
        <f t="shared" si="1244"/>
        <v>-</v>
      </c>
      <c r="Q5306" s="50" t="str">
        <f t="shared" ca="1" si="1240"/>
        <v/>
      </c>
      <c r="R5306" s="52" t="str">
        <f t="shared" si="1241"/>
        <v/>
      </c>
      <c r="S5306" s="53" t="str">
        <f t="shared" si="1242"/>
        <v/>
      </c>
      <c r="T5306" s="78" t="str">
        <f t="shared" si="1243"/>
        <v/>
      </c>
    </row>
    <row r="5307" spans="2:20" ht="15.25" x14ac:dyDescent="0.2">
      <c r="B5307" s="29" t="str">
        <f t="shared" si="1232"/>
        <v/>
      </c>
      <c r="C5307" s="18">
        <f t="shared" si="1245"/>
        <v>50502</v>
      </c>
      <c r="D5307" s="20" t="str">
        <f t="shared" si="1246"/>
        <v>Mercredi</v>
      </c>
      <c r="E5307" s="43" t="str">
        <f t="shared" si="1233"/>
        <v>AVR 2038</v>
      </c>
      <c r="F5307" s="48">
        <f t="shared" si="1234"/>
        <v>0</v>
      </c>
      <c r="G5307" s="26"/>
      <c r="H5307" s="26"/>
      <c r="I5307" s="45" t="str">
        <f t="shared" si="1235"/>
        <v/>
      </c>
      <c r="J5307" s="30"/>
      <c r="K5307" s="27"/>
      <c r="L5307" s="59" t="str">
        <f t="shared" si="1236"/>
        <v/>
      </c>
      <c r="M5307" s="62" t="str">
        <f t="shared" si="1237"/>
        <v/>
      </c>
      <c r="N5307" s="52" t="str">
        <f t="shared" si="1238"/>
        <v/>
      </c>
      <c r="O5307" s="53" t="str">
        <f t="shared" si="1239"/>
        <v/>
      </c>
      <c r="P5307" s="33" t="str">
        <f t="shared" si="1244"/>
        <v>-</v>
      </c>
      <c r="Q5307" s="50" t="str">
        <f t="shared" ca="1" si="1240"/>
        <v/>
      </c>
      <c r="R5307" s="52" t="str">
        <f t="shared" si="1241"/>
        <v/>
      </c>
      <c r="S5307" s="53" t="str">
        <f t="shared" si="1242"/>
        <v/>
      </c>
      <c r="T5307" s="78" t="str">
        <f t="shared" si="1243"/>
        <v/>
      </c>
    </row>
    <row r="5308" spans="2:20" ht="15.25" x14ac:dyDescent="0.2">
      <c r="B5308" s="29" t="str">
        <f t="shared" si="1232"/>
        <v/>
      </c>
      <c r="C5308" s="18">
        <f t="shared" si="1245"/>
        <v>50503</v>
      </c>
      <c r="D5308" s="20" t="str">
        <f t="shared" si="1246"/>
        <v>Jeudi</v>
      </c>
      <c r="E5308" s="43" t="str">
        <f t="shared" si="1233"/>
        <v>AVR 2038</v>
      </c>
      <c r="F5308" s="48">
        <f t="shared" si="1234"/>
        <v>0</v>
      </c>
      <c r="G5308" s="26"/>
      <c r="H5308" s="26"/>
      <c r="I5308" s="45" t="str">
        <f t="shared" si="1235"/>
        <v/>
      </c>
      <c r="J5308" s="30"/>
      <c r="K5308" s="27"/>
      <c r="L5308" s="59" t="str">
        <f t="shared" si="1236"/>
        <v/>
      </c>
      <c r="M5308" s="62" t="str">
        <f t="shared" si="1237"/>
        <v/>
      </c>
      <c r="N5308" s="52" t="str">
        <f t="shared" si="1238"/>
        <v/>
      </c>
      <c r="O5308" s="53" t="str">
        <f t="shared" si="1239"/>
        <v/>
      </c>
      <c r="P5308" s="33" t="str">
        <f t="shared" si="1244"/>
        <v>-</v>
      </c>
      <c r="Q5308" s="50" t="str">
        <f t="shared" ca="1" si="1240"/>
        <v/>
      </c>
      <c r="R5308" s="52" t="str">
        <f t="shared" si="1241"/>
        <v/>
      </c>
      <c r="S5308" s="53" t="str">
        <f t="shared" si="1242"/>
        <v/>
      </c>
      <c r="T5308" s="78" t="str">
        <f t="shared" si="1243"/>
        <v/>
      </c>
    </row>
    <row r="5309" spans="2:20" ht="15.25" x14ac:dyDescent="0.2">
      <c r="B5309" s="29" t="str">
        <f t="shared" si="1232"/>
        <v/>
      </c>
      <c r="C5309" s="18">
        <f t="shared" si="1245"/>
        <v>50504</v>
      </c>
      <c r="D5309" s="20" t="str">
        <f t="shared" si="1246"/>
        <v>Vendredi</v>
      </c>
      <c r="E5309" s="43" t="str">
        <f t="shared" si="1233"/>
        <v>AVR 2038</v>
      </c>
      <c r="F5309" s="48">
        <f t="shared" si="1234"/>
        <v>0</v>
      </c>
      <c r="G5309" s="26"/>
      <c r="H5309" s="26"/>
      <c r="I5309" s="45" t="str">
        <f t="shared" si="1235"/>
        <v/>
      </c>
      <c r="J5309" s="30"/>
      <c r="K5309" s="27"/>
      <c r="L5309" s="59" t="str">
        <f t="shared" si="1236"/>
        <v/>
      </c>
      <c r="M5309" s="62" t="str">
        <f t="shared" si="1237"/>
        <v/>
      </c>
      <c r="N5309" s="52" t="str">
        <f t="shared" si="1238"/>
        <v/>
      </c>
      <c r="O5309" s="53" t="str">
        <f t="shared" si="1239"/>
        <v/>
      </c>
      <c r="P5309" s="33" t="str">
        <f t="shared" si="1244"/>
        <v>-</v>
      </c>
      <c r="Q5309" s="50" t="str">
        <f t="shared" ca="1" si="1240"/>
        <v/>
      </c>
      <c r="R5309" s="52" t="str">
        <f t="shared" si="1241"/>
        <v/>
      </c>
      <c r="S5309" s="53" t="str">
        <f t="shared" si="1242"/>
        <v/>
      </c>
      <c r="T5309" s="78" t="str">
        <f t="shared" si="1243"/>
        <v/>
      </c>
    </row>
    <row r="5310" spans="2:20" ht="15.25" x14ac:dyDescent="0.2">
      <c r="B5310" s="29" t="str">
        <f t="shared" si="1232"/>
        <v/>
      </c>
      <c r="C5310" s="18">
        <f t="shared" si="1245"/>
        <v>50505</v>
      </c>
      <c r="D5310" s="20" t="str">
        <f t="shared" si="1246"/>
        <v>Samedi</v>
      </c>
      <c r="E5310" s="43" t="str">
        <f t="shared" si="1233"/>
        <v>AVR 2038</v>
      </c>
      <c r="F5310" s="48">
        <f t="shared" si="1234"/>
        <v>0</v>
      </c>
      <c r="G5310" s="26"/>
      <c r="H5310" s="26"/>
      <c r="I5310" s="45" t="str">
        <f t="shared" si="1235"/>
        <v/>
      </c>
      <c r="J5310" s="30"/>
      <c r="K5310" s="27"/>
      <c r="L5310" s="59" t="str">
        <f t="shared" si="1236"/>
        <v/>
      </c>
      <c r="M5310" s="62" t="str">
        <f t="shared" si="1237"/>
        <v/>
      </c>
      <c r="N5310" s="52" t="str">
        <f t="shared" si="1238"/>
        <v/>
      </c>
      <c r="O5310" s="53" t="str">
        <f t="shared" si="1239"/>
        <v/>
      </c>
      <c r="P5310" s="33" t="str">
        <f t="shared" si="1244"/>
        <v>-</v>
      </c>
      <c r="Q5310" s="50" t="str">
        <f t="shared" ca="1" si="1240"/>
        <v/>
      </c>
      <c r="R5310" s="52" t="str">
        <f t="shared" si="1241"/>
        <v/>
      </c>
      <c r="S5310" s="53" t="str">
        <f t="shared" si="1242"/>
        <v/>
      </c>
      <c r="T5310" s="78" t="str">
        <f t="shared" si="1243"/>
        <v/>
      </c>
    </row>
    <row r="5311" spans="2:20" ht="15.25" x14ac:dyDescent="0.2">
      <c r="B5311" s="29" t="str">
        <f t="shared" si="1232"/>
        <v/>
      </c>
      <c r="C5311" s="18">
        <f t="shared" si="1245"/>
        <v>50506</v>
      </c>
      <c r="D5311" s="20" t="str">
        <f t="shared" si="1246"/>
        <v>Dimanche</v>
      </c>
      <c r="E5311" s="43" t="str">
        <f t="shared" si="1233"/>
        <v>AVR 2038</v>
      </c>
      <c r="F5311" s="48">
        <f t="shared" si="1234"/>
        <v>0</v>
      </c>
      <c r="G5311" s="26"/>
      <c r="H5311" s="26"/>
      <c r="I5311" s="45" t="str">
        <f t="shared" si="1235"/>
        <v/>
      </c>
      <c r="J5311" s="30"/>
      <c r="K5311" s="27"/>
      <c r="L5311" s="59" t="str">
        <f t="shared" si="1236"/>
        <v/>
      </c>
      <c r="M5311" s="62" t="str">
        <f t="shared" si="1237"/>
        <v/>
      </c>
      <c r="N5311" s="52">
        <f t="shared" si="1238"/>
        <v>0</v>
      </c>
      <c r="O5311" s="53">
        <f t="shared" si="1239"/>
        <v>0</v>
      </c>
      <c r="P5311" s="33" t="str">
        <f t="shared" si="1244"/>
        <v>-</v>
      </c>
      <c r="Q5311" s="50" t="str">
        <f t="shared" ca="1" si="1240"/>
        <v/>
      </c>
      <c r="R5311" s="52" t="str">
        <f t="shared" si="1241"/>
        <v/>
      </c>
      <c r="S5311" s="53" t="str">
        <f t="shared" si="1242"/>
        <v/>
      </c>
      <c r="T5311" s="78" t="str">
        <f t="shared" si="1243"/>
        <v/>
      </c>
    </row>
    <row r="5312" spans="2:20" ht="15.25" x14ac:dyDescent="0.2">
      <c r="B5312" s="29" t="str">
        <f t="shared" si="1232"/>
        <v/>
      </c>
      <c r="C5312" s="18">
        <f t="shared" si="1245"/>
        <v>50507</v>
      </c>
      <c r="D5312" s="20" t="str">
        <f t="shared" si="1246"/>
        <v>Lundi</v>
      </c>
      <c r="E5312" s="43" t="str">
        <f t="shared" si="1233"/>
        <v>AVR 2038</v>
      </c>
      <c r="F5312" s="48">
        <f t="shared" si="1234"/>
        <v>0</v>
      </c>
      <c r="G5312" s="26"/>
      <c r="H5312" s="26"/>
      <c r="I5312" s="45" t="str">
        <f t="shared" si="1235"/>
        <v/>
      </c>
      <c r="J5312" s="30"/>
      <c r="K5312" s="27"/>
      <c r="L5312" s="59" t="str">
        <f t="shared" si="1236"/>
        <v/>
      </c>
      <c r="M5312" s="62" t="str">
        <f t="shared" si="1237"/>
        <v/>
      </c>
      <c r="N5312" s="52" t="str">
        <f t="shared" si="1238"/>
        <v/>
      </c>
      <c r="O5312" s="53" t="str">
        <f t="shared" si="1239"/>
        <v/>
      </c>
      <c r="P5312" s="33" t="str">
        <f t="shared" si="1244"/>
        <v>-</v>
      </c>
      <c r="Q5312" s="50" t="str">
        <f t="shared" ca="1" si="1240"/>
        <v/>
      </c>
      <c r="R5312" s="52" t="str">
        <f t="shared" si="1241"/>
        <v/>
      </c>
      <c r="S5312" s="53" t="str">
        <f t="shared" si="1242"/>
        <v/>
      </c>
      <c r="T5312" s="78" t="str">
        <f t="shared" si="1243"/>
        <v/>
      </c>
    </row>
    <row r="5313" spans="2:20" ht="15.25" x14ac:dyDescent="0.2">
      <c r="B5313" s="29" t="str">
        <f t="shared" si="1232"/>
        <v/>
      </c>
      <c r="C5313" s="18">
        <f t="shared" si="1245"/>
        <v>50508</v>
      </c>
      <c r="D5313" s="20" t="str">
        <f t="shared" si="1246"/>
        <v>Mardi</v>
      </c>
      <c r="E5313" s="43" t="str">
        <f t="shared" si="1233"/>
        <v>AVR 2038</v>
      </c>
      <c r="F5313" s="48">
        <f t="shared" si="1234"/>
        <v>0</v>
      </c>
      <c r="G5313" s="26"/>
      <c r="H5313" s="26"/>
      <c r="I5313" s="45" t="str">
        <f t="shared" si="1235"/>
        <v/>
      </c>
      <c r="J5313" s="30"/>
      <c r="K5313" s="27"/>
      <c r="L5313" s="59" t="str">
        <f t="shared" si="1236"/>
        <v/>
      </c>
      <c r="M5313" s="62" t="str">
        <f t="shared" si="1237"/>
        <v/>
      </c>
      <c r="N5313" s="52" t="str">
        <f t="shared" si="1238"/>
        <v/>
      </c>
      <c r="O5313" s="53" t="str">
        <f t="shared" si="1239"/>
        <v/>
      </c>
      <c r="P5313" s="33" t="str">
        <f t="shared" si="1244"/>
        <v>-</v>
      </c>
      <c r="Q5313" s="50" t="str">
        <f t="shared" ca="1" si="1240"/>
        <v/>
      </c>
      <c r="R5313" s="52" t="str">
        <f t="shared" si="1241"/>
        <v/>
      </c>
      <c r="S5313" s="53" t="str">
        <f t="shared" si="1242"/>
        <v/>
      </c>
      <c r="T5313" s="78" t="str">
        <f t="shared" si="1243"/>
        <v/>
      </c>
    </row>
    <row r="5314" spans="2:20" ht="15.25" x14ac:dyDescent="0.2">
      <c r="B5314" s="29" t="str">
        <f t="shared" si="1232"/>
        <v/>
      </c>
      <c r="C5314" s="18">
        <f t="shared" si="1245"/>
        <v>50509</v>
      </c>
      <c r="D5314" s="20" t="str">
        <f t="shared" si="1246"/>
        <v>Mercredi</v>
      </c>
      <c r="E5314" s="43" t="str">
        <f t="shared" si="1233"/>
        <v>AVR 2038</v>
      </c>
      <c r="F5314" s="48">
        <f t="shared" si="1234"/>
        <v>0</v>
      </c>
      <c r="G5314" s="26"/>
      <c r="H5314" s="26"/>
      <c r="I5314" s="45" t="str">
        <f t="shared" si="1235"/>
        <v/>
      </c>
      <c r="J5314" s="30"/>
      <c r="K5314" s="27"/>
      <c r="L5314" s="59" t="str">
        <f t="shared" si="1236"/>
        <v/>
      </c>
      <c r="M5314" s="62" t="str">
        <f t="shared" si="1237"/>
        <v/>
      </c>
      <c r="N5314" s="52" t="str">
        <f t="shared" si="1238"/>
        <v/>
      </c>
      <c r="O5314" s="53" t="str">
        <f t="shared" si="1239"/>
        <v/>
      </c>
      <c r="P5314" s="33" t="str">
        <f t="shared" si="1244"/>
        <v>-</v>
      </c>
      <c r="Q5314" s="50" t="str">
        <f t="shared" ca="1" si="1240"/>
        <v/>
      </c>
      <c r="R5314" s="52" t="str">
        <f t="shared" si="1241"/>
        <v/>
      </c>
      <c r="S5314" s="53" t="str">
        <f t="shared" si="1242"/>
        <v/>
      </c>
      <c r="T5314" s="78" t="str">
        <f t="shared" si="1243"/>
        <v/>
      </c>
    </row>
    <row r="5315" spans="2:20" ht="15.25" x14ac:dyDescent="0.2">
      <c r="B5315" s="29" t="str">
        <f t="shared" si="1232"/>
        <v/>
      </c>
      <c r="C5315" s="18">
        <f t="shared" si="1245"/>
        <v>50510</v>
      </c>
      <c r="D5315" s="20" t="str">
        <f t="shared" si="1246"/>
        <v>Jeudi</v>
      </c>
      <c r="E5315" s="43" t="str">
        <f t="shared" si="1233"/>
        <v>AVR 2038</v>
      </c>
      <c r="F5315" s="48">
        <f t="shared" si="1234"/>
        <v>0</v>
      </c>
      <c r="G5315" s="26"/>
      <c r="H5315" s="26"/>
      <c r="I5315" s="45" t="str">
        <f t="shared" si="1235"/>
        <v/>
      </c>
      <c r="J5315" s="30"/>
      <c r="K5315" s="27"/>
      <c r="L5315" s="59" t="str">
        <f t="shared" si="1236"/>
        <v/>
      </c>
      <c r="M5315" s="62" t="str">
        <f t="shared" si="1237"/>
        <v/>
      </c>
      <c r="N5315" s="52" t="str">
        <f t="shared" si="1238"/>
        <v/>
      </c>
      <c r="O5315" s="53" t="str">
        <f t="shared" si="1239"/>
        <v/>
      </c>
      <c r="P5315" s="33" t="str">
        <f t="shared" si="1244"/>
        <v>-</v>
      </c>
      <c r="Q5315" s="50" t="str">
        <f t="shared" ca="1" si="1240"/>
        <v/>
      </c>
      <c r="R5315" s="52" t="str">
        <f t="shared" si="1241"/>
        <v/>
      </c>
      <c r="S5315" s="53" t="str">
        <f t="shared" si="1242"/>
        <v/>
      </c>
      <c r="T5315" s="78" t="str">
        <f t="shared" si="1243"/>
        <v/>
      </c>
    </row>
    <row r="5316" spans="2:20" ht="15.25" x14ac:dyDescent="0.2">
      <c r="B5316" s="29" t="str">
        <f t="shared" si="1232"/>
        <v/>
      </c>
      <c r="C5316" s="18">
        <f t="shared" si="1245"/>
        <v>50511</v>
      </c>
      <c r="D5316" s="20" t="str">
        <f t="shared" si="1246"/>
        <v>Vendredi</v>
      </c>
      <c r="E5316" s="43" t="str">
        <f t="shared" si="1233"/>
        <v>AVR 2038</v>
      </c>
      <c r="F5316" s="48">
        <f t="shared" si="1234"/>
        <v>0</v>
      </c>
      <c r="G5316" s="26"/>
      <c r="H5316" s="26"/>
      <c r="I5316" s="45" t="str">
        <f t="shared" si="1235"/>
        <v/>
      </c>
      <c r="J5316" s="30"/>
      <c r="K5316" s="27"/>
      <c r="L5316" s="59" t="str">
        <f t="shared" si="1236"/>
        <v/>
      </c>
      <c r="M5316" s="62" t="str">
        <f t="shared" si="1237"/>
        <v/>
      </c>
      <c r="N5316" s="52" t="str">
        <f t="shared" si="1238"/>
        <v/>
      </c>
      <c r="O5316" s="53" t="str">
        <f t="shared" si="1239"/>
        <v/>
      </c>
      <c r="P5316" s="33" t="str">
        <f t="shared" si="1244"/>
        <v>-</v>
      </c>
      <c r="Q5316" s="50" t="str">
        <f t="shared" ca="1" si="1240"/>
        <v/>
      </c>
      <c r="R5316" s="52" t="str">
        <f t="shared" si="1241"/>
        <v/>
      </c>
      <c r="S5316" s="53" t="str">
        <f t="shared" si="1242"/>
        <v/>
      </c>
      <c r="T5316" s="78" t="str">
        <f t="shared" si="1243"/>
        <v/>
      </c>
    </row>
    <row r="5317" spans="2:20" ht="15.25" x14ac:dyDescent="0.2">
      <c r="B5317" s="29" t="str">
        <f t="shared" si="1232"/>
        <v/>
      </c>
      <c r="C5317" s="18">
        <f t="shared" si="1245"/>
        <v>50512</v>
      </c>
      <c r="D5317" s="20" t="str">
        <f t="shared" si="1246"/>
        <v>Samedi</v>
      </c>
      <c r="E5317" s="43" t="str">
        <f t="shared" si="1233"/>
        <v>AVR 2038</v>
      </c>
      <c r="F5317" s="48">
        <f t="shared" si="1234"/>
        <v>0</v>
      </c>
      <c r="G5317" s="26"/>
      <c r="H5317" s="26"/>
      <c r="I5317" s="45" t="str">
        <f t="shared" si="1235"/>
        <v/>
      </c>
      <c r="J5317" s="30"/>
      <c r="K5317" s="27"/>
      <c r="L5317" s="59" t="str">
        <f t="shared" si="1236"/>
        <v/>
      </c>
      <c r="M5317" s="62" t="str">
        <f t="shared" si="1237"/>
        <v/>
      </c>
      <c r="N5317" s="52" t="str">
        <f t="shared" si="1238"/>
        <v/>
      </c>
      <c r="O5317" s="53" t="str">
        <f t="shared" si="1239"/>
        <v/>
      </c>
      <c r="P5317" s="33" t="str">
        <f t="shared" si="1244"/>
        <v>-</v>
      </c>
      <c r="Q5317" s="50" t="str">
        <f t="shared" ca="1" si="1240"/>
        <v/>
      </c>
      <c r="R5317" s="52" t="str">
        <f t="shared" si="1241"/>
        <v/>
      </c>
      <c r="S5317" s="53" t="str">
        <f t="shared" si="1242"/>
        <v/>
      </c>
      <c r="T5317" s="78" t="str">
        <f t="shared" si="1243"/>
        <v/>
      </c>
    </row>
    <row r="5318" spans="2:20" ht="15.25" x14ac:dyDescent="0.2">
      <c r="B5318" s="29" t="str">
        <f t="shared" si="1232"/>
        <v/>
      </c>
      <c r="C5318" s="18">
        <f t="shared" si="1245"/>
        <v>50513</v>
      </c>
      <c r="D5318" s="20" t="str">
        <f t="shared" si="1246"/>
        <v>Dimanche</v>
      </c>
      <c r="E5318" s="43" t="str">
        <f t="shared" si="1233"/>
        <v>AVR 2038</v>
      </c>
      <c r="F5318" s="48">
        <f t="shared" si="1234"/>
        <v>0</v>
      </c>
      <c r="G5318" s="26"/>
      <c r="H5318" s="26"/>
      <c r="I5318" s="45" t="str">
        <f t="shared" si="1235"/>
        <v/>
      </c>
      <c r="J5318" s="30"/>
      <c r="K5318" s="27"/>
      <c r="L5318" s="59" t="str">
        <f t="shared" si="1236"/>
        <v/>
      </c>
      <c r="M5318" s="62" t="str">
        <f t="shared" si="1237"/>
        <v/>
      </c>
      <c r="N5318" s="52">
        <f t="shared" si="1238"/>
        <v>0</v>
      </c>
      <c r="O5318" s="53">
        <f t="shared" si="1239"/>
        <v>0</v>
      </c>
      <c r="P5318" s="33" t="str">
        <f t="shared" si="1244"/>
        <v>-</v>
      </c>
      <c r="Q5318" s="50" t="str">
        <f t="shared" ca="1" si="1240"/>
        <v/>
      </c>
      <c r="R5318" s="52" t="str">
        <f t="shared" si="1241"/>
        <v/>
      </c>
      <c r="S5318" s="53" t="str">
        <f t="shared" si="1242"/>
        <v/>
      </c>
      <c r="T5318" s="78" t="str">
        <f t="shared" si="1243"/>
        <v/>
      </c>
    </row>
    <row r="5319" spans="2:20" ht="15.25" x14ac:dyDescent="0.2">
      <c r="B5319" s="29" t="str">
        <f t="shared" si="1232"/>
        <v/>
      </c>
      <c r="C5319" s="18">
        <f t="shared" si="1245"/>
        <v>50514</v>
      </c>
      <c r="D5319" s="20" t="str">
        <f t="shared" si="1246"/>
        <v>Lundi</v>
      </c>
      <c r="E5319" s="43" t="str">
        <f t="shared" si="1233"/>
        <v>AVR 2038</v>
      </c>
      <c r="F5319" s="48">
        <f t="shared" si="1234"/>
        <v>0</v>
      </c>
      <c r="G5319" s="26"/>
      <c r="H5319" s="26"/>
      <c r="I5319" s="45" t="str">
        <f t="shared" si="1235"/>
        <v/>
      </c>
      <c r="J5319" s="30"/>
      <c r="K5319" s="27"/>
      <c r="L5319" s="59" t="str">
        <f t="shared" si="1236"/>
        <v/>
      </c>
      <c r="M5319" s="62" t="str">
        <f t="shared" si="1237"/>
        <v/>
      </c>
      <c r="N5319" s="52" t="str">
        <f t="shared" si="1238"/>
        <v/>
      </c>
      <c r="O5319" s="53" t="str">
        <f t="shared" si="1239"/>
        <v/>
      </c>
      <c r="P5319" s="33" t="str">
        <f t="shared" si="1244"/>
        <v>-</v>
      </c>
      <c r="Q5319" s="50" t="str">
        <f t="shared" ca="1" si="1240"/>
        <v/>
      </c>
      <c r="R5319" s="52" t="str">
        <f t="shared" si="1241"/>
        <v/>
      </c>
      <c r="S5319" s="53" t="str">
        <f t="shared" si="1242"/>
        <v/>
      </c>
      <c r="T5319" s="78" t="str">
        <f t="shared" si="1243"/>
        <v/>
      </c>
    </row>
    <row r="5320" spans="2:20" ht="15.25" x14ac:dyDescent="0.2">
      <c r="B5320" s="29" t="str">
        <f t="shared" si="1232"/>
        <v/>
      </c>
      <c r="C5320" s="18">
        <f t="shared" si="1245"/>
        <v>50515</v>
      </c>
      <c r="D5320" s="20" t="str">
        <f t="shared" si="1246"/>
        <v>Mardi</v>
      </c>
      <c r="E5320" s="43" t="str">
        <f t="shared" si="1233"/>
        <v>AVR 2038</v>
      </c>
      <c r="F5320" s="48">
        <f t="shared" si="1234"/>
        <v>0</v>
      </c>
      <c r="G5320" s="26"/>
      <c r="H5320" s="26"/>
      <c r="I5320" s="45" t="str">
        <f t="shared" si="1235"/>
        <v/>
      </c>
      <c r="J5320" s="30"/>
      <c r="K5320" s="27"/>
      <c r="L5320" s="59" t="str">
        <f t="shared" si="1236"/>
        <v/>
      </c>
      <c r="M5320" s="62" t="str">
        <f t="shared" si="1237"/>
        <v/>
      </c>
      <c r="N5320" s="52" t="str">
        <f t="shared" si="1238"/>
        <v/>
      </c>
      <c r="O5320" s="53" t="str">
        <f t="shared" si="1239"/>
        <v/>
      </c>
      <c r="P5320" s="33" t="str">
        <f t="shared" si="1244"/>
        <v>-</v>
      </c>
      <c r="Q5320" s="50" t="str">
        <f t="shared" ca="1" si="1240"/>
        <v/>
      </c>
      <c r="R5320" s="52" t="str">
        <f t="shared" si="1241"/>
        <v/>
      </c>
      <c r="S5320" s="53" t="str">
        <f t="shared" si="1242"/>
        <v/>
      </c>
      <c r="T5320" s="78" t="str">
        <f t="shared" si="1243"/>
        <v/>
      </c>
    </row>
    <row r="5321" spans="2:20" ht="15.25" x14ac:dyDescent="0.2">
      <c r="B5321" s="29" t="str">
        <f t="shared" si="1232"/>
        <v/>
      </c>
      <c r="C5321" s="18">
        <f t="shared" si="1245"/>
        <v>50516</v>
      </c>
      <c r="D5321" s="20" t="str">
        <f t="shared" si="1246"/>
        <v>Mercredi</v>
      </c>
      <c r="E5321" s="43" t="str">
        <f t="shared" si="1233"/>
        <v>AVR 2038</v>
      </c>
      <c r="F5321" s="48">
        <f t="shared" si="1234"/>
        <v>0</v>
      </c>
      <c r="G5321" s="26"/>
      <c r="H5321" s="26"/>
      <c r="I5321" s="45" t="str">
        <f t="shared" si="1235"/>
        <v/>
      </c>
      <c r="J5321" s="30"/>
      <c r="K5321" s="27"/>
      <c r="L5321" s="59" t="str">
        <f t="shared" si="1236"/>
        <v/>
      </c>
      <c r="M5321" s="62" t="str">
        <f t="shared" si="1237"/>
        <v/>
      </c>
      <c r="N5321" s="52" t="str">
        <f t="shared" si="1238"/>
        <v/>
      </c>
      <c r="O5321" s="53" t="str">
        <f t="shared" si="1239"/>
        <v/>
      </c>
      <c r="P5321" s="33" t="str">
        <f t="shared" si="1244"/>
        <v>-</v>
      </c>
      <c r="Q5321" s="50" t="str">
        <f t="shared" ca="1" si="1240"/>
        <v/>
      </c>
      <c r="R5321" s="52" t="str">
        <f t="shared" si="1241"/>
        <v/>
      </c>
      <c r="S5321" s="53" t="str">
        <f t="shared" si="1242"/>
        <v/>
      </c>
      <c r="T5321" s="78" t="str">
        <f t="shared" si="1243"/>
        <v/>
      </c>
    </row>
    <row r="5322" spans="2:20" ht="15.25" x14ac:dyDescent="0.2">
      <c r="B5322" s="29" t="str">
        <f t="shared" ref="B5322:B5385" si="1247">IF(ISERROR(IF(YEAR($C5321)=YEAR($C5322),"",YEAR($C5322))),"",IF(YEAR($C5321)=YEAR($C5322),"",YEAR($C5322)))</f>
        <v/>
      </c>
      <c r="C5322" s="18">
        <f t="shared" si="1245"/>
        <v>50517</v>
      </c>
      <c r="D5322" s="20" t="str">
        <f t="shared" si="1246"/>
        <v>Jeudi</v>
      </c>
      <c r="E5322" s="43" t="str">
        <f t="shared" ref="E5322:E5385" si="1248">UPPER(TEXT(C5322,"mmm"))&amp;" "&amp;UPPER(TEXT(C5322,"aaaa"))</f>
        <v>AVR 2038</v>
      </c>
      <c r="F5322" s="48">
        <f t="shared" ref="F5322:F5385" si="1249">IF(J5322="oui",1,0)</f>
        <v>0</v>
      </c>
      <c r="G5322" s="26"/>
      <c r="H5322" s="26"/>
      <c r="I5322" s="45" t="str">
        <f t="shared" ref="I5322:I5385" si="1250">IF(ISERROR(AVERAGE(G5322:H5322)),"",AVERAGE(G5322:H5322))</f>
        <v/>
      </c>
      <c r="J5322" s="30"/>
      <c r="K5322" s="27"/>
      <c r="L5322" s="59" t="str">
        <f t="shared" ref="L5322:L5385" si="1251">IF(ISERROR(IF(D5322="Dimanche",AVERAGE(G5316:G5322),"")),"",IF(D5322="Dimanche",AVERAGE(G5316:G5322),""))</f>
        <v/>
      </c>
      <c r="M5322" s="62" t="str">
        <f t="shared" ref="M5322:M5385" si="1252">IF(ISERROR(IF(D5322="Dimanche",AVERAGE(H5316:H5322),"")),"",IF(D5322="Dimanche",AVERAGE(H5316:H5322),""))</f>
        <v/>
      </c>
      <c r="N5322" s="52" t="str">
        <f t="shared" ref="N5322:N5385" si="1253">IF(ISERROR(IF(D5322="Dimanche",COUNTIF(J5316:J5322,"oui"),"")),"",IF(D5322="Dimanche",COUNTIF(J5316:J5322,"oui"),""))</f>
        <v/>
      </c>
      <c r="O5322" s="53" t="str">
        <f t="shared" ref="O5322:O5385" si="1254">IF(ISERROR(IF(D5322="Dimanche",SUM(K5316:K5322),"")),"",IF(D5322="Dimanche",SUM(K5316:K5322),""))</f>
        <v/>
      </c>
      <c r="P5322" s="33" t="str">
        <f t="shared" si="1244"/>
        <v>-</v>
      </c>
      <c r="Q5322" s="50" t="str">
        <f t="shared" ref="Q5322:Q5385" ca="1" si="1255">IF(ISERROR(AVERAGEIF($E$9:$K$6349,P5322,$I$9:$I$6349)),"",AVERAGEIF($E$9:$I$6349,P5322,$I$9:$I$6349))</f>
        <v/>
      </c>
      <c r="R5322" s="52" t="str">
        <f t="shared" ref="R5322:R5385" si="1256">IF(P5322="-","",SUMIF($E$9:$F$6349,P5322,$F$9:$F$6349))</f>
        <v/>
      </c>
      <c r="S5322" s="53" t="str">
        <f t="shared" ref="S5322:S5385" si="1257">IF(P5322="-","",SUMIF($E$9:$K$6349,P5322,$K$9:$K$6349))</f>
        <v/>
      </c>
      <c r="T5322" s="78" t="str">
        <f t="shared" ref="T5322:T5385" si="1258">IF(P5322="-","",P5322)</f>
        <v/>
      </c>
    </row>
    <row r="5323" spans="2:20" ht="15.25" x14ac:dyDescent="0.2">
      <c r="B5323" s="29" t="str">
        <f t="shared" si="1247"/>
        <v/>
      </c>
      <c r="C5323" s="18">
        <f t="shared" si="1245"/>
        <v>50518</v>
      </c>
      <c r="D5323" s="20" t="str">
        <f t="shared" si="1246"/>
        <v>Vendredi</v>
      </c>
      <c r="E5323" s="43" t="str">
        <f t="shared" si="1248"/>
        <v>AVR 2038</v>
      </c>
      <c r="F5323" s="48">
        <f t="shared" si="1249"/>
        <v>0</v>
      </c>
      <c r="G5323" s="26"/>
      <c r="H5323" s="26"/>
      <c r="I5323" s="45" t="str">
        <f t="shared" si="1250"/>
        <v/>
      </c>
      <c r="J5323" s="30"/>
      <c r="K5323" s="27"/>
      <c r="L5323" s="59" t="str">
        <f t="shared" si="1251"/>
        <v/>
      </c>
      <c r="M5323" s="62" t="str">
        <f t="shared" si="1252"/>
        <v/>
      </c>
      <c r="N5323" s="52" t="str">
        <f t="shared" si="1253"/>
        <v/>
      </c>
      <c r="O5323" s="53" t="str">
        <f t="shared" si="1254"/>
        <v/>
      </c>
      <c r="P5323" s="33" t="str">
        <f t="shared" ref="P5323:P5386" si="1259">IF(MONTH(C5323)=MONTH(C5322),"-",UPPER(TEXT(C5323,"mmm"))&amp;" "&amp;UPPER(TEXT(C5322,"aaaa")))</f>
        <v>-</v>
      </c>
      <c r="Q5323" s="50" t="str">
        <f t="shared" ca="1" si="1255"/>
        <v/>
      </c>
      <c r="R5323" s="52" t="str">
        <f t="shared" si="1256"/>
        <v/>
      </c>
      <c r="S5323" s="53" t="str">
        <f t="shared" si="1257"/>
        <v/>
      </c>
      <c r="T5323" s="78" t="str">
        <f t="shared" si="1258"/>
        <v/>
      </c>
    </row>
    <row r="5324" spans="2:20" ht="15.25" x14ac:dyDescent="0.2">
      <c r="B5324" s="29" t="str">
        <f t="shared" si="1247"/>
        <v/>
      </c>
      <c r="C5324" s="18">
        <f t="shared" si="1245"/>
        <v>50519</v>
      </c>
      <c r="D5324" s="20" t="str">
        <f t="shared" si="1246"/>
        <v>Samedi</v>
      </c>
      <c r="E5324" s="43" t="str">
        <f t="shared" si="1248"/>
        <v>AVR 2038</v>
      </c>
      <c r="F5324" s="48">
        <f t="shared" si="1249"/>
        <v>0</v>
      </c>
      <c r="G5324" s="26"/>
      <c r="H5324" s="26"/>
      <c r="I5324" s="45" t="str">
        <f t="shared" si="1250"/>
        <v/>
      </c>
      <c r="J5324" s="30"/>
      <c r="K5324" s="27"/>
      <c r="L5324" s="59" t="str">
        <f t="shared" si="1251"/>
        <v/>
      </c>
      <c r="M5324" s="62" t="str">
        <f t="shared" si="1252"/>
        <v/>
      </c>
      <c r="N5324" s="52" t="str">
        <f t="shared" si="1253"/>
        <v/>
      </c>
      <c r="O5324" s="53" t="str">
        <f t="shared" si="1254"/>
        <v/>
      </c>
      <c r="P5324" s="33" t="str">
        <f t="shared" si="1259"/>
        <v>-</v>
      </c>
      <c r="Q5324" s="50" t="str">
        <f t="shared" ca="1" si="1255"/>
        <v/>
      </c>
      <c r="R5324" s="52" t="str">
        <f t="shared" si="1256"/>
        <v/>
      </c>
      <c r="S5324" s="53" t="str">
        <f t="shared" si="1257"/>
        <v/>
      </c>
      <c r="T5324" s="78" t="str">
        <f t="shared" si="1258"/>
        <v/>
      </c>
    </row>
    <row r="5325" spans="2:20" ht="15.25" x14ac:dyDescent="0.2">
      <c r="B5325" s="29" t="str">
        <f t="shared" si="1247"/>
        <v/>
      </c>
      <c r="C5325" s="18">
        <f t="shared" si="1245"/>
        <v>50520</v>
      </c>
      <c r="D5325" s="20" t="str">
        <f t="shared" si="1246"/>
        <v>Dimanche</v>
      </c>
      <c r="E5325" s="43" t="str">
        <f t="shared" si="1248"/>
        <v>AVR 2038</v>
      </c>
      <c r="F5325" s="48">
        <f t="shared" si="1249"/>
        <v>0</v>
      </c>
      <c r="G5325" s="26"/>
      <c r="H5325" s="26"/>
      <c r="I5325" s="45" t="str">
        <f t="shared" si="1250"/>
        <v/>
      </c>
      <c r="J5325" s="30"/>
      <c r="K5325" s="27"/>
      <c r="L5325" s="59" t="str">
        <f t="shared" si="1251"/>
        <v/>
      </c>
      <c r="M5325" s="62" t="str">
        <f t="shared" si="1252"/>
        <v/>
      </c>
      <c r="N5325" s="52">
        <f t="shared" si="1253"/>
        <v>0</v>
      </c>
      <c r="O5325" s="53">
        <f t="shared" si="1254"/>
        <v>0</v>
      </c>
      <c r="P5325" s="33" t="str">
        <f t="shared" si="1259"/>
        <v>-</v>
      </c>
      <c r="Q5325" s="50" t="str">
        <f t="shared" ca="1" si="1255"/>
        <v/>
      </c>
      <c r="R5325" s="52" t="str">
        <f t="shared" si="1256"/>
        <v/>
      </c>
      <c r="S5325" s="53" t="str">
        <f t="shared" si="1257"/>
        <v/>
      </c>
      <c r="T5325" s="78" t="str">
        <f t="shared" si="1258"/>
        <v/>
      </c>
    </row>
    <row r="5326" spans="2:20" ht="15.25" x14ac:dyDescent="0.2">
      <c r="B5326" s="29" t="str">
        <f t="shared" si="1247"/>
        <v/>
      </c>
      <c r="C5326" s="18">
        <f t="shared" si="1245"/>
        <v>50521</v>
      </c>
      <c r="D5326" s="20" t="str">
        <f t="shared" si="1246"/>
        <v>Lundi</v>
      </c>
      <c r="E5326" s="43" t="str">
        <f t="shared" si="1248"/>
        <v>AVR 2038</v>
      </c>
      <c r="F5326" s="48">
        <f t="shared" si="1249"/>
        <v>0</v>
      </c>
      <c r="G5326" s="26"/>
      <c r="H5326" s="26"/>
      <c r="I5326" s="45" t="str">
        <f t="shared" si="1250"/>
        <v/>
      </c>
      <c r="J5326" s="30"/>
      <c r="K5326" s="27"/>
      <c r="L5326" s="59" t="str">
        <f t="shared" si="1251"/>
        <v/>
      </c>
      <c r="M5326" s="62" t="str">
        <f t="shared" si="1252"/>
        <v/>
      </c>
      <c r="N5326" s="52" t="str">
        <f t="shared" si="1253"/>
        <v/>
      </c>
      <c r="O5326" s="53" t="str">
        <f t="shared" si="1254"/>
        <v/>
      </c>
      <c r="P5326" s="33" t="str">
        <f t="shared" si="1259"/>
        <v>-</v>
      </c>
      <c r="Q5326" s="50" t="str">
        <f t="shared" ca="1" si="1255"/>
        <v/>
      </c>
      <c r="R5326" s="52" t="str">
        <f t="shared" si="1256"/>
        <v/>
      </c>
      <c r="S5326" s="53" t="str">
        <f t="shared" si="1257"/>
        <v/>
      </c>
      <c r="T5326" s="78" t="str">
        <f t="shared" si="1258"/>
        <v/>
      </c>
    </row>
    <row r="5327" spans="2:20" ht="15.25" x14ac:dyDescent="0.2">
      <c r="B5327" s="29" t="str">
        <f t="shared" si="1247"/>
        <v/>
      </c>
      <c r="C5327" s="18">
        <f t="shared" si="1245"/>
        <v>50522</v>
      </c>
      <c r="D5327" s="20" t="str">
        <f t="shared" si="1246"/>
        <v>Mardi</v>
      </c>
      <c r="E5327" s="43" t="str">
        <f t="shared" si="1248"/>
        <v>AVR 2038</v>
      </c>
      <c r="F5327" s="48">
        <f t="shared" si="1249"/>
        <v>0</v>
      </c>
      <c r="G5327" s="26"/>
      <c r="H5327" s="26"/>
      <c r="I5327" s="45" t="str">
        <f t="shared" si="1250"/>
        <v/>
      </c>
      <c r="J5327" s="30"/>
      <c r="K5327" s="27"/>
      <c r="L5327" s="59" t="str">
        <f t="shared" si="1251"/>
        <v/>
      </c>
      <c r="M5327" s="62" t="str">
        <f t="shared" si="1252"/>
        <v/>
      </c>
      <c r="N5327" s="52" t="str">
        <f t="shared" si="1253"/>
        <v/>
      </c>
      <c r="O5327" s="53" t="str">
        <f t="shared" si="1254"/>
        <v/>
      </c>
      <c r="P5327" s="33" t="str">
        <f t="shared" si="1259"/>
        <v>-</v>
      </c>
      <c r="Q5327" s="50" t="str">
        <f t="shared" ca="1" si="1255"/>
        <v/>
      </c>
      <c r="R5327" s="52" t="str">
        <f t="shared" si="1256"/>
        <v/>
      </c>
      <c r="S5327" s="53" t="str">
        <f t="shared" si="1257"/>
        <v/>
      </c>
      <c r="T5327" s="78" t="str">
        <f t="shared" si="1258"/>
        <v/>
      </c>
    </row>
    <row r="5328" spans="2:20" ht="15.25" x14ac:dyDescent="0.2">
      <c r="B5328" s="29" t="str">
        <f t="shared" si="1247"/>
        <v/>
      </c>
      <c r="C5328" s="18">
        <f t="shared" si="1245"/>
        <v>50523</v>
      </c>
      <c r="D5328" s="20" t="str">
        <f t="shared" si="1246"/>
        <v>Mercredi</v>
      </c>
      <c r="E5328" s="43" t="str">
        <f t="shared" si="1248"/>
        <v>AVR 2038</v>
      </c>
      <c r="F5328" s="48">
        <f t="shared" si="1249"/>
        <v>0</v>
      </c>
      <c r="G5328" s="26"/>
      <c r="H5328" s="26"/>
      <c r="I5328" s="45" t="str">
        <f t="shared" si="1250"/>
        <v/>
      </c>
      <c r="J5328" s="30"/>
      <c r="K5328" s="27"/>
      <c r="L5328" s="59" t="str">
        <f t="shared" si="1251"/>
        <v/>
      </c>
      <c r="M5328" s="62" t="str">
        <f t="shared" si="1252"/>
        <v/>
      </c>
      <c r="N5328" s="52" t="str">
        <f t="shared" si="1253"/>
        <v/>
      </c>
      <c r="O5328" s="53" t="str">
        <f t="shared" si="1254"/>
        <v/>
      </c>
      <c r="P5328" s="33" t="str">
        <f t="shared" si="1259"/>
        <v>-</v>
      </c>
      <c r="Q5328" s="50" t="str">
        <f t="shared" ca="1" si="1255"/>
        <v/>
      </c>
      <c r="R5328" s="52" t="str">
        <f t="shared" si="1256"/>
        <v/>
      </c>
      <c r="S5328" s="53" t="str">
        <f t="shared" si="1257"/>
        <v/>
      </c>
      <c r="T5328" s="78" t="str">
        <f t="shared" si="1258"/>
        <v/>
      </c>
    </row>
    <row r="5329" spans="2:20" ht="15.25" x14ac:dyDescent="0.2">
      <c r="B5329" s="29" t="str">
        <f t="shared" si="1247"/>
        <v/>
      </c>
      <c r="C5329" s="18">
        <f t="shared" si="1245"/>
        <v>50524</v>
      </c>
      <c r="D5329" s="20" t="str">
        <f t="shared" si="1246"/>
        <v>Jeudi</v>
      </c>
      <c r="E5329" s="43" t="str">
        <f t="shared" si="1248"/>
        <v>AVR 2038</v>
      </c>
      <c r="F5329" s="48">
        <f t="shared" si="1249"/>
        <v>0</v>
      </c>
      <c r="G5329" s="26"/>
      <c r="H5329" s="26"/>
      <c r="I5329" s="45" t="str">
        <f t="shared" si="1250"/>
        <v/>
      </c>
      <c r="J5329" s="30"/>
      <c r="K5329" s="27"/>
      <c r="L5329" s="59" t="str">
        <f t="shared" si="1251"/>
        <v/>
      </c>
      <c r="M5329" s="62" t="str">
        <f t="shared" si="1252"/>
        <v/>
      </c>
      <c r="N5329" s="52" t="str">
        <f t="shared" si="1253"/>
        <v/>
      </c>
      <c r="O5329" s="53" t="str">
        <f t="shared" si="1254"/>
        <v/>
      </c>
      <c r="P5329" s="33" t="str">
        <f t="shared" si="1259"/>
        <v>-</v>
      </c>
      <c r="Q5329" s="50" t="str">
        <f t="shared" ca="1" si="1255"/>
        <v/>
      </c>
      <c r="R5329" s="52" t="str">
        <f t="shared" si="1256"/>
        <v/>
      </c>
      <c r="S5329" s="53" t="str">
        <f t="shared" si="1257"/>
        <v/>
      </c>
      <c r="T5329" s="78" t="str">
        <f t="shared" si="1258"/>
        <v/>
      </c>
    </row>
    <row r="5330" spans="2:20" ht="15.25" x14ac:dyDescent="0.2">
      <c r="B5330" s="29" t="str">
        <f t="shared" si="1247"/>
        <v/>
      </c>
      <c r="C5330" s="18">
        <f t="shared" si="1245"/>
        <v>50525</v>
      </c>
      <c r="D5330" s="20" t="str">
        <f t="shared" si="1246"/>
        <v>Vendredi</v>
      </c>
      <c r="E5330" s="43" t="str">
        <f t="shared" si="1248"/>
        <v>AVR 2038</v>
      </c>
      <c r="F5330" s="48">
        <f t="shared" si="1249"/>
        <v>0</v>
      </c>
      <c r="G5330" s="26"/>
      <c r="H5330" s="26"/>
      <c r="I5330" s="45" t="str">
        <f t="shared" si="1250"/>
        <v/>
      </c>
      <c r="J5330" s="30"/>
      <c r="K5330" s="27"/>
      <c r="L5330" s="59" t="str">
        <f t="shared" si="1251"/>
        <v/>
      </c>
      <c r="M5330" s="62" t="str">
        <f t="shared" si="1252"/>
        <v/>
      </c>
      <c r="N5330" s="52" t="str">
        <f t="shared" si="1253"/>
        <v/>
      </c>
      <c r="O5330" s="53" t="str">
        <f t="shared" si="1254"/>
        <v/>
      </c>
      <c r="P5330" s="33" t="str">
        <f t="shared" si="1259"/>
        <v>-</v>
      </c>
      <c r="Q5330" s="50" t="str">
        <f t="shared" ca="1" si="1255"/>
        <v/>
      </c>
      <c r="R5330" s="52" t="str">
        <f t="shared" si="1256"/>
        <v/>
      </c>
      <c r="S5330" s="53" t="str">
        <f t="shared" si="1257"/>
        <v/>
      </c>
      <c r="T5330" s="78" t="str">
        <f t="shared" si="1258"/>
        <v/>
      </c>
    </row>
    <row r="5331" spans="2:20" ht="15.25" x14ac:dyDescent="0.2">
      <c r="B5331" s="29" t="str">
        <f t="shared" si="1247"/>
        <v/>
      </c>
      <c r="C5331" s="18">
        <f t="shared" si="1245"/>
        <v>50526</v>
      </c>
      <c r="D5331" s="20" t="str">
        <f t="shared" si="1246"/>
        <v>Samedi</v>
      </c>
      <c r="E5331" s="43" t="str">
        <f t="shared" si="1248"/>
        <v>MAI 2038</v>
      </c>
      <c r="F5331" s="48">
        <f t="shared" si="1249"/>
        <v>0</v>
      </c>
      <c r="G5331" s="26"/>
      <c r="H5331" s="26"/>
      <c r="I5331" s="45" t="str">
        <f t="shared" si="1250"/>
        <v/>
      </c>
      <c r="J5331" s="30"/>
      <c r="K5331" s="27"/>
      <c r="L5331" s="59" t="str">
        <f t="shared" si="1251"/>
        <v/>
      </c>
      <c r="M5331" s="62" t="str">
        <f t="shared" si="1252"/>
        <v/>
      </c>
      <c r="N5331" s="52" t="str">
        <f t="shared" si="1253"/>
        <v/>
      </c>
      <c r="O5331" s="53" t="str">
        <f t="shared" si="1254"/>
        <v/>
      </c>
      <c r="P5331" s="33" t="str">
        <f t="shared" si="1259"/>
        <v>MAI 2038</v>
      </c>
      <c r="Q5331" s="50" t="str">
        <f t="shared" ca="1" si="1255"/>
        <v/>
      </c>
      <c r="R5331" s="52">
        <f t="shared" ca="1" si="1256"/>
        <v>0</v>
      </c>
      <c r="S5331" s="53">
        <f t="shared" ca="1" si="1257"/>
        <v>0</v>
      </c>
      <c r="T5331" s="78" t="str">
        <f t="shared" si="1258"/>
        <v>MAI 2038</v>
      </c>
    </row>
    <row r="5332" spans="2:20" ht="15.25" x14ac:dyDescent="0.2">
      <c r="B5332" s="29" t="str">
        <f t="shared" si="1247"/>
        <v/>
      </c>
      <c r="C5332" s="18">
        <f t="shared" si="1245"/>
        <v>50527</v>
      </c>
      <c r="D5332" s="20" t="str">
        <f t="shared" si="1246"/>
        <v>Dimanche</v>
      </c>
      <c r="E5332" s="43" t="str">
        <f t="shared" si="1248"/>
        <v>MAI 2038</v>
      </c>
      <c r="F5332" s="48">
        <f t="shared" si="1249"/>
        <v>0</v>
      </c>
      <c r="G5332" s="26"/>
      <c r="H5332" s="26"/>
      <c r="I5332" s="45" t="str">
        <f t="shared" si="1250"/>
        <v/>
      </c>
      <c r="J5332" s="30"/>
      <c r="K5332" s="27"/>
      <c r="L5332" s="59" t="str">
        <f t="shared" si="1251"/>
        <v/>
      </c>
      <c r="M5332" s="62" t="str">
        <f t="shared" si="1252"/>
        <v/>
      </c>
      <c r="N5332" s="52">
        <f t="shared" si="1253"/>
        <v>0</v>
      </c>
      <c r="O5332" s="53">
        <f t="shared" si="1254"/>
        <v>0</v>
      </c>
      <c r="P5332" s="33" t="str">
        <f t="shared" si="1259"/>
        <v>-</v>
      </c>
      <c r="Q5332" s="50" t="str">
        <f t="shared" ca="1" si="1255"/>
        <v/>
      </c>
      <c r="R5332" s="52" t="str">
        <f t="shared" si="1256"/>
        <v/>
      </c>
      <c r="S5332" s="53" t="str">
        <f t="shared" si="1257"/>
        <v/>
      </c>
      <c r="T5332" s="78" t="str">
        <f t="shared" si="1258"/>
        <v/>
      </c>
    </row>
    <row r="5333" spans="2:20" ht="15.25" x14ac:dyDescent="0.2">
      <c r="B5333" s="29" t="str">
        <f t="shared" si="1247"/>
        <v/>
      </c>
      <c r="C5333" s="18">
        <f t="shared" si="1245"/>
        <v>50528</v>
      </c>
      <c r="D5333" s="20" t="str">
        <f t="shared" si="1246"/>
        <v>Lundi</v>
      </c>
      <c r="E5333" s="43" t="str">
        <f t="shared" si="1248"/>
        <v>MAI 2038</v>
      </c>
      <c r="F5333" s="48">
        <f t="shared" si="1249"/>
        <v>0</v>
      </c>
      <c r="G5333" s="26"/>
      <c r="H5333" s="26"/>
      <c r="I5333" s="45" t="str">
        <f t="shared" si="1250"/>
        <v/>
      </c>
      <c r="J5333" s="30"/>
      <c r="K5333" s="27"/>
      <c r="L5333" s="59" t="str">
        <f t="shared" si="1251"/>
        <v/>
      </c>
      <c r="M5333" s="62" t="str">
        <f t="shared" si="1252"/>
        <v/>
      </c>
      <c r="N5333" s="52" t="str">
        <f t="shared" si="1253"/>
        <v/>
      </c>
      <c r="O5333" s="53" t="str">
        <f t="shared" si="1254"/>
        <v/>
      </c>
      <c r="P5333" s="33" t="str">
        <f t="shared" si="1259"/>
        <v>-</v>
      </c>
      <c r="Q5333" s="50" t="str">
        <f t="shared" ca="1" si="1255"/>
        <v/>
      </c>
      <c r="R5333" s="52" t="str">
        <f t="shared" si="1256"/>
        <v/>
      </c>
      <c r="S5333" s="53" t="str">
        <f t="shared" si="1257"/>
        <v/>
      </c>
      <c r="T5333" s="78" t="str">
        <f t="shared" si="1258"/>
        <v/>
      </c>
    </row>
    <row r="5334" spans="2:20" ht="15.25" x14ac:dyDescent="0.2">
      <c r="B5334" s="29" t="str">
        <f t="shared" si="1247"/>
        <v/>
      </c>
      <c r="C5334" s="18">
        <f t="shared" si="1245"/>
        <v>50529</v>
      </c>
      <c r="D5334" s="20" t="str">
        <f t="shared" si="1246"/>
        <v>Mardi</v>
      </c>
      <c r="E5334" s="43" t="str">
        <f t="shared" si="1248"/>
        <v>MAI 2038</v>
      </c>
      <c r="F5334" s="48">
        <f t="shared" si="1249"/>
        <v>0</v>
      </c>
      <c r="G5334" s="26"/>
      <c r="H5334" s="26"/>
      <c r="I5334" s="45" t="str">
        <f t="shared" si="1250"/>
        <v/>
      </c>
      <c r="J5334" s="30"/>
      <c r="K5334" s="27"/>
      <c r="L5334" s="59" t="str">
        <f t="shared" si="1251"/>
        <v/>
      </c>
      <c r="M5334" s="62" t="str">
        <f t="shared" si="1252"/>
        <v/>
      </c>
      <c r="N5334" s="52" t="str">
        <f t="shared" si="1253"/>
        <v/>
      </c>
      <c r="O5334" s="53" t="str">
        <f t="shared" si="1254"/>
        <v/>
      </c>
      <c r="P5334" s="33" t="str">
        <f t="shared" si="1259"/>
        <v>-</v>
      </c>
      <c r="Q5334" s="50" t="str">
        <f t="shared" ca="1" si="1255"/>
        <v/>
      </c>
      <c r="R5334" s="52" t="str">
        <f t="shared" si="1256"/>
        <v/>
      </c>
      <c r="S5334" s="53" t="str">
        <f t="shared" si="1257"/>
        <v/>
      </c>
      <c r="T5334" s="78" t="str">
        <f t="shared" si="1258"/>
        <v/>
      </c>
    </row>
    <row r="5335" spans="2:20" ht="15.25" x14ac:dyDescent="0.2">
      <c r="B5335" s="29" t="str">
        <f t="shared" si="1247"/>
        <v/>
      </c>
      <c r="C5335" s="18">
        <f t="shared" si="1245"/>
        <v>50530</v>
      </c>
      <c r="D5335" s="20" t="str">
        <f t="shared" si="1246"/>
        <v>Mercredi</v>
      </c>
      <c r="E5335" s="43" t="str">
        <f t="shared" si="1248"/>
        <v>MAI 2038</v>
      </c>
      <c r="F5335" s="48">
        <f t="shared" si="1249"/>
        <v>0</v>
      </c>
      <c r="G5335" s="26"/>
      <c r="H5335" s="26"/>
      <c r="I5335" s="45" t="str">
        <f t="shared" si="1250"/>
        <v/>
      </c>
      <c r="J5335" s="30"/>
      <c r="K5335" s="27"/>
      <c r="L5335" s="59" t="str">
        <f t="shared" si="1251"/>
        <v/>
      </c>
      <c r="M5335" s="62" t="str">
        <f t="shared" si="1252"/>
        <v/>
      </c>
      <c r="N5335" s="52" t="str">
        <f t="shared" si="1253"/>
        <v/>
      </c>
      <c r="O5335" s="53" t="str">
        <f t="shared" si="1254"/>
        <v/>
      </c>
      <c r="P5335" s="33" t="str">
        <f t="shared" si="1259"/>
        <v>-</v>
      </c>
      <c r="Q5335" s="50" t="str">
        <f t="shared" ca="1" si="1255"/>
        <v/>
      </c>
      <c r="R5335" s="52" t="str">
        <f t="shared" si="1256"/>
        <v/>
      </c>
      <c r="S5335" s="53" t="str">
        <f t="shared" si="1257"/>
        <v/>
      </c>
      <c r="T5335" s="78" t="str">
        <f t="shared" si="1258"/>
        <v/>
      </c>
    </row>
    <row r="5336" spans="2:20" ht="15.25" x14ac:dyDescent="0.2">
      <c r="B5336" s="29" t="str">
        <f t="shared" si="1247"/>
        <v/>
      </c>
      <c r="C5336" s="18">
        <f t="shared" si="1245"/>
        <v>50531</v>
      </c>
      <c r="D5336" s="20" t="str">
        <f t="shared" si="1246"/>
        <v>Jeudi</v>
      </c>
      <c r="E5336" s="43" t="str">
        <f t="shared" si="1248"/>
        <v>MAI 2038</v>
      </c>
      <c r="F5336" s="48">
        <f t="shared" si="1249"/>
        <v>0</v>
      </c>
      <c r="G5336" s="26"/>
      <c r="H5336" s="26"/>
      <c r="I5336" s="45" t="str">
        <f t="shared" si="1250"/>
        <v/>
      </c>
      <c r="J5336" s="30"/>
      <c r="K5336" s="27"/>
      <c r="L5336" s="59" t="str">
        <f t="shared" si="1251"/>
        <v/>
      </c>
      <c r="M5336" s="62" t="str">
        <f t="shared" si="1252"/>
        <v/>
      </c>
      <c r="N5336" s="52" t="str">
        <f t="shared" si="1253"/>
        <v/>
      </c>
      <c r="O5336" s="53" t="str">
        <f t="shared" si="1254"/>
        <v/>
      </c>
      <c r="P5336" s="33" t="str">
        <f t="shared" si="1259"/>
        <v>-</v>
      </c>
      <c r="Q5336" s="50" t="str">
        <f t="shared" ca="1" si="1255"/>
        <v/>
      </c>
      <c r="R5336" s="52" t="str">
        <f t="shared" si="1256"/>
        <v/>
      </c>
      <c r="S5336" s="53" t="str">
        <f t="shared" si="1257"/>
        <v/>
      </c>
      <c r="T5336" s="78" t="str">
        <f t="shared" si="1258"/>
        <v/>
      </c>
    </row>
    <row r="5337" spans="2:20" ht="15.25" x14ac:dyDescent="0.2">
      <c r="B5337" s="29" t="str">
        <f t="shared" si="1247"/>
        <v/>
      </c>
      <c r="C5337" s="18">
        <f t="shared" si="1245"/>
        <v>50532</v>
      </c>
      <c r="D5337" s="20" t="str">
        <f t="shared" si="1246"/>
        <v>Vendredi</v>
      </c>
      <c r="E5337" s="43" t="str">
        <f t="shared" si="1248"/>
        <v>MAI 2038</v>
      </c>
      <c r="F5337" s="48">
        <f t="shared" si="1249"/>
        <v>0</v>
      </c>
      <c r="G5337" s="26"/>
      <c r="H5337" s="26"/>
      <c r="I5337" s="45" t="str">
        <f t="shared" si="1250"/>
        <v/>
      </c>
      <c r="J5337" s="30"/>
      <c r="K5337" s="27"/>
      <c r="L5337" s="59" t="str">
        <f t="shared" si="1251"/>
        <v/>
      </c>
      <c r="M5337" s="62" t="str">
        <f t="shared" si="1252"/>
        <v/>
      </c>
      <c r="N5337" s="52" t="str">
        <f t="shared" si="1253"/>
        <v/>
      </c>
      <c r="O5337" s="53" t="str">
        <f t="shared" si="1254"/>
        <v/>
      </c>
      <c r="P5337" s="33" t="str">
        <f t="shared" si="1259"/>
        <v>-</v>
      </c>
      <c r="Q5337" s="50" t="str">
        <f t="shared" ca="1" si="1255"/>
        <v/>
      </c>
      <c r="R5337" s="52" t="str">
        <f t="shared" si="1256"/>
        <v/>
      </c>
      <c r="S5337" s="53" t="str">
        <f t="shared" si="1257"/>
        <v/>
      </c>
      <c r="T5337" s="78" t="str">
        <f t="shared" si="1258"/>
        <v/>
      </c>
    </row>
    <row r="5338" spans="2:20" ht="15.25" x14ac:dyDescent="0.2">
      <c r="B5338" s="29" t="str">
        <f t="shared" si="1247"/>
        <v/>
      </c>
      <c r="C5338" s="18">
        <f t="shared" si="1245"/>
        <v>50533</v>
      </c>
      <c r="D5338" s="20" t="str">
        <f t="shared" si="1246"/>
        <v>Samedi</v>
      </c>
      <c r="E5338" s="43" t="str">
        <f t="shared" si="1248"/>
        <v>MAI 2038</v>
      </c>
      <c r="F5338" s="48">
        <f t="shared" si="1249"/>
        <v>0</v>
      </c>
      <c r="G5338" s="26"/>
      <c r="H5338" s="26"/>
      <c r="I5338" s="45" t="str">
        <f t="shared" si="1250"/>
        <v/>
      </c>
      <c r="J5338" s="30"/>
      <c r="K5338" s="27"/>
      <c r="L5338" s="59" t="str">
        <f t="shared" si="1251"/>
        <v/>
      </c>
      <c r="M5338" s="62" t="str">
        <f t="shared" si="1252"/>
        <v/>
      </c>
      <c r="N5338" s="52" t="str">
        <f t="shared" si="1253"/>
        <v/>
      </c>
      <c r="O5338" s="53" t="str">
        <f t="shared" si="1254"/>
        <v/>
      </c>
      <c r="P5338" s="33" t="str">
        <f t="shared" si="1259"/>
        <v>-</v>
      </c>
      <c r="Q5338" s="50" t="str">
        <f t="shared" ca="1" si="1255"/>
        <v/>
      </c>
      <c r="R5338" s="52" t="str">
        <f t="shared" si="1256"/>
        <v/>
      </c>
      <c r="S5338" s="53" t="str">
        <f t="shared" si="1257"/>
        <v/>
      </c>
      <c r="T5338" s="78" t="str">
        <f t="shared" si="1258"/>
        <v/>
      </c>
    </row>
    <row r="5339" spans="2:20" ht="15.25" x14ac:dyDescent="0.2">
      <c r="B5339" s="29" t="str">
        <f t="shared" si="1247"/>
        <v/>
      </c>
      <c r="C5339" s="18">
        <f t="shared" si="1245"/>
        <v>50534</v>
      </c>
      <c r="D5339" s="20" t="str">
        <f t="shared" si="1246"/>
        <v>Dimanche</v>
      </c>
      <c r="E5339" s="43" t="str">
        <f t="shared" si="1248"/>
        <v>MAI 2038</v>
      </c>
      <c r="F5339" s="48">
        <f t="shared" si="1249"/>
        <v>0</v>
      </c>
      <c r="G5339" s="26"/>
      <c r="H5339" s="26"/>
      <c r="I5339" s="45" t="str">
        <f t="shared" si="1250"/>
        <v/>
      </c>
      <c r="J5339" s="30"/>
      <c r="K5339" s="27"/>
      <c r="L5339" s="59" t="str">
        <f t="shared" si="1251"/>
        <v/>
      </c>
      <c r="M5339" s="62" t="str">
        <f t="shared" si="1252"/>
        <v/>
      </c>
      <c r="N5339" s="52">
        <f t="shared" si="1253"/>
        <v>0</v>
      </c>
      <c r="O5339" s="53">
        <f t="shared" si="1254"/>
        <v>0</v>
      </c>
      <c r="P5339" s="33" t="str">
        <f t="shared" si="1259"/>
        <v>-</v>
      </c>
      <c r="Q5339" s="50" t="str">
        <f t="shared" ca="1" si="1255"/>
        <v/>
      </c>
      <c r="R5339" s="52" t="str">
        <f t="shared" si="1256"/>
        <v/>
      </c>
      <c r="S5339" s="53" t="str">
        <f t="shared" si="1257"/>
        <v/>
      </c>
      <c r="T5339" s="78" t="str">
        <f t="shared" si="1258"/>
        <v/>
      </c>
    </row>
    <row r="5340" spans="2:20" ht="15.25" x14ac:dyDescent="0.2">
      <c r="B5340" s="29" t="str">
        <f t="shared" si="1247"/>
        <v/>
      </c>
      <c r="C5340" s="18">
        <f t="shared" si="1245"/>
        <v>50535</v>
      </c>
      <c r="D5340" s="20" t="str">
        <f t="shared" si="1246"/>
        <v>Lundi</v>
      </c>
      <c r="E5340" s="43" t="str">
        <f t="shared" si="1248"/>
        <v>MAI 2038</v>
      </c>
      <c r="F5340" s="48">
        <f t="shared" si="1249"/>
        <v>0</v>
      </c>
      <c r="G5340" s="26"/>
      <c r="H5340" s="26"/>
      <c r="I5340" s="45" t="str">
        <f t="shared" si="1250"/>
        <v/>
      </c>
      <c r="J5340" s="30"/>
      <c r="K5340" s="27"/>
      <c r="L5340" s="59" t="str">
        <f t="shared" si="1251"/>
        <v/>
      </c>
      <c r="M5340" s="62" t="str">
        <f t="shared" si="1252"/>
        <v/>
      </c>
      <c r="N5340" s="52" t="str">
        <f t="shared" si="1253"/>
        <v/>
      </c>
      <c r="O5340" s="53" t="str">
        <f t="shared" si="1254"/>
        <v/>
      </c>
      <c r="P5340" s="33" t="str">
        <f t="shared" si="1259"/>
        <v>-</v>
      </c>
      <c r="Q5340" s="50" t="str">
        <f t="shared" ca="1" si="1255"/>
        <v/>
      </c>
      <c r="R5340" s="52" t="str">
        <f t="shared" si="1256"/>
        <v/>
      </c>
      <c r="S5340" s="53" t="str">
        <f t="shared" si="1257"/>
        <v/>
      </c>
      <c r="T5340" s="78" t="str">
        <f t="shared" si="1258"/>
        <v/>
      </c>
    </row>
    <row r="5341" spans="2:20" ht="15.25" x14ac:dyDescent="0.2">
      <c r="B5341" s="29" t="str">
        <f t="shared" si="1247"/>
        <v/>
      </c>
      <c r="C5341" s="18">
        <f t="shared" si="1245"/>
        <v>50536</v>
      </c>
      <c r="D5341" s="20" t="str">
        <f t="shared" si="1246"/>
        <v>Mardi</v>
      </c>
      <c r="E5341" s="43" t="str">
        <f t="shared" si="1248"/>
        <v>MAI 2038</v>
      </c>
      <c r="F5341" s="48">
        <f t="shared" si="1249"/>
        <v>0</v>
      </c>
      <c r="G5341" s="26"/>
      <c r="H5341" s="26"/>
      <c r="I5341" s="45" t="str">
        <f t="shared" si="1250"/>
        <v/>
      </c>
      <c r="J5341" s="30"/>
      <c r="K5341" s="27"/>
      <c r="L5341" s="59" t="str">
        <f t="shared" si="1251"/>
        <v/>
      </c>
      <c r="M5341" s="62" t="str">
        <f t="shared" si="1252"/>
        <v/>
      </c>
      <c r="N5341" s="52" t="str">
        <f t="shared" si="1253"/>
        <v/>
      </c>
      <c r="O5341" s="53" t="str">
        <f t="shared" si="1254"/>
        <v/>
      </c>
      <c r="P5341" s="33" t="str">
        <f t="shared" si="1259"/>
        <v>-</v>
      </c>
      <c r="Q5341" s="50" t="str">
        <f t="shared" ca="1" si="1255"/>
        <v/>
      </c>
      <c r="R5341" s="52" t="str">
        <f t="shared" si="1256"/>
        <v/>
      </c>
      <c r="S5341" s="53" t="str">
        <f t="shared" si="1257"/>
        <v/>
      </c>
      <c r="T5341" s="78" t="str">
        <f t="shared" si="1258"/>
        <v/>
      </c>
    </row>
    <row r="5342" spans="2:20" ht="15.25" x14ac:dyDescent="0.2">
      <c r="B5342" s="29" t="str">
        <f t="shared" si="1247"/>
        <v/>
      </c>
      <c r="C5342" s="18">
        <f t="shared" si="1245"/>
        <v>50537</v>
      </c>
      <c r="D5342" s="20" t="str">
        <f t="shared" si="1246"/>
        <v>Mercredi</v>
      </c>
      <c r="E5342" s="43" t="str">
        <f t="shared" si="1248"/>
        <v>MAI 2038</v>
      </c>
      <c r="F5342" s="48">
        <f t="shared" si="1249"/>
        <v>0</v>
      </c>
      <c r="G5342" s="26"/>
      <c r="H5342" s="26"/>
      <c r="I5342" s="45" t="str">
        <f t="shared" si="1250"/>
        <v/>
      </c>
      <c r="J5342" s="30"/>
      <c r="K5342" s="27"/>
      <c r="L5342" s="59" t="str">
        <f t="shared" si="1251"/>
        <v/>
      </c>
      <c r="M5342" s="62" t="str">
        <f t="shared" si="1252"/>
        <v/>
      </c>
      <c r="N5342" s="52" t="str">
        <f t="shared" si="1253"/>
        <v/>
      </c>
      <c r="O5342" s="53" t="str">
        <f t="shared" si="1254"/>
        <v/>
      </c>
      <c r="P5342" s="33" t="str">
        <f t="shared" si="1259"/>
        <v>-</v>
      </c>
      <c r="Q5342" s="50" t="str">
        <f t="shared" ca="1" si="1255"/>
        <v/>
      </c>
      <c r="R5342" s="52" t="str">
        <f t="shared" si="1256"/>
        <v/>
      </c>
      <c r="S5342" s="53" t="str">
        <f t="shared" si="1257"/>
        <v/>
      </c>
      <c r="T5342" s="78" t="str">
        <f t="shared" si="1258"/>
        <v/>
      </c>
    </row>
    <row r="5343" spans="2:20" ht="15.25" x14ac:dyDescent="0.2">
      <c r="B5343" s="29" t="str">
        <f t="shared" si="1247"/>
        <v/>
      </c>
      <c r="C5343" s="18">
        <f t="shared" si="1245"/>
        <v>50538</v>
      </c>
      <c r="D5343" s="20" t="str">
        <f t="shared" si="1246"/>
        <v>Jeudi</v>
      </c>
      <c r="E5343" s="43" t="str">
        <f t="shared" si="1248"/>
        <v>MAI 2038</v>
      </c>
      <c r="F5343" s="48">
        <f t="shared" si="1249"/>
        <v>0</v>
      </c>
      <c r="G5343" s="26"/>
      <c r="H5343" s="26"/>
      <c r="I5343" s="45" t="str">
        <f t="shared" si="1250"/>
        <v/>
      </c>
      <c r="J5343" s="30"/>
      <c r="K5343" s="27"/>
      <c r="L5343" s="59" t="str">
        <f t="shared" si="1251"/>
        <v/>
      </c>
      <c r="M5343" s="62" t="str">
        <f t="shared" si="1252"/>
        <v/>
      </c>
      <c r="N5343" s="52" t="str">
        <f t="shared" si="1253"/>
        <v/>
      </c>
      <c r="O5343" s="53" t="str">
        <f t="shared" si="1254"/>
        <v/>
      </c>
      <c r="P5343" s="33" t="str">
        <f t="shared" si="1259"/>
        <v>-</v>
      </c>
      <c r="Q5343" s="50" t="str">
        <f t="shared" ca="1" si="1255"/>
        <v/>
      </c>
      <c r="R5343" s="52" t="str">
        <f t="shared" si="1256"/>
        <v/>
      </c>
      <c r="S5343" s="53" t="str">
        <f t="shared" si="1257"/>
        <v/>
      </c>
      <c r="T5343" s="78" t="str">
        <f t="shared" si="1258"/>
        <v/>
      </c>
    </row>
    <row r="5344" spans="2:20" ht="15.25" x14ac:dyDescent="0.2">
      <c r="B5344" s="29" t="str">
        <f t="shared" si="1247"/>
        <v/>
      </c>
      <c r="C5344" s="18">
        <f t="shared" si="1245"/>
        <v>50539</v>
      </c>
      <c r="D5344" s="20" t="str">
        <f t="shared" si="1246"/>
        <v>Vendredi</v>
      </c>
      <c r="E5344" s="43" t="str">
        <f t="shared" si="1248"/>
        <v>MAI 2038</v>
      </c>
      <c r="F5344" s="48">
        <f t="shared" si="1249"/>
        <v>0</v>
      </c>
      <c r="G5344" s="26"/>
      <c r="H5344" s="26"/>
      <c r="I5344" s="45" t="str">
        <f t="shared" si="1250"/>
        <v/>
      </c>
      <c r="J5344" s="30"/>
      <c r="K5344" s="27"/>
      <c r="L5344" s="59" t="str">
        <f t="shared" si="1251"/>
        <v/>
      </c>
      <c r="M5344" s="62" t="str">
        <f t="shared" si="1252"/>
        <v/>
      </c>
      <c r="N5344" s="52" t="str">
        <f t="shared" si="1253"/>
        <v/>
      </c>
      <c r="O5344" s="53" t="str">
        <f t="shared" si="1254"/>
        <v/>
      </c>
      <c r="P5344" s="33" t="str">
        <f t="shared" si="1259"/>
        <v>-</v>
      </c>
      <c r="Q5344" s="50" t="str">
        <f t="shared" ca="1" si="1255"/>
        <v/>
      </c>
      <c r="R5344" s="52" t="str">
        <f t="shared" si="1256"/>
        <v/>
      </c>
      <c r="S5344" s="53" t="str">
        <f t="shared" si="1257"/>
        <v/>
      </c>
      <c r="T5344" s="78" t="str">
        <f t="shared" si="1258"/>
        <v/>
      </c>
    </row>
    <row r="5345" spans="2:20" ht="15.25" x14ac:dyDescent="0.2">
      <c r="B5345" s="29" t="str">
        <f t="shared" si="1247"/>
        <v/>
      </c>
      <c r="C5345" s="18">
        <f t="shared" si="1245"/>
        <v>50540</v>
      </c>
      <c r="D5345" s="20" t="str">
        <f t="shared" si="1246"/>
        <v>Samedi</v>
      </c>
      <c r="E5345" s="43" t="str">
        <f t="shared" si="1248"/>
        <v>MAI 2038</v>
      </c>
      <c r="F5345" s="48">
        <f t="shared" si="1249"/>
        <v>0</v>
      </c>
      <c r="G5345" s="26"/>
      <c r="H5345" s="26"/>
      <c r="I5345" s="45" t="str">
        <f t="shared" si="1250"/>
        <v/>
      </c>
      <c r="J5345" s="30"/>
      <c r="K5345" s="27"/>
      <c r="L5345" s="59" t="str">
        <f t="shared" si="1251"/>
        <v/>
      </c>
      <c r="M5345" s="62" t="str">
        <f t="shared" si="1252"/>
        <v/>
      </c>
      <c r="N5345" s="52" t="str">
        <f t="shared" si="1253"/>
        <v/>
      </c>
      <c r="O5345" s="53" t="str">
        <f t="shared" si="1254"/>
        <v/>
      </c>
      <c r="P5345" s="33" t="str">
        <f t="shared" si="1259"/>
        <v>-</v>
      </c>
      <c r="Q5345" s="50" t="str">
        <f t="shared" ca="1" si="1255"/>
        <v/>
      </c>
      <c r="R5345" s="52" t="str">
        <f t="shared" si="1256"/>
        <v/>
      </c>
      <c r="S5345" s="53" t="str">
        <f t="shared" si="1257"/>
        <v/>
      </c>
      <c r="T5345" s="78" t="str">
        <f t="shared" si="1258"/>
        <v/>
      </c>
    </row>
    <row r="5346" spans="2:20" ht="15.25" x14ac:dyDescent="0.2">
      <c r="B5346" s="29" t="str">
        <f t="shared" si="1247"/>
        <v/>
      </c>
      <c r="C5346" s="18">
        <f t="shared" si="1245"/>
        <v>50541</v>
      </c>
      <c r="D5346" s="20" t="str">
        <f t="shared" si="1246"/>
        <v>Dimanche</v>
      </c>
      <c r="E5346" s="43" t="str">
        <f t="shared" si="1248"/>
        <v>MAI 2038</v>
      </c>
      <c r="F5346" s="48">
        <f t="shared" si="1249"/>
        <v>0</v>
      </c>
      <c r="G5346" s="26"/>
      <c r="H5346" s="26"/>
      <c r="I5346" s="45" t="str">
        <f t="shared" si="1250"/>
        <v/>
      </c>
      <c r="J5346" s="30"/>
      <c r="K5346" s="27"/>
      <c r="L5346" s="59" t="str">
        <f t="shared" si="1251"/>
        <v/>
      </c>
      <c r="M5346" s="62" t="str">
        <f t="shared" si="1252"/>
        <v/>
      </c>
      <c r="N5346" s="52">
        <f t="shared" si="1253"/>
        <v>0</v>
      </c>
      <c r="O5346" s="53">
        <f t="shared" si="1254"/>
        <v>0</v>
      </c>
      <c r="P5346" s="33" t="str">
        <f t="shared" si="1259"/>
        <v>-</v>
      </c>
      <c r="Q5346" s="50" t="str">
        <f t="shared" ca="1" si="1255"/>
        <v/>
      </c>
      <c r="R5346" s="52" t="str">
        <f t="shared" si="1256"/>
        <v/>
      </c>
      <c r="S5346" s="53" t="str">
        <f t="shared" si="1257"/>
        <v/>
      </c>
      <c r="T5346" s="78" t="str">
        <f t="shared" si="1258"/>
        <v/>
      </c>
    </row>
    <row r="5347" spans="2:20" ht="15.25" x14ac:dyDescent="0.2">
      <c r="B5347" s="29" t="str">
        <f t="shared" si="1247"/>
        <v/>
      </c>
      <c r="C5347" s="18">
        <f t="shared" si="1245"/>
        <v>50542</v>
      </c>
      <c r="D5347" s="20" t="str">
        <f t="shared" si="1246"/>
        <v>Lundi</v>
      </c>
      <c r="E5347" s="43" t="str">
        <f t="shared" si="1248"/>
        <v>MAI 2038</v>
      </c>
      <c r="F5347" s="48">
        <f t="shared" si="1249"/>
        <v>0</v>
      </c>
      <c r="G5347" s="26"/>
      <c r="H5347" s="26"/>
      <c r="I5347" s="45" t="str">
        <f t="shared" si="1250"/>
        <v/>
      </c>
      <c r="J5347" s="30"/>
      <c r="K5347" s="27"/>
      <c r="L5347" s="59" t="str">
        <f t="shared" si="1251"/>
        <v/>
      </c>
      <c r="M5347" s="62" t="str">
        <f t="shared" si="1252"/>
        <v/>
      </c>
      <c r="N5347" s="52" t="str">
        <f t="shared" si="1253"/>
        <v/>
      </c>
      <c r="O5347" s="53" t="str">
        <f t="shared" si="1254"/>
        <v/>
      </c>
      <c r="P5347" s="33" t="str">
        <f t="shared" si="1259"/>
        <v>-</v>
      </c>
      <c r="Q5347" s="50" t="str">
        <f t="shared" ca="1" si="1255"/>
        <v/>
      </c>
      <c r="R5347" s="52" t="str">
        <f t="shared" si="1256"/>
        <v/>
      </c>
      <c r="S5347" s="53" t="str">
        <f t="shared" si="1257"/>
        <v/>
      </c>
      <c r="T5347" s="78" t="str">
        <f t="shared" si="1258"/>
        <v/>
      </c>
    </row>
    <row r="5348" spans="2:20" ht="15.25" x14ac:dyDescent="0.2">
      <c r="B5348" s="29" t="str">
        <f t="shared" si="1247"/>
        <v/>
      </c>
      <c r="C5348" s="18">
        <f t="shared" si="1245"/>
        <v>50543</v>
      </c>
      <c r="D5348" s="20" t="str">
        <f t="shared" si="1246"/>
        <v>Mardi</v>
      </c>
      <c r="E5348" s="43" t="str">
        <f t="shared" si="1248"/>
        <v>MAI 2038</v>
      </c>
      <c r="F5348" s="48">
        <f t="shared" si="1249"/>
        <v>0</v>
      </c>
      <c r="G5348" s="26"/>
      <c r="H5348" s="26"/>
      <c r="I5348" s="45" t="str">
        <f t="shared" si="1250"/>
        <v/>
      </c>
      <c r="J5348" s="30"/>
      <c r="K5348" s="27"/>
      <c r="L5348" s="59" t="str">
        <f t="shared" si="1251"/>
        <v/>
      </c>
      <c r="M5348" s="62" t="str">
        <f t="shared" si="1252"/>
        <v/>
      </c>
      <c r="N5348" s="52" t="str">
        <f t="shared" si="1253"/>
        <v/>
      </c>
      <c r="O5348" s="53" t="str">
        <f t="shared" si="1254"/>
        <v/>
      </c>
      <c r="P5348" s="33" t="str">
        <f t="shared" si="1259"/>
        <v>-</v>
      </c>
      <c r="Q5348" s="50" t="str">
        <f t="shared" ca="1" si="1255"/>
        <v/>
      </c>
      <c r="R5348" s="52" t="str">
        <f t="shared" si="1256"/>
        <v/>
      </c>
      <c r="S5348" s="53" t="str">
        <f t="shared" si="1257"/>
        <v/>
      </c>
      <c r="T5348" s="78" t="str">
        <f t="shared" si="1258"/>
        <v/>
      </c>
    </row>
    <row r="5349" spans="2:20" ht="15.25" x14ac:dyDescent="0.2">
      <c r="B5349" s="29" t="str">
        <f t="shared" si="1247"/>
        <v/>
      </c>
      <c r="C5349" s="18">
        <f t="shared" si="1245"/>
        <v>50544</v>
      </c>
      <c r="D5349" s="20" t="str">
        <f t="shared" si="1246"/>
        <v>Mercredi</v>
      </c>
      <c r="E5349" s="43" t="str">
        <f t="shared" si="1248"/>
        <v>MAI 2038</v>
      </c>
      <c r="F5349" s="48">
        <f t="shared" si="1249"/>
        <v>0</v>
      </c>
      <c r="G5349" s="26"/>
      <c r="H5349" s="26"/>
      <c r="I5349" s="45" t="str">
        <f t="shared" si="1250"/>
        <v/>
      </c>
      <c r="J5349" s="30"/>
      <c r="K5349" s="27"/>
      <c r="L5349" s="59" t="str">
        <f t="shared" si="1251"/>
        <v/>
      </c>
      <c r="M5349" s="62" t="str">
        <f t="shared" si="1252"/>
        <v/>
      </c>
      <c r="N5349" s="52" t="str">
        <f t="shared" si="1253"/>
        <v/>
      </c>
      <c r="O5349" s="53" t="str">
        <f t="shared" si="1254"/>
        <v/>
      </c>
      <c r="P5349" s="33" t="str">
        <f t="shared" si="1259"/>
        <v>-</v>
      </c>
      <c r="Q5349" s="50" t="str">
        <f t="shared" ca="1" si="1255"/>
        <v/>
      </c>
      <c r="R5349" s="52" t="str">
        <f t="shared" si="1256"/>
        <v/>
      </c>
      <c r="S5349" s="53" t="str">
        <f t="shared" si="1257"/>
        <v/>
      </c>
      <c r="T5349" s="78" t="str">
        <f t="shared" si="1258"/>
        <v/>
      </c>
    </row>
    <row r="5350" spans="2:20" ht="15.25" x14ac:dyDescent="0.2">
      <c r="B5350" s="29" t="str">
        <f t="shared" si="1247"/>
        <v/>
      </c>
      <c r="C5350" s="18">
        <f t="shared" si="1245"/>
        <v>50545</v>
      </c>
      <c r="D5350" s="20" t="str">
        <f t="shared" si="1246"/>
        <v>Jeudi</v>
      </c>
      <c r="E5350" s="43" t="str">
        <f t="shared" si="1248"/>
        <v>MAI 2038</v>
      </c>
      <c r="F5350" s="48">
        <f t="shared" si="1249"/>
        <v>0</v>
      </c>
      <c r="G5350" s="26"/>
      <c r="H5350" s="26"/>
      <c r="I5350" s="45" t="str">
        <f t="shared" si="1250"/>
        <v/>
      </c>
      <c r="J5350" s="30"/>
      <c r="K5350" s="27"/>
      <c r="L5350" s="59" t="str">
        <f t="shared" si="1251"/>
        <v/>
      </c>
      <c r="M5350" s="62" t="str">
        <f t="shared" si="1252"/>
        <v/>
      </c>
      <c r="N5350" s="52" t="str">
        <f t="shared" si="1253"/>
        <v/>
      </c>
      <c r="O5350" s="53" t="str">
        <f t="shared" si="1254"/>
        <v/>
      </c>
      <c r="P5350" s="33" t="str">
        <f t="shared" si="1259"/>
        <v>-</v>
      </c>
      <c r="Q5350" s="50" t="str">
        <f t="shared" ca="1" si="1255"/>
        <v/>
      </c>
      <c r="R5350" s="52" t="str">
        <f t="shared" si="1256"/>
        <v/>
      </c>
      <c r="S5350" s="53" t="str">
        <f t="shared" si="1257"/>
        <v/>
      </c>
      <c r="T5350" s="78" t="str">
        <f t="shared" si="1258"/>
        <v/>
      </c>
    </row>
    <row r="5351" spans="2:20" ht="15.25" x14ac:dyDescent="0.2">
      <c r="B5351" s="29" t="str">
        <f t="shared" si="1247"/>
        <v/>
      </c>
      <c r="C5351" s="18">
        <f t="shared" si="1245"/>
        <v>50546</v>
      </c>
      <c r="D5351" s="20" t="str">
        <f t="shared" si="1246"/>
        <v>Vendredi</v>
      </c>
      <c r="E5351" s="43" t="str">
        <f t="shared" si="1248"/>
        <v>MAI 2038</v>
      </c>
      <c r="F5351" s="48">
        <f t="shared" si="1249"/>
        <v>0</v>
      </c>
      <c r="G5351" s="26"/>
      <c r="H5351" s="26"/>
      <c r="I5351" s="45" t="str">
        <f t="shared" si="1250"/>
        <v/>
      </c>
      <c r="J5351" s="30"/>
      <c r="K5351" s="27"/>
      <c r="L5351" s="59" t="str">
        <f t="shared" si="1251"/>
        <v/>
      </c>
      <c r="M5351" s="62" t="str">
        <f t="shared" si="1252"/>
        <v/>
      </c>
      <c r="N5351" s="52" t="str">
        <f t="shared" si="1253"/>
        <v/>
      </c>
      <c r="O5351" s="53" t="str">
        <f t="shared" si="1254"/>
        <v/>
      </c>
      <c r="P5351" s="33" t="str">
        <f t="shared" si="1259"/>
        <v>-</v>
      </c>
      <c r="Q5351" s="50" t="str">
        <f t="shared" ca="1" si="1255"/>
        <v/>
      </c>
      <c r="R5351" s="52" t="str">
        <f t="shared" si="1256"/>
        <v/>
      </c>
      <c r="S5351" s="53" t="str">
        <f t="shared" si="1257"/>
        <v/>
      </c>
      <c r="T5351" s="78" t="str">
        <f t="shared" si="1258"/>
        <v/>
      </c>
    </row>
    <row r="5352" spans="2:20" ht="15.25" x14ac:dyDescent="0.2">
      <c r="B5352" s="29" t="str">
        <f t="shared" si="1247"/>
        <v/>
      </c>
      <c r="C5352" s="18">
        <f t="shared" si="1245"/>
        <v>50547</v>
      </c>
      <c r="D5352" s="20" t="str">
        <f t="shared" si="1246"/>
        <v>Samedi</v>
      </c>
      <c r="E5352" s="43" t="str">
        <f t="shared" si="1248"/>
        <v>MAI 2038</v>
      </c>
      <c r="F5352" s="48">
        <f t="shared" si="1249"/>
        <v>0</v>
      </c>
      <c r="G5352" s="26"/>
      <c r="H5352" s="26"/>
      <c r="I5352" s="45" t="str">
        <f t="shared" si="1250"/>
        <v/>
      </c>
      <c r="J5352" s="30"/>
      <c r="K5352" s="27"/>
      <c r="L5352" s="59" t="str">
        <f t="shared" si="1251"/>
        <v/>
      </c>
      <c r="M5352" s="62" t="str">
        <f t="shared" si="1252"/>
        <v/>
      </c>
      <c r="N5352" s="52" t="str">
        <f t="shared" si="1253"/>
        <v/>
      </c>
      <c r="O5352" s="53" t="str">
        <f t="shared" si="1254"/>
        <v/>
      </c>
      <c r="P5352" s="33" t="str">
        <f t="shared" si="1259"/>
        <v>-</v>
      </c>
      <c r="Q5352" s="50" t="str">
        <f t="shared" ca="1" si="1255"/>
        <v/>
      </c>
      <c r="R5352" s="52" t="str">
        <f t="shared" si="1256"/>
        <v/>
      </c>
      <c r="S5352" s="53" t="str">
        <f t="shared" si="1257"/>
        <v/>
      </c>
      <c r="T5352" s="78" t="str">
        <f t="shared" si="1258"/>
        <v/>
      </c>
    </row>
    <row r="5353" spans="2:20" ht="15.25" x14ac:dyDescent="0.2">
      <c r="B5353" s="29" t="str">
        <f t="shared" si="1247"/>
        <v/>
      </c>
      <c r="C5353" s="18">
        <f t="shared" si="1245"/>
        <v>50548</v>
      </c>
      <c r="D5353" s="20" t="str">
        <f t="shared" si="1246"/>
        <v>Dimanche</v>
      </c>
      <c r="E5353" s="43" t="str">
        <f t="shared" si="1248"/>
        <v>MAI 2038</v>
      </c>
      <c r="F5353" s="48">
        <f t="shared" si="1249"/>
        <v>0</v>
      </c>
      <c r="G5353" s="26"/>
      <c r="H5353" s="26"/>
      <c r="I5353" s="45" t="str">
        <f t="shared" si="1250"/>
        <v/>
      </c>
      <c r="J5353" s="30"/>
      <c r="K5353" s="27"/>
      <c r="L5353" s="59" t="str">
        <f t="shared" si="1251"/>
        <v/>
      </c>
      <c r="M5353" s="62" t="str">
        <f t="shared" si="1252"/>
        <v/>
      </c>
      <c r="N5353" s="52">
        <f t="shared" si="1253"/>
        <v>0</v>
      </c>
      <c r="O5353" s="53">
        <f t="shared" si="1254"/>
        <v>0</v>
      </c>
      <c r="P5353" s="33" t="str">
        <f t="shared" si="1259"/>
        <v>-</v>
      </c>
      <c r="Q5353" s="50" t="str">
        <f t="shared" ca="1" si="1255"/>
        <v/>
      </c>
      <c r="R5353" s="52" t="str">
        <f t="shared" si="1256"/>
        <v/>
      </c>
      <c r="S5353" s="53" t="str">
        <f t="shared" si="1257"/>
        <v/>
      </c>
      <c r="T5353" s="78" t="str">
        <f t="shared" si="1258"/>
        <v/>
      </c>
    </row>
    <row r="5354" spans="2:20" ht="15.25" x14ac:dyDescent="0.2">
      <c r="B5354" s="29" t="str">
        <f t="shared" si="1247"/>
        <v/>
      </c>
      <c r="C5354" s="18">
        <f t="shared" ref="C5354:C5417" si="1260">IF(ISERROR(C5353+1),"",(C5353+1))</f>
        <v>50549</v>
      </c>
      <c r="D5354" s="20" t="str">
        <f t="shared" ref="D5354:D5417" si="1261">IF(ISERROR(VLOOKUP(WEEKDAY($C5354),$A$6380:$B$6386,2,0)),"",VLOOKUP(WEEKDAY($C5354),$A$6380:$B$6386,2,0))</f>
        <v>Lundi</v>
      </c>
      <c r="E5354" s="43" t="str">
        <f t="shared" si="1248"/>
        <v>MAI 2038</v>
      </c>
      <c r="F5354" s="48">
        <f t="shared" si="1249"/>
        <v>0</v>
      </c>
      <c r="G5354" s="26"/>
      <c r="H5354" s="26"/>
      <c r="I5354" s="45" t="str">
        <f t="shared" si="1250"/>
        <v/>
      </c>
      <c r="J5354" s="30"/>
      <c r="K5354" s="27"/>
      <c r="L5354" s="59" t="str">
        <f t="shared" si="1251"/>
        <v/>
      </c>
      <c r="M5354" s="62" t="str">
        <f t="shared" si="1252"/>
        <v/>
      </c>
      <c r="N5354" s="52" t="str">
        <f t="shared" si="1253"/>
        <v/>
      </c>
      <c r="O5354" s="53" t="str">
        <f t="shared" si="1254"/>
        <v/>
      </c>
      <c r="P5354" s="33" t="str">
        <f t="shared" si="1259"/>
        <v>-</v>
      </c>
      <c r="Q5354" s="50" t="str">
        <f t="shared" ca="1" si="1255"/>
        <v/>
      </c>
      <c r="R5354" s="52" t="str">
        <f t="shared" si="1256"/>
        <v/>
      </c>
      <c r="S5354" s="53" t="str">
        <f t="shared" si="1257"/>
        <v/>
      </c>
      <c r="T5354" s="78" t="str">
        <f t="shared" si="1258"/>
        <v/>
      </c>
    </row>
    <row r="5355" spans="2:20" ht="15.25" x14ac:dyDescent="0.2">
      <c r="B5355" s="29" t="str">
        <f t="shared" si="1247"/>
        <v/>
      </c>
      <c r="C5355" s="18">
        <f t="shared" si="1260"/>
        <v>50550</v>
      </c>
      <c r="D5355" s="20" t="str">
        <f t="shared" si="1261"/>
        <v>Mardi</v>
      </c>
      <c r="E5355" s="43" t="str">
        <f t="shared" si="1248"/>
        <v>MAI 2038</v>
      </c>
      <c r="F5355" s="48">
        <f t="shared" si="1249"/>
        <v>0</v>
      </c>
      <c r="G5355" s="26"/>
      <c r="H5355" s="26"/>
      <c r="I5355" s="45" t="str">
        <f t="shared" si="1250"/>
        <v/>
      </c>
      <c r="J5355" s="30"/>
      <c r="K5355" s="27"/>
      <c r="L5355" s="59" t="str">
        <f t="shared" si="1251"/>
        <v/>
      </c>
      <c r="M5355" s="62" t="str">
        <f t="shared" si="1252"/>
        <v/>
      </c>
      <c r="N5355" s="52" t="str">
        <f t="shared" si="1253"/>
        <v/>
      </c>
      <c r="O5355" s="53" t="str">
        <f t="shared" si="1254"/>
        <v/>
      </c>
      <c r="P5355" s="33" t="str">
        <f t="shared" si="1259"/>
        <v>-</v>
      </c>
      <c r="Q5355" s="50" t="str">
        <f t="shared" ca="1" si="1255"/>
        <v/>
      </c>
      <c r="R5355" s="52" t="str">
        <f t="shared" si="1256"/>
        <v/>
      </c>
      <c r="S5355" s="53" t="str">
        <f t="shared" si="1257"/>
        <v/>
      </c>
      <c r="T5355" s="78" t="str">
        <f t="shared" si="1258"/>
        <v/>
      </c>
    </row>
    <row r="5356" spans="2:20" ht="15.25" x14ac:dyDescent="0.2">
      <c r="B5356" s="29" t="str">
        <f t="shared" si="1247"/>
        <v/>
      </c>
      <c r="C5356" s="18">
        <f t="shared" si="1260"/>
        <v>50551</v>
      </c>
      <c r="D5356" s="20" t="str">
        <f t="shared" si="1261"/>
        <v>Mercredi</v>
      </c>
      <c r="E5356" s="43" t="str">
        <f t="shared" si="1248"/>
        <v>MAI 2038</v>
      </c>
      <c r="F5356" s="48">
        <f t="shared" si="1249"/>
        <v>0</v>
      </c>
      <c r="G5356" s="26"/>
      <c r="H5356" s="26"/>
      <c r="I5356" s="45" t="str">
        <f t="shared" si="1250"/>
        <v/>
      </c>
      <c r="J5356" s="30"/>
      <c r="K5356" s="27"/>
      <c r="L5356" s="59" t="str">
        <f t="shared" si="1251"/>
        <v/>
      </c>
      <c r="M5356" s="62" t="str">
        <f t="shared" si="1252"/>
        <v/>
      </c>
      <c r="N5356" s="52" t="str">
        <f t="shared" si="1253"/>
        <v/>
      </c>
      <c r="O5356" s="53" t="str">
        <f t="shared" si="1254"/>
        <v/>
      </c>
      <c r="P5356" s="33" t="str">
        <f t="shared" si="1259"/>
        <v>-</v>
      </c>
      <c r="Q5356" s="50" t="str">
        <f t="shared" ca="1" si="1255"/>
        <v/>
      </c>
      <c r="R5356" s="52" t="str">
        <f t="shared" si="1256"/>
        <v/>
      </c>
      <c r="S5356" s="53" t="str">
        <f t="shared" si="1257"/>
        <v/>
      </c>
      <c r="T5356" s="78" t="str">
        <f t="shared" si="1258"/>
        <v/>
      </c>
    </row>
    <row r="5357" spans="2:20" ht="15.25" x14ac:dyDescent="0.2">
      <c r="B5357" s="29" t="str">
        <f t="shared" si="1247"/>
        <v/>
      </c>
      <c r="C5357" s="18">
        <f t="shared" si="1260"/>
        <v>50552</v>
      </c>
      <c r="D5357" s="20" t="str">
        <f t="shared" si="1261"/>
        <v>Jeudi</v>
      </c>
      <c r="E5357" s="43" t="str">
        <f t="shared" si="1248"/>
        <v>MAI 2038</v>
      </c>
      <c r="F5357" s="48">
        <f t="shared" si="1249"/>
        <v>0</v>
      </c>
      <c r="G5357" s="26"/>
      <c r="H5357" s="26"/>
      <c r="I5357" s="45" t="str">
        <f t="shared" si="1250"/>
        <v/>
      </c>
      <c r="J5357" s="30"/>
      <c r="K5357" s="27"/>
      <c r="L5357" s="59" t="str">
        <f t="shared" si="1251"/>
        <v/>
      </c>
      <c r="M5357" s="62" t="str">
        <f t="shared" si="1252"/>
        <v/>
      </c>
      <c r="N5357" s="52" t="str">
        <f t="shared" si="1253"/>
        <v/>
      </c>
      <c r="O5357" s="53" t="str">
        <f t="shared" si="1254"/>
        <v/>
      </c>
      <c r="P5357" s="33" t="str">
        <f t="shared" si="1259"/>
        <v>-</v>
      </c>
      <c r="Q5357" s="50" t="str">
        <f t="shared" ca="1" si="1255"/>
        <v/>
      </c>
      <c r="R5357" s="52" t="str">
        <f t="shared" si="1256"/>
        <v/>
      </c>
      <c r="S5357" s="53" t="str">
        <f t="shared" si="1257"/>
        <v/>
      </c>
      <c r="T5357" s="78" t="str">
        <f t="shared" si="1258"/>
        <v/>
      </c>
    </row>
    <row r="5358" spans="2:20" ht="15.25" x14ac:dyDescent="0.2">
      <c r="B5358" s="29" t="str">
        <f t="shared" si="1247"/>
        <v/>
      </c>
      <c r="C5358" s="18">
        <f t="shared" si="1260"/>
        <v>50553</v>
      </c>
      <c r="D5358" s="20" t="str">
        <f t="shared" si="1261"/>
        <v>Vendredi</v>
      </c>
      <c r="E5358" s="43" t="str">
        <f t="shared" si="1248"/>
        <v>MAI 2038</v>
      </c>
      <c r="F5358" s="48">
        <f t="shared" si="1249"/>
        <v>0</v>
      </c>
      <c r="G5358" s="26"/>
      <c r="H5358" s="26"/>
      <c r="I5358" s="45" t="str">
        <f t="shared" si="1250"/>
        <v/>
      </c>
      <c r="J5358" s="30"/>
      <c r="K5358" s="27"/>
      <c r="L5358" s="59" t="str">
        <f t="shared" si="1251"/>
        <v/>
      </c>
      <c r="M5358" s="62" t="str">
        <f t="shared" si="1252"/>
        <v/>
      </c>
      <c r="N5358" s="52" t="str">
        <f t="shared" si="1253"/>
        <v/>
      </c>
      <c r="O5358" s="53" t="str">
        <f t="shared" si="1254"/>
        <v/>
      </c>
      <c r="P5358" s="33" t="str">
        <f t="shared" si="1259"/>
        <v>-</v>
      </c>
      <c r="Q5358" s="50" t="str">
        <f t="shared" ca="1" si="1255"/>
        <v/>
      </c>
      <c r="R5358" s="52" t="str">
        <f t="shared" si="1256"/>
        <v/>
      </c>
      <c r="S5358" s="53" t="str">
        <f t="shared" si="1257"/>
        <v/>
      </c>
      <c r="T5358" s="78" t="str">
        <f t="shared" si="1258"/>
        <v/>
      </c>
    </row>
    <row r="5359" spans="2:20" ht="15.25" x14ac:dyDescent="0.2">
      <c r="B5359" s="29" t="str">
        <f t="shared" si="1247"/>
        <v/>
      </c>
      <c r="C5359" s="18">
        <f t="shared" si="1260"/>
        <v>50554</v>
      </c>
      <c r="D5359" s="20" t="str">
        <f t="shared" si="1261"/>
        <v>Samedi</v>
      </c>
      <c r="E5359" s="43" t="str">
        <f t="shared" si="1248"/>
        <v>MAI 2038</v>
      </c>
      <c r="F5359" s="48">
        <f t="shared" si="1249"/>
        <v>0</v>
      </c>
      <c r="G5359" s="26"/>
      <c r="H5359" s="26"/>
      <c r="I5359" s="45" t="str">
        <f t="shared" si="1250"/>
        <v/>
      </c>
      <c r="J5359" s="30"/>
      <c r="K5359" s="27"/>
      <c r="L5359" s="59" t="str">
        <f t="shared" si="1251"/>
        <v/>
      </c>
      <c r="M5359" s="62" t="str">
        <f t="shared" si="1252"/>
        <v/>
      </c>
      <c r="N5359" s="52" t="str">
        <f t="shared" si="1253"/>
        <v/>
      </c>
      <c r="O5359" s="53" t="str">
        <f t="shared" si="1254"/>
        <v/>
      </c>
      <c r="P5359" s="33" t="str">
        <f t="shared" si="1259"/>
        <v>-</v>
      </c>
      <c r="Q5359" s="50" t="str">
        <f t="shared" ca="1" si="1255"/>
        <v/>
      </c>
      <c r="R5359" s="52" t="str">
        <f t="shared" si="1256"/>
        <v/>
      </c>
      <c r="S5359" s="53" t="str">
        <f t="shared" si="1257"/>
        <v/>
      </c>
      <c r="T5359" s="78" t="str">
        <f t="shared" si="1258"/>
        <v/>
      </c>
    </row>
    <row r="5360" spans="2:20" ht="15.25" x14ac:dyDescent="0.2">
      <c r="B5360" s="29" t="str">
        <f t="shared" si="1247"/>
        <v/>
      </c>
      <c r="C5360" s="18">
        <f t="shared" si="1260"/>
        <v>50555</v>
      </c>
      <c r="D5360" s="20" t="str">
        <f t="shared" si="1261"/>
        <v>Dimanche</v>
      </c>
      <c r="E5360" s="43" t="str">
        <f t="shared" si="1248"/>
        <v>MAI 2038</v>
      </c>
      <c r="F5360" s="48">
        <f t="shared" si="1249"/>
        <v>0</v>
      </c>
      <c r="G5360" s="26"/>
      <c r="H5360" s="26"/>
      <c r="I5360" s="45" t="str">
        <f t="shared" si="1250"/>
        <v/>
      </c>
      <c r="J5360" s="30"/>
      <c r="K5360" s="27"/>
      <c r="L5360" s="59" t="str">
        <f t="shared" si="1251"/>
        <v/>
      </c>
      <c r="M5360" s="62" t="str">
        <f t="shared" si="1252"/>
        <v/>
      </c>
      <c r="N5360" s="52">
        <f t="shared" si="1253"/>
        <v>0</v>
      </c>
      <c r="O5360" s="53">
        <f t="shared" si="1254"/>
        <v>0</v>
      </c>
      <c r="P5360" s="33" t="str">
        <f t="shared" si="1259"/>
        <v>-</v>
      </c>
      <c r="Q5360" s="50" t="str">
        <f t="shared" ca="1" si="1255"/>
        <v/>
      </c>
      <c r="R5360" s="52" t="str">
        <f t="shared" si="1256"/>
        <v/>
      </c>
      <c r="S5360" s="53" t="str">
        <f t="shared" si="1257"/>
        <v/>
      </c>
      <c r="T5360" s="78" t="str">
        <f t="shared" si="1258"/>
        <v/>
      </c>
    </row>
    <row r="5361" spans="2:20" ht="15.25" x14ac:dyDescent="0.2">
      <c r="B5361" s="29" t="str">
        <f t="shared" si="1247"/>
        <v/>
      </c>
      <c r="C5361" s="18">
        <f t="shared" si="1260"/>
        <v>50556</v>
      </c>
      <c r="D5361" s="20" t="str">
        <f t="shared" si="1261"/>
        <v>Lundi</v>
      </c>
      <c r="E5361" s="43" t="str">
        <f t="shared" si="1248"/>
        <v>MAI 2038</v>
      </c>
      <c r="F5361" s="48">
        <f t="shared" si="1249"/>
        <v>0</v>
      </c>
      <c r="G5361" s="26"/>
      <c r="H5361" s="26"/>
      <c r="I5361" s="45" t="str">
        <f t="shared" si="1250"/>
        <v/>
      </c>
      <c r="J5361" s="30"/>
      <c r="K5361" s="27"/>
      <c r="L5361" s="59" t="str">
        <f t="shared" si="1251"/>
        <v/>
      </c>
      <c r="M5361" s="62" t="str">
        <f t="shared" si="1252"/>
        <v/>
      </c>
      <c r="N5361" s="52" t="str">
        <f t="shared" si="1253"/>
        <v/>
      </c>
      <c r="O5361" s="53" t="str">
        <f t="shared" si="1254"/>
        <v/>
      </c>
      <c r="P5361" s="33" t="str">
        <f t="shared" si="1259"/>
        <v>-</v>
      </c>
      <c r="Q5361" s="50" t="str">
        <f t="shared" ca="1" si="1255"/>
        <v/>
      </c>
      <c r="R5361" s="52" t="str">
        <f t="shared" si="1256"/>
        <v/>
      </c>
      <c r="S5361" s="53" t="str">
        <f t="shared" si="1257"/>
        <v/>
      </c>
      <c r="T5361" s="78" t="str">
        <f t="shared" si="1258"/>
        <v/>
      </c>
    </row>
    <row r="5362" spans="2:20" ht="15.25" x14ac:dyDescent="0.2">
      <c r="B5362" s="29" t="str">
        <f t="shared" si="1247"/>
        <v/>
      </c>
      <c r="C5362" s="18">
        <f t="shared" si="1260"/>
        <v>50557</v>
      </c>
      <c r="D5362" s="20" t="str">
        <f t="shared" si="1261"/>
        <v>Mardi</v>
      </c>
      <c r="E5362" s="43" t="str">
        <f t="shared" si="1248"/>
        <v>JUIN 2038</v>
      </c>
      <c r="F5362" s="48">
        <f t="shared" si="1249"/>
        <v>0</v>
      </c>
      <c r="G5362" s="26"/>
      <c r="H5362" s="26"/>
      <c r="I5362" s="45" t="str">
        <f t="shared" si="1250"/>
        <v/>
      </c>
      <c r="J5362" s="30"/>
      <c r="K5362" s="27"/>
      <c r="L5362" s="59" t="str">
        <f t="shared" si="1251"/>
        <v/>
      </c>
      <c r="M5362" s="62" t="str">
        <f t="shared" si="1252"/>
        <v/>
      </c>
      <c r="N5362" s="52" t="str">
        <f t="shared" si="1253"/>
        <v/>
      </c>
      <c r="O5362" s="53" t="str">
        <f t="shared" si="1254"/>
        <v/>
      </c>
      <c r="P5362" s="33" t="str">
        <f t="shared" si="1259"/>
        <v>JUIN 2038</v>
      </c>
      <c r="Q5362" s="50" t="str">
        <f t="shared" ca="1" si="1255"/>
        <v/>
      </c>
      <c r="R5362" s="52">
        <f t="shared" ca="1" si="1256"/>
        <v>0</v>
      </c>
      <c r="S5362" s="53">
        <f t="shared" ca="1" si="1257"/>
        <v>0</v>
      </c>
      <c r="T5362" s="78" t="str">
        <f t="shared" si="1258"/>
        <v>JUIN 2038</v>
      </c>
    </row>
    <row r="5363" spans="2:20" ht="15.25" x14ac:dyDescent="0.2">
      <c r="B5363" s="29" t="str">
        <f t="shared" si="1247"/>
        <v/>
      </c>
      <c r="C5363" s="18">
        <f t="shared" si="1260"/>
        <v>50558</v>
      </c>
      <c r="D5363" s="20" t="str">
        <f t="shared" si="1261"/>
        <v>Mercredi</v>
      </c>
      <c r="E5363" s="43" t="str">
        <f t="shared" si="1248"/>
        <v>JUIN 2038</v>
      </c>
      <c r="F5363" s="48">
        <f t="shared" si="1249"/>
        <v>0</v>
      </c>
      <c r="G5363" s="26"/>
      <c r="H5363" s="26"/>
      <c r="I5363" s="45" t="str">
        <f t="shared" si="1250"/>
        <v/>
      </c>
      <c r="J5363" s="30"/>
      <c r="K5363" s="27"/>
      <c r="L5363" s="59" t="str">
        <f t="shared" si="1251"/>
        <v/>
      </c>
      <c r="M5363" s="62" t="str">
        <f t="shared" si="1252"/>
        <v/>
      </c>
      <c r="N5363" s="52" t="str">
        <f t="shared" si="1253"/>
        <v/>
      </c>
      <c r="O5363" s="53" t="str">
        <f t="shared" si="1254"/>
        <v/>
      </c>
      <c r="P5363" s="33" t="str">
        <f t="shared" si="1259"/>
        <v>-</v>
      </c>
      <c r="Q5363" s="50" t="str">
        <f t="shared" ca="1" si="1255"/>
        <v/>
      </c>
      <c r="R5363" s="52" t="str">
        <f t="shared" si="1256"/>
        <v/>
      </c>
      <c r="S5363" s="53" t="str">
        <f t="shared" si="1257"/>
        <v/>
      </c>
      <c r="T5363" s="78" t="str">
        <f t="shared" si="1258"/>
        <v/>
      </c>
    </row>
    <row r="5364" spans="2:20" ht="15.25" x14ac:dyDescent="0.2">
      <c r="B5364" s="29" t="str">
        <f t="shared" si="1247"/>
        <v/>
      </c>
      <c r="C5364" s="18">
        <f t="shared" si="1260"/>
        <v>50559</v>
      </c>
      <c r="D5364" s="20" t="str">
        <f t="shared" si="1261"/>
        <v>Jeudi</v>
      </c>
      <c r="E5364" s="43" t="str">
        <f t="shared" si="1248"/>
        <v>JUIN 2038</v>
      </c>
      <c r="F5364" s="48">
        <f t="shared" si="1249"/>
        <v>0</v>
      </c>
      <c r="G5364" s="26"/>
      <c r="H5364" s="26"/>
      <c r="I5364" s="45" t="str">
        <f t="shared" si="1250"/>
        <v/>
      </c>
      <c r="J5364" s="30"/>
      <c r="K5364" s="27"/>
      <c r="L5364" s="59" t="str">
        <f t="shared" si="1251"/>
        <v/>
      </c>
      <c r="M5364" s="62" t="str">
        <f t="shared" si="1252"/>
        <v/>
      </c>
      <c r="N5364" s="52" t="str">
        <f t="shared" si="1253"/>
        <v/>
      </c>
      <c r="O5364" s="53" t="str">
        <f t="shared" si="1254"/>
        <v/>
      </c>
      <c r="P5364" s="33" t="str">
        <f t="shared" si="1259"/>
        <v>-</v>
      </c>
      <c r="Q5364" s="50" t="str">
        <f t="shared" ca="1" si="1255"/>
        <v/>
      </c>
      <c r="R5364" s="52" t="str">
        <f t="shared" si="1256"/>
        <v/>
      </c>
      <c r="S5364" s="53" t="str">
        <f t="shared" si="1257"/>
        <v/>
      </c>
      <c r="T5364" s="78" t="str">
        <f t="shared" si="1258"/>
        <v/>
      </c>
    </row>
    <row r="5365" spans="2:20" ht="15.25" x14ac:dyDescent="0.2">
      <c r="B5365" s="29" t="str">
        <f t="shared" si="1247"/>
        <v/>
      </c>
      <c r="C5365" s="18">
        <f t="shared" si="1260"/>
        <v>50560</v>
      </c>
      <c r="D5365" s="20" t="str">
        <f t="shared" si="1261"/>
        <v>Vendredi</v>
      </c>
      <c r="E5365" s="43" t="str">
        <f t="shared" si="1248"/>
        <v>JUIN 2038</v>
      </c>
      <c r="F5365" s="48">
        <f t="shared" si="1249"/>
        <v>0</v>
      </c>
      <c r="G5365" s="26"/>
      <c r="H5365" s="26"/>
      <c r="I5365" s="45" t="str">
        <f t="shared" si="1250"/>
        <v/>
      </c>
      <c r="J5365" s="30"/>
      <c r="K5365" s="27"/>
      <c r="L5365" s="59" t="str">
        <f t="shared" si="1251"/>
        <v/>
      </c>
      <c r="M5365" s="62" t="str">
        <f t="shared" si="1252"/>
        <v/>
      </c>
      <c r="N5365" s="52" t="str">
        <f t="shared" si="1253"/>
        <v/>
      </c>
      <c r="O5365" s="53" t="str">
        <f t="shared" si="1254"/>
        <v/>
      </c>
      <c r="P5365" s="33" t="str">
        <f t="shared" si="1259"/>
        <v>-</v>
      </c>
      <c r="Q5365" s="50" t="str">
        <f t="shared" ca="1" si="1255"/>
        <v/>
      </c>
      <c r="R5365" s="52" t="str">
        <f t="shared" si="1256"/>
        <v/>
      </c>
      <c r="S5365" s="53" t="str">
        <f t="shared" si="1257"/>
        <v/>
      </c>
      <c r="T5365" s="78" t="str">
        <f t="shared" si="1258"/>
        <v/>
      </c>
    </row>
    <row r="5366" spans="2:20" ht="15.25" x14ac:dyDescent="0.2">
      <c r="B5366" s="29" t="str">
        <f t="shared" si="1247"/>
        <v/>
      </c>
      <c r="C5366" s="18">
        <f t="shared" si="1260"/>
        <v>50561</v>
      </c>
      <c r="D5366" s="20" t="str">
        <f t="shared" si="1261"/>
        <v>Samedi</v>
      </c>
      <c r="E5366" s="43" t="str">
        <f t="shared" si="1248"/>
        <v>JUIN 2038</v>
      </c>
      <c r="F5366" s="48">
        <f t="shared" si="1249"/>
        <v>0</v>
      </c>
      <c r="G5366" s="26"/>
      <c r="H5366" s="26"/>
      <c r="I5366" s="45" t="str">
        <f t="shared" si="1250"/>
        <v/>
      </c>
      <c r="J5366" s="30"/>
      <c r="K5366" s="27"/>
      <c r="L5366" s="59" t="str">
        <f t="shared" si="1251"/>
        <v/>
      </c>
      <c r="M5366" s="62" t="str">
        <f t="shared" si="1252"/>
        <v/>
      </c>
      <c r="N5366" s="52" t="str">
        <f t="shared" si="1253"/>
        <v/>
      </c>
      <c r="O5366" s="53" t="str">
        <f t="shared" si="1254"/>
        <v/>
      </c>
      <c r="P5366" s="33" t="str">
        <f t="shared" si="1259"/>
        <v>-</v>
      </c>
      <c r="Q5366" s="50" t="str">
        <f t="shared" ca="1" si="1255"/>
        <v/>
      </c>
      <c r="R5366" s="52" t="str">
        <f t="shared" si="1256"/>
        <v/>
      </c>
      <c r="S5366" s="53" t="str">
        <f t="shared" si="1257"/>
        <v/>
      </c>
      <c r="T5366" s="78" t="str">
        <f t="shared" si="1258"/>
        <v/>
      </c>
    </row>
    <row r="5367" spans="2:20" ht="15.25" x14ac:dyDescent="0.2">
      <c r="B5367" s="29" t="str">
        <f t="shared" si="1247"/>
        <v/>
      </c>
      <c r="C5367" s="18">
        <f t="shared" si="1260"/>
        <v>50562</v>
      </c>
      <c r="D5367" s="20" t="str">
        <f t="shared" si="1261"/>
        <v>Dimanche</v>
      </c>
      <c r="E5367" s="43" t="str">
        <f t="shared" si="1248"/>
        <v>JUIN 2038</v>
      </c>
      <c r="F5367" s="48">
        <f t="shared" si="1249"/>
        <v>0</v>
      </c>
      <c r="G5367" s="26"/>
      <c r="H5367" s="26"/>
      <c r="I5367" s="45" t="str">
        <f t="shared" si="1250"/>
        <v/>
      </c>
      <c r="J5367" s="30"/>
      <c r="K5367" s="27"/>
      <c r="L5367" s="59" t="str">
        <f t="shared" si="1251"/>
        <v/>
      </c>
      <c r="M5367" s="62" t="str">
        <f t="shared" si="1252"/>
        <v/>
      </c>
      <c r="N5367" s="52">
        <f t="shared" si="1253"/>
        <v>0</v>
      </c>
      <c r="O5367" s="53">
        <f t="shared" si="1254"/>
        <v>0</v>
      </c>
      <c r="P5367" s="33" t="str">
        <f t="shared" si="1259"/>
        <v>-</v>
      </c>
      <c r="Q5367" s="50" t="str">
        <f t="shared" ca="1" si="1255"/>
        <v/>
      </c>
      <c r="R5367" s="52" t="str">
        <f t="shared" si="1256"/>
        <v/>
      </c>
      <c r="S5367" s="53" t="str">
        <f t="shared" si="1257"/>
        <v/>
      </c>
      <c r="T5367" s="78" t="str">
        <f t="shared" si="1258"/>
        <v/>
      </c>
    </row>
    <row r="5368" spans="2:20" ht="15.25" x14ac:dyDescent="0.2">
      <c r="B5368" s="29" t="str">
        <f t="shared" si="1247"/>
        <v/>
      </c>
      <c r="C5368" s="18">
        <f t="shared" si="1260"/>
        <v>50563</v>
      </c>
      <c r="D5368" s="20" t="str">
        <f t="shared" si="1261"/>
        <v>Lundi</v>
      </c>
      <c r="E5368" s="43" t="str">
        <f t="shared" si="1248"/>
        <v>JUIN 2038</v>
      </c>
      <c r="F5368" s="48">
        <f t="shared" si="1249"/>
        <v>0</v>
      </c>
      <c r="G5368" s="26"/>
      <c r="H5368" s="26"/>
      <c r="I5368" s="45" t="str">
        <f t="shared" si="1250"/>
        <v/>
      </c>
      <c r="J5368" s="30"/>
      <c r="K5368" s="27"/>
      <c r="L5368" s="59" t="str">
        <f t="shared" si="1251"/>
        <v/>
      </c>
      <c r="M5368" s="62" t="str">
        <f t="shared" si="1252"/>
        <v/>
      </c>
      <c r="N5368" s="52" t="str">
        <f t="shared" si="1253"/>
        <v/>
      </c>
      <c r="O5368" s="53" t="str">
        <f t="shared" si="1254"/>
        <v/>
      </c>
      <c r="P5368" s="33" t="str">
        <f t="shared" si="1259"/>
        <v>-</v>
      </c>
      <c r="Q5368" s="50" t="str">
        <f t="shared" ca="1" si="1255"/>
        <v/>
      </c>
      <c r="R5368" s="52" t="str">
        <f t="shared" si="1256"/>
        <v/>
      </c>
      <c r="S5368" s="53" t="str">
        <f t="shared" si="1257"/>
        <v/>
      </c>
      <c r="T5368" s="78" t="str">
        <f t="shared" si="1258"/>
        <v/>
      </c>
    </row>
    <row r="5369" spans="2:20" ht="15.25" x14ac:dyDescent="0.2">
      <c r="B5369" s="29" t="str">
        <f t="shared" si="1247"/>
        <v/>
      </c>
      <c r="C5369" s="18">
        <f t="shared" si="1260"/>
        <v>50564</v>
      </c>
      <c r="D5369" s="20" t="str">
        <f t="shared" si="1261"/>
        <v>Mardi</v>
      </c>
      <c r="E5369" s="43" t="str">
        <f t="shared" si="1248"/>
        <v>JUIN 2038</v>
      </c>
      <c r="F5369" s="48">
        <f t="shared" si="1249"/>
        <v>0</v>
      </c>
      <c r="G5369" s="26"/>
      <c r="H5369" s="26"/>
      <c r="I5369" s="45" t="str">
        <f t="shared" si="1250"/>
        <v/>
      </c>
      <c r="J5369" s="30"/>
      <c r="K5369" s="27"/>
      <c r="L5369" s="59" t="str">
        <f t="shared" si="1251"/>
        <v/>
      </c>
      <c r="M5369" s="62" t="str">
        <f t="shared" si="1252"/>
        <v/>
      </c>
      <c r="N5369" s="52" t="str">
        <f t="shared" si="1253"/>
        <v/>
      </c>
      <c r="O5369" s="53" t="str">
        <f t="shared" si="1254"/>
        <v/>
      </c>
      <c r="P5369" s="33" t="str">
        <f t="shared" si="1259"/>
        <v>-</v>
      </c>
      <c r="Q5369" s="50" t="str">
        <f t="shared" ca="1" si="1255"/>
        <v/>
      </c>
      <c r="R5369" s="52" t="str">
        <f t="shared" si="1256"/>
        <v/>
      </c>
      <c r="S5369" s="53" t="str">
        <f t="shared" si="1257"/>
        <v/>
      </c>
      <c r="T5369" s="78" t="str">
        <f t="shared" si="1258"/>
        <v/>
      </c>
    </row>
    <row r="5370" spans="2:20" ht="15.25" x14ac:dyDescent="0.2">
      <c r="B5370" s="29" t="str">
        <f t="shared" si="1247"/>
        <v/>
      </c>
      <c r="C5370" s="18">
        <f t="shared" si="1260"/>
        <v>50565</v>
      </c>
      <c r="D5370" s="20" t="str">
        <f t="shared" si="1261"/>
        <v>Mercredi</v>
      </c>
      <c r="E5370" s="43" t="str">
        <f t="shared" si="1248"/>
        <v>JUIN 2038</v>
      </c>
      <c r="F5370" s="48">
        <f t="shared" si="1249"/>
        <v>0</v>
      </c>
      <c r="G5370" s="26"/>
      <c r="H5370" s="26"/>
      <c r="I5370" s="45" t="str">
        <f t="shared" si="1250"/>
        <v/>
      </c>
      <c r="J5370" s="30"/>
      <c r="K5370" s="27"/>
      <c r="L5370" s="59" t="str">
        <f t="shared" si="1251"/>
        <v/>
      </c>
      <c r="M5370" s="62" t="str">
        <f t="shared" si="1252"/>
        <v/>
      </c>
      <c r="N5370" s="52" t="str">
        <f t="shared" si="1253"/>
        <v/>
      </c>
      <c r="O5370" s="53" t="str">
        <f t="shared" si="1254"/>
        <v/>
      </c>
      <c r="P5370" s="33" t="str">
        <f t="shared" si="1259"/>
        <v>-</v>
      </c>
      <c r="Q5370" s="50" t="str">
        <f t="shared" ca="1" si="1255"/>
        <v/>
      </c>
      <c r="R5370" s="52" t="str">
        <f t="shared" si="1256"/>
        <v/>
      </c>
      <c r="S5370" s="53" t="str">
        <f t="shared" si="1257"/>
        <v/>
      </c>
      <c r="T5370" s="78" t="str">
        <f t="shared" si="1258"/>
        <v/>
      </c>
    </row>
    <row r="5371" spans="2:20" ht="15.25" x14ac:dyDescent="0.2">
      <c r="B5371" s="29" t="str">
        <f t="shared" si="1247"/>
        <v/>
      </c>
      <c r="C5371" s="18">
        <f t="shared" si="1260"/>
        <v>50566</v>
      </c>
      <c r="D5371" s="20" t="str">
        <f t="shared" si="1261"/>
        <v>Jeudi</v>
      </c>
      <c r="E5371" s="43" t="str">
        <f t="shared" si="1248"/>
        <v>JUIN 2038</v>
      </c>
      <c r="F5371" s="48">
        <f t="shared" si="1249"/>
        <v>0</v>
      </c>
      <c r="G5371" s="26"/>
      <c r="H5371" s="26"/>
      <c r="I5371" s="45" t="str">
        <f t="shared" si="1250"/>
        <v/>
      </c>
      <c r="J5371" s="30"/>
      <c r="K5371" s="27"/>
      <c r="L5371" s="59" t="str">
        <f t="shared" si="1251"/>
        <v/>
      </c>
      <c r="M5371" s="62" t="str">
        <f t="shared" si="1252"/>
        <v/>
      </c>
      <c r="N5371" s="52" t="str">
        <f t="shared" si="1253"/>
        <v/>
      </c>
      <c r="O5371" s="53" t="str">
        <f t="shared" si="1254"/>
        <v/>
      </c>
      <c r="P5371" s="33" t="str">
        <f t="shared" si="1259"/>
        <v>-</v>
      </c>
      <c r="Q5371" s="50" t="str">
        <f t="shared" ca="1" si="1255"/>
        <v/>
      </c>
      <c r="R5371" s="52" t="str">
        <f t="shared" si="1256"/>
        <v/>
      </c>
      <c r="S5371" s="53" t="str">
        <f t="shared" si="1257"/>
        <v/>
      </c>
      <c r="T5371" s="78" t="str">
        <f t="shared" si="1258"/>
        <v/>
      </c>
    </row>
    <row r="5372" spans="2:20" ht="15.25" x14ac:dyDescent="0.2">
      <c r="B5372" s="29" t="str">
        <f t="shared" si="1247"/>
        <v/>
      </c>
      <c r="C5372" s="18">
        <f t="shared" si="1260"/>
        <v>50567</v>
      </c>
      <c r="D5372" s="20" t="str">
        <f t="shared" si="1261"/>
        <v>Vendredi</v>
      </c>
      <c r="E5372" s="43" t="str">
        <f t="shared" si="1248"/>
        <v>JUIN 2038</v>
      </c>
      <c r="F5372" s="48">
        <f t="shared" si="1249"/>
        <v>0</v>
      </c>
      <c r="G5372" s="26"/>
      <c r="H5372" s="26"/>
      <c r="I5372" s="45" t="str">
        <f t="shared" si="1250"/>
        <v/>
      </c>
      <c r="J5372" s="30"/>
      <c r="K5372" s="27"/>
      <c r="L5372" s="59" t="str">
        <f t="shared" si="1251"/>
        <v/>
      </c>
      <c r="M5372" s="62" t="str">
        <f t="shared" si="1252"/>
        <v/>
      </c>
      <c r="N5372" s="52" t="str">
        <f t="shared" si="1253"/>
        <v/>
      </c>
      <c r="O5372" s="53" t="str">
        <f t="shared" si="1254"/>
        <v/>
      </c>
      <c r="P5372" s="33" t="str">
        <f t="shared" si="1259"/>
        <v>-</v>
      </c>
      <c r="Q5372" s="50" t="str">
        <f t="shared" ca="1" si="1255"/>
        <v/>
      </c>
      <c r="R5372" s="52" t="str">
        <f t="shared" si="1256"/>
        <v/>
      </c>
      <c r="S5372" s="53" t="str">
        <f t="shared" si="1257"/>
        <v/>
      </c>
      <c r="T5372" s="78" t="str">
        <f t="shared" si="1258"/>
        <v/>
      </c>
    </row>
    <row r="5373" spans="2:20" ht="15.25" x14ac:dyDescent="0.2">
      <c r="B5373" s="29" t="str">
        <f t="shared" si="1247"/>
        <v/>
      </c>
      <c r="C5373" s="18">
        <f t="shared" si="1260"/>
        <v>50568</v>
      </c>
      <c r="D5373" s="20" t="str">
        <f t="shared" si="1261"/>
        <v>Samedi</v>
      </c>
      <c r="E5373" s="43" t="str">
        <f t="shared" si="1248"/>
        <v>JUIN 2038</v>
      </c>
      <c r="F5373" s="48">
        <f t="shared" si="1249"/>
        <v>0</v>
      </c>
      <c r="G5373" s="26"/>
      <c r="H5373" s="26"/>
      <c r="I5373" s="45" t="str">
        <f t="shared" si="1250"/>
        <v/>
      </c>
      <c r="J5373" s="30"/>
      <c r="K5373" s="27"/>
      <c r="L5373" s="59" t="str">
        <f t="shared" si="1251"/>
        <v/>
      </c>
      <c r="M5373" s="62" t="str">
        <f t="shared" si="1252"/>
        <v/>
      </c>
      <c r="N5373" s="52" t="str">
        <f t="shared" si="1253"/>
        <v/>
      </c>
      <c r="O5373" s="53" t="str">
        <f t="shared" si="1254"/>
        <v/>
      </c>
      <c r="P5373" s="33" t="str">
        <f t="shared" si="1259"/>
        <v>-</v>
      </c>
      <c r="Q5373" s="50" t="str">
        <f t="shared" ca="1" si="1255"/>
        <v/>
      </c>
      <c r="R5373" s="52" t="str">
        <f t="shared" si="1256"/>
        <v/>
      </c>
      <c r="S5373" s="53" t="str">
        <f t="shared" si="1257"/>
        <v/>
      </c>
      <c r="T5373" s="78" t="str">
        <f t="shared" si="1258"/>
        <v/>
      </c>
    </row>
    <row r="5374" spans="2:20" ht="15.25" x14ac:dyDescent="0.2">
      <c r="B5374" s="29" t="str">
        <f t="shared" si="1247"/>
        <v/>
      </c>
      <c r="C5374" s="18">
        <f t="shared" si="1260"/>
        <v>50569</v>
      </c>
      <c r="D5374" s="20" t="str">
        <f t="shared" si="1261"/>
        <v>Dimanche</v>
      </c>
      <c r="E5374" s="43" t="str">
        <f t="shared" si="1248"/>
        <v>JUIN 2038</v>
      </c>
      <c r="F5374" s="48">
        <f t="shared" si="1249"/>
        <v>0</v>
      </c>
      <c r="G5374" s="26"/>
      <c r="H5374" s="26"/>
      <c r="I5374" s="45" t="str">
        <f t="shared" si="1250"/>
        <v/>
      </c>
      <c r="J5374" s="30"/>
      <c r="K5374" s="27"/>
      <c r="L5374" s="59" t="str">
        <f t="shared" si="1251"/>
        <v/>
      </c>
      <c r="M5374" s="62" t="str">
        <f t="shared" si="1252"/>
        <v/>
      </c>
      <c r="N5374" s="52">
        <f t="shared" si="1253"/>
        <v>0</v>
      </c>
      <c r="O5374" s="53">
        <f t="shared" si="1254"/>
        <v>0</v>
      </c>
      <c r="P5374" s="33" t="str">
        <f t="shared" si="1259"/>
        <v>-</v>
      </c>
      <c r="Q5374" s="50" t="str">
        <f t="shared" ca="1" si="1255"/>
        <v/>
      </c>
      <c r="R5374" s="52" t="str">
        <f t="shared" si="1256"/>
        <v/>
      </c>
      <c r="S5374" s="53" t="str">
        <f t="shared" si="1257"/>
        <v/>
      </c>
      <c r="T5374" s="78" t="str">
        <f t="shared" si="1258"/>
        <v/>
      </c>
    </row>
    <row r="5375" spans="2:20" ht="15.25" x14ac:dyDescent="0.2">
      <c r="B5375" s="29" t="str">
        <f t="shared" si="1247"/>
        <v/>
      </c>
      <c r="C5375" s="18">
        <f t="shared" si="1260"/>
        <v>50570</v>
      </c>
      <c r="D5375" s="20" t="str">
        <f t="shared" si="1261"/>
        <v>Lundi</v>
      </c>
      <c r="E5375" s="43" t="str">
        <f t="shared" si="1248"/>
        <v>JUIN 2038</v>
      </c>
      <c r="F5375" s="48">
        <f t="shared" si="1249"/>
        <v>0</v>
      </c>
      <c r="G5375" s="26"/>
      <c r="H5375" s="26"/>
      <c r="I5375" s="45" t="str">
        <f t="shared" si="1250"/>
        <v/>
      </c>
      <c r="J5375" s="30"/>
      <c r="K5375" s="27"/>
      <c r="L5375" s="59" t="str">
        <f t="shared" si="1251"/>
        <v/>
      </c>
      <c r="M5375" s="62" t="str">
        <f t="shared" si="1252"/>
        <v/>
      </c>
      <c r="N5375" s="52" t="str">
        <f t="shared" si="1253"/>
        <v/>
      </c>
      <c r="O5375" s="53" t="str">
        <f t="shared" si="1254"/>
        <v/>
      </c>
      <c r="P5375" s="33" t="str">
        <f t="shared" si="1259"/>
        <v>-</v>
      </c>
      <c r="Q5375" s="50" t="str">
        <f t="shared" ca="1" si="1255"/>
        <v/>
      </c>
      <c r="R5375" s="52" t="str">
        <f t="shared" si="1256"/>
        <v/>
      </c>
      <c r="S5375" s="53" t="str">
        <f t="shared" si="1257"/>
        <v/>
      </c>
      <c r="T5375" s="78" t="str">
        <f t="shared" si="1258"/>
        <v/>
      </c>
    </row>
    <row r="5376" spans="2:20" ht="15.25" x14ac:dyDescent="0.2">
      <c r="B5376" s="29" t="str">
        <f t="shared" si="1247"/>
        <v/>
      </c>
      <c r="C5376" s="18">
        <f t="shared" si="1260"/>
        <v>50571</v>
      </c>
      <c r="D5376" s="20" t="str">
        <f t="shared" si="1261"/>
        <v>Mardi</v>
      </c>
      <c r="E5376" s="43" t="str">
        <f t="shared" si="1248"/>
        <v>JUIN 2038</v>
      </c>
      <c r="F5376" s="48">
        <f t="shared" si="1249"/>
        <v>0</v>
      </c>
      <c r="G5376" s="26"/>
      <c r="H5376" s="26"/>
      <c r="I5376" s="45" t="str">
        <f t="shared" si="1250"/>
        <v/>
      </c>
      <c r="J5376" s="30"/>
      <c r="K5376" s="27"/>
      <c r="L5376" s="59" t="str">
        <f t="shared" si="1251"/>
        <v/>
      </c>
      <c r="M5376" s="62" t="str">
        <f t="shared" si="1252"/>
        <v/>
      </c>
      <c r="N5376" s="52" t="str">
        <f t="shared" si="1253"/>
        <v/>
      </c>
      <c r="O5376" s="53" t="str">
        <f t="shared" si="1254"/>
        <v/>
      </c>
      <c r="P5376" s="33" t="str">
        <f t="shared" si="1259"/>
        <v>-</v>
      </c>
      <c r="Q5376" s="50" t="str">
        <f t="shared" ca="1" si="1255"/>
        <v/>
      </c>
      <c r="R5376" s="52" t="str">
        <f t="shared" si="1256"/>
        <v/>
      </c>
      <c r="S5376" s="53" t="str">
        <f t="shared" si="1257"/>
        <v/>
      </c>
      <c r="T5376" s="78" t="str">
        <f t="shared" si="1258"/>
        <v/>
      </c>
    </row>
    <row r="5377" spans="2:20" ht="15.25" x14ac:dyDescent="0.2">
      <c r="B5377" s="29" t="str">
        <f t="shared" si="1247"/>
        <v/>
      </c>
      <c r="C5377" s="18">
        <f t="shared" si="1260"/>
        <v>50572</v>
      </c>
      <c r="D5377" s="20" t="str">
        <f t="shared" si="1261"/>
        <v>Mercredi</v>
      </c>
      <c r="E5377" s="43" t="str">
        <f t="shared" si="1248"/>
        <v>JUIN 2038</v>
      </c>
      <c r="F5377" s="48">
        <f t="shared" si="1249"/>
        <v>0</v>
      </c>
      <c r="G5377" s="26"/>
      <c r="H5377" s="26"/>
      <c r="I5377" s="45" t="str">
        <f t="shared" si="1250"/>
        <v/>
      </c>
      <c r="J5377" s="30"/>
      <c r="K5377" s="27"/>
      <c r="L5377" s="59" t="str">
        <f t="shared" si="1251"/>
        <v/>
      </c>
      <c r="M5377" s="62" t="str">
        <f t="shared" si="1252"/>
        <v/>
      </c>
      <c r="N5377" s="52" t="str">
        <f t="shared" si="1253"/>
        <v/>
      </c>
      <c r="O5377" s="53" t="str">
        <f t="shared" si="1254"/>
        <v/>
      </c>
      <c r="P5377" s="33" t="str">
        <f t="shared" si="1259"/>
        <v>-</v>
      </c>
      <c r="Q5377" s="50" t="str">
        <f t="shared" ca="1" si="1255"/>
        <v/>
      </c>
      <c r="R5377" s="52" t="str">
        <f t="shared" si="1256"/>
        <v/>
      </c>
      <c r="S5377" s="53" t="str">
        <f t="shared" si="1257"/>
        <v/>
      </c>
      <c r="T5377" s="78" t="str">
        <f t="shared" si="1258"/>
        <v/>
      </c>
    </row>
    <row r="5378" spans="2:20" ht="15.25" x14ac:dyDescent="0.2">
      <c r="B5378" s="29" t="str">
        <f t="shared" si="1247"/>
        <v/>
      </c>
      <c r="C5378" s="18">
        <f t="shared" si="1260"/>
        <v>50573</v>
      </c>
      <c r="D5378" s="20" t="str">
        <f t="shared" si="1261"/>
        <v>Jeudi</v>
      </c>
      <c r="E5378" s="43" t="str">
        <f t="shared" si="1248"/>
        <v>JUIN 2038</v>
      </c>
      <c r="F5378" s="48">
        <f t="shared" si="1249"/>
        <v>0</v>
      </c>
      <c r="G5378" s="26"/>
      <c r="H5378" s="26"/>
      <c r="I5378" s="45" t="str">
        <f t="shared" si="1250"/>
        <v/>
      </c>
      <c r="J5378" s="30"/>
      <c r="K5378" s="27"/>
      <c r="L5378" s="59" t="str">
        <f t="shared" si="1251"/>
        <v/>
      </c>
      <c r="M5378" s="62" t="str">
        <f t="shared" si="1252"/>
        <v/>
      </c>
      <c r="N5378" s="52" t="str">
        <f t="shared" si="1253"/>
        <v/>
      </c>
      <c r="O5378" s="53" t="str">
        <f t="shared" si="1254"/>
        <v/>
      </c>
      <c r="P5378" s="33" t="str">
        <f t="shared" si="1259"/>
        <v>-</v>
      </c>
      <c r="Q5378" s="50" t="str">
        <f t="shared" ca="1" si="1255"/>
        <v/>
      </c>
      <c r="R5378" s="52" t="str">
        <f t="shared" si="1256"/>
        <v/>
      </c>
      <c r="S5378" s="53" t="str">
        <f t="shared" si="1257"/>
        <v/>
      </c>
      <c r="T5378" s="78" t="str">
        <f t="shared" si="1258"/>
        <v/>
      </c>
    </row>
    <row r="5379" spans="2:20" ht="15.25" x14ac:dyDescent="0.2">
      <c r="B5379" s="29" t="str">
        <f t="shared" si="1247"/>
        <v/>
      </c>
      <c r="C5379" s="18">
        <f t="shared" si="1260"/>
        <v>50574</v>
      </c>
      <c r="D5379" s="20" t="str">
        <f t="shared" si="1261"/>
        <v>Vendredi</v>
      </c>
      <c r="E5379" s="43" t="str">
        <f t="shared" si="1248"/>
        <v>JUIN 2038</v>
      </c>
      <c r="F5379" s="48">
        <f t="shared" si="1249"/>
        <v>0</v>
      </c>
      <c r="G5379" s="26"/>
      <c r="H5379" s="26"/>
      <c r="I5379" s="45" t="str">
        <f t="shared" si="1250"/>
        <v/>
      </c>
      <c r="J5379" s="30"/>
      <c r="K5379" s="27"/>
      <c r="L5379" s="59" t="str">
        <f t="shared" si="1251"/>
        <v/>
      </c>
      <c r="M5379" s="62" t="str">
        <f t="shared" si="1252"/>
        <v/>
      </c>
      <c r="N5379" s="52" t="str">
        <f t="shared" si="1253"/>
        <v/>
      </c>
      <c r="O5379" s="53" t="str">
        <f t="shared" si="1254"/>
        <v/>
      </c>
      <c r="P5379" s="33" t="str">
        <f t="shared" si="1259"/>
        <v>-</v>
      </c>
      <c r="Q5379" s="50" t="str">
        <f t="shared" ca="1" si="1255"/>
        <v/>
      </c>
      <c r="R5379" s="52" t="str">
        <f t="shared" si="1256"/>
        <v/>
      </c>
      <c r="S5379" s="53" t="str">
        <f t="shared" si="1257"/>
        <v/>
      </c>
      <c r="T5379" s="78" t="str">
        <f t="shared" si="1258"/>
        <v/>
      </c>
    </row>
    <row r="5380" spans="2:20" ht="15.25" x14ac:dyDescent="0.2">
      <c r="B5380" s="29" t="str">
        <f t="shared" si="1247"/>
        <v/>
      </c>
      <c r="C5380" s="18">
        <f t="shared" si="1260"/>
        <v>50575</v>
      </c>
      <c r="D5380" s="20" t="str">
        <f t="shared" si="1261"/>
        <v>Samedi</v>
      </c>
      <c r="E5380" s="43" t="str">
        <f t="shared" si="1248"/>
        <v>JUIN 2038</v>
      </c>
      <c r="F5380" s="48">
        <f t="shared" si="1249"/>
        <v>0</v>
      </c>
      <c r="G5380" s="26"/>
      <c r="H5380" s="26"/>
      <c r="I5380" s="45" t="str">
        <f t="shared" si="1250"/>
        <v/>
      </c>
      <c r="J5380" s="30"/>
      <c r="K5380" s="27"/>
      <c r="L5380" s="59" t="str">
        <f t="shared" si="1251"/>
        <v/>
      </c>
      <c r="M5380" s="62" t="str">
        <f t="shared" si="1252"/>
        <v/>
      </c>
      <c r="N5380" s="52" t="str">
        <f t="shared" si="1253"/>
        <v/>
      </c>
      <c r="O5380" s="53" t="str">
        <f t="shared" si="1254"/>
        <v/>
      </c>
      <c r="P5380" s="33" t="str">
        <f t="shared" si="1259"/>
        <v>-</v>
      </c>
      <c r="Q5380" s="50" t="str">
        <f t="shared" ca="1" si="1255"/>
        <v/>
      </c>
      <c r="R5380" s="52" t="str">
        <f t="shared" si="1256"/>
        <v/>
      </c>
      <c r="S5380" s="53" t="str">
        <f t="shared" si="1257"/>
        <v/>
      </c>
      <c r="T5380" s="78" t="str">
        <f t="shared" si="1258"/>
        <v/>
      </c>
    </row>
    <row r="5381" spans="2:20" ht="15.25" x14ac:dyDescent="0.2">
      <c r="B5381" s="29" t="str">
        <f t="shared" si="1247"/>
        <v/>
      </c>
      <c r="C5381" s="18">
        <f t="shared" si="1260"/>
        <v>50576</v>
      </c>
      <c r="D5381" s="20" t="str">
        <f t="shared" si="1261"/>
        <v>Dimanche</v>
      </c>
      <c r="E5381" s="43" t="str">
        <f t="shared" si="1248"/>
        <v>JUIN 2038</v>
      </c>
      <c r="F5381" s="48">
        <f t="shared" si="1249"/>
        <v>0</v>
      </c>
      <c r="G5381" s="26"/>
      <c r="H5381" s="26"/>
      <c r="I5381" s="45" t="str">
        <f t="shared" si="1250"/>
        <v/>
      </c>
      <c r="J5381" s="30"/>
      <c r="K5381" s="27"/>
      <c r="L5381" s="59" t="str">
        <f t="shared" si="1251"/>
        <v/>
      </c>
      <c r="M5381" s="62" t="str">
        <f t="shared" si="1252"/>
        <v/>
      </c>
      <c r="N5381" s="52">
        <f t="shared" si="1253"/>
        <v>0</v>
      </c>
      <c r="O5381" s="53">
        <f t="shared" si="1254"/>
        <v>0</v>
      </c>
      <c r="P5381" s="33" t="str">
        <f t="shared" si="1259"/>
        <v>-</v>
      </c>
      <c r="Q5381" s="50" t="str">
        <f t="shared" ca="1" si="1255"/>
        <v/>
      </c>
      <c r="R5381" s="52" t="str">
        <f t="shared" si="1256"/>
        <v/>
      </c>
      <c r="S5381" s="53" t="str">
        <f t="shared" si="1257"/>
        <v/>
      </c>
      <c r="T5381" s="78" t="str">
        <f t="shared" si="1258"/>
        <v/>
      </c>
    </row>
    <row r="5382" spans="2:20" ht="15.25" x14ac:dyDescent="0.2">
      <c r="B5382" s="29" t="str">
        <f t="shared" si="1247"/>
        <v/>
      </c>
      <c r="C5382" s="18">
        <f t="shared" si="1260"/>
        <v>50577</v>
      </c>
      <c r="D5382" s="20" t="str">
        <f t="shared" si="1261"/>
        <v>Lundi</v>
      </c>
      <c r="E5382" s="43" t="str">
        <f t="shared" si="1248"/>
        <v>JUIN 2038</v>
      </c>
      <c r="F5382" s="48">
        <f t="shared" si="1249"/>
        <v>0</v>
      </c>
      <c r="G5382" s="26"/>
      <c r="H5382" s="26"/>
      <c r="I5382" s="45" t="str">
        <f t="shared" si="1250"/>
        <v/>
      </c>
      <c r="J5382" s="30"/>
      <c r="K5382" s="27"/>
      <c r="L5382" s="59" t="str">
        <f t="shared" si="1251"/>
        <v/>
      </c>
      <c r="M5382" s="62" t="str">
        <f t="shared" si="1252"/>
        <v/>
      </c>
      <c r="N5382" s="52" t="str">
        <f t="shared" si="1253"/>
        <v/>
      </c>
      <c r="O5382" s="53" t="str">
        <f t="shared" si="1254"/>
        <v/>
      </c>
      <c r="P5382" s="33" t="str">
        <f t="shared" si="1259"/>
        <v>-</v>
      </c>
      <c r="Q5382" s="50" t="str">
        <f t="shared" ca="1" si="1255"/>
        <v/>
      </c>
      <c r="R5382" s="52" t="str">
        <f t="shared" si="1256"/>
        <v/>
      </c>
      <c r="S5382" s="53" t="str">
        <f t="shared" si="1257"/>
        <v/>
      </c>
      <c r="T5382" s="78" t="str">
        <f t="shared" si="1258"/>
        <v/>
      </c>
    </row>
    <row r="5383" spans="2:20" ht="15.25" x14ac:dyDescent="0.2">
      <c r="B5383" s="29" t="str">
        <f t="shared" si="1247"/>
        <v/>
      </c>
      <c r="C5383" s="18">
        <f t="shared" si="1260"/>
        <v>50578</v>
      </c>
      <c r="D5383" s="20" t="str">
        <f t="shared" si="1261"/>
        <v>Mardi</v>
      </c>
      <c r="E5383" s="43" t="str">
        <f t="shared" si="1248"/>
        <v>JUIN 2038</v>
      </c>
      <c r="F5383" s="48">
        <f t="shared" si="1249"/>
        <v>0</v>
      </c>
      <c r="G5383" s="26"/>
      <c r="H5383" s="26"/>
      <c r="I5383" s="45" t="str">
        <f t="shared" si="1250"/>
        <v/>
      </c>
      <c r="J5383" s="30"/>
      <c r="K5383" s="27"/>
      <c r="L5383" s="59" t="str">
        <f t="shared" si="1251"/>
        <v/>
      </c>
      <c r="M5383" s="62" t="str">
        <f t="shared" si="1252"/>
        <v/>
      </c>
      <c r="N5383" s="52" t="str">
        <f t="shared" si="1253"/>
        <v/>
      </c>
      <c r="O5383" s="53" t="str">
        <f t="shared" si="1254"/>
        <v/>
      </c>
      <c r="P5383" s="33" t="str">
        <f t="shared" si="1259"/>
        <v>-</v>
      </c>
      <c r="Q5383" s="50" t="str">
        <f t="shared" ca="1" si="1255"/>
        <v/>
      </c>
      <c r="R5383" s="52" t="str">
        <f t="shared" si="1256"/>
        <v/>
      </c>
      <c r="S5383" s="53" t="str">
        <f t="shared" si="1257"/>
        <v/>
      </c>
      <c r="T5383" s="78" t="str">
        <f t="shared" si="1258"/>
        <v/>
      </c>
    </row>
    <row r="5384" spans="2:20" ht="15.25" x14ac:dyDescent="0.2">
      <c r="B5384" s="29" t="str">
        <f t="shared" si="1247"/>
        <v/>
      </c>
      <c r="C5384" s="18">
        <f t="shared" si="1260"/>
        <v>50579</v>
      </c>
      <c r="D5384" s="20" t="str">
        <f t="shared" si="1261"/>
        <v>Mercredi</v>
      </c>
      <c r="E5384" s="43" t="str">
        <f t="shared" si="1248"/>
        <v>JUIN 2038</v>
      </c>
      <c r="F5384" s="48">
        <f t="shared" si="1249"/>
        <v>0</v>
      </c>
      <c r="G5384" s="26"/>
      <c r="H5384" s="26"/>
      <c r="I5384" s="45" t="str">
        <f t="shared" si="1250"/>
        <v/>
      </c>
      <c r="J5384" s="30"/>
      <c r="K5384" s="27"/>
      <c r="L5384" s="59" t="str">
        <f t="shared" si="1251"/>
        <v/>
      </c>
      <c r="M5384" s="62" t="str">
        <f t="shared" si="1252"/>
        <v/>
      </c>
      <c r="N5384" s="52" t="str">
        <f t="shared" si="1253"/>
        <v/>
      </c>
      <c r="O5384" s="53" t="str">
        <f t="shared" si="1254"/>
        <v/>
      </c>
      <c r="P5384" s="33" t="str">
        <f t="shared" si="1259"/>
        <v>-</v>
      </c>
      <c r="Q5384" s="50" t="str">
        <f t="shared" ca="1" si="1255"/>
        <v/>
      </c>
      <c r="R5384" s="52" t="str">
        <f t="shared" si="1256"/>
        <v/>
      </c>
      <c r="S5384" s="53" t="str">
        <f t="shared" si="1257"/>
        <v/>
      </c>
      <c r="T5384" s="78" t="str">
        <f t="shared" si="1258"/>
        <v/>
      </c>
    </row>
    <row r="5385" spans="2:20" ht="15.25" x14ac:dyDescent="0.2">
      <c r="B5385" s="29" t="str">
        <f t="shared" si="1247"/>
        <v/>
      </c>
      <c r="C5385" s="18">
        <f t="shared" si="1260"/>
        <v>50580</v>
      </c>
      <c r="D5385" s="20" t="str">
        <f t="shared" si="1261"/>
        <v>Jeudi</v>
      </c>
      <c r="E5385" s="43" t="str">
        <f t="shared" si="1248"/>
        <v>JUIN 2038</v>
      </c>
      <c r="F5385" s="48">
        <f t="shared" si="1249"/>
        <v>0</v>
      </c>
      <c r="G5385" s="26"/>
      <c r="H5385" s="26"/>
      <c r="I5385" s="45" t="str">
        <f t="shared" si="1250"/>
        <v/>
      </c>
      <c r="J5385" s="30"/>
      <c r="K5385" s="27"/>
      <c r="L5385" s="59" t="str">
        <f t="shared" si="1251"/>
        <v/>
      </c>
      <c r="M5385" s="62" t="str">
        <f t="shared" si="1252"/>
        <v/>
      </c>
      <c r="N5385" s="52" t="str">
        <f t="shared" si="1253"/>
        <v/>
      </c>
      <c r="O5385" s="53" t="str">
        <f t="shared" si="1254"/>
        <v/>
      </c>
      <c r="P5385" s="33" t="str">
        <f t="shared" si="1259"/>
        <v>-</v>
      </c>
      <c r="Q5385" s="50" t="str">
        <f t="shared" ca="1" si="1255"/>
        <v/>
      </c>
      <c r="R5385" s="52" t="str">
        <f t="shared" si="1256"/>
        <v/>
      </c>
      <c r="S5385" s="53" t="str">
        <f t="shared" si="1257"/>
        <v/>
      </c>
      <c r="T5385" s="78" t="str">
        <f t="shared" si="1258"/>
        <v/>
      </c>
    </row>
    <row r="5386" spans="2:20" ht="15.25" x14ac:dyDescent="0.2">
      <c r="B5386" s="29" t="str">
        <f t="shared" ref="B5386:B5449" si="1262">IF(ISERROR(IF(YEAR($C5385)=YEAR($C5386),"",YEAR($C5386))),"",IF(YEAR($C5385)=YEAR($C5386),"",YEAR($C5386)))</f>
        <v/>
      </c>
      <c r="C5386" s="18">
        <f t="shared" si="1260"/>
        <v>50581</v>
      </c>
      <c r="D5386" s="20" t="str">
        <f t="shared" si="1261"/>
        <v>Vendredi</v>
      </c>
      <c r="E5386" s="43" t="str">
        <f t="shared" ref="E5386:E5449" si="1263">UPPER(TEXT(C5386,"mmm"))&amp;" "&amp;UPPER(TEXT(C5386,"aaaa"))</f>
        <v>JUIN 2038</v>
      </c>
      <c r="F5386" s="48">
        <f t="shared" ref="F5386:F5449" si="1264">IF(J5386="oui",1,0)</f>
        <v>0</v>
      </c>
      <c r="G5386" s="26"/>
      <c r="H5386" s="26"/>
      <c r="I5386" s="45" t="str">
        <f t="shared" ref="I5386:I5449" si="1265">IF(ISERROR(AVERAGE(G5386:H5386)),"",AVERAGE(G5386:H5386))</f>
        <v/>
      </c>
      <c r="J5386" s="30"/>
      <c r="K5386" s="27"/>
      <c r="L5386" s="59" t="str">
        <f t="shared" ref="L5386:L5449" si="1266">IF(ISERROR(IF(D5386="Dimanche",AVERAGE(G5380:G5386),"")),"",IF(D5386="Dimanche",AVERAGE(G5380:G5386),""))</f>
        <v/>
      </c>
      <c r="M5386" s="62" t="str">
        <f t="shared" ref="M5386:M5449" si="1267">IF(ISERROR(IF(D5386="Dimanche",AVERAGE(H5380:H5386),"")),"",IF(D5386="Dimanche",AVERAGE(H5380:H5386),""))</f>
        <v/>
      </c>
      <c r="N5386" s="52" t="str">
        <f t="shared" ref="N5386:N5449" si="1268">IF(ISERROR(IF(D5386="Dimanche",COUNTIF(J5380:J5386,"oui"),"")),"",IF(D5386="Dimanche",COUNTIF(J5380:J5386,"oui"),""))</f>
        <v/>
      </c>
      <c r="O5386" s="53" t="str">
        <f t="shared" ref="O5386:O5449" si="1269">IF(ISERROR(IF(D5386="Dimanche",SUM(K5380:K5386),"")),"",IF(D5386="Dimanche",SUM(K5380:K5386),""))</f>
        <v/>
      </c>
      <c r="P5386" s="33" t="str">
        <f t="shared" si="1259"/>
        <v>-</v>
      </c>
      <c r="Q5386" s="50" t="str">
        <f t="shared" ref="Q5386:Q5449" ca="1" si="1270">IF(ISERROR(AVERAGEIF($E$9:$K$6349,P5386,$I$9:$I$6349)),"",AVERAGEIF($E$9:$I$6349,P5386,$I$9:$I$6349))</f>
        <v/>
      </c>
      <c r="R5386" s="52" t="str">
        <f t="shared" ref="R5386:R5449" si="1271">IF(P5386="-","",SUMIF($E$9:$F$6349,P5386,$F$9:$F$6349))</f>
        <v/>
      </c>
      <c r="S5386" s="53" t="str">
        <f t="shared" ref="S5386:S5449" si="1272">IF(P5386="-","",SUMIF($E$9:$K$6349,P5386,$K$9:$K$6349))</f>
        <v/>
      </c>
      <c r="T5386" s="78" t="str">
        <f t="shared" ref="T5386:T5449" si="1273">IF(P5386="-","",P5386)</f>
        <v/>
      </c>
    </row>
    <row r="5387" spans="2:20" ht="15.25" x14ac:dyDescent="0.2">
      <c r="B5387" s="29" t="str">
        <f t="shared" si="1262"/>
        <v/>
      </c>
      <c r="C5387" s="18">
        <f t="shared" si="1260"/>
        <v>50582</v>
      </c>
      <c r="D5387" s="20" t="str">
        <f t="shared" si="1261"/>
        <v>Samedi</v>
      </c>
      <c r="E5387" s="43" t="str">
        <f t="shared" si="1263"/>
        <v>JUIN 2038</v>
      </c>
      <c r="F5387" s="48">
        <f t="shared" si="1264"/>
        <v>0</v>
      </c>
      <c r="G5387" s="26"/>
      <c r="H5387" s="26"/>
      <c r="I5387" s="45" t="str">
        <f t="shared" si="1265"/>
        <v/>
      </c>
      <c r="J5387" s="30"/>
      <c r="K5387" s="27"/>
      <c r="L5387" s="59" t="str">
        <f t="shared" si="1266"/>
        <v/>
      </c>
      <c r="M5387" s="62" t="str">
        <f t="shared" si="1267"/>
        <v/>
      </c>
      <c r="N5387" s="52" t="str">
        <f t="shared" si="1268"/>
        <v/>
      </c>
      <c r="O5387" s="53" t="str">
        <f t="shared" si="1269"/>
        <v/>
      </c>
      <c r="P5387" s="33" t="str">
        <f t="shared" ref="P5387:P5450" si="1274">IF(MONTH(C5387)=MONTH(C5386),"-",UPPER(TEXT(C5387,"mmm"))&amp;" "&amp;UPPER(TEXT(C5386,"aaaa")))</f>
        <v>-</v>
      </c>
      <c r="Q5387" s="50" t="str">
        <f t="shared" ca="1" si="1270"/>
        <v/>
      </c>
      <c r="R5387" s="52" t="str">
        <f t="shared" si="1271"/>
        <v/>
      </c>
      <c r="S5387" s="53" t="str">
        <f t="shared" si="1272"/>
        <v/>
      </c>
      <c r="T5387" s="78" t="str">
        <f t="shared" si="1273"/>
        <v/>
      </c>
    </row>
    <row r="5388" spans="2:20" ht="15.25" x14ac:dyDescent="0.2">
      <c r="B5388" s="29" t="str">
        <f t="shared" si="1262"/>
        <v/>
      </c>
      <c r="C5388" s="18">
        <f t="shared" si="1260"/>
        <v>50583</v>
      </c>
      <c r="D5388" s="20" t="str">
        <f t="shared" si="1261"/>
        <v>Dimanche</v>
      </c>
      <c r="E5388" s="43" t="str">
        <f t="shared" si="1263"/>
        <v>JUIN 2038</v>
      </c>
      <c r="F5388" s="48">
        <f t="shared" si="1264"/>
        <v>0</v>
      </c>
      <c r="G5388" s="26"/>
      <c r="H5388" s="26"/>
      <c r="I5388" s="45" t="str">
        <f t="shared" si="1265"/>
        <v/>
      </c>
      <c r="J5388" s="30"/>
      <c r="K5388" s="27"/>
      <c r="L5388" s="59" t="str">
        <f t="shared" si="1266"/>
        <v/>
      </c>
      <c r="M5388" s="62" t="str">
        <f t="shared" si="1267"/>
        <v/>
      </c>
      <c r="N5388" s="52">
        <f t="shared" si="1268"/>
        <v>0</v>
      </c>
      <c r="O5388" s="53">
        <f t="shared" si="1269"/>
        <v>0</v>
      </c>
      <c r="P5388" s="33" t="str">
        <f t="shared" si="1274"/>
        <v>-</v>
      </c>
      <c r="Q5388" s="50" t="str">
        <f t="shared" ca="1" si="1270"/>
        <v/>
      </c>
      <c r="R5388" s="52" t="str">
        <f t="shared" si="1271"/>
        <v/>
      </c>
      <c r="S5388" s="53" t="str">
        <f t="shared" si="1272"/>
        <v/>
      </c>
      <c r="T5388" s="78" t="str">
        <f t="shared" si="1273"/>
        <v/>
      </c>
    </row>
    <row r="5389" spans="2:20" ht="15.25" x14ac:dyDescent="0.2">
      <c r="B5389" s="29" t="str">
        <f t="shared" si="1262"/>
        <v/>
      </c>
      <c r="C5389" s="18">
        <f t="shared" si="1260"/>
        <v>50584</v>
      </c>
      <c r="D5389" s="20" t="str">
        <f t="shared" si="1261"/>
        <v>Lundi</v>
      </c>
      <c r="E5389" s="43" t="str">
        <f t="shared" si="1263"/>
        <v>JUIN 2038</v>
      </c>
      <c r="F5389" s="48">
        <f t="shared" si="1264"/>
        <v>0</v>
      </c>
      <c r="G5389" s="26"/>
      <c r="H5389" s="26"/>
      <c r="I5389" s="45" t="str">
        <f t="shared" si="1265"/>
        <v/>
      </c>
      <c r="J5389" s="30"/>
      <c r="K5389" s="27"/>
      <c r="L5389" s="59" t="str">
        <f t="shared" si="1266"/>
        <v/>
      </c>
      <c r="M5389" s="62" t="str">
        <f t="shared" si="1267"/>
        <v/>
      </c>
      <c r="N5389" s="52" t="str">
        <f t="shared" si="1268"/>
        <v/>
      </c>
      <c r="O5389" s="53" t="str">
        <f t="shared" si="1269"/>
        <v/>
      </c>
      <c r="P5389" s="33" t="str">
        <f t="shared" si="1274"/>
        <v>-</v>
      </c>
      <c r="Q5389" s="50" t="str">
        <f t="shared" ca="1" si="1270"/>
        <v/>
      </c>
      <c r="R5389" s="52" t="str">
        <f t="shared" si="1271"/>
        <v/>
      </c>
      <c r="S5389" s="53" t="str">
        <f t="shared" si="1272"/>
        <v/>
      </c>
      <c r="T5389" s="78" t="str">
        <f t="shared" si="1273"/>
        <v/>
      </c>
    </row>
    <row r="5390" spans="2:20" ht="15.25" x14ac:dyDescent="0.2">
      <c r="B5390" s="29" t="str">
        <f t="shared" si="1262"/>
        <v/>
      </c>
      <c r="C5390" s="18">
        <f t="shared" si="1260"/>
        <v>50585</v>
      </c>
      <c r="D5390" s="20" t="str">
        <f t="shared" si="1261"/>
        <v>Mardi</v>
      </c>
      <c r="E5390" s="43" t="str">
        <f t="shared" si="1263"/>
        <v>JUIN 2038</v>
      </c>
      <c r="F5390" s="48">
        <f t="shared" si="1264"/>
        <v>0</v>
      </c>
      <c r="G5390" s="26"/>
      <c r="H5390" s="26"/>
      <c r="I5390" s="45" t="str">
        <f t="shared" si="1265"/>
        <v/>
      </c>
      <c r="J5390" s="30"/>
      <c r="K5390" s="27"/>
      <c r="L5390" s="59" t="str">
        <f t="shared" si="1266"/>
        <v/>
      </c>
      <c r="M5390" s="62" t="str">
        <f t="shared" si="1267"/>
        <v/>
      </c>
      <c r="N5390" s="52" t="str">
        <f t="shared" si="1268"/>
        <v/>
      </c>
      <c r="O5390" s="53" t="str">
        <f t="shared" si="1269"/>
        <v/>
      </c>
      <c r="P5390" s="33" t="str">
        <f t="shared" si="1274"/>
        <v>-</v>
      </c>
      <c r="Q5390" s="50" t="str">
        <f t="shared" ca="1" si="1270"/>
        <v/>
      </c>
      <c r="R5390" s="52" t="str">
        <f t="shared" si="1271"/>
        <v/>
      </c>
      <c r="S5390" s="53" t="str">
        <f t="shared" si="1272"/>
        <v/>
      </c>
      <c r="T5390" s="78" t="str">
        <f t="shared" si="1273"/>
        <v/>
      </c>
    </row>
    <row r="5391" spans="2:20" ht="15.25" x14ac:dyDescent="0.2">
      <c r="B5391" s="29" t="str">
        <f t="shared" si="1262"/>
        <v/>
      </c>
      <c r="C5391" s="18">
        <f t="shared" si="1260"/>
        <v>50586</v>
      </c>
      <c r="D5391" s="20" t="str">
        <f t="shared" si="1261"/>
        <v>Mercredi</v>
      </c>
      <c r="E5391" s="43" t="str">
        <f t="shared" si="1263"/>
        <v>JUIN 2038</v>
      </c>
      <c r="F5391" s="48">
        <f t="shared" si="1264"/>
        <v>0</v>
      </c>
      <c r="G5391" s="26"/>
      <c r="H5391" s="26"/>
      <c r="I5391" s="45" t="str">
        <f t="shared" si="1265"/>
        <v/>
      </c>
      <c r="J5391" s="30"/>
      <c r="K5391" s="27"/>
      <c r="L5391" s="59" t="str">
        <f t="shared" si="1266"/>
        <v/>
      </c>
      <c r="M5391" s="62" t="str">
        <f t="shared" si="1267"/>
        <v/>
      </c>
      <c r="N5391" s="52" t="str">
        <f t="shared" si="1268"/>
        <v/>
      </c>
      <c r="O5391" s="53" t="str">
        <f t="shared" si="1269"/>
        <v/>
      </c>
      <c r="P5391" s="33" t="str">
        <f t="shared" si="1274"/>
        <v>-</v>
      </c>
      <c r="Q5391" s="50" t="str">
        <f t="shared" ca="1" si="1270"/>
        <v/>
      </c>
      <c r="R5391" s="52" t="str">
        <f t="shared" si="1271"/>
        <v/>
      </c>
      <c r="S5391" s="53" t="str">
        <f t="shared" si="1272"/>
        <v/>
      </c>
      <c r="T5391" s="78" t="str">
        <f t="shared" si="1273"/>
        <v/>
      </c>
    </row>
    <row r="5392" spans="2:20" ht="15.25" x14ac:dyDescent="0.2">
      <c r="B5392" s="29" t="str">
        <f t="shared" si="1262"/>
        <v/>
      </c>
      <c r="C5392" s="18">
        <f t="shared" si="1260"/>
        <v>50587</v>
      </c>
      <c r="D5392" s="20" t="str">
        <f t="shared" si="1261"/>
        <v>Jeudi</v>
      </c>
      <c r="E5392" s="43" t="str">
        <f t="shared" si="1263"/>
        <v>JUIL 2038</v>
      </c>
      <c r="F5392" s="48">
        <f t="shared" si="1264"/>
        <v>0</v>
      </c>
      <c r="G5392" s="26"/>
      <c r="H5392" s="26"/>
      <c r="I5392" s="45" t="str">
        <f t="shared" si="1265"/>
        <v/>
      </c>
      <c r="J5392" s="30"/>
      <c r="K5392" s="27"/>
      <c r="L5392" s="59" t="str">
        <f t="shared" si="1266"/>
        <v/>
      </c>
      <c r="M5392" s="62" t="str">
        <f t="shared" si="1267"/>
        <v/>
      </c>
      <c r="N5392" s="52" t="str">
        <f t="shared" si="1268"/>
        <v/>
      </c>
      <c r="O5392" s="53" t="str">
        <f t="shared" si="1269"/>
        <v/>
      </c>
      <c r="P5392" s="33" t="str">
        <f t="shared" si="1274"/>
        <v>JUIL 2038</v>
      </c>
      <c r="Q5392" s="50" t="str">
        <f t="shared" ca="1" si="1270"/>
        <v/>
      </c>
      <c r="R5392" s="52">
        <f t="shared" ca="1" si="1271"/>
        <v>0</v>
      </c>
      <c r="S5392" s="53">
        <f t="shared" ca="1" si="1272"/>
        <v>0</v>
      </c>
      <c r="T5392" s="78" t="str">
        <f t="shared" si="1273"/>
        <v>JUIL 2038</v>
      </c>
    </row>
    <row r="5393" spans="2:20" ht="15.25" x14ac:dyDescent="0.2">
      <c r="B5393" s="29" t="str">
        <f t="shared" si="1262"/>
        <v/>
      </c>
      <c r="C5393" s="18">
        <f t="shared" si="1260"/>
        <v>50588</v>
      </c>
      <c r="D5393" s="20" t="str">
        <f t="shared" si="1261"/>
        <v>Vendredi</v>
      </c>
      <c r="E5393" s="43" t="str">
        <f t="shared" si="1263"/>
        <v>JUIL 2038</v>
      </c>
      <c r="F5393" s="48">
        <f t="shared" si="1264"/>
        <v>0</v>
      </c>
      <c r="G5393" s="26"/>
      <c r="H5393" s="26"/>
      <c r="I5393" s="45" t="str">
        <f t="shared" si="1265"/>
        <v/>
      </c>
      <c r="J5393" s="30"/>
      <c r="K5393" s="27"/>
      <c r="L5393" s="59" t="str">
        <f t="shared" si="1266"/>
        <v/>
      </c>
      <c r="M5393" s="62" t="str">
        <f t="shared" si="1267"/>
        <v/>
      </c>
      <c r="N5393" s="52" t="str">
        <f t="shared" si="1268"/>
        <v/>
      </c>
      <c r="O5393" s="53" t="str">
        <f t="shared" si="1269"/>
        <v/>
      </c>
      <c r="P5393" s="33" t="str">
        <f t="shared" si="1274"/>
        <v>-</v>
      </c>
      <c r="Q5393" s="50" t="str">
        <f t="shared" ca="1" si="1270"/>
        <v/>
      </c>
      <c r="R5393" s="52" t="str">
        <f t="shared" si="1271"/>
        <v/>
      </c>
      <c r="S5393" s="53" t="str">
        <f t="shared" si="1272"/>
        <v/>
      </c>
      <c r="T5393" s="78" t="str">
        <f t="shared" si="1273"/>
        <v/>
      </c>
    </row>
    <row r="5394" spans="2:20" ht="15.25" x14ac:dyDescent="0.2">
      <c r="B5394" s="29" t="str">
        <f t="shared" si="1262"/>
        <v/>
      </c>
      <c r="C5394" s="18">
        <f t="shared" si="1260"/>
        <v>50589</v>
      </c>
      <c r="D5394" s="20" t="str">
        <f t="shared" si="1261"/>
        <v>Samedi</v>
      </c>
      <c r="E5394" s="43" t="str">
        <f t="shared" si="1263"/>
        <v>JUIL 2038</v>
      </c>
      <c r="F5394" s="48">
        <f t="shared" si="1264"/>
        <v>0</v>
      </c>
      <c r="G5394" s="26"/>
      <c r="H5394" s="26"/>
      <c r="I5394" s="45" t="str">
        <f t="shared" si="1265"/>
        <v/>
      </c>
      <c r="J5394" s="30"/>
      <c r="K5394" s="27"/>
      <c r="L5394" s="59" t="str">
        <f t="shared" si="1266"/>
        <v/>
      </c>
      <c r="M5394" s="62" t="str">
        <f t="shared" si="1267"/>
        <v/>
      </c>
      <c r="N5394" s="52" t="str">
        <f t="shared" si="1268"/>
        <v/>
      </c>
      <c r="O5394" s="53" t="str">
        <f t="shared" si="1269"/>
        <v/>
      </c>
      <c r="P5394" s="33" t="str">
        <f t="shared" si="1274"/>
        <v>-</v>
      </c>
      <c r="Q5394" s="50" t="str">
        <f t="shared" ca="1" si="1270"/>
        <v/>
      </c>
      <c r="R5394" s="52" t="str">
        <f t="shared" si="1271"/>
        <v/>
      </c>
      <c r="S5394" s="53" t="str">
        <f t="shared" si="1272"/>
        <v/>
      </c>
      <c r="T5394" s="78" t="str">
        <f t="shared" si="1273"/>
        <v/>
      </c>
    </row>
    <row r="5395" spans="2:20" ht="15.25" x14ac:dyDescent="0.2">
      <c r="B5395" s="29" t="str">
        <f t="shared" si="1262"/>
        <v/>
      </c>
      <c r="C5395" s="18">
        <f t="shared" si="1260"/>
        <v>50590</v>
      </c>
      <c r="D5395" s="20" t="str">
        <f t="shared" si="1261"/>
        <v>Dimanche</v>
      </c>
      <c r="E5395" s="43" t="str">
        <f t="shared" si="1263"/>
        <v>JUIL 2038</v>
      </c>
      <c r="F5395" s="48">
        <f t="shared" si="1264"/>
        <v>0</v>
      </c>
      <c r="G5395" s="26"/>
      <c r="H5395" s="26"/>
      <c r="I5395" s="45" t="str">
        <f t="shared" si="1265"/>
        <v/>
      </c>
      <c r="J5395" s="30"/>
      <c r="K5395" s="27"/>
      <c r="L5395" s="59" t="str">
        <f t="shared" si="1266"/>
        <v/>
      </c>
      <c r="M5395" s="62" t="str">
        <f t="shared" si="1267"/>
        <v/>
      </c>
      <c r="N5395" s="52">
        <f t="shared" si="1268"/>
        <v>0</v>
      </c>
      <c r="O5395" s="53">
        <f t="shared" si="1269"/>
        <v>0</v>
      </c>
      <c r="P5395" s="33" t="str">
        <f t="shared" si="1274"/>
        <v>-</v>
      </c>
      <c r="Q5395" s="50" t="str">
        <f t="shared" ca="1" si="1270"/>
        <v/>
      </c>
      <c r="R5395" s="52" t="str">
        <f t="shared" si="1271"/>
        <v/>
      </c>
      <c r="S5395" s="53" t="str">
        <f t="shared" si="1272"/>
        <v/>
      </c>
      <c r="T5395" s="78" t="str">
        <f t="shared" si="1273"/>
        <v/>
      </c>
    </row>
    <row r="5396" spans="2:20" ht="15.25" x14ac:dyDescent="0.2">
      <c r="B5396" s="29" t="str">
        <f t="shared" si="1262"/>
        <v/>
      </c>
      <c r="C5396" s="18">
        <f t="shared" si="1260"/>
        <v>50591</v>
      </c>
      <c r="D5396" s="20" t="str">
        <f t="shared" si="1261"/>
        <v>Lundi</v>
      </c>
      <c r="E5396" s="43" t="str">
        <f t="shared" si="1263"/>
        <v>JUIL 2038</v>
      </c>
      <c r="F5396" s="48">
        <f t="shared" si="1264"/>
        <v>0</v>
      </c>
      <c r="G5396" s="26"/>
      <c r="H5396" s="26"/>
      <c r="I5396" s="45" t="str">
        <f t="shared" si="1265"/>
        <v/>
      </c>
      <c r="J5396" s="30"/>
      <c r="K5396" s="27"/>
      <c r="L5396" s="59" t="str">
        <f t="shared" si="1266"/>
        <v/>
      </c>
      <c r="M5396" s="62" t="str">
        <f t="shared" si="1267"/>
        <v/>
      </c>
      <c r="N5396" s="52" t="str">
        <f t="shared" si="1268"/>
        <v/>
      </c>
      <c r="O5396" s="53" t="str">
        <f t="shared" si="1269"/>
        <v/>
      </c>
      <c r="P5396" s="33" t="str">
        <f t="shared" si="1274"/>
        <v>-</v>
      </c>
      <c r="Q5396" s="50" t="str">
        <f t="shared" ca="1" si="1270"/>
        <v/>
      </c>
      <c r="R5396" s="52" t="str">
        <f t="shared" si="1271"/>
        <v/>
      </c>
      <c r="S5396" s="53" t="str">
        <f t="shared" si="1272"/>
        <v/>
      </c>
      <c r="T5396" s="78" t="str">
        <f t="shared" si="1273"/>
        <v/>
      </c>
    </row>
    <row r="5397" spans="2:20" ht="15.25" x14ac:dyDescent="0.2">
      <c r="B5397" s="29" t="str">
        <f t="shared" si="1262"/>
        <v/>
      </c>
      <c r="C5397" s="18">
        <f t="shared" si="1260"/>
        <v>50592</v>
      </c>
      <c r="D5397" s="20" t="str">
        <f t="shared" si="1261"/>
        <v>Mardi</v>
      </c>
      <c r="E5397" s="43" t="str">
        <f t="shared" si="1263"/>
        <v>JUIL 2038</v>
      </c>
      <c r="F5397" s="48">
        <f t="shared" si="1264"/>
        <v>0</v>
      </c>
      <c r="G5397" s="26"/>
      <c r="H5397" s="26"/>
      <c r="I5397" s="45" t="str">
        <f t="shared" si="1265"/>
        <v/>
      </c>
      <c r="J5397" s="30"/>
      <c r="K5397" s="27"/>
      <c r="L5397" s="59" t="str">
        <f t="shared" si="1266"/>
        <v/>
      </c>
      <c r="M5397" s="62" t="str">
        <f t="shared" si="1267"/>
        <v/>
      </c>
      <c r="N5397" s="52" t="str">
        <f t="shared" si="1268"/>
        <v/>
      </c>
      <c r="O5397" s="53" t="str">
        <f t="shared" si="1269"/>
        <v/>
      </c>
      <c r="P5397" s="33" t="str">
        <f t="shared" si="1274"/>
        <v>-</v>
      </c>
      <c r="Q5397" s="50" t="str">
        <f t="shared" ca="1" si="1270"/>
        <v/>
      </c>
      <c r="R5397" s="52" t="str">
        <f t="shared" si="1271"/>
        <v/>
      </c>
      <c r="S5397" s="53" t="str">
        <f t="shared" si="1272"/>
        <v/>
      </c>
      <c r="T5397" s="78" t="str">
        <f t="shared" si="1273"/>
        <v/>
      </c>
    </row>
    <row r="5398" spans="2:20" ht="15.25" x14ac:dyDescent="0.2">
      <c r="B5398" s="29" t="str">
        <f t="shared" si="1262"/>
        <v/>
      </c>
      <c r="C5398" s="18">
        <f t="shared" si="1260"/>
        <v>50593</v>
      </c>
      <c r="D5398" s="20" t="str">
        <f t="shared" si="1261"/>
        <v>Mercredi</v>
      </c>
      <c r="E5398" s="43" t="str">
        <f t="shared" si="1263"/>
        <v>JUIL 2038</v>
      </c>
      <c r="F5398" s="48">
        <f t="shared" si="1264"/>
        <v>0</v>
      </c>
      <c r="G5398" s="26"/>
      <c r="H5398" s="26"/>
      <c r="I5398" s="45" t="str">
        <f t="shared" si="1265"/>
        <v/>
      </c>
      <c r="J5398" s="30"/>
      <c r="K5398" s="27"/>
      <c r="L5398" s="59" t="str">
        <f t="shared" si="1266"/>
        <v/>
      </c>
      <c r="M5398" s="62" t="str">
        <f t="shared" si="1267"/>
        <v/>
      </c>
      <c r="N5398" s="52" t="str">
        <f t="shared" si="1268"/>
        <v/>
      </c>
      <c r="O5398" s="53" t="str">
        <f t="shared" si="1269"/>
        <v/>
      </c>
      <c r="P5398" s="33" t="str">
        <f t="shared" si="1274"/>
        <v>-</v>
      </c>
      <c r="Q5398" s="50" t="str">
        <f t="shared" ca="1" si="1270"/>
        <v/>
      </c>
      <c r="R5398" s="52" t="str">
        <f t="shared" si="1271"/>
        <v/>
      </c>
      <c r="S5398" s="53" t="str">
        <f t="shared" si="1272"/>
        <v/>
      </c>
      <c r="T5398" s="78" t="str">
        <f t="shared" si="1273"/>
        <v/>
      </c>
    </row>
    <row r="5399" spans="2:20" ht="15.25" x14ac:dyDescent="0.2">
      <c r="B5399" s="29" t="str">
        <f t="shared" si="1262"/>
        <v/>
      </c>
      <c r="C5399" s="18">
        <f t="shared" si="1260"/>
        <v>50594</v>
      </c>
      <c r="D5399" s="20" t="str">
        <f t="shared" si="1261"/>
        <v>Jeudi</v>
      </c>
      <c r="E5399" s="43" t="str">
        <f t="shared" si="1263"/>
        <v>JUIL 2038</v>
      </c>
      <c r="F5399" s="48">
        <f t="shared" si="1264"/>
        <v>0</v>
      </c>
      <c r="G5399" s="26"/>
      <c r="H5399" s="26"/>
      <c r="I5399" s="45" t="str">
        <f t="shared" si="1265"/>
        <v/>
      </c>
      <c r="J5399" s="30"/>
      <c r="K5399" s="27"/>
      <c r="L5399" s="59" t="str">
        <f t="shared" si="1266"/>
        <v/>
      </c>
      <c r="M5399" s="62" t="str">
        <f t="shared" si="1267"/>
        <v/>
      </c>
      <c r="N5399" s="52" t="str">
        <f t="shared" si="1268"/>
        <v/>
      </c>
      <c r="O5399" s="53" t="str">
        <f t="shared" si="1269"/>
        <v/>
      </c>
      <c r="P5399" s="33" t="str">
        <f t="shared" si="1274"/>
        <v>-</v>
      </c>
      <c r="Q5399" s="50" t="str">
        <f t="shared" ca="1" si="1270"/>
        <v/>
      </c>
      <c r="R5399" s="52" t="str">
        <f t="shared" si="1271"/>
        <v/>
      </c>
      <c r="S5399" s="53" t="str">
        <f t="shared" si="1272"/>
        <v/>
      </c>
      <c r="T5399" s="78" t="str">
        <f t="shared" si="1273"/>
        <v/>
      </c>
    </row>
    <row r="5400" spans="2:20" ht="15.25" x14ac:dyDescent="0.2">
      <c r="B5400" s="29" t="str">
        <f t="shared" si="1262"/>
        <v/>
      </c>
      <c r="C5400" s="18">
        <f t="shared" si="1260"/>
        <v>50595</v>
      </c>
      <c r="D5400" s="20" t="str">
        <f t="shared" si="1261"/>
        <v>Vendredi</v>
      </c>
      <c r="E5400" s="43" t="str">
        <f t="shared" si="1263"/>
        <v>JUIL 2038</v>
      </c>
      <c r="F5400" s="48">
        <f t="shared" si="1264"/>
        <v>0</v>
      </c>
      <c r="G5400" s="26"/>
      <c r="H5400" s="26"/>
      <c r="I5400" s="45" t="str">
        <f t="shared" si="1265"/>
        <v/>
      </c>
      <c r="J5400" s="30"/>
      <c r="K5400" s="27"/>
      <c r="L5400" s="59" t="str">
        <f t="shared" si="1266"/>
        <v/>
      </c>
      <c r="M5400" s="62" t="str">
        <f t="shared" si="1267"/>
        <v/>
      </c>
      <c r="N5400" s="52" t="str">
        <f t="shared" si="1268"/>
        <v/>
      </c>
      <c r="O5400" s="53" t="str">
        <f t="shared" si="1269"/>
        <v/>
      </c>
      <c r="P5400" s="33" t="str">
        <f t="shared" si="1274"/>
        <v>-</v>
      </c>
      <c r="Q5400" s="50" t="str">
        <f t="shared" ca="1" si="1270"/>
        <v/>
      </c>
      <c r="R5400" s="52" t="str">
        <f t="shared" si="1271"/>
        <v/>
      </c>
      <c r="S5400" s="53" t="str">
        <f t="shared" si="1272"/>
        <v/>
      </c>
      <c r="T5400" s="78" t="str">
        <f t="shared" si="1273"/>
        <v/>
      </c>
    </row>
    <row r="5401" spans="2:20" ht="15.25" x14ac:dyDescent="0.2">
      <c r="B5401" s="29" t="str">
        <f t="shared" si="1262"/>
        <v/>
      </c>
      <c r="C5401" s="18">
        <f t="shared" si="1260"/>
        <v>50596</v>
      </c>
      <c r="D5401" s="20" t="str">
        <f t="shared" si="1261"/>
        <v>Samedi</v>
      </c>
      <c r="E5401" s="43" t="str">
        <f t="shared" si="1263"/>
        <v>JUIL 2038</v>
      </c>
      <c r="F5401" s="48">
        <f t="shared" si="1264"/>
        <v>0</v>
      </c>
      <c r="G5401" s="26"/>
      <c r="H5401" s="26"/>
      <c r="I5401" s="45" t="str">
        <f t="shared" si="1265"/>
        <v/>
      </c>
      <c r="J5401" s="30"/>
      <c r="K5401" s="27"/>
      <c r="L5401" s="59" t="str">
        <f t="shared" si="1266"/>
        <v/>
      </c>
      <c r="M5401" s="62" t="str">
        <f t="shared" si="1267"/>
        <v/>
      </c>
      <c r="N5401" s="52" t="str">
        <f t="shared" si="1268"/>
        <v/>
      </c>
      <c r="O5401" s="53" t="str">
        <f t="shared" si="1269"/>
        <v/>
      </c>
      <c r="P5401" s="33" t="str">
        <f t="shared" si="1274"/>
        <v>-</v>
      </c>
      <c r="Q5401" s="50" t="str">
        <f t="shared" ca="1" si="1270"/>
        <v/>
      </c>
      <c r="R5401" s="52" t="str">
        <f t="shared" si="1271"/>
        <v/>
      </c>
      <c r="S5401" s="53" t="str">
        <f t="shared" si="1272"/>
        <v/>
      </c>
      <c r="T5401" s="78" t="str">
        <f t="shared" si="1273"/>
        <v/>
      </c>
    </row>
    <row r="5402" spans="2:20" ht="15.25" x14ac:dyDescent="0.2">
      <c r="B5402" s="29" t="str">
        <f t="shared" si="1262"/>
        <v/>
      </c>
      <c r="C5402" s="18">
        <f t="shared" si="1260"/>
        <v>50597</v>
      </c>
      <c r="D5402" s="20" t="str">
        <f t="shared" si="1261"/>
        <v>Dimanche</v>
      </c>
      <c r="E5402" s="43" t="str">
        <f t="shared" si="1263"/>
        <v>JUIL 2038</v>
      </c>
      <c r="F5402" s="48">
        <f t="shared" si="1264"/>
        <v>0</v>
      </c>
      <c r="G5402" s="26"/>
      <c r="H5402" s="26"/>
      <c r="I5402" s="45" t="str">
        <f t="shared" si="1265"/>
        <v/>
      </c>
      <c r="J5402" s="30"/>
      <c r="K5402" s="27"/>
      <c r="L5402" s="59" t="str">
        <f t="shared" si="1266"/>
        <v/>
      </c>
      <c r="M5402" s="62" t="str">
        <f t="shared" si="1267"/>
        <v/>
      </c>
      <c r="N5402" s="52">
        <f t="shared" si="1268"/>
        <v>0</v>
      </c>
      <c r="O5402" s="53">
        <f t="shared" si="1269"/>
        <v>0</v>
      </c>
      <c r="P5402" s="33" t="str">
        <f t="shared" si="1274"/>
        <v>-</v>
      </c>
      <c r="Q5402" s="50" t="str">
        <f t="shared" ca="1" si="1270"/>
        <v/>
      </c>
      <c r="R5402" s="52" t="str">
        <f t="shared" si="1271"/>
        <v/>
      </c>
      <c r="S5402" s="53" t="str">
        <f t="shared" si="1272"/>
        <v/>
      </c>
      <c r="T5402" s="78" t="str">
        <f t="shared" si="1273"/>
        <v/>
      </c>
    </row>
    <row r="5403" spans="2:20" ht="15.25" x14ac:dyDescent="0.2">
      <c r="B5403" s="29" t="str">
        <f t="shared" si="1262"/>
        <v/>
      </c>
      <c r="C5403" s="18">
        <f t="shared" si="1260"/>
        <v>50598</v>
      </c>
      <c r="D5403" s="20" t="str">
        <f t="shared" si="1261"/>
        <v>Lundi</v>
      </c>
      <c r="E5403" s="43" t="str">
        <f t="shared" si="1263"/>
        <v>JUIL 2038</v>
      </c>
      <c r="F5403" s="48">
        <f t="shared" si="1264"/>
        <v>0</v>
      </c>
      <c r="G5403" s="26"/>
      <c r="H5403" s="26"/>
      <c r="I5403" s="45" t="str">
        <f t="shared" si="1265"/>
        <v/>
      </c>
      <c r="J5403" s="30"/>
      <c r="K5403" s="27"/>
      <c r="L5403" s="59" t="str">
        <f t="shared" si="1266"/>
        <v/>
      </c>
      <c r="M5403" s="62" t="str">
        <f t="shared" si="1267"/>
        <v/>
      </c>
      <c r="N5403" s="52" t="str">
        <f t="shared" si="1268"/>
        <v/>
      </c>
      <c r="O5403" s="53" t="str">
        <f t="shared" si="1269"/>
        <v/>
      </c>
      <c r="P5403" s="33" t="str">
        <f t="shared" si="1274"/>
        <v>-</v>
      </c>
      <c r="Q5403" s="50" t="str">
        <f t="shared" ca="1" si="1270"/>
        <v/>
      </c>
      <c r="R5403" s="52" t="str">
        <f t="shared" si="1271"/>
        <v/>
      </c>
      <c r="S5403" s="53" t="str">
        <f t="shared" si="1272"/>
        <v/>
      </c>
      <c r="T5403" s="78" t="str">
        <f t="shared" si="1273"/>
        <v/>
      </c>
    </row>
    <row r="5404" spans="2:20" ht="15.25" x14ac:dyDescent="0.2">
      <c r="B5404" s="29" t="str">
        <f t="shared" si="1262"/>
        <v/>
      </c>
      <c r="C5404" s="18">
        <f t="shared" si="1260"/>
        <v>50599</v>
      </c>
      <c r="D5404" s="20" t="str">
        <f t="shared" si="1261"/>
        <v>Mardi</v>
      </c>
      <c r="E5404" s="43" t="str">
        <f t="shared" si="1263"/>
        <v>JUIL 2038</v>
      </c>
      <c r="F5404" s="48">
        <f t="shared" si="1264"/>
        <v>0</v>
      </c>
      <c r="G5404" s="26"/>
      <c r="H5404" s="26"/>
      <c r="I5404" s="45" t="str">
        <f t="shared" si="1265"/>
        <v/>
      </c>
      <c r="J5404" s="30"/>
      <c r="K5404" s="27"/>
      <c r="L5404" s="59" t="str">
        <f t="shared" si="1266"/>
        <v/>
      </c>
      <c r="M5404" s="62" t="str">
        <f t="shared" si="1267"/>
        <v/>
      </c>
      <c r="N5404" s="52" t="str">
        <f t="shared" si="1268"/>
        <v/>
      </c>
      <c r="O5404" s="53" t="str">
        <f t="shared" si="1269"/>
        <v/>
      </c>
      <c r="P5404" s="33" t="str">
        <f t="shared" si="1274"/>
        <v>-</v>
      </c>
      <c r="Q5404" s="50" t="str">
        <f t="shared" ca="1" si="1270"/>
        <v/>
      </c>
      <c r="R5404" s="52" t="str">
        <f t="shared" si="1271"/>
        <v/>
      </c>
      <c r="S5404" s="53" t="str">
        <f t="shared" si="1272"/>
        <v/>
      </c>
      <c r="T5404" s="78" t="str">
        <f t="shared" si="1273"/>
        <v/>
      </c>
    </row>
    <row r="5405" spans="2:20" ht="15.25" x14ac:dyDescent="0.2">
      <c r="B5405" s="29" t="str">
        <f t="shared" si="1262"/>
        <v/>
      </c>
      <c r="C5405" s="18">
        <f t="shared" si="1260"/>
        <v>50600</v>
      </c>
      <c r="D5405" s="20" t="str">
        <f t="shared" si="1261"/>
        <v>Mercredi</v>
      </c>
      <c r="E5405" s="43" t="str">
        <f t="shared" si="1263"/>
        <v>JUIL 2038</v>
      </c>
      <c r="F5405" s="48">
        <f t="shared" si="1264"/>
        <v>0</v>
      </c>
      <c r="G5405" s="26"/>
      <c r="H5405" s="26"/>
      <c r="I5405" s="45" t="str">
        <f t="shared" si="1265"/>
        <v/>
      </c>
      <c r="J5405" s="30"/>
      <c r="K5405" s="27"/>
      <c r="L5405" s="59" t="str">
        <f t="shared" si="1266"/>
        <v/>
      </c>
      <c r="M5405" s="62" t="str">
        <f t="shared" si="1267"/>
        <v/>
      </c>
      <c r="N5405" s="52" t="str">
        <f t="shared" si="1268"/>
        <v/>
      </c>
      <c r="O5405" s="53" t="str">
        <f t="shared" si="1269"/>
        <v/>
      </c>
      <c r="P5405" s="33" t="str">
        <f t="shared" si="1274"/>
        <v>-</v>
      </c>
      <c r="Q5405" s="50" t="str">
        <f t="shared" ca="1" si="1270"/>
        <v/>
      </c>
      <c r="R5405" s="52" t="str">
        <f t="shared" si="1271"/>
        <v/>
      </c>
      <c r="S5405" s="53" t="str">
        <f t="shared" si="1272"/>
        <v/>
      </c>
      <c r="T5405" s="78" t="str">
        <f t="shared" si="1273"/>
        <v/>
      </c>
    </row>
    <row r="5406" spans="2:20" ht="15.25" x14ac:dyDescent="0.2">
      <c r="B5406" s="29" t="str">
        <f t="shared" si="1262"/>
        <v/>
      </c>
      <c r="C5406" s="18">
        <f t="shared" si="1260"/>
        <v>50601</v>
      </c>
      <c r="D5406" s="20" t="str">
        <f t="shared" si="1261"/>
        <v>Jeudi</v>
      </c>
      <c r="E5406" s="43" t="str">
        <f t="shared" si="1263"/>
        <v>JUIL 2038</v>
      </c>
      <c r="F5406" s="48">
        <f t="shared" si="1264"/>
        <v>0</v>
      </c>
      <c r="G5406" s="26"/>
      <c r="H5406" s="26"/>
      <c r="I5406" s="45" t="str">
        <f t="shared" si="1265"/>
        <v/>
      </c>
      <c r="J5406" s="30"/>
      <c r="K5406" s="27"/>
      <c r="L5406" s="59" t="str">
        <f t="shared" si="1266"/>
        <v/>
      </c>
      <c r="M5406" s="62" t="str">
        <f t="shared" si="1267"/>
        <v/>
      </c>
      <c r="N5406" s="52" t="str">
        <f t="shared" si="1268"/>
        <v/>
      </c>
      <c r="O5406" s="53" t="str">
        <f t="shared" si="1269"/>
        <v/>
      </c>
      <c r="P5406" s="33" t="str">
        <f t="shared" si="1274"/>
        <v>-</v>
      </c>
      <c r="Q5406" s="50" t="str">
        <f t="shared" ca="1" si="1270"/>
        <v/>
      </c>
      <c r="R5406" s="52" t="str">
        <f t="shared" si="1271"/>
        <v/>
      </c>
      <c r="S5406" s="53" t="str">
        <f t="shared" si="1272"/>
        <v/>
      </c>
      <c r="T5406" s="78" t="str">
        <f t="shared" si="1273"/>
        <v/>
      </c>
    </row>
    <row r="5407" spans="2:20" ht="15.25" x14ac:dyDescent="0.2">
      <c r="B5407" s="29" t="str">
        <f t="shared" si="1262"/>
        <v/>
      </c>
      <c r="C5407" s="18">
        <f t="shared" si="1260"/>
        <v>50602</v>
      </c>
      <c r="D5407" s="20" t="str">
        <f t="shared" si="1261"/>
        <v>Vendredi</v>
      </c>
      <c r="E5407" s="43" t="str">
        <f t="shared" si="1263"/>
        <v>JUIL 2038</v>
      </c>
      <c r="F5407" s="48">
        <f t="shared" si="1264"/>
        <v>0</v>
      </c>
      <c r="G5407" s="26"/>
      <c r="H5407" s="26"/>
      <c r="I5407" s="45" t="str">
        <f t="shared" si="1265"/>
        <v/>
      </c>
      <c r="J5407" s="30"/>
      <c r="K5407" s="27"/>
      <c r="L5407" s="59" t="str">
        <f t="shared" si="1266"/>
        <v/>
      </c>
      <c r="M5407" s="62" t="str">
        <f t="shared" si="1267"/>
        <v/>
      </c>
      <c r="N5407" s="52" t="str">
        <f t="shared" si="1268"/>
        <v/>
      </c>
      <c r="O5407" s="53" t="str">
        <f t="shared" si="1269"/>
        <v/>
      </c>
      <c r="P5407" s="33" t="str">
        <f t="shared" si="1274"/>
        <v>-</v>
      </c>
      <c r="Q5407" s="50" t="str">
        <f t="shared" ca="1" si="1270"/>
        <v/>
      </c>
      <c r="R5407" s="52" t="str">
        <f t="shared" si="1271"/>
        <v/>
      </c>
      <c r="S5407" s="53" t="str">
        <f t="shared" si="1272"/>
        <v/>
      </c>
      <c r="T5407" s="78" t="str">
        <f t="shared" si="1273"/>
        <v/>
      </c>
    </row>
    <row r="5408" spans="2:20" ht="15.25" x14ac:dyDescent="0.2">
      <c r="B5408" s="29" t="str">
        <f t="shared" si="1262"/>
        <v/>
      </c>
      <c r="C5408" s="18">
        <f t="shared" si="1260"/>
        <v>50603</v>
      </c>
      <c r="D5408" s="20" t="str">
        <f t="shared" si="1261"/>
        <v>Samedi</v>
      </c>
      <c r="E5408" s="43" t="str">
        <f t="shared" si="1263"/>
        <v>JUIL 2038</v>
      </c>
      <c r="F5408" s="48">
        <f t="shared" si="1264"/>
        <v>0</v>
      </c>
      <c r="G5408" s="26"/>
      <c r="H5408" s="26"/>
      <c r="I5408" s="45" t="str">
        <f t="shared" si="1265"/>
        <v/>
      </c>
      <c r="J5408" s="30"/>
      <c r="K5408" s="27"/>
      <c r="L5408" s="59" t="str">
        <f t="shared" si="1266"/>
        <v/>
      </c>
      <c r="M5408" s="62" t="str">
        <f t="shared" si="1267"/>
        <v/>
      </c>
      <c r="N5408" s="52" t="str">
        <f t="shared" si="1268"/>
        <v/>
      </c>
      <c r="O5408" s="53" t="str">
        <f t="shared" si="1269"/>
        <v/>
      </c>
      <c r="P5408" s="33" t="str">
        <f t="shared" si="1274"/>
        <v>-</v>
      </c>
      <c r="Q5408" s="50" t="str">
        <f t="shared" ca="1" si="1270"/>
        <v/>
      </c>
      <c r="R5408" s="52" t="str">
        <f t="shared" si="1271"/>
        <v/>
      </c>
      <c r="S5408" s="53" t="str">
        <f t="shared" si="1272"/>
        <v/>
      </c>
      <c r="T5408" s="78" t="str">
        <f t="shared" si="1273"/>
        <v/>
      </c>
    </row>
    <row r="5409" spans="2:20" ht="15.25" x14ac:dyDescent="0.2">
      <c r="B5409" s="29" t="str">
        <f t="shared" si="1262"/>
        <v/>
      </c>
      <c r="C5409" s="18">
        <f t="shared" si="1260"/>
        <v>50604</v>
      </c>
      <c r="D5409" s="20" t="str">
        <f t="shared" si="1261"/>
        <v>Dimanche</v>
      </c>
      <c r="E5409" s="43" t="str">
        <f t="shared" si="1263"/>
        <v>JUIL 2038</v>
      </c>
      <c r="F5409" s="48">
        <f t="shared" si="1264"/>
        <v>0</v>
      </c>
      <c r="G5409" s="26"/>
      <c r="H5409" s="26"/>
      <c r="I5409" s="45" t="str">
        <f t="shared" si="1265"/>
        <v/>
      </c>
      <c r="J5409" s="30"/>
      <c r="K5409" s="27"/>
      <c r="L5409" s="59" t="str">
        <f t="shared" si="1266"/>
        <v/>
      </c>
      <c r="M5409" s="62" t="str">
        <f t="shared" si="1267"/>
        <v/>
      </c>
      <c r="N5409" s="52">
        <f t="shared" si="1268"/>
        <v>0</v>
      </c>
      <c r="O5409" s="53">
        <f t="shared" si="1269"/>
        <v>0</v>
      </c>
      <c r="P5409" s="33" t="str">
        <f t="shared" si="1274"/>
        <v>-</v>
      </c>
      <c r="Q5409" s="50" t="str">
        <f t="shared" ca="1" si="1270"/>
        <v/>
      </c>
      <c r="R5409" s="52" t="str">
        <f t="shared" si="1271"/>
        <v/>
      </c>
      <c r="S5409" s="53" t="str">
        <f t="shared" si="1272"/>
        <v/>
      </c>
      <c r="T5409" s="78" t="str">
        <f t="shared" si="1273"/>
        <v/>
      </c>
    </row>
    <row r="5410" spans="2:20" ht="15.25" x14ac:dyDescent="0.2">
      <c r="B5410" s="29" t="str">
        <f t="shared" si="1262"/>
        <v/>
      </c>
      <c r="C5410" s="18">
        <f t="shared" si="1260"/>
        <v>50605</v>
      </c>
      <c r="D5410" s="20" t="str">
        <f t="shared" si="1261"/>
        <v>Lundi</v>
      </c>
      <c r="E5410" s="43" t="str">
        <f t="shared" si="1263"/>
        <v>JUIL 2038</v>
      </c>
      <c r="F5410" s="48">
        <f t="shared" si="1264"/>
        <v>0</v>
      </c>
      <c r="G5410" s="26"/>
      <c r="H5410" s="26"/>
      <c r="I5410" s="45" t="str">
        <f t="shared" si="1265"/>
        <v/>
      </c>
      <c r="J5410" s="30"/>
      <c r="K5410" s="27"/>
      <c r="L5410" s="59" t="str">
        <f t="shared" si="1266"/>
        <v/>
      </c>
      <c r="M5410" s="62" t="str">
        <f t="shared" si="1267"/>
        <v/>
      </c>
      <c r="N5410" s="52" t="str">
        <f t="shared" si="1268"/>
        <v/>
      </c>
      <c r="O5410" s="53" t="str">
        <f t="shared" si="1269"/>
        <v/>
      </c>
      <c r="P5410" s="33" t="str">
        <f t="shared" si="1274"/>
        <v>-</v>
      </c>
      <c r="Q5410" s="50" t="str">
        <f t="shared" ca="1" si="1270"/>
        <v/>
      </c>
      <c r="R5410" s="52" t="str">
        <f t="shared" si="1271"/>
        <v/>
      </c>
      <c r="S5410" s="53" t="str">
        <f t="shared" si="1272"/>
        <v/>
      </c>
      <c r="T5410" s="78" t="str">
        <f t="shared" si="1273"/>
        <v/>
      </c>
    </row>
    <row r="5411" spans="2:20" ht="15.25" x14ac:dyDescent="0.2">
      <c r="B5411" s="29" t="str">
        <f t="shared" si="1262"/>
        <v/>
      </c>
      <c r="C5411" s="18">
        <f t="shared" si="1260"/>
        <v>50606</v>
      </c>
      <c r="D5411" s="20" t="str">
        <f t="shared" si="1261"/>
        <v>Mardi</v>
      </c>
      <c r="E5411" s="43" t="str">
        <f t="shared" si="1263"/>
        <v>JUIL 2038</v>
      </c>
      <c r="F5411" s="48">
        <f t="shared" si="1264"/>
        <v>0</v>
      </c>
      <c r="G5411" s="26"/>
      <c r="H5411" s="26"/>
      <c r="I5411" s="45" t="str">
        <f t="shared" si="1265"/>
        <v/>
      </c>
      <c r="J5411" s="30"/>
      <c r="K5411" s="27"/>
      <c r="L5411" s="59" t="str">
        <f t="shared" si="1266"/>
        <v/>
      </c>
      <c r="M5411" s="62" t="str">
        <f t="shared" si="1267"/>
        <v/>
      </c>
      <c r="N5411" s="52" t="str">
        <f t="shared" si="1268"/>
        <v/>
      </c>
      <c r="O5411" s="53" t="str">
        <f t="shared" si="1269"/>
        <v/>
      </c>
      <c r="P5411" s="33" t="str">
        <f t="shared" si="1274"/>
        <v>-</v>
      </c>
      <c r="Q5411" s="50" t="str">
        <f t="shared" ca="1" si="1270"/>
        <v/>
      </c>
      <c r="R5411" s="52" t="str">
        <f t="shared" si="1271"/>
        <v/>
      </c>
      <c r="S5411" s="53" t="str">
        <f t="shared" si="1272"/>
        <v/>
      </c>
      <c r="T5411" s="78" t="str">
        <f t="shared" si="1273"/>
        <v/>
      </c>
    </row>
    <row r="5412" spans="2:20" ht="15.25" x14ac:dyDescent="0.2">
      <c r="B5412" s="29" t="str">
        <f t="shared" si="1262"/>
        <v/>
      </c>
      <c r="C5412" s="18">
        <f t="shared" si="1260"/>
        <v>50607</v>
      </c>
      <c r="D5412" s="20" t="str">
        <f t="shared" si="1261"/>
        <v>Mercredi</v>
      </c>
      <c r="E5412" s="43" t="str">
        <f t="shared" si="1263"/>
        <v>JUIL 2038</v>
      </c>
      <c r="F5412" s="48">
        <f t="shared" si="1264"/>
        <v>0</v>
      </c>
      <c r="G5412" s="26"/>
      <c r="H5412" s="26"/>
      <c r="I5412" s="45" t="str">
        <f t="shared" si="1265"/>
        <v/>
      </c>
      <c r="J5412" s="30"/>
      <c r="K5412" s="27"/>
      <c r="L5412" s="59" t="str">
        <f t="shared" si="1266"/>
        <v/>
      </c>
      <c r="M5412" s="62" t="str">
        <f t="shared" si="1267"/>
        <v/>
      </c>
      <c r="N5412" s="52" t="str">
        <f t="shared" si="1268"/>
        <v/>
      </c>
      <c r="O5412" s="53" t="str">
        <f t="shared" si="1269"/>
        <v/>
      </c>
      <c r="P5412" s="33" t="str">
        <f t="shared" si="1274"/>
        <v>-</v>
      </c>
      <c r="Q5412" s="50" t="str">
        <f t="shared" ca="1" si="1270"/>
        <v/>
      </c>
      <c r="R5412" s="52" t="str">
        <f t="shared" si="1271"/>
        <v/>
      </c>
      <c r="S5412" s="53" t="str">
        <f t="shared" si="1272"/>
        <v/>
      </c>
      <c r="T5412" s="78" t="str">
        <f t="shared" si="1273"/>
        <v/>
      </c>
    </row>
    <row r="5413" spans="2:20" ht="15.25" x14ac:dyDescent="0.2">
      <c r="B5413" s="29" t="str">
        <f t="shared" si="1262"/>
        <v/>
      </c>
      <c r="C5413" s="18">
        <f t="shared" si="1260"/>
        <v>50608</v>
      </c>
      <c r="D5413" s="20" t="str">
        <f t="shared" si="1261"/>
        <v>Jeudi</v>
      </c>
      <c r="E5413" s="43" t="str">
        <f t="shared" si="1263"/>
        <v>JUIL 2038</v>
      </c>
      <c r="F5413" s="48">
        <f t="shared" si="1264"/>
        <v>0</v>
      </c>
      <c r="G5413" s="26"/>
      <c r="H5413" s="26"/>
      <c r="I5413" s="45" t="str">
        <f t="shared" si="1265"/>
        <v/>
      </c>
      <c r="J5413" s="30"/>
      <c r="K5413" s="27"/>
      <c r="L5413" s="59" t="str">
        <f t="shared" si="1266"/>
        <v/>
      </c>
      <c r="M5413" s="62" t="str">
        <f t="shared" si="1267"/>
        <v/>
      </c>
      <c r="N5413" s="52" t="str">
        <f t="shared" si="1268"/>
        <v/>
      </c>
      <c r="O5413" s="53" t="str">
        <f t="shared" si="1269"/>
        <v/>
      </c>
      <c r="P5413" s="33" t="str">
        <f t="shared" si="1274"/>
        <v>-</v>
      </c>
      <c r="Q5413" s="50" t="str">
        <f t="shared" ca="1" si="1270"/>
        <v/>
      </c>
      <c r="R5413" s="52" t="str">
        <f t="shared" si="1271"/>
        <v/>
      </c>
      <c r="S5413" s="53" t="str">
        <f t="shared" si="1272"/>
        <v/>
      </c>
      <c r="T5413" s="78" t="str">
        <f t="shared" si="1273"/>
        <v/>
      </c>
    </row>
    <row r="5414" spans="2:20" ht="15.25" x14ac:dyDescent="0.2">
      <c r="B5414" s="29" t="str">
        <f t="shared" si="1262"/>
        <v/>
      </c>
      <c r="C5414" s="18">
        <f t="shared" si="1260"/>
        <v>50609</v>
      </c>
      <c r="D5414" s="20" t="str">
        <f t="shared" si="1261"/>
        <v>Vendredi</v>
      </c>
      <c r="E5414" s="43" t="str">
        <f t="shared" si="1263"/>
        <v>JUIL 2038</v>
      </c>
      <c r="F5414" s="48">
        <f t="shared" si="1264"/>
        <v>0</v>
      </c>
      <c r="G5414" s="26"/>
      <c r="H5414" s="26"/>
      <c r="I5414" s="45" t="str">
        <f t="shared" si="1265"/>
        <v/>
      </c>
      <c r="J5414" s="30"/>
      <c r="K5414" s="27"/>
      <c r="L5414" s="59" t="str">
        <f t="shared" si="1266"/>
        <v/>
      </c>
      <c r="M5414" s="62" t="str">
        <f t="shared" si="1267"/>
        <v/>
      </c>
      <c r="N5414" s="52" t="str">
        <f t="shared" si="1268"/>
        <v/>
      </c>
      <c r="O5414" s="53" t="str">
        <f t="shared" si="1269"/>
        <v/>
      </c>
      <c r="P5414" s="33" t="str">
        <f t="shared" si="1274"/>
        <v>-</v>
      </c>
      <c r="Q5414" s="50" t="str">
        <f t="shared" ca="1" si="1270"/>
        <v/>
      </c>
      <c r="R5414" s="52" t="str">
        <f t="shared" si="1271"/>
        <v/>
      </c>
      <c r="S5414" s="53" t="str">
        <f t="shared" si="1272"/>
        <v/>
      </c>
      <c r="T5414" s="78" t="str">
        <f t="shared" si="1273"/>
        <v/>
      </c>
    </row>
    <row r="5415" spans="2:20" ht="15.25" x14ac:dyDescent="0.2">
      <c r="B5415" s="29" t="str">
        <f t="shared" si="1262"/>
        <v/>
      </c>
      <c r="C5415" s="18">
        <f t="shared" si="1260"/>
        <v>50610</v>
      </c>
      <c r="D5415" s="20" t="str">
        <f t="shared" si="1261"/>
        <v>Samedi</v>
      </c>
      <c r="E5415" s="43" t="str">
        <f t="shared" si="1263"/>
        <v>JUIL 2038</v>
      </c>
      <c r="F5415" s="48">
        <f t="shared" si="1264"/>
        <v>0</v>
      </c>
      <c r="G5415" s="26"/>
      <c r="H5415" s="26"/>
      <c r="I5415" s="45" t="str">
        <f t="shared" si="1265"/>
        <v/>
      </c>
      <c r="J5415" s="30"/>
      <c r="K5415" s="27"/>
      <c r="L5415" s="59" t="str">
        <f t="shared" si="1266"/>
        <v/>
      </c>
      <c r="M5415" s="62" t="str">
        <f t="shared" si="1267"/>
        <v/>
      </c>
      <c r="N5415" s="52" t="str">
        <f t="shared" si="1268"/>
        <v/>
      </c>
      <c r="O5415" s="53" t="str">
        <f t="shared" si="1269"/>
        <v/>
      </c>
      <c r="P5415" s="33" t="str">
        <f t="shared" si="1274"/>
        <v>-</v>
      </c>
      <c r="Q5415" s="50" t="str">
        <f t="shared" ca="1" si="1270"/>
        <v/>
      </c>
      <c r="R5415" s="52" t="str">
        <f t="shared" si="1271"/>
        <v/>
      </c>
      <c r="S5415" s="53" t="str">
        <f t="shared" si="1272"/>
        <v/>
      </c>
      <c r="T5415" s="78" t="str">
        <f t="shared" si="1273"/>
        <v/>
      </c>
    </row>
    <row r="5416" spans="2:20" ht="15.25" x14ac:dyDescent="0.2">
      <c r="B5416" s="29" t="str">
        <f t="shared" si="1262"/>
        <v/>
      </c>
      <c r="C5416" s="18">
        <f t="shared" si="1260"/>
        <v>50611</v>
      </c>
      <c r="D5416" s="20" t="str">
        <f t="shared" si="1261"/>
        <v>Dimanche</v>
      </c>
      <c r="E5416" s="43" t="str">
        <f t="shared" si="1263"/>
        <v>JUIL 2038</v>
      </c>
      <c r="F5416" s="48">
        <f t="shared" si="1264"/>
        <v>0</v>
      </c>
      <c r="G5416" s="26"/>
      <c r="H5416" s="26"/>
      <c r="I5416" s="45" t="str">
        <f t="shared" si="1265"/>
        <v/>
      </c>
      <c r="J5416" s="30"/>
      <c r="K5416" s="27"/>
      <c r="L5416" s="59" t="str">
        <f t="shared" si="1266"/>
        <v/>
      </c>
      <c r="M5416" s="62" t="str">
        <f t="shared" si="1267"/>
        <v/>
      </c>
      <c r="N5416" s="52">
        <f t="shared" si="1268"/>
        <v>0</v>
      </c>
      <c r="O5416" s="53">
        <f t="shared" si="1269"/>
        <v>0</v>
      </c>
      <c r="P5416" s="33" t="str">
        <f t="shared" si="1274"/>
        <v>-</v>
      </c>
      <c r="Q5416" s="50" t="str">
        <f t="shared" ca="1" si="1270"/>
        <v/>
      </c>
      <c r="R5416" s="52" t="str">
        <f t="shared" si="1271"/>
        <v/>
      </c>
      <c r="S5416" s="53" t="str">
        <f t="shared" si="1272"/>
        <v/>
      </c>
      <c r="T5416" s="78" t="str">
        <f t="shared" si="1273"/>
        <v/>
      </c>
    </row>
    <row r="5417" spans="2:20" ht="15.25" x14ac:dyDescent="0.2">
      <c r="B5417" s="29" t="str">
        <f t="shared" si="1262"/>
        <v/>
      </c>
      <c r="C5417" s="18">
        <f t="shared" si="1260"/>
        <v>50612</v>
      </c>
      <c r="D5417" s="20" t="str">
        <f t="shared" si="1261"/>
        <v>Lundi</v>
      </c>
      <c r="E5417" s="43" t="str">
        <f t="shared" si="1263"/>
        <v>JUIL 2038</v>
      </c>
      <c r="F5417" s="48">
        <f t="shared" si="1264"/>
        <v>0</v>
      </c>
      <c r="G5417" s="26"/>
      <c r="H5417" s="26"/>
      <c r="I5417" s="45" t="str">
        <f t="shared" si="1265"/>
        <v/>
      </c>
      <c r="J5417" s="30"/>
      <c r="K5417" s="27"/>
      <c r="L5417" s="59" t="str">
        <f t="shared" si="1266"/>
        <v/>
      </c>
      <c r="M5417" s="62" t="str">
        <f t="shared" si="1267"/>
        <v/>
      </c>
      <c r="N5417" s="52" t="str">
        <f t="shared" si="1268"/>
        <v/>
      </c>
      <c r="O5417" s="53" t="str">
        <f t="shared" si="1269"/>
        <v/>
      </c>
      <c r="P5417" s="33" t="str">
        <f t="shared" si="1274"/>
        <v>-</v>
      </c>
      <c r="Q5417" s="50" t="str">
        <f t="shared" ca="1" si="1270"/>
        <v/>
      </c>
      <c r="R5417" s="52" t="str">
        <f t="shared" si="1271"/>
        <v/>
      </c>
      <c r="S5417" s="53" t="str">
        <f t="shared" si="1272"/>
        <v/>
      </c>
      <c r="T5417" s="78" t="str">
        <f t="shared" si="1273"/>
        <v/>
      </c>
    </row>
    <row r="5418" spans="2:20" ht="15.25" x14ac:dyDescent="0.2">
      <c r="B5418" s="29" t="str">
        <f t="shared" si="1262"/>
        <v/>
      </c>
      <c r="C5418" s="18">
        <f t="shared" ref="C5418:C5481" si="1275">IF(ISERROR(C5417+1),"",(C5417+1))</f>
        <v>50613</v>
      </c>
      <c r="D5418" s="20" t="str">
        <f t="shared" ref="D5418:D5481" si="1276">IF(ISERROR(VLOOKUP(WEEKDAY($C5418),$A$6380:$B$6386,2,0)),"",VLOOKUP(WEEKDAY($C5418),$A$6380:$B$6386,2,0))</f>
        <v>Mardi</v>
      </c>
      <c r="E5418" s="43" t="str">
        <f t="shared" si="1263"/>
        <v>JUIL 2038</v>
      </c>
      <c r="F5418" s="48">
        <f t="shared" si="1264"/>
        <v>0</v>
      </c>
      <c r="G5418" s="26"/>
      <c r="H5418" s="26"/>
      <c r="I5418" s="45" t="str">
        <f t="shared" si="1265"/>
        <v/>
      </c>
      <c r="J5418" s="30"/>
      <c r="K5418" s="27"/>
      <c r="L5418" s="59" t="str">
        <f t="shared" si="1266"/>
        <v/>
      </c>
      <c r="M5418" s="62" t="str">
        <f t="shared" si="1267"/>
        <v/>
      </c>
      <c r="N5418" s="52" t="str">
        <f t="shared" si="1268"/>
        <v/>
      </c>
      <c r="O5418" s="53" t="str">
        <f t="shared" si="1269"/>
        <v/>
      </c>
      <c r="P5418" s="33" t="str">
        <f t="shared" si="1274"/>
        <v>-</v>
      </c>
      <c r="Q5418" s="50" t="str">
        <f t="shared" ca="1" si="1270"/>
        <v/>
      </c>
      <c r="R5418" s="52" t="str">
        <f t="shared" si="1271"/>
        <v/>
      </c>
      <c r="S5418" s="53" t="str">
        <f t="shared" si="1272"/>
        <v/>
      </c>
      <c r="T5418" s="78" t="str">
        <f t="shared" si="1273"/>
        <v/>
      </c>
    </row>
    <row r="5419" spans="2:20" ht="15.25" x14ac:dyDescent="0.2">
      <c r="B5419" s="29" t="str">
        <f t="shared" si="1262"/>
        <v/>
      </c>
      <c r="C5419" s="18">
        <f t="shared" si="1275"/>
        <v>50614</v>
      </c>
      <c r="D5419" s="20" t="str">
        <f t="shared" si="1276"/>
        <v>Mercredi</v>
      </c>
      <c r="E5419" s="43" t="str">
        <f t="shared" si="1263"/>
        <v>JUIL 2038</v>
      </c>
      <c r="F5419" s="48">
        <f t="shared" si="1264"/>
        <v>0</v>
      </c>
      <c r="G5419" s="26"/>
      <c r="H5419" s="26"/>
      <c r="I5419" s="45" t="str">
        <f t="shared" si="1265"/>
        <v/>
      </c>
      <c r="J5419" s="30"/>
      <c r="K5419" s="27"/>
      <c r="L5419" s="59" t="str">
        <f t="shared" si="1266"/>
        <v/>
      </c>
      <c r="M5419" s="62" t="str">
        <f t="shared" si="1267"/>
        <v/>
      </c>
      <c r="N5419" s="52" t="str">
        <f t="shared" si="1268"/>
        <v/>
      </c>
      <c r="O5419" s="53" t="str">
        <f t="shared" si="1269"/>
        <v/>
      </c>
      <c r="P5419" s="33" t="str">
        <f t="shared" si="1274"/>
        <v>-</v>
      </c>
      <c r="Q5419" s="50" t="str">
        <f t="shared" ca="1" si="1270"/>
        <v/>
      </c>
      <c r="R5419" s="52" t="str">
        <f t="shared" si="1271"/>
        <v/>
      </c>
      <c r="S5419" s="53" t="str">
        <f t="shared" si="1272"/>
        <v/>
      </c>
      <c r="T5419" s="78" t="str">
        <f t="shared" si="1273"/>
        <v/>
      </c>
    </row>
    <row r="5420" spans="2:20" ht="15.25" x14ac:dyDescent="0.2">
      <c r="B5420" s="29" t="str">
        <f t="shared" si="1262"/>
        <v/>
      </c>
      <c r="C5420" s="18">
        <f t="shared" si="1275"/>
        <v>50615</v>
      </c>
      <c r="D5420" s="20" t="str">
        <f t="shared" si="1276"/>
        <v>Jeudi</v>
      </c>
      <c r="E5420" s="43" t="str">
        <f t="shared" si="1263"/>
        <v>JUIL 2038</v>
      </c>
      <c r="F5420" s="48">
        <f t="shared" si="1264"/>
        <v>0</v>
      </c>
      <c r="G5420" s="26"/>
      <c r="H5420" s="26"/>
      <c r="I5420" s="45" t="str">
        <f t="shared" si="1265"/>
        <v/>
      </c>
      <c r="J5420" s="30"/>
      <c r="K5420" s="27"/>
      <c r="L5420" s="59" t="str">
        <f t="shared" si="1266"/>
        <v/>
      </c>
      <c r="M5420" s="62" t="str">
        <f t="shared" si="1267"/>
        <v/>
      </c>
      <c r="N5420" s="52" t="str">
        <f t="shared" si="1268"/>
        <v/>
      </c>
      <c r="O5420" s="53" t="str">
        <f t="shared" si="1269"/>
        <v/>
      </c>
      <c r="P5420" s="33" t="str">
        <f t="shared" si="1274"/>
        <v>-</v>
      </c>
      <c r="Q5420" s="50" t="str">
        <f t="shared" ca="1" si="1270"/>
        <v/>
      </c>
      <c r="R5420" s="52" t="str">
        <f t="shared" si="1271"/>
        <v/>
      </c>
      <c r="S5420" s="53" t="str">
        <f t="shared" si="1272"/>
        <v/>
      </c>
      <c r="T5420" s="78" t="str">
        <f t="shared" si="1273"/>
        <v/>
      </c>
    </row>
    <row r="5421" spans="2:20" ht="15.25" x14ac:dyDescent="0.2">
      <c r="B5421" s="29" t="str">
        <f t="shared" si="1262"/>
        <v/>
      </c>
      <c r="C5421" s="18">
        <f t="shared" si="1275"/>
        <v>50616</v>
      </c>
      <c r="D5421" s="20" t="str">
        <f t="shared" si="1276"/>
        <v>Vendredi</v>
      </c>
      <c r="E5421" s="43" t="str">
        <f t="shared" si="1263"/>
        <v>JUIL 2038</v>
      </c>
      <c r="F5421" s="48">
        <f t="shared" si="1264"/>
        <v>0</v>
      </c>
      <c r="G5421" s="26"/>
      <c r="H5421" s="26"/>
      <c r="I5421" s="45" t="str">
        <f t="shared" si="1265"/>
        <v/>
      </c>
      <c r="J5421" s="30"/>
      <c r="K5421" s="27"/>
      <c r="L5421" s="59" t="str">
        <f t="shared" si="1266"/>
        <v/>
      </c>
      <c r="M5421" s="62" t="str">
        <f t="shared" si="1267"/>
        <v/>
      </c>
      <c r="N5421" s="52" t="str">
        <f t="shared" si="1268"/>
        <v/>
      </c>
      <c r="O5421" s="53" t="str">
        <f t="shared" si="1269"/>
        <v/>
      </c>
      <c r="P5421" s="33" t="str">
        <f t="shared" si="1274"/>
        <v>-</v>
      </c>
      <c r="Q5421" s="50" t="str">
        <f t="shared" ca="1" si="1270"/>
        <v/>
      </c>
      <c r="R5421" s="52" t="str">
        <f t="shared" si="1271"/>
        <v/>
      </c>
      <c r="S5421" s="53" t="str">
        <f t="shared" si="1272"/>
        <v/>
      </c>
      <c r="T5421" s="78" t="str">
        <f t="shared" si="1273"/>
        <v/>
      </c>
    </row>
    <row r="5422" spans="2:20" ht="15.25" x14ac:dyDescent="0.2">
      <c r="B5422" s="29" t="str">
        <f t="shared" si="1262"/>
        <v/>
      </c>
      <c r="C5422" s="18">
        <f t="shared" si="1275"/>
        <v>50617</v>
      </c>
      <c r="D5422" s="20" t="str">
        <f t="shared" si="1276"/>
        <v>Samedi</v>
      </c>
      <c r="E5422" s="43" t="str">
        <f t="shared" si="1263"/>
        <v>JUIL 2038</v>
      </c>
      <c r="F5422" s="48">
        <f t="shared" si="1264"/>
        <v>0</v>
      </c>
      <c r="G5422" s="26"/>
      <c r="H5422" s="26"/>
      <c r="I5422" s="45" t="str">
        <f t="shared" si="1265"/>
        <v/>
      </c>
      <c r="J5422" s="30"/>
      <c r="K5422" s="27"/>
      <c r="L5422" s="59" t="str">
        <f t="shared" si="1266"/>
        <v/>
      </c>
      <c r="M5422" s="62" t="str">
        <f t="shared" si="1267"/>
        <v/>
      </c>
      <c r="N5422" s="52" t="str">
        <f t="shared" si="1268"/>
        <v/>
      </c>
      <c r="O5422" s="53" t="str">
        <f t="shared" si="1269"/>
        <v/>
      </c>
      <c r="P5422" s="33" t="str">
        <f t="shared" si="1274"/>
        <v>-</v>
      </c>
      <c r="Q5422" s="50" t="str">
        <f t="shared" ca="1" si="1270"/>
        <v/>
      </c>
      <c r="R5422" s="52" t="str">
        <f t="shared" si="1271"/>
        <v/>
      </c>
      <c r="S5422" s="53" t="str">
        <f t="shared" si="1272"/>
        <v/>
      </c>
      <c r="T5422" s="78" t="str">
        <f t="shared" si="1273"/>
        <v/>
      </c>
    </row>
    <row r="5423" spans="2:20" ht="15.25" x14ac:dyDescent="0.2">
      <c r="B5423" s="29" t="str">
        <f t="shared" si="1262"/>
        <v/>
      </c>
      <c r="C5423" s="18">
        <f t="shared" si="1275"/>
        <v>50618</v>
      </c>
      <c r="D5423" s="20" t="str">
        <f t="shared" si="1276"/>
        <v>Dimanche</v>
      </c>
      <c r="E5423" s="43" t="str">
        <f t="shared" si="1263"/>
        <v>AOÛT 2038</v>
      </c>
      <c r="F5423" s="48">
        <f t="shared" si="1264"/>
        <v>0</v>
      </c>
      <c r="G5423" s="26"/>
      <c r="H5423" s="26"/>
      <c r="I5423" s="45" t="str">
        <f t="shared" si="1265"/>
        <v/>
      </c>
      <c r="J5423" s="30"/>
      <c r="K5423" s="27"/>
      <c r="L5423" s="59" t="str">
        <f t="shared" si="1266"/>
        <v/>
      </c>
      <c r="M5423" s="62" t="str">
        <f t="shared" si="1267"/>
        <v/>
      </c>
      <c r="N5423" s="52">
        <f t="shared" si="1268"/>
        <v>0</v>
      </c>
      <c r="O5423" s="53">
        <f t="shared" si="1269"/>
        <v>0</v>
      </c>
      <c r="P5423" s="33" t="str">
        <f t="shared" si="1274"/>
        <v>AOÛT 2038</v>
      </c>
      <c r="Q5423" s="50" t="str">
        <f t="shared" ca="1" si="1270"/>
        <v/>
      </c>
      <c r="R5423" s="52">
        <f t="shared" ca="1" si="1271"/>
        <v>0</v>
      </c>
      <c r="S5423" s="53">
        <f t="shared" ca="1" si="1272"/>
        <v>0</v>
      </c>
      <c r="T5423" s="78" t="str">
        <f t="shared" si="1273"/>
        <v>AOÛT 2038</v>
      </c>
    </row>
    <row r="5424" spans="2:20" ht="15.25" x14ac:dyDescent="0.2">
      <c r="B5424" s="29" t="str">
        <f t="shared" si="1262"/>
        <v/>
      </c>
      <c r="C5424" s="18">
        <f t="shared" si="1275"/>
        <v>50619</v>
      </c>
      <c r="D5424" s="20" t="str">
        <f t="shared" si="1276"/>
        <v>Lundi</v>
      </c>
      <c r="E5424" s="43" t="str">
        <f t="shared" si="1263"/>
        <v>AOÛT 2038</v>
      </c>
      <c r="F5424" s="48">
        <f t="shared" si="1264"/>
        <v>0</v>
      </c>
      <c r="G5424" s="26"/>
      <c r="H5424" s="26"/>
      <c r="I5424" s="45" t="str">
        <f t="shared" si="1265"/>
        <v/>
      </c>
      <c r="J5424" s="30"/>
      <c r="K5424" s="27"/>
      <c r="L5424" s="59" t="str">
        <f t="shared" si="1266"/>
        <v/>
      </c>
      <c r="M5424" s="62" t="str">
        <f t="shared" si="1267"/>
        <v/>
      </c>
      <c r="N5424" s="52" t="str">
        <f t="shared" si="1268"/>
        <v/>
      </c>
      <c r="O5424" s="53" t="str">
        <f t="shared" si="1269"/>
        <v/>
      </c>
      <c r="P5424" s="33" t="str">
        <f t="shared" si="1274"/>
        <v>-</v>
      </c>
      <c r="Q5424" s="50" t="str">
        <f t="shared" ca="1" si="1270"/>
        <v/>
      </c>
      <c r="R5424" s="52" t="str">
        <f t="shared" si="1271"/>
        <v/>
      </c>
      <c r="S5424" s="53" t="str">
        <f t="shared" si="1272"/>
        <v/>
      </c>
      <c r="T5424" s="78" t="str">
        <f t="shared" si="1273"/>
        <v/>
      </c>
    </row>
    <row r="5425" spans="2:20" ht="15.25" x14ac:dyDescent="0.2">
      <c r="B5425" s="29" t="str">
        <f t="shared" si="1262"/>
        <v/>
      </c>
      <c r="C5425" s="18">
        <f t="shared" si="1275"/>
        <v>50620</v>
      </c>
      <c r="D5425" s="20" t="str">
        <f t="shared" si="1276"/>
        <v>Mardi</v>
      </c>
      <c r="E5425" s="43" t="str">
        <f t="shared" si="1263"/>
        <v>AOÛT 2038</v>
      </c>
      <c r="F5425" s="48">
        <f t="shared" si="1264"/>
        <v>0</v>
      </c>
      <c r="G5425" s="26"/>
      <c r="H5425" s="26"/>
      <c r="I5425" s="45" t="str">
        <f t="shared" si="1265"/>
        <v/>
      </c>
      <c r="J5425" s="30"/>
      <c r="K5425" s="27"/>
      <c r="L5425" s="59" t="str">
        <f t="shared" si="1266"/>
        <v/>
      </c>
      <c r="M5425" s="62" t="str">
        <f t="shared" si="1267"/>
        <v/>
      </c>
      <c r="N5425" s="52" t="str">
        <f t="shared" si="1268"/>
        <v/>
      </c>
      <c r="O5425" s="53" t="str">
        <f t="shared" si="1269"/>
        <v/>
      </c>
      <c r="P5425" s="33" t="str">
        <f t="shared" si="1274"/>
        <v>-</v>
      </c>
      <c r="Q5425" s="50" t="str">
        <f t="shared" ca="1" si="1270"/>
        <v/>
      </c>
      <c r="R5425" s="52" t="str">
        <f t="shared" si="1271"/>
        <v/>
      </c>
      <c r="S5425" s="53" t="str">
        <f t="shared" si="1272"/>
        <v/>
      </c>
      <c r="T5425" s="78" t="str">
        <f t="shared" si="1273"/>
        <v/>
      </c>
    </row>
    <row r="5426" spans="2:20" ht="15.25" x14ac:dyDescent="0.2">
      <c r="B5426" s="29" t="str">
        <f t="shared" si="1262"/>
        <v/>
      </c>
      <c r="C5426" s="18">
        <f t="shared" si="1275"/>
        <v>50621</v>
      </c>
      <c r="D5426" s="20" t="str">
        <f t="shared" si="1276"/>
        <v>Mercredi</v>
      </c>
      <c r="E5426" s="43" t="str">
        <f t="shared" si="1263"/>
        <v>AOÛT 2038</v>
      </c>
      <c r="F5426" s="48">
        <f t="shared" si="1264"/>
        <v>0</v>
      </c>
      <c r="G5426" s="26"/>
      <c r="H5426" s="26"/>
      <c r="I5426" s="45" t="str">
        <f t="shared" si="1265"/>
        <v/>
      </c>
      <c r="J5426" s="30"/>
      <c r="K5426" s="27"/>
      <c r="L5426" s="59" t="str">
        <f t="shared" si="1266"/>
        <v/>
      </c>
      <c r="M5426" s="62" t="str">
        <f t="shared" si="1267"/>
        <v/>
      </c>
      <c r="N5426" s="52" t="str">
        <f t="shared" si="1268"/>
        <v/>
      </c>
      <c r="O5426" s="53" t="str">
        <f t="shared" si="1269"/>
        <v/>
      </c>
      <c r="P5426" s="33" t="str">
        <f t="shared" si="1274"/>
        <v>-</v>
      </c>
      <c r="Q5426" s="50" t="str">
        <f t="shared" ca="1" si="1270"/>
        <v/>
      </c>
      <c r="R5426" s="52" t="str">
        <f t="shared" si="1271"/>
        <v/>
      </c>
      <c r="S5426" s="53" t="str">
        <f t="shared" si="1272"/>
        <v/>
      </c>
      <c r="T5426" s="78" t="str">
        <f t="shared" si="1273"/>
        <v/>
      </c>
    </row>
    <row r="5427" spans="2:20" ht="15.25" x14ac:dyDescent="0.2">
      <c r="B5427" s="29" t="str">
        <f t="shared" si="1262"/>
        <v/>
      </c>
      <c r="C5427" s="18">
        <f t="shared" si="1275"/>
        <v>50622</v>
      </c>
      <c r="D5427" s="20" t="str">
        <f t="shared" si="1276"/>
        <v>Jeudi</v>
      </c>
      <c r="E5427" s="43" t="str">
        <f t="shared" si="1263"/>
        <v>AOÛT 2038</v>
      </c>
      <c r="F5427" s="48">
        <f t="shared" si="1264"/>
        <v>0</v>
      </c>
      <c r="G5427" s="26"/>
      <c r="H5427" s="26"/>
      <c r="I5427" s="45" t="str">
        <f t="shared" si="1265"/>
        <v/>
      </c>
      <c r="J5427" s="30"/>
      <c r="K5427" s="27"/>
      <c r="L5427" s="59" t="str">
        <f t="shared" si="1266"/>
        <v/>
      </c>
      <c r="M5427" s="62" t="str">
        <f t="shared" si="1267"/>
        <v/>
      </c>
      <c r="N5427" s="52" t="str">
        <f t="shared" si="1268"/>
        <v/>
      </c>
      <c r="O5427" s="53" t="str">
        <f t="shared" si="1269"/>
        <v/>
      </c>
      <c r="P5427" s="33" t="str">
        <f t="shared" si="1274"/>
        <v>-</v>
      </c>
      <c r="Q5427" s="50" t="str">
        <f t="shared" ca="1" si="1270"/>
        <v/>
      </c>
      <c r="R5427" s="52" t="str">
        <f t="shared" si="1271"/>
        <v/>
      </c>
      <c r="S5427" s="53" t="str">
        <f t="shared" si="1272"/>
        <v/>
      </c>
      <c r="T5427" s="78" t="str">
        <f t="shared" si="1273"/>
        <v/>
      </c>
    </row>
    <row r="5428" spans="2:20" ht="15.25" x14ac:dyDescent="0.2">
      <c r="B5428" s="29" t="str">
        <f t="shared" si="1262"/>
        <v/>
      </c>
      <c r="C5428" s="18">
        <f t="shared" si="1275"/>
        <v>50623</v>
      </c>
      <c r="D5428" s="20" t="str">
        <f t="shared" si="1276"/>
        <v>Vendredi</v>
      </c>
      <c r="E5428" s="43" t="str">
        <f t="shared" si="1263"/>
        <v>AOÛT 2038</v>
      </c>
      <c r="F5428" s="48">
        <f t="shared" si="1264"/>
        <v>0</v>
      </c>
      <c r="G5428" s="26"/>
      <c r="H5428" s="26"/>
      <c r="I5428" s="45" t="str">
        <f t="shared" si="1265"/>
        <v/>
      </c>
      <c r="J5428" s="30"/>
      <c r="K5428" s="27"/>
      <c r="L5428" s="59" t="str">
        <f t="shared" si="1266"/>
        <v/>
      </c>
      <c r="M5428" s="62" t="str">
        <f t="shared" si="1267"/>
        <v/>
      </c>
      <c r="N5428" s="52" t="str">
        <f t="shared" si="1268"/>
        <v/>
      </c>
      <c r="O5428" s="53" t="str">
        <f t="shared" si="1269"/>
        <v/>
      </c>
      <c r="P5428" s="33" t="str">
        <f t="shared" si="1274"/>
        <v>-</v>
      </c>
      <c r="Q5428" s="50" t="str">
        <f t="shared" ca="1" si="1270"/>
        <v/>
      </c>
      <c r="R5428" s="52" t="str">
        <f t="shared" si="1271"/>
        <v/>
      </c>
      <c r="S5428" s="53" t="str">
        <f t="shared" si="1272"/>
        <v/>
      </c>
      <c r="T5428" s="78" t="str">
        <f t="shared" si="1273"/>
        <v/>
      </c>
    </row>
    <row r="5429" spans="2:20" ht="15.25" x14ac:dyDescent="0.2">
      <c r="B5429" s="29" t="str">
        <f t="shared" si="1262"/>
        <v/>
      </c>
      <c r="C5429" s="18">
        <f t="shared" si="1275"/>
        <v>50624</v>
      </c>
      <c r="D5429" s="20" t="str">
        <f t="shared" si="1276"/>
        <v>Samedi</v>
      </c>
      <c r="E5429" s="43" t="str">
        <f t="shared" si="1263"/>
        <v>AOÛT 2038</v>
      </c>
      <c r="F5429" s="48">
        <f t="shared" si="1264"/>
        <v>0</v>
      </c>
      <c r="G5429" s="26"/>
      <c r="H5429" s="26"/>
      <c r="I5429" s="45" t="str">
        <f t="shared" si="1265"/>
        <v/>
      </c>
      <c r="J5429" s="30"/>
      <c r="K5429" s="27"/>
      <c r="L5429" s="59" t="str">
        <f t="shared" si="1266"/>
        <v/>
      </c>
      <c r="M5429" s="62" t="str">
        <f t="shared" si="1267"/>
        <v/>
      </c>
      <c r="N5429" s="52" t="str">
        <f t="shared" si="1268"/>
        <v/>
      </c>
      <c r="O5429" s="53" t="str">
        <f t="shared" si="1269"/>
        <v/>
      </c>
      <c r="P5429" s="33" t="str">
        <f t="shared" si="1274"/>
        <v>-</v>
      </c>
      <c r="Q5429" s="50" t="str">
        <f t="shared" ca="1" si="1270"/>
        <v/>
      </c>
      <c r="R5429" s="52" t="str">
        <f t="shared" si="1271"/>
        <v/>
      </c>
      <c r="S5429" s="53" t="str">
        <f t="shared" si="1272"/>
        <v/>
      </c>
      <c r="T5429" s="78" t="str">
        <f t="shared" si="1273"/>
        <v/>
      </c>
    </row>
    <row r="5430" spans="2:20" ht="15.25" x14ac:dyDescent="0.2">
      <c r="B5430" s="29" t="str">
        <f t="shared" si="1262"/>
        <v/>
      </c>
      <c r="C5430" s="18">
        <f t="shared" si="1275"/>
        <v>50625</v>
      </c>
      <c r="D5430" s="20" t="str">
        <f t="shared" si="1276"/>
        <v>Dimanche</v>
      </c>
      <c r="E5430" s="43" t="str">
        <f t="shared" si="1263"/>
        <v>AOÛT 2038</v>
      </c>
      <c r="F5430" s="48">
        <f t="shared" si="1264"/>
        <v>0</v>
      </c>
      <c r="G5430" s="26"/>
      <c r="H5430" s="26"/>
      <c r="I5430" s="45" t="str">
        <f t="shared" si="1265"/>
        <v/>
      </c>
      <c r="J5430" s="30"/>
      <c r="K5430" s="27"/>
      <c r="L5430" s="59" t="str">
        <f t="shared" si="1266"/>
        <v/>
      </c>
      <c r="M5430" s="62" t="str">
        <f t="shared" si="1267"/>
        <v/>
      </c>
      <c r="N5430" s="52">
        <f t="shared" si="1268"/>
        <v>0</v>
      </c>
      <c r="O5430" s="53">
        <f t="shared" si="1269"/>
        <v>0</v>
      </c>
      <c r="P5430" s="33" t="str">
        <f t="shared" si="1274"/>
        <v>-</v>
      </c>
      <c r="Q5430" s="50" t="str">
        <f t="shared" ca="1" si="1270"/>
        <v/>
      </c>
      <c r="R5430" s="52" t="str">
        <f t="shared" si="1271"/>
        <v/>
      </c>
      <c r="S5430" s="53" t="str">
        <f t="shared" si="1272"/>
        <v/>
      </c>
      <c r="T5430" s="78" t="str">
        <f t="shared" si="1273"/>
        <v/>
      </c>
    </row>
    <row r="5431" spans="2:20" ht="15.25" x14ac:dyDescent="0.2">
      <c r="B5431" s="29" t="str">
        <f t="shared" si="1262"/>
        <v/>
      </c>
      <c r="C5431" s="18">
        <f t="shared" si="1275"/>
        <v>50626</v>
      </c>
      <c r="D5431" s="20" t="str">
        <f t="shared" si="1276"/>
        <v>Lundi</v>
      </c>
      <c r="E5431" s="43" t="str">
        <f t="shared" si="1263"/>
        <v>AOÛT 2038</v>
      </c>
      <c r="F5431" s="48">
        <f t="shared" si="1264"/>
        <v>0</v>
      </c>
      <c r="G5431" s="26"/>
      <c r="H5431" s="26"/>
      <c r="I5431" s="45" t="str">
        <f t="shared" si="1265"/>
        <v/>
      </c>
      <c r="J5431" s="30"/>
      <c r="K5431" s="27"/>
      <c r="L5431" s="59" t="str">
        <f t="shared" si="1266"/>
        <v/>
      </c>
      <c r="M5431" s="62" t="str">
        <f t="shared" si="1267"/>
        <v/>
      </c>
      <c r="N5431" s="52" t="str">
        <f t="shared" si="1268"/>
        <v/>
      </c>
      <c r="O5431" s="53" t="str">
        <f t="shared" si="1269"/>
        <v/>
      </c>
      <c r="P5431" s="33" t="str">
        <f t="shared" si="1274"/>
        <v>-</v>
      </c>
      <c r="Q5431" s="50" t="str">
        <f t="shared" ca="1" si="1270"/>
        <v/>
      </c>
      <c r="R5431" s="52" t="str">
        <f t="shared" si="1271"/>
        <v/>
      </c>
      <c r="S5431" s="53" t="str">
        <f t="shared" si="1272"/>
        <v/>
      </c>
      <c r="T5431" s="78" t="str">
        <f t="shared" si="1273"/>
        <v/>
      </c>
    </row>
    <row r="5432" spans="2:20" ht="15.25" x14ac:dyDescent="0.2">
      <c r="B5432" s="29" t="str">
        <f t="shared" si="1262"/>
        <v/>
      </c>
      <c r="C5432" s="18">
        <f t="shared" si="1275"/>
        <v>50627</v>
      </c>
      <c r="D5432" s="20" t="str">
        <f t="shared" si="1276"/>
        <v>Mardi</v>
      </c>
      <c r="E5432" s="43" t="str">
        <f t="shared" si="1263"/>
        <v>AOÛT 2038</v>
      </c>
      <c r="F5432" s="48">
        <f t="shared" si="1264"/>
        <v>0</v>
      </c>
      <c r="G5432" s="26"/>
      <c r="H5432" s="26"/>
      <c r="I5432" s="45" t="str">
        <f t="shared" si="1265"/>
        <v/>
      </c>
      <c r="J5432" s="30"/>
      <c r="K5432" s="27"/>
      <c r="L5432" s="59" t="str">
        <f t="shared" si="1266"/>
        <v/>
      </c>
      <c r="M5432" s="62" t="str">
        <f t="shared" si="1267"/>
        <v/>
      </c>
      <c r="N5432" s="52" t="str">
        <f t="shared" si="1268"/>
        <v/>
      </c>
      <c r="O5432" s="53" t="str">
        <f t="shared" si="1269"/>
        <v/>
      </c>
      <c r="P5432" s="33" t="str">
        <f t="shared" si="1274"/>
        <v>-</v>
      </c>
      <c r="Q5432" s="50" t="str">
        <f t="shared" ca="1" si="1270"/>
        <v/>
      </c>
      <c r="R5432" s="52" t="str">
        <f t="shared" si="1271"/>
        <v/>
      </c>
      <c r="S5432" s="53" t="str">
        <f t="shared" si="1272"/>
        <v/>
      </c>
      <c r="T5432" s="78" t="str">
        <f t="shared" si="1273"/>
        <v/>
      </c>
    </row>
    <row r="5433" spans="2:20" ht="15.25" x14ac:dyDescent="0.2">
      <c r="B5433" s="29" t="str">
        <f t="shared" si="1262"/>
        <v/>
      </c>
      <c r="C5433" s="18">
        <f t="shared" si="1275"/>
        <v>50628</v>
      </c>
      <c r="D5433" s="20" t="str">
        <f t="shared" si="1276"/>
        <v>Mercredi</v>
      </c>
      <c r="E5433" s="43" t="str">
        <f t="shared" si="1263"/>
        <v>AOÛT 2038</v>
      </c>
      <c r="F5433" s="48">
        <f t="shared" si="1264"/>
        <v>0</v>
      </c>
      <c r="G5433" s="26"/>
      <c r="H5433" s="26"/>
      <c r="I5433" s="45" t="str">
        <f t="shared" si="1265"/>
        <v/>
      </c>
      <c r="J5433" s="30"/>
      <c r="K5433" s="27"/>
      <c r="L5433" s="59" t="str">
        <f t="shared" si="1266"/>
        <v/>
      </c>
      <c r="M5433" s="62" t="str">
        <f t="shared" si="1267"/>
        <v/>
      </c>
      <c r="N5433" s="52" t="str">
        <f t="shared" si="1268"/>
        <v/>
      </c>
      <c r="O5433" s="53" t="str">
        <f t="shared" si="1269"/>
        <v/>
      </c>
      <c r="P5433" s="33" t="str">
        <f t="shared" si="1274"/>
        <v>-</v>
      </c>
      <c r="Q5433" s="50" t="str">
        <f t="shared" ca="1" si="1270"/>
        <v/>
      </c>
      <c r="R5433" s="52" t="str">
        <f t="shared" si="1271"/>
        <v/>
      </c>
      <c r="S5433" s="53" t="str">
        <f t="shared" si="1272"/>
        <v/>
      </c>
      <c r="T5433" s="78" t="str">
        <f t="shared" si="1273"/>
        <v/>
      </c>
    </row>
    <row r="5434" spans="2:20" ht="15.25" x14ac:dyDescent="0.2">
      <c r="B5434" s="29" t="str">
        <f t="shared" si="1262"/>
        <v/>
      </c>
      <c r="C5434" s="18">
        <f t="shared" si="1275"/>
        <v>50629</v>
      </c>
      <c r="D5434" s="20" t="str">
        <f t="shared" si="1276"/>
        <v>Jeudi</v>
      </c>
      <c r="E5434" s="43" t="str">
        <f t="shared" si="1263"/>
        <v>AOÛT 2038</v>
      </c>
      <c r="F5434" s="48">
        <f t="shared" si="1264"/>
        <v>0</v>
      </c>
      <c r="G5434" s="26"/>
      <c r="H5434" s="26"/>
      <c r="I5434" s="45" t="str">
        <f t="shared" si="1265"/>
        <v/>
      </c>
      <c r="J5434" s="30"/>
      <c r="K5434" s="27"/>
      <c r="L5434" s="59" t="str">
        <f t="shared" si="1266"/>
        <v/>
      </c>
      <c r="M5434" s="62" t="str">
        <f t="shared" si="1267"/>
        <v/>
      </c>
      <c r="N5434" s="52" t="str">
        <f t="shared" si="1268"/>
        <v/>
      </c>
      <c r="O5434" s="53" t="str">
        <f t="shared" si="1269"/>
        <v/>
      </c>
      <c r="P5434" s="33" t="str">
        <f t="shared" si="1274"/>
        <v>-</v>
      </c>
      <c r="Q5434" s="50" t="str">
        <f t="shared" ca="1" si="1270"/>
        <v/>
      </c>
      <c r="R5434" s="52" t="str">
        <f t="shared" si="1271"/>
        <v/>
      </c>
      <c r="S5434" s="53" t="str">
        <f t="shared" si="1272"/>
        <v/>
      </c>
      <c r="T5434" s="78" t="str">
        <f t="shared" si="1273"/>
        <v/>
      </c>
    </row>
    <row r="5435" spans="2:20" ht="15.25" x14ac:dyDescent="0.2">
      <c r="B5435" s="29" t="str">
        <f t="shared" si="1262"/>
        <v/>
      </c>
      <c r="C5435" s="18">
        <f t="shared" si="1275"/>
        <v>50630</v>
      </c>
      <c r="D5435" s="20" t="str">
        <f t="shared" si="1276"/>
        <v>Vendredi</v>
      </c>
      <c r="E5435" s="43" t="str">
        <f t="shared" si="1263"/>
        <v>AOÛT 2038</v>
      </c>
      <c r="F5435" s="48">
        <f t="shared" si="1264"/>
        <v>0</v>
      </c>
      <c r="G5435" s="26"/>
      <c r="H5435" s="26"/>
      <c r="I5435" s="45" t="str">
        <f t="shared" si="1265"/>
        <v/>
      </c>
      <c r="J5435" s="30"/>
      <c r="K5435" s="27"/>
      <c r="L5435" s="59" t="str">
        <f t="shared" si="1266"/>
        <v/>
      </c>
      <c r="M5435" s="62" t="str">
        <f t="shared" si="1267"/>
        <v/>
      </c>
      <c r="N5435" s="52" t="str">
        <f t="shared" si="1268"/>
        <v/>
      </c>
      <c r="O5435" s="53" t="str">
        <f t="shared" si="1269"/>
        <v/>
      </c>
      <c r="P5435" s="33" t="str">
        <f t="shared" si="1274"/>
        <v>-</v>
      </c>
      <c r="Q5435" s="50" t="str">
        <f t="shared" ca="1" si="1270"/>
        <v/>
      </c>
      <c r="R5435" s="52" t="str">
        <f t="shared" si="1271"/>
        <v/>
      </c>
      <c r="S5435" s="53" t="str">
        <f t="shared" si="1272"/>
        <v/>
      </c>
      <c r="T5435" s="78" t="str">
        <f t="shared" si="1273"/>
        <v/>
      </c>
    </row>
    <row r="5436" spans="2:20" ht="15.25" x14ac:dyDescent="0.2">
      <c r="B5436" s="29" t="str">
        <f t="shared" si="1262"/>
        <v/>
      </c>
      <c r="C5436" s="18">
        <f t="shared" si="1275"/>
        <v>50631</v>
      </c>
      <c r="D5436" s="20" t="str">
        <f t="shared" si="1276"/>
        <v>Samedi</v>
      </c>
      <c r="E5436" s="43" t="str">
        <f t="shared" si="1263"/>
        <v>AOÛT 2038</v>
      </c>
      <c r="F5436" s="48">
        <f t="shared" si="1264"/>
        <v>0</v>
      </c>
      <c r="G5436" s="26"/>
      <c r="H5436" s="26"/>
      <c r="I5436" s="45" t="str">
        <f t="shared" si="1265"/>
        <v/>
      </c>
      <c r="J5436" s="30"/>
      <c r="K5436" s="27"/>
      <c r="L5436" s="59" t="str">
        <f t="shared" si="1266"/>
        <v/>
      </c>
      <c r="M5436" s="62" t="str">
        <f t="shared" si="1267"/>
        <v/>
      </c>
      <c r="N5436" s="52" t="str">
        <f t="shared" si="1268"/>
        <v/>
      </c>
      <c r="O5436" s="53" t="str">
        <f t="shared" si="1269"/>
        <v/>
      </c>
      <c r="P5436" s="33" t="str">
        <f t="shared" si="1274"/>
        <v>-</v>
      </c>
      <c r="Q5436" s="50" t="str">
        <f t="shared" ca="1" si="1270"/>
        <v/>
      </c>
      <c r="R5436" s="52" t="str">
        <f t="shared" si="1271"/>
        <v/>
      </c>
      <c r="S5436" s="53" t="str">
        <f t="shared" si="1272"/>
        <v/>
      </c>
      <c r="T5436" s="78" t="str">
        <f t="shared" si="1273"/>
        <v/>
      </c>
    </row>
    <row r="5437" spans="2:20" ht="15.25" x14ac:dyDescent="0.2">
      <c r="B5437" s="29" t="str">
        <f t="shared" si="1262"/>
        <v/>
      </c>
      <c r="C5437" s="18">
        <f t="shared" si="1275"/>
        <v>50632</v>
      </c>
      <c r="D5437" s="20" t="str">
        <f t="shared" si="1276"/>
        <v>Dimanche</v>
      </c>
      <c r="E5437" s="43" t="str">
        <f t="shared" si="1263"/>
        <v>AOÛT 2038</v>
      </c>
      <c r="F5437" s="48">
        <f t="shared" si="1264"/>
        <v>0</v>
      </c>
      <c r="G5437" s="26"/>
      <c r="H5437" s="26"/>
      <c r="I5437" s="45" t="str">
        <f t="shared" si="1265"/>
        <v/>
      </c>
      <c r="J5437" s="30"/>
      <c r="K5437" s="27"/>
      <c r="L5437" s="59" t="str">
        <f t="shared" si="1266"/>
        <v/>
      </c>
      <c r="M5437" s="62" t="str">
        <f t="shared" si="1267"/>
        <v/>
      </c>
      <c r="N5437" s="52">
        <f t="shared" si="1268"/>
        <v>0</v>
      </c>
      <c r="O5437" s="53">
        <f t="shared" si="1269"/>
        <v>0</v>
      </c>
      <c r="P5437" s="33" t="str">
        <f t="shared" si="1274"/>
        <v>-</v>
      </c>
      <c r="Q5437" s="50" t="str">
        <f t="shared" ca="1" si="1270"/>
        <v/>
      </c>
      <c r="R5437" s="52" t="str">
        <f t="shared" si="1271"/>
        <v/>
      </c>
      <c r="S5437" s="53" t="str">
        <f t="shared" si="1272"/>
        <v/>
      </c>
      <c r="T5437" s="78" t="str">
        <f t="shared" si="1273"/>
        <v/>
      </c>
    </row>
    <row r="5438" spans="2:20" ht="15.25" x14ac:dyDescent="0.2">
      <c r="B5438" s="29" t="str">
        <f t="shared" si="1262"/>
        <v/>
      </c>
      <c r="C5438" s="18">
        <f t="shared" si="1275"/>
        <v>50633</v>
      </c>
      <c r="D5438" s="20" t="str">
        <f t="shared" si="1276"/>
        <v>Lundi</v>
      </c>
      <c r="E5438" s="43" t="str">
        <f t="shared" si="1263"/>
        <v>AOÛT 2038</v>
      </c>
      <c r="F5438" s="48">
        <f t="shared" si="1264"/>
        <v>0</v>
      </c>
      <c r="G5438" s="26"/>
      <c r="H5438" s="26"/>
      <c r="I5438" s="45" t="str">
        <f t="shared" si="1265"/>
        <v/>
      </c>
      <c r="J5438" s="30"/>
      <c r="K5438" s="27"/>
      <c r="L5438" s="59" t="str">
        <f t="shared" si="1266"/>
        <v/>
      </c>
      <c r="M5438" s="62" t="str">
        <f t="shared" si="1267"/>
        <v/>
      </c>
      <c r="N5438" s="52" t="str">
        <f t="shared" si="1268"/>
        <v/>
      </c>
      <c r="O5438" s="53" t="str">
        <f t="shared" si="1269"/>
        <v/>
      </c>
      <c r="P5438" s="33" t="str">
        <f t="shared" si="1274"/>
        <v>-</v>
      </c>
      <c r="Q5438" s="50" t="str">
        <f t="shared" ca="1" si="1270"/>
        <v/>
      </c>
      <c r="R5438" s="52" t="str">
        <f t="shared" si="1271"/>
        <v/>
      </c>
      <c r="S5438" s="53" t="str">
        <f t="shared" si="1272"/>
        <v/>
      </c>
      <c r="T5438" s="78" t="str">
        <f t="shared" si="1273"/>
        <v/>
      </c>
    </row>
    <row r="5439" spans="2:20" ht="15.25" x14ac:dyDescent="0.2">
      <c r="B5439" s="29" t="str">
        <f t="shared" si="1262"/>
        <v/>
      </c>
      <c r="C5439" s="18">
        <f t="shared" si="1275"/>
        <v>50634</v>
      </c>
      <c r="D5439" s="20" t="str">
        <f t="shared" si="1276"/>
        <v>Mardi</v>
      </c>
      <c r="E5439" s="43" t="str">
        <f t="shared" si="1263"/>
        <v>AOÛT 2038</v>
      </c>
      <c r="F5439" s="48">
        <f t="shared" si="1264"/>
        <v>0</v>
      </c>
      <c r="G5439" s="26"/>
      <c r="H5439" s="26"/>
      <c r="I5439" s="45" t="str">
        <f t="shared" si="1265"/>
        <v/>
      </c>
      <c r="J5439" s="30"/>
      <c r="K5439" s="27"/>
      <c r="L5439" s="59" t="str">
        <f t="shared" si="1266"/>
        <v/>
      </c>
      <c r="M5439" s="62" t="str">
        <f t="shared" si="1267"/>
        <v/>
      </c>
      <c r="N5439" s="52" t="str">
        <f t="shared" si="1268"/>
        <v/>
      </c>
      <c r="O5439" s="53" t="str">
        <f t="shared" si="1269"/>
        <v/>
      </c>
      <c r="P5439" s="33" t="str">
        <f t="shared" si="1274"/>
        <v>-</v>
      </c>
      <c r="Q5439" s="50" t="str">
        <f t="shared" ca="1" si="1270"/>
        <v/>
      </c>
      <c r="R5439" s="52" t="str">
        <f t="shared" si="1271"/>
        <v/>
      </c>
      <c r="S5439" s="53" t="str">
        <f t="shared" si="1272"/>
        <v/>
      </c>
      <c r="T5439" s="78" t="str">
        <f t="shared" si="1273"/>
        <v/>
      </c>
    </row>
    <row r="5440" spans="2:20" ht="15.25" x14ac:dyDescent="0.2">
      <c r="B5440" s="29" t="str">
        <f t="shared" si="1262"/>
        <v/>
      </c>
      <c r="C5440" s="18">
        <f t="shared" si="1275"/>
        <v>50635</v>
      </c>
      <c r="D5440" s="20" t="str">
        <f t="shared" si="1276"/>
        <v>Mercredi</v>
      </c>
      <c r="E5440" s="43" t="str">
        <f t="shared" si="1263"/>
        <v>AOÛT 2038</v>
      </c>
      <c r="F5440" s="48">
        <f t="shared" si="1264"/>
        <v>0</v>
      </c>
      <c r="G5440" s="26"/>
      <c r="H5440" s="26"/>
      <c r="I5440" s="45" t="str">
        <f t="shared" si="1265"/>
        <v/>
      </c>
      <c r="J5440" s="30"/>
      <c r="K5440" s="27"/>
      <c r="L5440" s="59" t="str">
        <f t="shared" si="1266"/>
        <v/>
      </c>
      <c r="M5440" s="62" t="str">
        <f t="shared" si="1267"/>
        <v/>
      </c>
      <c r="N5440" s="52" t="str">
        <f t="shared" si="1268"/>
        <v/>
      </c>
      <c r="O5440" s="53" t="str">
        <f t="shared" si="1269"/>
        <v/>
      </c>
      <c r="P5440" s="33" t="str">
        <f t="shared" si="1274"/>
        <v>-</v>
      </c>
      <c r="Q5440" s="50" t="str">
        <f t="shared" ca="1" si="1270"/>
        <v/>
      </c>
      <c r="R5440" s="52" t="str">
        <f t="shared" si="1271"/>
        <v/>
      </c>
      <c r="S5440" s="53" t="str">
        <f t="shared" si="1272"/>
        <v/>
      </c>
      <c r="T5440" s="78" t="str">
        <f t="shared" si="1273"/>
        <v/>
      </c>
    </row>
    <row r="5441" spans="2:20" ht="15.25" x14ac:dyDescent="0.2">
      <c r="B5441" s="29" t="str">
        <f t="shared" si="1262"/>
        <v/>
      </c>
      <c r="C5441" s="18">
        <f t="shared" si="1275"/>
        <v>50636</v>
      </c>
      <c r="D5441" s="20" t="str">
        <f t="shared" si="1276"/>
        <v>Jeudi</v>
      </c>
      <c r="E5441" s="43" t="str">
        <f t="shared" si="1263"/>
        <v>AOÛT 2038</v>
      </c>
      <c r="F5441" s="48">
        <f t="shared" si="1264"/>
        <v>0</v>
      </c>
      <c r="G5441" s="26"/>
      <c r="H5441" s="26"/>
      <c r="I5441" s="45" t="str">
        <f t="shared" si="1265"/>
        <v/>
      </c>
      <c r="J5441" s="30"/>
      <c r="K5441" s="27"/>
      <c r="L5441" s="59" t="str">
        <f t="shared" si="1266"/>
        <v/>
      </c>
      <c r="M5441" s="62" t="str">
        <f t="shared" si="1267"/>
        <v/>
      </c>
      <c r="N5441" s="52" t="str">
        <f t="shared" si="1268"/>
        <v/>
      </c>
      <c r="O5441" s="53" t="str">
        <f t="shared" si="1269"/>
        <v/>
      </c>
      <c r="P5441" s="33" t="str">
        <f t="shared" si="1274"/>
        <v>-</v>
      </c>
      <c r="Q5441" s="50" t="str">
        <f t="shared" ca="1" si="1270"/>
        <v/>
      </c>
      <c r="R5441" s="52" t="str">
        <f t="shared" si="1271"/>
        <v/>
      </c>
      <c r="S5441" s="53" t="str">
        <f t="shared" si="1272"/>
        <v/>
      </c>
      <c r="T5441" s="78" t="str">
        <f t="shared" si="1273"/>
        <v/>
      </c>
    </row>
    <row r="5442" spans="2:20" ht="15.25" x14ac:dyDescent="0.2">
      <c r="B5442" s="29" t="str">
        <f t="shared" si="1262"/>
        <v/>
      </c>
      <c r="C5442" s="18">
        <f t="shared" si="1275"/>
        <v>50637</v>
      </c>
      <c r="D5442" s="20" t="str">
        <f t="shared" si="1276"/>
        <v>Vendredi</v>
      </c>
      <c r="E5442" s="43" t="str">
        <f t="shared" si="1263"/>
        <v>AOÛT 2038</v>
      </c>
      <c r="F5442" s="48">
        <f t="shared" si="1264"/>
        <v>0</v>
      </c>
      <c r="G5442" s="26"/>
      <c r="H5442" s="26"/>
      <c r="I5442" s="45" t="str">
        <f t="shared" si="1265"/>
        <v/>
      </c>
      <c r="J5442" s="30"/>
      <c r="K5442" s="27"/>
      <c r="L5442" s="59" t="str">
        <f t="shared" si="1266"/>
        <v/>
      </c>
      <c r="M5442" s="62" t="str">
        <f t="shared" si="1267"/>
        <v/>
      </c>
      <c r="N5442" s="52" t="str">
        <f t="shared" si="1268"/>
        <v/>
      </c>
      <c r="O5442" s="53" t="str">
        <f t="shared" si="1269"/>
        <v/>
      </c>
      <c r="P5442" s="33" t="str">
        <f t="shared" si="1274"/>
        <v>-</v>
      </c>
      <c r="Q5442" s="50" t="str">
        <f t="shared" ca="1" si="1270"/>
        <v/>
      </c>
      <c r="R5442" s="52" t="str">
        <f t="shared" si="1271"/>
        <v/>
      </c>
      <c r="S5442" s="53" t="str">
        <f t="shared" si="1272"/>
        <v/>
      </c>
      <c r="T5442" s="78" t="str">
        <f t="shared" si="1273"/>
        <v/>
      </c>
    </row>
    <row r="5443" spans="2:20" ht="15.25" x14ac:dyDescent="0.2">
      <c r="B5443" s="29" t="str">
        <f t="shared" si="1262"/>
        <v/>
      </c>
      <c r="C5443" s="18">
        <f t="shared" si="1275"/>
        <v>50638</v>
      </c>
      <c r="D5443" s="20" t="str">
        <f t="shared" si="1276"/>
        <v>Samedi</v>
      </c>
      <c r="E5443" s="43" t="str">
        <f t="shared" si="1263"/>
        <v>AOÛT 2038</v>
      </c>
      <c r="F5443" s="48">
        <f t="shared" si="1264"/>
        <v>0</v>
      </c>
      <c r="G5443" s="26"/>
      <c r="H5443" s="26"/>
      <c r="I5443" s="45" t="str">
        <f t="shared" si="1265"/>
        <v/>
      </c>
      <c r="J5443" s="30"/>
      <c r="K5443" s="27"/>
      <c r="L5443" s="59" t="str">
        <f t="shared" si="1266"/>
        <v/>
      </c>
      <c r="M5443" s="62" t="str">
        <f t="shared" si="1267"/>
        <v/>
      </c>
      <c r="N5443" s="52" t="str">
        <f t="shared" si="1268"/>
        <v/>
      </c>
      <c r="O5443" s="53" t="str">
        <f t="shared" si="1269"/>
        <v/>
      </c>
      <c r="P5443" s="33" t="str">
        <f t="shared" si="1274"/>
        <v>-</v>
      </c>
      <c r="Q5443" s="50" t="str">
        <f t="shared" ca="1" si="1270"/>
        <v/>
      </c>
      <c r="R5443" s="52" t="str">
        <f t="shared" si="1271"/>
        <v/>
      </c>
      <c r="S5443" s="53" t="str">
        <f t="shared" si="1272"/>
        <v/>
      </c>
      <c r="T5443" s="78" t="str">
        <f t="shared" si="1273"/>
        <v/>
      </c>
    </row>
    <row r="5444" spans="2:20" ht="15.25" x14ac:dyDescent="0.2">
      <c r="B5444" s="29" t="str">
        <f t="shared" si="1262"/>
        <v/>
      </c>
      <c r="C5444" s="18">
        <f t="shared" si="1275"/>
        <v>50639</v>
      </c>
      <c r="D5444" s="20" t="str">
        <f t="shared" si="1276"/>
        <v>Dimanche</v>
      </c>
      <c r="E5444" s="43" t="str">
        <f t="shared" si="1263"/>
        <v>AOÛT 2038</v>
      </c>
      <c r="F5444" s="48">
        <f t="shared" si="1264"/>
        <v>0</v>
      </c>
      <c r="G5444" s="26"/>
      <c r="H5444" s="26"/>
      <c r="I5444" s="45" t="str">
        <f t="shared" si="1265"/>
        <v/>
      </c>
      <c r="J5444" s="30"/>
      <c r="K5444" s="27"/>
      <c r="L5444" s="59" t="str">
        <f t="shared" si="1266"/>
        <v/>
      </c>
      <c r="M5444" s="62" t="str">
        <f t="shared" si="1267"/>
        <v/>
      </c>
      <c r="N5444" s="52">
        <f t="shared" si="1268"/>
        <v>0</v>
      </c>
      <c r="O5444" s="53">
        <f t="shared" si="1269"/>
        <v>0</v>
      </c>
      <c r="P5444" s="33" t="str">
        <f t="shared" si="1274"/>
        <v>-</v>
      </c>
      <c r="Q5444" s="50" t="str">
        <f t="shared" ca="1" si="1270"/>
        <v/>
      </c>
      <c r="R5444" s="52" t="str">
        <f t="shared" si="1271"/>
        <v/>
      </c>
      <c r="S5444" s="53" t="str">
        <f t="shared" si="1272"/>
        <v/>
      </c>
      <c r="T5444" s="78" t="str">
        <f t="shared" si="1273"/>
        <v/>
      </c>
    </row>
    <row r="5445" spans="2:20" ht="15.25" x14ac:dyDescent="0.2">
      <c r="B5445" s="29" t="str">
        <f t="shared" si="1262"/>
        <v/>
      </c>
      <c r="C5445" s="18">
        <f t="shared" si="1275"/>
        <v>50640</v>
      </c>
      <c r="D5445" s="20" t="str">
        <f t="shared" si="1276"/>
        <v>Lundi</v>
      </c>
      <c r="E5445" s="43" t="str">
        <f t="shared" si="1263"/>
        <v>AOÛT 2038</v>
      </c>
      <c r="F5445" s="48">
        <f t="shared" si="1264"/>
        <v>0</v>
      </c>
      <c r="G5445" s="26"/>
      <c r="H5445" s="26"/>
      <c r="I5445" s="45" t="str">
        <f t="shared" si="1265"/>
        <v/>
      </c>
      <c r="J5445" s="30"/>
      <c r="K5445" s="27"/>
      <c r="L5445" s="59" t="str">
        <f t="shared" si="1266"/>
        <v/>
      </c>
      <c r="M5445" s="62" t="str">
        <f t="shared" si="1267"/>
        <v/>
      </c>
      <c r="N5445" s="52" t="str">
        <f t="shared" si="1268"/>
        <v/>
      </c>
      <c r="O5445" s="53" t="str">
        <f t="shared" si="1269"/>
        <v/>
      </c>
      <c r="P5445" s="33" t="str">
        <f t="shared" si="1274"/>
        <v>-</v>
      </c>
      <c r="Q5445" s="50" t="str">
        <f t="shared" ca="1" si="1270"/>
        <v/>
      </c>
      <c r="R5445" s="52" t="str">
        <f t="shared" si="1271"/>
        <v/>
      </c>
      <c r="S5445" s="53" t="str">
        <f t="shared" si="1272"/>
        <v/>
      </c>
      <c r="T5445" s="78" t="str">
        <f t="shared" si="1273"/>
        <v/>
      </c>
    </row>
    <row r="5446" spans="2:20" ht="15.25" x14ac:dyDescent="0.2">
      <c r="B5446" s="29" t="str">
        <f t="shared" si="1262"/>
        <v/>
      </c>
      <c r="C5446" s="18">
        <f t="shared" si="1275"/>
        <v>50641</v>
      </c>
      <c r="D5446" s="20" t="str">
        <f t="shared" si="1276"/>
        <v>Mardi</v>
      </c>
      <c r="E5446" s="43" t="str">
        <f t="shared" si="1263"/>
        <v>AOÛT 2038</v>
      </c>
      <c r="F5446" s="48">
        <f t="shared" si="1264"/>
        <v>0</v>
      </c>
      <c r="G5446" s="26"/>
      <c r="H5446" s="26"/>
      <c r="I5446" s="45" t="str">
        <f t="shared" si="1265"/>
        <v/>
      </c>
      <c r="J5446" s="30"/>
      <c r="K5446" s="27"/>
      <c r="L5446" s="59" t="str">
        <f t="shared" si="1266"/>
        <v/>
      </c>
      <c r="M5446" s="62" t="str">
        <f t="shared" si="1267"/>
        <v/>
      </c>
      <c r="N5446" s="52" t="str">
        <f t="shared" si="1268"/>
        <v/>
      </c>
      <c r="O5446" s="53" t="str">
        <f t="shared" si="1269"/>
        <v/>
      </c>
      <c r="P5446" s="33" t="str">
        <f t="shared" si="1274"/>
        <v>-</v>
      </c>
      <c r="Q5446" s="50" t="str">
        <f t="shared" ca="1" si="1270"/>
        <v/>
      </c>
      <c r="R5446" s="52" t="str">
        <f t="shared" si="1271"/>
        <v/>
      </c>
      <c r="S5446" s="53" t="str">
        <f t="shared" si="1272"/>
        <v/>
      </c>
      <c r="T5446" s="78" t="str">
        <f t="shared" si="1273"/>
        <v/>
      </c>
    </row>
    <row r="5447" spans="2:20" ht="15.25" x14ac:dyDescent="0.2">
      <c r="B5447" s="29" t="str">
        <f t="shared" si="1262"/>
        <v/>
      </c>
      <c r="C5447" s="18">
        <f t="shared" si="1275"/>
        <v>50642</v>
      </c>
      <c r="D5447" s="20" t="str">
        <f t="shared" si="1276"/>
        <v>Mercredi</v>
      </c>
      <c r="E5447" s="43" t="str">
        <f t="shared" si="1263"/>
        <v>AOÛT 2038</v>
      </c>
      <c r="F5447" s="48">
        <f t="shared" si="1264"/>
        <v>0</v>
      </c>
      <c r="G5447" s="26"/>
      <c r="H5447" s="26"/>
      <c r="I5447" s="45" t="str">
        <f t="shared" si="1265"/>
        <v/>
      </c>
      <c r="J5447" s="30"/>
      <c r="K5447" s="27"/>
      <c r="L5447" s="59" t="str">
        <f t="shared" si="1266"/>
        <v/>
      </c>
      <c r="M5447" s="62" t="str">
        <f t="shared" si="1267"/>
        <v/>
      </c>
      <c r="N5447" s="52" t="str">
        <f t="shared" si="1268"/>
        <v/>
      </c>
      <c r="O5447" s="53" t="str">
        <f t="shared" si="1269"/>
        <v/>
      </c>
      <c r="P5447" s="33" t="str">
        <f t="shared" si="1274"/>
        <v>-</v>
      </c>
      <c r="Q5447" s="50" t="str">
        <f t="shared" ca="1" si="1270"/>
        <v/>
      </c>
      <c r="R5447" s="52" t="str">
        <f t="shared" si="1271"/>
        <v/>
      </c>
      <c r="S5447" s="53" t="str">
        <f t="shared" si="1272"/>
        <v/>
      </c>
      <c r="T5447" s="78" t="str">
        <f t="shared" si="1273"/>
        <v/>
      </c>
    </row>
    <row r="5448" spans="2:20" ht="15.25" x14ac:dyDescent="0.2">
      <c r="B5448" s="29" t="str">
        <f t="shared" si="1262"/>
        <v/>
      </c>
      <c r="C5448" s="18">
        <f t="shared" si="1275"/>
        <v>50643</v>
      </c>
      <c r="D5448" s="20" t="str">
        <f t="shared" si="1276"/>
        <v>Jeudi</v>
      </c>
      <c r="E5448" s="43" t="str">
        <f t="shared" si="1263"/>
        <v>AOÛT 2038</v>
      </c>
      <c r="F5448" s="48">
        <f t="shared" si="1264"/>
        <v>0</v>
      </c>
      <c r="G5448" s="26"/>
      <c r="H5448" s="26"/>
      <c r="I5448" s="45" t="str">
        <f t="shared" si="1265"/>
        <v/>
      </c>
      <c r="J5448" s="30"/>
      <c r="K5448" s="27"/>
      <c r="L5448" s="59" t="str">
        <f t="shared" si="1266"/>
        <v/>
      </c>
      <c r="M5448" s="62" t="str">
        <f t="shared" si="1267"/>
        <v/>
      </c>
      <c r="N5448" s="52" t="str">
        <f t="shared" si="1268"/>
        <v/>
      </c>
      <c r="O5448" s="53" t="str">
        <f t="shared" si="1269"/>
        <v/>
      </c>
      <c r="P5448" s="33" t="str">
        <f t="shared" si="1274"/>
        <v>-</v>
      </c>
      <c r="Q5448" s="50" t="str">
        <f t="shared" ca="1" si="1270"/>
        <v/>
      </c>
      <c r="R5448" s="52" t="str">
        <f t="shared" si="1271"/>
        <v/>
      </c>
      <c r="S5448" s="53" t="str">
        <f t="shared" si="1272"/>
        <v/>
      </c>
      <c r="T5448" s="78" t="str">
        <f t="shared" si="1273"/>
        <v/>
      </c>
    </row>
    <row r="5449" spans="2:20" ht="15.25" x14ac:dyDescent="0.2">
      <c r="B5449" s="29" t="str">
        <f t="shared" si="1262"/>
        <v/>
      </c>
      <c r="C5449" s="18">
        <f t="shared" si="1275"/>
        <v>50644</v>
      </c>
      <c r="D5449" s="20" t="str">
        <f t="shared" si="1276"/>
        <v>Vendredi</v>
      </c>
      <c r="E5449" s="43" t="str">
        <f t="shared" si="1263"/>
        <v>AOÛT 2038</v>
      </c>
      <c r="F5449" s="48">
        <f t="shared" si="1264"/>
        <v>0</v>
      </c>
      <c r="G5449" s="26"/>
      <c r="H5449" s="26"/>
      <c r="I5449" s="45" t="str">
        <f t="shared" si="1265"/>
        <v/>
      </c>
      <c r="J5449" s="30"/>
      <c r="K5449" s="27"/>
      <c r="L5449" s="59" t="str">
        <f t="shared" si="1266"/>
        <v/>
      </c>
      <c r="M5449" s="62" t="str">
        <f t="shared" si="1267"/>
        <v/>
      </c>
      <c r="N5449" s="52" t="str">
        <f t="shared" si="1268"/>
        <v/>
      </c>
      <c r="O5449" s="53" t="str">
        <f t="shared" si="1269"/>
        <v/>
      </c>
      <c r="P5449" s="33" t="str">
        <f t="shared" si="1274"/>
        <v>-</v>
      </c>
      <c r="Q5449" s="50" t="str">
        <f t="shared" ca="1" si="1270"/>
        <v/>
      </c>
      <c r="R5449" s="52" t="str">
        <f t="shared" si="1271"/>
        <v/>
      </c>
      <c r="S5449" s="53" t="str">
        <f t="shared" si="1272"/>
        <v/>
      </c>
      <c r="T5449" s="78" t="str">
        <f t="shared" si="1273"/>
        <v/>
      </c>
    </row>
    <row r="5450" spans="2:20" ht="15.25" x14ac:dyDescent="0.2">
      <c r="B5450" s="29" t="str">
        <f t="shared" ref="B5450:B5513" si="1277">IF(ISERROR(IF(YEAR($C5449)=YEAR($C5450),"",YEAR($C5450))),"",IF(YEAR($C5449)=YEAR($C5450),"",YEAR($C5450)))</f>
        <v/>
      </c>
      <c r="C5450" s="18">
        <f t="shared" si="1275"/>
        <v>50645</v>
      </c>
      <c r="D5450" s="20" t="str">
        <f t="shared" si="1276"/>
        <v>Samedi</v>
      </c>
      <c r="E5450" s="43" t="str">
        <f t="shared" ref="E5450:E5513" si="1278">UPPER(TEXT(C5450,"mmm"))&amp;" "&amp;UPPER(TEXT(C5450,"aaaa"))</f>
        <v>AOÛT 2038</v>
      </c>
      <c r="F5450" s="48">
        <f t="shared" ref="F5450:F5513" si="1279">IF(J5450="oui",1,0)</f>
        <v>0</v>
      </c>
      <c r="G5450" s="26"/>
      <c r="H5450" s="26"/>
      <c r="I5450" s="45" t="str">
        <f t="shared" ref="I5450:I5513" si="1280">IF(ISERROR(AVERAGE(G5450:H5450)),"",AVERAGE(G5450:H5450))</f>
        <v/>
      </c>
      <c r="J5450" s="30"/>
      <c r="K5450" s="27"/>
      <c r="L5450" s="59" t="str">
        <f t="shared" ref="L5450:L5513" si="1281">IF(ISERROR(IF(D5450="Dimanche",AVERAGE(G5444:G5450),"")),"",IF(D5450="Dimanche",AVERAGE(G5444:G5450),""))</f>
        <v/>
      </c>
      <c r="M5450" s="62" t="str">
        <f t="shared" ref="M5450:M5513" si="1282">IF(ISERROR(IF(D5450="Dimanche",AVERAGE(H5444:H5450),"")),"",IF(D5450="Dimanche",AVERAGE(H5444:H5450),""))</f>
        <v/>
      </c>
      <c r="N5450" s="52" t="str">
        <f t="shared" ref="N5450:N5513" si="1283">IF(ISERROR(IF(D5450="Dimanche",COUNTIF(J5444:J5450,"oui"),"")),"",IF(D5450="Dimanche",COUNTIF(J5444:J5450,"oui"),""))</f>
        <v/>
      </c>
      <c r="O5450" s="53" t="str">
        <f t="shared" ref="O5450:O5513" si="1284">IF(ISERROR(IF(D5450="Dimanche",SUM(K5444:K5450),"")),"",IF(D5450="Dimanche",SUM(K5444:K5450),""))</f>
        <v/>
      </c>
      <c r="P5450" s="33" t="str">
        <f t="shared" si="1274"/>
        <v>-</v>
      </c>
      <c r="Q5450" s="50" t="str">
        <f t="shared" ref="Q5450:Q5513" ca="1" si="1285">IF(ISERROR(AVERAGEIF($E$9:$K$6349,P5450,$I$9:$I$6349)),"",AVERAGEIF($E$9:$I$6349,P5450,$I$9:$I$6349))</f>
        <v/>
      </c>
      <c r="R5450" s="52" t="str">
        <f t="shared" ref="R5450:R5513" si="1286">IF(P5450="-","",SUMIF($E$9:$F$6349,P5450,$F$9:$F$6349))</f>
        <v/>
      </c>
      <c r="S5450" s="53" t="str">
        <f t="shared" ref="S5450:S5513" si="1287">IF(P5450="-","",SUMIF($E$9:$K$6349,P5450,$K$9:$K$6349))</f>
        <v/>
      </c>
      <c r="T5450" s="78" t="str">
        <f t="shared" ref="T5450:T5513" si="1288">IF(P5450="-","",P5450)</f>
        <v/>
      </c>
    </row>
    <row r="5451" spans="2:20" ht="15.25" x14ac:dyDescent="0.2">
      <c r="B5451" s="29" t="str">
        <f t="shared" si="1277"/>
        <v/>
      </c>
      <c r="C5451" s="18">
        <f t="shared" si="1275"/>
        <v>50646</v>
      </c>
      <c r="D5451" s="20" t="str">
        <f t="shared" si="1276"/>
        <v>Dimanche</v>
      </c>
      <c r="E5451" s="43" t="str">
        <f t="shared" si="1278"/>
        <v>AOÛT 2038</v>
      </c>
      <c r="F5451" s="48">
        <f t="shared" si="1279"/>
        <v>0</v>
      </c>
      <c r="G5451" s="26"/>
      <c r="H5451" s="26"/>
      <c r="I5451" s="45" t="str">
        <f t="shared" si="1280"/>
        <v/>
      </c>
      <c r="J5451" s="30"/>
      <c r="K5451" s="27"/>
      <c r="L5451" s="59" t="str">
        <f t="shared" si="1281"/>
        <v/>
      </c>
      <c r="M5451" s="62" t="str">
        <f t="shared" si="1282"/>
        <v/>
      </c>
      <c r="N5451" s="52">
        <f t="shared" si="1283"/>
        <v>0</v>
      </c>
      <c r="O5451" s="53">
        <f t="shared" si="1284"/>
        <v>0</v>
      </c>
      <c r="P5451" s="33" t="str">
        <f t="shared" ref="P5451:P5514" si="1289">IF(MONTH(C5451)=MONTH(C5450),"-",UPPER(TEXT(C5451,"mmm"))&amp;" "&amp;UPPER(TEXT(C5450,"aaaa")))</f>
        <v>-</v>
      </c>
      <c r="Q5451" s="50" t="str">
        <f t="shared" ca="1" si="1285"/>
        <v/>
      </c>
      <c r="R5451" s="52" t="str">
        <f t="shared" si="1286"/>
        <v/>
      </c>
      <c r="S5451" s="53" t="str">
        <f t="shared" si="1287"/>
        <v/>
      </c>
      <c r="T5451" s="78" t="str">
        <f t="shared" si="1288"/>
        <v/>
      </c>
    </row>
    <row r="5452" spans="2:20" ht="15.25" x14ac:dyDescent="0.2">
      <c r="B5452" s="29" t="str">
        <f t="shared" si="1277"/>
        <v/>
      </c>
      <c r="C5452" s="18">
        <f t="shared" si="1275"/>
        <v>50647</v>
      </c>
      <c r="D5452" s="20" t="str">
        <f t="shared" si="1276"/>
        <v>Lundi</v>
      </c>
      <c r="E5452" s="43" t="str">
        <f t="shared" si="1278"/>
        <v>AOÛT 2038</v>
      </c>
      <c r="F5452" s="48">
        <f t="shared" si="1279"/>
        <v>0</v>
      </c>
      <c r="G5452" s="26"/>
      <c r="H5452" s="26"/>
      <c r="I5452" s="45" t="str">
        <f t="shared" si="1280"/>
        <v/>
      </c>
      <c r="J5452" s="30"/>
      <c r="K5452" s="27"/>
      <c r="L5452" s="59" t="str">
        <f t="shared" si="1281"/>
        <v/>
      </c>
      <c r="M5452" s="62" t="str">
        <f t="shared" si="1282"/>
        <v/>
      </c>
      <c r="N5452" s="52" t="str">
        <f t="shared" si="1283"/>
        <v/>
      </c>
      <c r="O5452" s="53" t="str">
        <f t="shared" si="1284"/>
        <v/>
      </c>
      <c r="P5452" s="33" t="str">
        <f t="shared" si="1289"/>
        <v>-</v>
      </c>
      <c r="Q5452" s="50" t="str">
        <f t="shared" ca="1" si="1285"/>
        <v/>
      </c>
      <c r="R5452" s="52" t="str">
        <f t="shared" si="1286"/>
        <v/>
      </c>
      <c r="S5452" s="53" t="str">
        <f t="shared" si="1287"/>
        <v/>
      </c>
      <c r="T5452" s="78" t="str">
        <f t="shared" si="1288"/>
        <v/>
      </c>
    </row>
    <row r="5453" spans="2:20" ht="15.25" x14ac:dyDescent="0.2">
      <c r="B5453" s="29" t="str">
        <f t="shared" si="1277"/>
        <v/>
      </c>
      <c r="C5453" s="18">
        <f t="shared" si="1275"/>
        <v>50648</v>
      </c>
      <c r="D5453" s="20" t="str">
        <f t="shared" si="1276"/>
        <v>Mardi</v>
      </c>
      <c r="E5453" s="43" t="str">
        <f t="shared" si="1278"/>
        <v>AOÛT 2038</v>
      </c>
      <c r="F5453" s="48">
        <f t="shared" si="1279"/>
        <v>0</v>
      </c>
      <c r="G5453" s="26"/>
      <c r="H5453" s="26"/>
      <c r="I5453" s="45" t="str">
        <f t="shared" si="1280"/>
        <v/>
      </c>
      <c r="J5453" s="30"/>
      <c r="K5453" s="27"/>
      <c r="L5453" s="59" t="str">
        <f t="shared" si="1281"/>
        <v/>
      </c>
      <c r="M5453" s="62" t="str">
        <f t="shared" si="1282"/>
        <v/>
      </c>
      <c r="N5453" s="52" t="str">
        <f t="shared" si="1283"/>
        <v/>
      </c>
      <c r="O5453" s="53" t="str">
        <f t="shared" si="1284"/>
        <v/>
      </c>
      <c r="P5453" s="33" t="str">
        <f t="shared" si="1289"/>
        <v>-</v>
      </c>
      <c r="Q5453" s="50" t="str">
        <f t="shared" ca="1" si="1285"/>
        <v/>
      </c>
      <c r="R5453" s="52" t="str">
        <f t="shared" si="1286"/>
        <v/>
      </c>
      <c r="S5453" s="53" t="str">
        <f t="shared" si="1287"/>
        <v/>
      </c>
      <c r="T5453" s="78" t="str">
        <f t="shared" si="1288"/>
        <v/>
      </c>
    </row>
    <row r="5454" spans="2:20" ht="15.25" x14ac:dyDescent="0.2">
      <c r="B5454" s="29" t="str">
        <f t="shared" si="1277"/>
        <v/>
      </c>
      <c r="C5454" s="18">
        <f t="shared" si="1275"/>
        <v>50649</v>
      </c>
      <c r="D5454" s="20" t="str">
        <f t="shared" si="1276"/>
        <v>Mercredi</v>
      </c>
      <c r="E5454" s="43" t="str">
        <f t="shared" si="1278"/>
        <v>SEPT 2038</v>
      </c>
      <c r="F5454" s="48">
        <f t="shared" si="1279"/>
        <v>0</v>
      </c>
      <c r="G5454" s="26"/>
      <c r="H5454" s="26"/>
      <c r="I5454" s="45" t="str">
        <f t="shared" si="1280"/>
        <v/>
      </c>
      <c r="J5454" s="30"/>
      <c r="K5454" s="27"/>
      <c r="L5454" s="59" t="str">
        <f t="shared" si="1281"/>
        <v/>
      </c>
      <c r="M5454" s="62" t="str">
        <f t="shared" si="1282"/>
        <v/>
      </c>
      <c r="N5454" s="52" t="str">
        <f t="shared" si="1283"/>
        <v/>
      </c>
      <c r="O5454" s="53" t="str">
        <f t="shared" si="1284"/>
        <v/>
      </c>
      <c r="P5454" s="33" t="str">
        <f t="shared" si="1289"/>
        <v>SEPT 2038</v>
      </c>
      <c r="Q5454" s="50" t="str">
        <f t="shared" ca="1" si="1285"/>
        <v/>
      </c>
      <c r="R5454" s="52">
        <f t="shared" ca="1" si="1286"/>
        <v>0</v>
      </c>
      <c r="S5454" s="53">
        <f t="shared" ca="1" si="1287"/>
        <v>0</v>
      </c>
      <c r="T5454" s="78" t="str">
        <f t="shared" si="1288"/>
        <v>SEPT 2038</v>
      </c>
    </row>
    <row r="5455" spans="2:20" ht="15.25" x14ac:dyDescent="0.2">
      <c r="B5455" s="29" t="str">
        <f t="shared" si="1277"/>
        <v/>
      </c>
      <c r="C5455" s="18">
        <f t="shared" si="1275"/>
        <v>50650</v>
      </c>
      <c r="D5455" s="20" t="str">
        <f t="shared" si="1276"/>
        <v>Jeudi</v>
      </c>
      <c r="E5455" s="43" t="str">
        <f t="shared" si="1278"/>
        <v>SEPT 2038</v>
      </c>
      <c r="F5455" s="48">
        <f t="shared" si="1279"/>
        <v>0</v>
      </c>
      <c r="G5455" s="26"/>
      <c r="H5455" s="26"/>
      <c r="I5455" s="45" t="str">
        <f t="shared" si="1280"/>
        <v/>
      </c>
      <c r="J5455" s="30"/>
      <c r="K5455" s="27"/>
      <c r="L5455" s="59" t="str">
        <f t="shared" si="1281"/>
        <v/>
      </c>
      <c r="M5455" s="62" t="str">
        <f t="shared" si="1282"/>
        <v/>
      </c>
      <c r="N5455" s="52" t="str">
        <f t="shared" si="1283"/>
        <v/>
      </c>
      <c r="O5455" s="53" t="str">
        <f t="shared" si="1284"/>
        <v/>
      </c>
      <c r="P5455" s="33" t="str">
        <f t="shared" si="1289"/>
        <v>-</v>
      </c>
      <c r="Q5455" s="50" t="str">
        <f t="shared" ca="1" si="1285"/>
        <v/>
      </c>
      <c r="R5455" s="52" t="str">
        <f t="shared" si="1286"/>
        <v/>
      </c>
      <c r="S5455" s="53" t="str">
        <f t="shared" si="1287"/>
        <v/>
      </c>
      <c r="T5455" s="78" t="str">
        <f t="shared" si="1288"/>
        <v/>
      </c>
    </row>
    <row r="5456" spans="2:20" ht="15.25" x14ac:dyDescent="0.2">
      <c r="B5456" s="29" t="str">
        <f t="shared" si="1277"/>
        <v/>
      </c>
      <c r="C5456" s="18">
        <f t="shared" si="1275"/>
        <v>50651</v>
      </c>
      <c r="D5456" s="20" t="str">
        <f t="shared" si="1276"/>
        <v>Vendredi</v>
      </c>
      <c r="E5456" s="43" t="str">
        <f t="shared" si="1278"/>
        <v>SEPT 2038</v>
      </c>
      <c r="F5456" s="48">
        <f t="shared" si="1279"/>
        <v>0</v>
      </c>
      <c r="G5456" s="26"/>
      <c r="H5456" s="26"/>
      <c r="I5456" s="45" t="str">
        <f t="shared" si="1280"/>
        <v/>
      </c>
      <c r="J5456" s="30"/>
      <c r="K5456" s="27"/>
      <c r="L5456" s="59" t="str">
        <f t="shared" si="1281"/>
        <v/>
      </c>
      <c r="M5456" s="62" t="str">
        <f t="shared" si="1282"/>
        <v/>
      </c>
      <c r="N5456" s="52" t="str">
        <f t="shared" si="1283"/>
        <v/>
      </c>
      <c r="O5456" s="53" t="str">
        <f t="shared" si="1284"/>
        <v/>
      </c>
      <c r="P5456" s="33" t="str">
        <f t="shared" si="1289"/>
        <v>-</v>
      </c>
      <c r="Q5456" s="50" t="str">
        <f t="shared" ca="1" si="1285"/>
        <v/>
      </c>
      <c r="R5456" s="52" t="str">
        <f t="shared" si="1286"/>
        <v/>
      </c>
      <c r="S5456" s="53" t="str">
        <f t="shared" si="1287"/>
        <v/>
      </c>
      <c r="T5456" s="78" t="str">
        <f t="shared" si="1288"/>
        <v/>
      </c>
    </row>
    <row r="5457" spans="2:20" ht="15.25" x14ac:dyDescent="0.2">
      <c r="B5457" s="29" t="str">
        <f t="shared" si="1277"/>
        <v/>
      </c>
      <c r="C5457" s="18">
        <f t="shared" si="1275"/>
        <v>50652</v>
      </c>
      <c r="D5457" s="20" t="str">
        <f t="shared" si="1276"/>
        <v>Samedi</v>
      </c>
      <c r="E5457" s="43" t="str">
        <f t="shared" si="1278"/>
        <v>SEPT 2038</v>
      </c>
      <c r="F5457" s="48">
        <f t="shared" si="1279"/>
        <v>0</v>
      </c>
      <c r="G5457" s="26"/>
      <c r="H5457" s="26"/>
      <c r="I5457" s="45" t="str">
        <f t="shared" si="1280"/>
        <v/>
      </c>
      <c r="J5457" s="30"/>
      <c r="K5457" s="27"/>
      <c r="L5457" s="59" t="str">
        <f t="shared" si="1281"/>
        <v/>
      </c>
      <c r="M5457" s="62" t="str">
        <f t="shared" si="1282"/>
        <v/>
      </c>
      <c r="N5457" s="52" t="str">
        <f t="shared" si="1283"/>
        <v/>
      </c>
      <c r="O5457" s="53" t="str">
        <f t="shared" si="1284"/>
        <v/>
      </c>
      <c r="P5457" s="33" t="str">
        <f t="shared" si="1289"/>
        <v>-</v>
      </c>
      <c r="Q5457" s="50" t="str">
        <f t="shared" ca="1" si="1285"/>
        <v/>
      </c>
      <c r="R5457" s="52" t="str">
        <f t="shared" si="1286"/>
        <v/>
      </c>
      <c r="S5457" s="53" t="str">
        <f t="shared" si="1287"/>
        <v/>
      </c>
      <c r="T5457" s="78" t="str">
        <f t="shared" si="1288"/>
        <v/>
      </c>
    </row>
    <row r="5458" spans="2:20" ht="15.25" x14ac:dyDescent="0.2">
      <c r="B5458" s="29" t="str">
        <f t="shared" si="1277"/>
        <v/>
      </c>
      <c r="C5458" s="18">
        <f t="shared" si="1275"/>
        <v>50653</v>
      </c>
      <c r="D5458" s="20" t="str">
        <f t="shared" si="1276"/>
        <v>Dimanche</v>
      </c>
      <c r="E5458" s="43" t="str">
        <f t="shared" si="1278"/>
        <v>SEPT 2038</v>
      </c>
      <c r="F5458" s="48">
        <f t="shared" si="1279"/>
        <v>0</v>
      </c>
      <c r="G5458" s="26"/>
      <c r="H5458" s="26"/>
      <c r="I5458" s="45" t="str">
        <f t="shared" si="1280"/>
        <v/>
      </c>
      <c r="J5458" s="30"/>
      <c r="K5458" s="27"/>
      <c r="L5458" s="59" t="str">
        <f t="shared" si="1281"/>
        <v/>
      </c>
      <c r="M5458" s="62" t="str">
        <f t="shared" si="1282"/>
        <v/>
      </c>
      <c r="N5458" s="52">
        <f t="shared" si="1283"/>
        <v>0</v>
      </c>
      <c r="O5458" s="53">
        <f t="shared" si="1284"/>
        <v>0</v>
      </c>
      <c r="P5458" s="33" t="str">
        <f t="shared" si="1289"/>
        <v>-</v>
      </c>
      <c r="Q5458" s="50" t="str">
        <f t="shared" ca="1" si="1285"/>
        <v/>
      </c>
      <c r="R5458" s="52" t="str">
        <f t="shared" si="1286"/>
        <v/>
      </c>
      <c r="S5458" s="53" t="str">
        <f t="shared" si="1287"/>
        <v/>
      </c>
      <c r="T5458" s="78" t="str">
        <f t="shared" si="1288"/>
        <v/>
      </c>
    </row>
    <row r="5459" spans="2:20" ht="15.25" x14ac:dyDescent="0.2">
      <c r="B5459" s="29" t="str">
        <f t="shared" si="1277"/>
        <v/>
      </c>
      <c r="C5459" s="18">
        <f t="shared" si="1275"/>
        <v>50654</v>
      </c>
      <c r="D5459" s="20" t="str">
        <f t="shared" si="1276"/>
        <v>Lundi</v>
      </c>
      <c r="E5459" s="43" t="str">
        <f t="shared" si="1278"/>
        <v>SEPT 2038</v>
      </c>
      <c r="F5459" s="48">
        <f t="shared" si="1279"/>
        <v>0</v>
      </c>
      <c r="G5459" s="26"/>
      <c r="H5459" s="26"/>
      <c r="I5459" s="45" t="str">
        <f t="shared" si="1280"/>
        <v/>
      </c>
      <c r="J5459" s="30"/>
      <c r="K5459" s="27"/>
      <c r="L5459" s="59" t="str">
        <f t="shared" si="1281"/>
        <v/>
      </c>
      <c r="M5459" s="62" t="str">
        <f t="shared" si="1282"/>
        <v/>
      </c>
      <c r="N5459" s="52" t="str">
        <f t="shared" si="1283"/>
        <v/>
      </c>
      <c r="O5459" s="53" t="str">
        <f t="shared" si="1284"/>
        <v/>
      </c>
      <c r="P5459" s="33" t="str">
        <f t="shared" si="1289"/>
        <v>-</v>
      </c>
      <c r="Q5459" s="50" t="str">
        <f t="shared" ca="1" si="1285"/>
        <v/>
      </c>
      <c r="R5459" s="52" t="str">
        <f t="shared" si="1286"/>
        <v/>
      </c>
      <c r="S5459" s="53" t="str">
        <f t="shared" si="1287"/>
        <v/>
      </c>
      <c r="T5459" s="78" t="str">
        <f t="shared" si="1288"/>
        <v/>
      </c>
    </row>
    <row r="5460" spans="2:20" ht="15.25" x14ac:dyDescent="0.2">
      <c r="B5460" s="29" t="str">
        <f t="shared" si="1277"/>
        <v/>
      </c>
      <c r="C5460" s="18">
        <f t="shared" si="1275"/>
        <v>50655</v>
      </c>
      <c r="D5460" s="20" t="str">
        <f t="shared" si="1276"/>
        <v>Mardi</v>
      </c>
      <c r="E5460" s="43" t="str">
        <f t="shared" si="1278"/>
        <v>SEPT 2038</v>
      </c>
      <c r="F5460" s="48">
        <f t="shared" si="1279"/>
        <v>0</v>
      </c>
      <c r="G5460" s="26"/>
      <c r="H5460" s="26"/>
      <c r="I5460" s="45" t="str">
        <f t="shared" si="1280"/>
        <v/>
      </c>
      <c r="J5460" s="30"/>
      <c r="K5460" s="27"/>
      <c r="L5460" s="59" t="str">
        <f t="shared" si="1281"/>
        <v/>
      </c>
      <c r="M5460" s="62" t="str">
        <f t="shared" si="1282"/>
        <v/>
      </c>
      <c r="N5460" s="52" t="str">
        <f t="shared" si="1283"/>
        <v/>
      </c>
      <c r="O5460" s="53" t="str">
        <f t="shared" si="1284"/>
        <v/>
      </c>
      <c r="P5460" s="33" t="str">
        <f t="shared" si="1289"/>
        <v>-</v>
      </c>
      <c r="Q5460" s="50" t="str">
        <f t="shared" ca="1" si="1285"/>
        <v/>
      </c>
      <c r="R5460" s="52" t="str">
        <f t="shared" si="1286"/>
        <v/>
      </c>
      <c r="S5460" s="53" t="str">
        <f t="shared" si="1287"/>
        <v/>
      </c>
      <c r="T5460" s="78" t="str">
        <f t="shared" si="1288"/>
        <v/>
      </c>
    </row>
    <row r="5461" spans="2:20" ht="15.25" x14ac:dyDescent="0.2">
      <c r="B5461" s="29" t="str">
        <f t="shared" si="1277"/>
        <v/>
      </c>
      <c r="C5461" s="18">
        <f t="shared" si="1275"/>
        <v>50656</v>
      </c>
      <c r="D5461" s="20" t="str">
        <f t="shared" si="1276"/>
        <v>Mercredi</v>
      </c>
      <c r="E5461" s="43" t="str">
        <f t="shared" si="1278"/>
        <v>SEPT 2038</v>
      </c>
      <c r="F5461" s="48">
        <f t="shared" si="1279"/>
        <v>0</v>
      </c>
      <c r="G5461" s="26"/>
      <c r="H5461" s="26"/>
      <c r="I5461" s="45" t="str">
        <f t="shared" si="1280"/>
        <v/>
      </c>
      <c r="J5461" s="30"/>
      <c r="K5461" s="27"/>
      <c r="L5461" s="59" t="str">
        <f t="shared" si="1281"/>
        <v/>
      </c>
      <c r="M5461" s="62" t="str">
        <f t="shared" si="1282"/>
        <v/>
      </c>
      <c r="N5461" s="52" t="str">
        <f t="shared" si="1283"/>
        <v/>
      </c>
      <c r="O5461" s="53" t="str">
        <f t="shared" si="1284"/>
        <v/>
      </c>
      <c r="P5461" s="33" t="str">
        <f t="shared" si="1289"/>
        <v>-</v>
      </c>
      <c r="Q5461" s="50" t="str">
        <f t="shared" ca="1" si="1285"/>
        <v/>
      </c>
      <c r="R5461" s="52" t="str">
        <f t="shared" si="1286"/>
        <v/>
      </c>
      <c r="S5461" s="53" t="str">
        <f t="shared" si="1287"/>
        <v/>
      </c>
      <c r="T5461" s="78" t="str">
        <f t="shared" si="1288"/>
        <v/>
      </c>
    </row>
    <row r="5462" spans="2:20" ht="15.25" x14ac:dyDescent="0.2">
      <c r="B5462" s="29" t="str">
        <f t="shared" si="1277"/>
        <v/>
      </c>
      <c r="C5462" s="18">
        <f t="shared" si="1275"/>
        <v>50657</v>
      </c>
      <c r="D5462" s="20" t="str">
        <f t="shared" si="1276"/>
        <v>Jeudi</v>
      </c>
      <c r="E5462" s="43" t="str">
        <f t="shared" si="1278"/>
        <v>SEPT 2038</v>
      </c>
      <c r="F5462" s="48">
        <f t="shared" si="1279"/>
        <v>0</v>
      </c>
      <c r="G5462" s="26"/>
      <c r="H5462" s="26"/>
      <c r="I5462" s="45" t="str">
        <f t="shared" si="1280"/>
        <v/>
      </c>
      <c r="J5462" s="30"/>
      <c r="K5462" s="27"/>
      <c r="L5462" s="59" t="str">
        <f t="shared" si="1281"/>
        <v/>
      </c>
      <c r="M5462" s="62" t="str">
        <f t="shared" si="1282"/>
        <v/>
      </c>
      <c r="N5462" s="52" t="str">
        <f t="shared" si="1283"/>
        <v/>
      </c>
      <c r="O5462" s="53" t="str">
        <f t="shared" si="1284"/>
        <v/>
      </c>
      <c r="P5462" s="33" t="str">
        <f t="shared" si="1289"/>
        <v>-</v>
      </c>
      <c r="Q5462" s="50" t="str">
        <f t="shared" ca="1" si="1285"/>
        <v/>
      </c>
      <c r="R5462" s="52" t="str">
        <f t="shared" si="1286"/>
        <v/>
      </c>
      <c r="S5462" s="53" t="str">
        <f t="shared" si="1287"/>
        <v/>
      </c>
      <c r="T5462" s="78" t="str">
        <f t="shared" si="1288"/>
        <v/>
      </c>
    </row>
    <row r="5463" spans="2:20" ht="15.25" x14ac:dyDescent="0.2">
      <c r="B5463" s="29" t="str">
        <f t="shared" si="1277"/>
        <v/>
      </c>
      <c r="C5463" s="18">
        <f t="shared" si="1275"/>
        <v>50658</v>
      </c>
      <c r="D5463" s="20" t="str">
        <f t="shared" si="1276"/>
        <v>Vendredi</v>
      </c>
      <c r="E5463" s="43" t="str">
        <f t="shared" si="1278"/>
        <v>SEPT 2038</v>
      </c>
      <c r="F5463" s="48">
        <f t="shared" si="1279"/>
        <v>0</v>
      </c>
      <c r="G5463" s="26"/>
      <c r="H5463" s="26"/>
      <c r="I5463" s="45" t="str">
        <f t="shared" si="1280"/>
        <v/>
      </c>
      <c r="J5463" s="30"/>
      <c r="K5463" s="27"/>
      <c r="L5463" s="59" t="str">
        <f t="shared" si="1281"/>
        <v/>
      </c>
      <c r="M5463" s="62" t="str">
        <f t="shared" si="1282"/>
        <v/>
      </c>
      <c r="N5463" s="52" t="str">
        <f t="shared" si="1283"/>
        <v/>
      </c>
      <c r="O5463" s="53" t="str">
        <f t="shared" si="1284"/>
        <v/>
      </c>
      <c r="P5463" s="33" t="str">
        <f t="shared" si="1289"/>
        <v>-</v>
      </c>
      <c r="Q5463" s="50" t="str">
        <f t="shared" ca="1" si="1285"/>
        <v/>
      </c>
      <c r="R5463" s="52" t="str">
        <f t="shared" si="1286"/>
        <v/>
      </c>
      <c r="S5463" s="53" t="str">
        <f t="shared" si="1287"/>
        <v/>
      </c>
      <c r="T5463" s="78" t="str">
        <f t="shared" si="1288"/>
        <v/>
      </c>
    </row>
    <row r="5464" spans="2:20" ht="15.25" x14ac:dyDescent="0.2">
      <c r="B5464" s="29" t="str">
        <f t="shared" si="1277"/>
        <v/>
      </c>
      <c r="C5464" s="18">
        <f t="shared" si="1275"/>
        <v>50659</v>
      </c>
      <c r="D5464" s="20" t="str">
        <f t="shared" si="1276"/>
        <v>Samedi</v>
      </c>
      <c r="E5464" s="43" t="str">
        <f t="shared" si="1278"/>
        <v>SEPT 2038</v>
      </c>
      <c r="F5464" s="48">
        <f t="shared" si="1279"/>
        <v>0</v>
      </c>
      <c r="G5464" s="26"/>
      <c r="H5464" s="26"/>
      <c r="I5464" s="45" t="str">
        <f t="shared" si="1280"/>
        <v/>
      </c>
      <c r="J5464" s="30"/>
      <c r="K5464" s="27"/>
      <c r="L5464" s="59" t="str">
        <f t="shared" si="1281"/>
        <v/>
      </c>
      <c r="M5464" s="62" t="str">
        <f t="shared" si="1282"/>
        <v/>
      </c>
      <c r="N5464" s="52" t="str">
        <f t="shared" si="1283"/>
        <v/>
      </c>
      <c r="O5464" s="53" t="str">
        <f t="shared" si="1284"/>
        <v/>
      </c>
      <c r="P5464" s="33" t="str">
        <f t="shared" si="1289"/>
        <v>-</v>
      </c>
      <c r="Q5464" s="50" t="str">
        <f t="shared" ca="1" si="1285"/>
        <v/>
      </c>
      <c r="R5464" s="52" t="str">
        <f t="shared" si="1286"/>
        <v/>
      </c>
      <c r="S5464" s="53" t="str">
        <f t="shared" si="1287"/>
        <v/>
      </c>
      <c r="T5464" s="78" t="str">
        <f t="shared" si="1288"/>
        <v/>
      </c>
    </row>
    <row r="5465" spans="2:20" ht="15.25" x14ac:dyDescent="0.2">
      <c r="B5465" s="29" t="str">
        <f t="shared" si="1277"/>
        <v/>
      </c>
      <c r="C5465" s="18">
        <f t="shared" si="1275"/>
        <v>50660</v>
      </c>
      <c r="D5465" s="20" t="str">
        <f t="shared" si="1276"/>
        <v>Dimanche</v>
      </c>
      <c r="E5465" s="43" t="str">
        <f t="shared" si="1278"/>
        <v>SEPT 2038</v>
      </c>
      <c r="F5465" s="48">
        <f t="shared" si="1279"/>
        <v>0</v>
      </c>
      <c r="G5465" s="26"/>
      <c r="H5465" s="26"/>
      <c r="I5465" s="45" t="str">
        <f t="shared" si="1280"/>
        <v/>
      </c>
      <c r="J5465" s="30"/>
      <c r="K5465" s="27"/>
      <c r="L5465" s="59" t="str">
        <f t="shared" si="1281"/>
        <v/>
      </c>
      <c r="M5465" s="62" t="str">
        <f t="shared" si="1282"/>
        <v/>
      </c>
      <c r="N5465" s="52">
        <f t="shared" si="1283"/>
        <v>0</v>
      </c>
      <c r="O5465" s="53">
        <f t="shared" si="1284"/>
        <v>0</v>
      </c>
      <c r="P5465" s="33" t="str">
        <f t="shared" si="1289"/>
        <v>-</v>
      </c>
      <c r="Q5465" s="50" t="str">
        <f t="shared" ca="1" si="1285"/>
        <v/>
      </c>
      <c r="R5465" s="52" t="str">
        <f t="shared" si="1286"/>
        <v/>
      </c>
      <c r="S5465" s="53" t="str">
        <f t="shared" si="1287"/>
        <v/>
      </c>
      <c r="T5465" s="78" t="str">
        <f t="shared" si="1288"/>
        <v/>
      </c>
    </row>
    <row r="5466" spans="2:20" ht="15.25" x14ac:dyDescent="0.2">
      <c r="B5466" s="29" t="str">
        <f t="shared" si="1277"/>
        <v/>
      </c>
      <c r="C5466" s="18">
        <f t="shared" si="1275"/>
        <v>50661</v>
      </c>
      <c r="D5466" s="20" t="str">
        <f t="shared" si="1276"/>
        <v>Lundi</v>
      </c>
      <c r="E5466" s="43" t="str">
        <f t="shared" si="1278"/>
        <v>SEPT 2038</v>
      </c>
      <c r="F5466" s="48">
        <f t="shared" si="1279"/>
        <v>0</v>
      </c>
      <c r="G5466" s="26"/>
      <c r="H5466" s="26"/>
      <c r="I5466" s="45" t="str">
        <f t="shared" si="1280"/>
        <v/>
      </c>
      <c r="J5466" s="30"/>
      <c r="K5466" s="27"/>
      <c r="L5466" s="59" t="str">
        <f t="shared" si="1281"/>
        <v/>
      </c>
      <c r="M5466" s="62" t="str">
        <f t="shared" si="1282"/>
        <v/>
      </c>
      <c r="N5466" s="52" t="str">
        <f t="shared" si="1283"/>
        <v/>
      </c>
      <c r="O5466" s="53" t="str">
        <f t="shared" si="1284"/>
        <v/>
      </c>
      <c r="P5466" s="33" t="str">
        <f t="shared" si="1289"/>
        <v>-</v>
      </c>
      <c r="Q5466" s="50" t="str">
        <f t="shared" ca="1" si="1285"/>
        <v/>
      </c>
      <c r="R5466" s="52" t="str">
        <f t="shared" si="1286"/>
        <v/>
      </c>
      <c r="S5466" s="53" t="str">
        <f t="shared" si="1287"/>
        <v/>
      </c>
      <c r="T5466" s="78" t="str">
        <f t="shared" si="1288"/>
        <v/>
      </c>
    </row>
    <row r="5467" spans="2:20" ht="15.25" x14ac:dyDescent="0.2">
      <c r="B5467" s="29" t="str">
        <f t="shared" si="1277"/>
        <v/>
      </c>
      <c r="C5467" s="18">
        <f t="shared" si="1275"/>
        <v>50662</v>
      </c>
      <c r="D5467" s="20" t="str">
        <f t="shared" si="1276"/>
        <v>Mardi</v>
      </c>
      <c r="E5467" s="43" t="str">
        <f t="shared" si="1278"/>
        <v>SEPT 2038</v>
      </c>
      <c r="F5467" s="48">
        <f t="shared" si="1279"/>
        <v>0</v>
      </c>
      <c r="G5467" s="26"/>
      <c r="H5467" s="26"/>
      <c r="I5467" s="45" t="str">
        <f t="shared" si="1280"/>
        <v/>
      </c>
      <c r="J5467" s="30"/>
      <c r="K5467" s="27"/>
      <c r="L5467" s="59" t="str">
        <f t="shared" si="1281"/>
        <v/>
      </c>
      <c r="M5467" s="62" t="str">
        <f t="shared" si="1282"/>
        <v/>
      </c>
      <c r="N5467" s="52" t="str">
        <f t="shared" si="1283"/>
        <v/>
      </c>
      <c r="O5467" s="53" t="str">
        <f t="shared" si="1284"/>
        <v/>
      </c>
      <c r="P5467" s="33" t="str">
        <f t="shared" si="1289"/>
        <v>-</v>
      </c>
      <c r="Q5467" s="50" t="str">
        <f t="shared" ca="1" si="1285"/>
        <v/>
      </c>
      <c r="R5467" s="52" t="str">
        <f t="shared" si="1286"/>
        <v/>
      </c>
      <c r="S5467" s="53" t="str">
        <f t="shared" si="1287"/>
        <v/>
      </c>
      <c r="T5467" s="78" t="str">
        <f t="shared" si="1288"/>
        <v/>
      </c>
    </row>
    <row r="5468" spans="2:20" ht="15.25" x14ac:dyDescent="0.2">
      <c r="B5468" s="29" t="str">
        <f t="shared" si="1277"/>
        <v/>
      </c>
      <c r="C5468" s="18">
        <f t="shared" si="1275"/>
        <v>50663</v>
      </c>
      <c r="D5468" s="20" t="str">
        <f t="shared" si="1276"/>
        <v>Mercredi</v>
      </c>
      <c r="E5468" s="43" t="str">
        <f t="shared" si="1278"/>
        <v>SEPT 2038</v>
      </c>
      <c r="F5468" s="48">
        <f t="shared" si="1279"/>
        <v>0</v>
      </c>
      <c r="G5468" s="26"/>
      <c r="H5468" s="26"/>
      <c r="I5468" s="45" t="str">
        <f t="shared" si="1280"/>
        <v/>
      </c>
      <c r="J5468" s="30"/>
      <c r="K5468" s="27"/>
      <c r="L5468" s="59" t="str">
        <f t="shared" si="1281"/>
        <v/>
      </c>
      <c r="M5468" s="62" t="str">
        <f t="shared" si="1282"/>
        <v/>
      </c>
      <c r="N5468" s="52" t="str">
        <f t="shared" si="1283"/>
        <v/>
      </c>
      <c r="O5468" s="53" t="str">
        <f t="shared" si="1284"/>
        <v/>
      </c>
      <c r="P5468" s="33" t="str">
        <f t="shared" si="1289"/>
        <v>-</v>
      </c>
      <c r="Q5468" s="50" t="str">
        <f t="shared" ca="1" si="1285"/>
        <v/>
      </c>
      <c r="R5468" s="52" t="str">
        <f t="shared" si="1286"/>
        <v/>
      </c>
      <c r="S5468" s="53" t="str">
        <f t="shared" si="1287"/>
        <v/>
      </c>
      <c r="T5468" s="78" t="str">
        <f t="shared" si="1288"/>
        <v/>
      </c>
    </row>
    <row r="5469" spans="2:20" ht="15.25" x14ac:dyDescent="0.2">
      <c r="B5469" s="29" t="str">
        <f t="shared" si="1277"/>
        <v/>
      </c>
      <c r="C5469" s="18">
        <f t="shared" si="1275"/>
        <v>50664</v>
      </c>
      <c r="D5469" s="20" t="str">
        <f t="shared" si="1276"/>
        <v>Jeudi</v>
      </c>
      <c r="E5469" s="43" t="str">
        <f t="shared" si="1278"/>
        <v>SEPT 2038</v>
      </c>
      <c r="F5469" s="48">
        <f t="shared" si="1279"/>
        <v>0</v>
      </c>
      <c r="G5469" s="26"/>
      <c r="H5469" s="26"/>
      <c r="I5469" s="45" t="str">
        <f t="shared" si="1280"/>
        <v/>
      </c>
      <c r="J5469" s="30"/>
      <c r="K5469" s="27"/>
      <c r="L5469" s="59" t="str">
        <f t="shared" si="1281"/>
        <v/>
      </c>
      <c r="M5469" s="62" t="str">
        <f t="shared" si="1282"/>
        <v/>
      </c>
      <c r="N5469" s="52" t="str">
        <f t="shared" si="1283"/>
        <v/>
      </c>
      <c r="O5469" s="53" t="str">
        <f t="shared" si="1284"/>
        <v/>
      </c>
      <c r="P5469" s="33" t="str">
        <f t="shared" si="1289"/>
        <v>-</v>
      </c>
      <c r="Q5469" s="50" t="str">
        <f t="shared" ca="1" si="1285"/>
        <v/>
      </c>
      <c r="R5469" s="52" t="str">
        <f t="shared" si="1286"/>
        <v/>
      </c>
      <c r="S5469" s="53" t="str">
        <f t="shared" si="1287"/>
        <v/>
      </c>
      <c r="T5469" s="78" t="str">
        <f t="shared" si="1288"/>
        <v/>
      </c>
    </row>
    <row r="5470" spans="2:20" ht="15.25" x14ac:dyDescent="0.2">
      <c r="B5470" s="29" t="str">
        <f t="shared" si="1277"/>
        <v/>
      </c>
      <c r="C5470" s="18">
        <f t="shared" si="1275"/>
        <v>50665</v>
      </c>
      <c r="D5470" s="20" t="str">
        <f t="shared" si="1276"/>
        <v>Vendredi</v>
      </c>
      <c r="E5470" s="43" t="str">
        <f t="shared" si="1278"/>
        <v>SEPT 2038</v>
      </c>
      <c r="F5470" s="48">
        <f t="shared" si="1279"/>
        <v>0</v>
      </c>
      <c r="G5470" s="26"/>
      <c r="H5470" s="26"/>
      <c r="I5470" s="45" t="str">
        <f t="shared" si="1280"/>
        <v/>
      </c>
      <c r="J5470" s="30"/>
      <c r="K5470" s="27"/>
      <c r="L5470" s="59" t="str">
        <f t="shared" si="1281"/>
        <v/>
      </c>
      <c r="M5470" s="62" t="str">
        <f t="shared" si="1282"/>
        <v/>
      </c>
      <c r="N5470" s="52" t="str">
        <f t="shared" si="1283"/>
        <v/>
      </c>
      <c r="O5470" s="53" t="str">
        <f t="shared" si="1284"/>
        <v/>
      </c>
      <c r="P5470" s="33" t="str">
        <f t="shared" si="1289"/>
        <v>-</v>
      </c>
      <c r="Q5470" s="50" t="str">
        <f t="shared" ca="1" si="1285"/>
        <v/>
      </c>
      <c r="R5470" s="52" t="str">
        <f t="shared" si="1286"/>
        <v/>
      </c>
      <c r="S5470" s="53" t="str">
        <f t="shared" si="1287"/>
        <v/>
      </c>
      <c r="T5470" s="78" t="str">
        <f t="shared" si="1288"/>
        <v/>
      </c>
    </row>
    <row r="5471" spans="2:20" ht="15.25" x14ac:dyDescent="0.2">
      <c r="B5471" s="29" t="str">
        <f t="shared" si="1277"/>
        <v/>
      </c>
      <c r="C5471" s="18">
        <f t="shared" si="1275"/>
        <v>50666</v>
      </c>
      <c r="D5471" s="20" t="str">
        <f t="shared" si="1276"/>
        <v>Samedi</v>
      </c>
      <c r="E5471" s="43" t="str">
        <f t="shared" si="1278"/>
        <v>SEPT 2038</v>
      </c>
      <c r="F5471" s="48">
        <f t="shared" si="1279"/>
        <v>0</v>
      </c>
      <c r="G5471" s="26"/>
      <c r="H5471" s="26"/>
      <c r="I5471" s="45" t="str">
        <f t="shared" si="1280"/>
        <v/>
      </c>
      <c r="J5471" s="30"/>
      <c r="K5471" s="27"/>
      <c r="L5471" s="59" t="str">
        <f t="shared" si="1281"/>
        <v/>
      </c>
      <c r="M5471" s="62" t="str">
        <f t="shared" si="1282"/>
        <v/>
      </c>
      <c r="N5471" s="52" t="str">
        <f t="shared" si="1283"/>
        <v/>
      </c>
      <c r="O5471" s="53" t="str">
        <f t="shared" si="1284"/>
        <v/>
      </c>
      <c r="P5471" s="33" t="str">
        <f t="shared" si="1289"/>
        <v>-</v>
      </c>
      <c r="Q5471" s="50" t="str">
        <f t="shared" ca="1" si="1285"/>
        <v/>
      </c>
      <c r="R5471" s="52" t="str">
        <f t="shared" si="1286"/>
        <v/>
      </c>
      <c r="S5471" s="53" t="str">
        <f t="shared" si="1287"/>
        <v/>
      </c>
      <c r="T5471" s="78" t="str">
        <f t="shared" si="1288"/>
        <v/>
      </c>
    </row>
    <row r="5472" spans="2:20" ht="15.25" x14ac:dyDescent="0.2">
      <c r="B5472" s="29" t="str">
        <f t="shared" si="1277"/>
        <v/>
      </c>
      <c r="C5472" s="18">
        <f t="shared" si="1275"/>
        <v>50667</v>
      </c>
      <c r="D5472" s="20" t="str">
        <f t="shared" si="1276"/>
        <v>Dimanche</v>
      </c>
      <c r="E5472" s="43" t="str">
        <f t="shared" si="1278"/>
        <v>SEPT 2038</v>
      </c>
      <c r="F5472" s="48">
        <f t="shared" si="1279"/>
        <v>0</v>
      </c>
      <c r="G5472" s="26"/>
      <c r="H5472" s="26"/>
      <c r="I5472" s="45" t="str">
        <f t="shared" si="1280"/>
        <v/>
      </c>
      <c r="J5472" s="30"/>
      <c r="K5472" s="27"/>
      <c r="L5472" s="59" t="str">
        <f t="shared" si="1281"/>
        <v/>
      </c>
      <c r="M5472" s="62" t="str">
        <f t="shared" si="1282"/>
        <v/>
      </c>
      <c r="N5472" s="52">
        <f t="shared" si="1283"/>
        <v>0</v>
      </c>
      <c r="O5472" s="53">
        <f t="shared" si="1284"/>
        <v>0</v>
      </c>
      <c r="P5472" s="33" t="str">
        <f t="shared" si="1289"/>
        <v>-</v>
      </c>
      <c r="Q5472" s="50" t="str">
        <f t="shared" ca="1" si="1285"/>
        <v/>
      </c>
      <c r="R5472" s="52" t="str">
        <f t="shared" si="1286"/>
        <v/>
      </c>
      <c r="S5472" s="53" t="str">
        <f t="shared" si="1287"/>
        <v/>
      </c>
      <c r="T5472" s="78" t="str">
        <f t="shared" si="1288"/>
        <v/>
      </c>
    </row>
    <row r="5473" spans="2:20" ht="15.25" x14ac:dyDescent="0.2">
      <c r="B5473" s="29" t="str">
        <f t="shared" si="1277"/>
        <v/>
      </c>
      <c r="C5473" s="18">
        <f t="shared" si="1275"/>
        <v>50668</v>
      </c>
      <c r="D5473" s="20" t="str">
        <f t="shared" si="1276"/>
        <v>Lundi</v>
      </c>
      <c r="E5473" s="43" t="str">
        <f t="shared" si="1278"/>
        <v>SEPT 2038</v>
      </c>
      <c r="F5473" s="48">
        <f t="shared" si="1279"/>
        <v>0</v>
      </c>
      <c r="G5473" s="26"/>
      <c r="H5473" s="26"/>
      <c r="I5473" s="45" t="str">
        <f t="shared" si="1280"/>
        <v/>
      </c>
      <c r="J5473" s="30"/>
      <c r="K5473" s="27"/>
      <c r="L5473" s="59" t="str">
        <f t="shared" si="1281"/>
        <v/>
      </c>
      <c r="M5473" s="62" t="str">
        <f t="shared" si="1282"/>
        <v/>
      </c>
      <c r="N5473" s="52" t="str">
        <f t="shared" si="1283"/>
        <v/>
      </c>
      <c r="O5473" s="53" t="str">
        <f t="shared" si="1284"/>
        <v/>
      </c>
      <c r="P5473" s="33" t="str">
        <f t="shared" si="1289"/>
        <v>-</v>
      </c>
      <c r="Q5473" s="50" t="str">
        <f t="shared" ca="1" si="1285"/>
        <v/>
      </c>
      <c r="R5473" s="52" t="str">
        <f t="shared" si="1286"/>
        <v/>
      </c>
      <c r="S5473" s="53" t="str">
        <f t="shared" si="1287"/>
        <v/>
      </c>
      <c r="T5473" s="78" t="str">
        <f t="shared" si="1288"/>
        <v/>
      </c>
    </row>
    <row r="5474" spans="2:20" ht="15.25" x14ac:dyDescent="0.2">
      <c r="B5474" s="29" t="str">
        <f t="shared" si="1277"/>
        <v/>
      </c>
      <c r="C5474" s="18">
        <f t="shared" si="1275"/>
        <v>50669</v>
      </c>
      <c r="D5474" s="20" t="str">
        <f t="shared" si="1276"/>
        <v>Mardi</v>
      </c>
      <c r="E5474" s="43" t="str">
        <f t="shared" si="1278"/>
        <v>SEPT 2038</v>
      </c>
      <c r="F5474" s="48">
        <f t="shared" si="1279"/>
        <v>0</v>
      </c>
      <c r="G5474" s="26"/>
      <c r="H5474" s="26"/>
      <c r="I5474" s="45" t="str">
        <f t="shared" si="1280"/>
        <v/>
      </c>
      <c r="J5474" s="30"/>
      <c r="K5474" s="27"/>
      <c r="L5474" s="59" t="str">
        <f t="shared" si="1281"/>
        <v/>
      </c>
      <c r="M5474" s="62" t="str">
        <f t="shared" si="1282"/>
        <v/>
      </c>
      <c r="N5474" s="52" t="str">
        <f t="shared" si="1283"/>
        <v/>
      </c>
      <c r="O5474" s="53" t="str">
        <f t="shared" si="1284"/>
        <v/>
      </c>
      <c r="P5474" s="33" t="str">
        <f t="shared" si="1289"/>
        <v>-</v>
      </c>
      <c r="Q5474" s="50" t="str">
        <f t="shared" ca="1" si="1285"/>
        <v/>
      </c>
      <c r="R5474" s="52" t="str">
        <f t="shared" si="1286"/>
        <v/>
      </c>
      <c r="S5474" s="53" t="str">
        <f t="shared" si="1287"/>
        <v/>
      </c>
      <c r="T5474" s="78" t="str">
        <f t="shared" si="1288"/>
        <v/>
      </c>
    </row>
    <row r="5475" spans="2:20" ht="15.25" x14ac:dyDescent="0.2">
      <c r="B5475" s="29" t="str">
        <f t="shared" si="1277"/>
        <v/>
      </c>
      <c r="C5475" s="18">
        <f t="shared" si="1275"/>
        <v>50670</v>
      </c>
      <c r="D5475" s="20" t="str">
        <f t="shared" si="1276"/>
        <v>Mercredi</v>
      </c>
      <c r="E5475" s="43" t="str">
        <f t="shared" si="1278"/>
        <v>SEPT 2038</v>
      </c>
      <c r="F5475" s="48">
        <f t="shared" si="1279"/>
        <v>0</v>
      </c>
      <c r="G5475" s="26"/>
      <c r="H5475" s="26"/>
      <c r="I5475" s="45" t="str">
        <f t="shared" si="1280"/>
        <v/>
      </c>
      <c r="J5475" s="30"/>
      <c r="K5475" s="27"/>
      <c r="L5475" s="59" t="str">
        <f t="shared" si="1281"/>
        <v/>
      </c>
      <c r="M5475" s="62" t="str">
        <f t="shared" si="1282"/>
        <v/>
      </c>
      <c r="N5475" s="52" t="str">
        <f t="shared" si="1283"/>
        <v/>
      </c>
      <c r="O5475" s="53" t="str">
        <f t="shared" si="1284"/>
        <v/>
      </c>
      <c r="P5475" s="33" t="str">
        <f t="shared" si="1289"/>
        <v>-</v>
      </c>
      <c r="Q5475" s="50" t="str">
        <f t="shared" ca="1" si="1285"/>
        <v/>
      </c>
      <c r="R5475" s="52" t="str">
        <f t="shared" si="1286"/>
        <v/>
      </c>
      <c r="S5475" s="53" t="str">
        <f t="shared" si="1287"/>
        <v/>
      </c>
      <c r="T5475" s="78" t="str">
        <f t="shared" si="1288"/>
        <v/>
      </c>
    </row>
    <row r="5476" spans="2:20" ht="15.25" x14ac:dyDescent="0.2">
      <c r="B5476" s="29" t="str">
        <f t="shared" si="1277"/>
        <v/>
      </c>
      <c r="C5476" s="18">
        <f t="shared" si="1275"/>
        <v>50671</v>
      </c>
      <c r="D5476" s="20" t="str">
        <f t="shared" si="1276"/>
        <v>Jeudi</v>
      </c>
      <c r="E5476" s="43" t="str">
        <f t="shared" si="1278"/>
        <v>SEPT 2038</v>
      </c>
      <c r="F5476" s="48">
        <f t="shared" si="1279"/>
        <v>0</v>
      </c>
      <c r="G5476" s="26"/>
      <c r="H5476" s="26"/>
      <c r="I5476" s="45" t="str">
        <f t="shared" si="1280"/>
        <v/>
      </c>
      <c r="J5476" s="30"/>
      <c r="K5476" s="27"/>
      <c r="L5476" s="59" t="str">
        <f t="shared" si="1281"/>
        <v/>
      </c>
      <c r="M5476" s="62" t="str">
        <f t="shared" si="1282"/>
        <v/>
      </c>
      <c r="N5476" s="52" t="str">
        <f t="shared" si="1283"/>
        <v/>
      </c>
      <c r="O5476" s="53" t="str">
        <f t="shared" si="1284"/>
        <v/>
      </c>
      <c r="P5476" s="33" t="str">
        <f t="shared" si="1289"/>
        <v>-</v>
      </c>
      <c r="Q5476" s="50" t="str">
        <f t="shared" ca="1" si="1285"/>
        <v/>
      </c>
      <c r="R5476" s="52" t="str">
        <f t="shared" si="1286"/>
        <v/>
      </c>
      <c r="S5476" s="53" t="str">
        <f t="shared" si="1287"/>
        <v/>
      </c>
      <c r="T5476" s="78" t="str">
        <f t="shared" si="1288"/>
        <v/>
      </c>
    </row>
    <row r="5477" spans="2:20" ht="15.25" x14ac:dyDescent="0.2">
      <c r="B5477" s="29" t="str">
        <f t="shared" si="1277"/>
        <v/>
      </c>
      <c r="C5477" s="18">
        <f t="shared" si="1275"/>
        <v>50672</v>
      </c>
      <c r="D5477" s="20" t="str">
        <f t="shared" si="1276"/>
        <v>Vendredi</v>
      </c>
      <c r="E5477" s="43" t="str">
        <f t="shared" si="1278"/>
        <v>SEPT 2038</v>
      </c>
      <c r="F5477" s="48">
        <f t="shared" si="1279"/>
        <v>0</v>
      </c>
      <c r="G5477" s="26"/>
      <c r="H5477" s="26"/>
      <c r="I5477" s="45" t="str">
        <f t="shared" si="1280"/>
        <v/>
      </c>
      <c r="J5477" s="30"/>
      <c r="K5477" s="27"/>
      <c r="L5477" s="59" t="str">
        <f t="shared" si="1281"/>
        <v/>
      </c>
      <c r="M5477" s="62" t="str">
        <f t="shared" si="1282"/>
        <v/>
      </c>
      <c r="N5477" s="52" t="str">
        <f t="shared" si="1283"/>
        <v/>
      </c>
      <c r="O5477" s="53" t="str">
        <f t="shared" si="1284"/>
        <v/>
      </c>
      <c r="P5477" s="33" t="str">
        <f t="shared" si="1289"/>
        <v>-</v>
      </c>
      <c r="Q5477" s="50" t="str">
        <f t="shared" ca="1" si="1285"/>
        <v/>
      </c>
      <c r="R5477" s="52" t="str">
        <f t="shared" si="1286"/>
        <v/>
      </c>
      <c r="S5477" s="53" t="str">
        <f t="shared" si="1287"/>
        <v/>
      </c>
      <c r="T5477" s="78" t="str">
        <f t="shared" si="1288"/>
        <v/>
      </c>
    </row>
    <row r="5478" spans="2:20" ht="15.25" x14ac:dyDescent="0.2">
      <c r="B5478" s="29" t="str">
        <f t="shared" si="1277"/>
        <v/>
      </c>
      <c r="C5478" s="18">
        <f t="shared" si="1275"/>
        <v>50673</v>
      </c>
      <c r="D5478" s="20" t="str">
        <f t="shared" si="1276"/>
        <v>Samedi</v>
      </c>
      <c r="E5478" s="43" t="str">
        <f t="shared" si="1278"/>
        <v>SEPT 2038</v>
      </c>
      <c r="F5478" s="48">
        <f t="shared" si="1279"/>
        <v>0</v>
      </c>
      <c r="G5478" s="26"/>
      <c r="H5478" s="26"/>
      <c r="I5478" s="45" t="str">
        <f t="shared" si="1280"/>
        <v/>
      </c>
      <c r="J5478" s="30"/>
      <c r="K5478" s="27"/>
      <c r="L5478" s="59" t="str">
        <f t="shared" si="1281"/>
        <v/>
      </c>
      <c r="M5478" s="62" t="str">
        <f t="shared" si="1282"/>
        <v/>
      </c>
      <c r="N5478" s="52" t="str">
        <f t="shared" si="1283"/>
        <v/>
      </c>
      <c r="O5478" s="53" t="str">
        <f t="shared" si="1284"/>
        <v/>
      </c>
      <c r="P5478" s="33" t="str">
        <f t="shared" si="1289"/>
        <v>-</v>
      </c>
      <c r="Q5478" s="50" t="str">
        <f t="shared" ca="1" si="1285"/>
        <v/>
      </c>
      <c r="R5478" s="52" t="str">
        <f t="shared" si="1286"/>
        <v/>
      </c>
      <c r="S5478" s="53" t="str">
        <f t="shared" si="1287"/>
        <v/>
      </c>
      <c r="T5478" s="78" t="str">
        <f t="shared" si="1288"/>
        <v/>
      </c>
    </row>
    <row r="5479" spans="2:20" ht="15.25" x14ac:dyDescent="0.2">
      <c r="B5479" s="29" t="str">
        <f t="shared" si="1277"/>
        <v/>
      </c>
      <c r="C5479" s="18">
        <f t="shared" si="1275"/>
        <v>50674</v>
      </c>
      <c r="D5479" s="20" t="str">
        <f t="shared" si="1276"/>
        <v>Dimanche</v>
      </c>
      <c r="E5479" s="43" t="str">
        <f t="shared" si="1278"/>
        <v>SEPT 2038</v>
      </c>
      <c r="F5479" s="48">
        <f t="shared" si="1279"/>
        <v>0</v>
      </c>
      <c r="G5479" s="26"/>
      <c r="H5479" s="26"/>
      <c r="I5479" s="45" t="str">
        <f t="shared" si="1280"/>
        <v/>
      </c>
      <c r="J5479" s="30"/>
      <c r="K5479" s="27"/>
      <c r="L5479" s="59" t="str">
        <f t="shared" si="1281"/>
        <v/>
      </c>
      <c r="M5479" s="62" t="str">
        <f t="shared" si="1282"/>
        <v/>
      </c>
      <c r="N5479" s="52">
        <f t="shared" si="1283"/>
        <v>0</v>
      </c>
      <c r="O5479" s="53">
        <f t="shared" si="1284"/>
        <v>0</v>
      </c>
      <c r="P5479" s="33" t="str">
        <f t="shared" si="1289"/>
        <v>-</v>
      </c>
      <c r="Q5479" s="50" t="str">
        <f t="shared" ca="1" si="1285"/>
        <v/>
      </c>
      <c r="R5479" s="52" t="str">
        <f t="shared" si="1286"/>
        <v/>
      </c>
      <c r="S5479" s="53" t="str">
        <f t="shared" si="1287"/>
        <v/>
      </c>
      <c r="T5479" s="78" t="str">
        <f t="shared" si="1288"/>
        <v/>
      </c>
    </row>
    <row r="5480" spans="2:20" ht="15.25" x14ac:dyDescent="0.2">
      <c r="B5480" s="29" t="str">
        <f t="shared" si="1277"/>
        <v/>
      </c>
      <c r="C5480" s="18">
        <f t="shared" si="1275"/>
        <v>50675</v>
      </c>
      <c r="D5480" s="20" t="str">
        <f t="shared" si="1276"/>
        <v>Lundi</v>
      </c>
      <c r="E5480" s="43" t="str">
        <f t="shared" si="1278"/>
        <v>SEPT 2038</v>
      </c>
      <c r="F5480" s="48">
        <f t="shared" si="1279"/>
        <v>0</v>
      </c>
      <c r="G5480" s="26"/>
      <c r="H5480" s="26"/>
      <c r="I5480" s="45" t="str">
        <f t="shared" si="1280"/>
        <v/>
      </c>
      <c r="J5480" s="30"/>
      <c r="K5480" s="27"/>
      <c r="L5480" s="59" t="str">
        <f t="shared" si="1281"/>
        <v/>
      </c>
      <c r="M5480" s="62" t="str">
        <f t="shared" si="1282"/>
        <v/>
      </c>
      <c r="N5480" s="52" t="str">
        <f t="shared" si="1283"/>
        <v/>
      </c>
      <c r="O5480" s="53" t="str">
        <f t="shared" si="1284"/>
        <v/>
      </c>
      <c r="P5480" s="33" t="str">
        <f t="shared" si="1289"/>
        <v>-</v>
      </c>
      <c r="Q5480" s="50" t="str">
        <f t="shared" ca="1" si="1285"/>
        <v/>
      </c>
      <c r="R5480" s="52" t="str">
        <f t="shared" si="1286"/>
        <v/>
      </c>
      <c r="S5480" s="53" t="str">
        <f t="shared" si="1287"/>
        <v/>
      </c>
      <c r="T5480" s="78" t="str">
        <f t="shared" si="1288"/>
        <v/>
      </c>
    </row>
    <row r="5481" spans="2:20" ht="15.25" x14ac:dyDescent="0.2">
      <c r="B5481" s="29" t="str">
        <f t="shared" si="1277"/>
        <v/>
      </c>
      <c r="C5481" s="18">
        <f t="shared" si="1275"/>
        <v>50676</v>
      </c>
      <c r="D5481" s="20" t="str">
        <f t="shared" si="1276"/>
        <v>Mardi</v>
      </c>
      <c r="E5481" s="43" t="str">
        <f t="shared" si="1278"/>
        <v>SEPT 2038</v>
      </c>
      <c r="F5481" s="48">
        <f t="shared" si="1279"/>
        <v>0</v>
      </c>
      <c r="G5481" s="26"/>
      <c r="H5481" s="26"/>
      <c r="I5481" s="45" t="str">
        <f t="shared" si="1280"/>
        <v/>
      </c>
      <c r="J5481" s="30"/>
      <c r="K5481" s="27"/>
      <c r="L5481" s="59" t="str">
        <f t="shared" si="1281"/>
        <v/>
      </c>
      <c r="M5481" s="62" t="str">
        <f t="shared" si="1282"/>
        <v/>
      </c>
      <c r="N5481" s="52" t="str">
        <f t="shared" si="1283"/>
        <v/>
      </c>
      <c r="O5481" s="53" t="str">
        <f t="shared" si="1284"/>
        <v/>
      </c>
      <c r="P5481" s="33" t="str">
        <f t="shared" si="1289"/>
        <v>-</v>
      </c>
      <c r="Q5481" s="50" t="str">
        <f t="shared" ca="1" si="1285"/>
        <v/>
      </c>
      <c r="R5481" s="52" t="str">
        <f t="shared" si="1286"/>
        <v/>
      </c>
      <c r="S5481" s="53" t="str">
        <f t="shared" si="1287"/>
        <v/>
      </c>
      <c r="T5481" s="78" t="str">
        <f t="shared" si="1288"/>
        <v/>
      </c>
    </row>
    <row r="5482" spans="2:20" ht="15.25" x14ac:dyDescent="0.2">
      <c r="B5482" s="29" t="str">
        <f t="shared" si="1277"/>
        <v/>
      </c>
      <c r="C5482" s="18">
        <f t="shared" ref="C5482:C5545" si="1290">IF(ISERROR(C5481+1),"",(C5481+1))</f>
        <v>50677</v>
      </c>
      <c r="D5482" s="20" t="str">
        <f t="shared" ref="D5482:D5545" si="1291">IF(ISERROR(VLOOKUP(WEEKDAY($C5482),$A$6380:$B$6386,2,0)),"",VLOOKUP(WEEKDAY($C5482),$A$6380:$B$6386,2,0))</f>
        <v>Mercredi</v>
      </c>
      <c r="E5482" s="43" t="str">
        <f t="shared" si="1278"/>
        <v>SEPT 2038</v>
      </c>
      <c r="F5482" s="48">
        <f t="shared" si="1279"/>
        <v>0</v>
      </c>
      <c r="G5482" s="26"/>
      <c r="H5482" s="26"/>
      <c r="I5482" s="45" t="str">
        <f t="shared" si="1280"/>
        <v/>
      </c>
      <c r="J5482" s="30"/>
      <c r="K5482" s="27"/>
      <c r="L5482" s="59" t="str">
        <f t="shared" si="1281"/>
        <v/>
      </c>
      <c r="M5482" s="62" t="str">
        <f t="shared" si="1282"/>
        <v/>
      </c>
      <c r="N5482" s="52" t="str">
        <f t="shared" si="1283"/>
        <v/>
      </c>
      <c r="O5482" s="53" t="str">
        <f t="shared" si="1284"/>
        <v/>
      </c>
      <c r="P5482" s="33" t="str">
        <f t="shared" si="1289"/>
        <v>-</v>
      </c>
      <c r="Q5482" s="50" t="str">
        <f t="shared" ca="1" si="1285"/>
        <v/>
      </c>
      <c r="R5482" s="52" t="str">
        <f t="shared" si="1286"/>
        <v/>
      </c>
      <c r="S5482" s="53" t="str">
        <f t="shared" si="1287"/>
        <v/>
      </c>
      <c r="T5482" s="78" t="str">
        <f t="shared" si="1288"/>
        <v/>
      </c>
    </row>
    <row r="5483" spans="2:20" ht="15.25" x14ac:dyDescent="0.2">
      <c r="B5483" s="29" t="str">
        <f t="shared" si="1277"/>
        <v/>
      </c>
      <c r="C5483" s="18">
        <f t="shared" si="1290"/>
        <v>50678</v>
      </c>
      <c r="D5483" s="20" t="str">
        <f t="shared" si="1291"/>
        <v>Jeudi</v>
      </c>
      <c r="E5483" s="43" t="str">
        <f t="shared" si="1278"/>
        <v>SEPT 2038</v>
      </c>
      <c r="F5483" s="48">
        <f t="shared" si="1279"/>
        <v>0</v>
      </c>
      <c r="G5483" s="26"/>
      <c r="H5483" s="26"/>
      <c r="I5483" s="45" t="str">
        <f t="shared" si="1280"/>
        <v/>
      </c>
      <c r="J5483" s="30"/>
      <c r="K5483" s="27"/>
      <c r="L5483" s="59" t="str">
        <f t="shared" si="1281"/>
        <v/>
      </c>
      <c r="M5483" s="62" t="str">
        <f t="shared" si="1282"/>
        <v/>
      </c>
      <c r="N5483" s="52" t="str">
        <f t="shared" si="1283"/>
        <v/>
      </c>
      <c r="O5483" s="53" t="str">
        <f t="shared" si="1284"/>
        <v/>
      </c>
      <c r="P5483" s="33" t="str">
        <f t="shared" si="1289"/>
        <v>-</v>
      </c>
      <c r="Q5483" s="50" t="str">
        <f t="shared" ca="1" si="1285"/>
        <v/>
      </c>
      <c r="R5483" s="52" t="str">
        <f t="shared" si="1286"/>
        <v/>
      </c>
      <c r="S5483" s="53" t="str">
        <f t="shared" si="1287"/>
        <v/>
      </c>
      <c r="T5483" s="78" t="str">
        <f t="shared" si="1288"/>
        <v/>
      </c>
    </row>
    <row r="5484" spans="2:20" ht="15.25" x14ac:dyDescent="0.2">
      <c r="B5484" s="29" t="str">
        <f t="shared" si="1277"/>
        <v/>
      </c>
      <c r="C5484" s="18">
        <f t="shared" si="1290"/>
        <v>50679</v>
      </c>
      <c r="D5484" s="20" t="str">
        <f t="shared" si="1291"/>
        <v>Vendredi</v>
      </c>
      <c r="E5484" s="43" t="str">
        <f t="shared" si="1278"/>
        <v>OCT 2038</v>
      </c>
      <c r="F5484" s="48">
        <f t="shared" si="1279"/>
        <v>0</v>
      </c>
      <c r="G5484" s="26"/>
      <c r="H5484" s="26"/>
      <c r="I5484" s="45" t="str">
        <f t="shared" si="1280"/>
        <v/>
      </c>
      <c r="J5484" s="30"/>
      <c r="K5484" s="27"/>
      <c r="L5484" s="59" t="str">
        <f t="shared" si="1281"/>
        <v/>
      </c>
      <c r="M5484" s="62" t="str">
        <f t="shared" si="1282"/>
        <v/>
      </c>
      <c r="N5484" s="52" t="str">
        <f t="shared" si="1283"/>
        <v/>
      </c>
      <c r="O5484" s="53" t="str">
        <f t="shared" si="1284"/>
        <v/>
      </c>
      <c r="P5484" s="33" t="str">
        <f t="shared" si="1289"/>
        <v>OCT 2038</v>
      </c>
      <c r="Q5484" s="50" t="str">
        <f t="shared" ca="1" si="1285"/>
        <v/>
      </c>
      <c r="R5484" s="52">
        <f t="shared" ca="1" si="1286"/>
        <v>0</v>
      </c>
      <c r="S5484" s="53">
        <f t="shared" ca="1" si="1287"/>
        <v>0</v>
      </c>
      <c r="T5484" s="78" t="str">
        <f t="shared" si="1288"/>
        <v>OCT 2038</v>
      </c>
    </row>
    <row r="5485" spans="2:20" ht="15.25" x14ac:dyDescent="0.2">
      <c r="B5485" s="29" t="str">
        <f t="shared" si="1277"/>
        <v/>
      </c>
      <c r="C5485" s="18">
        <f t="shared" si="1290"/>
        <v>50680</v>
      </c>
      <c r="D5485" s="20" t="str">
        <f t="shared" si="1291"/>
        <v>Samedi</v>
      </c>
      <c r="E5485" s="43" t="str">
        <f t="shared" si="1278"/>
        <v>OCT 2038</v>
      </c>
      <c r="F5485" s="48">
        <f t="shared" si="1279"/>
        <v>0</v>
      </c>
      <c r="G5485" s="26"/>
      <c r="H5485" s="26"/>
      <c r="I5485" s="45" t="str">
        <f t="shared" si="1280"/>
        <v/>
      </c>
      <c r="J5485" s="30"/>
      <c r="K5485" s="27"/>
      <c r="L5485" s="59" t="str">
        <f t="shared" si="1281"/>
        <v/>
      </c>
      <c r="M5485" s="62" t="str">
        <f t="shared" si="1282"/>
        <v/>
      </c>
      <c r="N5485" s="52" t="str">
        <f t="shared" si="1283"/>
        <v/>
      </c>
      <c r="O5485" s="53" t="str">
        <f t="shared" si="1284"/>
        <v/>
      </c>
      <c r="P5485" s="33" t="str">
        <f t="shared" si="1289"/>
        <v>-</v>
      </c>
      <c r="Q5485" s="50" t="str">
        <f t="shared" ca="1" si="1285"/>
        <v/>
      </c>
      <c r="R5485" s="52" t="str">
        <f t="shared" si="1286"/>
        <v/>
      </c>
      <c r="S5485" s="53" t="str">
        <f t="shared" si="1287"/>
        <v/>
      </c>
      <c r="T5485" s="78" t="str">
        <f t="shared" si="1288"/>
        <v/>
      </c>
    </row>
    <row r="5486" spans="2:20" ht="15.25" x14ac:dyDescent="0.2">
      <c r="B5486" s="29" t="str">
        <f t="shared" si="1277"/>
        <v/>
      </c>
      <c r="C5486" s="18">
        <f t="shared" si="1290"/>
        <v>50681</v>
      </c>
      <c r="D5486" s="20" t="str">
        <f t="shared" si="1291"/>
        <v>Dimanche</v>
      </c>
      <c r="E5486" s="43" t="str">
        <f t="shared" si="1278"/>
        <v>OCT 2038</v>
      </c>
      <c r="F5486" s="48">
        <f t="shared" si="1279"/>
        <v>0</v>
      </c>
      <c r="G5486" s="26"/>
      <c r="H5486" s="26"/>
      <c r="I5486" s="45" t="str">
        <f t="shared" si="1280"/>
        <v/>
      </c>
      <c r="J5486" s="30"/>
      <c r="K5486" s="27"/>
      <c r="L5486" s="59" t="str">
        <f t="shared" si="1281"/>
        <v/>
      </c>
      <c r="M5486" s="62" t="str">
        <f t="shared" si="1282"/>
        <v/>
      </c>
      <c r="N5486" s="52">
        <f t="shared" si="1283"/>
        <v>0</v>
      </c>
      <c r="O5486" s="53">
        <f t="shared" si="1284"/>
        <v>0</v>
      </c>
      <c r="P5486" s="33" t="str">
        <f t="shared" si="1289"/>
        <v>-</v>
      </c>
      <c r="Q5486" s="50" t="str">
        <f t="shared" ca="1" si="1285"/>
        <v/>
      </c>
      <c r="R5486" s="52" t="str">
        <f t="shared" si="1286"/>
        <v/>
      </c>
      <c r="S5486" s="53" t="str">
        <f t="shared" si="1287"/>
        <v/>
      </c>
      <c r="T5486" s="78" t="str">
        <f t="shared" si="1288"/>
        <v/>
      </c>
    </row>
    <row r="5487" spans="2:20" ht="15.25" x14ac:dyDescent="0.2">
      <c r="B5487" s="29" t="str">
        <f t="shared" si="1277"/>
        <v/>
      </c>
      <c r="C5487" s="18">
        <f t="shared" si="1290"/>
        <v>50682</v>
      </c>
      <c r="D5487" s="20" t="str">
        <f t="shared" si="1291"/>
        <v>Lundi</v>
      </c>
      <c r="E5487" s="43" t="str">
        <f t="shared" si="1278"/>
        <v>OCT 2038</v>
      </c>
      <c r="F5487" s="48">
        <f t="shared" si="1279"/>
        <v>0</v>
      </c>
      <c r="G5487" s="26"/>
      <c r="H5487" s="26"/>
      <c r="I5487" s="45" t="str">
        <f t="shared" si="1280"/>
        <v/>
      </c>
      <c r="J5487" s="30"/>
      <c r="K5487" s="27"/>
      <c r="L5487" s="59" t="str">
        <f t="shared" si="1281"/>
        <v/>
      </c>
      <c r="M5487" s="62" t="str">
        <f t="shared" si="1282"/>
        <v/>
      </c>
      <c r="N5487" s="52" t="str">
        <f t="shared" si="1283"/>
        <v/>
      </c>
      <c r="O5487" s="53" t="str">
        <f t="shared" si="1284"/>
        <v/>
      </c>
      <c r="P5487" s="33" t="str">
        <f t="shared" si="1289"/>
        <v>-</v>
      </c>
      <c r="Q5487" s="50" t="str">
        <f t="shared" ca="1" si="1285"/>
        <v/>
      </c>
      <c r="R5487" s="52" t="str">
        <f t="shared" si="1286"/>
        <v/>
      </c>
      <c r="S5487" s="53" t="str">
        <f t="shared" si="1287"/>
        <v/>
      </c>
      <c r="T5487" s="78" t="str">
        <f t="shared" si="1288"/>
        <v/>
      </c>
    </row>
    <row r="5488" spans="2:20" ht="15.25" x14ac:dyDescent="0.2">
      <c r="B5488" s="29" t="str">
        <f t="shared" si="1277"/>
        <v/>
      </c>
      <c r="C5488" s="18">
        <f t="shared" si="1290"/>
        <v>50683</v>
      </c>
      <c r="D5488" s="20" t="str">
        <f t="shared" si="1291"/>
        <v>Mardi</v>
      </c>
      <c r="E5488" s="43" t="str">
        <f t="shared" si="1278"/>
        <v>OCT 2038</v>
      </c>
      <c r="F5488" s="48">
        <f t="shared" si="1279"/>
        <v>0</v>
      </c>
      <c r="G5488" s="26"/>
      <c r="H5488" s="26"/>
      <c r="I5488" s="45" t="str">
        <f t="shared" si="1280"/>
        <v/>
      </c>
      <c r="J5488" s="30"/>
      <c r="K5488" s="27"/>
      <c r="L5488" s="59" t="str">
        <f t="shared" si="1281"/>
        <v/>
      </c>
      <c r="M5488" s="62" t="str">
        <f t="shared" si="1282"/>
        <v/>
      </c>
      <c r="N5488" s="52" t="str">
        <f t="shared" si="1283"/>
        <v/>
      </c>
      <c r="O5488" s="53" t="str">
        <f t="shared" si="1284"/>
        <v/>
      </c>
      <c r="P5488" s="33" t="str">
        <f t="shared" si="1289"/>
        <v>-</v>
      </c>
      <c r="Q5488" s="50" t="str">
        <f t="shared" ca="1" si="1285"/>
        <v/>
      </c>
      <c r="R5488" s="52" t="str">
        <f t="shared" si="1286"/>
        <v/>
      </c>
      <c r="S5488" s="53" t="str">
        <f t="shared" si="1287"/>
        <v/>
      </c>
      <c r="T5488" s="78" t="str">
        <f t="shared" si="1288"/>
        <v/>
      </c>
    </row>
    <row r="5489" spans="2:20" ht="15.25" x14ac:dyDescent="0.2">
      <c r="B5489" s="29" t="str">
        <f t="shared" si="1277"/>
        <v/>
      </c>
      <c r="C5489" s="18">
        <f t="shared" si="1290"/>
        <v>50684</v>
      </c>
      <c r="D5489" s="20" t="str">
        <f t="shared" si="1291"/>
        <v>Mercredi</v>
      </c>
      <c r="E5489" s="43" t="str">
        <f t="shared" si="1278"/>
        <v>OCT 2038</v>
      </c>
      <c r="F5489" s="48">
        <f t="shared" si="1279"/>
        <v>0</v>
      </c>
      <c r="G5489" s="26"/>
      <c r="H5489" s="26"/>
      <c r="I5489" s="45" t="str">
        <f t="shared" si="1280"/>
        <v/>
      </c>
      <c r="J5489" s="30"/>
      <c r="K5489" s="27"/>
      <c r="L5489" s="59" t="str">
        <f t="shared" si="1281"/>
        <v/>
      </c>
      <c r="M5489" s="62" t="str">
        <f t="shared" si="1282"/>
        <v/>
      </c>
      <c r="N5489" s="52" t="str">
        <f t="shared" si="1283"/>
        <v/>
      </c>
      <c r="O5489" s="53" t="str">
        <f t="shared" si="1284"/>
        <v/>
      </c>
      <c r="P5489" s="33" t="str">
        <f t="shared" si="1289"/>
        <v>-</v>
      </c>
      <c r="Q5489" s="50" t="str">
        <f t="shared" ca="1" si="1285"/>
        <v/>
      </c>
      <c r="R5489" s="52" t="str">
        <f t="shared" si="1286"/>
        <v/>
      </c>
      <c r="S5489" s="53" t="str">
        <f t="shared" si="1287"/>
        <v/>
      </c>
      <c r="T5489" s="78" t="str">
        <f t="shared" si="1288"/>
        <v/>
      </c>
    </row>
    <row r="5490" spans="2:20" ht="15.25" x14ac:dyDescent="0.2">
      <c r="B5490" s="29" t="str">
        <f t="shared" si="1277"/>
        <v/>
      </c>
      <c r="C5490" s="18">
        <f t="shared" si="1290"/>
        <v>50685</v>
      </c>
      <c r="D5490" s="20" t="str">
        <f t="shared" si="1291"/>
        <v>Jeudi</v>
      </c>
      <c r="E5490" s="43" t="str">
        <f t="shared" si="1278"/>
        <v>OCT 2038</v>
      </c>
      <c r="F5490" s="48">
        <f t="shared" si="1279"/>
        <v>0</v>
      </c>
      <c r="G5490" s="26"/>
      <c r="H5490" s="26"/>
      <c r="I5490" s="45" t="str">
        <f t="shared" si="1280"/>
        <v/>
      </c>
      <c r="J5490" s="30"/>
      <c r="K5490" s="27"/>
      <c r="L5490" s="59" t="str">
        <f t="shared" si="1281"/>
        <v/>
      </c>
      <c r="M5490" s="62" t="str">
        <f t="shared" si="1282"/>
        <v/>
      </c>
      <c r="N5490" s="52" t="str">
        <f t="shared" si="1283"/>
        <v/>
      </c>
      <c r="O5490" s="53" t="str">
        <f t="shared" si="1284"/>
        <v/>
      </c>
      <c r="P5490" s="33" t="str">
        <f t="shared" si="1289"/>
        <v>-</v>
      </c>
      <c r="Q5490" s="50" t="str">
        <f t="shared" ca="1" si="1285"/>
        <v/>
      </c>
      <c r="R5490" s="52" t="str">
        <f t="shared" si="1286"/>
        <v/>
      </c>
      <c r="S5490" s="53" t="str">
        <f t="shared" si="1287"/>
        <v/>
      </c>
      <c r="T5490" s="78" t="str">
        <f t="shared" si="1288"/>
        <v/>
      </c>
    </row>
    <row r="5491" spans="2:20" ht="15.25" x14ac:dyDescent="0.2">
      <c r="B5491" s="29" t="str">
        <f t="shared" si="1277"/>
        <v/>
      </c>
      <c r="C5491" s="18">
        <f t="shared" si="1290"/>
        <v>50686</v>
      </c>
      <c r="D5491" s="20" t="str">
        <f t="shared" si="1291"/>
        <v>Vendredi</v>
      </c>
      <c r="E5491" s="43" t="str">
        <f t="shared" si="1278"/>
        <v>OCT 2038</v>
      </c>
      <c r="F5491" s="48">
        <f t="shared" si="1279"/>
        <v>0</v>
      </c>
      <c r="G5491" s="26"/>
      <c r="H5491" s="26"/>
      <c r="I5491" s="45" t="str">
        <f t="shared" si="1280"/>
        <v/>
      </c>
      <c r="J5491" s="30"/>
      <c r="K5491" s="27"/>
      <c r="L5491" s="59" t="str">
        <f t="shared" si="1281"/>
        <v/>
      </c>
      <c r="M5491" s="62" t="str">
        <f t="shared" si="1282"/>
        <v/>
      </c>
      <c r="N5491" s="52" t="str">
        <f t="shared" si="1283"/>
        <v/>
      </c>
      <c r="O5491" s="53" t="str">
        <f t="shared" si="1284"/>
        <v/>
      </c>
      <c r="P5491" s="33" t="str">
        <f t="shared" si="1289"/>
        <v>-</v>
      </c>
      <c r="Q5491" s="50" t="str">
        <f t="shared" ca="1" si="1285"/>
        <v/>
      </c>
      <c r="R5491" s="52" t="str">
        <f t="shared" si="1286"/>
        <v/>
      </c>
      <c r="S5491" s="53" t="str">
        <f t="shared" si="1287"/>
        <v/>
      </c>
      <c r="T5491" s="78" t="str">
        <f t="shared" si="1288"/>
        <v/>
      </c>
    </row>
    <row r="5492" spans="2:20" ht="15.25" x14ac:dyDescent="0.2">
      <c r="B5492" s="29" t="str">
        <f t="shared" si="1277"/>
        <v/>
      </c>
      <c r="C5492" s="18">
        <f t="shared" si="1290"/>
        <v>50687</v>
      </c>
      <c r="D5492" s="20" t="str">
        <f t="shared" si="1291"/>
        <v>Samedi</v>
      </c>
      <c r="E5492" s="43" t="str">
        <f t="shared" si="1278"/>
        <v>OCT 2038</v>
      </c>
      <c r="F5492" s="48">
        <f t="shared" si="1279"/>
        <v>0</v>
      </c>
      <c r="G5492" s="26"/>
      <c r="H5492" s="26"/>
      <c r="I5492" s="45" t="str">
        <f t="shared" si="1280"/>
        <v/>
      </c>
      <c r="J5492" s="30"/>
      <c r="K5492" s="27"/>
      <c r="L5492" s="59" t="str">
        <f t="shared" si="1281"/>
        <v/>
      </c>
      <c r="M5492" s="62" t="str">
        <f t="shared" si="1282"/>
        <v/>
      </c>
      <c r="N5492" s="52" t="str">
        <f t="shared" si="1283"/>
        <v/>
      </c>
      <c r="O5492" s="53" t="str">
        <f t="shared" si="1284"/>
        <v/>
      </c>
      <c r="P5492" s="33" t="str">
        <f t="shared" si="1289"/>
        <v>-</v>
      </c>
      <c r="Q5492" s="50" t="str">
        <f t="shared" ca="1" si="1285"/>
        <v/>
      </c>
      <c r="R5492" s="52" t="str">
        <f t="shared" si="1286"/>
        <v/>
      </c>
      <c r="S5492" s="53" t="str">
        <f t="shared" si="1287"/>
        <v/>
      </c>
      <c r="T5492" s="78" t="str">
        <f t="shared" si="1288"/>
        <v/>
      </c>
    </row>
    <row r="5493" spans="2:20" ht="15.25" x14ac:dyDescent="0.2">
      <c r="B5493" s="29" t="str">
        <f t="shared" si="1277"/>
        <v/>
      </c>
      <c r="C5493" s="18">
        <f t="shared" si="1290"/>
        <v>50688</v>
      </c>
      <c r="D5493" s="20" t="str">
        <f t="shared" si="1291"/>
        <v>Dimanche</v>
      </c>
      <c r="E5493" s="43" t="str">
        <f t="shared" si="1278"/>
        <v>OCT 2038</v>
      </c>
      <c r="F5493" s="48">
        <f t="shared" si="1279"/>
        <v>0</v>
      </c>
      <c r="G5493" s="26"/>
      <c r="H5493" s="26"/>
      <c r="I5493" s="45" t="str">
        <f t="shared" si="1280"/>
        <v/>
      </c>
      <c r="J5493" s="30"/>
      <c r="K5493" s="27"/>
      <c r="L5493" s="59" t="str">
        <f t="shared" si="1281"/>
        <v/>
      </c>
      <c r="M5493" s="62" t="str">
        <f t="shared" si="1282"/>
        <v/>
      </c>
      <c r="N5493" s="52">
        <f t="shared" si="1283"/>
        <v>0</v>
      </c>
      <c r="O5493" s="53">
        <f t="shared" si="1284"/>
        <v>0</v>
      </c>
      <c r="P5493" s="33" t="str">
        <f t="shared" si="1289"/>
        <v>-</v>
      </c>
      <c r="Q5493" s="50" t="str">
        <f t="shared" ca="1" si="1285"/>
        <v/>
      </c>
      <c r="R5493" s="52" t="str">
        <f t="shared" si="1286"/>
        <v/>
      </c>
      <c r="S5493" s="53" t="str">
        <f t="shared" si="1287"/>
        <v/>
      </c>
      <c r="T5493" s="78" t="str">
        <f t="shared" si="1288"/>
        <v/>
      </c>
    </row>
    <row r="5494" spans="2:20" ht="15.25" x14ac:dyDescent="0.2">
      <c r="B5494" s="29" t="str">
        <f t="shared" si="1277"/>
        <v/>
      </c>
      <c r="C5494" s="18">
        <f t="shared" si="1290"/>
        <v>50689</v>
      </c>
      <c r="D5494" s="20" t="str">
        <f t="shared" si="1291"/>
        <v>Lundi</v>
      </c>
      <c r="E5494" s="43" t="str">
        <f t="shared" si="1278"/>
        <v>OCT 2038</v>
      </c>
      <c r="F5494" s="48">
        <f t="shared" si="1279"/>
        <v>0</v>
      </c>
      <c r="G5494" s="26"/>
      <c r="H5494" s="26"/>
      <c r="I5494" s="45" t="str">
        <f t="shared" si="1280"/>
        <v/>
      </c>
      <c r="J5494" s="30"/>
      <c r="K5494" s="27"/>
      <c r="L5494" s="59" t="str">
        <f t="shared" si="1281"/>
        <v/>
      </c>
      <c r="M5494" s="62" t="str">
        <f t="shared" si="1282"/>
        <v/>
      </c>
      <c r="N5494" s="52" t="str">
        <f t="shared" si="1283"/>
        <v/>
      </c>
      <c r="O5494" s="53" t="str">
        <f t="shared" si="1284"/>
        <v/>
      </c>
      <c r="P5494" s="33" t="str">
        <f t="shared" si="1289"/>
        <v>-</v>
      </c>
      <c r="Q5494" s="50" t="str">
        <f t="shared" ca="1" si="1285"/>
        <v/>
      </c>
      <c r="R5494" s="52" t="str">
        <f t="shared" si="1286"/>
        <v/>
      </c>
      <c r="S5494" s="53" t="str">
        <f t="shared" si="1287"/>
        <v/>
      </c>
      <c r="T5494" s="78" t="str">
        <f t="shared" si="1288"/>
        <v/>
      </c>
    </row>
    <row r="5495" spans="2:20" ht="15.25" x14ac:dyDescent="0.2">
      <c r="B5495" s="29" t="str">
        <f t="shared" si="1277"/>
        <v/>
      </c>
      <c r="C5495" s="18">
        <f t="shared" si="1290"/>
        <v>50690</v>
      </c>
      <c r="D5495" s="20" t="str">
        <f t="shared" si="1291"/>
        <v>Mardi</v>
      </c>
      <c r="E5495" s="43" t="str">
        <f t="shared" si="1278"/>
        <v>OCT 2038</v>
      </c>
      <c r="F5495" s="48">
        <f t="shared" si="1279"/>
        <v>0</v>
      </c>
      <c r="G5495" s="26"/>
      <c r="H5495" s="26"/>
      <c r="I5495" s="45" t="str">
        <f t="shared" si="1280"/>
        <v/>
      </c>
      <c r="J5495" s="30"/>
      <c r="K5495" s="27"/>
      <c r="L5495" s="59" t="str">
        <f t="shared" si="1281"/>
        <v/>
      </c>
      <c r="M5495" s="62" t="str">
        <f t="shared" si="1282"/>
        <v/>
      </c>
      <c r="N5495" s="52" t="str">
        <f t="shared" si="1283"/>
        <v/>
      </c>
      <c r="O5495" s="53" t="str">
        <f t="shared" si="1284"/>
        <v/>
      </c>
      <c r="P5495" s="33" t="str">
        <f t="shared" si="1289"/>
        <v>-</v>
      </c>
      <c r="Q5495" s="50" t="str">
        <f t="shared" ca="1" si="1285"/>
        <v/>
      </c>
      <c r="R5495" s="52" t="str">
        <f t="shared" si="1286"/>
        <v/>
      </c>
      <c r="S5495" s="53" t="str">
        <f t="shared" si="1287"/>
        <v/>
      </c>
      <c r="T5495" s="78" t="str">
        <f t="shared" si="1288"/>
        <v/>
      </c>
    </row>
    <row r="5496" spans="2:20" ht="15.25" x14ac:dyDescent="0.2">
      <c r="B5496" s="29" t="str">
        <f t="shared" si="1277"/>
        <v/>
      </c>
      <c r="C5496" s="18">
        <f t="shared" si="1290"/>
        <v>50691</v>
      </c>
      <c r="D5496" s="20" t="str">
        <f t="shared" si="1291"/>
        <v>Mercredi</v>
      </c>
      <c r="E5496" s="43" t="str">
        <f t="shared" si="1278"/>
        <v>OCT 2038</v>
      </c>
      <c r="F5496" s="48">
        <f t="shared" si="1279"/>
        <v>0</v>
      </c>
      <c r="G5496" s="26"/>
      <c r="H5496" s="26"/>
      <c r="I5496" s="45" t="str">
        <f t="shared" si="1280"/>
        <v/>
      </c>
      <c r="J5496" s="30"/>
      <c r="K5496" s="27"/>
      <c r="L5496" s="59" t="str">
        <f t="shared" si="1281"/>
        <v/>
      </c>
      <c r="M5496" s="62" t="str">
        <f t="shared" si="1282"/>
        <v/>
      </c>
      <c r="N5496" s="52" t="str">
        <f t="shared" si="1283"/>
        <v/>
      </c>
      <c r="O5496" s="53" t="str">
        <f t="shared" si="1284"/>
        <v/>
      </c>
      <c r="P5496" s="33" t="str">
        <f t="shared" si="1289"/>
        <v>-</v>
      </c>
      <c r="Q5496" s="50" t="str">
        <f t="shared" ca="1" si="1285"/>
        <v/>
      </c>
      <c r="R5496" s="52" t="str">
        <f t="shared" si="1286"/>
        <v/>
      </c>
      <c r="S5496" s="53" t="str">
        <f t="shared" si="1287"/>
        <v/>
      </c>
      <c r="T5496" s="78" t="str">
        <f t="shared" si="1288"/>
        <v/>
      </c>
    </row>
    <row r="5497" spans="2:20" ht="15.25" x14ac:dyDescent="0.2">
      <c r="B5497" s="29" t="str">
        <f t="shared" si="1277"/>
        <v/>
      </c>
      <c r="C5497" s="18">
        <f t="shared" si="1290"/>
        <v>50692</v>
      </c>
      <c r="D5497" s="20" t="str">
        <f t="shared" si="1291"/>
        <v>Jeudi</v>
      </c>
      <c r="E5497" s="43" t="str">
        <f t="shared" si="1278"/>
        <v>OCT 2038</v>
      </c>
      <c r="F5497" s="48">
        <f t="shared" si="1279"/>
        <v>0</v>
      </c>
      <c r="G5497" s="26"/>
      <c r="H5497" s="26"/>
      <c r="I5497" s="45" t="str">
        <f t="shared" si="1280"/>
        <v/>
      </c>
      <c r="J5497" s="30"/>
      <c r="K5497" s="27"/>
      <c r="L5497" s="59" t="str">
        <f t="shared" si="1281"/>
        <v/>
      </c>
      <c r="M5497" s="62" t="str">
        <f t="shared" si="1282"/>
        <v/>
      </c>
      <c r="N5497" s="52" t="str">
        <f t="shared" si="1283"/>
        <v/>
      </c>
      <c r="O5497" s="53" t="str">
        <f t="shared" si="1284"/>
        <v/>
      </c>
      <c r="P5497" s="33" t="str">
        <f t="shared" si="1289"/>
        <v>-</v>
      </c>
      <c r="Q5497" s="50" t="str">
        <f t="shared" ca="1" si="1285"/>
        <v/>
      </c>
      <c r="R5497" s="52" t="str">
        <f t="shared" si="1286"/>
        <v/>
      </c>
      <c r="S5497" s="53" t="str">
        <f t="shared" si="1287"/>
        <v/>
      </c>
      <c r="T5497" s="78" t="str">
        <f t="shared" si="1288"/>
        <v/>
      </c>
    </row>
    <row r="5498" spans="2:20" ht="15.25" x14ac:dyDescent="0.2">
      <c r="B5498" s="29" t="str">
        <f t="shared" si="1277"/>
        <v/>
      </c>
      <c r="C5498" s="18">
        <f t="shared" si="1290"/>
        <v>50693</v>
      </c>
      <c r="D5498" s="20" t="str">
        <f t="shared" si="1291"/>
        <v>Vendredi</v>
      </c>
      <c r="E5498" s="43" t="str">
        <f t="shared" si="1278"/>
        <v>OCT 2038</v>
      </c>
      <c r="F5498" s="48">
        <f t="shared" si="1279"/>
        <v>0</v>
      </c>
      <c r="G5498" s="26"/>
      <c r="H5498" s="26"/>
      <c r="I5498" s="45" t="str">
        <f t="shared" si="1280"/>
        <v/>
      </c>
      <c r="J5498" s="30"/>
      <c r="K5498" s="27"/>
      <c r="L5498" s="59" t="str">
        <f t="shared" si="1281"/>
        <v/>
      </c>
      <c r="M5498" s="62" t="str">
        <f t="shared" si="1282"/>
        <v/>
      </c>
      <c r="N5498" s="52" t="str">
        <f t="shared" si="1283"/>
        <v/>
      </c>
      <c r="O5498" s="53" t="str">
        <f t="shared" si="1284"/>
        <v/>
      </c>
      <c r="P5498" s="33" t="str">
        <f t="shared" si="1289"/>
        <v>-</v>
      </c>
      <c r="Q5498" s="50" t="str">
        <f t="shared" ca="1" si="1285"/>
        <v/>
      </c>
      <c r="R5498" s="52" t="str">
        <f t="shared" si="1286"/>
        <v/>
      </c>
      <c r="S5498" s="53" t="str">
        <f t="shared" si="1287"/>
        <v/>
      </c>
      <c r="T5498" s="78" t="str">
        <f t="shared" si="1288"/>
        <v/>
      </c>
    </row>
    <row r="5499" spans="2:20" ht="15.25" x14ac:dyDescent="0.2">
      <c r="B5499" s="29" t="str">
        <f t="shared" si="1277"/>
        <v/>
      </c>
      <c r="C5499" s="18">
        <f t="shared" si="1290"/>
        <v>50694</v>
      </c>
      <c r="D5499" s="20" t="str">
        <f t="shared" si="1291"/>
        <v>Samedi</v>
      </c>
      <c r="E5499" s="43" t="str">
        <f t="shared" si="1278"/>
        <v>OCT 2038</v>
      </c>
      <c r="F5499" s="48">
        <f t="shared" si="1279"/>
        <v>0</v>
      </c>
      <c r="G5499" s="26"/>
      <c r="H5499" s="26"/>
      <c r="I5499" s="45" t="str">
        <f t="shared" si="1280"/>
        <v/>
      </c>
      <c r="J5499" s="30"/>
      <c r="K5499" s="27"/>
      <c r="L5499" s="59" t="str">
        <f t="shared" si="1281"/>
        <v/>
      </c>
      <c r="M5499" s="62" t="str">
        <f t="shared" si="1282"/>
        <v/>
      </c>
      <c r="N5499" s="52" t="str">
        <f t="shared" si="1283"/>
        <v/>
      </c>
      <c r="O5499" s="53" t="str">
        <f t="shared" si="1284"/>
        <v/>
      </c>
      <c r="P5499" s="33" t="str">
        <f t="shared" si="1289"/>
        <v>-</v>
      </c>
      <c r="Q5499" s="50" t="str">
        <f t="shared" ca="1" si="1285"/>
        <v/>
      </c>
      <c r="R5499" s="52" t="str">
        <f t="shared" si="1286"/>
        <v/>
      </c>
      <c r="S5499" s="53" t="str">
        <f t="shared" si="1287"/>
        <v/>
      </c>
      <c r="T5499" s="78" t="str">
        <f t="shared" si="1288"/>
        <v/>
      </c>
    </row>
    <row r="5500" spans="2:20" ht="15.25" x14ac:dyDescent="0.2">
      <c r="B5500" s="29" t="str">
        <f t="shared" si="1277"/>
        <v/>
      </c>
      <c r="C5500" s="18">
        <f t="shared" si="1290"/>
        <v>50695</v>
      </c>
      <c r="D5500" s="20" t="str">
        <f t="shared" si="1291"/>
        <v>Dimanche</v>
      </c>
      <c r="E5500" s="43" t="str">
        <f t="shared" si="1278"/>
        <v>OCT 2038</v>
      </c>
      <c r="F5500" s="48">
        <f t="shared" si="1279"/>
        <v>0</v>
      </c>
      <c r="G5500" s="26"/>
      <c r="H5500" s="26"/>
      <c r="I5500" s="45" t="str">
        <f t="shared" si="1280"/>
        <v/>
      </c>
      <c r="J5500" s="30"/>
      <c r="K5500" s="27"/>
      <c r="L5500" s="59" t="str">
        <f t="shared" si="1281"/>
        <v/>
      </c>
      <c r="M5500" s="62" t="str">
        <f t="shared" si="1282"/>
        <v/>
      </c>
      <c r="N5500" s="52">
        <f t="shared" si="1283"/>
        <v>0</v>
      </c>
      <c r="O5500" s="53">
        <f t="shared" si="1284"/>
        <v>0</v>
      </c>
      <c r="P5500" s="33" t="str">
        <f t="shared" si="1289"/>
        <v>-</v>
      </c>
      <c r="Q5500" s="50" t="str">
        <f t="shared" ca="1" si="1285"/>
        <v/>
      </c>
      <c r="R5500" s="52" t="str">
        <f t="shared" si="1286"/>
        <v/>
      </c>
      <c r="S5500" s="53" t="str">
        <f t="shared" si="1287"/>
        <v/>
      </c>
      <c r="T5500" s="78" t="str">
        <f t="shared" si="1288"/>
        <v/>
      </c>
    </row>
    <row r="5501" spans="2:20" ht="15.25" x14ac:dyDescent="0.2">
      <c r="B5501" s="29" t="str">
        <f t="shared" si="1277"/>
        <v/>
      </c>
      <c r="C5501" s="18">
        <f t="shared" si="1290"/>
        <v>50696</v>
      </c>
      <c r="D5501" s="20" t="str">
        <f t="shared" si="1291"/>
        <v>Lundi</v>
      </c>
      <c r="E5501" s="43" t="str">
        <f t="shared" si="1278"/>
        <v>OCT 2038</v>
      </c>
      <c r="F5501" s="48">
        <f t="shared" si="1279"/>
        <v>0</v>
      </c>
      <c r="G5501" s="26"/>
      <c r="H5501" s="26"/>
      <c r="I5501" s="45" t="str">
        <f t="shared" si="1280"/>
        <v/>
      </c>
      <c r="J5501" s="30"/>
      <c r="K5501" s="27"/>
      <c r="L5501" s="59" t="str">
        <f t="shared" si="1281"/>
        <v/>
      </c>
      <c r="M5501" s="62" t="str">
        <f t="shared" si="1282"/>
        <v/>
      </c>
      <c r="N5501" s="52" t="str">
        <f t="shared" si="1283"/>
        <v/>
      </c>
      <c r="O5501" s="53" t="str">
        <f t="shared" si="1284"/>
        <v/>
      </c>
      <c r="P5501" s="33" t="str">
        <f t="shared" si="1289"/>
        <v>-</v>
      </c>
      <c r="Q5501" s="50" t="str">
        <f t="shared" ca="1" si="1285"/>
        <v/>
      </c>
      <c r="R5501" s="52" t="str">
        <f t="shared" si="1286"/>
        <v/>
      </c>
      <c r="S5501" s="53" t="str">
        <f t="shared" si="1287"/>
        <v/>
      </c>
      <c r="T5501" s="78" t="str">
        <f t="shared" si="1288"/>
        <v/>
      </c>
    </row>
    <row r="5502" spans="2:20" ht="15.25" x14ac:dyDescent="0.2">
      <c r="B5502" s="29" t="str">
        <f t="shared" si="1277"/>
        <v/>
      </c>
      <c r="C5502" s="18">
        <f t="shared" si="1290"/>
        <v>50697</v>
      </c>
      <c r="D5502" s="20" t="str">
        <f t="shared" si="1291"/>
        <v>Mardi</v>
      </c>
      <c r="E5502" s="43" t="str">
        <f t="shared" si="1278"/>
        <v>OCT 2038</v>
      </c>
      <c r="F5502" s="48">
        <f t="shared" si="1279"/>
        <v>0</v>
      </c>
      <c r="G5502" s="26"/>
      <c r="H5502" s="26"/>
      <c r="I5502" s="45" t="str">
        <f t="shared" si="1280"/>
        <v/>
      </c>
      <c r="J5502" s="30"/>
      <c r="K5502" s="27"/>
      <c r="L5502" s="59" t="str">
        <f t="shared" si="1281"/>
        <v/>
      </c>
      <c r="M5502" s="62" t="str">
        <f t="shared" si="1282"/>
        <v/>
      </c>
      <c r="N5502" s="52" t="str">
        <f t="shared" si="1283"/>
        <v/>
      </c>
      <c r="O5502" s="53" t="str">
        <f t="shared" si="1284"/>
        <v/>
      </c>
      <c r="P5502" s="33" t="str">
        <f t="shared" si="1289"/>
        <v>-</v>
      </c>
      <c r="Q5502" s="50" t="str">
        <f t="shared" ca="1" si="1285"/>
        <v/>
      </c>
      <c r="R5502" s="52" t="str">
        <f t="shared" si="1286"/>
        <v/>
      </c>
      <c r="S5502" s="53" t="str">
        <f t="shared" si="1287"/>
        <v/>
      </c>
      <c r="T5502" s="78" t="str">
        <f t="shared" si="1288"/>
        <v/>
      </c>
    </row>
    <row r="5503" spans="2:20" ht="15.25" x14ac:dyDescent="0.2">
      <c r="B5503" s="29" t="str">
        <f t="shared" si="1277"/>
        <v/>
      </c>
      <c r="C5503" s="18">
        <f t="shared" si="1290"/>
        <v>50698</v>
      </c>
      <c r="D5503" s="20" t="str">
        <f t="shared" si="1291"/>
        <v>Mercredi</v>
      </c>
      <c r="E5503" s="43" t="str">
        <f t="shared" si="1278"/>
        <v>OCT 2038</v>
      </c>
      <c r="F5503" s="48">
        <f t="shared" si="1279"/>
        <v>0</v>
      </c>
      <c r="G5503" s="26"/>
      <c r="H5503" s="26"/>
      <c r="I5503" s="45" t="str">
        <f t="shared" si="1280"/>
        <v/>
      </c>
      <c r="J5503" s="30"/>
      <c r="K5503" s="27"/>
      <c r="L5503" s="59" t="str">
        <f t="shared" si="1281"/>
        <v/>
      </c>
      <c r="M5503" s="62" t="str">
        <f t="shared" si="1282"/>
        <v/>
      </c>
      <c r="N5503" s="52" t="str">
        <f t="shared" si="1283"/>
        <v/>
      </c>
      <c r="O5503" s="53" t="str">
        <f t="shared" si="1284"/>
        <v/>
      </c>
      <c r="P5503" s="33" t="str">
        <f t="shared" si="1289"/>
        <v>-</v>
      </c>
      <c r="Q5503" s="50" t="str">
        <f t="shared" ca="1" si="1285"/>
        <v/>
      </c>
      <c r="R5503" s="52" t="str">
        <f t="shared" si="1286"/>
        <v/>
      </c>
      <c r="S5503" s="53" t="str">
        <f t="shared" si="1287"/>
        <v/>
      </c>
      <c r="T5503" s="78" t="str">
        <f t="shared" si="1288"/>
        <v/>
      </c>
    </row>
    <row r="5504" spans="2:20" ht="15.25" x14ac:dyDescent="0.2">
      <c r="B5504" s="29" t="str">
        <f t="shared" si="1277"/>
        <v/>
      </c>
      <c r="C5504" s="18">
        <f t="shared" si="1290"/>
        <v>50699</v>
      </c>
      <c r="D5504" s="20" t="str">
        <f t="shared" si="1291"/>
        <v>Jeudi</v>
      </c>
      <c r="E5504" s="43" t="str">
        <f t="shared" si="1278"/>
        <v>OCT 2038</v>
      </c>
      <c r="F5504" s="48">
        <f t="shared" si="1279"/>
        <v>0</v>
      </c>
      <c r="G5504" s="26"/>
      <c r="H5504" s="26"/>
      <c r="I5504" s="45" t="str">
        <f t="shared" si="1280"/>
        <v/>
      </c>
      <c r="J5504" s="30"/>
      <c r="K5504" s="27"/>
      <c r="L5504" s="59" t="str">
        <f t="shared" si="1281"/>
        <v/>
      </c>
      <c r="M5504" s="62" t="str">
        <f t="shared" si="1282"/>
        <v/>
      </c>
      <c r="N5504" s="52" t="str">
        <f t="shared" si="1283"/>
        <v/>
      </c>
      <c r="O5504" s="53" t="str">
        <f t="shared" si="1284"/>
        <v/>
      </c>
      <c r="P5504" s="33" t="str">
        <f t="shared" si="1289"/>
        <v>-</v>
      </c>
      <c r="Q5504" s="50" t="str">
        <f t="shared" ca="1" si="1285"/>
        <v/>
      </c>
      <c r="R5504" s="52" t="str">
        <f t="shared" si="1286"/>
        <v/>
      </c>
      <c r="S5504" s="53" t="str">
        <f t="shared" si="1287"/>
        <v/>
      </c>
      <c r="T5504" s="78" t="str">
        <f t="shared" si="1288"/>
        <v/>
      </c>
    </row>
    <row r="5505" spans="2:20" ht="15.25" x14ac:dyDescent="0.2">
      <c r="B5505" s="29" t="str">
        <f t="shared" si="1277"/>
        <v/>
      </c>
      <c r="C5505" s="18">
        <f t="shared" si="1290"/>
        <v>50700</v>
      </c>
      <c r="D5505" s="20" t="str">
        <f t="shared" si="1291"/>
        <v>Vendredi</v>
      </c>
      <c r="E5505" s="43" t="str">
        <f t="shared" si="1278"/>
        <v>OCT 2038</v>
      </c>
      <c r="F5505" s="48">
        <f t="shared" si="1279"/>
        <v>0</v>
      </c>
      <c r="G5505" s="26"/>
      <c r="H5505" s="26"/>
      <c r="I5505" s="45" t="str">
        <f t="shared" si="1280"/>
        <v/>
      </c>
      <c r="J5505" s="30"/>
      <c r="K5505" s="27"/>
      <c r="L5505" s="59" t="str">
        <f t="shared" si="1281"/>
        <v/>
      </c>
      <c r="M5505" s="62" t="str">
        <f t="shared" si="1282"/>
        <v/>
      </c>
      <c r="N5505" s="52" t="str">
        <f t="shared" si="1283"/>
        <v/>
      </c>
      <c r="O5505" s="53" t="str">
        <f t="shared" si="1284"/>
        <v/>
      </c>
      <c r="P5505" s="33" t="str">
        <f t="shared" si="1289"/>
        <v>-</v>
      </c>
      <c r="Q5505" s="50" t="str">
        <f t="shared" ca="1" si="1285"/>
        <v/>
      </c>
      <c r="R5505" s="52" t="str">
        <f t="shared" si="1286"/>
        <v/>
      </c>
      <c r="S5505" s="53" t="str">
        <f t="shared" si="1287"/>
        <v/>
      </c>
      <c r="T5505" s="78" t="str">
        <f t="shared" si="1288"/>
        <v/>
      </c>
    </row>
    <row r="5506" spans="2:20" ht="15.25" x14ac:dyDescent="0.2">
      <c r="B5506" s="29" t="str">
        <f t="shared" si="1277"/>
        <v/>
      </c>
      <c r="C5506" s="18">
        <f t="shared" si="1290"/>
        <v>50701</v>
      </c>
      <c r="D5506" s="20" t="str">
        <f t="shared" si="1291"/>
        <v>Samedi</v>
      </c>
      <c r="E5506" s="43" t="str">
        <f t="shared" si="1278"/>
        <v>OCT 2038</v>
      </c>
      <c r="F5506" s="48">
        <f t="shared" si="1279"/>
        <v>0</v>
      </c>
      <c r="G5506" s="26"/>
      <c r="H5506" s="26"/>
      <c r="I5506" s="45" t="str">
        <f t="shared" si="1280"/>
        <v/>
      </c>
      <c r="J5506" s="30"/>
      <c r="K5506" s="27"/>
      <c r="L5506" s="59" t="str">
        <f t="shared" si="1281"/>
        <v/>
      </c>
      <c r="M5506" s="62" t="str">
        <f t="shared" si="1282"/>
        <v/>
      </c>
      <c r="N5506" s="52" t="str">
        <f t="shared" si="1283"/>
        <v/>
      </c>
      <c r="O5506" s="53" t="str">
        <f t="shared" si="1284"/>
        <v/>
      </c>
      <c r="P5506" s="33" t="str">
        <f t="shared" si="1289"/>
        <v>-</v>
      </c>
      <c r="Q5506" s="50" t="str">
        <f t="shared" ca="1" si="1285"/>
        <v/>
      </c>
      <c r="R5506" s="52" t="str">
        <f t="shared" si="1286"/>
        <v/>
      </c>
      <c r="S5506" s="53" t="str">
        <f t="shared" si="1287"/>
        <v/>
      </c>
      <c r="T5506" s="78" t="str">
        <f t="shared" si="1288"/>
        <v/>
      </c>
    </row>
    <row r="5507" spans="2:20" ht="15.25" x14ac:dyDescent="0.2">
      <c r="B5507" s="29" t="str">
        <f t="shared" si="1277"/>
        <v/>
      </c>
      <c r="C5507" s="18">
        <f t="shared" si="1290"/>
        <v>50702</v>
      </c>
      <c r="D5507" s="20" t="str">
        <f t="shared" si="1291"/>
        <v>Dimanche</v>
      </c>
      <c r="E5507" s="43" t="str">
        <f t="shared" si="1278"/>
        <v>OCT 2038</v>
      </c>
      <c r="F5507" s="48">
        <f t="shared" si="1279"/>
        <v>0</v>
      </c>
      <c r="G5507" s="26"/>
      <c r="H5507" s="26"/>
      <c r="I5507" s="45" t="str">
        <f t="shared" si="1280"/>
        <v/>
      </c>
      <c r="J5507" s="30"/>
      <c r="K5507" s="27"/>
      <c r="L5507" s="59" t="str">
        <f t="shared" si="1281"/>
        <v/>
      </c>
      <c r="M5507" s="62" t="str">
        <f t="shared" si="1282"/>
        <v/>
      </c>
      <c r="N5507" s="52">
        <f t="shared" si="1283"/>
        <v>0</v>
      </c>
      <c r="O5507" s="53">
        <f t="shared" si="1284"/>
        <v>0</v>
      </c>
      <c r="P5507" s="33" t="str">
        <f t="shared" si="1289"/>
        <v>-</v>
      </c>
      <c r="Q5507" s="50" t="str">
        <f t="shared" ca="1" si="1285"/>
        <v/>
      </c>
      <c r="R5507" s="52" t="str">
        <f t="shared" si="1286"/>
        <v/>
      </c>
      <c r="S5507" s="53" t="str">
        <f t="shared" si="1287"/>
        <v/>
      </c>
      <c r="T5507" s="78" t="str">
        <f t="shared" si="1288"/>
        <v/>
      </c>
    </row>
    <row r="5508" spans="2:20" ht="15.25" x14ac:dyDescent="0.2">
      <c r="B5508" s="29" t="str">
        <f t="shared" si="1277"/>
        <v/>
      </c>
      <c r="C5508" s="18">
        <f t="shared" si="1290"/>
        <v>50703</v>
      </c>
      <c r="D5508" s="20" t="str">
        <f t="shared" si="1291"/>
        <v>Lundi</v>
      </c>
      <c r="E5508" s="43" t="str">
        <f t="shared" si="1278"/>
        <v>OCT 2038</v>
      </c>
      <c r="F5508" s="48">
        <f t="shared" si="1279"/>
        <v>0</v>
      </c>
      <c r="G5508" s="26"/>
      <c r="H5508" s="26"/>
      <c r="I5508" s="45" t="str">
        <f t="shared" si="1280"/>
        <v/>
      </c>
      <c r="J5508" s="30"/>
      <c r="K5508" s="27"/>
      <c r="L5508" s="59" t="str">
        <f t="shared" si="1281"/>
        <v/>
      </c>
      <c r="M5508" s="62" t="str">
        <f t="shared" si="1282"/>
        <v/>
      </c>
      <c r="N5508" s="52" t="str">
        <f t="shared" si="1283"/>
        <v/>
      </c>
      <c r="O5508" s="53" t="str">
        <f t="shared" si="1284"/>
        <v/>
      </c>
      <c r="P5508" s="33" t="str">
        <f t="shared" si="1289"/>
        <v>-</v>
      </c>
      <c r="Q5508" s="50" t="str">
        <f t="shared" ca="1" si="1285"/>
        <v/>
      </c>
      <c r="R5508" s="52" t="str">
        <f t="shared" si="1286"/>
        <v/>
      </c>
      <c r="S5508" s="53" t="str">
        <f t="shared" si="1287"/>
        <v/>
      </c>
      <c r="T5508" s="78" t="str">
        <f t="shared" si="1288"/>
        <v/>
      </c>
    </row>
    <row r="5509" spans="2:20" ht="15.25" x14ac:dyDescent="0.2">
      <c r="B5509" s="29" t="str">
        <f t="shared" si="1277"/>
        <v/>
      </c>
      <c r="C5509" s="18">
        <f t="shared" si="1290"/>
        <v>50704</v>
      </c>
      <c r="D5509" s="20" t="str">
        <f t="shared" si="1291"/>
        <v>Mardi</v>
      </c>
      <c r="E5509" s="43" t="str">
        <f t="shared" si="1278"/>
        <v>OCT 2038</v>
      </c>
      <c r="F5509" s="48">
        <f t="shared" si="1279"/>
        <v>0</v>
      </c>
      <c r="G5509" s="26"/>
      <c r="H5509" s="26"/>
      <c r="I5509" s="45" t="str">
        <f t="shared" si="1280"/>
        <v/>
      </c>
      <c r="J5509" s="30"/>
      <c r="K5509" s="27"/>
      <c r="L5509" s="59" t="str">
        <f t="shared" si="1281"/>
        <v/>
      </c>
      <c r="M5509" s="62" t="str">
        <f t="shared" si="1282"/>
        <v/>
      </c>
      <c r="N5509" s="52" t="str">
        <f t="shared" si="1283"/>
        <v/>
      </c>
      <c r="O5509" s="53" t="str">
        <f t="shared" si="1284"/>
        <v/>
      </c>
      <c r="P5509" s="33" t="str">
        <f t="shared" si="1289"/>
        <v>-</v>
      </c>
      <c r="Q5509" s="50" t="str">
        <f t="shared" ca="1" si="1285"/>
        <v/>
      </c>
      <c r="R5509" s="52" t="str">
        <f t="shared" si="1286"/>
        <v/>
      </c>
      <c r="S5509" s="53" t="str">
        <f t="shared" si="1287"/>
        <v/>
      </c>
      <c r="T5509" s="78" t="str">
        <f t="shared" si="1288"/>
        <v/>
      </c>
    </row>
    <row r="5510" spans="2:20" ht="15.25" x14ac:dyDescent="0.2">
      <c r="B5510" s="29" t="str">
        <f t="shared" si="1277"/>
        <v/>
      </c>
      <c r="C5510" s="18">
        <f t="shared" si="1290"/>
        <v>50705</v>
      </c>
      <c r="D5510" s="20" t="str">
        <f t="shared" si="1291"/>
        <v>Mercredi</v>
      </c>
      <c r="E5510" s="43" t="str">
        <f t="shared" si="1278"/>
        <v>OCT 2038</v>
      </c>
      <c r="F5510" s="48">
        <f t="shared" si="1279"/>
        <v>0</v>
      </c>
      <c r="G5510" s="26"/>
      <c r="H5510" s="26"/>
      <c r="I5510" s="45" t="str">
        <f t="shared" si="1280"/>
        <v/>
      </c>
      <c r="J5510" s="30"/>
      <c r="K5510" s="27"/>
      <c r="L5510" s="59" t="str">
        <f t="shared" si="1281"/>
        <v/>
      </c>
      <c r="M5510" s="62" t="str">
        <f t="shared" si="1282"/>
        <v/>
      </c>
      <c r="N5510" s="52" t="str">
        <f t="shared" si="1283"/>
        <v/>
      </c>
      <c r="O5510" s="53" t="str">
        <f t="shared" si="1284"/>
        <v/>
      </c>
      <c r="P5510" s="33" t="str">
        <f t="shared" si="1289"/>
        <v>-</v>
      </c>
      <c r="Q5510" s="50" t="str">
        <f t="shared" ca="1" si="1285"/>
        <v/>
      </c>
      <c r="R5510" s="52" t="str">
        <f t="shared" si="1286"/>
        <v/>
      </c>
      <c r="S5510" s="53" t="str">
        <f t="shared" si="1287"/>
        <v/>
      </c>
      <c r="T5510" s="78" t="str">
        <f t="shared" si="1288"/>
        <v/>
      </c>
    </row>
    <row r="5511" spans="2:20" ht="15.25" x14ac:dyDescent="0.2">
      <c r="B5511" s="29" t="str">
        <f t="shared" si="1277"/>
        <v/>
      </c>
      <c r="C5511" s="18">
        <f t="shared" si="1290"/>
        <v>50706</v>
      </c>
      <c r="D5511" s="20" t="str">
        <f t="shared" si="1291"/>
        <v>Jeudi</v>
      </c>
      <c r="E5511" s="43" t="str">
        <f t="shared" si="1278"/>
        <v>OCT 2038</v>
      </c>
      <c r="F5511" s="48">
        <f t="shared" si="1279"/>
        <v>0</v>
      </c>
      <c r="G5511" s="26"/>
      <c r="H5511" s="26"/>
      <c r="I5511" s="45" t="str">
        <f t="shared" si="1280"/>
        <v/>
      </c>
      <c r="J5511" s="30"/>
      <c r="K5511" s="27"/>
      <c r="L5511" s="59" t="str">
        <f t="shared" si="1281"/>
        <v/>
      </c>
      <c r="M5511" s="62" t="str">
        <f t="shared" si="1282"/>
        <v/>
      </c>
      <c r="N5511" s="52" t="str">
        <f t="shared" si="1283"/>
        <v/>
      </c>
      <c r="O5511" s="53" t="str">
        <f t="shared" si="1284"/>
        <v/>
      </c>
      <c r="P5511" s="33" t="str">
        <f t="shared" si="1289"/>
        <v>-</v>
      </c>
      <c r="Q5511" s="50" t="str">
        <f t="shared" ca="1" si="1285"/>
        <v/>
      </c>
      <c r="R5511" s="52" t="str">
        <f t="shared" si="1286"/>
        <v/>
      </c>
      <c r="S5511" s="53" t="str">
        <f t="shared" si="1287"/>
        <v/>
      </c>
      <c r="T5511" s="78" t="str">
        <f t="shared" si="1288"/>
        <v/>
      </c>
    </row>
    <row r="5512" spans="2:20" ht="15.25" x14ac:dyDescent="0.2">
      <c r="B5512" s="29" t="str">
        <f t="shared" si="1277"/>
        <v/>
      </c>
      <c r="C5512" s="18">
        <f t="shared" si="1290"/>
        <v>50707</v>
      </c>
      <c r="D5512" s="20" t="str">
        <f t="shared" si="1291"/>
        <v>Vendredi</v>
      </c>
      <c r="E5512" s="43" t="str">
        <f t="shared" si="1278"/>
        <v>OCT 2038</v>
      </c>
      <c r="F5512" s="48">
        <f t="shared" si="1279"/>
        <v>0</v>
      </c>
      <c r="G5512" s="26"/>
      <c r="H5512" s="26"/>
      <c r="I5512" s="45" t="str">
        <f t="shared" si="1280"/>
        <v/>
      </c>
      <c r="J5512" s="30"/>
      <c r="K5512" s="27"/>
      <c r="L5512" s="59" t="str">
        <f t="shared" si="1281"/>
        <v/>
      </c>
      <c r="M5512" s="62" t="str">
        <f t="shared" si="1282"/>
        <v/>
      </c>
      <c r="N5512" s="52" t="str">
        <f t="shared" si="1283"/>
        <v/>
      </c>
      <c r="O5512" s="53" t="str">
        <f t="shared" si="1284"/>
        <v/>
      </c>
      <c r="P5512" s="33" t="str">
        <f t="shared" si="1289"/>
        <v>-</v>
      </c>
      <c r="Q5512" s="50" t="str">
        <f t="shared" ca="1" si="1285"/>
        <v/>
      </c>
      <c r="R5512" s="52" t="str">
        <f t="shared" si="1286"/>
        <v/>
      </c>
      <c r="S5512" s="53" t="str">
        <f t="shared" si="1287"/>
        <v/>
      </c>
      <c r="T5512" s="78" t="str">
        <f t="shared" si="1288"/>
        <v/>
      </c>
    </row>
    <row r="5513" spans="2:20" ht="15.25" x14ac:dyDescent="0.2">
      <c r="B5513" s="29" t="str">
        <f t="shared" si="1277"/>
        <v/>
      </c>
      <c r="C5513" s="18">
        <f t="shared" si="1290"/>
        <v>50708</v>
      </c>
      <c r="D5513" s="20" t="str">
        <f t="shared" si="1291"/>
        <v>Samedi</v>
      </c>
      <c r="E5513" s="43" t="str">
        <f t="shared" si="1278"/>
        <v>OCT 2038</v>
      </c>
      <c r="F5513" s="48">
        <f t="shared" si="1279"/>
        <v>0</v>
      </c>
      <c r="G5513" s="26"/>
      <c r="H5513" s="26"/>
      <c r="I5513" s="45" t="str">
        <f t="shared" si="1280"/>
        <v/>
      </c>
      <c r="J5513" s="30"/>
      <c r="K5513" s="27"/>
      <c r="L5513" s="59" t="str">
        <f t="shared" si="1281"/>
        <v/>
      </c>
      <c r="M5513" s="62" t="str">
        <f t="shared" si="1282"/>
        <v/>
      </c>
      <c r="N5513" s="52" t="str">
        <f t="shared" si="1283"/>
        <v/>
      </c>
      <c r="O5513" s="53" t="str">
        <f t="shared" si="1284"/>
        <v/>
      </c>
      <c r="P5513" s="33" t="str">
        <f t="shared" si="1289"/>
        <v>-</v>
      </c>
      <c r="Q5513" s="50" t="str">
        <f t="shared" ca="1" si="1285"/>
        <v/>
      </c>
      <c r="R5513" s="52" t="str">
        <f t="shared" si="1286"/>
        <v/>
      </c>
      <c r="S5513" s="53" t="str">
        <f t="shared" si="1287"/>
        <v/>
      </c>
      <c r="T5513" s="78" t="str">
        <f t="shared" si="1288"/>
        <v/>
      </c>
    </row>
    <row r="5514" spans="2:20" ht="15.25" x14ac:dyDescent="0.2">
      <c r="B5514" s="29" t="str">
        <f t="shared" ref="B5514:B5577" si="1292">IF(ISERROR(IF(YEAR($C5513)=YEAR($C5514),"",YEAR($C5514))),"",IF(YEAR($C5513)=YEAR($C5514),"",YEAR($C5514)))</f>
        <v/>
      </c>
      <c r="C5514" s="18">
        <f t="shared" si="1290"/>
        <v>50709</v>
      </c>
      <c r="D5514" s="20" t="str">
        <f t="shared" si="1291"/>
        <v>Dimanche</v>
      </c>
      <c r="E5514" s="43" t="str">
        <f t="shared" ref="E5514:E5577" si="1293">UPPER(TEXT(C5514,"mmm"))&amp;" "&amp;UPPER(TEXT(C5514,"aaaa"))</f>
        <v>OCT 2038</v>
      </c>
      <c r="F5514" s="48">
        <f t="shared" ref="F5514:F5577" si="1294">IF(J5514="oui",1,0)</f>
        <v>0</v>
      </c>
      <c r="G5514" s="26"/>
      <c r="H5514" s="26"/>
      <c r="I5514" s="45" t="str">
        <f t="shared" ref="I5514:I5577" si="1295">IF(ISERROR(AVERAGE(G5514:H5514)),"",AVERAGE(G5514:H5514))</f>
        <v/>
      </c>
      <c r="J5514" s="30"/>
      <c r="K5514" s="27"/>
      <c r="L5514" s="59" t="str">
        <f t="shared" ref="L5514:L5577" si="1296">IF(ISERROR(IF(D5514="Dimanche",AVERAGE(G5508:G5514),"")),"",IF(D5514="Dimanche",AVERAGE(G5508:G5514),""))</f>
        <v/>
      </c>
      <c r="M5514" s="62" t="str">
        <f t="shared" ref="M5514:M5577" si="1297">IF(ISERROR(IF(D5514="Dimanche",AVERAGE(H5508:H5514),"")),"",IF(D5514="Dimanche",AVERAGE(H5508:H5514),""))</f>
        <v/>
      </c>
      <c r="N5514" s="52">
        <f t="shared" ref="N5514:N5577" si="1298">IF(ISERROR(IF(D5514="Dimanche",COUNTIF(J5508:J5514,"oui"),"")),"",IF(D5514="Dimanche",COUNTIF(J5508:J5514,"oui"),""))</f>
        <v>0</v>
      </c>
      <c r="O5514" s="53">
        <f t="shared" ref="O5514:O5577" si="1299">IF(ISERROR(IF(D5514="Dimanche",SUM(K5508:K5514),"")),"",IF(D5514="Dimanche",SUM(K5508:K5514),""))</f>
        <v>0</v>
      </c>
      <c r="P5514" s="33" t="str">
        <f t="shared" si="1289"/>
        <v>-</v>
      </c>
      <c r="Q5514" s="50" t="str">
        <f t="shared" ref="Q5514:Q5577" ca="1" si="1300">IF(ISERROR(AVERAGEIF($E$9:$K$6349,P5514,$I$9:$I$6349)),"",AVERAGEIF($E$9:$I$6349,P5514,$I$9:$I$6349))</f>
        <v/>
      </c>
      <c r="R5514" s="52" t="str">
        <f t="shared" ref="R5514:R5577" si="1301">IF(P5514="-","",SUMIF($E$9:$F$6349,P5514,$F$9:$F$6349))</f>
        <v/>
      </c>
      <c r="S5514" s="53" t="str">
        <f t="shared" ref="S5514:S5577" si="1302">IF(P5514="-","",SUMIF($E$9:$K$6349,P5514,$K$9:$K$6349))</f>
        <v/>
      </c>
      <c r="T5514" s="78" t="str">
        <f t="shared" ref="T5514:T5577" si="1303">IF(P5514="-","",P5514)</f>
        <v/>
      </c>
    </row>
    <row r="5515" spans="2:20" ht="15.25" x14ac:dyDescent="0.2">
      <c r="B5515" s="29" t="str">
        <f t="shared" si="1292"/>
        <v/>
      </c>
      <c r="C5515" s="18">
        <f t="shared" si="1290"/>
        <v>50710</v>
      </c>
      <c r="D5515" s="20" t="str">
        <f t="shared" si="1291"/>
        <v>Lundi</v>
      </c>
      <c r="E5515" s="43" t="str">
        <f t="shared" si="1293"/>
        <v>NOV 2038</v>
      </c>
      <c r="F5515" s="48">
        <f t="shared" si="1294"/>
        <v>0</v>
      </c>
      <c r="G5515" s="26"/>
      <c r="H5515" s="26"/>
      <c r="I5515" s="45" t="str">
        <f t="shared" si="1295"/>
        <v/>
      </c>
      <c r="J5515" s="30"/>
      <c r="K5515" s="27"/>
      <c r="L5515" s="59" t="str">
        <f t="shared" si="1296"/>
        <v/>
      </c>
      <c r="M5515" s="62" t="str">
        <f t="shared" si="1297"/>
        <v/>
      </c>
      <c r="N5515" s="52" t="str">
        <f t="shared" si="1298"/>
        <v/>
      </c>
      <c r="O5515" s="53" t="str">
        <f t="shared" si="1299"/>
        <v/>
      </c>
      <c r="P5515" s="33" t="str">
        <f t="shared" ref="P5515:P5578" si="1304">IF(MONTH(C5515)=MONTH(C5514),"-",UPPER(TEXT(C5515,"mmm"))&amp;" "&amp;UPPER(TEXT(C5514,"aaaa")))</f>
        <v>NOV 2038</v>
      </c>
      <c r="Q5515" s="50" t="str">
        <f t="shared" ca="1" si="1300"/>
        <v/>
      </c>
      <c r="R5515" s="52">
        <f t="shared" ca="1" si="1301"/>
        <v>0</v>
      </c>
      <c r="S5515" s="53">
        <f t="shared" ca="1" si="1302"/>
        <v>0</v>
      </c>
      <c r="T5515" s="78" t="str">
        <f t="shared" si="1303"/>
        <v>NOV 2038</v>
      </c>
    </row>
    <row r="5516" spans="2:20" ht="15.25" x14ac:dyDescent="0.2">
      <c r="B5516" s="29" t="str">
        <f t="shared" si="1292"/>
        <v/>
      </c>
      <c r="C5516" s="18">
        <f t="shared" si="1290"/>
        <v>50711</v>
      </c>
      <c r="D5516" s="20" t="str">
        <f t="shared" si="1291"/>
        <v>Mardi</v>
      </c>
      <c r="E5516" s="43" t="str">
        <f t="shared" si="1293"/>
        <v>NOV 2038</v>
      </c>
      <c r="F5516" s="48">
        <f t="shared" si="1294"/>
        <v>0</v>
      </c>
      <c r="G5516" s="26"/>
      <c r="H5516" s="26"/>
      <c r="I5516" s="45" t="str">
        <f t="shared" si="1295"/>
        <v/>
      </c>
      <c r="J5516" s="30"/>
      <c r="K5516" s="27"/>
      <c r="L5516" s="59" t="str">
        <f t="shared" si="1296"/>
        <v/>
      </c>
      <c r="M5516" s="62" t="str">
        <f t="shared" si="1297"/>
        <v/>
      </c>
      <c r="N5516" s="52" t="str">
        <f t="shared" si="1298"/>
        <v/>
      </c>
      <c r="O5516" s="53" t="str">
        <f t="shared" si="1299"/>
        <v/>
      </c>
      <c r="P5516" s="33" t="str">
        <f t="shared" si="1304"/>
        <v>-</v>
      </c>
      <c r="Q5516" s="50" t="str">
        <f t="shared" ca="1" si="1300"/>
        <v/>
      </c>
      <c r="R5516" s="52" t="str">
        <f t="shared" si="1301"/>
        <v/>
      </c>
      <c r="S5516" s="53" t="str">
        <f t="shared" si="1302"/>
        <v/>
      </c>
      <c r="T5516" s="78" t="str">
        <f t="shared" si="1303"/>
        <v/>
      </c>
    </row>
    <row r="5517" spans="2:20" ht="15.25" x14ac:dyDescent="0.2">
      <c r="B5517" s="29" t="str">
        <f t="shared" si="1292"/>
        <v/>
      </c>
      <c r="C5517" s="18">
        <f t="shared" si="1290"/>
        <v>50712</v>
      </c>
      <c r="D5517" s="20" t="str">
        <f t="shared" si="1291"/>
        <v>Mercredi</v>
      </c>
      <c r="E5517" s="43" t="str">
        <f t="shared" si="1293"/>
        <v>NOV 2038</v>
      </c>
      <c r="F5517" s="48">
        <f t="shared" si="1294"/>
        <v>0</v>
      </c>
      <c r="G5517" s="26"/>
      <c r="H5517" s="26"/>
      <c r="I5517" s="45" t="str">
        <f t="shared" si="1295"/>
        <v/>
      </c>
      <c r="J5517" s="30"/>
      <c r="K5517" s="27"/>
      <c r="L5517" s="59" t="str">
        <f t="shared" si="1296"/>
        <v/>
      </c>
      <c r="M5517" s="62" t="str">
        <f t="shared" si="1297"/>
        <v/>
      </c>
      <c r="N5517" s="52" t="str">
        <f t="shared" si="1298"/>
        <v/>
      </c>
      <c r="O5517" s="53" t="str">
        <f t="shared" si="1299"/>
        <v/>
      </c>
      <c r="P5517" s="33" t="str">
        <f t="shared" si="1304"/>
        <v>-</v>
      </c>
      <c r="Q5517" s="50" t="str">
        <f t="shared" ca="1" si="1300"/>
        <v/>
      </c>
      <c r="R5517" s="52" t="str">
        <f t="shared" si="1301"/>
        <v/>
      </c>
      <c r="S5517" s="53" t="str">
        <f t="shared" si="1302"/>
        <v/>
      </c>
      <c r="T5517" s="78" t="str">
        <f t="shared" si="1303"/>
        <v/>
      </c>
    </row>
    <row r="5518" spans="2:20" ht="15.25" x14ac:dyDescent="0.2">
      <c r="B5518" s="29" t="str">
        <f t="shared" si="1292"/>
        <v/>
      </c>
      <c r="C5518" s="18">
        <f t="shared" si="1290"/>
        <v>50713</v>
      </c>
      <c r="D5518" s="20" t="str">
        <f t="shared" si="1291"/>
        <v>Jeudi</v>
      </c>
      <c r="E5518" s="43" t="str">
        <f t="shared" si="1293"/>
        <v>NOV 2038</v>
      </c>
      <c r="F5518" s="48">
        <f t="shared" si="1294"/>
        <v>0</v>
      </c>
      <c r="G5518" s="26"/>
      <c r="H5518" s="26"/>
      <c r="I5518" s="45" t="str">
        <f t="shared" si="1295"/>
        <v/>
      </c>
      <c r="J5518" s="30"/>
      <c r="K5518" s="27"/>
      <c r="L5518" s="59" t="str">
        <f t="shared" si="1296"/>
        <v/>
      </c>
      <c r="M5518" s="62" t="str">
        <f t="shared" si="1297"/>
        <v/>
      </c>
      <c r="N5518" s="52" t="str">
        <f t="shared" si="1298"/>
        <v/>
      </c>
      <c r="O5518" s="53" t="str">
        <f t="shared" si="1299"/>
        <v/>
      </c>
      <c r="P5518" s="33" t="str">
        <f t="shared" si="1304"/>
        <v>-</v>
      </c>
      <c r="Q5518" s="50" t="str">
        <f t="shared" ca="1" si="1300"/>
        <v/>
      </c>
      <c r="R5518" s="52" t="str">
        <f t="shared" si="1301"/>
        <v/>
      </c>
      <c r="S5518" s="53" t="str">
        <f t="shared" si="1302"/>
        <v/>
      </c>
      <c r="T5518" s="78" t="str">
        <f t="shared" si="1303"/>
        <v/>
      </c>
    </row>
    <row r="5519" spans="2:20" ht="15.25" x14ac:dyDescent="0.2">
      <c r="B5519" s="29" t="str">
        <f t="shared" si="1292"/>
        <v/>
      </c>
      <c r="C5519" s="18">
        <f t="shared" si="1290"/>
        <v>50714</v>
      </c>
      <c r="D5519" s="20" t="str">
        <f t="shared" si="1291"/>
        <v>Vendredi</v>
      </c>
      <c r="E5519" s="43" t="str">
        <f t="shared" si="1293"/>
        <v>NOV 2038</v>
      </c>
      <c r="F5519" s="48">
        <f t="shared" si="1294"/>
        <v>0</v>
      </c>
      <c r="G5519" s="26"/>
      <c r="H5519" s="26"/>
      <c r="I5519" s="45" t="str">
        <f t="shared" si="1295"/>
        <v/>
      </c>
      <c r="J5519" s="30"/>
      <c r="K5519" s="27"/>
      <c r="L5519" s="59" t="str">
        <f t="shared" si="1296"/>
        <v/>
      </c>
      <c r="M5519" s="62" t="str">
        <f t="shared" si="1297"/>
        <v/>
      </c>
      <c r="N5519" s="52" t="str">
        <f t="shared" si="1298"/>
        <v/>
      </c>
      <c r="O5519" s="53" t="str">
        <f t="shared" si="1299"/>
        <v/>
      </c>
      <c r="P5519" s="33" t="str">
        <f t="shared" si="1304"/>
        <v>-</v>
      </c>
      <c r="Q5519" s="50" t="str">
        <f t="shared" ca="1" si="1300"/>
        <v/>
      </c>
      <c r="R5519" s="52" t="str">
        <f t="shared" si="1301"/>
        <v/>
      </c>
      <c r="S5519" s="53" t="str">
        <f t="shared" si="1302"/>
        <v/>
      </c>
      <c r="T5519" s="78" t="str">
        <f t="shared" si="1303"/>
        <v/>
      </c>
    </row>
    <row r="5520" spans="2:20" ht="15.25" x14ac:dyDescent="0.2">
      <c r="B5520" s="29" t="str">
        <f t="shared" si="1292"/>
        <v/>
      </c>
      <c r="C5520" s="18">
        <f t="shared" si="1290"/>
        <v>50715</v>
      </c>
      <c r="D5520" s="20" t="str">
        <f t="shared" si="1291"/>
        <v>Samedi</v>
      </c>
      <c r="E5520" s="43" t="str">
        <f t="shared" si="1293"/>
        <v>NOV 2038</v>
      </c>
      <c r="F5520" s="48">
        <f t="shared" si="1294"/>
        <v>0</v>
      </c>
      <c r="G5520" s="26"/>
      <c r="H5520" s="26"/>
      <c r="I5520" s="45" t="str">
        <f t="shared" si="1295"/>
        <v/>
      </c>
      <c r="J5520" s="30"/>
      <c r="K5520" s="27"/>
      <c r="L5520" s="59" t="str">
        <f t="shared" si="1296"/>
        <v/>
      </c>
      <c r="M5520" s="62" t="str">
        <f t="shared" si="1297"/>
        <v/>
      </c>
      <c r="N5520" s="52" t="str">
        <f t="shared" si="1298"/>
        <v/>
      </c>
      <c r="O5520" s="53" t="str">
        <f t="shared" si="1299"/>
        <v/>
      </c>
      <c r="P5520" s="33" t="str">
        <f t="shared" si="1304"/>
        <v>-</v>
      </c>
      <c r="Q5520" s="50" t="str">
        <f t="shared" ca="1" si="1300"/>
        <v/>
      </c>
      <c r="R5520" s="52" t="str">
        <f t="shared" si="1301"/>
        <v/>
      </c>
      <c r="S5520" s="53" t="str">
        <f t="shared" si="1302"/>
        <v/>
      </c>
      <c r="T5520" s="78" t="str">
        <f t="shared" si="1303"/>
        <v/>
      </c>
    </row>
    <row r="5521" spans="2:20" ht="15.25" x14ac:dyDescent="0.2">
      <c r="B5521" s="29" t="str">
        <f t="shared" si="1292"/>
        <v/>
      </c>
      <c r="C5521" s="18">
        <f t="shared" si="1290"/>
        <v>50716</v>
      </c>
      <c r="D5521" s="20" t="str">
        <f t="shared" si="1291"/>
        <v>Dimanche</v>
      </c>
      <c r="E5521" s="43" t="str">
        <f t="shared" si="1293"/>
        <v>NOV 2038</v>
      </c>
      <c r="F5521" s="48">
        <f t="shared" si="1294"/>
        <v>0</v>
      </c>
      <c r="G5521" s="26"/>
      <c r="H5521" s="26"/>
      <c r="I5521" s="45" t="str">
        <f t="shared" si="1295"/>
        <v/>
      </c>
      <c r="J5521" s="30"/>
      <c r="K5521" s="27"/>
      <c r="L5521" s="59" t="str">
        <f t="shared" si="1296"/>
        <v/>
      </c>
      <c r="M5521" s="62" t="str">
        <f t="shared" si="1297"/>
        <v/>
      </c>
      <c r="N5521" s="52">
        <f t="shared" si="1298"/>
        <v>0</v>
      </c>
      <c r="O5521" s="53">
        <f t="shared" si="1299"/>
        <v>0</v>
      </c>
      <c r="P5521" s="33" t="str">
        <f t="shared" si="1304"/>
        <v>-</v>
      </c>
      <c r="Q5521" s="50" t="str">
        <f t="shared" ca="1" si="1300"/>
        <v/>
      </c>
      <c r="R5521" s="52" t="str">
        <f t="shared" si="1301"/>
        <v/>
      </c>
      <c r="S5521" s="53" t="str">
        <f t="shared" si="1302"/>
        <v/>
      </c>
      <c r="T5521" s="78" t="str">
        <f t="shared" si="1303"/>
        <v/>
      </c>
    </row>
    <row r="5522" spans="2:20" ht="15.25" x14ac:dyDescent="0.2">
      <c r="B5522" s="29" t="str">
        <f t="shared" si="1292"/>
        <v/>
      </c>
      <c r="C5522" s="18">
        <f t="shared" si="1290"/>
        <v>50717</v>
      </c>
      <c r="D5522" s="20" t="str">
        <f t="shared" si="1291"/>
        <v>Lundi</v>
      </c>
      <c r="E5522" s="43" t="str">
        <f t="shared" si="1293"/>
        <v>NOV 2038</v>
      </c>
      <c r="F5522" s="48">
        <f t="shared" si="1294"/>
        <v>0</v>
      </c>
      <c r="G5522" s="26"/>
      <c r="H5522" s="26"/>
      <c r="I5522" s="45" t="str">
        <f t="shared" si="1295"/>
        <v/>
      </c>
      <c r="J5522" s="30"/>
      <c r="K5522" s="27"/>
      <c r="L5522" s="59" t="str">
        <f t="shared" si="1296"/>
        <v/>
      </c>
      <c r="M5522" s="62" t="str">
        <f t="shared" si="1297"/>
        <v/>
      </c>
      <c r="N5522" s="52" t="str">
        <f t="shared" si="1298"/>
        <v/>
      </c>
      <c r="O5522" s="53" t="str">
        <f t="shared" si="1299"/>
        <v/>
      </c>
      <c r="P5522" s="33" t="str">
        <f t="shared" si="1304"/>
        <v>-</v>
      </c>
      <c r="Q5522" s="50" t="str">
        <f t="shared" ca="1" si="1300"/>
        <v/>
      </c>
      <c r="R5522" s="52" t="str">
        <f t="shared" si="1301"/>
        <v/>
      </c>
      <c r="S5522" s="53" t="str">
        <f t="shared" si="1302"/>
        <v/>
      </c>
      <c r="T5522" s="78" t="str">
        <f t="shared" si="1303"/>
        <v/>
      </c>
    </row>
    <row r="5523" spans="2:20" ht="15.25" x14ac:dyDescent="0.2">
      <c r="B5523" s="29" t="str">
        <f t="shared" si="1292"/>
        <v/>
      </c>
      <c r="C5523" s="18">
        <f t="shared" si="1290"/>
        <v>50718</v>
      </c>
      <c r="D5523" s="20" t="str">
        <f t="shared" si="1291"/>
        <v>Mardi</v>
      </c>
      <c r="E5523" s="43" t="str">
        <f t="shared" si="1293"/>
        <v>NOV 2038</v>
      </c>
      <c r="F5523" s="48">
        <f t="shared" si="1294"/>
        <v>0</v>
      </c>
      <c r="G5523" s="26"/>
      <c r="H5523" s="26"/>
      <c r="I5523" s="45" t="str">
        <f t="shared" si="1295"/>
        <v/>
      </c>
      <c r="J5523" s="30"/>
      <c r="K5523" s="27"/>
      <c r="L5523" s="59" t="str">
        <f t="shared" si="1296"/>
        <v/>
      </c>
      <c r="M5523" s="62" t="str">
        <f t="shared" si="1297"/>
        <v/>
      </c>
      <c r="N5523" s="52" t="str">
        <f t="shared" si="1298"/>
        <v/>
      </c>
      <c r="O5523" s="53" t="str">
        <f t="shared" si="1299"/>
        <v/>
      </c>
      <c r="P5523" s="33" t="str">
        <f t="shared" si="1304"/>
        <v>-</v>
      </c>
      <c r="Q5523" s="50" t="str">
        <f t="shared" ca="1" si="1300"/>
        <v/>
      </c>
      <c r="R5523" s="52" t="str">
        <f t="shared" si="1301"/>
        <v/>
      </c>
      <c r="S5523" s="53" t="str">
        <f t="shared" si="1302"/>
        <v/>
      </c>
      <c r="T5523" s="78" t="str">
        <f t="shared" si="1303"/>
        <v/>
      </c>
    </row>
    <row r="5524" spans="2:20" ht="15.25" x14ac:dyDescent="0.2">
      <c r="B5524" s="29" t="str">
        <f t="shared" si="1292"/>
        <v/>
      </c>
      <c r="C5524" s="18">
        <f t="shared" si="1290"/>
        <v>50719</v>
      </c>
      <c r="D5524" s="20" t="str">
        <f t="shared" si="1291"/>
        <v>Mercredi</v>
      </c>
      <c r="E5524" s="43" t="str">
        <f t="shared" si="1293"/>
        <v>NOV 2038</v>
      </c>
      <c r="F5524" s="48">
        <f t="shared" si="1294"/>
        <v>0</v>
      </c>
      <c r="G5524" s="26"/>
      <c r="H5524" s="26"/>
      <c r="I5524" s="45" t="str">
        <f t="shared" si="1295"/>
        <v/>
      </c>
      <c r="J5524" s="30"/>
      <c r="K5524" s="27"/>
      <c r="L5524" s="59" t="str">
        <f t="shared" si="1296"/>
        <v/>
      </c>
      <c r="M5524" s="62" t="str">
        <f t="shared" si="1297"/>
        <v/>
      </c>
      <c r="N5524" s="52" t="str">
        <f t="shared" si="1298"/>
        <v/>
      </c>
      <c r="O5524" s="53" t="str">
        <f t="shared" si="1299"/>
        <v/>
      </c>
      <c r="P5524" s="33" t="str">
        <f t="shared" si="1304"/>
        <v>-</v>
      </c>
      <c r="Q5524" s="50" t="str">
        <f t="shared" ca="1" si="1300"/>
        <v/>
      </c>
      <c r="R5524" s="52" t="str">
        <f t="shared" si="1301"/>
        <v/>
      </c>
      <c r="S5524" s="53" t="str">
        <f t="shared" si="1302"/>
        <v/>
      </c>
      <c r="T5524" s="78" t="str">
        <f t="shared" si="1303"/>
        <v/>
      </c>
    </row>
    <row r="5525" spans="2:20" ht="15.25" x14ac:dyDescent="0.2">
      <c r="B5525" s="29" t="str">
        <f t="shared" si="1292"/>
        <v/>
      </c>
      <c r="C5525" s="18">
        <f t="shared" si="1290"/>
        <v>50720</v>
      </c>
      <c r="D5525" s="20" t="str">
        <f t="shared" si="1291"/>
        <v>Jeudi</v>
      </c>
      <c r="E5525" s="43" t="str">
        <f t="shared" si="1293"/>
        <v>NOV 2038</v>
      </c>
      <c r="F5525" s="48">
        <f t="shared" si="1294"/>
        <v>0</v>
      </c>
      <c r="G5525" s="26"/>
      <c r="H5525" s="26"/>
      <c r="I5525" s="45" t="str">
        <f t="shared" si="1295"/>
        <v/>
      </c>
      <c r="J5525" s="30"/>
      <c r="K5525" s="27"/>
      <c r="L5525" s="59" t="str">
        <f t="shared" si="1296"/>
        <v/>
      </c>
      <c r="M5525" s="62" t="str">
        <f t="shared" si="1297"/>
        <v/>
      </c>
      <c r="N5525" s="52" t="str">
        <f t="shared" si="1298"/>
        <v/>
      </c>
      <c r="O5525" s="53" t="str">
        <f t="shared" si="1299"/>
        <v/>
      </c>
      <c r="P5525" s="33" t="str">
        <f t="shared" si="1304"/>
        <v>-</v>
      </c>
      <c r="Q5525" s="50" t="str">
        <f t="shared" ca="1" si="1300"/>
        <v/>
      </c>
      <c r="R5525" s="52" t="str">
        <f t="shared" si="1301"/>
        <v/>
      </c>
      <c r="S5525" s="53" t="str">
        <f t="shared" si="1302"/>
        <v/>
      </c>
      <c r="T5525" s="78" t="str">
        <f t="shared" si="1303"/>
        <v/>
      </c>
    </row>
    <row r="5526" spans="2:20" ht="15.25" x14ac:dyDescent="0.2">
      <c r="B5526" s="29" t="str">
        <f t="shared" si="1292"/>
        <v/>
      </c>
      <c r="C5526" s="18">
        <f t="shared" si="1290"/>
        <v>50721</v>
      </c>
      <c r="D5526" s="20" t="str">
        <f t="shared" si="1291"/>
        <v>Vendredi</v>
      </c>
      <c r="E5526" s="43" t="str">
        <f t="shared" si="1293"/>
        <v>NOV 2038</v>
      </c>
      <c r="F5526" s="48">
        <f t="shared" si="1294"/>
        <v>0</v>
      </c>
      <c r="G5526" s="26"/>
      <c r="H5526" s="26"/>
      <c r="I5526" s="45" t="str">
        <f t="shared" si="1295"/>
        <v/>
      </c>
      <c r="J5526" s="30"/>
      <c r="K5526" s="27"/>
      <c r="L5526" s="59" t="str">
        <f t="shared" si="1296"/>
        <v/>
      </c>
      <c r="M5526" s="62" t="str">
        <f t="shared" si="1297"/>
        <v/>
      </c>
      <c r="N5526" s="52" t="str">
        <f t="shared" si="1298"/>
        <v/>
      </c>
      <c r="O5526" s="53" t="str">
        <f t="shared" si="1299"/>
        <v/>
      </c>
      <c r="P5526" s="33" t="str">
        <f t="shared" si="1304"/>
        <v>-</v>
      </c>
      <c r="Q5526" s="50" t="str">
        <f t="shared" ca="1" si="1300"/>
        <v/>
      </c>
      <c r="R5526" s="52" t="str">
        <f t="shared" si="1301"/>
        <v/>
      </c>
      <c r="S5526" s="53" t="str">
        <f t="shared" si="1302"/>
        <v/>
      </c>
      <c r="T5526" s="78" t="str">
        <f t="shared" si="1303"/>
        <v/>
      </c>
    </row>
    <row r="5527" spans="2:20" ht="15.25" x14ac:dyDescent="0.2">
      <c r="B5527" s="29" t="str">
        <f t="shared" si="1292"/>
        <v/>
      </c>
      <c r="C5527" s="18">
        <f t="shared" si="1290"/>
        <v>50722</v>
      </c>
      <c r="D5527" s="20" t="str">
        <f t="shared" si="1291"/>
        <v>Samedi</v>
      </c>
      <c r="E5527" s="43" t="str">
        <f t="shared" si="1293"/>
        <v>NOV 2038</v>
      </c>
      <c r="F5527" s="48">
        <f t="shared" si="1294"/>
        <v>0</v>
      </c>
      <c r="G5527" s="26"/>
      <c r="H5527" s="26"/>
      <c r="I5527" s="45" t="str">
        <f t="shared" si="1295"/>
        <v/>
      </c>
      <c r="J5527" s="30"/>
      <c r="K5527" s="27"/>
      <c r="L5527" s="59" t="str">
        <f t="shared" si="1296"/>
        <v/>
      </c>
      <c r="M5527" s="62" t="str">
        <f t="shared" si="1297"/>
        <v/>
      </c>
      <c r="N5527" s="52" t="str">
        <f t="shared" si="1298"/>
        <v/>
      </c>
      <c r="O5527" s="53" t="str">
        <f t="shared" si="1299"/>
        <v/>
      </c>
      <c r="P5527" s="33" t="str">
        <f t="shared" si="1304"/>
        <v>-</v>
      </c>
      <c r="Q5527" s="50" t="str">
        <f t="shared" ca="1" si="1300"/>
        <v/>
      </c>
      <c r="R5527" s="52" t="str">
        <f t="shared" si="1301"/>
        <v/>
      </c>
      <c r="S5527" s="53" t="str">
        <f t="shared" si="1302"/>
        <v/>
      </c>
      <c r="T5527" s="78" t="str">
        <f t="shared" si="1303"/>
        <v/>
      </c>
    </row>
    <row r="5528" spans="2:20" ht="15.25" x14ac:dyDescent="0.2">
      <c r="B5528" s="29" t="str">
        <f t="shared" si="1292"/>
        <v/>
      </c>
      <c r="C5528" s="18">
        <f t="shared" si="1290"/>
        <v>50723</v>
      </c>
      <c r="D5528" s="20" t="str">
        <f t="shared" si="1291"/>
        <v>Dimanche</v>
      </c>
      <c r="E5528" s="43" t="str">
        <f t="shared" si="1293"/>
        <v>NOV 2038</v>
      </c>
      <c r="F5528" s="48">
        <f t="shared" si="1294"/>
        <v>0</v>
      </c>
      <c r="G5528" s="26"/>
      <c r="H5528" s="26"/>
      <c r="I5528" s="45" t="str">
        <f t="shared" si="1295"/>
        <v/>
      </c>
      <c r="J5528" s="30"/>
      <c r="K5528" s="27"/>
      <c r="L5528" s="59" t="str">
        <f t="shared" si="1296"/>
        <v/>
      </c>
      <c r="M5528" s="62" t="str">
        <f t="shared" si="1297"/>
        <v/>
      </c>
      <c r="N5528" s="52">
        <f t="shared" si="1298"/>
        <v>0</v>
      </c>
      <c r="O5528" s="53">
        <f t="shared" si="1299"/>
        <v>0</v>
      </c>
      <c r="P5528" s="33" t="str">
        <f t="shared" si="1304"/>
        <v>-</v>
      </c>
      <c r="Q5528" s="50" t="str">
        <f t="shared" ca="1" si="1300"/>
        <v/>
      </c>
      <c r="R5528" s="52" t="str">
        <f t="shared" si="1301"/>
        <v/>
      </c>
      <c r="S5528" s="53" t="str">
        <f t="shared" si="1302"/>
        <v/>
      </c>
      <c r="T5528" s="78" t="str">
        <f t="shared" si="1303"/>
        <v/>
      </c>
    </row>
    <row r="5529" spans="2:20" ht="15.25" x14ac:dyDescent="0.2">
      <c r="B5529" s="29" t="str">
        <f t="shared" si="1292"/>
        <v/>
      </c>
      <c r="C5529" s="18">
        <f t="shared" si="1290"/>
        <v>50724</v>
      </c>
      <c r="D5529" s="20" t="str">
        <f t="shared" si="1291"/>
        <v>Lundi</v>
      </c>
      <c r="E5529" s="43" t="str">
        <f t="shared" si="1293"/>
        <v>NOV 2038</v>
      </c>
      <c r="F5529" s="48">
        <f t="shared" si="1294"/>
        <v>0</v>
      </c>
      <c r="G5529" s="26"/>
      <c r="H5529" s="26"/>
      <c r="I5529" s="45" t="str">
        <f t="shared" si="1295"/>
        <v/>
      </c>
      <c r="J5529" s="30"/>
      <c r="K5529" s="27"/>
      <c r="L5529" s="59" t="str">
        <f t="shared" si="1296"/>
        <v/>
      </c>
      <c r="M5529" s="62" t="str">
        <f t="shared" si="1297"/>
        <v/>
      </c>
      <c r="N5529" s="52" t="str">
        <f t="shared" si="1298"/>
        <v/>
      </c>
      <c r="O5529" s="53" t="str">
        <f t="shared" si="1299"/>
        <v/>
      </c>
      <c r="P5529" s="33" t="str">
        <f t="shared" si="1304"/>
        <v>-</v>
      </c>
      <c r="Q5529" s="50" t="str">
        <f t="shared" ca="1" si="1300"/>
        <v/>
      </c>
      <c r="R5529" s="52" t="str">
        <f t="shared" si="1301"/>
        <v/>
      </c>
      <c r="S5529" s="53" t="str">
        <f t="shared" si="1302"/>
        <v/>
      </c>
      <c r="T5529" s="78" t="str">
        <f t="shared" si="1303"/>
        <v/>
      </c>
    </row>
    <row r="5530" spans="2:20" ht="15.25" x14ac:dyDescent="0.2">
      <c r="B5530" s="29" t="str">
        <f t="shared" si="1292"/>
        <v/>
      </c>
      <c r="C5530" s="18">
        <f t="shared" si="1290"/>
        <v>50725</v>
      </c>
      <c r="D5530" s="20" t="str">
        <f t="shared" si="1291"/>
        <v>Mardi</v>
      </c>
      <c r="E5530" s="43" t="str">
        <f t="shared" si="1293"/>
        <v>NOV 2038</v>
      </c>
      <c r="F5530" s="48">
        <f t="shared" si="1294"/>
        <v>0</v>
      </c>
      <c r="G5530" s="26"/>
      <c r="H5530" s="26"/>
      <c r="I5530" s="45" t="str">
        <f t="shared" si="1295"/>
        <v/>
      </c>
      <c r="J5530" s="30"/>
      <c r="K5530" s="27"/>
      <c r="L5530" s="59" t="str">
        <f t="shared" si="1296"/>
        <v/>
      </c>
      <c r="M5530" s="62" t="str">
        <f t="shared" si="1297"/>
        <v/>
      </c>
      <c r="N5530" s="52" t="str">
        <f t="shared" si="1298"/>
        <v/>
      </c>
      <c r="O5530" s="53" t="str">
        <f t="shared" si="1299"/>
        <v/>
      </c>
      <c r="P5530" s="33" t="str">
        <f t="shared" si="1304"/>
        <v>-</v>
      </c>
      <c r="Q5530" s="50" t="str">
        <f t="shared" ca="1" si="1300"/>
        <v/>
      </c>
      <c r="R5530" s="52" t="str">
        <f t="shared" si="1301"/>
        <v/>
      </c>
      <c r="S5530" s="53" t="str">
        <f t="shared" si="1302"/>
        <v/>
      </c>
      <c r="T5530" s="78" t="str">
        <f t="shared" si="1303"/>
        <v/>
      </c>
    </row>
    <row r="5531" spans="2:20" ht="15.25" x14ac:dyDescent="0.2">
      <c r="B5531" s="29" t="str">
        <f t="shared" si="1292"/>
        <v/>
      </c>
      <c r="C5531" s="18">
        <f t="shared" si="1290"/>
        <v>50726</v>
      </c>
      <c r="D5531" s="20" t="str">
        <f t="shared" si="1291"/>
        <v>Mercredi</v>
      </c>
      <c r="E5531" s="43" t="str">
        <f t="shared" si="1293"/>
        <v>NOV 2038</v>
      </c>
      <c r="F5531" s="48">
        <f t="shared" si="1294"/>
        <v>0</v>
      </c>
      <c r="G5531" s="26"/>
      <c r="H5531" s="26"/>
      <c r="I5531" s="45" t="str">
        <f t="shared" si="1295"/>
        <v/>
      </c>
      <c r="J5531" s="30"/>
      <c r="K5531" s="27"/>
      <c r="L5531" s="59" t="str">
        <f t="shared" si="1296"/>
        <v/>
      </c>
      <c r="M5531" s="62" t="str">
        <f t="shared" si="1297"/>
        <v/>
      </c>
      <c r="N5531" s="52" t="str">
        <f t="shared" si="1298"/>
        <v/>
      </c>
      <c r="O5531" s="53" t="str">
        <f t="shared" si="1299"/>
        <v/>
      </c>
      <c r="P5531" s="33" t="str">
        <f t="shared" si="1304"/>
        <v>-</v>
      </c>
      <c r="Q5531" s="50" t="str">
        <f t="shared" ca="1" si="1300"/>
        <v/>
      </c>
      <c r="R5531" s="52" t="str">
        <f t="shared" si="1301"/>
        <v/>
      </c>
      <c r="S5531" s="53" t="str">
        <f t="shared" si="1302"/>
        <v/>
      </c>
      <c r="T5531" s="78" t="str">
        <f t="shared" si="1303"/>
        <v/>
      </c>
    </row>
    <row r="5532" spans="2:20" ht="15.25" x14ac:dyDescent="0.2">
      <c r="B5532" s="29" t="str">
        <f t="shared" si="1292"/>
        <v/>
      </c>
      <c r="C5532" s="18">
        <f t="shared" si="1290"/>
        <v>50727</v>
      </c>
      <c r="D5532" s="20" t="str">
        <f t="shared" si="1291"/>
        <v>Jeudi</v>
      </c>
      <c r="E5532" s="43" t="str">
        <f t="shared" si="1293"/>
        <v>NOV 2038</v>
      </c>
      <c r="F5532" s="48">
        <f t="shared" si="1294"/>
        <v>0</v>
      </c>
      <c r="G5532" s="26"/>
      <c r="H5532" s="26"/>
      <c r="I5532" s="45" t="str">
        <f t="shared" si="1295"/>
        <v/>
      </c>
      <c r="J5532" s="30"/>
      <c r="K5532" s="27"/>
      <c r="L5532" s="59" t="str">
        <f t="shared" si="1296"/>
        <v/>
      </c>
      <c r="M5532" s="62" t="str">
        <f t="shared" si="1297"/>
        <v/>
      </c>
      <c r="N5532" s="52" t="str">
        <f t="shared" si="1298"/>
        <v/>
      </c>
      <c r="O5532" s="53" t="str">
        <f t="shared" si="1299"/>
        <v/>
      </c>
      <c r="P5532" s="33" t="str">
        <f t="shared" si="1304"/>
        <v>-</v>
      </c>
      <c r="Q5532" s="50" t="str">
        <f t="shared" ca="1" si="1300"/>
        <v/>
      </c>
      <c r="R5532" s="52" t="str">
        <f t="shared" si="1301"/>
        <v/>
      </c>
      <c r="S5532" s="53" t="str">
        <f t="shared" si="1302"/>
        <v/>
      </c>
      <c r="T5532" s="78" t="str">
        <f t="shared" si="1303"/>
        <v/>
      </c>
    </row>
    <row r="5533" spans="2:20" ht="15.25" x14ac:dyDescent="0.2">
      <c r="B5533" s="29" t="str">
        <f t="shared" si="1292"/>
        <v/>
      </c>
      <c r="C5533" s="18">
        <f t="shared" si="1290"/>
        <v>50728</v>
      </c>
      <c r="D5533" s="20" t="str">
        <f t="shared" si="1291"/>
        <v>Vendredi</v>
      </c>
      <c r="E5533" s="43" t="str">
        <f t="shared" si="1293"/>
        <v>NOV 2038</v>
      </c>
      <c r="F5533" s="48">
        <f t="shared" si="1294"/>
        <v>0</v>
      </c>
      <c r="G5533" s="26"/>
      <c r="H5533" s="26"/>
      <c r="I5533" s="45" t="str">
        <f t="shared" si="1295"/>
        <v/>
      </c>
      <c r="J5533" s="30"/>
      <c r="K5533" s="27"/>
      <c r="L5533" s="59" t="str">
        <f t="shared" si="1296"/>
        <v/>
      </c>
      <c r="M5533" s="62" t="str">
        <f t="shared" si="1297"/>
        <v/>
      </c>
      <c r="N5533" s="52" t="str">
        <f t="shared" si="1298"/>
        <v/>
      </c>
      <c r="O5533" s="53" t="str">
        <f t="shared" si="1299"/>
        <v/>
      </c>
      <c r="P5533" s="33" t="str">
        <f t="shared" si="1304"/>
        <v>-</v>
      </c>
      <c r="Q5533" s="50" t="str">
        <f t="shared" ca="1" si="1300"/>
        <v/>
      </c>
      <c r="R5533" s="52" t="str">
        <f t="shared" si="1301"/>
        <v/>
      </c>
      <c r="S5533" s="53" t="str">
        <f t="shared" si="1302"/>
        <v/>
      </c>
      <c r="T5533" s="78" t="str">
        <f t="shared" si="1303"/>
        <v/>
      </c>
    </row>
    <row r="5534" spans="2:20" ht="15.25" x14ac:dyDescent="0.2">
      <c r="B5534" s="29" t="str">
        <f t="shared" si="1292"/>
        <v/>
      </c>
      <c r="C5534" s="18">
        <f t="shared" si="1290"/>
        <v>50729</v>
      </c>
      <c r="D5534" s="20" t="str">
        <f t="shared" si="1291"/>
        <v>Samedi</v>
      </c>
      <c r="E5534" s="43" t="str">
        <f t="shared" si="1293"/>
        <v>NOV 2038</v>
      </c>
      <c r="F5534" s="48">
        <f t="shared" si="1294"/>
        <v>0</v>
      </c>
      <c r="G5534" s="26"/>
      <c r="H5534" s="26"/>
      <c r="I5534" s="45" t="str">
        <f t="shared" si="1295"/>
        <v/>
      </c>
      <c r="J5534" s="30"/>
      <c r="K5534" s="27"/>
      <c r="L5534" s="59" t="str">
        <f t="shared" si="1296"/>
        <v/>
      </c>
      <c r="M5534" s="62" t="str">
        <f t="shared" si="1297"/>
        <v/>
      </c>
      <c r="N5534" s="52" t="str">
        <f t="shared" si="1298"/>
        <v/>
      </c>
      <c r="O5534" s="53" t="str">
        <f t="shared" si="1299"/>
        <v/>
      </c>
      <c r="P5534" s="33" t="str">
        <f t="shared" si="1304"/>
        <v>-</v>
      </c>
      <c r="Q5534" s="50" t="str">
        <f t="shared" ca="1" si="1300"/>
        <v/>
      </c>
      <c r="R5534" s="52" t="str">
        <f t="shared" si="1301"/>
        <v/>
      </c>
      <c r="S5534" s="53" t="str">
        <f t="shared" si="1302"/>
        <v/>
      </c>
      <c r="T5534" s="78" t="str">
        <f t="shared" si="1303"/>
        <v/>
      </c>
    </row>
    <row r="5535" spans="2:20" ht="15.25" x14ac:dyDescent="0.2">
      <c r="B5535" s="29" t="str">
        <f t="shared" si="1292"/>
        <v/>
      </c>
      <c r="C5535" s="18">
        <f t="shared" si="1290"/>
        <v>50730</v>
      </c>
      <c r="D5535" s="20" t="str">
        <f t="shared" si="1291"/>
        <v>Dimanche</v>
      </c>
      <c r="E5535" s="43" t="str">
        <f t="shared" si="1293"/>
        <v>NOV 2038</v>
      </c>
      <c r="F5535" s="48">
        <f t="shared" si="1294"/>
        <v>0</v>
      </c>
      <c r="G5535" s="26"/>
      <c r="H5535" s="26"/>
      <c r="I5535" s="45" t="str">
        <f t="shared" si="1295"/>
        <v/>
      </c>
      <c r="J5535" s="30"/>
      <c r="K5535" s="27"/>
      <c r="L5535" s="59" t="str">
        <f t="shared" si="1296"/>
        <v/>
      </c>
      <c r="M5535" s="62" t="str">
        <f t="shared" si="1297"/>
        <v/>
      </c>
      <c r="N5535" s="52">
        <f t="shared" si="1298"/>
        <v>0</v>
      </c>
      <c r="O5535" s="53">
        <f t="shared" si="1299"/>
        <v>0</v>
      </c>
      <c r="P5535" s="33" t="str">
        <f t="shared" si="1304"/>
        <v>-</v>
      </c>
      <c r="Q5535" s="50" t="str">
        <f t="shared" ca="1" si="1300"/>
        <v/>
      </c>
      <c r="R5535" s="52" t="str">
        <f t="shared" si="1301"/>
        <v/>
      </c>
      <c r="S5535" s="53" t="str">
        <f t="shared" si="1302"/>
        <v/>
      </c>
      <c r="T5535" s="78" t="str">
        <f t="shared" si="1303"/>
        <v/>
      </c>
    </row>
    <row r="5536" spans="2:20" ht="15.25" x14ac:dyDescent="0.2">
      <c r="B5536" s="29" t="str">
        <f t="shared" si="1292"/>
        <v/>
      </c>
      <c r="C5536" s="18">
        <f t="shared" si="1290"/>
        <v>50731</v>
      </c>
      <c r="D5536" s="20" t="str">
        <f t="shared" si="1291"/>
        <v>Lundi</v>
      </c>
      <c r="E5536" s="43" t="str">
        <f t="shared" si="1293"/>
        <v>NOV 2038</v>
      </c>
      <c r="F5536" s="48">
        <f t="shared" si="1294"/>
        <v>0</v>
      </c>
      <c r="G5536" s="26"/>
      <c r="H5536" s="26"/>
      <c r="I5536" s="45" t="str">
        <f t="shared" si="1295"/>
        <v/>
      </c>
      <c r="J5536" s="30"/>
      <c r="K5536" s="27"/>
      <c r="L5536" s="59" t="str">
        <f t="shared" si="1296"/>
        <v/>
      </c>
      <c r="M5536" s="62" t="str">
        <f t="shared" si="1297"/>
        <v/>
      </c>
      <c r="N5536" s="52" t="str">
        <f t="shared" si="1298"/>
        <v/>
      </c>
      <c r="O5536" s="53" t="str">
        <f t="shared" si="1299"/>
        <v/>
      </c>
      <c r="P5536" s="33" t="str">
        <f t="shared" si="1304"/>
        <v>-</v>
      </c>
      <c r="Q5536" s="50" t="str">
        <f t="shared" ca="1" si="1300"/>
        <v/>
      </c>
      <c r="R5536" s="52" t="str">
        <f t="shared" si="1301"/>
        <v/>
      </c>
      <c r="S5536" s="53" t="str">
        <f t="shared" si="1302"/>
        <v/>
      </c>
      <c r="T5536" s="78" t="str">
        <f t="shared" si="1303"/>
        <v/>
      </c>
    </row>
    <row r="5537" spans="2:20" ht="15.25" x14ac:dyDescent="0.2">
      <c r="B5537" s="29" t="str">
        <f t="shared" si="1292"/>
        <v/>
      </c>
      <c r="C5537" s="18">
        <f t="shared" si="1290"/>
        <v>50732</v>
      </c>
      <c r="D5537" s="20" t="str">
        <f t="shared" si="1291"/>
        <v>Mardi</v>
      </c>
      <c r="E5537" s="43" t="str">
        <f t="shared" si="1293"/>
        <v>NOV 2038</v>
      </c>
      <c r="F5537" s="48">
        <f t="shared" si="1294"/>
        <v>0</v>
      </c>
      <c r="G5537" s="26"/>
      <c r="H5537" s="26"/>
      <c r="I5537" s="45" t="str">
        <f t="shared" si="1295"/>
        <v/>
      </c>
      <c r="J5537" s="30"/>
      <c r="K5537" s="27"/>
      <c r="L5537" s="59" t="str">
        <f t="shared" si="1296"/>
        <v/>
      </c>
      <c r="M5537" s="62" t="str">
        <f t="shared" si="1297"/>
        <v/>
      </c>
      <c r="N5537" s="52" t="str">
        <f t="shared" si="1298"/>
        <v/>
      </c>
      <c r="O5537" s="53" t="str">
        <f t="shared" si="1299"/>
        <v/>
      </c>
      <c r="P5537" s="33" t="str">
        <f t="shared" si="1304"/>
        <v>-</v>
      </c>
      <c r="Q5537" s="50" t="str">
        <f t="shared" ca="1" si="1300"/>
        <v/>
      </c>
      <c r="R5537" s="52" t="str">
        <f t="shared" si="1301"/>
        <v/>
      </c>
      <c r="S5537" s="53" t="str">
        <f t="shared" si="1302"/>
        <v/>
      </c>
      <c r="T5537" s="78" t="str">
        <f t="shared" si="1303"/>
        <v/>
      </c>
    </row>
    <row r="5538" spans="2:20" ht="15.25" x14ac:dyDescent="0.2">
      <c r="B5538" s="29" t="str">
        <f t="shared" si="1292"/>
        <v/>
      </c>
      <c r="C5538" s="18">
        <f t="shared" si="1290"/>
        <v>50733</v>
      </c>
      <c r="D5538" s="20" t="str">
        <f t="shared" si="1291"/>
        <v>Mercredi</v>
      </c>
      <c r="E5538" s="43" t="str">
        <f t="shared" si="1293"/>
        <v>NOV 2038</v>
      </c>
      <c r="F5538" s="48">
        <f t="shared" si="1294"/>
        <v>0</v>
      </c>
      <c r="G5538" s="26"/>
      <c r="H5538" s="26"/>
      <c r="I5538" s="45" t="str">
        <f t="shared" si="1295"/>
        <v/>
      </c>
      <c r="J5538" s="30"/>
      <c r="K5538" s="27"/>
      <c r="L5538" s="59" t="str">
        <f t="shared" si="1296"/>
        <v/>
      </c>
      <c r="M5538" s="62" t="str">
        <f t="shared" si="1297"/>
        <v/>
      </c>
      <c r="N5538" s="52" t="str">
        <f t="shared" si="1298"/>
        <v/>
      </c>
      <c r="O5538" s="53" t="str">
        <f t="shared" si="1299"/>
        <v/>
      </c>
      <c r="P5538" s="33" t="str">
        <f t="shared" si="1304"/>
        <v>-</v>
      </c>
      <c r="Q5538" s="50" t="str">
        <f t="shared" ca="1" si="1300"/>
        <v/>
      </c>
      <c r="R5538" s="52" t="str">
        <f t="shared" si="1301"/>
        <v/>
      </c>
      <c r="S5538" s="53" t="str">
        <f t="shared" si="1302"/>
        <v/>
      </c>
      <c r="T5538" s="78" t="str">
        <f t="shared" si="1303"/>
        <v/>
      </c>
    </row>
    <row r="5539" spans="2:20" ht="15.25" x14ac:dyDescent="0.2">
      <c r="B5539" s="29" t="str">
        <f t="shared" si="1292"/>
        <v/>
      </c>
      <c r="C5539" s="18">
        <f t="shared" si="1290"/>
        <v>50734</v>
      </c>
      <c r="D5539" s="20" t="str">
        <f t="shared" si="1291"/>
        <v>Jeudi</v>
      </c>
      <c r="E5539" s="43" t="str">
        <f t="shared" si="1293"/>
        <v>NOV 2038</v>
      </c>
      <c r="F5539" s="48">
        <f t="shared" si="1294"/>
        <v>0</v>
      </c>
      <c r="G5539" s="26"/>
      <c r="H5539" s="26"/>
      <c r="I5539" s="45" t="str">
        <f t="shared" si="1295"/>
        <v/>
      </c>
      <c r="J5539" s="30"/>
      <c r="K5539" s="27"/>
      <c r="L5539" s="59" t="str">
        <f t="shared" si="1296"/>
        <v/>
      </c>
      <c r="M5539" s="62" t="str">
        <f t="shared" si="1297"/>
        <v/>
      </c>
      <c r="N5539" s="52" t="str">
        <f t="shared" si="1298"/>
        <v/>
      </c>
      <c r="O5539" s="53" t="str">
        <f t="shared" si="1299"/>
        <v/>
      </c>
      <c r="P5539" s="33" t="str">
        <f t="shared" si="1304"/>
        <v>-</v>
      </c>
      <c r="Q5539" s="50" t="str">
        <f t="shared" ca="1" si="1300"/>
        <v/>
      </c>
      <c r="R5539" s="52" t="str">
        <f t="shared" si="1301"/>
        <v/>
      </c>
      <c r="S5539" s="53" t="str">
        <f t="shared" si="1302"/>
        <v/>
      </c>
      <c r="T5539" s="78" t="str">
        <f t="shared" si="1303"/>
        <v/>
      </c>
    </row>
    <row r="5540" spans="2:20" ht="15.25" x14ac:dyDescent="0.2">
      <c r="B5540" s="29" t="str">
        <f t="shared" si="1292"/>
        <v/>
      </c>
      <c r="C5540" s="18">
        <f t="shared" si="1290"/>
        <v>50735</v>
      </c>
      <c r="D5540" s="20" t="str">
        <f t="shared" si="1291"/>
        <v>Vendredi</v>
      </c>
      <c r="E5540" s="43" t="str">
        <f t="shared" si="1293"/>
        <v>NOV 2038</v>
      </c>
      <c r="F5540" s="48">
        <f t="shared" si="1294"/>
        <v>0</v>
      </c>
      <c r="G5540" s="26"/>
      <c r="H5540" s="26"/>
      <c r="I5540" s="45" t="str">
        <f t="shared" si="1295"/>
        <v/>
      </c>
      <c r="J5540" s="30"/>
      <c r="K5540" s="27"/>
      <c r="L5540" s="59" t="str">
        <f t="shared" si="1296"/>
        <v/>
      </c>
      <c r="M5540" s="62" t="str">
        <f t="shared" si="1297"/>
        <v/>
      </c>
      <c r="N5540" s="52" t="str">
        <f t="shared" si="1298"/>
        <v/>
      </c>
      <c r="O5540" s="53" t="str">
        <f t="shared" si="1299"/>
        <v/>
      </c>
      <c r="P5540" s="33" t="str">
        <f t="shared" si="1304"/>
        <v>-</v>
      </c>
      <c r="Q5540" s="50" t="str">
        <f t="shared" ca="1" si="1300"/>
        <v/>
      </c>
      <c r="R5540" s="52" t="str">
        <f t="shared" si="1301"/>
        <v/>
      </c>
      <c r="S5540" s="53" t="str">
        <f t="shared" si="1302"/>
        <v/>
      </c>
      <c r="T5540" s="78" t="str">
        <f t="shared" si="1303"/>
        <v/>
      </c>
    </row>
    <row r="5541" spans="2:20" ht="15.25" x14ac:dyDescent="0.2">
      <c r="B5541" s="29" t="str">
        <f t="shared" si="1292"/>
        <v/>
      </c>
      <c r="C5541" s="18">
        <f t="shared" si="1290"/>
        <v>50736</v>
      </c>
      <c r="D5541" s="20" t="str">
        <f t="shared" si="1291"/>
        <v>Samedi</v>
      </c>
      <c r="E5541" s="43" t="str">
        <f t="shared" si="1293"/>
        <v>NOV 2038</v>
      </c>
      <c r="F5541" s="48">
        <f t="shared" si="1294"/>
        <v>0</v>
      </c>
      <c r="G5541" s="26"/>
      <c r="H5541" s="26"/>
      <c r="I5541" s="45" t="str">
        <f t="shared" si="1295"/>
        <v/>
      </c>
      <c r="J5541" s="30"/>
      <c r="K5541" s="27"/>
      <c r="L5541" s="59" t="str">
        <f t="shared" si="1296"/>
        <v/>
      </c>
      <c r="M5541" s="62" t="str">
        <f t="shared" si="1297"/>
        <v/>
      </c>
      <c r="N5541" s="52" t="str">
        <f t="shared" si="1298"/>
        <v/>
      </c>
      <c r="O5541" s="53" t="str">
        <f t="shared" si="1299"/>
        <v/>
      </c>
      <c r="P5541" s="33" t="str">
        <f t="shared" si="1304"/>
        <v>-</v>
      </c>
      <c r="Q5541" s="50" t="str">
        <f t="shared" ca="1" si="1300"/>
        <v/>
      </c>
      <c r="R5541" s="52" t="str">
        <f t="shared" si="1301"/>
        <v/>
      </c>
      <c r="S5541" s="53" t="str">
        <f t="shared" si="1302"/>
        <v/>
      </c>
      <c r="T5541" s="78" t="str">
        <f t="shared" si="1303"/>
        <v/>
      </c>
    </row>
    <row r="5542" spans="2:20" ht="15.25" x14ac:dyDescent="0.2">
      <c r="B5542" s="29" t="str">
        <f t="shared" si="1292"/>
        <v/>
      </c>
      <c r="C5542" s="18">
        <f t="shared" si="1290"/>
        <v>50737</v>
      </c>
      <c r="D5542" s="20" t="str">
        <f t="shared" si="1291"/>
        <v>Dimanche</v>
      </c>
      <c r="E5542" s="43" t="str">
        <f t="shared" si="1293"/>
        <v>NOV 2038</v>
      </c>
      <c r="F5542" s="48">
        <f t="shared" si="1294"/>
        <v>0</v>
      </c>
      <c r="G5542" s="26"/>
      <c r="H5542" s="26"/>
      <c r="I5542" s="45" t="str">
        <f t="shared" si="1295"/>
        <v/>
      </c>
      <c r="J5542" s="30"/>
      <c r="K5542" s="27"/>
      <c r="L5542" s="59" t="str">
        <f t="shared" si="1296"/>
        <v/>
      </c>
      <c r="M5542" s="62" t="str">
        <f t="shared" si="1297"/>
        <v/>
      </c>
      <c r="N5542" s="52">
        <f t="shared" si="1298"/>
        <v>0</v>
      </c>
      <c r="O5542" s="53">
        <f t="shared" si="1299"/>
        <v>0</v>
      </c>
      <c r="P5542" s="33" t="str">
        <f t="shared" si="1304"/>
        <v>-</v>
      </c>
      <c r="Q5542" s="50" t="str">
        <f t="shared" ca="1" si="1300"/>
        <v/>
      </c>
      <c r="R5542" s="52" t="str">
        <f t="shared" si="1301"/>
        <v/>
      </c>
      <c r="S5542" s="53" t="str">
        <f t="shared" si="1302"/>
        <v/>
      </c>
      <c r="T5542" s="78" t="str">
        <f t="shared" si="1303"/>
        <v/>
      </c>
    </row>
    <row r="5543" spans="2:20" ht="15.25" x14ac:dyDescent="0.2">
      <c r="B5543" s="29" t="str">
        <f t="shared" si="1292"/>
        <v/>
      </c>
      <c r="C5543" s="18">
        <f t="shared" si="1290"/>
        <v>50738</v>
      </c>
      <c r="D5543" s="20" t="str">
        <f t="shared" si="1291"/>
        <v>Lundi</v>
      </c>
      <c r="E5543" s="43" t="str">
        <f t="shared" si="1293"/>
        <v>NOV 2038</v>
      </c>
      <c r="F5543" s="48">
        <f t="shared" si="1294"/>
        <v>0</v>
      </c>
      <c r="G5543" s="26"/>
      <c r="H5543" s="26"/>
      <c r="I5543" s="45" t="str">
        <f t="shared" si="1295"/>
        <v/>
      </c>
      <c r="J5543" s="30"/>
      <c r="K5543" s="27"/>
      <c r="L5543" s="59" t="str">
        <f t="shared" si="1296"/>
        <v/>
      </c>
      <c r="M5543" s="62" t="str">
        <f t="shared" si="1297"/>
        <v/>
      </c>
      <c r="N5543" s="52" t="str">
        <f t="shared" si="1298"/>
        <v/>
      </c>
      <c r="O5543" s="53" t="str">
        <f t="shared" si="1299"/>
        <v/>
      </c>
      <c r="P5543" s="33" t="str">
        <f t="shared" si="1304"/>
        <v>-</v>
      </c>
      <c r="Q5543" s="50" t="str">
        <f t="shared" ca="1" si="1300"/>
        <v/>
      </c>
      <c r="R5543" s="52" t="str">
        <f t="shared" si="1301"/>
        <v/>
      </c>
      <c r="S5543" s="53" t="str">
        <f t="shared" si="1302"/>
        <v/>
      </c>
      <c r="T5543" s="78" t="str">
        <f t="shared" si="1303"/>
        <v/>
      </c>
    </row>
    <row r="5544" spans="2:20" ht="15.25" x14ac:dyDescent="0.2">
      <c r="B5544" s="29" t="str">
        <f t="shared" si="1292"/>
        <v/>
      </c>
      <c r="C5544" s="18">
        <f t="shared" si="1290"/>
        <v>50739</v>
      </c>
      <c r="D5544" s="20" t="str">
        <f t="shared" si="1291"/>
        <v>Mardi</v>
      </c>
      <c r="E5544" s="43" t="str">
        <f t="shared" si="1293"/>
        <v>NOV 2038</v>
      </c>
      <c r="F5544" s="48">
        <f t="shared" si="1294"/>
        <v>0</v>
      </c>
      <c r="G5544" s="26"/>
      <c r="H5544" s="26"/>
      <c r="I5544" s="45" t="str">
        <f t="shared" si="1295"/>
        <v/>
      </c>
      <c r="J5544" s="30"/>
      <c r="K5544" s="27"/>
      <c r="L5544" s="59" t="str">
        <f t="shared" si="1296"/>
        <v/>
      </c>
      <c r="M5544" s="62" t="str">
        <f t="shared" si="1297"/>
        <v/>
      </c>
      <c r="N5544" s="52" t="str">
        <f t="shared" si="1298"/>
        <v/>
      </c>
      <c r="O5544" s="53" t="str">
        <f t="shared" si="1299"/>
        <v/>
      </c>
      <c r="P5544" s="33" t="str">
        <f t="shared" si="1304"/>
        <v>-</v>
      </c>
      <c r="Q5544" s="50" t="str">
        <f t="shared" ca="1" si="1300"/>
        <v/>
      </c>
      <c r="R5544" s="52" t="str">
        <f t="shared" si="1301"/>
        <v/>
      </c>
      <c r="S5544" s="53" t="str">
        <f t="shared" si="1302"/>
        <v/>
      </c>
      <c r="T5544" s="78" t="str">
        <f t="shared" si="1303"/>
        <v/>
      </c>
    </row>
    <row r="5545" spans="2:20" ht="15.25" x14ac:dyDescent="0.2">
      <c r="B5545" s="29" t="str">
        <f t="shared" si="1292"/>
        <v/>
      </c>
      <c r="C5545" s="18">
        <f t="shared" si="1290"/>
        <v>50740</v>
      </c>
      <c r="D5545" s="20" t="str">
        <f t="shared" si="1291"/>
        <v>Mercredi</v>
      </c>
      <c r="E5545" s="43" t="str">
        <f t="shared" si="1293"/>
        <v>DÉC 2038</v>
      </c>
      <c r="F5545" s="48">
        <f t="shared" si="1294"/>
        <v>0</v>
      </c>
      <c r="G5545" s="26"/>
      <c r="H5545" s="26"/>
      <c r="I5545" s="45" t="str">
        <f t="shared" si="1295"/>
        <v/>
      </c>
      <c r="J5545" s="30"/>
      <c r="K5545" s="27"/>
      <c r="L5545" s="59" t="str">
        <f t="shared" si="1296"/>
        <v/>
      </c>
      <c r="M5545" s="62" t="str">
        <f t="shared" si="1297"/>
        <v/>
      </c>
      <c r="N5545" s="52" t="str">
        <f t="shared" si="1298"/>
        <v/>
      </c>
      <c r="O5545" s="53" t="str">
        <f t="shared" si="1299"/>
        <v/>
      </c>
      <c r="P5545" s="33" t="str">
        <f t="shared" si="1304"/>
        <v>DÉC 2038</v>
      </c>
      <c r="Q5545" s="50" t="str">
        <f t="shared" ca="1" si="1300"/>
        <v/>
      </c>
      <c r="R5545" s="52">
        <f t="shared" ca="1" si="1301"/>
        <v>0</v>
      </c>
      <c r="S5545" s="53">
        <f t="shared" ca="1" si="1302"/>
        <v>0</v>
      </c>
      <c r="T5545" s="78" t="str">
        <f t="shared" si="1303"/>
        <v>DÉC 2038</v>
      </c>
    </row>
    <row r="5546" spans="2:20" ht="15.25" x14ac:dyDescent="0.2">
      <c r="B5546" s="29" t="str">
        <f t="shared" si="1292"/>
        <v/>
      </c>
      <c r="C5546" s="18">
        <f t="shared" ref="C5546:C5609" si="1305">IF(ISERROR(C5545+1),"",(C5545+1))</f>
        <v>50741</v>
      </c>
      <c r="D5546" s="20" t="str">
        <f t="shared" ref="D5546:D5609" si="1306">IF(ISERROR(VLOOKUP(WEEKDAY($C5546),$A$6380:$B$6386,2,0)),"",VLOOKUP(WEEKDAY($C5546),$A$6380:$B$6386,2,0))</f>
        <v>Jeudi</v>
      </c>
      <c r="E5546" s="43" t="str">
        <f t="shared" si="1293"/>
        <v>DÉC 2038</v>
      </c>
      <c r="F5546" s="48">
        <f t="shared" si="1294"/>
        <v>0</v>
      </c>
      <c r="G5546" s="26"/>
      <c r="H5546" s="26"/>
      <c r="I5546" s="45" t="str">
        <f t="shared" si="1295"/>
        <v/>
      </c>
      <c r="J5546" s="30"/>
      <c r="K5546" s="27"/>
      <c r="L5546" s="59" t="str">
        <f t="shared" si="1296"/>
        <v/>
      </c>
      <c r="M5546" s="62" t="str">
        <f t="shared" si="1297"/>
        <v/>
      </c>
      <c r="N5546" s="52" t="str">
        <f t="shared" si="1298"/>
        <v/>
      </c>
      <c r="O5546" s="53" t="str">
        <f t="shared" si="1299"/>
        <v/>
      </c>
      <c r="P5546" s="33" t="str">
        <f t="shared" si="1304"/>
        <v>-</v>
      </c>
      <c r="Q5546" s="50" t="str">
        <f t="shared" ca="1" si="1300"/>
        <v/>
      </c>
      <c r="R5546" s="52" t="str">
        <f t="shared" si="1301"/>
        <v/>
      </c>
      <c r="S5546" s="53" t="str">
        <f t="shared" si="1302"/>
        <v/>
      </c>
      <c r="T5546" s="78" t="str">
        <f t="shared" si="1303"/>
        <v/>
      </c>
    </row>
    <row r="5547" spans="2:20" ht="15.25" x14ac:dyDescent="0.2">
      <c r="B5547" s="29" t="str">
        <f t="shared" si="1292"/>
        <v/>
      </c>
      <c r="C5547" s="18">
        <f t="shared" si="1305"/>
        <v>50742</v>
      </c>
      <c r="D5547" s="20" t="str">
        <f t="shared" si="1306"/>
        <v>Vendredi</v>
      </c>
      <c r="E5547" s="43" t="str">
        <f t="shared" si="1293"/>
        <v>DÉC 2038</v>
      </c>
      <c r="F5547" s="48">
        <f t="shared" si="1294"/>
        <v>0</v>
      </c>
      <c r="G5547" s="26"/>
      <c r="H5547" s="26"/>
      <c r="I5547" s="45" t="str">
        <f t="shared" si="1295"/>
        <v/>
      </c>
      <c r="J5547" s="30"/>
      <c r="K5547" s="27"/>
      <c r="L5547" s="59" t="str">
        <f t="shared" si="1296"/>
        <v/>
      </c>
      <c r="M5547" s="62" t="str">
        <f t="shared" si="1297"/>
        <v/>
      </c>
      <c r="N5547" s="52" t="str">
        <f t="shared" si="1298"/>
        <v/>
      </c>
      <c r="O5547" s="53" t="str">
        <f t="shared" si="1299"/>
        <v/>
      </c>
      <c r="P5547" s="33" t="str">
        <f t="shared" si="1304"/>
        <v>-</v>
      </c>
      <c r="Q5547" s="50" t="str">
        <f t="shared" ca="1" si="1300"/>
        <v/>
      </c>
      <c r="R5547" s="52" t="str">
        <f t="shared" si="1301"/>
        <v/>
      </c>
      <c r="S5547" s="53" t="str">
        <f t="shared" si="1302"/>
        <v/>
      </c>
      <c r="T5547" s="78" t="str">
        <f t="shared" si="1303"/>
        <v/>
      </c>
    </row>
    <row r="5548" spans="2:20" ht="15.25" x14ac:dyDescent="0.2">
      <c r="B5548" s="29" t="str">
        <f t="shared" si="1292"/>
        <v/>
      </c>
      <c r="C5548" s="18">
        <f t="shared" si="1305"/>
        <v>50743</v>
      </c>
      <c r="D5548" s="20" t="str">
        <f t="shared" si="1306"/>
        <v>Samedi</v>
      </c>
      <c r="E5548" s="43" t="str">
        <f t="shared" si="1293"/>
        <v>DÉC 2038</v>
      </c>
      <c r="F5548" s="48">
        <f t="shared" si="1294"/>
        <v>0</v>
      </c>
      <c r="G5548" s="26"/>
      <c r="H5548" s="26"/>
      <c r="I5548" s="45" t="str">
        <f t="shared" si="1295"/>
        <v/>
      </c>
      <c r="J5548" s="30"/>
      <c r="K5548" s="27"/>
      <c r="L5548" s="59" t="str">
        <f t="shared" si="1296"/>
        <v/>
      </c>
      <c r="M5548" s="62" t="str">
        <f t="shared" si="1297"/>
        <v/>
      </c>
      <c r="N5548" s="52" t="str">
        <f t="shared" si="1298"/>
        <v/>
      </c>
      <c r="O5548" s="53" t="str">
        <f t="shared" si="1299"/>
        <v/>
      </c>
      <c r="P5548" s="33" t="str">
        <f t="shared" si="1304"/>
        <v>-</v>
      </c>
      <c r="Q5548" s="50" t="str">
        <f t="shared" ca="1" si="1300"/>
        <v/>
      </c>
      <c r="R5548" s="52" t="str">
        <f t="shared" si="1301"/>
        <v/>
      </c>
      <c r="S5548" s="53" t="str">
        <f t="shared" si="1302"/>
        <v/>
      </c>
      <c r="T5548" s="78" t="str">
        <f t="shared" si="1303"/>
        <v/>
      </c>
    </row>
    <row r="5549" spans="2:20" ht="15.25" x14ac:dyDescent="0.2">
      <c r="B5549" s="29" t="str">
        <f t="shared" si="1292"/>
        <v/>
      </c>
      <c r="C5549" s="18">
        <f t="shared" si="1305"/>
        <v>50744</v>
      </c>
      <c r="D5549" s="20" t="str">
        <f t="shared" si="1306"/>
        <v>Dimanche</v>
      </c>
      <c r="E5549" s="43" t="str">
        <f t="shared" si="1293"/>
        <v>DÉC 2038</v>
      </c>
      <c r="F5549" s="48">
        <f t="shared" si="1294"/>
        <v>0</v>
      </c>
      <c r="G5549" s="26"/>
      <c r="H5549" s="26"/>
      <c r="I5549" s="45" t="str">
        <f t="shared" si="1295"/>
        <v/>
      </c>
      <c r="J5549" s="30"/>
      <c r="K5549" s="27"/>
      <c r="L5549" s="59" t="str">
        <f t="shared" si="1296"/>
        <v/>
      </c>
      <c r="M5549" s="62" t="str">
        <f t="shared" si="1297"/>
        <v/>
      </c>
      <c r="N5549" s="52">
        <f t="shared" si="1298"/>
        <v>0</v>
      </c>
      <c r="O5549" s="53">
        <f t="shared" si="1299"/>
        <v>0</v>
      </c>
      <c r="P5549" s="33" t="str">
        <f t="shared" si="1304"/>
        <v>-</v>
      </c>
      <c r="Q5549" s="50" t="str">
        <f t="shared" ca="1" si="1300"/>
        <v/>
      </c>
      <c r="R5549" s="52" t="str">
        <f t="shared" si="1301"/>
        <v/>
      </c>
      <c r="S5549" s="53" t="str">
        <f t="shared" si="1302"/>
        <v/>
      </c>
      <c r="T5549" s="78" t="str">
        <f t="shared" si="1303"/>
        <v/>
      </c>
    </row>
    <row r="5550" spans="2:20" ht="15.25" x14ac:dyDescent="0.2">
      <c r="B5550" s="29" t="str">
        <f t="shared" si="1292"/>
        <v/>
      </c>
      <c r="C5550" s="18">
        <f t="shared" si="1305"/>
        <v>50745</v>
      </c>
      <c r="D5550" s="20" t="str">
        <f t="shared" si="1306"/>
        <v>Lundi</v>
      </c>
      <c r="E5550" s="43" t="str">
        <f t="shared" si="1293"/>
        <v>DÉC 2038</v>
      </c>
      <c r="F5550" s="48">
        <f t="shared" si="1294"/>
        <v>0</v>
      </c>
      <c r="G5550" s="26"/>
      <c r="H5550" s="26"/>
      <c r="I5550" s="45" t="str">
        <f t="shared" si="1295"/>
        <v/>
      </c>
      <c r="J5550" s="30"/>
      <c r="K5550" s="27"/>
      <c r="L5550" s="59" t="str">
        <f t="shared" si="1296"/>
        <v/>
      </c>
      <c r="M5550" s="62" t="str">
        <f t="shared" si="1297"/>
        <v/>
      </c>
      <c r="N5550" s="52" t="str">
        <f t="shared" si="1298"/>
        <v/>
      </c>
      <c r="O5550" s="53" t="str">
        <f t="shared" si="1299"/>
        <v/>
      </c>
      <c r="P5550" s="33" t="str">
        <f t="shared" si="1304"/>
        <v>-</v>
      </c>
      <c r="Q5550" s="50" t="str">
        <f t="shared" ca="1" si="1300"/>
        <v/>
      </c>
      <c r="R5550" s="52" t="str">
        <f t="shared" si="1301"/>
        <v/>
      </c>
      <c r="S5550" s="53" t="str">
        <f t="shared" si="1302"/>
        <v/>
      </c>
      <c r="T5550" s="78" t="str">
        <f t="shared" si="1303"/>
        <v/>
      </c>
    </row>
    <row r="5551" spans="2:20" ht="15.25" x14ac:dyDescent="0.2">
      <c r="B5551" s="29" t="str">
        <f t="shared" si="1292"/>
        <v/>
      </c>
      <c r="C5551" s="18">
        <f t="shared" si="1305"/>
        <v>50746</v>
      </c>
      <c r="D5551" s="20" t="str">
        <f t="shared" si="1306"/>
        <v>Mardi</v>
      </c>
      <c r="E5551" s="43" t="str">
        <f t="shared" si="1293"/>
        <v>DÉC 2038</v>
      </c>
      <c r="F5551" s="48">
        <f t="shared" si="1294"/>
        <v>0</v>
      </c>
      <c r="G5551" s="26"/>
      <c r="H5551" s="26"/>
      <c r="I5551" s="45" t="str">
        <f t="shared" si="1295"/>
        <v/>
      </c>
      <c r="J5551" s="30"/>
      <c r="K5551" s="27"/>
      <c r="L5551" s="59" t="str">
        <f t="shared" si="1296"/>
        <v/>
      </c>
      <c r="M5551" s="62" t="str">
        <f t="shared" si="1297"/>
        <v/>
      </c>
      <c r="N5551" s="52" t="str">
        <f t="shared" si="1298"/>
        <v/>
      </c>
      <c r="O5551" s="53" t="str">
        <f t="shared" si="1299"/>
        <v/>
      </c>
      <c r="P5551" s="33" t="str">
        <f t="shared" si="1304"/>
        <v>-</v>
      </c>
      <c r="Q5551" s="50" t="str">
        <f t="shared" ca="1" si="1300"/>
        <v/>
      </c>
      <c r="R5551" s="52" t="str">
        <f t="shared" si="1301"/>
        <v/>
      </c>
      <c r="S5551" s="53" t="str">
        <f t="shared" si="1302"/>
        <v/>
      </c>
      <c r="T5551" s="78" t="str">
        <f t="shared" si="1303"/>
        <v/>
      </c>
    </row>
    <row r="5552" spans="2:20" ht="15.25" x14ac:dyDescent="0.2">
      <c r="B5552" s="29" t="str">
        <f t="shared" si="1292"/>
        <v/>
      </c>
      <c r="C5552" s="18">
        <f t="shared" si="1305"/>
        <v>50747</v>
      </c>
      <c r="D5552" s="20" t="str">
        <f t="shared" si="1306"/>
        <v>Mercredi</v>
      </c>
      <c r="E5552" s="43" t="str">
        <f t="shared" si="1293"/>
        <v>DÉC 2038</v>
      </c>
      <c r="F5552" s="48">
        <f t="shared" si="1294"/>
        <v>0</v>
      </c>
      <c r="G5552" s="26"/>
      <c r="H5552" s="26"/>
      <c r="I5552" s="45" t="str">
        <f t="shared" si="1295"/>
        <v/>
      </c>
      <c r="J5552" s="30"/>
      <c r="K5552" s="27"/>
      <c r="L5552" s="59" t="str">
        <f t="shared" si="1296"/>
        <v/>
      </c>
      <c r="M5552" s="62" t="str">
        <f t="shared" si="1297"/>
        <v/>
      </c>
      <c r="N5552" s="52" t="str">
        <f t="shared" si="1298"/>
        <v/>
      </c>
      <c r="O5552" s="53" t="str">
        <f t="shared" si="1299"/>
        <v/>
      </c>
      <c r="P5552" s="33" t="str">
        <f t="shared" si="1304"/>
        <v>-</v>
      </c>
      <c r="Q5552" s="50" t="str">
        <f t="shared" ca="1" si="1300"/>
        <v/>
      </c>
      <c r="R5552" s="52" t="str">
        <f t="shared" si="1301"/>
        <v/>
      </c>
      <c r="S5552" s="53" t="str">
        <f t="shared" si="1302"/>
        <v/>
      </c>
      <c r="T5552" s="78" t="str">
        <f t="shared" si="1303"/>
        <v/>
      </c>
    </row>
    <row r="5553" spans="2:20" ht="15.25" x14ac:dyDescent="0.2">
      <c r="B5553" s="29" t="str">
        <f t="shared" si="1292"/>
        <v/>
      </c>
      <c r="C5553" s="18">
        <f t="shared" si="1305"/>
        <v>50748</v>
      </c>
      <c r="D5553" s="20" t="str">
        <f t="shared" si="1306"/>
        <v>Jeudi</v>
      </c>
      <c r="E5553" s="43" t="str">
        <f t="shared" si="1293"/>
        <v>DÉC 2038</v>
      </c>
      <c r="F5553" s="48">
        <f t="shared" si="1294"/>
        <v>0</v>
      </c>
      <c r="G5553" s="26"/>
      <c r="H5553" s="26"/>
      <c r="I5553" s="45" t="str">
        <f t="shared" si="1295"/>
        <v/>
      </c>
      <c r="J5553" s="30"/>
      <c r="K5553" s="27"/>
      <c r="L5553" s="59" t="str">
        <f t="shared" si="1296"/>
        <v/>
      </c>
      <c r="M5553" s="62" t="str">
        <f t="shared" si="1297"/>
        <v/>
      </c>
      <c r="N5553" s="52" t="str">
        <f t="shared" si="1298"/>
        <v/>
      </c>
      <c r="O5553" s="53" t="str">
        <f t="shared" si="1299"/>
        <v/>
      </c>
      <c r="P5553" s="33" t="str">
        <f t="shared" si="1304"/>
        <v>-</v>
      </c>
      <c r="Q5553" s="50" t="str">
        <f t="shared" ca="1" si="1300"/>
        <v/>
      </c>
      <c r="R5553" s="52" t="str">
        <f t="shared" si="1301"/>
        <v/>
      </c>
      <c r="S5553" s="53" t="str">
        <f t="shared" si="1302"/>
        <v/>
      </c>
      <c r="T5553" s="78" t="str">
        <f t="shared" si="1303"/>
        <v/>
      </c>
    </row>
    <row r="5554" spans="2:20" ht="15.25" x14ac:dyDescent="0.2">
      <c r="B5554" s="29" t="str">
        <f t="shared" si="1292"/>
        <v/>
      </c>
      <c r="C5554" s="18">
        <f t="shared" si="1305"/>
        <v>50749</v>
      </c>
      <c r="D5554" s="20" t="str">
        <f t="shared" si="1306"/>
        <v>Vendredi</v>
      </c>
      <c r="E5554" s="43" t="str">
        <f t="shared" si="1293"/>
        <v>DÉC 2038</v>
      </c>
      <c r="F5554" s="48">
        <f t="shared" si="1294"/>
        <v>0</v>
      </c>
      <c r="G5554" s="26"/>
      <c r="H5554" s="26"/>
      <c r="I5554" s="45" t="str">
        <f t="shared" si="1295"/>
        <v/>
      </c>
      <c r="J5554" s="30"/>
      <c r="K5554" s="27"/>
      <c r="L5554" s="59" t="str">
        <f t="shared" si="1296"/>
        <v/>
      </c>
      <c r="M5554" s="62" t="str">
        <f t="shared" si="1297"/>
        <v/>
      </c>
      <c r="N5554" s="52" t="str">
        <f t="shared" si="1298"/>
        <v/>
      </c>
      <c r="O5554" s="53" t="str">
        <f t="shared" si="1299"/>
        <v/>
      </c>
      <c r="P5554" s="33" t="str">
        <f t="shared" si="1304"/>
        <v>-</v>
      </c>
      <c r="Q5554" s="50" t="str">
        <f t="shared" ca="1" si="1300"/>
        <v/>
      </c>
      <c r="R5554" s="52" t="str">
        <f t="shared" si="1301"/>
        <v/>
      </c>
      <c r="S5554" s="53" t="str">
        <f t="shared" si="1302"/>
        <v/>
      </c>
      <c r="T5554" s="78" t="str">
        <f t="shared" si="1303"/>
        <v/>
      </c>
    </row>
    <row r="5555" spans="2:20" ht="15.25" x14ac:dyDescent="0.2">
      <c r="B5555" s="29" t="str">
        <f t="shared" si="1292"/>
        <v/>
      </c>
      <c r="C5555" s="18">
        <f t="shared" si="1305"/>
        <v>50750</v>
      </c>
      <c r="D5555" s="20" t="str">
        <f t="shared" si="1306"/>
        <v>Samedi</v>
      </c>
      <c r="E5555" s="43" t="str">
        <f t="shared" si="1293"/>
        <v>DÉC 2038</v>
      </c>
      <c r="F5555" s="48">
        <f t="shared" si="1294"/>
        <v>0</v>
      </c>
      <c r="G5555" s="26"/>
      <c r="H5555" s="26"/>
      <c r="I5555" s="45" t="str">
        <f t="shared" si="1295"/>
        <v/>
      </c>
      <c r="J5555" s="30"/>
      <c r="K5555" s="27"/>
      <c r="L5555" s="59" t="str">
        <f t="shared" si="1296"/>
        <v/>
      </c>
      <c r="M5555" s="62" t="str">
        <f t="shared" si="1297"/>
        <v/>
      </c>
      <c r="N5555" s="52" t="str">
        <f t="shared" si="1298"/>
        <v/>
      </c>
      <c r="O5555" s="53" t="str">
        <f t="shared" si="1299"/>
        <v/>
      </c>
      <c r="P5555" s="33" t="str">
        <f t="shared" si="1304"/>
        <v>-</v>
      </c>
      <c r="Q5555" s="50" t="str">
        <f t="shared" ca="1" si="1300"/>
        <v/>
      </c>
      <c r="R5555" s="52" t="str">
        <f t="shared" si="1301"/>
        <v/>
      </c>
      <c r="S5555" s="53" t="str">
        <f t="shared" si="1302"/>
        <v/>
      </c>
      <c r="T5555" s="78" t="str">
        <f t="shared" si="1303"/>
        <v/>
      </c>
    </row>
    <row r="5556" spans="2:20" ht="15.25" x14ac:dyDescent="0.2">
      <c r="B5556" s="29" t="str">
        <f t="shared" si="1292"/>
        <v/>
      </c>
      <c r="C5556" s="18">
        <f t="shared" si="1305"/>
        <v>50751</v>
      </c>
      <c r="D5556" s="20" t="str">
        <f t="shared" si="1306"/>
        <v>Dimanche</v>
      </c>
      <c r="E5556" s="43" t="str">
        <f t="shared" si="1293"/>
        <v>DÉC 2038</v>
      </c>
      <c r="F5556" s="48">
        <f t="shared" si="1294"/>
        <v>0</v>
      </c>
      <c r="G5556" s="26"/>
      <c r="H5556" s="26"/>
      <c r="I5556" s="45" t="str">
        <f t="shared" si="1295"/>
        <v/>
      </c>
      <c r="J5556" s="30"/>
      <c r="K5556" s="27"/>
      <c r="L5556" s="59" t="str">
        <f t="shared" si="1296"/>
        <v/>
      </c>
      <c r="M5556" s="62" t="str">
        <f t="shared" si="1297"/>
        <v/>
      </c>
      <c r="N5556" s="52">
        <f t="shared" si="1298"/>
        <v>0</v>
      </c>
      <c r="O5556" s="53">
        <f t="shared" si="1299"/>
        <v>0</v>
      </c>
      <c r="P5556" s="33" t="str">
        <f t="shared" si="1304"/>
        <v>-</v>
      </c>
      <c r="Q5556" s="50" t="str">
        <f t="shared" ca="1" si="1300"/>
        <v/>
      </c>
      <c r="R5556" s="52" t="str">
        <f t="shared" si="1301"/>
        <v/>
      </c>
      <c r="S5556" s="53" t="str">
        <f t="shared" si="1302"/>
        <v/>
      </c>
      <c r="T5556" s="78" t="str">
        <f t="shared" si="1303"/>
        <v/>
      </c>
    </row>
    <row r="5557" spans="2:20" ht="15.25" x14ac:dyDescent="0.2">
      <c r="B5557" s="29" t="str">
        <f t="shared" si="1292"/>
        <v/>
      </c>
      <c r="C5557" s="18">
        <f t="shared" si="1305"/>
        <v>50752</v>
      </c>
      <c r="D5557" s="20" t="str">
        <f t="shared" si="1306"/>
        <v>Lundi</v>
      </c>
      <c r="E5557" s="43" t="str">
        <f t="shared" si="1293"/>
        <v>DÉC 2038</v>
      </c>
      <c r="F5557" s="48">
        <f t="shared" si="1294"/>
        <v>0</v>
      </c>
      <c r="G5557" s="26"/>
      <c r="H5557" s="26"/>
      <c r="I5557" s="45" t="str">
        <f t="shared" si="1295"/>
        <v/>
      </c>
      <c r="J5557" s="30"/>
      <c r="K5557" s="27"/>
      <c r="L5557" s="59" t="str">
        <f t="shared" si="1296"/>
        <v/>
      </c>
      <c r="M5557" s="62" t="str">
        <f t="shared" si="1297"/>
        <v/>
      </c>
      <c r="N5557" s="52" t="str">
        <f t="shared" si="1298"/>
        <v/>
      </c>
      <c r="O5557" s="53" t="str">
        <f t="shared" si="1299"/>
        <v/>
      </c>
      <c r="P5557" s="33" t="str">
        <f t="shared" si="1304"/>
        <v>-</v>
      </c>
      <c r="Q5557" s="50" t="str">
        <f t="shared" ca="1" si="1300"/>
        <v/>
      </c>
      <c r="R5557" s="52" t="str">
        <f t="shared" si="1301"/>
        <v/>
      </c>
      <c r="S5557" s="53" t="str">
        <f t="shared" si="1302"/>
        <v/>
      </c>
      <c r="T5557" s="78" t="str">
        <f t="shared" si="1303"/>
        <v/>
      </c>
    </row>
    <row r="5558" spans="2:20" ht="15.25" x14ac:dyDescent="0.2">
      <c r="B5558" s="29" t="str">
        <f t="shared" si="1292"/>
        <v/>
      </c>
      <c r="C5558" s="18">
        <f t="shared" si="1305"/>
        <v>50753</v>
      </c>
      <c r="D5558" s="20" t="str">
        <f t="shared" si="1306"/>
        <v>Mardi</v>
      </c>
      <c r="E5558" s="43" t="str">
        <f t="shared" si="1293"/>
        <v>DÉC 2038</v>
      </c>
      <c r="F5558" s="48">
        <f t="shared" si="1294"/>
        <v>0</v>
      </c>
      <c r="G5558" s="26"/>
      <c r="H5558" s="26"/>
      <c r="I5558" s="45" t="str">
        <f t="shared" si="1295"/>
        <v/>
      </c>
      <c r="J5558" s="30"/>
      <c r="K5558" s="27"/>
      <c r="L5558" s="59" t="str">
        <f t="shared" si="1296"/>
        <v/>
      </c>
      <c r="M5558" s="62" t="str">
        <f t="shared" si="1297"/>
        <v/>
      </c>
      <c r="N5558" s="52" t="str">
        <f t="shared" si="1298"/>
        <v/>
      </c>
      <c r="O5558" s="53" t="str">
        <f t="shared" si="1299"/>
        <v/>
      </c>
      <c r="P5558" s="33" t="str">
        <f t="shared" si="1304"/>
        <v>-</v>
      </c>
      <c r="Q5558" s="50" t="str">
        <f t="shared" ca="1" si="1300"/>
        <v/>
      </c>
      <c r="R5558" s="52" t="str">
        <f t="shared" si="1301"/>
        <v/>
      </c>
      <c r="S5558" s="53" t="str">
        <f t="shared" si="1302"/>
        <v/>
      </c>
      <c r="T5558" s="78" t="str">
        <f t="shared" si="1303"/>
        <v/>
      </c>
    </row>
    <row r="5559" spans="2:20" ht="15.25" x14ac:dyDescent="0.2">
      <c r="B5559" s="29" t="str">
        <f t="shared" si="1292"/>
        <v/>
      </c>
      <c r="C5559" s="18">
        <f t="shared" si="1305"/>
        <v>50754</v>
      </c>
      <c r="D5559" s="20" t="str">
        <f t="shared" si="1306"/>
        <v>Mercredi</v>
      </c>
      <c r="E5559" s="43" t="str">
        <f t="shared" si="1293"/>
        <v>DÉC 2038</v>
      </c>
      <c r="F5559" s="48">
        <f t="shared" si="1294"/>
        <v>0</v>
      </c>
      <c r="G5559" s="26"/>
      <c r="H5559" s="26"/>
      <c r="I5559" s="45" t="str">
        <f t="shared" si="1295"/>
        <v/>
      </c>
      <c r="J5559" s="30"/>
      <c r="K5559" s="27"/>
      <c r="L5559" s="59" t="str">
        <f t="shared" si="1296"/>
        <v/>
      </c>
      <c r="M5559" s="62" t="str">
        <f t="shared" si="1297"/>
        <v/>
      </c>
      <c r="N5559" s="52" t="str">
        <f t="shared" si="1298"/>
        <v/>
      </c>
      <c r="O5559" s="53" t="str">
        <f t="shared" si="1299"/>
        <v/>
      </c>
      <c r="P5559" s="33" t="str">
        <f t="shared" si="1304"/>
        <v>-</v>
      </c>
      <c r="Q5559" s="50" t="str">
        <f t="shared" ca="1" si="1300"/>
        <v/>
      </c>
      <c r="R5559" s="52" t="str">
        <f t="shared" si="1301"/>
        <v/>
      </c>
      <c r="S5559" s="53" t="str">
        <f t="shared" si="1302"/>
        <v/>
      </c>
      <c r="T5559" s="78" t="str">
        <f t="shared" si="1303"/>
        <v/>
      </c>
    </row>
    <row r="5560" spans="2:20" ht="15.25" x14ac:dyDescent="0.2">
      <c r="B5560" s="29" t="str">
        <f t="shared" si="1292"/>
        <v/>
      </c>
      <c r="C5560" s="18">
        <f t="shared" si="1305"/>
        <v>50755</v>
      </c>
      <c r="D5560" s="20" t="str">
        <f t="shared" si="1306"/>
        <v>Jeudi</v>
      </c>
      <c r="E5560" s="43" t="str">
        <f t="shared" si="1293"/>
        <v>DÉC 2038</v>
      </c>
      <c r="F5560" s="48">
        <f t="shared" si="1294"/>
        <v>0</v>
      </c>
      <c r="G5560" s="26"/>
      <c r="H5560" s="26"/>
      <c r="I5560" s="45" t="str">
        <f t="shared" si="1295"/>
        <v/>
      </c>
      <c r="J5560" s="30"/>
      <c r="K5560" s="27"/>
      <c r="L5560" s="59" t="str">
        <f t="shared" si="1296"/>
        <v/>
      </c>
      <c r="M5560" s="62" t="str">
        <f t="shared" si="1297"/>
        <v/>
      </c>
      <c r="N5560" s="52" t="str">
        <f t="shared" si="1298"/>
        <v/>
      </c>
      <c r="O5560" s="53" t="str">
        <f t="shared" si="1299"/>
        <v/>
      </c>
      <c r="P5560" s="33" t="str">
        <f t="shared" si="1304"/>
        <v>-</v>
      </c>
      <c r="Q5560" s="50" t="str">
        <f t="shared" ca="1" si="1300"/>
        <v/>
      </c>
      <c r="R5560" s="52" t="str">
        <f t="shared" si="1301"/>
        <v/>
      </c>
      <c r="S5560" s="53" t="str">
        <f t="shared" si="1302"/>
        <v/>
      </c>
      <c r="T5560" s="78" t="str">
        <f t="shared" si="1303"/>
        <v/>
      </c>
    </row>
    <row r="5561" spans="2:20" ht="15.25" x14ac:dyDescent="0.2">
      <c r="B5561" s="29" t="str">
        <f t="shared" si="1292"/>
        <v/>
      </c>
      <c r="C5561" s="18">
        <f t="shared" si="1305"/>
        <v>50756</v>
      </c>
      <c r="D5561" s="20" t="str">
        <f t="shared" si="1306"/>
        <v>Vendredi</v>
      </c>
      <c r="E5561" s="43" t="str">
        <f t="shared" si="1293"/>
        <v>DÉC 2038</v>
      </c>
      <c r="F5561" s="48">
        <f t="shared" si="1294"/>
        <v>0</v>
      </c>
      <c r="G5561" s="26"/>
      <c r="H5561" s="26"/>
      <c r="I5561" s="45" t="str">
        <f t="shared" si="1295"/>
        <v/>
      </c>
      <c r="J5561" s="30"/>
      <c r="K5561" s="27"/>
      <c r="L5561" s="59" t="str">
        <f t="shared" si="1296"/>
        <v/>
      </c>
      <c r="M5561" s="62" t="str">
        <f t="shared" si="1297"/>
        <v/>
      </c>
      <c r="N5561" s="52" t="str">
        <f t="shared" si="1298"/>
        <v/>
      </c>
      <c r="O5561" s="53" t="str">
        <f t="shared" si="1299"/>
        <v/>
      </c>
      <c r="P5561" s="33" t="str">
        <f t="shared" si="1304"/>
        <v>-</v>
      </c>
      <c r="Q5561" s="50" t="str">
        <f t="shared" ca="1" si="1300"/>
        <v/>
      </c>
      <c r="R5561" s="52" t="str">
        <f t="shared" si="1301"/>
        <v/>
      </c>
      <c r="S5561" s="53" t="str">
        <f t="shared" si="1302"/>
        <v/>
      </c>
      <c r="T5561" s="78" t="str">
        <f t="shared" si="1303"/>
        <v/>
      </c>
    </row>
    <row r="5562" spans="2:20" ht="15.25" x14ac:dyDescent="0.2">
      <c r="B5562" s="29" t="str">
        <f t="shared" si="1292"/>
        <v/>
      </c>
      <c r="C5562" s="18">
        <f t="shared" si="1305"/>
        <v>50757</v>
      </c>
      <c r="D5562" s="20" t="str">
        <f t="shared" si="1306"/>
        <v>Samedi</v>
      </c>
      <c r="E5562" s="43" t="str">
        <f t="shared" si="1293"/>
        <v>DÉC 2038</v>
      </c>
      <c r="F5562" s="48">
        <f t="shared" si="1294"/>
        <v>0</v>
      </c>
      <c r="G5562" s="26"/>
      <c r="H5562" s="26"/>
      <c r="I5562" s="45" t="str">
        <f t="shared" si="1295"/>
        <v/>
      </c>
      <c r="J5562" s="30"/>
      <c r="K5562" s="27"/>
      <c r="L5562" s="59" t="str">
        <f t="shared" si="1296"/>
        <v/>
      </c>
      <c r="M5562" s="62" t="str">
        <f t="shared" si="1297"/>
        <v/>
      </c>
      <c r="N5562" s="52" t="str">
        <f t="shared" si="1298"/>
        <v/>
      </c>
      <c r="O5562" s="53" t="str">
        <f t="shared" si="1299"/>
        <v/>
      </c>
      <c r="P5562" s="33" t="str">
        <f t="shared" si="1304"/>
        <v>-</v>
      </c>
      <c r="Q5562" s="50" t="str">
        <f t="shared" ca="1" si="1300"/>
        <v/>
      </c>
      <c r="R5562" s="52" t="str">
        <f t="shared" si="1301"/>
        <v/>
      </c>
      <c r="S5562" s="53" t="str">
        <f t="shared" si="1302"/>
        <v/>
      </c>
      <c r="T5562" s="78" t="str">
        <f t="shared" si="1303"/>
        <v/>
      </c>
    </row>
    <row r="5563" spans="2:20" ht="15.25" x14ac:dyDescent="0.2">
      <c r="B5563" s="29" t="str">
        <f t="shared" si="1292"/>
        <v/>
      </c>
      <c r="C5563" s="18">
        <f t="shared" si="1305"/>
        <v>50758</v>
      </c>
      <c r="D5563" s="20" t="str">
        <f t="shared" si="1306"/>
        <v>Dimanche</v>
      </c>
      <c r="E5563" s="43" t="str">
        <f t="shared" si="1293"/>
        <v>DÉC 2038</v>
      </c>
      <c r="F5563" s="48">
        <f t="shared" si="1294"/>
        <v>0</v>
      </c>
      <c r="G5563" s="26"/>
      <c r="H5563" s="26"/>
      <c r="I5563" s="45" t="str">
        <f t="shared" si="1295"/>
        <v/>
      </c>
      <c r="J5563" s="30"/>
      <c r="K5563" s="27"/>
      <c r="L5563" s="59" t="str">
        <f t="shared" si="1296"/>
        <v/>
      </c>
      <c r="M5563" s="62" t="str">
        <f t="shared" si="1297"/>
        <v/>
      </c>
      <c r="N5563" s="52">
        <f t="shared" si="1298"/>
        <v>0</v>
      </c>
      <c r="O5563" s="53">
        <f t="shared" si="1299"/>
        <v>0</v>
      </c>
      <c r="P5563" s="33" t="str">
        <f t="shared" si="1304"/>
        <v>-</v>
      </c>
      <c r="Q5563" s="50" t="str">
        <f t="shared" ca="1" si="1300"/>
        <v/>
      </c>
      <c r="R5563" s="52" t="str">
        <f t="shared" si="1301"/>
        <v/>
      </c>
      <c r="S5563" s="53" t="str">
        <f t="shared" si="1302"/>
        <v/>
      </c>
      <c r="T5563" s="78" t="str">
        <f t="shared" si="1303"/>
        <v/>
      </c>
    </row>
    <row r="5564" spans="2:20" ht="15.25" x14ac:dyDescent="0.2">
      <c r="B5564" s="29" t="str">
        <f t="shared" si="1292"/>
        <v/>
      </c>
      <c r="C5564" s="18">
        <f t="shared" si="1305"/>
        <v>50759</v>
      </c>
      <c r="D5564" s="20" t="str">
        <f t="shared" si="1306"/>
        <v>Lundi</v>
      </c>
      <c r="E5564" s="43" t="str">
        <f t="shared" si="1293"/>
        <v>DÉC 2038</v>
      </c>
      <c r="F5564" s="48">
        <f t="shared" si="1294"/>
        <v>0</v>
      </c>
      <c r="G5564" s="26"/>
      <c r="H5564" s="26"/>
      <c r="I5564" s="45" t="str">
        <f t="shared" si="1295"/>
        <v/>
      </c>
      <c r="J5564" s="30"/>
      <c r="K5564" s="27"/>
      <c r="L5564" s="59" t="str">
        <f t="shared" si="1296"/>
        <v/>
      </c>
      <c r="M5564" s="62" t="str">
        <f t="shared" si="1297"/>
        <v/>
      </c>
      <c r="N5564" s="52" t="str">
        <f t="shared" si="1298"/>
        <v/>
      </c>
      <c r="O5564" s="53" t="str">
        <f t="shared" si="1299"/>
        <v/>
      </c>
      <c r="P5564" s="33" t="str">
        <f t="shared" si="1304"/>
        <v>-</v>
      </c>
      <c r="Q5564" s="50" t="str">
        <f t="shared" ca="1" si="1300"/>
        <v/>
      </c>
      <c r="R5564" s="52" t="str">
        <f t="shared" si="1301"/>
        <v/>
      </c>
      <c r="S5564" s="53" t="str">
        <f t="shared" si="1302"/>
        <v/>
      </c>
      <c r="T5564" s="78" t="str">
        <f t="shared" si="1303"/>
        <v/>
      </c>
    </row>
    <row r="5565" spans="2:20" ht="15.25" x14ac:dyDescent="0.2">
      <c r="B5565" s="29" t="str">
        <f t="shared" si="1292"/>
        <v/>
      </c>
      <c r="C5565" s="18">
        <f t="shared" si="1305"/>
        <v>50760</v>
      </c>
      <c r="D5565" s="20" t="str">
        <f t="shared" si="1306"/>
        <v>Mardi</v>
      </c>
      <c r="E5565" s="43" t="str">
        <f t="shared" si="1293"/>
        <v>DÉC 2038</v>
      </c>
      <c r="F5565" s="48">
        <f t="shared" si="1294"/>
        <v>0</v>
      </c>
      <c r="G5565" s="26"/>
      <c r="H5565" s="26"/>
      <c r="I5565" s="45" t="str">
        <f t="shared" si="1295"/>
        <v/>
      </c>
      <c r="J5565" s="30"/>
      <c r="K5565" s="27"/>
      <c r="L5565" s="59" t="str">
        <f t="shared" si="1296"/>
        <v/>
      </c>
      <c r="M5565" s="62" t="str">
        <f t="shared" si="1297"/>
        <v/>
      </c>
      <c r="N5565" s="52" t="str">
        <f t="shared" si="1298"/>
        <v/>
      </c>
      <c r="O5565" s="53" t="str">
        <f t="shared" si="1299"/>
        <v/>
      </c>
      <c r="P5565" s="33" t="str">
        <f t="shared" si="1304"/>
        <v>-</v>
      </c>
      <c r="Q5565" s="50" t="str">
        <f t="shared" ca="1" si="1300"/>
        <v/>
      </c>
      <c r="R5565" s="52" t="str">
        <f t="shared" si="1301"/>
        <v/>
      </c>
      <c r="S5565" s="53" t="str">
        <f t="shared" si="1302"/>
        <v/>
      </c>
      <c r="T5565" s="78" t="str">
        <f t="shared" si="1303"/>
        <v/>
      </c>
    </row>
    <row r="5566" spans="2:20" ht="15.25" x14ac:dyDescent="0.2">
      <c r="B5566" s="29" t="str">
        <f t="shared" si="1292"/>
        <v/>
      </c>
      <c r="C5566" s="18">
        <f t="shared" si="1305"/>
        <v>50761</v>
      </c>
      <c r="D5566" s="20" t="str">
        <f t="shared" si="1306"/>
        <v>Mercredi</v>
      </c>
      <c r="E5566" s="43" t="str">
        <f t="shared" si="1293"/>
        <v>DÉC 2038</v>
      </c>
      <c r="F5566" s="48">
        <f t="shared" si="1294"/>
        <v>0</v>
      </c>
      <c r="G5566" s="26"/>
      <c r="H5566" s="26"/>
      <c r="I5566" s="45" t="str">
        <f t="shared" si="1295"/>
        <v/>
      </c>
      <c r="J5566" s="30"/>
      <c r="K5566" s="27"/>
      <c r="L5566" s="59" t="str">
        <f t="shared" si="1296"/>
        <v/>
      </c>
      <c r="M5566" s="62" t="str">
        <f t="shared" si="1297"/>
        <v/>
      </c>
      <c r="N5566" s="52" t="str">
        <f t="shared" si="1298"/>
        <v/>
      </c>
      <c r="O5566" s="53" t="str">
        <f t="shared" si="1299"/>
        <v/>
      </c>
      <c r="P5566" s="33" t="str">
        <f t="shared" si="1304"/>
        <v>-</v>
      </c>
      <c r="Q5566" s="50" t="str">
        <f t="shared" ca="1" si="1300"/>
        <v/>
      </c>
      <c r="R5566" s="52" t="str">
        <f t="shared" si="1301"/>
        <v/>
      </c>
      <c r="S5566" s="53" t="str">
        <f t="shared" si="1302"/>
        <v/>
      </c>
      <c r="T5566" s="78" t="str">
        <f t="shared" si="1303"/>
        <v/>
      </c>
    </row>
    <row r="5567" spans="2:20" ht="15.25" x14ac:dyDescent="0.2">
      <c r="B5567" s="29" t="str">
        <f t="shared" si="1292"/>
        <v/>
      </c>
      <c r="C5567" s="18">
        <f t="shared" si="1305"/>
        <v>50762</v>
      </c>
      <c r="D5567" s="20" t="str">
        <f t="shared" si="1306"/>
        <v>Jeudi</v>
      </c>
      <c r="E5567" s="43" t="str">
        <f t="shared" si="1293"/>
        <v>DÉC 2038</v>
      </c>
      <c r="F5567" s="48">
        <f t="shared" si="1294"/>
        <v>0</v>
      </c>
      <c r="G5567" s="26"/>
      <c r="H5567" s="26"/>
      <c r="I5567" s="45" t="str">
        <f t="shared" si="1295"/>
        <v/>
      </c>
      <c r="J5567" s="30"/>
      <c r="K5567" s="27"/>
      <c r="L5567" s="59" t="str">
        <f t="shared" si="1296"/>
        <v/>
      </c>
      <c r="M5567" s="62" t="str">
        <f t="shared" si="1297"/>
        <v/>
      </c>
      <c r="N5567" s="52" t="str">
        <f t="shared" si="1298"/>
        <v/>
      </c>
      <c r="O5567" s="53" t="str">
        <f t="shared" si="1299"/>
        <v/>
      </c>
      <c r="P5567" s="33" t="str">
        <f t="shared" si="1304"/>
        <v>-</v>
      </c>
      <c r="Q5567" s="50" t="str">
        <f t="shared" ca="1" si="1300"/>
        <v/>
      </c>
      <c r="R5567" s="52" t="str">
        <f t="shared" si="1301"/>
        <v/>
      </c>
      <c r="S5567" s="53" t="str">
        <f t="shared" si="1302"/>
        <v/>
      </c>
      <c r="T5567" s="78" t="str">
        <f t="shared" si="1303"/>
        <v/>
      </c>
    </row>
    <row r="5568" spans="2:20" ht="15.25" x14ac:dyDescent="0.2">
      <c r="B5568" s="29" t="str">
        <f t="shared" si="1292"/>
        <v/>
      </c>
      <c r="C5568" s="18">
        <f t="shared" si="1305"/>
        <v>50763</v>
      </c>
      <c r="D5568" s="20" t="str">
        <f t="shared" si="1306"/>
        <v>Vendredi</v>
      </c>
      <c r="E5568" s="43" t="str">
        <f t="shared" si="1293"/>
        <v>DÉC 2038</v>
      </c>
      <c r="F5568" s="48">
        <f t="shared" si="1294"/>
        <v>0</v>
      </c>
      <c r="G5568" s="26"/>
      <c r="H5568" s="26"/>
      <c r="I5568" s="45" t="str">
        <f t="shared" si="1295"/>
        <v/>
      </c>
      <c r="J5568" s="30"/>
      <c r="K5568" s="27"/>
      <c r="L5568" s="59" t="str">
        <f t="shared" si="1296"/>
        <v/>
      </c>
      <c r="M5568" s="62" t="str">
        <f t="shared" si="1297"/>
        <v/>
      </c>
      <c r="N5568" s="52" t="str">
        <f t="shared" si="1298"/>
        <v/>
      </c>
      <c r="O5568" s="53" t="str">
        <f t="shared" si="1299"/>
        <v/>
      </c>
      <c r="P5568" s="33" t="str">
        <f t="shared" si="1304"/>
        <v>-</v>
      </c>
      <c r="Q5568" s="50" t="str">
        <f t="shared" ca="1" si="1300"/>
        <v/>
      </c>
      <c r="R5568" s="52" t="str">
        <f t="shared" si="1301"/>
        <v/>
      </c>
      <c r="S5568" s="53" t="str">
        <f t="shared" si="1302"/>
        <v/>
      </c>
      <c r="T5568" s="78" t="str">
        <f t="shared" si="1303"/>
        <v/>
      </c>
    </row>
    <row r="5569" spans="2:20" ht="15.25" x14ac:dyDescent="0.2">
      <c r="B5569" s="29" t="str">
        <f t="shared" si="1292"/>
        <v/>
      </c>
      <c r="C5569" s="18">
        <f t="shared" si="1305"/>
        <v>50764</v>
      </c>
      <c r="D5569" s="20" t="str">
        <f t="shared" si="1306"/>
        <v>Samedi</v>
      </c>
      <c r="E5569" s="43" t="str">
        <f t="shared" si="1293"/>
        <v>DÉC 2038</v>
      </c>
      <c r="F5569" s="48">
        <f t="shared" si="1294"/>
        <v>0</v>
      </c>
      <c r="G5569" s="26"/>
      <c r="H5569" s="26"/>
      <c r="I5569" s="45" t="str">
        <f t="shared" si="1295"/>
        <v/>
      </c>
      <c r="J5569" s="30"/>
      <c r="K5569" s="27"/>
      <c r="L5569" s="59" t="str">
        <f t="shared" si="1296"/>
        <v/>
      </c>
      <c r="M5569" s="62" t="str">
        <f t="shared" si="1297"/>
        <v/>
      </c>
      <c r="N5569" s="52" t="str">
        <f t="shared" si="1298"/>
        <v/>
      </c>
      <c r="O5569" s="53" t="str">
        <f t="shared" si="1299"/>
        <v/>
      </c>
      <c r="P5569" s="33" t="str">
        <f t="shared" si="1304"/>
        <v>-</v>
      </c>
      <c r="Q5569" s="50" t="str">
        <f t="shared" ca="1" si="1300"/>
        <v/>
      </c>
      <c r="R5569" s="52" t="str">
        <f t="shared" si="1301"/>
        <v/>
      </c>
      <c r="S5569" s="53" t="str">
        <f t="shared" si="1302"/>
        <v/>
      </c>
      <c r="T5569" s="78" t="str">
        <f t="shared" si="1303"/>
        <v/>
      </c>
    </row>
    <row r="5570" spans="2:20" ht="15.25" x14ac:dyDescent="0.2">
      <c r="B5570" s="29" t="str">
        <f t="shared" si="1292"/>
        <v/>
      </c>
      <c r="C5570" s="18">
        <f t="shared" si="1305"/>
        <v>50765</v>
      </c>
      <c r="D5570" s="20" t="str">
        <f t="shared" si="1306"/>
        <v>Dimanche</v>
      </c>
      <c r="E5570" s="43" t="str">
        <f t="shared" si="1293"/>
        <v>DÉC 2038</v>
      </c>
      <c r="F5570" s="48">
        <f t="shared" si="1294"/>
        <v>0</v>
      </c>
      <c r="G5570" s="26"/>
      <c r="H5570" s="26"/>
      <c r="I5570" s="45" t="str">
        <f t="shared" si="1295"/>
        <v/>
      </c>
      <c r="J5570" s="30"/>
      <c r="K5570" s="27"/>
      <c r="L5570" s="59" t="str">
        <f t="shared" si="1296"/>
        <v/>
      </c>
      <c r="M5570" s="62" t="str">
        <f t="shared" si="1297"/>
        <v/>
      </c>
      <c r="N5570" s="52">
        <f t="shared" si="1298"/>
        <v>0</v>
      </c>
      <c r="O5570" s="53">
        <f t="shared" si="1299"/>
        <v>0</v>
      </c>
      <c r="P5570" s="33" t="str">
        <f t="shared" si="1304"/>
        <v>-</v>
      </c>
      <c r="Q5570" s="50" t="str">
        <f t="shared" ca="1" si="1300"/>
        <v/>
      </c>
      <c r="R5570" s="52" t="str">
        <f t="shared" si="1301"/>
        <v/>
      </c>
      <c r="S5570" s="53" t="str">
        <f t="shared" si="1302"/>
        <v/>
      </c>
      <c r="T5570" s="78" t="str">
        <f t="shared" si="1303"/>
        <v/>
      </c>
    </row>
    <row r="5571" spans="2:20" ht="15.25" x14ac:dyDescent="0.2">
      <c r="B5571" s="29" t="str">
        <f t="shared" si="1292"/>
        <v/>
      </c>
      <c r="C5571" s="18">
        <f t="shared" si="1305"/>
        <v>50766</v>
      </c>
      <c r="D5571" s="20" t="str">
        <f t="shared" si="1306"/>
        <v>Lundi</v>
      </c>
      <c r="E5571" s="43" t="str">
        <f t="shared" si="1293"/>
        <v>DÉC 2038</v>
      </c>
      <c r="F5571" s="48">
        <f t="shared" si="1294"/>
        <v>0</v>
      </c>
      <c r="G5571" s="26"/>
      <c r="H5571" s="26"/>
      <c r="I5571" s="45" t="str">
        <f t="shared" si="1295"/>
        <v/>
      </c>
      <c r="J5571" s="30"/>
      <c r="K5571" s="27"/>
      <c r="L5571" s="59" t="str">
        <f t="shared" si="1296"/>
        <v/>
      </c>
      <c r="M5571" s="62" t="str">
        <f t="shared" si="1297"/>
        <v/>
      </c>
      <c r="N5571" s="52" t="str">
        <f t="shared" si="1298"/>
        <v/>
      </c>
      <c r="O5571" s="53" t="str">
        <f t="shared" si="1299"/>
        <v/>
      </c>
      <c r="P5571" s="33" t="str">
        <f t="shared" si="1304"/>
        <v>-</v>
      </c>
      <c r="Q5571" s="50" t="str">
        <f t="shared" ca="1" si="1300"/>
        <v/>
      </c>
      <c r="R5571" s="52" t="str">
        <f t="shared" si="1301"/>
        <v/>
      </c>
      <c r="S5571" s="53" t="str">
        <f t="shared" si="1302"/>
        <v/>
      </c>
      <c r="T5571" s="78" t="str">
        <f t="shared" si="1303"/>
        <v/>
      </c>
    </row>
    <row r="5572" spans="2:20" ht="15.25" x14ac:dyDescent="0.2">
      <c r="B5572" s="29" t="str">
        <f t="shared" si="1292"/>
        <v/>
      </c>
      <c r="C5572" s="18">
        <f t="shared" si="1305"/>
        <v>50767</v>
      </c>
      <c r="D5572" s="20" t="str">
        <f t="shared" si="1306"/>
        <v>Mardi</v>
      </c>
      <c r="E5572" s="43" t="str">
        <f t="shared" si="1293"/>
        <v>DÉC 2038</v>
      </c>
      <c r="F5572" s="48">
        <f t="shared" si="1294"/>
        <v>0</v>
      </c>
      <c r="G5572" s="26"/>
      <c r="H5572" s="26"/>
      <c r="I5572" s="45" t="str">
        <f t="shared" si="1295"/>
        <v/>
      </c>
      <c r="J5572" s="30"/>
      <c r="K5572" s="27"/>
      <c r="L5572" s="59" t="str">
        <f t="shared" si="1296"/>
        <v/>
      </c>
      <c r="M5572" s="62" t="str">
        <f t="shared" si="1297"/>
        <v/>
      </c>
      <c r="N5572" s="52" t="str">
        <f t="shared" si="1298"/>
        <v/>
      </c>
      <c r="O5572" s="53" t="str">
        <f t="shared" si="1299"/>
        <v/>
      </c>
      <c r="P5572" s="33" t="str">
        <f t="shared" si="1304"/>
        <v>-</v>
      </c>
      <c r="Q5572" s="50" t="str">
        <f t="shared" ca="1" si="1300"/>
        <v/>
      </c>
      <c r="R5572" s="52" t="str">
        <f t="shared" si="1301"/>
        <v/>
      </c>
      <c r="S5572" s="53" t="str">
        <f t="shared" si="1302"/>
        <v/>
      </c>
      <c r="T5572" s="78" t="str">
        <f t="shared" si="1303"/>
        <v/>
      </c>
    </row>
    <row r="5573" spans="2:20" ht="15.25" x14ac:dyDescent="0.2">
      <c r="B5573" s="29" t="str">
        <f t="shared" si="1292"/>
        <v/>
      </c>
      <c r="C5573" s="18">
        <f t="shared" si="1305"/>
        <v>50768</v>
      </c>
      <c r="D5573" s="20" t="str">
        <f t="shared" si="1306"/>
        <v>Mercredi</v>
      </c>
      <c r="E5573" s="43" t="str">
        <f t="shared" si="1293"/>
        <v>DÉC 2038</v>
      </c>
      <c r="F5573" s="48">
        <f t="shared" si="1294"/>
        <v>0</v>
      </c>
      <c r="G5573" s="26"/>
      <c r="H5573" s="26"/>
      <c r="I5573" s="45" t="str">
        <f t="shared" si="1295"/>
        <v/>
      </c>
      <c r="J5573" s="30"/>
      <c r="K5573" s="27"/>
      <c r="L5573" s="59" t="str">
        <f t="shared" si="1296"/>
        <v/>
      </c>
      <c r="M5573" s="62" t="str">
        <f t="shared" si="1297"/>
        <v/>
      </c>
      <c r="N5573" s="52" t="str">
        <f t="shared" si="1298"/>
        <v/>
      </c>
      <c r="O5573" s="53" t="str">
        <f t="shared" si="1299"/>
        <v/>
      </c>
      <c r="P5573" s="33" t="str">
        <f t="shared" si="1304"/>
        <v>-</v>
      </c>
      <c r="Q5573" s="50" t="str">
        <f t="shared" ca="1" si="1300"/>
        <v/>
      </c>
      <c r="R5573" s="52" t="str">
        <f t="shared" si="1301"/>
        <v/>
      </c>
      <c r="S5573" s="53" t="str">
        <f t="shared" si="1302"/>
        <v/>
      </c>
      <c r="T5573" s="78" t="str">
        <f t="shared" si="1303"/>
        <v/>
      </c>
    </row>
    <row r="5574" spans="2:20" ht="15.25" x14ac:dyDescent="0.2">
      <c r="B5574" s="29" t="str">
        <f t="shared" si="1292"/>
        <v/>
      </c>
      <c r="C5574" s="18">
        <f t="shared" si="1305"/>
        <v>50769</v>
      </c>
      <c r="D5574" s="20" t="str">
        <f t="shared" si="1306"/>
        <v>Jeudi</v>
      </c>
      <c r="E5574" s="43" t="str">
        <f t="shared" si="1293"/>
        <v>DÉC 2038</v>
      </c>
      <c r="F5574" s="48">
        <f t="shared" si="1294"/>
        <v>0</v>
      </c>
      <c r="G5574" s="26"/>
      <c r="H5574" s="26"/>
      <c r="I5574" s="45" t="str">
        <f t="shared" si="1295"/>
        <v/>
      </c>
      <c r="J5574" s="30"/>
      <c r="K5574" s="27"/>
      <c r="L5574" s="59" t="str">
        <f t="shared" si="1296"/>
        <v/>
      </c>
      <c r="M5574" s="62" t="str">
        <f t="shared" si="1297"/>
        <v/>
      </c>
      <c r="N5574" s="52" t="str">
        <f t="shared" si="1298"/>
        <v/>
      </c>
      <c r="O5574" s="53" t="str">
        <f t="shared" si="1299"/>
        <v/>
      </c>
      <c r="P5574" s="33" t="str">
        <f t="shared" si="1304"/>
        <v>-</v>
      </c>
      <c r="Q5574" s="50" t="str">
        <f t="shared" ca="1" si="1300"/>
        <v/>
      </c>
      <c r="R5574" s="52" t="str">
        <f t="shared" si="1301"/>
        <v/>
      </c>
      <c r="S5574" s="53" t="str">
        <f t="shared" si="1302"/>
        <v/>
      </c>
      <c r="T5574" s="78" t="str">
        <f t="shared" si="1303"/>
        <v/>
      </c>
    </row>
    <row r="5575" spans="2:20" ht="15.25" x14ac:dyDescent="0.2">
      <c r="B5575" s="29" t="str">
        <f t="shared" si="1292"/>
        <v/>
      </c>
      <c r="C5575" s="18">
        <f t="shared" si="1305"/>
        <v>50770</v>
      </c>
      <c r="D5575" s="20" t="str">
        <f t="shared" si="1306"/>
        <v>Vendredi</v>
      </c>
      <c r="E5575" s="43" t="str">
        <f t="shared" si="1293"/>
        <v>DÉC 2038</v>
      </c>
      <c r="F5575" s="48">
        <f t="shared" si="1294"/>
        <v>0</v>
      </c>
      <c r="G5575" s="26"/>
      <c r="H5575" s="26"/>
      <c r="I5575" s="45" t="str">
        <f t="shared" si="1295"/>
        <v/>
      </c>
      <c r="J5575" s="30"/>
      <c r="K5575" s="27"/>
      <c r="L5575" s="59" t="str">
        <f t="shared" si="1296"/>
        <v/>
      </c>
      <c r="M5575" s="62" t="str">
        <f t="shared" si="1297"/>
        <v/>
      </c>
      <c r="N5575" s="52" t="str">
        <f t="shared" si="1298"/>
        <v/>
      </c>
      <c r="O5575" s="53" t="str">
        <f t="shared" si="1299"/>
        <v/>
      </c>
      <c r="P5575" s="33" t="str">
        <f t="shared" si="1304"/>
        <v>-</v>
      </c>
      <c r="Q5575" s="50" t="str">
        <f t="shared" ca="1" si="1300"/>
        <v/>
      </c>
      <c r="R5575" s="52" t="str">
        <f t="shared" si="1301"/>
        <v/>
      </c>
      <c r="S5575" s="53" t="str">
        <f t="shared" si="1302"/>
        <v/>
      </c>
      <c r="T5575" s="78" t="str">
        <f t="shared" si="1303"/>
        <v/>
      </c>
    </row>
    <row r="5576" spans="2:20" ht="15.25" x14ac:dyDescent="0.2">
      <c r="B5576" s="29">
        <f t="shared" si="1292"/>
        <v>2039</v>
      </c>
      <c r="C5576" s="18">
        <f t="shared" si="1305"/>
        <v>50771</v>
      </c>
      <c r="D5576" s="20" t="str">
        <f t="shared" si="1306"/>
        <v>Samedi</v>
      </c>
      <c r="E5576" s="43" t="str">
        <f t="shared" si="1293"/>
        <v>JANV 2039</v>
      </c>
      <c r="F5576" s="48">
        <f t="shared" si="1294"/>
        <v>0</v>
      </c>
      <c r="G5576" s="26"/>
      <c r="H5576" s="26"/>
      <c r="I5576" s="45" t="str">
        <f t="shared" si="1295"/>
        <v/>
      </c>
      <c r="J5576" s="30"/>
      <c r="K5576" s="27"/>
      <c r="L5576" s="59" t="str">
        <f t="shared" si="1296"/>
        <v/>
      </c>
      <c r="M5576" s="62" t="str">
        <f t="shared" si="1297"/>
        <v/>
      </c>
      <c r="N5576" s="52" t="str">
        <f t="shared" si="1298"/>
        <v/>
      </c>
      <c r="O5576" s="53" t="str">
        <f t="shared" si="1299"/>
        <v/>
      </c>
      <c r="P5576" s="33" t="str">
        <f t="shared" si="1304"/>
        <v>JANV 2038</v>
      </c>
      <c r="Q5576" s="50" t="str">
        <f t="shared" ca="1" si="1300"/>
        <v/>
      </c>
      <c r="R5576" s="52">
        <f t="shared" ca="1" si="1301"/>
        <v>0</v>
      </c>
      <c r="S5576" s="53">
        <f t="shared" ca="1" si="1302"/>
        <v>0</v>
      </c>
      <c r="T5576" s="78" t="str">
        <f t="shared" si="1303"/>
        <v>JANV 2038</v>
      </c>
    </row>
    <row r="5577" spans="2:20" ht="15.25" x14ac:dyDescent="0.2">
      <c r="B5577" s="29" t="str">
        <f t="shared" si="1292"/>
        <v/>
      </c>
      <c r="C5577" s="18">
        <f t="shared" si="1305"/>
        <v>50772</v>
      </c>
      <c r="D5577" s="20" t="str">
        <f t="shared" si="1306"/>
        <v>Dimanche</v>
      </c>
      <c r="E5577" s="43" t="str">
        <f t="shared" si="1293"/>
        <v>JANV 2039</v>
      </c>
      <c r="F5577" s="48">
        <f t="shared" si="1294"/>
        <v>0</v>
      </c>
      <c r="G5577" s="26"/>
      <c r="H5577" s="26"/>
      <c r="I5577" s="45" t="str">
        <f t="shared" si="1295"/>
        <v/>
      </c>
      <c r="J5577" s="30"/>
      <c r="K5577" s="27"/>
      <c r="L5577" s="59" t="str">
        <f t="shared" si="1296"/>
        <v/>
      </c>
      <c r="M5577" s="62" t="str">
        <f t="shared" si="1297"/>
        <v/>
      </c>
      <c r="N5577" s="52">
        <f t="shared" si="1298"/>
        <v>0</v>
      </c>
      <c r="O5577" s="53">
        <f t="shared" si="1299"/>
        <v>0</v>
      </c>
      <c r="P5577" s="33" t="str">
        <f t="shared" si="1304"/>
        <v>-</v>
      </c>
      <c r="Q5577" s="50" t="str">
        <f t="shared" ca="1" si="1300"/>
        <v/>
      </c>
      <c r="R5577" s="52" t="str">
        <f t="shared" si="1301"/>
        <v/>
      </c>
      <c r="S5577" s="53" t="str">
        <f t="shared" si="1302"/>
        <v/>
      </c>
      <c r="T5577" s="78" t="str">
        <f t="shared" si="1303"/>
        <v/>
      </c>
    </row>
    <row r="5578" spans="2:20" ht="15.25" x14ac:dyDescent="0.2">
      <c r="B5578" s="29" t="str">
        <f t="shared" ref="B5578:B5641" si="1307">IF(ISERROR(IF(YEAR($C5577)=YEAR($C5578),"",YEAR($C5578))),"",IF(YEAR($C5577)=YEAR($C5578),"",YEAR($C5578)))</f>
        <v/>
      </c>
      <c r="C5578" s="18">
        <f t="shared" si="1305"/>
        <v>50773</v>
      </c>
      <c r="D5578" s="20" t="str">
        <f t="shared" si="1306"/>
        <v>Lundi</v>
      </c>
      <c r="E5578" s="43" t="str">
        <f t="shared" ref="E5578:E5641" si="1308">UPPER(TEXT(C5578,"mmm"))&amp;" "&amp;UPPER(TEXT(C5578,"aaaa"))</f>
        <v>JANV 2039</v>
      </c>
      <c r="F5578" s="48">
        <f t="shared" ref="F5578:F5641" si="1309">IF(J5578="oui",1,0)</f>
        <v>0</v>
      </c>
      <c r="G5578" s="26"/>
      <c r="H5578" s="26"/>
      <c r="I5578" s="45" t="str">
        <f t="shared" ref="I5578:I5641" si="1310">IF(ISERROR(AVERAGE(G5578:H5578)),"",AVERAGE(G5578:H5578))</f>
        <v/>
      </c>
      <c r="J5578" s="30"/>
      <c r="K5578" s="27"/>
      <c r="L5578" s="59" t="str">
        <f t="shared" ref="L5578:L5641" si="1311">IF(ISERROR(IF(D5578="Dimanche",AVERAGE(G5572:G5578),"")),"",IF(D5578="Dimanche",AVERAGE(G5572:G5578),""))</f>
        <v/>
      </c>
      <c r="M5578" s="62" t="str">
        <f t="shared" ref="M5578:M5641" si="1312">IF(ISERROR(IF(D5578="Dimanche",AVERAGE(H5572:H5578),"")),"",IF(D5578="Dimanche",AVERAGE(H5572:H5578),""))</f>
        <v/>
      </c>
      <c r="N5578" s="52" t="str">
        <f t="shared" ref="N5578:N5641" si="1313">IF(ISERROR(IF(D5578="Dimanche",COUNTIF(J5572:J5578,"oui"),"")),"",IF(D5578="Dimanche",COUNTIF(J5572:J5578,"oui"),""))</f>
        <v/>
      </c>
      <c r="O5578" s="53" t="str">
        <f t="shared" ref="O5578:O5641" si="1314">IF(ISERROR(IF(D5578="Dimanche",SUM(K5572:K5578),"")),"",IF(D5578="Dimanche",SUM(K5572:K5578),""))</f>
        <v/>
      </c>
      <c r="P5578" s="33" t="str">
        <f t="shared" si="1304"/>
        <v>-</v>
      </c>
      <c r="Q5578" s="50" t="str">
        <f t="shared" ref="Q5578:Q5641" ca="1" si="1315">IF(ISERROR(AVERAGEIF($E$9:$K$6349,P5578,$I$9:$I$6349)),"",AVERAGEIF($E$9:$I$6349,P5578,$I$9:$I$6349))</f>
        <v/>
      </c>
      <c r="R5578" s="52" t="str">
        <f t="shared" ref="R5578:R5641" si="1316">IF(P5578="-","",SUMIF($E$9:$F$6349,P5578,$F$9:$F$6349))</f>
        <v/>
      </c>
      <c r="S5578" s="53" t="str">
        <f t="shared" ref="S5578:S5641" si="1317">IF(P5578="-","",SUMIF($E$9:$K$6349,P5578,$K$9:$K$6349))</f>
        <v/>
      </c>
      <c r="T5578" s="78" t="str">
        <f t="shared" ref="T5578:T5641" si="1318">IF(P5578="-","",P5578)</f>
        <v/>
      </c>
    </row>
    <row r="5579" spans="2:20" ht="15.25" x14ac:dyDescent="0.2">
      <c r="B5579" s="29" t="str">
        <f t="shared" si="1307"/>
        <v/>
      </c>
      <c r="C5579" s="18">
        <f t="shared" si="1305"/>
        <v>50774</v>
      </c>
      <c r="D5579" s="20" t="str">
        <f t="shared" si="1306"/>
        <v>Mardi</v>
      </c>
      <c r="E5579" s="43" t="str">
        <f t="shared" si="1308"/>
        <v>JANV 2039</v>
      </c>
      <c r="F5579" s="48">
        <f t="shared" si="1309"/>
        <v>0</v>
      </c>
      <c r="G5579" s="26"/>
      <c r="H5579" s="26"/>
      <c r="I5579" s="45" t="str">
        <f t="shared" si="1310"/>
        <v/>
      </c>
      <c r="J5579" s="30"/>
      <c r="K5579" s="27"/>
      <c r="L5579" s="59" t="str">
        <f t="shared" si="1311"/>
        <v/>
      </c>
      <c r="M5579" s="62" t="str">
        <f t="shared" si="1312"/>
        <v/>
      </c>
      <c r="N5579" s="52" t="str">
        <f t="shared" si="1313"/>
        <v/>
      </c>
      <c r="O5579" s="53" t="str">
        <f t="shared" si="1314"/>
        <v/>
      </c>
      <c r="P5579" s="33" t="str">
        <f t="shared" ref="P5579:P5642" si="1319">IF(MONTH(C5579)=MONTH(C5578),"-",UPPER(TEXT(C5579,"mmm"))&amp;" "&amp;UPPER(TEXT(C5578,"aaaa")))</f>
        <v>-</v>
      </c>
      <c r="Q5579" s="50" t="str">
        <f t="shared" ca="1" si="1315"/>
        <v/>
      </c>
      <c r="R5579" s="52" t="str">
        <f t="shared" si="1316"/>
        <v/>
      </c>
      <c r="S5579" s="53" t="str">
        <f t="shared" si="1317"/>
        <v/>
      </c>
      <c r="T5579" s="78" t="str">
        <f t="shared" si="1318"/>
        <v/>
      </c>
    </row>
    <row r="5580" spans="2:20" ht="15.25" x14ac:dyDescent="0.2">
      <c r="B5580" s="29" t="str">
        <f t="shared" si="1307"/>
        <v/>
      </c>
      <c r="C5580" s="18">
        <f t="shared" si="1305"/>
        <v>50775</v>
      </c>
      <c r="D5580" s="20" t="str">
        <f t="shared" si="1306"/>
        <v>Mercredi</v>
      </c>
      <c r="E5580" s="43" t="str">
        <f t="shared" si="1308"/>
        <v>JANV 2039</v>
      </c>
      <c r="F5580" s="48">
        <f t="shared" si="1309"/>
        <v>0</v>
      </c>
      <c r="G5580" s="26"/>
      <c r="H5580" s="26"/>
      <c r="I5580" s="45" t="str">
        <f t="shared" si="1310"/>
        <v/>
      </c>
      <c r="J5580" s="30"/>
      <c r="K5580" s="27"/>
      <c r="L5580" s="59" t="str">
        <f t="shared" si="1311"/>
        <v/>
      </c>
      <c r="M5580" s="62" t="str">
        <f t="shared" si="1312"/>
        <v/>
      </c>
      <c r="N5580" s="52" t="str">
        <f t="shared" si="1313"/>
        <v/>
      </c>
      <c r="O5580" s="53" t="str">
        <f t="shared" si="1314"/>
        <v/>
      </c>
      <c r="P5580" s="33" t="str">
        <f t="shared" si="1319"/>
        <v>-</v>
      </c>
      <c r="Q5580" s="50" t="str">
        <f t="shared" ca="1" si="1315"/>
        <v/>
      </c>
      <c r="R5580" s="52" t="str">
        <f t="shared" si="1316"/>
        <v/>
      </c>
      <c r="S5580" s="53" t="str">
        <f t="shared" si="1317"/>
        <v/>
      </c>
      <c r="T5580" s="78" t="str">
        <f t="shared" si="1318"/>
        <v/>
      </c>
    </row>
    <row r="5581" spans="2:20" ht="15.25" x14ac:dyDescent="0.2">
      <c r="B5581" s="29" t="str">
        <f t="shared" si="1307"/>
        <v/>
      </c>
      <c r="C5581" s="18">
        <f t="shared" si="1305"/>
        <v>50776</v>
      </c>
      <c r="D5581" s="20" t="str">
        <f t="shared" si="1306"/>
        <v>Jeudi</v>
      </c>
      <c r="E5581" s="43" t="str">
        <f t="shared" si="1308"/>
        <v>JANV 2039</v>
      </c>
      <c r="F5581" s="48">
        <f t="shared" si="1309"/>
        <v>0</v>
      </c>
      <c r="G5581" s="26"/>
      <c r="H5581" s="26"/>
      <c r="I5581" s="45" t="str">
        <f t="shared" si="1310"/>
        <v/>
      </c>
      <c r="J5581" s="30"/>
      <c r="K5581" s="27"/>
      <c r="L5581" s="59" t="str">
        <f t="shared" si="1311"/>
        <v/>
      </c>
      <c r="M5581" s="62" t="str">
        <f t="shared" si="1312"/>
        <v/>
      </c>
      <c r="N5581" s="52" t="str">
        <f t="shared" si="1313"/>
        <v/>
      </c>
      <c r="O5581" s="53" t="str">
        <f t="shared" si="1314"/>
        <v/>
      </c>
      <c r="P5581" s="33" t="str">
        <f t="shared" si="1319"/>
        <v>-</v>
      </c>
      <c r="Q5581" s="50" t="str">
        <f t="shared" ca="1" si="1315"/>
        <v/>
      </c>
      <c r="R5581" s="52" t="str">
        <f t="shared" si="1316"/>
        <v/>
      </c>
      <c r="S5581" s="53" t="str">
        <f t="shared" si="1317"/>
        <v/>
      </c>
      <c r="T5581" s="78" t="str">
        <f t="shared" si="1318"/>
        <v/>
      </c>
    </row>
    <row r="5582" spans="2:20" ht="15.25" x14ac:dyDescent="0.2">
      <c r="B5582" s="29" t="str">
        <f t="shared" si="1307"/>
        <v/>
      </c>
      <c r="C5582" s="18">
        <f t="shared" si="1305"/>
        <v>50777</v>
      </c>
      <c r="D5582" s="20" t="str">
        <f t="shared" si="1306"/>
        <v>Vendredi</v>
      </c>
      <c r="E5582" s="43" t="str">
        <f t="shared" si="1308"/>
        <v>JANV 2039</v>
      </c>
      <c r="F5582" s="48">
        <f t="shared" si="1309"/>
        <v>0</v>
      </c>
      <c r="G5582" s="26"/>
      <c r="H5582" s="26"/>
      <c r="I5582" s="45" t="str">
        <f t="shared" si="1310"/>
        <v/>
      </c>
      <c r="J5582" s="30"/>
      <c r="K5582" s="27"/>
      <c r="L5582" s="59" t="str">
        <f t="shared" si="1311"/>
        <v/>
      </c>
      <c r="M5582" s="62" t="str">
        <f t="shared" si="1312"/>
        <v/>
      </c>
      <c r="N5582" s="52" t="str">
        <f t="shared" si="1313"/>
        <v/>
      </c>
      <c r="O5582" s="53" t="str">
        <f t="shared" si="1314"/>
        <v/>
      </c>
      <c r="P5582" s="33" t="str">
        <f t="shared" si="1319"/>
        <v>-</v>
      </c>
      <c r="Q5582" s="50" t="str">
        <f t="shared" ca="1" si="1315"/>
        <v/>
      </c>
      <c r="R5582" s="52" t="str">
        <f t="shared" si="1316"/>
        <v/>
      </c>
      <c r="S5582" s="53" t="str">
        <f t="shared" si="1317"/>
        <v/>
      </c>
      <c r="T5582" s="78" t="str">
        <f t="shared" si="1318"/>
        <v/>
      </c>
    </row>
    <row r="5583" spans="2:20" ht="15.25" x14ac:dyDescent="0.2">
      <c r="B5583" s="29" t="str">
        <f t="shared" si="1307"/>
        <v/>
      </c>
      <c r="C5583" s="18">
        <f t="shared" si="1305"/>
        <v>50778</v>
      </c>
      <c r="D5583" s="20" t="str">
        <f t="shared" si="1306"/>
        <v>Samedi</v>
      </c>
      <c r="E5583" s="43" t="str">
        <f t="shared" si="1308"/>
        <v>JANV 2039</v>
      </c>
      <c r="F5583" s="48">
        <f t="shared" si="1309"/>
        <v>0</v>
      </c>
      <c r="G5583" s="26"/>
      <c r="H5583" s="26"/>
      <c r="I5583" s="45" t="str">
        <f t="shared" si="1310"/>
        <v/>
      </c>
      <c r="J5583" s="30"/>
      <c r="K5583" s="27"/>
      <c r="L5583" s="59" t="str">
        <f t="shared" si="1311"/>
        <v/>
      </c>
      <c r="M5583" s="62" t="str">
        <f t="shared" si="1312"/>
        <v/>
      </c>
      <c r="N5583" s="52" t="str">
        <f t="shared" si="1313"/>
        <v/>
      </c>
      <c r="O5583" s="53" t="str">
        <f t="shared" si="1314"/>
        <v/>
      </c>
      <c r="P5583" s="33" t="str">
        <f t="shared" si="1319"/>
        <v>-</v>
      </c>
      <c r="Q5583" s="50" t="str">
        <f t="shared" ca="1" si="1315"/>
        <v/>
      </c>
      <c r="R5583" s="52" t="str">
        <f t="shared" si="1316"/>
        <v/>
      </c>
      <c r="S5583" s="53" t="str">
        <f t="shared" si="1317"/>
        <v/>
      </c>
      <c r="T5583" s="78" t="str">
        <f t="shared" si="1318"/>
        <v/>
      </c>
    </row>
    <row r="5584" spans="2:20" ht="15.25" x14ac:dyDescent="0.2">
      <c r="B5584" s="29" t="str">
        <f t="shared" si="1307"/>
        <v/>
      </c>
      <c r="C5584" s="18">
        <f t="shared" si="1305"/>
        <v>50779</v>
      </c>
      <c r="D5584" s="20" t="str">
        <f t="shared" si="1306"/>
        <v>Dimanche</v>
      </c>
      <c r="E5584" s="43" t="str">
        <f t="shared" si="1308"/>
        <v>JANV 2039</v>
      </c>
      <c r="F5584" s="48">
        <f t="shared" si="1309"/>
        <v>0</v>
      </c>
      <c r="G5584" s="26"/>
      <c r="H5584" s="26"/>
      <c r="I5584" s="45" t="str">
        <f t="shared" si="1310"/>
        <v/>
      </c>
      <c r="J5584" s="30"/>
      <c r="K5584" s="27"/>
      <c r="L5584" s="59" t="str">
        <f t="shared" si="1311"/>
        <v/>
      </c>
      <c r="M5584" s="62" t="str">
        <f t="shared" si="1312"/>
        <v/>
      </c>
      <c r="N5584" s="52">
        <f t="shared" si="1313"/>
        <v>0</v>
      </c>
      <c r="O5584" s="53">
        <f t="shared" si="1314"/>
        <v>0</v>
      </c>
      <c r="P5584" s="33" t="str">
        <f t="shared" si="1319"/>
        <v>-</v>
      </c>
      <c r="Q5584" s="50" t="str">
        <f t="shared" ca="1" si="1315"/>
        <v/>
      </c>
      <c r="R5584" s="52" t="str">
        <f t="shared" si="1316"/>
        <v/>
      </c>
      <c r="S5584" s="53" t="str">
        <f t="shared" si="1317"/>
        <v/>
      </c>
      <c r="T5584" s="78" t="str">
        <f t="shared" si="1318"/>
        <v/>
      </c>
    </row>
    <row r="5585" spans="2:20" ht="15.25" x14ac:dyDescent="0.2">
      <c r="B5585" s="29" t="str">
        <f t="shared" si="1307"/>
        <v/>
      </c>
      <c r="C5585" s="18">
        <f t="shared" si="1305"/>
        <v>50780</v>
      </c>
      <c r="D5585" s="20" t="str">
        <f t="shared" si="1306"/>
        <v>Lundi</v>
      </c>
      <c r="E5585" s="43" t="str">
        <f t="shared" si="1308"/>
        <v>JANV 2039</v>
      </c>
      <c r="F5585" s="48">
        <f t="shared" si="1309"/>
        <v>0</v>
      </c>
      <c r="G5585" s="26"/>
      <c r="H5585" s="26"/>
      <c r="I5585" s="45" t="str">
        <f t="shared" si="1310"/>
        <v/>
      </c>
      <c r="J5585" s="30"/>
      <c r="K5585" s="27"/>
      <c r="L5585" s="59" t="str">
        <f t="shared" si="1311"/>
        <v/>
      </c>
      <c r="M5585" s="62" t="str">
        <f t="shared" si="1312"/>
        <v/>
      </c>
      <c r="N5585" s="52" t="str">
        <f t="shared" si="1313"/>
        <v/>
      </c>
      <c r="O5585" s="53" t="str">
        <f t="shared" si="1314"/>
        <v/>
      </c>
      <c r="P5585" s="33" t="str">
        <f t="shared" si="1319"/>
        <v>-</v>
      </c>
      <c r="Q5585" s="50" t="str">
        <f t="shared" ca="1" si="1315"/>
        <v/>
      </c>
      <c r="R5585" s="52" t="str">
        <f t="shared" si="1316"/>
        <v/>
      </c>
      <c r="S5585" s="53" t="str">
        <f t="shared" si="1317"/>
        <v/>
      </c>
      <c r="T5585" s="78" t="str">
        <f t="shared" si="1318"/>
        <v/>
      </c>
    </row>
    <row r="5586" spans="2:20" ht="15.25" x14ac:dyDescent="0.2">
      <c r="B5586" s="29" t="str">
        <f t="shared" si="1307"/>
        <v/>
      </c>
      <c r="C5586" s="18">
        <f t="shared" si="1305"/>
        <v>50781</v>
      </c>
      <c r="D5586" s="20" t="str">
        <f t="shared" si="1306"/>
        <v>Mardi</v>
      </c>
      <c r="E5586" s="43" t="str">
        <f t="shared" si="1308"/>
        <v>JANV 2039</v>
      </c>
      <c r="F5586" s="48">
        <f t="shared" si="1309"/>
        <v>0</v>
      </c>
      <c r="G5586" s="26"/>
      <c r="H5586" s="26"/>
      <c r="I5586" s="45" t="str">
        <f t="shared" si="1310"/>
        <v/>
      </c>
      <c r="J5586" s="30"/>
      <c r="K5586" s="27"/>
      <c r="L5586" s="59" t="str">
        <f t="shared" si="1311"/>
        <v/>
      </c>
      <c r="M5586" s="62" t="str">
        <f t="shared" si="1312"/>
        <v/>
      </c>
      <c r="N5586" s="52" t="str">
        <f t="shared" si="1313"/>
        <v/>
      </c>
      <c r="O5586" s="53" t="str">
        <f t="shared" si="1314"/>
        <v/>
      </c>
      <c r="P5586" s="33" t="str">
        <f t="shared" si="1319"/>
        <v>-</v>
      </c>
      <c r="Q5586" s="50" t="str">
        <f t="shared" ca="1" si="1315"/>
        <v/>
      </c>
      <c r="R5586" s="52" t="str">
        <f t="shared" si="1316"/>
        <v/>
      </c>
      <c r="S5586" s="53" t="str">
        <f t="shared" si="1317"/>
        <v/>
      </c>
      <c r="T5586" s="78" t="str">
        <f t="shared" si="1318"/>
        <v/>
      </c>
    </row>
    <row r="5587" spans="2:20" ht="15.25" x14ac:dyDescent="0.2">
      <c r="B5587" s="29" t="str">
        <f t="shared" si="1307"/>
        <v/>
      </c>
      <c r="C5587" s="18">
        <f t="shared" si="1305"/>
        <v>50782</v>
      </c>
      <c r="D5587" s="20" t="str">
        <f t="shared" si="1306"/>
        <v>Mercredi</v>
      </c>
      <c r="E5587" s="43" t="str">
        <f t="shared" si="1308"/>
        <v>JANV 2039</v>
      </c>
      <c r="F5587" s="48">
        <f t="shared" si="1309"/>
        <v>0</v>
      </c>
      <c r="G5587" s="26"/>
      <c r="H5587" s="26"/>
      <c r="I5587" s="45" t="str">
        <f t="shared" si="1310"/>
        <v/>
      </c>
      <c r="J5587" s="30"/>
      <c r="K5587" s="27"/>
      <c r="L5587" s="59" t="str">
        <f t="shared" si="1311"/>
        <v/>
      </c>
      <c r="M5587" s="62" t="str">
        <f t="shared" si="1312"/>
        <v/>
      </c>
      <c r="N5587" s="52" t="str">
        <f t="shared" si="1313"/>
        <v/>
      </c>
      <c r="O5587" s="53" t="str">
        <f t="shared" si="1314"/>
        <v/>
      </c>
      <c r="P5587" s="33" t="str">
        <f t="shared" si="1319"/>
        <v>-</v>
      </c>
      <c r="Q5587" s="50" t="str">
        <f t="shared" ca="1" si="1315"/>
        <v/>
      </c>
      <c r="R5587" s="52" t="str">
        <f t="shared" si="1316"/>
        <v/>
      </c>
      <c r="S5587" s="53" t="str">
        <f t="shared" si="1317"/>
        <v/>
      </c>
      <c r="T5587" s="78" t="str">
        <f t="shared" si="1318"/>
        <v/>
      </c>
    </row>
    <row r="5588" spans="2:20" ht="15.25" x14ac:dyDescent="0.2">
      <c r="B5588" s="29" t="str">
        <f t="shared" si="1307"/>
        <v/>
      </c>
      <c r="C5588" s="18">
        <f t="shared" si="1305"/>
        <v>50783</v>
      </c>
      <c r="D5588" s="20" t="str">
        <f t="shared" si="1306"/>
        <v>Jeudi</v>
      </c>
      <c r="E5588" s="43" t="str">
        <f t="shared" si="1308"/>
        <v>JANV 2039</v>
      </c>
      <c r="F5588" s="48">
        <f t="shared" si="1309"/>
        <v>0</v>
      </c>
      <c r="G5588" s="26"/>
      <c r="H5588" s="26"/>
      <c r="I5588" s="45" t="str">
        <f t="shared" si="1310"/>
        <v/>
      </c>
      <c r="J5588" s="30"/>
      <c r="K5588" s="27"/>
      <c r="L5588" s="59" t="str">
        <f t="shared" si="1311"/>
        <v/>
      </c>
      <c r="M5588" s="62" t="str">
        <f t="shared" si="1312"/>
        <v/>
      </c>
      <c r="N5588" s="52" t="str">
        <f t="shared" si="1313"/>
        <v/>
      </c>
      <c r="O5588" s="53" t="str">
        <f t="shared" si="1314"/>
        <v/>
      </c>
      <c r="P5588" s="33" t="str">
        <f t="shared" si="1319"/>
        <v>-</v>
      </c>
      <c r="Q5588" s="50" t="str">
        <f t="shared" ca="1" si="1315"/>
        <v/>
      </c>
      <c r="R5588" s="52" t="str">
        <f t="shared" si="1316"/>
        <v/>
      </c>
      <c r="S5588" s="53" t="str">
        <f t="shared" si="1317"/>
        <v/>
      </c>
      <c r="T5588" s="78" t="str">
        <f t="shared" si="1318"/>
        <v/>
      </c>
    </row>
    <row r="5589" spans="2:20" ht="15.25" x14ac:dyDescent="0.2">
      <c r="B5589" s="29" t="str">
        <f t="shared" si="1307"/>
        <v/>
      </c>
      <c r="C5589" s="18">
        <f t="shared" si="1305"/>
        <v>50784</v>
      </c>
      <c r="D5589" s="20" t="str">
        <f t="shared" si="1306"/>
        <v>Vendredi</v>
      </c>
      <c r="E5589" s="43" t="str">
        <f t="shared" si="1308"/>
        <v>JANV 2039</v>
      </c>
      <c r="F5589" s="48">
        <f t="shared" si="1309"/>
        <v>0</v>
      </c>
      <c r="G5589" s="26"/>
      <c r="H5589" s="26"/>
      <c r="I5589" s="45" t="str">
        <f t="shared" si="1310"/>
        <v/>
      </c>
      <c r="J5589" s="30"/>
      <c r="K5589" s="27"/>
      <c r="L5589" s="59" t="str">
        <f t="shared" si="1311"/>
        <v/>
      </c>
      <c r="M5589" s="62" t="str">
        <f t="shared" si="1312"/>
        <v/>
      </c>
      <c r="N5589" s="52" t="str">
        <f t="shared" si="1313"/>
        <v/>
      </c>
      <c r="O5589" s="53" t="str">
        <f t="shared" si="1314"/>
        <v/>
      </c>
      <c r="P5589" s="33" t="str">
        <f t="shared" si="1319"/>
        <v>-</v>
      </c>
      <c r="Q5589" s="50" t="str">
        <f t="shared" ca="1" si="1315"/>
        <v/>
      </c>
      <c r="R5589" s="52" t="str">
        <f t="shared" si="1316"/>
        <v/>
      </c>
      <c r="S5589" s="53" t="str">
        <f t="shared" si="1317"/>
        <v/>
      </c>
      <c r="T5589" s="78" t="str">
        <f t="shared" si="1318"/>
        <v/>
      </c>
    </row>
    <row r="5590" spans="2:20" ht="15.25" x14ac:dyDescent="0.2">
      <c r="B5590" s="29" t="str">
        <f t="shared" si="1307"/>
        <v/>
      </c>
      <c r="C5590" s="18">
        <f t="shared" si="1305"/>
        <v>50785</v>
      </c>
      <c r="D5590" s="20" t="str">
        <f t="shared" si="1306"/>
        <v>Samedi</v>
      </c>
      <c r="E5590" s="43" t="str">
        <f t="shared" si="1308"/>
        <v>JANV 2039</v>
      </c>
      <c r="F5590" s="48">
        <f t="shared" si="1309"/>
        <v>0</v>
      </c>
      <c r="G5590" s="26"/>
      <c r="H5590" s="26"/>
      <c r="I5590" s="45" t="str">
        <f t="shared" si="1310"/>
        <v/>
      </c>
      <c r="J5590" s="30"/>
      <c r="K5590" s="27"/>
      <c r="L5590" s="59" t="str">
        <f t="shared" si="1311"/>
        <v/>
      </c>
      <c r="M5590" s="62" t="str">
        <f t="shared" si="1312"/>
        <v/>
      </c>
      <c r="N5590" s="52" t="str">
        <f t="shared" si="1313"/>
        <v/>
      </c>
      <c r="O5590" s="53" t="str">
        <f t="shared" si="1314"/>
        <v/>
      </c>
      <c r="P5590" s="33" t="str">
        <f t="shared" si="1319"/>
        <v>-</v>
      </c>
      <c r="Q5590" s="50" t="str">
        <f t="shared" ca="1" si="1315"/>
        <v/>
      </c>
      <c r="R5590" s="52" t="str">
        <f t="shared" si="1316"/>
        <v/>
      </c>
      <c r="S5590" s="53" t="str">
        <f t="shared" si="1317"/>
        <v/>
      </c>
      <c r="T5590" s="78" t="str">
        <f t="shared" si="1318"/>
        <v/>
      </c>
    </row>
    <row r="5591" spans="2:20" ht="15.25" x14ac:dyDescent="0.2">
      <c r="B5591" s="29" t="str">
        <f t="shared" si="1307"/>
        <v/>
      </c>
      <c r="C5591" s="18">
        <f t="shared" si="1305"/>
        <v>50786</v>
      </c>
      <c r="D5591" s="20" t="str">
        <f t="shared" si="1306"/>
        <v>Dimanche</v>
      </c>
      <c r="E5591" s="43" t="str">
        <f t="shared" si="1308"/>
        <v>JANV 2039</v>
      </c>
      <c r="F5591" s="48">
        <f t="shared" si="1309"/>
        <v>0</v>
      </c>
      <c r="G5591" s="26"/>
      <c r="H5591" s="26"/>
      <c r="I5591" s="45" t="str">
        <f t="shared" si="1310"/>
        <v/>
      </c>
      <c r="J5591" s="30"/>
      <c r="K5591" s="27"/>
      <c r="L5591" s="59" t="str">
        <f t="shared" si="1311"/>
        <v/>
      </c>
      <c r="M5591" s="62" t="str">
        <f t="shared" si="1312"/>
        <v/>
      </c>
      <c r="N5591" s="52">
        <f t="shared" si="1313"/>
        <v>0</v>
      </c>
      <c r="O5591" s="53">
        <f t="shared" si="1314"/>
        <v>0</v>
      </c>
      <c r="P5591" s="33" t="str">
        <f t="shared" si="1319"/>
        <v>-</v>
      </c>
      <c r="Q5591" s="50" t="str">
        <f t="shared" ca="1" si="1315"/>
        <v/>
      </c>
      <c r="R5591" s="52" t="str">
        <f t="shared" si="1316"/>
        <v/>
      </c>
      <c r="S5591" s="53" t="str">
        <f t="shared" si="1317"/>
        <v/>
      </c>
      <c r="T5591" s="78" t="str">
        <f t="shared" si="1318"/>
        <v/>
      </c>
    </row>
    <row r="5592" spans="2:20" ht="15.25" x14ac:dyDescent="0.2">
      <c r="B5592" s="29" t="str">
        <f t="shared" si="1307"/>
        <v/>
      </c>
      <c r="C5592" s="18">
        <f t="shared" si="1305"/>
        <v>50787</v>
      </c>
      <c r="D5592" s="20" t="str">
        <f t="shared" si="1306"/>
        <v>Lundi</v>
      </c>
      <c r="E5592" s="43" t="str">
        <f t="shared" si="1308"/>
        <v>JANV 2039</v>
      </c>
      <c r="F5592" s="48">
        <f t="shared" si="1309"/>
        <v>0</v>
      </c>
      <c r="G5592" s="26"/>
      <c r="H5592" s="26"/>
      <c r="I5592" s="45" t="str">
        <f t="shared" si="1310"/>
        <v/>
      </c>
      <c r="J5592" s="30"/>
      <c r="K5592" s="27"/>
      <c r="L5592" s="59" t="str">
        <f t="shared" si="1311"/>
        <v/>
      </c>
      <c r="M5592" s="62" t="str">
        <f t="shared" si="1312"/>
        <v/>
      </c>
      <c r="N5592" s="52" t="str">
        <f t="shared" si="1313"/>
        <v/>
      </c>
      <c r="O5592" s="53" t="str">
        <f t="shared" si="1314"/>
        <v/>
      </c>
      <c r="P5592" s="33" t="str">
        <f t="shared" si="1319"/>
        <v>-</v>
      </c>
      <c r="Q5592" s="50" t="str">
        <f t="shared" ca="1" si="1315"/>
        <v/>
      </c>
      <c r="R5592" s="52" t="str">
        <f t="shared" si="1316"/>
        <v/>
      </c>
      <c r="S5592" s="53" t="str">
        <f t="shared" si="1317"/>
        <v/>
      </c>
      <c r="T5592" s="78" t="str">
        <f t="shared" si="1318"/>
        <v/>
      </c>
    </row>
    <row r="5593" spans="2:20" ht="15.25" x14ac:dyDescent="0.2">
      <c r="B5593" s="29" t="str">
        <f t="shared" si="1307"/>
        <v/>
      </c>
      <c r="C5593" s="18">
        <f t="shared" si="1305"/>
        <v>50788</v>
      </c>
      <c r="D5593" s="20" t="str">
        <f t="shared" si="1306"/>
        <v>Mardi</v>
      </c>
      <c r="E5593" s="43" t="str">
        <f t="shared" si="1308"/>
        <v>JANV 2039</v>
      </c>
      <c r="F5593" s="48">
        <f t="shared" si="1309"/>
        <v>0</v>
      </c>
      <c r="G5593" s="26"/>
      <c r="H5593" s="26"/>
      <c r="I5593" s="45" t="str">
        <f t="shared" si="1310"/>
        <v/>
      </c>
      <c r="J5593" s="30"/>
      <c r="K5593" s="27"/>
      <c r="L5593" s="59" t="str">
        <f t="shared" si="1311"/>
        <v/>
      </c>
      <c r="M5593" s="62" t="str">
        <f t="shared" si="1312"/>
        <v/>
      </c>
      <c r="N5593" s="52" t="str">
        <f t="shared" si="1313"/>
        <v/>
      </c>
      <c r="O5593" s="53" t="str">
        <f t="shared" si="1314"/>
        <v/>
      </c>
      <c r="P5593" s="33" t="str">
        <f t="shared" si="1319"/>
        <v>-</v>
      </c>
      <c r="Q5593" s="50" t="str">
        <f t="shared" ca="1" si="1315"/>
        <v/>
      </c>
      <c r="R5593" s="52" t="str">
        <f t="shared" si="1316"/>
        <v/>
      </c>
      <c r="S5593" s="53" t="str">
        <f t="shared" si="1317"/>
        <v/>
      </c>
      <c r="T5593" s="78" t="str">
        <f t="shared" si="1318"/>
        <v/>
      </c>
    </row>
    <row r="5594" spans="2:20" ht="15.25" x14ac:dyDescent="0.2">
      <c r="B5594" s="29" t="str">
        <f t="shared" si="1307"/>
        <v/>
      </c>
      <c r="C5594" s="18">
        <f t="shared" si="1305"/>
        <v>50789</v>
      </c>
      <c r="D5594" s="20" t="str">
        <f t="shared" si="1306"/>
        <v>Mercredi</v>
      </c>
      <c r="E5594" s="43" t="str">
        <f t="shared" si="1308"/>
        <v>JANV 2039</v>
      </c>
      <c r="F5594" s="48">
        <f t="shared" si="1309"/>
        <v>0</v>
      </c>
      <c r="G5594" s="26"/>
      <c r="H5594" s="26"/>
      <c r="I5594" s="45" t="str">
        <f t="shared" si="1310"/>
        <v/>
      </c>
      <c r="J5594" s="30"/>
      <c r="K5594" s="27"/>
      <c r="L5594" s="59" t="str">
        <f t="shared" si="1311"/>
        <v/>
      </c>
      <c r="M5594" s="62" t="str">
        <f t="shared" si="1312"/>
        <v/>
      </c>
      <c r="N5594" s="52" t="str">
        <f t="shared" si="1313"/>
        <v/>
      </c>
      <c r="O5594" s="53" t="str">
        <f t="shared" si="1314"/>
        <v/>
      </c>
      <c r="P5594" s="33" t="str">
        <f t="shared" si="1319"/>
        <v>-</v>
      </c>
      <c r="Q5594" s="50" t="str">
        <f t="shared" ca="1" si="1315"/>
        <v/>
      </c>
      <c r="R5594" s="52" t="str">
        <f t="shared" si="1316"/>
        <v/>
      </c>
      <c r="S5594" s="53" t="str">
        <f t="shared" si="1317"/>
        <v/>
      </c>
      <c r="T5594" s="78" t="str">
        <f t="shared" si="1318"/>
        <v/>
      </c>
    </row>
    <row r="5595" spans="2:20" ht="15.25" x14ac:dyDescent="0.2">
      <c r="B5595" s="29" t="str">
        <f t="shared" si="1307"/>
        <v/>
      </c>
      <c r="C5595" s="18">
        <f t="shared" si="1305"/>
        <v>50790</v>
      </c>
      <c r="D5595" s="20" t="str">
        <f t="shared" si="1306"/>
        <v>Jeudi</v>
      </c>
      <c r="E5595" s="43" t="str">
        <f t="shared" si="1308"/>
        <v>JANV 2039</v>
      </c>
      <c r="F5595" s="48">
        <f t="shared" si="1309"/>
        <v>0</v>
      </c>
      <c r="G5595" s="26"/>
      <c r="H5595" s="26"/>
      <c r="I5595" s="45" t="str">
        <f t="shared" si="1310"/>
        <v/>
      </c>
      <c r="J5595" s="30"/>
      <c r="K5595" s="27"/>
      <c r="L5595" s="59" t="str">
        <f t="shared" si="1311"/>
        <v/>
      </c>
      <c r="M5595" s="62" t="str">
        <f t="shared" si="1312"/>
        <v/>
      </c>
      <c r="N5595" s="52" t="str">
        <f t="shared" si="1313"/>
        <v/>
      </c>
      <c r="O5595" s="53" t="str">
        <f t="shared" si="1314"/>
        <v/>
      </c>
      <c r="P5595" s="33" t="str">
        <f t="shared" si="1319"/>
        <v>-</v>
      </c>
      <c r="Q5595" s="50" t="str">
        <f t="shared" ca="1" si="1315"/>
        <v/>
      </c>
      <c r="R5595" s="52" t="str">
        <f t="shared" si="1316"/>
        <v/>
      </c>
      <c r="S5595" s="53" t="str">
        <f t="shared" si="1317"/>
        <v/>
      </c>
      <c r="T5595" s="78" t="str">
        <f t="shared" si="1318"/>
        <v/>
      </c>
    </row>
    <row r="5596" spans="2:20" ht="15.25" x14ac:dyDescent="0.2">
      <c r="B5596" s="29" t="str">
        <f t="shared" si="1307"/>
        <v/>
      </c>
      <c r="C5596" s="18">
        <f t="shared" si="1305"/>
        <v>50791</v>
      </c>
      <c r="D5596" s="20" t="str">
        <f t="shared" si="1306"/>
        <v>Vendredi</v>
      </c>
      <c r="E5596" s="43" t="str">
        <f t="shared" si="1308"/>
        <v>JANV 2039</v>
      </c>
      <c r="F5596" s="48">
        <f t="shared" si="1309"/>
        <v>0</v>
      </c>
      <c r="G5596" s="26"/>
      <c r="H5596" s="26"/>
      <c r="I5596" s="45" t="str">
        <f t="shared" si="1310"/>
        <v/>
      </c>
      <c r="J5596" s="30"/>
      <c r="K5596" s="27"/>
      <c r="L5596" s="59" t="str">
        <f t="shared" si="1311"/>
        <v/>
      </c>
      <c r="M5596" s="62" t="str">
        <f t="shared" si="1312"/>
        <v/>
      </c>
      <c r="N5596" s="52" t="str">
        <f t="shared" si="1313"/>
        <v/>
      </c>
      <c r="O5596" s="53" t="str">
        <f t="shared" si="1314"/>
        <v/>
      </c>
      <c r="P5596" s="33" t="str">
        <f t="shared" si="1319"/>
        <v>-</v>
      </c>
      <c r="Q5596" s="50" t="str">
        <f t="shared" ca="1" si="1315"/>
        <v/>
      </c>
      <c r="R5596" s="52" t="str">
        <f t="shared" si="1316"/>
        <v/>
      </c>
      <c r="S5596" s="53" t="str">
        <f t="shared" si="1317"/>
        <v/>
      </c>
      <c r="T5596" s="78" t="str">
        <f t="shared" si="1318"/>
        <v/>
      </c>
    </row>
    <row r="5597" spans="2:20" ht="15.25" x14ac:dyDescent="0.2">
      <c r="B5597" s="29" t="str">
        <f t="shared" si="1307"/>
        <v/>
      </c>
      <c r="C5597" s="18">
        <f t="shared" si="1305"/>
        <v>50792</v>
      </c>
      <c r="D5597" s="20" t="str">
        <f t="shared" si="1306"/>
        <v>Samedi</v>
      </c>
      <c r="E5597" s="43" t="str">
        <f t="shared" si="1308"/>
        <v>JANV 2039</v>
      </c>
      <c r="F5597" s="48">
        <f t="shared" si="1309"/>
        <v>0</v>
      </c>
      <c r="G5597" s="26"/>
      <c r="H5597" s="26"/>
      <c r="I5597" s="45" t="str">
        <f t="shared" si="1310"/>
        <v/>
      </c>
      <c r="J5597" s="30"/>
      <c r="K5597" s="27"/>
      <c r="L5597" s="59" t="str">
        <f t="shared" si="1311"/>
        <v/>
      </c>
      <c r="M5597" s="62" t="str">
        <f t="shared" si="1312"/>
        <v/>
      </c>
      <c r="N5597" s="52" t="str">
        <f t="shared" si="1313"/>
        <v/>
      </c>
      <c r="O5597" s="53" t="str">
        <f t="shared" si="1314"/>
        <v/>
      </c>
      <c r="P5597" s="33" t="str">
        <f t="shared" si="1319"/>
        <v>-</v>
      </c>
      <c r="Q5597" s="50" t="str">
        <f t="shared" ca="1" si="1315"/>
        <v/>
      </c>
      <c r="R5597" s="52" t="str">
        <f t="shared" si="1316"/>
        <v/>
      </c>
      <c r="S5597" s="53" t="str">
        <f t="shared" si="1317"/>
        <v/>
      </c>
      <c r="T5597" s="78" t="str">
        <f t="shared" si="1318"/>
        <v/>
      </c>
    </row>
    <row r="5598" spans="2:20" ht="15.25" x14ac:dyDescent="0.2">
      <c r="B5598" s="29" t="str">
        <f t="shared" si="1307"/>
        <v/>
      </c>
      <c r="C5598" s="18">
        <f t="shared" si="1305"/>
        <v>50793</v>
      </c>
      <c r="D5598" s="20" t="str">
        <f t="shared" si="1306"/>
        <v>Dimanche</v>
      </c>
      <c r="E5598" s="43" t="str">
        <f t="shared" si="1308"/>
        <v>JANV 2039</v>
      </c>
      <c r="F5598" s="48">
        <f t="shared" si="1309"/>
        <v>0</v>
      </c>
      <c r="G5598" s="26"/>
      <c r="H5598" s="26"/>
      <c r="I5598" s="45" t="str">
        <f t="shared" si="1310"/>
        <v/>
      </c>
      <c r="J5598" s="30"/>
      <c r="K5598" s="27"/>
      <c r="L5598" s="59" t="str">
        <f t="shared" si="1311"/>
        <v/>
      </c>
      <c r="M5598" s="62" t="str">
        <f t="shared" si="1312"/>
        <v/>
      </c>
      <c r="N5598" s="52">
        <f t="shared" si="1313"/>
        <v>0</v>
      </c>
      <c r="O5598" s="53">
        <f t="shared" si="1314"/>
        <v>0</v>
      </c>
      <c r="P5598" s="33" t="str">
        <f t="shared" si="1319"/>
        <v>-</v>
      </c>
      <c r="Q5598" s="50" t="str">
        <f t="shared" ca="1" si="1315"/>
        <v/>
      </c>
      <c r="R5598" s="52" t="str">
        <f t="shared" si="1316"/>
        <v/>
      </c>
      <c r="S5598" s="53" t="str">
        <f t="shared" si="1317"/>
        <v/>
      </c>
      <c r="T5598" s="78" t="str">
        <f t="shared" si="1318"/>
        <v/>
      </c>
    </row>
    <row r="5599" spans="2:20" ht="15.25" x14ac:dyDescent="0.2">
      <c r="B5599" s="29" t="str">
        <f t="shared" si="1307"/>
        <v/>
      </c>
      <c r="C5599" s="18">
        <f t="shared" si="1305"/>
        <v>50794</v>
      </c>
      <c r="D5599" s="20" t="str">
        <f t="shared" si="1306"/>
        <v>Lundi</v>
      </c>
      <c r="E5599" s="43" t="str">
        <f t="shared" si="1308"/>
        <v>JANV 2039</v>
      </c>
      <c r="F5599" s="48">
        <f t="shared" si="1309"/>
        <v>0</v>
      </c>
      <c r="G5599" s="26"/>
      <c r="H5599" s="26"/>
      <c r="I5599" s="45" t="str">
        <f t="shared" si="1310"/>
        <v/>
      </c>
      <c r="J5599" s="30"/>
      <c r="K5599" s="27"/>
      <c r="L5599" s="59" t="str">
        <f t="shared" si="1311"/>
        <v/>
      </c>
      <c r="M5599" s="62" t="str">
        <f t="shared" si="1312"/>
        <v/>
      </c>
      <c r="N5599" s="52" t="str">
        <f t="shared" si="1313"/>
        <v/>
      </c>
      <c r="O5599" s="53" t="str">
        <f t="shared" si="1314"/>
        <v/>
      </c>
      <c r="P5599" s="33" t="str">
        <f t="shared" si="1319"/>
        <v>-</v>
      </c>
      <c r="Q5599" s="50" t="str">
        <f t="shared" ca="1" si="1315"/>
        <v/>
      </c>
      <c r="R5599" s="52" t="str">
        <f t="shared" si="1316"/>
        <v/>
      </c>
      <c r="S5599" s="53" t="str">
        <f t="shared" si="1317"/>
        <v/>
      </c>
      <c r="T5599" s="78" t="str">
        <f t="shared" si="1318"/>
        <v/>
      </c>
    </row>
    <row r="5600" spans="2:20" ht="15.25" x14ac:dyDescent="0.2">
      <c r="B5600" s="29" t="str">
        <f t="shared" si="1307"/>
        <v/>
      </c>
      <c r="C5600" s="18">
        <f t="shared" si="1305"/>
        <v>50795</v>
      </c>
      <c r="D5600" s="20" t="str">
        <f t="shared" si="1306"/>
        <v>Mardi</v>
      </c>
      <c r="E5600" s="43" t="str">
        <f t="shared" si="1308"/>
        <v>JANV 2039</v>
      </c>
      <c r="F5600" s="48">
        <f t="shared" si="1309"/>
        <v>0</v>
      </c>
      <c r="G5600" s="26"/>
      <c r="H5600" s="26"/>
      <c r="I5600" s="45" t="str">
        <f t="shared" si="1310"/>
        <v/>
      </c>
      <c r="J5600" s="30"/>
      <c r="K5600" s="27"/>
      <c r="L5600" s="59" t="str">
        <f t="shared" si="1311"/>
        <v/>
      </c>
      <c r="M5600" s="62" t="str">
        <f t="shared" si="1312"/>
        <v/>
      </c>
      <c r="N5600" s="52" t="str">
        <f t="shared" si="1313"/>
        <v/>
      </c>
      <c r="O5600" s="53" t="str">
        <f t="shared" si="1314"/>
        <v/>
      </c>
      <c r="P5600" s="33" t="str">
        <f t="shared" si="1319"/>
        <v>-</v>
      </c>
      <c r="Q5600" s="50" t="str">
        <f t="shared" ca="1" si="1315"/>
        <v/>
      </c>
      <c r="R5600" s="52" t="str">
        <f t="shared" si="1316"/>
        <v/>
      </c>
      <c r="S5600" s="53" t="str">
        <f t="shared" si="1317"/>
        <v/>
      </c>
      <c r="T5600" s="78" t="str">
        <f t="shared" si="1318"/>
        <v/>
      </c>
    </row>
    <row r="5601" spans="2:20" ht="15.25" x14ac:dyDescent="0.2">
      <c r="B5601" s="29" t="str">
        <f t="shared" si="1307"/>
        <v/>
      </c>
      <c r="C5601" s="18">
        <f t="shared" si="1305"/>
        <v>50796</v>
      </c>
      <c r="D5601" s="20" t="str">
        <f t="shared" si="1306"/>
        <v>Mercredi</v>
      </c>
      <c r="E5601" s="43" t="str">
        <f t="shared" si="1308"/>
        <v>JANV 2039</v>
      </c>
      <c r="F5601" s="48">
        <f t="shared" si="1309"/>
        <v>0</v>
      </c>
      <c r="G5601" s="26"/>
      <c r="H5601" s="26"/>
      <c r="I5601" s="45" t="str">
        <f t="shared" si="1310"/>
        <v/>
      </c>
      <c r="J5601" s="30"/>
      <c r="K5601" s="27"/>
      <c r="L5601" s="59" t="str">
        <f t="shared" si="1311"/>
        <v/>
      </c>
      <c r="M5601" s="62" t="str">
        <f t="shared" si="1312"/>
        <v/>
      </c>
      <c r="N5601" s="52" t="str">
        <f t="shared" si="1313"/>
        <v/>
      </c>
      <c r="O5601" s="53" t="str">
        <f t="shared" si="1314"/>
        <v/>
      </c>
      <c r="P5601" s="33" t="str">
        <f t="shared" si="1319"/>
        <v>-</v>
      </c>
      <c r="Q5601" s="50" t="str">
        <f t="shared" ca="1" si="1315"/>
        <v/>
      </c>
      <c r="R5601" s="52" t="str">
        <f t="shared" si="1316"/>
        <v/>
      </c>
      <c r="S5601" s="53" t="str">
        <f t="shared" si="1317"/>
        <v/>
      </c>
      <c r="T5601" s="78" t="str">
        <f t="shared" si="1318"/>
        <v/>
      </c>
    </row>
    <row r="5602" spans="2:20" ht="15.25" x14ac:dyDescent="0.2">
      <c r="B5602" s="29" t="str">
        <f t="shared" si="1307"/>
        <v/>
      </c>
      <c r="C5602" s="18">
        <f t="shared" si="1305"/>
        <v>50797</v>
      </c>
      <c r="D5602" s="20" t="str">
        <f t="shared" si="1306"/>
        <v>Jeudi</v>
      </c>
      <c r="E5602" s="43" t="str">
        <f t="shared" si="1308"/>
        <v>JANV 2039</v>
      </c>
      <c r="F5602" s="48">
        <f t="shared" si="1309"/>
        <v>0</v>
      </c>
      <c r="G5602" s="26"/>
      <c r="H5602" s="26"/>
      <c r="I5602" s="45" t="str">
        <f t="shared" si="1310"/>
        <v/>
      </c>
      <c r="J5602" s="30"/>
      <c r="K5602" s="27"/>
      <c r="L5602" s="59" t="str">
        <f t="shared" si="1311"/>
        <v/>
      </c>
      <c r="M5602" s="62" t="str">
        <f t="shared" si="1312"/>
        <v/>
      </c>
      <c r="N5602" s="52" t="str">
        <f t="shared" si="1313"/>
        <v/>
      </c>
      <c r="O5602" s="53" t="str">
        <f t="shared" si="1314"/>
        <v/>
      </c>
      <c r="P5602" s="33" t="str">
        <f t="shared" si="1319"/>
        <v>-</v>
      </c>
      <c r="Q5602" s="50" t="str">
        <f t="shared" ca="1" si="1315"/>
        <v/>
      </c>
      <c r="R5602" s="52" t="str">
        <f t="shared" si="1316"/>
        <v/>
      </c>
      <c r="S5602" s="53" t="str">
        <f t="shared" si="1317"/>
        <v/>
      </c>
      <c r="T5602" s="78" t="str">
        <f t="shared" si="1318"/>
        <v/>
      </c>
    </row>
    <row r="5603" spans="2:20" ht="15.25" x14ac:dyDescent="0.2">
      <c r="B5603" s="29" t="str">
        <f t="shared" si="1307"/>
        <v/>
      </c>
      <c r="C5603" s="18">
        <f t="shared" si="1305"/>
        <v>50798</v>
      </c>
      <c r="D5603" s="20" t="str">
        <f t="shared" si="1306"/>
        <v>Vendredi</v>
      </c>
      <c r="E5603" s="43" t="str">
        <f t="shared" si="1308"/>
        <v>JANV 2039</v>
      </c>
      <c r="F5603" s="48">
        <f t="shared" si="1309"/>
        <v>0</v>
      </c>
      <c r="G5603" s="26"/>
      <c r="H5603" s="26"/>
      <c r="I5603" s="45" t="str">
        <f t="shared" si="1310"/>
        <v/>
      </c>
      <c r="J5603" s="30"/>
      <c r="K5603" s="27"/>
      <c r="L5603" s="59" t="str">
        <f t="shared" si="1311"/>
        <v/>
      </c>
      <c r="M5603" s="62" t="str">
        <f t="shared" si="1312"/>
        <v/>
      </c>
      <c r="N5603" s="52" t="str">
        <f t="shared" si="1313"/>
        <v/>
      </c>
      <c r="O5603" s="53" t="str">
        <f t="shared" si="1314"/>
        <v/>
      </c>
      <c r="P5603" s="33" t="str">
        <f t="shared" si="1319"/>
        <v>-</v>
      </c>
      <c r="Q5603" s="50" t="str">
        <f t="shared" ca="1" si="1315"/>
        <v/>
      </c>
      <c r="R5603" s="52" t="str">
        <f t="shared" si="1316"/>
        <v/>
      </c>
      <c r="S5603" s="53" t="str">
        <f t="shared" si="1317"/>
        <v/>
      </c>
      <c r="T5603" s="78" t="str">
        <f t="shared" si="1318"/>
        <v/>
      </c>
    </row>
    <row r="5604" spans="2:20" ht="15.25" x14ac:dyDescent="0.2">
      <c r="B5604" s="29" t="str">
        <f t="shared" si="1307"/>
        <v/>
      </c>
      <c r="C5604" s="18">
        <f t="shared" si="1305"/>
        <v>50799</v>
      </c>
      <c r="D5604" s="20" t="str">
        <f t="shared" si="1306"/>
        <v>Samedi</v>
      </c>
      <c r="E5604" s="43" t="str">
        <f t="shared" si="1308"/>
        <v>JANV 2039</v>
      </c>
      <c r="F5604" s="48">
        <f t="shared" si="1309"/>
        <v>0</v>
      </c>
      <c r="G5604" s="26"/>
      <c r="H5604" s="26"/>
      <c r="I5604" s="45" t="str">
        <f t="shared" si="1310"/>
        <v/>
      </c>
      <c r="J5604" s="30"/>
      <c r="K5604" s="27"/>
      <c r="L5604" s="59" t="str">
        <f t="shared" si="1311"/>
        <v/>
      </c>
      <c r="M5604" s="62" t="str">
        <f t="shared" si="1312"/>
        <v/>
      </c>
      <c r="N5604" s="52" t="str">
        <f t="shared" si="1313"/>
        <v/>
      </c>
      <c r="O5604" s="53" t="str">
        <f t="shared" si="1314"/>
        <v/>
      </c>
      <c r="P5604" s="33" t="str">
        <f t="shared" si="1319"/>
        <v>-</v>
      </c>
      <c r="Q5604" s="50" t="str">
        <f t="shared" ca="1" si="1315"/>
        <v/>
      </c>
      <c r="R5604" s="52" t="str">
        <f t="shared" si="1316"/>
        <v/>
      </c>
      <c r="S5604" s="53" t="str">
        <f t="shared" si="1317"/>
        <v/>
      </c>
      <c r="T5604" s="78" t="str">
        <f t="shared" si="1318"/>
        <v/>
      </c>
    </row>
    <row r="5605" spans="2:20" ht="15.25" x14ac:dyDescent="0.2">
      <c r="B5605" s="29" t="str">
        <f t="shared" si="1307"/>
        <v/>
      </c>
      <c r="C5605" s="18">
        <f t="shared" si="1305"/>
        <v>50800</v>
      </c>
      <c r="D5605" s="20" t="str">
        <f t="shared" si="1306"/>
        <v>Dimanche</v>
      </c>
      <c r="E5605" s="43" t="str">
        <f t="shared" si="1308"/>
        <v>JANV 2039</v>
      </c>
      <c r="F5605" s="48">
        <f t="shared" si="1309"/>
        <v>0</v>
      </c>
      <c r="G5605" s="26"/>
      <c r="H5605" s="26"/>
      <c r="I5605" s="45" t="str">
        <f t="shared" si="1310"/>
        <v/>
      </c>
      <c r="J5605" s="30"/>
      <c r="K5605" s="27"/>
      <c r="L5605" s="59" t="str">
        <f t="shared" si="1311"/>
        <v/>
      </c>
      <c r="M5605" s="62" t="str">
        <f t="shared" si="1312"/>
        <v/>
      </c>
      <c r="N5605" s="52">
        <f t="shared" si="1313"/>
        <v>0</v>
      </c>
      <c r="O5605" s="53">
        <f t="shared" si="1314"/>
        <v>0</v>
      </c>
      <c r="P5605" s="33" t="str">
        <f t="shared" si="1319"/>
        <v>-</v>
      </c>
      <c r="Q5605" s="50" t="str">
        <f t="shared" ca="1" si="1315"/>
        <v/>
      </c>
      <c r="R5605" s="52" t="str">
        <f t="shared" si="1316"/>
        <v/>
      </c>
      <c r="S5605" s="53" t="str">
        <f t="shared" si="1317"/>
        <v/>
      </c>
      <c r="T5605" s="78" t="str">
        <f t="shared" si="1318"/>
        <v/>
      </c>
    </row>
    <row r="5606" spans="2:20" ht="15.25" x14ac:dyDescent="0.2">
      <c r="B5606" s="29" t="str">
        <f t="shared" si="1307"/>
        <v/>
      </c>
      <c r="C5606" s="18">
        <f t="shared" si="1305"/>
        <v>50801</v>
      </c>
      <c r="D5606" s="20" t="str">
        <f t="shared" si="1306"/>
        <v>Lundi</v>
      </c>
      <c r="E5606" s="43" t="str">
        <f t="shared" si="1308"/>
        <v>JANV 2039</v>
      </c>
      <c r="F5606" s="48">
        <f t="shared" si="1309"/>
        <v>0</v>
      </c>
      <c r="G5606" s="26"/>
      <c r="H5606" s="26"/>
      <c r="I5606" s="45" t="str">
        <f t="shared" si="1310"/>
        <v/>
      </c>
      <c r="J5606" s="30"/>
      <c r="K5606" s="27"/>
      <c r="L5606" s="59" t="str">
        <f t="shared" si="1311"/>
        <v/>
      </c>
      <c r="M5606" s="62" t="str">
        <f t="shared" si="1312"/>
        <v/>
      </c>
      <c r="N5606" s="52" t="str">
        <f t="shared" si="1313"/>
        <v/>
      </c>
      <c r="O5606" s="53" t="str">
        <f t="shared" si="1314"/>
        <v/>
      </c>
      <c r="P5606" s="33" t="str">
        <f t="shared" si="1319"/>
        <v>-</v>
      </c>
      <c r="Q5606" s="50" t="str">
        <f t="shared" ca="1" si="1315"/>
        <v/>
      </c>
      <c r="R5606" s="52" t="str">
        <f t="shared" si="1316"/>
        <v/>
      </c>
      <c r="S5606" s="53" t="str">
        <f t="shared" si="1317"/>
        <v/>
      </c>
      <c r="T5606" s="78" t="str">
        <f t="shared" si="1318"/>
        <v/>
      </c>
    </row>
    <row r="5607" spans="2:20" ht="15.25" x14ac:dyDescent="0.2">
      <c r="B5607" s="29" t="str">
        <f t="shared" si="1307"/>
        <v/>
      </c>
      <c r="C5607" s="18">
        <f t="shared" si="1305"/>
        <v>50802</v>
      </c>
      <c r="D5607" s="20" t="str">
        <f t="shared" si="1306"/>
        <v>Mardi</v>
      </c>
      <c r="E5607" s="43" t="str">
        <f t="shared" si="1308"/>
        <v>FÉVR 2039</v>
      </c>
      <c r="F5607" s="48">
        <f t="shared" si="1309"/>
        <v>0</v>
      </c>
      <c r="G5607" s="26"/>
      <c r="H5607" s="26"/>
      <c r="I5607" s="45" t="str">
        <f t="shared" si="1310"/>
        <v/>
      </c>
      <c r="J5607" s="30"/>
      <c r="K5607" s="27"/>
      <c r="L5607" s="59" t="str">
        <f t="shared" si="1311"/>
        <v/>
      </c>
      <c r="M5607" s="62" t="str">
        <f t="shared" si="1312"/>
        <v/>
      </c>
      <c r="N5607" s="52" t="str">
        <f t="shared" si="1313"/>
        <v/>
      </c>
      <c r="O5607" s="53" t="str">
        <f t="shared" si="1314"/>
        <v/>
      </c>
      <c r="P5607" s="33" t="str">
        <f t="shared" si="1319"/>
        <v>FÉVR 2039</v>
      </c>
      <c r="Q5607" s="50" t="str">
        <f t="shared" ca="1" si="1315"/>
        <v/>
      </c>
      <c r="R5607" s="52">
        <f t="shared" ca="1" si="1316"/>
        <v>0</v>
      </c>
      <c r="S5607" s="53">
        <f t="shared" ca="1" si="1317"/>
        <v>0</v>
      </c>
      <c r="T5607" s="78" t="str">
        <f t="shared" si="1318"/>
        <v>FÉVR 2039</v>
      </c>
    </row>
    <row r="5608" spans="2:20" ht="15.25" x14ac:dyDescent="0.2">
      <c r="B5608" s="29" t="str">
        <f t="shared" si="1307"/>
        <v/>
      </c>
      <c r="C5608" s="18">
        <f t="shared" si="1305"/>
        <v>50803</v>
      </c>
      <c r="D5608" s="20" t="str">
        <f t="shared" si="1306"/>
        <v>Mercredi</v>
      </c>
      <c r="E5608" s="43" t="str">
        <f t="shared" si="1308"/>
        <v>FÉVR 2039</v>
      </c>
      <c r="F5608" s="48">
        <f t="shared" si="1309"/>
        <v>0</v>
      </c>
      <c r="G5608" s="26"/>
      <c r="H5608" s="26"/>
      <c r="I5608" s="45" t="str">
        <f t="shared" si="1310"/>
        <v/>
      </c>
      <c r="J5608" s="30"/>
      <c r="K5608" s="27"/>
      <c r="L5608" s="59" t="str">
        <f t="shared" si="1311"/>
        <v/>
      </c>
      <c r="M5608" s="62" t="str">
        <f t="shared" si="1312"/>
        <v/>
      </c>
      <c r="N5608" s="52" t="str">
        <f t="shared" si="1313"/>
        <v/>
      </c>
      <c r="O5608" s="53" t="str">
        <f t="shared" si="1314"/>
        <v/>
      </c>
      <c r="P5608" s="33" t="str">
        <f t="shared" si="1319"/>
        <v>-</v>
      </c>
      <c r="Q5608" s="50" t="str">
        <f t="shared" ca="1" si="1315"/>
        <v/>
      </c>
      <c r="R5608" s="52" t="str">
        <f t="shared" si="1316"/>
        <v/>
      </c>
      <c r="S5608" s="53" t="str">
        <f t="shared" si="1317"/>
        <v/>
      </c>
      <c r="T5608" s="78" t="str">
        <f t="shared" si="1318"/>
        <v/>
      </c>
    </row>
    <row r="5609" spans="2:20" ht="15.25" x14ac:dyDescent="0.2">
      <c r="B5609" s="29" t="str">
        <f t="shared" si="1307"/>
        <v/>
      </c>
      <c r="C5609" s="18">
        <f t="shared" si="1305"/>
        <v>50804</v>
      </c>
      <c r="D5609" s="20" t="str">
        <f t="shared" si="1306"/>
        <v>Jeudi</v>
      </c>
      <c r="E5609" s="43" t="str">
        <f t="shared" si="1308"/>
        <v>FÉVR 2039</v>
      </c>
      <c r="F5609" s="48">
        <f t="shared" si="1309"/>
        <v>0</v>
      </c>
      <c r="G5609" s="26"/>
      <c r="H5609" s="26"/>
      <c r="I5609" s="45" t="str">
        <f t="shared" si="1310"/>
        <v/>
      </c>
      <c r="J5609" s="30"/>
      <c r="K5609" s="27"/>
      <c r="L5609" s="59" t="str">
        <f t="shared" si="1311"/>
        <v/>
      </c>
      <c r="M5609" s="62" t="str">
        <f t="shared" si="1312"/>
        <v/>
      </c>
      <c r="N5609" s="52" t="str">
        <f t="shared" si="1313"/>
        <v/>
      </c>
      <c r="O5609" s="53" t="str">
        <f t="shared" si="1314"/>
        <v/>
      </c>
      <c r="P5609" s="33" t="str">
        <f t="shared" si="1319"/>
        <v>-</v>
      </c>
      <c r="Q5609" s="50" t="str">
        <f t="shared" ca="1" si="1315"/>
        <v/>
      </c>
      <c r="R5609" s="52" t="str">
        <f t="shared" si="1316"/>
        <v/>
      </c>
      <c r="S5609" s="53" t="str">
        <f t="shared" si="1317"/>
        <v/>
      </c>
      <c r="T5609" s="78" t="str">
        <f t="shared" si="1318"/>
        <v/>
      </c>
    </row>
    <row r="5610" spans="2:20" ht="15.25" x14ac:dyDescent="0.2">
      <c r="B5610" s="29" t="str">
        <f t="shared" si="1307"/>
        <v/>
      </c>
      <c r="C5610" s="18">
        <f t="shared" ref="C5610:C5673" si="1320">IF(ISERROR(C5609+1),"",(C5609+1))</f>
        <v>50805</v>
      </c>
      <c r="D5610" s="20" t="str">
        <f t="shared" ref="D5610:D5673" si="1321">IF(ISERROR(VLOOKUP(WEEKDAY($C5610),$A$6380:$B$6386,2,0)),"",VLOOKUP(WEEKDAY($C5610),$A$6380:$B$6386,2,0))</f>
        <v>Vendredi</v>
      </c>
      <c r="E5610" s="43" t="str">
        <f t="shared" si="1308"/>
        <v>FÉVR 2039</v>
      </c>
      <c r="F5610" s="48">
        <f t="shared" si="1309"/>
        <v>0</v>
      </c>
      <c r="G5610" s="26"/>
      <c r="H5610" s="26"/>
      <c r="I5610" s="45" t="str">
        <f t="shared" si="1310"/>
        <v/>
      </c>
      <c r="J5610" s="30"/>
      <c r="K5610" s="27"/>
      <c r="L5610" s="59" t="str">
        <f t="shared" si="1311"/>
        <v/>
      </c>
      <c r="M5610" s="62" t="str">
        <f t="shared" si="1312"/>
        <v/>
      </c>
      <c r="N5610" s="52" t="str">
        <f t="shared" si="1313"/>
        <v/>
      </c>
      <c r="O5610" s="53" t="str">
        <f t="shared" si="1314"/>
        <v/>
      </c>
      <c r="P5610" s="33" t="str">
        <f t="shared" si="1319"/>
        <v>-</v>
      </c>
      <c r="Q5610" s="50" t="str">
        <f t="shared" ca="1" si="1315"/>
        <v/>
      </c>
      <c r="R5610" s="52" t="str">
        <f t="shared" si="1316"/>
        <v/>
      </c>
      <c r="S5610" s="53" t="str">
        <f t="shared" si="1317"/>
        <v/>
      </c>
      <c r="T5610" s="78" t="str">
        <f t="shared" si="1318"/>
        <v/>
      </c>
    </row>
    <row r="5611" spans="2:20" ht="15.25" x14ac:dyDescent="0.2">
      <c r="B5611" s="29" t="str">
        <f t="shared" si="1307"/>
        <v/>
      </c>
      <c r="C5611" s="18">
        <f t="shared" si="1320"/>
        <v>50806</v>
      </c>
      <c r="D5611" s="20" t="str">
        <f t="shared" si="1321"/>
        <v>Samedi</v>
      </c>
      <c r="E5611" s="43" t="str">
        <f t="shared" si="1308"/>
        <v>FÉVR 2039</v>
      </c>
      <c r="F5611" s="48">
        <f t="shared" si="1309"/>
        <v>0</v>
      </c>
      <c r="G5611" s="26"/>
      <c r="H5611" s="26"/>
      <c r="I5611" s="45" t="str">
        <f t="shared" si="1310"/>
        <v/>
      </c>
      <c r="J5611" s="30"/>
      <c r="K5611" s="27"/>
      <c r="L5611" s="59" t="str">
        <f t="shared" si="1311"/>
        <v/>
      </c>
      <c r="M5611" s="62" t="str">
        <f t="shared" si="1312"/>
        <v/>
      </c>
      <c r="N5611" s="52" t="str">
        <f t="shared" si="1313"/>
        <v/>
      </c>
      <c r="O5611" s="53" t="str">
        <f t="shared" si="1314"/>
        <v/>
      </c>
      <c r="P5611" s="33" t="str">
        <f t="shared" si="1319"/>
        <v>-</v>
      </c>
      <c r="Q5611" s="50" t="str">
        <f t="shared" ca="1" si="1315"/>
        <v/>
      </c>
      <c r="R5611" s="52" t="str">
        <f t="shared" si="1316"/>
        <v/>
      </c>
      <c r="S5611" s="53" t="str">
        <f t="shared" si="1317"/>
        <v/>
      </c>
      <c r="T5611" s="78" t="str">
        <f t="shared" si="1318"/>
        <v/>
      </c>
    </row>
    <row r="5612" spans="2:20" ht="15.25" x14ac:dyDescent="0.2">
      <c r="B5612" s="29" t="str">
        <f t="shared" si="1307"/>
        <v/>
      </c>
      <c r="C5612" s="18">
        <f t="shared" si="1320"/>
        <v>50807</v>
      </c>
      <c r="D5612" s="20" t="str">
        <f t="shared" si="1321"/>
        <v>Dimanche</v>
      </c>
      <c r="E5612" s="43" t="str">
        <f t="shared" si="1308"/>
        <v>FÉVR 2039</v>
      </c>
      <c r="F5612" s="48">
        <f t="shared" si="1309"/>
        <v>0</v>
      </c>
      <c r="G5612" s="26"/>
      <c r="H5612" s="26"/>
      <c r="I5612" s="45" t="str">
        <f t="shared" si="1310"/>
        <v/>
      </c>
      <c r="J5612" s="30"/>
      <c r="K5612" s="27"/>
      <c r="L5612" s="59" t="str">
        <f t="shared" si="1311"/>
        <v/>
      </c>
      <c r="M5612" s="62" t="str">
        <f t="shared" si="1312"/>
        <v/>
      </c>
      <c r="N5612" s="52">
        <f t="shared" si="1313"/>
        <v>0</v>
      </c>
      <c r="O5612" s="53">
        <f t="shared" si="1314"/>
        <v>0</v>
      </c>
      <c r="P5612" s="33" t="str">
        <f t="shared" si="1319"/>
        <v>-</v>
      </c>
      <c r="Q5612" s="50" t="str">
        <f t="shared" ca="1" si="1315"/>
        <v/>
      </c>
      <c r="R5612" s="52" t="str">
        <f t="shared" si="1316"/>
        <v/>
      </c>
      <c r="S5612" s="53" t="str">
        <f t="shared" si="1317"/>
        <v/>
      </c>
      <c r="T5612" s="78" t="str">
        <f t="shared" si="1318"/>
        <v/>
      </c>
    </row>
    <row r="5613" spans="2:20" ht="15.25" x14ac:dyDescent="0.2">
      <c r="B5613" s="29" t="str">
        <f t="shared" si="1307"/>
        <v/>
      </c>
      <c r="C5613" s="18">
        <f t="shared" si="1320"/>
        <v>50808</v>
      </c>
      <c r="D5613" s="20" t="str">
        <f t="shared" si="1321"/>
        <v>Lundi</v>
      </c>
      <c r="E5613" s="43" t="str">
        <f t="shared" si="1308"/>
        <v>FÉVR 2039</v>
      </c>
      <c r="F5613" s="48">
        <f t="shared" si="1309"/>
        <v>0</v>
      </c>
      <c r="G5613" s="26"/>
      <c r="H5613" s="26"/>
      <c r="I5613" s="45" t="str">
        <f t="shared" si="1310"/>
        <v/>
      </c>
      <c r="J5613" s="30"/>
      <c r="K5613" s="27"/>
      <c r="L5613" s="59" t="str">
        <f t="shared" si="1311"/>
        <v/>
      </c>
      <c r="M5613" s="62" t="str">
        <f t="shared" si="1312"/>
        <v/>
      </c>
      <c r="N5613" s="52" t="str">
        <f t="shared" si="1313"/>
        <v/>
      </c>
      <c r="O5613" s="53" t="str">
        <f t="shared" si="1314"/>
        <v/>
      </c>
      <c r="P5613" s="33" t="str">
        <f t="shared" si="1319"/>
        <v>-</v>
      </c>
      <c r="Q5613" s="50" t="str">
        <f t="shared" ca="1" si="1315"/>
        <v/>
      </c>
      <c r="R5613" s="52" t="str">
        <f t="shared" si="1316"/>
        <v/>
      </c>
      <c r="S5613" s="53" t="str">
        <f t="shared" si="1317"/>
        <v/>
      </c>
      <c r="T5613" s="78" t="str">
        <f t="shared" si="1318"/>
        <v/>
      </c>
    </row>
    <row r="5614" spans="2:20" ht="15.25" x14ac:dyDescent="0.2">
      <c r="B5614" s="29" t="str">
        <f t="shared" si="1307"/>
        <v/>
      </c>
      <c r="C5614" s="18">
        <f t="shared" si="1320"/>
        <v>50809</v>
      </c>
      <c r="D5614" s="20" t="str">
        <f t="shared" si="1321"/>
        <v>Mardi</v>
      </c>
      <c r="E5614" s="43" t="str">
        <f t="shared" si="1308"/>
        <v>FÉVR 2039</v>
      </c>
      <c r="F5614" s="48">
        <f t="shared" si="1309"/>
        <v>0</v>
      </c>
      <c r="G5614" s="26"/>
      <c r="H5614" s="26"/>
      <c r="I5614" s="45" t="str">
        <f t="shared" si="1310"/>
        <v/>
      </c>
      <c r="J5614" s="30"/>
      <c r="K5614" s="27"/>
      <c r="L5614" s="59" t="str">
        <f t="shared" si="1311"/>
        <v/>
      </c>
      <c r="M5614" s="62" t="str">
        <f t="shared" si="1312"/>
        <v/>
      </c>
      <c r="N5614" s="52" t="str">
        <f t="shared" si="1313"/>
        <v/>
      </c>
      <c r="O5614" s="53" t="str">
        <f t="shared" si="1314"/>
        <v/>
      </c>
      <c r="P5614" s="33" t="str">
        <f t="shared" si="1319"/>
        <v>-</v>
      </c>
      <c r="Q5614" s="50" t="str">
        <f t="shared" ca="1" si="1315"/>
        <v/>
      </c>
      <c r="R5614" s="52" t="str">
        <f t="shared" si="1316"/>
        <v/>
      </c>
      <c r="S5614" s="53" t="str">
        <f t="shared" si="1317"/>
        <v/>
      </c>
      <c r="T5614" s="78" t="str">
        <f t="shared" si="1318"/>
        <v/>
      </c>
    </row>
    <row r="5615" spans="2:20" ht="15.25" x14ac:dyDescent="0.2">
      <c r="B5615" s="29" t="str">
        <f t="shared" si="1307"/>
        <v/>
      </c>
      <c r="C5615" s="18">
        <f t="shared" si="1320"/>
        <v>50810</v>
      </c>
      <c r="D5615" s="20" t="str">
        <f t="shared" si="1321"/>
        <v>Mercredi</v>
      </c>
      <c r="E5615" s="43" t="str">
        <f t="shared" si="1308"/>
        <v>FÉVR 2039</v>
      </c>
      <c r="F5615" s="48">
        <f t="shared" si="1309"/>
        <v>0</v>
      </c>
      <c r="G5615" s="26"/>
      <c r="H5615" s="26"/>
      <c r="I5615" s="45" t="str">
        <f t="shared" si="1310"/>
        <v/>
      </c>
      <c r="J5615" s="30"/>
      <c r="K5615" s="27"/>
      <c r="L5615" s="59" t="str">
        <f t="shared" si="1311"/>
        <v/>
      </c>
      <c r="M5615" s="62" t="str">
        <f t="shared" si="1312"/>
        <v/>
      </c>
      <c r="N5615" s="52" t="str">
        <f t="shared" si="1313"/>
        <v/>
      </c>
      <c r="O5615" s="53" t="str">
        <f t="shared" si="1314"/>
        <v/>
      </c>
      <c r="P5615" s="33" t="str">
        <f t="shared" si="1319"/>
        <v>-</v>
      </c>
      <c r="Q5615" s="50" t="str">
        <f t="shared" ca="1" si="1315"/>
        <v/>
      </c>
      <c r="R5615" s="52" t="str">
        <f t="shared" si="1316"/>
        <v/>
      </c>
      <c r="S5615" s="53" t="str">
        <f t="shared" si="1317"/>
        <v/>
      </c>
      <c r="T5615" s="78" t="str">
        <f t="shared" si="1318"/>
        <v/>
      </c>
    </row>
    <row r="5616" spans="2:20" ht="15.25" x14ac:dyDescent="0.2">
      <c r="B5616" s="29" t="str">
        <f t="shared" si="1307"/>
        <v/>
      </c>
      <c r="C5616" s="18">
        <f t="shared" si="1320"/>
        <v>50811</v>
      </c>
      <c r="D5616" s="20" t="str">
        <f t="shared" si="1321"/>
        <v>Jeudi</v>
      </c>
      <c r="E5616" s="43" t="str">
        <f t="shared" si="1308"/>
        <v>FÉVR 2039</v>
      </c>
      <c r="F5616" s="48">
        <f t="shared" si="1309"/>
        <v>0</v>
      </c>
      <c r="G5616" s="26"/>
      <c r="H5616" s="26"/>
      <c r="I5616" s="45" t="str">
        <f t="shared" si="1310"/>
        <v/>
      </c>
      <c r="J5616" s="30"/>
      <c r="K5616" s="27"/>
      <c r="L5616" s="59" t="str">
        <f t="shared" si="1311"/>
        <v/>
      </c>
      <c r="M5616" s="62" t="str">
        <f t="shared" si="1312"/>
        <v/>
      </c>
      <c r="N5616" s="52" t="str">
        <f t="shared" si="1313"/>
        <v/>
      </c>
      <c r="O5616" s="53" t="str">
        <f t="shared" si="1314"/>
        <v/>
      </c>
      <c r="P5616" s="33" t="str">
        <f t="shared" si="1319"/>
        <v>-</v>
      </c>
      <c r="Q5616" s="50" t="str">
        <f t="shared" ca="1" si="1315"/>
        <v/>
      </c>
      <c r="R5616" s="52" t="str">
        <f t="shared" si="1316"/>
        <v/>
      </c>
      <c r="S5616" s="53" t="str">
        <f t="shared" si="1317"/>
        <v/>
      </c>
      <c r="T5616" s="78" t="str">
        <f t="shared" si="1318"/>
        <v/>
      </c>
    </row>
    <row r="5617" spans="2:20" ht="15.25" x14ac:dyDescent="0.2">
      <c r="B5617" s="29" t="str">
        <f t="shared" si="1307"/>
        <v/>
      </c>
      <c r="C5617" s="18">
        <f t="shared" si="1320"/>
        <v>50812</v>
      </c>
      <c r="D5617" s="20" t="str">
        <f t="shared" si="1321"/>
        <v>Vendredi</v>
      </c>
      <c r="E5617" s="43" t="str">
        <f t="shared" si="1308"/>
        <v>FÉVR 2039</v>
      </c>
      <c r="F5617" s="48">
        <f t="shared" si="1309"/>
        <v>0</v>
      </c>
      <c r="G5617" s="26"/>
      <c r="H5617" s="26"/>
      <c r="I5617" s="45" t="str">
        <f t="shared" si="1310"/>
        <v/>
      </c>
      <c r="J5617" s="30"/>
      <c r="K5617" s="27"/>
      <c r="L5617" s="59" t="str">
        <f t="shared" si="1311"/>
        <v/>
      </c>
      <c r="M5617" s="62" t="str">
        <f t="shared" si="1312"/>
        <v/>
      </c>
      <c r="N5617" s="52" t="str">
        <f t="shared" si="1313"/>
        <v/>
      </c>
      <c r="O5617" s="53" t="str">
        <f t="shared" si="1314"/>
        <v/>
      </c>
      <c r="P5617" s="33" t="str">
        <f t="shared" si="1319"/>
        <v>-</v>
      </c>
      <c r="Q5617" s="50" t="str">
        <f t="shared" ca="1" si="1315"/>
        <v/>
      </c>
      <c r="R5617" s="52" t="str">
        <f t="shared" si="1316"/>
        <v/>
      </c>
      <c r="S5617" s="53" t="str">
        <f t="shared" si="1317"/>
        <v/>
      </c>
      <c r="T5617" s="78" t="str">
        <f t="shared" si="1318"/>
        <v/>
      </c>
    </row>
    <row r="5618" spans="2:20" ht="15.25" x14ac:dyDescent="0.2">
      <c r="B5618" s="29" t="str">
        <f t="shared" si="1307"/>
        <v/>
      </c>
      <c r="C5618" s="18">
        <f t="shared" si="1320"/>
        <v>50813</v>
      </c>
      <c r="D5618" s="20" t="str">
        <f t="shared" si="1321"/>
        <v>Samedi</v>
      </c>
      <c r="E5618" s="43" t="str">
        <f t="shared" si="1308"/>
        <v>FÉVR 2039</v>
      </c>
      <c r="F5618" s="48">
        <f t="shared" si="1309"/>
        <v>0</v>
      </c>
      <c r="G5618" s="26"/>
      <c r="H5618" s="26"/>
      <c r="I5618" s="45" t="str">
        <f t="shared" si="1310"/>
        <v/>
      </c>
      <c r="J5618" s="30"/>
      <c r="K5618" s="27"/>
      <c r="L5618" s="59" t="str">
        <f t="shared" si="1311"/>
        <v/>
      </c>
      <c r="M5618" s="62" t="str">
        <f t="shared" si="1312"/>
        <v/>
      </c>
      <c r="N5618" s="52" t="str">
        <f t="shared" si="1313"/>
        <v/>
      </c>
      <c r="O5618" s="53" t="str">
        <f t="shared" si="1314"/>
        <v/>
      </c>
      <c r="P5618" s="33" t="str">
        <f t="shared" si="1319"/>
        <v>-</v>
      </c>
      <c r="Q5618" s="50" t="str">
        <f t="shared" ca="1" si="1315"/>
        <v/>
      </c>
      <c r="R5618" s="52" t="str">
        <f t="shared" si="1316"/>
        <v/>
      </c>
      <c r="S5618" s="53" t="str">
        <f t="shared" si="1317"/>
        <v/>
      </c>
      <c r="T5618" s="78" t="str">
        <f t="shared" si="1318"/>
        <v/>
      </c>
    </row>
    <row r="5619" spans="2:20" ht="15.25" x14ac:dyDescent="0.2">
      <c r="B5619" s="29" t="str">
        <f t="shared" si="1307"/>
        <v/>
      </c>
      <c r="C5619" s="18">
        <f t="shared" si="1320"/>
        <v>50814</v>
      </c>
      <c r="D5619" s="20" t="str">
        <f t="shared" si="1321"/>
        <v>Dimanche</v>
      </c>
      <c r="E5619" s="43" t="str">
        <f t="shared" si="1308"/>
        <v>FÉVR 2039</v>
      </c>
      <c r="F5619" s="48">
        <f t="shared" si="1309"/>
        <v>0</v>
      </c>
      <c r="G5619" s="26"/>
      <c r="H5619" s="26"/>
      <c r="I5619" s="45" t="str">
        <f t="shared" si="1310"/>
        <v/>
      </c>
      <c r="J5619" s="30"/>
      <c r="K5619" s="27"/>
      <c r="L5619" s="59" t="str">
        <f t="shared" si="1311"/>
        <v/>
      </c>
      <c r="M5619" s="62" t="str">
        <f t="shared" si="1312"/>
        <v/>
      </c>
      <c r="N5619" s="52">
        <f t="shared" si="1313"/>
        <v>0</v>
      </c>
      <c r="O5619" s="53">
        <f t="shared" si="1314"/>
        <v>0</v>
      </c>
      <c r="P5619" s="33" t="str">
        <f t="shared" si="1319"/>
        <v>-</v>
      </c>
      <c r="Q5619" s="50" t="str">
        <f t="shared" ca="1" si="1315"/>
        <v/>
      </c>
      <c r="R5619" s="52" t="str">
        <f t="shared" si="1316"/>
        <v/>
      </c>
      <c r="S5619" s="53" t="str">
        <f t="shared" si="1317"/>
        <v/>
      </c>
      <c r="T5619" s="78" t="str">
        <f t="shared" si="1318"/>
        <v/>
      </c>
    </row>
    <row r="5620" spans="2:20" ht="15.25" x14ac:dyDescent="0.2">
      <c r="B5620" s="29" t="str">
        <f t="shared" si="1307"/>
        <v/>
      </c>
      <c r="C5620" s="18">
        <f t="shared" si="1320"/>
        <v>50815</v>
      </c>
      <c r="D5620" s="20" t="str">
        <f t="shared" si="1321"/>
        <v>Lundi</v>
      </c>
      <c r="E5620" s="43" t="str">
        <f t="shared" si="1308"/>
        <v>FÉVR 2039</v>
      </c>
      <c r="F5620" s="48">
        <f t="shared" si="1309"/>
        <v>0</v>
      </c>
      <c r="G5620" s="26"/>
      <c r="H5620" s="26"/>
      <c r="I5620" s="45" t="str">
        <f t="shared" si="1310"/>
        <v/>
      </c>
      <c r="J5620" s="30"/>
      <c r="K5620" s="27"/>
      <c r="L5620" s="59" t="str">
        <f t="shared" si="1311"/>
        <v/>
      </c>
      <c r="M5620" s="62" t="str">
        <f t="shared" si="1312"/>
        <v/>
      </c>
      <c r="N5620" s="52" t="str">
        <f t="shared" si="1313"/>
        <v/>
      </c>
      <c r="O5620" s="53" t="str">
        <f t="shared" si="1314"/>
        <v/>
      </c>
      <c r="P5620" s="33" t="str">
        <f t="shared" si="1319"/>
        <v>-</v>
      </c>
      <c r="Q5620" s="50" t="str">
        <f t="shared" ca="1" si="1315"/>
        <v/>
      </c>
      <c r="R5620" s="52" t="str">
        <f t="shared" si="1316"/>
        <v/>
      </c>
      <c r="S5620" s="53" t="str">
        <f t="shared" si="1317"/>
        <v/>
      </c>
      <c r="T5620" s="78" t="str">
        <f t="shared" si="1318"/>
        <v/>
      </c>
    </row>
    <row r="5621" spans="2:20" ht="15.25" x14ac:dyDescent="0.2">
      <c r="B5621" s="29" t="str">
        <f t="shared" si="1307"/>
        <v/>
      </c>
      <c r="C5621" s="18">
        <f t="shared" si="1320"/>
        <v>50816</v>
      </c>
      <c r="D5621" s="20" t="str">
        <f t="shared" si="1321"/>
        <v>Mardi</v>
      </c>
      <c r="E5621" s="43" t="str">
        <f t="shared" si="1308"/>
        <v>FÉVR 2039</v>
      </c>
      <c r="F5621" s="48">
        <f t="shared" si="1309"/>
        <v>0</v>
      </c>
      <c r="G5621" s="26"/>
      <c r="H5621" s="26"/>
      <c r="I5621" s="45" t="str">
        <f t="shared" si="1310"/>
        <v/>
      </c>
      <c r="J5621" s="30"/>
      <c r="K5621" s="27"/>
      <c r="L5621" s="59" t="str">
        <f t="shared" si="1311"/>
        <v/>
      </c>
      <c r="M5621" s="62" t="str">
        <f t="shared" si="1312"/>
        <v/>
      </c>
      <c r="N5621" s="52" t="str">
        <f t="shared" si="1313"/>
        <v/>
      </c>
      <c r="O5621" s="53" t="str">
        <f t="shared" si="1314"/>
        <v/>
      </c>
      <c r="P5621" s="33" t="str">
        <f t="shared" si="1319"/>
        <v>-</v>
      </c>
      <c r="Q5621" s="50" t="str">
        <f t="shared" ca="1" si="1315"/>
        <v/>
      </c>
      <c r="R5621" s="52" t="str">
        <f t="shared" si="1316"/>
        <v/>
      </c>
      <c r="S5621" s="53" t="str">
        <f t="shared" si="1317"/>
        <v/>
      </c>
      <c r="T5621" s="78" t="str">
        <f t="shared" si="1318"/>
        <v/>
      </c>
    </row>
    <row r="5622" spans="2:20" ht="15.25" x14ac:dyDescent="0.2">
      <c r="B5622" s="29" t="str">
        <f t="shared" si="1307"/>
        <v/>
      </c>
      <c r="C5622" s="18">
        <f t="shared" si="1320"/>
        <v>50817</v>
      </c>
      <c r="D5622" s="20" t="str">
        <f t="shared" si="1321"/>
        <v>Mercredi</v>
      </c>
      <c r="E5622" s="43" t="str">
        <f t="shared" si="1308"/>
        <v>FÉVR 2039</v>
      </c>
      <c r="F5622" s="48">
        <f t="shared" si="1309"/>
        <v>0</v>
      </c>
      <c r="G5622" s="26"/>
      <c r="H5622" s="26"/>
      <c r="I5622" s="45" t="str">
        <f t="shared" si="1310"/>
        <v/>
      </c>
      <c r="J5622" s="30"/>
      <c r="K5622" s="27"/>
      <c r="L5622" s="59" t="str">
        <f t="shared" si="1311"/>
        <v/>
      </c>
      <c r="M5622" s="62" t="str">
        <f t="shared" si="1312"/>
        <v/>
      </c>
      <c r="N5622" s="52" t="str">
        <f t="shared" si="1313"/>
        <v/>
      </c>
      <c r="O5622" s="53" t="str">
        <f t="shared" si="1314"/>
        <v/>
      </c>
      <c r="P5622" s="33" t="str">
        <f t="shared" si="1319"/>
        <v>-</v>
      </c>
      <c r="Q5622" s="50" t="str">
        <f t="shared" ca="1" si="1315"/>
        <v/>
      </c>
      <c r="R5622" s="52" t="str">
        <f t="shared" si="1316"/>
        <v/>
      </c>
      <c r="S5622" s="53" t="str">
        <f t="shared" si="1317"/>
        <v/>
      </c>
      <c r="T5622" s="78" t="str">
        <f t="shared" si="1318"/>
        <v/>
      </c>
    </row>
    <row r="5623" spans="2:20" ht="15.25" x14ac:dyDescent="0.2">
      <c r="B5623" s="29" t="str">
        <f t="shared" si="1307"/>
        <v/>
      </c>
      <c r="C5623" s="18">
        <f t="shared" si="1320"/>
        <v>50818</v>
      </c>
      <c r="D5623" s="20" t="str">
        <f t="shared" si="1321"/>
        <v>Jeudi</v>
      </c>
      <c r="E5623" s="43" t="str">
        <f t="shared" si="1308"/>
        <v>FÉVR 2039</v>
      </c>
      <c r="F5623" s="48">
        <f t="shared" si="1309"/>
        <v>0</v>
      </c>
      <c r="G5623" s="26"/>
      <c r="H5623" s="26"/>
      <c r="I5623" s="45" t="str">
        <f t="shared" si="1310"/>
        <v/>
      </c>
      <c r="J5623" s="30"/>
      <c r="K5623" s="27"/>
      <c r="L5623" s="59" t="str">
        <f t="shared" si="1311"/>
        <v/>
      </c>
      <c r="M5623" s="62" t="str">
        <f t="shared" si="1312"/>
        <v/>
      </c>
      <c r="N5623" s="52" t="str">
        <f t="shared" si="1313"/>
        <v/>
      </c>
      <c r="O5623" s="53" t="str">
        <f t="shared" si="1314"/>
        <v/>
      </c>
      <c r="P5623" s="33" t="str">
        <f t="shared" si="1319"/>
        <v>-</v>
      </c>
      <c r="Q5623" s="50" t="str">
        <f t="shared" ca="1" si="1315"/>
        <v/>
      </c>
      <c r="R5623" s="52" t="str">
        <f t="shared" si="1316"/>
        <v/>
      </c>
      <c r="S5623" s="53" t="str">
        <f t="shared" si="1317"/>
        <v/>
      </c>
      <c r="T5623" s="78" t="str">
        <f t="shared" si="1318"/>
        <v/>
      </c>
    </row>
    <row r="5624" spans="2:20" ht="15.25" x14ac:dyDescent="0.2">
      <c r="B5624" s="29" t="str">
        <f t="shared" si="1307"/>
        <v/>
      </c>
      <c r="C5624" s="18">
        <f t="shared" si="1320"/>
        <v>50819</v>
      </c>
      <c r="D5624" s="20" t="str">
        <f t="shared" si="1321"/>
        <v>Vendredi</v>
      </c>
      <c r="E5624" s="43" t="str">
        <f t="shared" si="1308"/>
        <v>FÉVR 2039</v>
      </c>
      <c r="F5624" s="48">
        <f t="shared" si="1309"/>
        <v>0</v>
      </c>
      <c r="G5624" s="26"/>
      <c r="H5624" s="26"/>
      <c r="I5624" s="45" t="str">
        <f t="shared" si="1310"/>
        <v/>
      </c>
      <c r="J5624" s="30"/>
      <c r="K5624" s="27"/>
      <c r="L5624" s="59" t="str">
        <f t="shared" si="1311"/>
        <v/>
      </c>
      <c r="M5624" s="62" t="str">
        <f t="shared" si="1312"/>
        <v/>
      </c>
      <c r="N5624" s="52" t="str">
        <f t="shared" si="1313"/>
        <v/>
      </c>
      <c r="O5624" s="53" t="str">
        <f t="shared" si="1314"/>
        <v/>
      </c>
      <c r="P5624" s="33" t="str">
        <f t="shared" si="1319"/>
        <v>-</v>
      </c>
      <c r="Q5624" s="50" t="str">
        <f t="shared" ca="1" si="1315"/>
        <v/>
      </c>
      <c r="R5624" s="52" t="str">
        <f t="shared" si="1316"/>
        <v/>
      </c>
      <c r="S5624" s="53" t="str">
        <f t="shared" si="1317"/>
        <v/>
      </c>
      <c r="T5624" s="78" t="str">
        <f t="shared" si="1318"/>
        <v/>
      </c>
    </row>
    <row r="5625" spans="2:20" ht="15.25" x14ac:dyDescent="0.2">
      <c r="B5625" s="29" t="str">
        <f t="shared" si="1307"/>
        <v/>
      </c>
      <c r="C5625" s="18">
        <f t="shared" si="1320"/>
        <v>50820</v>
      </c>
      <c r="D5625" s="20" t="str">
        <f t="shared" si="1321"/>
        <v>Samedi</v>
      </c>
      <c r="E5625" s="43" t="str">
        <f t="shared" si="1308"/>
        <v>FÉVR 2039</v>
      </c>
      <c r="F5625" s="48">
        <f t="shared" si="1309"/>
        <v>0</v>
      </c>
      <c r="G5625" s="26"/>
      <c r="H5625" s="26"/>
      <c r="I5625" s="45" t="str">
        <f t="shared" si="1310"/>
        <v/>
      </c>
      <c r="J5625" s="30"/>
      <c r="K5625" s="27"/>
      <c r="L5625" s="59" t="str">
        <f t="shared" si="1311"/>
        <v/>
      </c>
      <c r="M5625" s="62" t="str">
        <f t="shared" si="1312"/>
        <v/>
      </c>
      <c r="N5625" s="52" t="str">
        <f t="shared" si="1313"/>
        <v/>
      </c>
      <c r="O5625" s="53" t="str">
        <f t="shared" si="1314"/>
        <v/>
      </c>
      <c r="P5625" s="33" t="str">
        <f t="shared" si="1319"/>
        <v>-</v>
      </c>
      <c r="Q5625" s="50" t="str">
        <f t="shared" ca="1" si="1315"/>
        <v/>
      </c>
      <c r="R5625" s="52" t="str">
        <f t="shared" si="1316"/>
        <v/>
      </c>
      <c r="S5625" s="53" t="str">
        <f t="shared" si="1317"/>
        <v/>
      </c>
      <c r="T5625" s="78" t="str">
        <f t="shared" si="1318"/>
        <v/>
      </c>
    </row>
    <row r="5626" spans="2:20" ht="15.25" x14ac:dyDescent="0.2">
      <c r="B5626" s="29" t="str">
        <f t="shared" si="1307"/>
        <v/>
      </c>
      <c r="C5626" s="18">
        <f t="shared" si="1320"/>
        <v>50821</v>
      </c>
      <c r="D5626" s="20" t="str">
        <f t="shared" si="1321"/>
        <v>Dimanche</v>
      </c>
      <c r="E5626" s="43" t="str">
        <f t="shared" si="1308"/>
        <v>FÉVR 2039</v>
      </c>
      <c r="F5626" s="48">
        <f t="shared" si="1309"/>
        <v>0</v>
      </c>
      <c r="G5626" s="26"/>
      <c r="H5626" s="26"/>
      <c r="I5626" s="45" t="str">
        <f t="shared" si="1310"/>
        <v/>
      </c>
      <c r="J5626" s="30"/>
      <c r="K5626" s="27"/>
      <c r="L5626" s="59" t="str">
        <f t="shared" si="1311"/>
        <v/>
      </c>
      <c r="M5626" s="62" t="str">
        <f t="shared" si="1312"/>
        <v/>
      </c>
      <c r="N5626" s="52">
        <f t="shared" si="1313"/>
        <v>0</v>
      </c>
      <c r="O5626" s="53">
        <f t="shared" si="1314"/>
        <v>0</v>
      </c>
      <c r="P5626" s="33" t="str">
        <f t="shared" si="1319"/>
        <v>-</v>
      </c>
      <c r="Q5626" s="50" t="str">
        <f t="shared" ca="1" si="1315"/>
        <v/>
      </c>
      <c r="R5626" s="52" t="str">
        <f t="shared" si="1316"/>
        <v/>
      </c>
      <c r="S5626" s="53" t="str">
        <f t="shared" si="1317"/>
        <v/>
      </c>
      <c r="T5626" s="78" t="str">
        <f t="shared" si="1318"/>
        <v/>
      </c>
    </row>
    <row r="5627" spans="2:20" ht="15.25" x14ac:dyDescent="0.2">
      <c r="B5627" s="29" t="str">
        <f t="shared" si="1307"/>
        <v/>
      </c>
      <c r="C5627" s="18">
        <f t="shared" si="1320"/>
        <v>50822</v>
      </c>
      <c r="D5627" s="20" t="str">
        <f t="shared" si="1321"/>
        <v>Lundi</v>
      </c>
      <c r="E5627" s="43" t="str">
        <f t="shared" si="1308"/>
        <v>FÉVR 2039</v>
      </c>
      <c r="F5627" s="48">
        <f t="shared" si="1309"/>
        <v>0</v>
      </c>
      <c r="G5627" s="26"/>
      <c r="H5627" s="26"/>
      <c r="I5627" s="45" t="str">
        <f t="shared" si="1310"/>
        <v/>
      </c>
      <c r="J5627" s="30"/>
      <c r="K5627" s="27"/>
      <c r="L5627" s="59" t="str">
        <f t="shared" si="1311"/>
        <v/>
      </c>
      <c r="M5627" s="62" t="str">
        <f t="shared" si="1312"/>
        <v/>
      </c>
      <c r="N5627" s="52" t="str">
        <f t="shared" si="1313"/>
        <v/>
      </c>
      <c r="O5627" s="53" t="str">
        <f t="shared" si="1314"/>
        <v/>
      </c>
      <c r="P5627" s="33" t="str">
        <f t="shared" si="1319"/>
        <v>-</v>
      </c>
      <c r="Q5627" s="50" t="str">
        <f t="shared" ca="1" si="1315"/>
        <v/>
      </c>
      <c r="R5627" s="52" t="str">
        <f t="shared" si="1316"/>
        <v/>
      </c>
      <c r="S5627" s="53" t="str">
        <f t="shared" si="1317"/>
        <v/>
      </c>
      <c r="T5627" s="78" t="str">
        <f t="shared" si="1318"/>
        <v/>
      </c>
    </row>
    <row r="5628" spans="2:20" ht="15.25" x14ac:dyDescent="0.2">
      <c r="B5628" s="29" t="str">
        <f t="shared" si="1307"/>
        <v/>
      </c>
      <c r="C5628" s="18">
        <f t="shared" si="1320"/>
        <v>50823</v>
      </c>
      <c r="D5628" s="20" t="str">
        <f t="shared" si="1321"/>
        <v>Mardi</v>
      </c>
      <c r="E5628" s="43" t="str">
        <f t="shared" si="1308"/>
        <v>FÉVR 2039</v>
      </c>
      <c r="F5628" s="48">
        <f t="shared" si="1309"/>
        <v>0</v>
      </c>
      <c r="G5628" s="26"/>
      <c r="H5628" s="26"/>
      <c r="I5628" s="45" t="str">
        <f t="shared" si="1310"/>
        <v/>
      </c>
      <c r="J5628" s="30"/>
      <c r="K5628" s="27"/>
      <c r="L5628" s="59" t="str">
        <f t="shared" si="1311"/>
        <v/>
      </c>
      <c r="M5628" s="62" t="str">
        <f t="shared" si="1312"/>
        <v/>
      </c>
      <c r="N5628" s="52" t="str">
        <f t="shared" si="1313"/>
        <v/>
      </c>
      <c r="O5628" s="53" t="str">
        <f t="shared" si="1314"/>
        <v/>
      </c>
      <c r="P5628" s="33" t="str">
        <f t="shared" si="1319"/>
        <v>-</v>
      </c>
      <c r="Q5628" s="50" t="str">
        <f t="shared" ca="1" si="1315"/>
        <v/>
      </c>
      <c r="R5628" s="52" t="str">
        <f t="shared" si="1316"/>
        <v/>
      </c>
      <c r="S5628" s="53" t="str">
        <f t="shared" si="1317"/>
        <v/>
      </c>
      <c r="T5628" s="78" t="str">
        <f t="shared" si="1318"/>
        <v/>
      </c>
    </row>
    <row r="5629" spans="2:20" ht="15.25" x14ac:dyDescent="0.2">
      <c r="B5629" s="29" t="str">
        <f t="shared" si="1307"/>
        <v/>
      </c>
      <c r="C5629" s="18">
        <f t="shared" si="1320"/>
        <v>50824</v>
      </c>
      <c r="D5629" s="20" t="str">
        <f t="shared" si="1321"/>
        <v>Mercredi</v>
      </c>
      <c r="E5629" s="43" t="str">
        <f t="shared" si="1308"/>
        <v>FÉVR 2039</v>
      </c>
      <c r="F5629" s="48">
        <f t="shared" si="1309"/>
        <v>0</v>
      </c>
      <c r="G5629" s="26"/>
      <c r="H5629" s="26"/>
      <c r="I5629" s="45" t="str">
        <f t="shared" si="1310"/>
        <v/>
      </c>
      <c r="J5629" s="30"/>
      <c r="K5629" s="27"/>
      <c r="L5629" s="59" t="str">
        <f t="shared" si="1311"/>
        <v/>
      </c>
      <c r="M5629" s="62" t="str">
        <f t="shared" si="1312"/>
        <v/>
      </c>
      <c r="N5629" s="52" t="str">
        <f t="shared" si="1313"/>
        <v/>
      </c>
      <c r="O5629" s="53" t="str">
        <f t="shared" si="1314"/>
        <v/>
      </c>
      <c r="P5629" s="33" t="str">
        <f t="shared" si="1319"/>
        <v>-</v>
      </c>
      <c r="Q5629" s="50" t="str">
        <f t="shared" ca="1" si="1315"/>
        <v/>
      </c>
      <c r="R5629" s="52" t="str">
        <f t="shared" si="1316"/>
        <v/>
      </c>
      <c r="S5629" s="53" t="str">
        <f t="shared" si="1317"/>
        <v/>
      </c>
      <c r="T5629" s="78" t="str">
        <f t="shared" si="1318"/>
        <v/>
      </c>
    </row>
    <row r="5630" spans="2:20" ht="15.25" x14ac:dyDescent="0.2">
      <c r="B5630" s="29" t="str">
        <f t="shared" si="1307"/>
        <v/>
      </c>
      <c r="C5630" s="18">
        <f t="shared" si="1320"/>
        <v>50825</v>
      </c>
      <c r="D5630" s="20" t="str">
        <f t="shared" si="1321"/>
        <v>Jeudi</v>
      </c>
      <c r="E5630" s="43" t="str">
        <f t="shared" si="1308"/>
        <v>FÉVR 2039</v>
      </c>
      <c r="F5630" s="48">
        <f t="shared" si="1309"/>
        <v>0</v>
      </c>
      <c r="G5630" s="26"/>
      <c r="H5630" s="26"/>
      <c r="I5630" s="45" t="str">
        <f t="shared" si="1310"/>
        <v/>
      </c>
      <c r="J5630" s="30"/>
      <c r="K5630" s="27"/>
      <c r="L5630" s="59" t="str">
        <f t="shared" si="1311"/>
        <v/>
      </c>
      <c r="M5630" s="62" t="str">
        <f t="shared" si="1312"/>
        <v/>
      </c>
      <c r="N5630" s="52" t="str">
        <f t="shared" si="1313"/>
        <v/>
      </c>
      <c r="O5630" s="53" t="str">
        <f t="shared" si="1314"/>
        <v/>
      </c>
      <c r="P5630" s="33" t="str">
        <f t="shared" si="1319"/>
        <v>-</v>
      </c>
      <c r="Q5630" s="50" t="str">
        <f t="shared" ca="1" si="1315"/>
        <v/>
      </c>
      <c r="R5630" s="52" t="str">
        <f t="shared" si="1316"/>
        <v/>
      </c>
      <c r="S5630" s="53" t="str">
        <f t="shared" si="1317"/>
        <v/>
      </c>
      <c r="T5630" s="78" t="str">
        <f t="shared" si="1318"/>
        <v/>
      </c>
    </row>
    <row r="5631" spans="2:20" ht="15.25" x14ac:dyDescent="0.2">
      <c r="B5631" s="29" t="str">
        <f t="shared" si="1307"/>
        <v/>
      </c>
      <c r="C5631" s="18">
        <f t="shared" si="1320"/>
        <v>50826</v>
      </c>
      <c r="D5631" s="20" t="str">
        <f t="shared" si="1321"/>
        <v>Vendredi</v>
      </c>
      <c r="E5631" s="43" t="str">
        <f t="shared" si="1308"/>
        <v>FÉVR 2039</v>
      </c>
      <c r="F5631" s="48">
        <f t="shared" si="1309"/>
        <v>0</v>
      </c>
      <c r="G5631" s="26"/>
      <c r="H5631" s="26"/>
      <c r="I5631" s="45" t="str">
        <f t="shared" si="1310"/>
        <v/>
      </c>
      <c r="J5631" s="30"/>
      <c r="K5631" s="27"/>
      <c r="L5631" s="59" t="str">
        <f t="shared" si="1311"/>
        <v/>
      </c>
      <c r="M5631" s="62" t="str">
        <f t="shared" si="1312"/>
        <v/>
      </c>
      <c r="N5631" s="52" t="str">
        <f t="shared" si="1313"/>
        <v/>
      </c>
      <c r="O5631" s="53" t="str">
        <f t="shared" si="1314"/>
        <v/>
      </c>
      <c r="P5631" s="33" t="str">
        <f t="shared" si="1319"/>
        <v>-</v>
      </c>
      <c r="Q5631" s="50" t="str">
        <f t="shared" ca="1" si="1315"/>
        <v/>
      </c>
      <c r="R5631" s="52" t="str">
        <f t="shared" si="1316"/>
        <v/>
      </c>
      <c r="S5631" s="53" t="str">
        <f t="shared" si="1317"/>
        <v/>
      </c>
      <c r="T5631" s="78" t="str">
        <f t="shared" si="1318"/>
        <v/>
      </c>
    </row>
    <row r="5632" spans="2:20" ht="15.25" x14ac:dyDescent="0.2">
      <c r="B5632" s="29" t="str">
        <f t="shared" si="1307"/>
        <v/>
      </c>
      <c r="C5632" s="18">
        <f t="shared" si="1320"/>
        <v>50827</v>
      </c>
      <c r="D5632" s="20" t="str">
        <f t="shared" si="1321"/>
        <v>Samedi</v>
      </c>
      <c r="E5632" s="43" t="str">
        <f t="shared" si="1308"/>
        <v>FÉVR 2039</v>
      </c>
      <c r="F5632" s="48">
        <f t="shared" si="1309"/>
        <v>0</v>
      </c>
      <c r="G5632" s="26"/>
      <c r="H5632" s="26"/>
      <c r="I5632" s="45" t="str">
        <f t="shared" si="1310"/>
        <v/>
      </c>
      <c r="J5632" s="30"/>
      <c r="K5632" s="27"/>
      <c r="L5632" s="59" t="str">
        <f t="shared" si="1311"/>
        <v/>
      </c>
      <c r="M5632" s="62" t="str">
        <f t="shared" si="1312"/>
        <v/>
      </c>
      <c r="N5632" s="52" t="str">
        <f t="shared" si="1313"/>
        <v/>
      </c>
      <c r="O5632" s="53" t="str">
        <f t="shared" si="1314"/>
        <v/>
      </c>
      <c r="P5632" s="33" t="str">
        <f t="shared" si="1319"/>
        <v>-</v>
      </c>
      <c r="Q5632" s="50" t="str">
        <f t="shared" ca="1" si="1315"/>
        <v/>
      </c>
      <c r="R5632" s="52" t="str">
        <f t="shared" si="1316"/>
        <v/>
      </c>
      <c r="S5632" s="53" t="str">
        <f t="shared" si="1317"/>
        <v/>
      </c>
      <c r="T5632" s="78" t="str">
        <f t="shared" si="1318"/>
        <v/>
      </c>
    </row>
    <row r="5633" spans="2:20" ht="15.25" x14ac:dyDescent="0.2">
      <c r="B5633" s="29" t="str">
        <f t="shared" si="1307"/>
        <v/>
      </c>
      <c r="C5633" s="18">
        <f t="shared" si="1320"/>
        <v>50828</v>
      </c>
      <c r="D5633" s="20" t="str">
        <f t="shared" si="1321"/>
        <v>Dimanche</v>
      </c>
      <c r="E5633" s="43" t="str">
        <f t="shared" si="1308"/>
        <v>FÉVR 2039</v>
      </c>
      <c r="F5633" s="48">
        <f t="shared" si="1309"/>
        <v>0</v>
      </c>
      <c r="G5633" s="26"/>
      <c r="H5633" s="26"/>
      <c r="I5633" s="45" t="str">
        <f t="shared" si="1310"/>
        <v/>
      </c>
      <c r="J5633" s="30"/>
      <c r="K5633" s="27"/>
      <c r="L5633" s="59" t="str">
        <f t="shared" si="1311"/>
        <v/>
      </c>
      <c r="M5633" s="62" t="str">
        <f t="shared" si="1312"/>
        <v/>
      </c>
      <c r="N5633" s="52">
        <f t="shared" si="1313"/>
        <v>0</v>
      </c>
      <c r="O5633" s="53">
        <f t="shared" si="1314"/>
        <v>0</v>
      </c>
      <c r="P5633" s="33" t="str">
        <f t="shared" si="1319"/>
        <v>-</v>
      </c>
      <c r="Q5633" s="50" t="str">
        <f t="shared" ca="1" si="1315"/>
        <v/>
      </c>
      <c r="R5633" s="52" t="str">
        <f t="shared" si="1316"/>
        <v/>
      </c>
      <c r="S5633" s="53" t="str">
        <f t="shared" si="1317"/>
        <v/>
      </c>
      <c r="T5633" s="78" t="str">
        <f t="shared" si="1318"/>
        <v/>
      </c>
    </row>
    <row r="5634" spans="2:20" ht="15.25" x14ac:dyDescent="0.2">
      <c r="B5634" s="29" t="str">
        <f t="shared" si="1307"/>
        <v/>
      </c>
      <c r="C5634" s="18">
        <f t="shared" si="1320"/>
        <v>50829</v>
      </c>
      <c r="D5634" s="20" t="str">
        <f t="shared" si="1321"/>
        <v>Lundi</v>
      </c>
      <c r="E5634" s="43" t="str">
        <f t="shared" si="1308"/>
        <v>FÉVR 2039</v>
      </c>
      <c r="F5634" s="48">
        <f t="shared" si="1309"/>
        <v>0</v>
      </c>
      <c r="G5634" s="26"/>
      <c r="H5634" s="26"/>
      <c r="I5634" s="45" t="str">
        <f t="shared" si="1310"/>
        <v/>
      </c>
      <c r="J5634" s="30"/>
      <c r="K5634" s="27"/>
      <c r="L5634" s="59" t="str">
        <f t="shared" si="1311"/>
        <v/>
      </c>
      <c r="M5634" s="62" t="str">
        <f t="shared" si="1312"/>
        <v/>
      </c>
      <c r="N5634" s="52" t="str">
        <f t="shared" si="1313"/>
        <v/>
      </c>
      <c r="O5634" s="53" t="str">
        <f t="shared" si="1314"/>
        <v/>
      </c>
      <c r="P5634" s="33" t="str">
        <f t="shared" si="1319"/>
        <v>-</v>
      </c>
      <c r="Q5634" s="50" t="str">
        <f t="shared" ca="1" si="1315"/>
        <v/>
      </c>
      <c r="R5634" s="52" t="str">
        <f t="shared" si="1316"/>
        <v/>
      </c>
      <c r="S5634" s="53" t="str">
        <f t="shared" si="1317"/>
        <v/>
      </c>
      <c r="T5634" s="78" t="str">
        <f t="shared" si="1318"/>
        <v/>
      </c>
    </row>
    <row r="5635" spans="2:20" ht="15.25" x14ac:dyDescent="0.2">
      <c r="B5635" s="29" t="str">
        <f t="shared" si="1307"/>
        <v/>
      </c>
      <c r="C5635" s="18">
        <f t="shared" si="1320"/>
        <v>50830</v>
      </c>
      <c r="D5635" s="20" t="str">
        <f t="shared" si="1321"/>
        <v>Mardi</v>
      </c>
      <c r="E5635" s="43" t="str">
        <f t="shared" si="1308"/>
        <v>MARS 2039</v>
      </c>
      <c r="F5635" s="48">
        <f t="shared" si="1309"/>
        <v>0</v>
      </c>
      <c r="G5635" s="26"/>
      <c r="H5635" s="26"/>
      <c r="I5635" s="45" t="str">
        <f t="shared" si="1310"/>
        <v/>
      </c>
      <c r="J5635" s="30"/>
      <c r="K5635" s="27"/>
      <c r="L5635" s="59" t="str">
        <f t="shared" si="1311"/>
        <v/>
      </c>
      <c r="M5635" s="62" t="str">
        <f t="shared" si="1312"/>
        <v/>
      </c>
      <c r="N5635" s="52" t="str">
        <f t="shared" si="1313"/>
        <v/>
      </c>
      <c r="O5635" s="53" t="str">
        <f t="shared" si="1314"/>
        <v/>
      </c>
      <c r="P5635" s="33" t="str">
        <f t="shared" si="1319"/>
        <v>MARS 2039</v>
      </c>
      <c r="Q5635" s="50" t="str">
        <f t="shared" ca="1" si="1315"/>
        <v/>
      </c>
      <c r="R5635" s="52">
        <f t="shared" ca="1" si="1316"/>
        <v>0</v>
      </c>
      <c r="S5635" s="53">
        <f t="shared" ca="1" si="1317"/>
        <v>0</v>
      </c>
      <c r="T5635" s="78" t="str">
        <f t="shared" si="1318"/>
        <v>MARS 2039</v>
      </c>
    </row>
    <row r="5636" spans="2:20" ht="15.25" x14ac:dyDescent="0.2">
      <c r="B5636" s="29" t="str">
        <f t="shared" si="1307"/>
        <v/>
      </c>
      <c r="C5636" s="18">
        <f t="shared" si="1320"/>
        <v>50831</v>
      </c>
      <c r="D5636" s="20" t="str">
        <f t="shared" si="1321"/>
        <v>Mercredi</v>
      </c>
      <c r="E5636" s="43" t="str">
        <f t="shared" si="1308"/>
        <v>MARS 2039</v>
      </c>
      <c r="F5636" s="48">
        <f t="shared" si="1309"/>
        <v>0</v>
      </c>
      <c r="G5636" s="26"/>
      <c r="H5636" s="26"/>
      <c r="I5636" s="45" t="str">
        <f t="shared" si="1310"/>
        <v/>
      </c>
      <c r="J5636" s="30"/>
      <c r="K5636" s="27"/>
      <c r="L5636" s="59" t="str">
        <f t="shared" si="1311"/>
        <v/>
      </c>
      <c r="M5636" s="62" t="str">
        <f t="shared" si="1312"/>
        <v/>
      </c>
      <c r="N5636" s="52" t="str">
        <f t="shared" si="1313"/>
        <v/>
      </c>
      <c r="O5636" s="53" t="str">
        <f t="shared" si="1314"/>
        <v/>
      </c>
      <c r="P5636" s="33" t="str">
        <f t="shared" si="1319"/>
        <v>-</v>
      </c>
      <c r="Q5636" s="50" t="str">
        <f t="shared" ca="1" si="1315"/>
        <v/>
      </c>
      <c r="R5636" s="52" t="str">
        <f t="shared" si="1316"/>
        <v/>
      </c>
      <c r="S5636" s="53" t="str">
        <f t="shared" si="1317"/>
        <v/>
      </c>
      <c r="T5636" s="78" t="str">
        <f t="shared" si="1318"/>
        <v/>
      </c>
    </row>
    <row r="5637" spans="2:20" ht="15.25" x14ac:dyDescent="0.2">
      <c r="B5637" s="29" t="str">
        <f t="shared" si="1307"/>
        <v/>
      </c>
      <c r="C5637" s="18">
        <f t="shared" si="1320"/>
        <v>50832</v>
      </c>
      <c r="D5637" s="20" t="str">
        <f t="shared" si="1321"/>
        <v>Jeudi</v>
      </c>
      <c r="E5637" s="43" t="str">
        <f t="shared" si="1308"/>
        <v>MARS 2039</v>
      </c>
      <c r="F5637" s="48">
        <f t="shared" si="1309"/>
        <v>0</v>
      </c>
      <c r="G5637" s="26"/>
      <c r="H5637" s="26"/>
      <c r="I5637" s="45" t="str">
        <f t="shared" si="1310"/>
        <v/>
      </c>
      <c r="J5637" s="30"/>
      <c r="K5637" s="27"/>
      <c r="L5637" s="59" t="str">
        <f t="shared" si="1311"/>
        <v/>
      </c>
      <c r="M5637" s="62" t="str">
        <f t="shared" si="1312"/>
        <v/>
      </c>
      <c r="N5637" s="52" t="str">
        <f t="shared" si="1313"/>
        <v/>
      </c>
      <c r="O5637" s="53" t="str">
        <f t="shared" si="1314"/>
        <v/>
      </c>
      <c r="P5637" s="33" t="str">
        <f t="shared" si="1319"/>
        <v>-</v>
      </c>
      <c r="Q5637" s="50" t="str">
        <f t="shared" ca="1" si="1315"/>
        <v/>
      </c>
      <c r="R5637" s="52" t="str">
        <f t="shared" si="1316"/>
        <v/>
      </c>
      <c r="S5637" s="53" t="str">
        <f t="shared" si="1317"/>
        <v/>
      </c>
      <c r="T5637" s="78" t="str">
        <f t="shared" si="1318"/>
        <v/>
      </c>
    </row>
    <row r="5638" spans="2:20" ht="15.25" x14ac:dyDescent="0.2">
      <c r="B5638" s="29" t="str">
        <f t="shared" si="1307"/>
        <v/>
      </c>
      <c r="C5638" s="18">
        <f t="shared" si="1320"/>
        <v>50833</v>
      </c>
      <c r="D5638" s="20" t="str">
        <f t="shared" si="1321"/>
        <v>Vendredi</v>
      </c>
      <c r="E5638" s="43" t="str">
        <f t="shared" si="1308"/>
        <v>MARS 2039</v>
      </c>
      <c r="F5638" s="48">
        <f t="shared" si="1309"/>
        <v>0</v>
      </c>
      <c r="G5638" s="26"/>
      <c r="H5638" s="26"/>
      <c r="I5638" s="45" t="str">
        <f t="shared" si="1310"/>
        <v/>
      </c>
      <c r="J5638" s="30"/>
      <c r="K5638" s="27"/>
      <c r="L5638" s="59" t="str">
        <f t="shared" si="1311"/>
        <v/>
      </c>
      <c r="M5638" s="62" t="str">
        <f t="shared" si="1312"/>
        <v/>
      </c>
      <c r="N5638" s="52" t="str">
        <f t="shared" si="1313"/>
        <v/>
      </c>
      <c r="O5638" s="53" t="str">
        <f t="shared" si="1314"/>
        <v/>
      </c>
      <c r="P5638" s="33" t="str">
        <f t="shared" si="1319"/>
        <v>-</v>
      </c>
      <c r="Q5638" s="50" t="str">
        <f t="shared" ca="1" si="1315"/>
        <v/>
      </c>
      <c r="R5638" s="52" t="str">
        <f t="shared" si="1316"/>
        <v/>
      </c>
      <c r="S5638" s="53" t="str">
        <f t="shared" si="1317"/>
        <v/>
      </c>
      <c r="T5638" s="78" t="str">
        <f t="shared" si="1318"/>
        <v/>
      </c>
    </row>
    <row r="5639" spans="2:20" ht="15.25" x14ac:dyDescent="0.2">
      <c r="B5639" s="29" t="str">
        <f t="shared" si="1307"/>
        <v/>
      </c>
      <c r="C5639" s="18">
        <f t="shared" si="1320"/>
        <v>50834</v>
      </c>
      <c r="D5639" s="20" t="str">
        <f t="shared" si="1321"/>
        <v>Samedi</v>
      </c>
      <c r="E5639" s="43" t="str">
        <f t="shared" si="1308"/>
        <v>MARS 2039</v>
      </c>
      <c r="F5639" s="48">
        <f t="shared" si="1309"/>
        <v>0</v>
      </c>
      <c r="G5639" s="26"/>
      <c r="H5639" s="26"/>
      <c r="I5639" s="45" t="str">
        <f t="shared" si="1310"/>
        <v/>
      </c>
      <c r="J5639" s="30"/>
      <c r="K5639" s="27"/>
      <c r="L5639" s="59" t="str">
        <f t="shared" si="1311"/>
        <v/>
      </c>
      <c r="M5639" s="62" t="str">
        <f t="shared" si="1312"/>
        <v/>
      </c>
      <c r="N5639" s="52" t="str">
        <f t="shared" si="1313"/>
        <v/>
      </c>
      <c r="O5639" s="53" t="str">
        <f t="shared" si="1314"/>
        <v/>
      </c>
      <c r="P5639" s="33" t="str">
        <f t="shared" si="1319"/>
        <v>-</v>
      </c>
      <c r="Q5639" s="50" t="str">
        <f t="shared" ca="1" si="1315"/>
        <v/>
      </c>
      <c r="R5639" s="52" t="str">
        <f t="shared" si="1316"/>
        <v/>
      </c>
      <c r="S5639" s="53" t="str">
        <f t="shared" si="1317"/>
        <v/>
      </c>
      <c r="T5639" s="78" t="str">
        <f t="shared" si="1318"/>
        <v/>
      </c>
    </row>
    <row r="5640" spans="2:20" ht="15.25" x14ac:dyDescent="0.2">
      <c r="B5640" s="29" t="str">
        <f t="shared" si="1307"/>
        <v/>
      </c>
      <c r="C5640" s="18">
        <f t="shared" si="1320"/>
        <v>50835</v>
      </c>
      <c r="D5640" s="20" t="str">
        <f t="shared" si="1321"/>
        <v>Dimanche</v>
      </c>
      <c r="E5640" s="43" t="str">
        <f t="shared" si="1308"/>
        <v>MARS 2039</v>
      </c>
      <c r="F5640" s="48">
        <f t="shared" si="1309"/>
        <v>0</v>
      </c>
      <c r="G5640" s="26"/>
      <c r="H5640" s="26"/>
      <c r="I5640" s="45" t="str">
        <f t="shared" si="1310"/>
        <v/>
      </c>
      <c r="J5640" s="30"/>
      <c r="K5640" s="27"/>
      <c r="L5640" s="59" t="str">
        <f t="shared" si="1311"/>
        <v/>
      </c>
      <c r="M5640" s="62" t="str">
        <f t="shared" si="1312"/>
        <v/>
      </c>
      <c r="N5640" s="52">
        <f t="shared" si="1313"/>
        <v>0</v>
      </c>
      <c r="O5640" s="53">
        <f t="shared" si="1314"/>
        <v>0</v>
      </c>
      <c r="P5640" s="33" t="str">
        <f t="shared" si="1319"/>
        <v>-</v>
      </c>
      <c r="Q5640" s="50" t="str">
        <f t="shared" ca="1" si="1315"/>
        <v/>
      </c>
      <c r="R5640" s="52" t="str">
        <f t="shared" si="1316"/>
        <v/>
      </c>
      <c r="S5640" s="53" t="str">
        <f t="shared" si="1317"/>
        <v/>
      </c>
      <c r="T5640" s="78" t="str">
        <f t="shared" si="1318"/>
        <v/>
      </c>
    </row>
    <row r="5641" spans="2:20" ht="15.25" x14ac:dyDescent="0.2">
      <c r="B5641" s="29" t="str">
        <f t="shared" si="1307"/>
        <v/>
      </c>
      <c r="C5641" s="18">
        <f t="shared" si="1320"/>
        <v>50836</v>
      </c>
      <c r="D5641" s="20" t="str">
        <f t="shared" si="1321"/>
        <v>Lundi</v>
      </c>
      <c r="E5641" s="43" t="str">
        <f t="shared" si="1308"/>
        <v>MARS 2039</v>
      </c>
      <c r="F5641" s="48">
        <f t="shared" si="1309"/>
        <v>0</v>
      </c>
      <c r="G5641" s="26"/>
      <c r="H5641" s="26"/>
      <c r="I5641" s="45" t="str">
        <f t="shared" si="1310"/>
        <v/>
      </c>
      <c r="J5641" s="30"/>
      <c r="K5641" s="27"/>
      <c r="L5641" s="59" t="str">
        <f t="shared" si="1311"/>
        <v/>
      </c>
      <c r="M5641" s="62" t="str">
        <f t="shared" si="1312"/>
        <v/>
      </c>
      <c r="N5641" s="52" t="str">
        <f t="shared" si="1313"/>
        <v/>
      </c>
      <c r="O5641" s="53" t="str">
        <f t="shared" si="1314"/>
        <v/>
      </c>
      <c r="P5641" s="33" t="str">
        <f t="shared" si="1319"/>
        <v>-</v>
      </c>
      <c r="Q5641" s="50" t="str">
        <f t="shared" ca="1" si="1315"/>
        <v/>
      </c>
      <c r="R5641" s="52" t="str">
        <f t="shared" si="1316"/>
        <v/>
      </c>
      <c r="S5641" s="53" t="str">
        <f t="shared" si="1317"/>
        <v/>
      </c>
      <c r="T5641" s="78" t="str">
        <f t="shared" si="1318"/>
        <v/>
      </c>
    </row>
    <row r="5642" spans="2:20" ht="15.25" x14ac:dyDescent="0.2">
      <c r="B5642" s="29" t="str">
        <f t="shared" ref="B5642:B5705" si="1322">IF(ISERROR(IF(YEAR($C5641)=YEAR($C5642),"",YEAR($C5642))),"",IF(YEAR($C5641)=YEAR($C5642),"",YEAR($C5642)))</f>
        <v/>
      </c>
      <c r="C5642" s="18">
        <f t="shared" si="1320"/>
        <v>50837</v>
      </c>
      <c r="D5642" s="20" t="str">
        <f t="shared" si="1321"/>
        <v>Mardi</v>
      </c>
      <c r="E5642" s="43" t="str">
        <f t="shared" ref="E5642:E5705" si="1323">UPPER(TEXT(C5642,"mmm"))&amp;" "&amp;UPPER(TEXT(C5642,"aaaa"))</f>
        <v>MARS 2039</v>
      </c>
      <c r="F5642" s="48">
        <f t="shared" ref="F5642:F5705" si="1324">IF(J5642="oui",1,0)</f>
        <v>0</v>
      </c>
      <c r="G5642" s="26"/>
      <c r="H5642" s="26"/>
      <c r="I5642" s="45" t="str">
        <f t="shared" ref="I5642:I5705" si="1325">IF(ISERROR(AVERAGE(G5642:H5642)),"",AVERAGE(G5642:H5642))</f>
        <v/>
      </c>
      <c r="J5642" s="30"/>
      <c r="K5642" s="27"/>
      <c r="L5642" s="59" t="str">
        <f t="shared" ref="L5642:L5705" si="1326">IF(ISERROR(IF(D5642="Dimanche",AVERAGE(G5636:G5642),"")),"",IF(D5642="Dimanche",AVERAGE(G5636:G5642),""))</f>
        <v/>
      </c>
      <c r="M5642" s="62" t="str">
        <f t="shared" ref="M5642:M5705" si="1327">IF(ISERROR(IF(D5642="Dimanche",AVERAGE(H5636:H5642),"")),"",IF(D5642="Dimanche",AVERAGE(H5636:H5642),""))</f>
        <v/>
      </c>
      <c r="N5642" s="52" t="str">
        <f t="shared" ref="N5642:N5705" si="1328">IF(ISERROR(IF(D5642="Dimanche",COUNTIF(J5636:J5642,"oui"),"")),"",IF(D5642="Dimanche",COUNTIF(J5636:J5642,"oui"),""))</f>
        <v/>
      </c>
      <c r="O5642" s="53" t="str">
        <f t="shared" ref="O5642:O5705" si="1329">IF(ISERROR(IF(D5642="Dimanche",SUM(K5636:K5642),"")),"",IF(D5642="Dimanche",SUM(K5636:K5642),""))</f>
        <v/>
      </c>
      <c r="P5642" s="33" t="str">
        <f t="shared" si="1319"/>
        <v>-</v>
      </c>
      <c r="Q5642" s="50" t="str">
        <f t="shared" ref="Q5642:Q5705" ca="1" si="1330">IF(ISERROR(AVERAGEIF($E$9:$K$6349,P5642,$I$9:$I$6349)),"",AVERAGEIF($E$9:$I$6349,P5642,$I$9:$I$6349))</f>
        <v/>
      </c>
      <c r="R5642" s="52" t="str">
        <f t="shared" ref="R5642:R5705" si="1331">IF(P5642="-","",SUMIF($E$9:$F$6349,P5642,$F$9:$F$6349))</f>
        <v/>
      </c>
      <c r="S5642" s="53" t="str">
        <f t="shared" ref="S5642:S5705" si="1332">IF(P5642="-","",SUMIF($E$9:$K$6349,P5642,$K$9:$K$6349))</f>
        <v/>
      </c>
      <c r="T5642" s="78" t="str">
        <f t="shared" ref="T5642:T5705" si="1333">IF(P5642="-","",P5642)</f>
        <v/>
      </c>
    </row>
    <row r="5643" spans="2:20" ht="15.25" x14ac:dyDescent="0.2">
      <c r="B5643" s="29" t="str">
        <f t="shared" si="1322"/>
        <v/>
      </c>
      <c r="C5643" s="18">
        <f t="shared" si="1320"/>
        <v>50838</v>
      </c>
      <c r="D5643" s="20" t="str">
        <f t="shared" si="1321"/>
        <v>Mercredi</v>
      </c>
      <c r="E5643" s="43" t="str">
        <f t="shared" si="1323"/>
        <v>MARS 2039</v>
      </c>
      <c r="F5643" s="48">
        <f t="shared" si="1324"/>
        <v>0</v>
      </c>
      <c r="G5643" s="26"/>
      <c r="H5643" s="26"/>
      <c r="I5643" s="45" t="str">
        <f t="shared" si="1325"/>
        <v/>
      </c>
      <c r="J5643" s="30"/>
      <c r="K5643" s="27"/>
      <c r="L5643" s="59" t="str">
        <f t="shared" si="1326"/>
        <v/>
      </c>
      <c r="M5643" s="62" t="str">
        <f t="shared" si="1327"/>
        <v/>
      </c>
      <c r="N5643" s="52" t="str">
        <f t="shared" si="1328"/>
        <v/>
      </c>
      <c r="O5643" s="53" t="str">
        <f t="shared" si="1329"/>
        <v/>
      </c>
      <c r="P5643" s="33" t="str">
        <f t="shared" ref="P5643:P5706" si="1334">IF(MONTH(C5643)=MONTH(C5642),"-",UPPER(TEXT(C5643,"mmm"))&amp;" "&amp;UPPER(TEXT(C5642,"aaaa")))</f>
        <v>-</v>
      </c>
      <c r="Q5643" s="50" t="str">
        <f t="shared" ca="1" si="1330"/>
        <v/>
      </c>
      <c r="R5643" s="52" t="str">
        <f t="shared" si="1331"/>
        <v/>
      </c>
      <c r="S5643" s="53" t="str">
        <f t="shared" si="1332"/>
        <v/>
      </c>
      <c r="T5643" s="78" t="str">
        <f t="shared" si="1333"/>
        <v/>
      </c>
    </row>
    <row r="5644" spans="2:20" ht="15.25" x14ac:dyDescent="0.2">
      <c r="B5644" s="29" t="str">
        <f t="shared" si="1322"/>
        <v/>
      </c>
      <c r="C5644" s="18">
        <f t="shared" si="1320"/>
        <v>50839</v>
      </c>
      <c r="D5644" s="20" t="str">
        <f t="shared" si="1321"/>
        <v>Jeudi</v>
      </c>
      <c r="E5644" s="43" t="str">
        <f t="shared" si="1323"/>
        <v>MARS 2039</v>
      </c>
      <c r="F5644" s="48">
        <f t="shared" si="1324"/>
        <v>0</v>
      </c>
      <c r="G5644" s="26"/>
      <c r="H5644" s="26"/>
      <c r="I5644" s="45" t="str">
        <f t="shared" si="1325"/>
        <v/>
      </c>
      <c r="J5644" s="30"/>
      <c r="K5644" s="27"/>
      <c r="L5644" s="59" t="str">
        <f t="shared" si="1326"/>
        <v/>
      </c>
      <c r="M5644" s="62" t="str">
        <f t="shared" si="1327"/>
        <v/>
      </c>
      <c r="N5644" s="52" t="str">
        <f t="shared" si="1328"/>
        <v/>
      </c>
      <c r="O5644" s="53" t="str">
        <f t="shared" si="1329"/>
        <v/>
      </c>
      <c r="P5644" s="33" t="str">
        <f t="shared" si="1334"/>
        <v>-</v>
      </c>
      <c r="Q5644" s="50" t="str">
        <f t="shared" ca="1" si="1330"/>
        <v/>
      </c>
      <c r="R5644" s="52" t="str">
        <f t="shared" si="1331"/>
        <v/>
      </c>
      <c r="S5644" s="53" t="str">
        <f t="shared" si="1332"/>
        <v/>
      </c>
      <c r="T5644" s="78" t="str">
        <f t="shared" si="1333"/>
        <v/>
      </c>
    </row>
    <row r="5645" spans="2:20" ht="15.25" x14ac:dyDescent="0.2">
      <c r="B5645" s="29" t="str">
        <f t="shared" si="1322"/>
        <v/>
      </c>
      <c r="C5645" s="18">
        <f t="shared" si="1320"/>
        <v>50840</v>
      </c>
      <c r="D5645" s="20" t="str">
        <f t="shared" si="1321"/>
        <v>Vendredi</v>
      </c>
      <c r="E5645" s="43" t="str">
        <f t="shared" si="1323"/>
        <v>MARS 2039</v>
      </c>
      <c r="F5645" s="48">
        <f t="shared" si="1324"/>
        <v>0</v>
      </c>
      <c r="G5645" s="26"/>
      <c r="H5645" s="26"/>
      <c r="I5645" s="45" t="str">
        <f t="shared" si="1325"/>
        <v/>
      </c>
      <c r="J5645" s="30"/>
      <c r="K5645" s="27"/>
      <c r="L5645" s="59" t="str">
        <f t="shared" si="1326"/>
        <v/>
      </c>
      <c r="M5645" s="62" t="str">
        <f t="shared" si="1327"/>
        <v/>
      </c>
      <c r="N5645" s="52" t="str">
        <f t="shared" si="1328"/>
        <v/>
      </c>
      <c r="O5645" s="53" t="str">
        <f t="shared" si="1329"/>
        <v/>
      </c>
      <c r="P5645" s="33" t="str">
        <f t="shared" si="1334"/>
        <v>-</v>
      </c>
      <c r="Q5645" s="50" t="str">
        <f t="shared" ca="1" si="1330"/>
        <v/>
      </c>
      <c r="R5645" s="52" t="str">
        <f t="shared" si="1331"/>
        <v/>
      </c>
      <c r="S5645" s="53" t="str">
        <f t="shared" si="1332"/>
        <v/>
      </c>
      <c r="T5645" s="78" t="str">
        <f t="shared" si="1333"/>
        <v/>
      </c>
    </row>
    <row r="5646" spans="2:20" ht="15.25" x14ac:dyDescent="0.2">
      <c r="B5646" s="29" t="str">
        <f t="shared" si="1322"/>
        <v/>
      </c>
      <c r="C5646" s="18">
        <f t="shared" si="1320"/>
        <v>50841</v>
      </c>
      <c r="D5646" s="20" t="str">
        <f t="shared" si="1321"/>
        <v>Samedi</v>
      </c>
      <c r="E5646" s="43" t="str">
        <f t="shared" si="1323"/>
        <v>MARS 2039</v>
      </c>
      <c r="F5646" s="48">
        <f t="shared" si="1324"/>
        <v>0</v>
      </c>
      <c r="G5646" s="26"/>
      <c r="H5646" s="26"/>
      <c r="I5646" s="45" t="str">
        <f t="shared" si="1325"/>
        <v/>
      </c>
      <c r="J5646" s="30"/>
      <c r="K5646" s="27"/>
      <c r="L5646" s="59" t="str">
        <f t="shared" si="1326"/>
        <v/>
      </c>
      <c r="M5646" s="62" t="str">
        <f t="shared" si="1327"/>
        <v/>
      </c>
      <c r="N5646" s="52" t="str">
        <f t="shared" si="1328"/>
        <v/>
      </c>
      <c r="O5646" s="53" t="str">
        <f t="shared" si="1329"/>
        <v/>
      </c>
      <c r="P5646" s="33" t="str">
        <f t="shared" si="1334"/>
        <v>-</v>
      </c>
      <c r="Q5646" s="50" t="str">
        <f t="shared" ca="1" si="1330"/>
        <v/>
      </c>
      <c r="R5646" s="52" t="str">
        <f t="shared" si="1331"/>
        <v/>
      </c>
      <c r="S5646" s="53" t="str">
        <f t="shared" si="1332"/>
        <v/>
      </c>
      <c r="T5646" s="78" t="str">
        <f t="shared" si="1333"/>
        <v/>
      </c>
    </row>
    <row r="5647" spans="2:20" ht="15.25" x14ac:dyDescent="0.2">
      <c r="B5647" s="29" t="str">
        <f t="shared" si="1322"/>
        <v/>
      </c>
      <c r="C5647" s="18">
        <f t="shared" si="1320"/>
        <v>50842</v>
      </c>
      <c r="D5647" s="20" t="str">
        <f t="shared" si="1321"/>
        <v>Dimanche</v>
      </c>
      <c r="E5647" s="43" t="str">
        <f t="shared" si="1323"/>
        <v>MARS 2039</v>
      </c>
      <c r="F5647" s="48">
        <f t="shared" si="1324"/>
        <v>0</v>
      </c>
      <c r="G5647" s="26"/>
      <c r="H5647" s="26"/>
      <c r="I5647" s="45" t="str">
        <f t="shared" si="1325"/>
        <v/>
      </c>
      <c r="J5647" s="30"/>
      <c r="K5647" s="27"/>
      <c r="L5647" s="59" t="str">
        <f t="shared" si="1326"/>
        <v/>
      </c>
      <c r="M5647" s="62" t="str">
        <f t="shared" si="1327"/>
        <v/>
      </c>
      <c r="N5647" s="52">
        <f t="shared" si="1328"/>
        <v>0</v>
      </c>
      <c r="O5647" s="53">
        <f t="shared" si="1329"/>
        <v>0</v>
      </c>
      <c r="P5647" s="33" t="str">
        <f t="shared" si="1334"/>
        <v>-</v>
      </c>
      <c r="Q5647" s="50" t="str">
        <f t="shared" ca="1" si="1330"/>
        <v/>
      </c>
      <c r="R5647" s="52" t="str">
        <f t="shared" si="1331"/>
        <v/>
      </c>
      <c r="S5647" s="53" t="str">
        <f t="shared" si="1332"/>
        <v/>
      </c>
      <c r="T5647" s="78" t="str">
        <f t="shared" si="1333"/>
        <v/>
      </c>
    </row>
    <row r="5648" spans="2:20" ht="15.25" x14ac:dyDescent="0.2">
      <c r="B5648" s="29" t="str">
        <f t="shared" si="1322"/>
        <v/>
      </c>
      <c r="C5648" s="18">
        <f t="shared" si="1320"/>
        <v>50843</v>
      </c>
      <c r="D5648" s="20" t="str">
        <f t="shared" si="1321"/>
        <v>Lundi</v>
      </c>
      <c r="E5648" s="43" t="str">
        <f t="shared" si="1323"/>
        <v>MARS 2039</v>
      </c>
      <c r="F5648" s="48">
        <f t="shared" si="1324"/>
        <v>0</v>
      </c>
      <c r="G5648" s="26"/>
      <c r="H5648" s="26"/>
      <c r="I5648" s="45" t="str">
        <f t="shared" si="1325"/>
        <v/>
      </c>
      <c r="J5648" s="30"/>
      <c r="K5648" s="27"/>
      <c r="L5648" s="59" t="str">
        <f t="shared" si="1326"/>
        <v/>
      </c>
      <c r="M5648" s="62" t="str">
        <f t="shared" si="1327"/>
        <v/>
      </c>
      <c r="N5648" s="52" t="str">
        <f t="shared" si="1328"/>
        <v/>
      </c>
      <c r="O5648" s="53" t="str">
        <f t="shared" si="1329"/>
        <v/>
      </c>
      <c r="P5648" s="33" t="str">
        <f t="shared" si="1334"/>
        <v>-</v>
      </c>
      <c r="Q5648" s="50" t="str">
        <f t="shared" ca="1" si="1330"/>
        <v/>
      </c>
      <c r="R5648" s="52" t="str">
        <f t="shared" si="1331"/>
        <v/>
      </c>
      <c r="S5648" s="53" t="str">
        <f t="shared" si="1332"/>
        <v/>
      </c>
      <c r="T5648" s="78" t="str">
        <f t="shared" si="1333"/>
        <v/>
      </c>
    </row>
    <row r="5649" spans="2:20" ht="15.25" x14ac:dyDescent="0.2">
      <c r="B5649" s="29" t="str">
        <f t="shared" si="1322"/>
        <v/>
      </c>
      <c r="C5649" s="18">
        <f t="shared" si="1320"/>
        <v>50844</v>
      </c>
      <c r="D5649" s="20" t="str">
        <f t="shared" si="1321"/>
        <v>Mardi</v>
      </c>
      <c r="E5649" s="43" t="str">
        <f t="shared" si="1323"/>
        <v>MARS 2039</v>
      </c>
      <c r="F5649" s="48">
        <f t="shared" si="1324"/>
        <v>0</v>
      </c>
      <c r="G5649" s="26"/>
      <c r="H5649" s="26"/>
      <c r="I5649" s="45" t="str">
        <f t="shared" si="1325"/>
        <v/>
      </c>
      <c r="J5649" s="30"/>
      <c r="K5649" s="27"/>
      <c r="L5649" s="59" t="str">
        <f t="shared" si="1326"/>
        <v/>
      </c>
      <c r="M5649" s="62" t="str">
        <f t="shared" si="1327"/>
        <v/>
      </c>
      <c r="N5649" s="52" t="str">
        <f t="shared" si="1328"/>
        <v/>
      </c>
      <c r="O5649" s="53" t="str">
        <f t="shared" si="1329"/>
        <v/>
      </c>
      <c r="P5649" s="33" t="str">
        <f t="shared" si="1334"/>
        <v>-</v>
      </c>
      <c r="Q5649" s="50" t="str">
        <f t="shared" ca="1" si="1330"/>
        <v/>
      </c>
      <c r="R5649" s="52" t="str">
        <f t="shared" si="1331"/>
        <v/>
      </c>
      <c r="S5649" s="53" t="str">
        <f t="shared" si="1332"/>
        <v/>
      </c>
      <c r="T5649" s="78" t="str">
        <f t="shared" si="1333"/>
        <v/>
      </c>
    </row>
    <row r="5650" spans="2:20" ht="15.25" x14ac:dyDescent="0.2">
      <c r="B5650" s="29" t="str">
        <f t="shared" si="1322"/>
        <v/>
      </c>
      <c r="C5650" s="18">
        <f t="shared" si="1320"/>
        <v>50845</v>
      </c>
      <c r="D5650" s="20" t="str">
        <f t="shared" si="1321"/>
        <v>Mercredi</v>
      </c>
      <c r="E5650" s="43" t="str">
        <f t="shared" si="1323"/>
        <v>MARS 2039</v>
      </c>
      <c r="F5650" s="48">
        <f t="shared" si="1324"/>
        <v>0</v>
      </c>
      <c r="G5650" s="26"/>
      <c r="H5650" s="26"/>
      <c r="I5650" s="45" t="str">
        <f t="shared" si="1325"/>
        <v/>
      </c>
      <c r="J5650" s="30"/>
      <c r="K5650" s="27"/>
      <c r="L5650" s="59" t="str">
        <f t="shared" si="1326"/>
        <v/>
      </c>
      <c r="M5650" s="62" t="str">
        <f t="shared" si="1327"/>
        <v/>
      </c>
      <c r="N5650" s="52" t="str">
        <f t="shared" si="1328"/>
        <v/>
      </c>
      <c r="O5650" s="53" t="str">
        <f t="shared" si="1329"/>
        <v/>
      </c>
      <c r="P5650" s="33" t="str">
        <f t="shared" si="1334"/>
        <v>-</v>
      </c>
      <c r="Q5650" s="50" t="str">
        <f t="shared" ca="1" si="1330"/>
        <v/>
      </c>
      <c r="R5650" s="52" t="str">
        <f t="shared" si="1331"/>
        <v/>
      </c>
      <c r="S5650" s="53" t="str">
        <f t="shared" si="1332"/>
        <v/>
      </c>
      <c r="T5650" s="78" t="str">
        <f t="shared" si="1333"/>
        <v/>
      </c>
    </row>
    <row r="5651" spans="2:20" ht="15.25" x14ac:dyDescent="0.2">
      <c r="B5651" s="29" t="str">
        <f t="shared" si="1322"/>
        <v/>
      </c>
      <c r="C5651" s="18">
        <f t="shared" si="1320"/>
        <v>50846</v>
      </c>
      <c r="D5651" s="20" t="str">
        <f t="shared" si="1321"/>
        <v>Jeudi</v>
      </c>
      <c r="E5651" s="43" t="str">
        <f t="shared" si="1323"/>
        <v>MARS 2039</v>
      </c>
      <c r="F5651" s="48">
        <f t="shared" si="1324"/>
        <v>0</v>
      </c>
      <c r="G5651" s="26"/>
      <c r="H5651" s="26"/>
      <c r="I5651" s="45" t="str">
        <f t="shared" si="1325"/>
        <v/>
      </c>
      <c r="J5651" s="30"/>
      <c r="K5651" s="27"/>
      <c r="L5651" s="59" t="str">
        <f t="shared" si="1326"/>
        <v/>
      </c>
      <c r="M5651" s="62" t="str">
        <f t="shared" si="1327"/>
        <v/>
      </c>
      <c r="N5651" s="52" t="str">
        <f t="shared" si="1328"/>
        <v/>
      </c>
      <c r="O5651" s="53" t="str">
        <f t="shared" si="1329"/>
        <v/>
      </c>
      <c r="P5651" s="33" t="str">
        <f t="shared" si="1334"/>
        <v>-</v>
      </c>
      <c r="Q5651" s="50" t="str">
        <f t="shared" ca="1" si="1330"/>
        <v/>
      </c>
      <c r="R5651" s="52" t="str">
        <f t="shared" si="1331"/>
        <v/>
      </c>
      <c r="S5651" s="53" t="str">
        <f t="shared" si="1332"/>
        <v/>
      </c>
      <c r="T5651" s="78" t="str">
        <f t="shared" si="1333"/>
        <v/>
      </c>
    </row>
    <row r="5652" spans="2:20" ht="15.25" x14ac:dyDescent="0.2">
      <c r="B5652" s="29" t="str">
        <f t="shared" si="1322"/>
        <v/>
      </c>
      <c r="C5652" s="18">
        <f t="shared" si="1320"/>
        <v>50847</v>
      </c>
      <c r="D5652" s="20" t="str">
        <f t="shared" si="1321"/>
        <v>Vendredi</v>
      </c>
      <c r="E5652" s="43" t="str">
        <f t="shared" si="1323"/>
        <v>MARS 2039</v>
      </c>
      <c r="F5652" s="48">
        <f t="shared" si="1324"/>
        <v>0</v>
      </c>
      <c r="G5652" s="26"/>
      <c r="H5652" s="26"/>
      <c r="I5652" s="45" t="str">
        <f t="shared" si="1325"/>
        <v/>
      </c>
      <c r="J5652" s="30"/>
      <c r="K5652" s="27"/>
      <c r="L5652" s="59" t="str">
        <f t="shared" si="1326"/>
        <v/>
      </c>
      <c r="M5652" s="62" t="str">
        <f t="shared" si="1327"/>
        <v/>
      </c>
      <c r="N5652" s="52" t="str">
        <f t="shared" si="1328"/>
        <v/>
      </c>
      <c r="O5652" s="53" t="str">
        <f t="shared" si="1329"/>
        <v/>
      </c>
      <c r="P5652" s="33" t="str">
        <f t="shared" si="1334"/>
        <v>-</v>
      </c>
      <c r="Q5652" s="50" t="str">
        <f t="shared" ca="1" si="1330"/>
        <v/>
      </c>
      <c r="R5652" s="52" t="str">
        <f t="shared" si="1331"/>
        <v/>
      </c>
      <c r="S5652" s="53" t="str">
        <f t="shared" si="1332"/>
        <v/>
      </c>
      <c r="T5652" s="78" t="str">
        <f t="shared" si="1333"/>
        <v/>
      </c>
    </row>
    <row r="5653" spans="2:20" ht="15.25" x14ac:dyDescent="0.2">
      <c r="B5653" s="29" t="str">
        <f t="shared" si="1322"/>
        <v/>
      </c>
      <c r="C5653" s="18">
        <f t="shared" si="1320"/>
        <v>50848</v>
      </c>
      <c r="D5653" s="20" t="str">
        <f t="shared" si="1321"/>
        <v>Samedi</v>
      </c>
      <c r="E5653" s="43" t="str">
        <f t="shared" si="1323"/>
        <v>MARS 2039</v>
      </c>
      <c r="F5653" s="48">
        <f t="shared" si="1324"/>
        <v>0</v>
      </c>
      <c r="G5653" s="26"/>
      <c r="H5653" s="26"/>
      <c r="I5653" s="45" t="str">
        <f t="shared" si="1325"/>
        <v/>
      </c>
      <c r="J5653" s="30"/>
      <c r="K5653" s="27"/>
      <c r="L5653" s="59" t="str">
        <f t="shared" si="1326"/>
        <v/>
      </c>
      <c r="M5653" s="62" t="str">
        <f t="shared" si="1327"/>
        <v/>
      </c>
      <c r="N5653" s="52" t="str">
        <f t="shared" si="1328"/>
        <v/>
      </c>
      <c r="O5653" s="53" t="str">
        <f t="shared" si="1329"/>
        <v/>
      </c>
      <c r="P5653" s="33" t="str">
        <f t="shared" si="1334"/>
        <v>-</v>
      </c>
      <c r="Q5653" s="50" t="str">
        <f t="shared" ca="1" si="1330"/>
        <v/>
      </c>
      <c r="R5653" s="52" t="str">
        <f t="shared" si="1331"/>
        <v/>
      </c>
      <c r="S5653" s="53" t="str">
        <f t="shared" si="1332"/>
        <v/>
      </c>
      <c r="T5653" s="78" t="str">
        <f t="shared" si="1333"/>
        <v/>
      </c>
    </row>
    <row r="5654" spans="2:20" ht="15.25" x14ac:dyDescent="0.2">
      <c r="B5654" s="29" t="str">
        <f t="shared" si="1322"/>
        <v/>
      </c>
      <c r="C5654" s="18">
        <f t="shared" si="1320"/>
        <v>50849</v>
      </c>
      <c r="D5654" s="20" t="str">
        <f t="shared" si="1321"/>
        <v>Dimanche</v>
      </c>
      <c r="E5654" s="43" t="str">
        <f t="shared" si="1323"/>
        <v>MARS 2039</v>
      </c>
      <c r="F5654" s="48">
        <f t="shared" si="1324"/>
        <v>0</v>
      </c>
      <c r="G5654" s="26"/>
      <c r="H5654" s="26"/>
      <c r="I5654" s="45" t="str">
        <f t="shared" si="1325"/>
        <v/>
      </c>
      <c r="J5654" s="30"/>
      <c r="K5654" s="27"/>
      <c r="L5654" s="59" t="str">
        <f t="shared" si="1326"/>
        <v/>
      </c>
      <c r="M5654" s="62" t="str">
        <f t="shared" si="1327"/>
        <v/>
      </c>
      <c r="N5654" s="52">
        <f t="shared" si="1328"/>
        <v>0</v>
      </c>
      <c r="O5654" s="53">
        <f t="shared" si="1329"/>
        <v>0</v>
      </c>
      <c r="P5654" s="33" t="str">
        <f t="shared" si="1334"/>
        <v>-</v>
      </c>
      <c r="Q5654" s="50" t="str">
        <f t="shared" ca="1" si="1330"/>
        <v/>
      </c>
      <c r="R5654" s="52" t="str">
        <f t="shared" si="1331"/>
        <v/>
      </c>
      <c r="S5654" s="53" t="str">
        <f t="shared" si="1332"/>
        <v/>
      </c>
      <c r="T5654" s="78" t="str">
        <f t="shared" si="1333"/>
        <v/>
      </c>
    </row>
    <row r="5655" spans="2:20" ht="15.25" x14ac:dyDescent="0.2">
      <c r="B5655" s="29" t="str">
        <f t="shared" si="1322"/>
        <v/>
      </c>
      <c r="C5655" s="18">
        <f t="shared" si="1320"/>
        <v>50850</v>
      </c>
      <c r="D5655" s="20" t="str">
        <f t="shared" si="1321"/>
        <v>Lundi</v>
      </c>
      <c r="E5655" s="43" t="str">
        <f t="shared" si="1323"/>
        <v>MARS 2039</v>
      </c>
      <c r="F5655" s="48">
        <f t="shared" si="1324"/>
        <v>0</v>
      </c>
      <c r="G5655" s="26"/>
      <c r="H5655" s="26"/>
      <c r="I5655" s="45" t="str">
        <f t="shared" si="1325"/>
        <v/>
      </c>
      <c r="J5655" s="30"/>
      <c r="K5655" s="27"/>
      <c r="L5655" s="59" t="str">
        <f t="shared" si="1326"/>
        <v/>
      </c>
      <c r="M5655" s="62" t="str">
        <f t="shared" si="1327"/>
        <v/>
      </c>
      <c r="N5655" s="52" t="str">
        <f t="shared" si="1328"/>
        <v/>
      </c>
      <c r="O5655" s="53" t="str">
        <f t="shared" si="1329"/>
        <v/>
      </c>
      <c r="P5655" s="33" t="str">
        <f t="shared" si="1334"/>
        <v>-</v>
      </c>
      <c r="Q5655" s="50" t="str">
        <f t="shared" ca="1" si="1330"/>
        <v/>
      </c>
      <c r="R5655" s="52" t="str">
        <f t="shared" si="1331"/>
        <v/>
      </c>
      <c r="S5655" s="53" t="str">
        <f t="shared" si="1332"/>
        <v/>
      </c>
      <c r="T5655" s="78" t="str">
        <f t="shared" si="1333"/>
        <v/>
      </c>
    </row>
    <row r="5656" spans="2:20" ht="15.25" x14ac:dyDescent="0.2">
      <c r="B5656" s="29" t="str">
        <f t="shared" si="1322"/>
        <v/>
      </c>
      <c r="C5656" s="18">
        <f t="shared" si="1320"/>
        <v>50851</v>
      </c>
      <c r="D5656" s="20" t="str">
        <f t="shared" si="1321"/>
        <v>Mardi</v>
      </c>
      <c r="E5656" s="43" t="str">
        <f t="shared" si="1323"/>
        <v>MARS 2039</v>
      </c>
      <c r="F5656" s="48">
        <f t="shared" si="1324"/>
        <v>0</v>
      </c>
      <c r="G5656" s="26"/>
      <c r="H5656" s="26"/>
      <c r="I5656" s="45" t="str">
        <f t="shared" si="1325"/>
        <v/>
      </c>
      <c r="J5656" s="30"/>
      <c r="K5656" s="27"/>
      <c r="L5656" s="59" t="str">
        <f t="shared" si="1326"/>
        <v/>
      </c>
      <c r="M5656" s="62" t="str">
        <f t="shared" si="1327"/>
        <v/>
      </c>
      <c r="N5656" s="52" t="str">
        <f t="shared" si="1328"/>
        <v/>
      </c>
      <c r="O5656" s="53" t="str">
        <f t="shared" si="1329"/>
        <v/>
      </c>
      <c r="P5656" s="33" t="str">
        <f t="shared" si="1334"/>
        <v>-</v>
      </c>
      <c r="Q5656" s="50" t="str">
        <f t="shared" ca="1" si="1330"/>
        <v/>
      </c>
      <c r="R5656" s="52" t="str">
        <f t="shared" si="1331"/>
        <v/>
      </c>
      <c r="S5656" s="53" t="str">
        <f t="shared" si="1332"/>
        <v/>
      </c>
      <c r="T5656" s="78" t="str">
        <f t="shared" si="1333"/>
        <v/>
      </c>
    </row>
    <row r="5657" spans="2:20" ht="15.25" x14ac:dyDescent="0.2">
      <c r="B5657" s="29" t="str">
        <f t="shared" si="1322"/>
        <v/>
      </c>
      <c r="C5657" s="18">
        <f t="shared" si="1320"/>
        <v>50852</v>
      </c>
      <c r="D5657" s="20" t="str">
        <f t="shared" si="1321"/>
        <v>Mercredi</v>
      </c>
      <c r="E5657" s="43" t="str">
        <f t="shared" si="1323"/>
        <v>MARS 2039</v>
      </c>
      <c r="F5657" s="48">
        <f t="shared" si="1324"/>
        <v>0</v>
      </c>
      <c r="G5657" s="26"/>
      <c r="H5657" s="26"/>
      <c r="I5657" s="45" t="str">
        <f t="shared" si="1325"/>
        <v/>
      </c>
      <c r="J5657" s="30"/>
      <c r="K5657" s="27"/>
      <c r="L5657" s="59" t="str">
        <f t="shared" si="1326"/>
        <v/>
      </c>
      <c r="M5657" s="62" t="str">
        <f t="shared" si="1327"/>
        <v/>
      </c>
      <c r="N5657" s="52" t="str">
        <f t="shared" si="1328"/>
        <v/>
      </c>
      <c r="O5657" s="53" t="str">
        <f t="shared" si="1329"/>
        <v/>
      </c>
      <c r="P5657" s="33" t="str">
        <f t="shared" si="1334"/>
        <v>-</v>
      </c>
      <c r="Q5657" s="50" t="str">
        <f t="shared" ca="1" si="1330"/>
        <v/>
      </c>
      <c r="R5657" s="52" t="str">
        <f t="shared" si="1331"/>
        <v/>
      </c>
      <c r="S5657" s="53" t="str">
        <f t="shared" si="1332"/>
        <v/>
      </c>
      <c r="T5657" s="78" t="str">
        <f t="shared" si="1333"/>
        <v/>
      </c>
    </row>
    <row r="5658" spans="2:20" ht="15.25" x14ac:dyDescent="0.2">
      <c r="B5658" s="29" t="str">
        <f t="shared" si="1322"/>
        <v/>
      </c>
      <c r="C5658" s="18">
        <f t="shared" si="1320"/>
        <v>50853</v>
      </c>
      <c r="D5658" s="20" t="str">
        <f t="shared" si="1321"/>
        <v>Jeudi</v>
      </c>
      <c r="E5658" s="43" t="str">
        <f t="shared" si="1323"/>
        <v>MARS 2039</v>
      </c>
      <c r="F5658" s="48">
        <f t="shared" si="1324"/>
        <v>0</v>
      </c>
      <c r="G5658" s="26"/>
      <c r="H5658" s="26"/>
      <c r="I5658" s="45" t="str">
        <f t="shared" si="1325"/>
        <v/>
      </c>
      <c r="J5658" s="30"/>
      <c r="K5658" s="27"/>
      <c r="L5658" s="59" t="str">
        <f t="shared" si="1326"/>
        <v/>
      </c>
      <c r="M5658" s="62" t="str">
        <f t="shared" si="1327"/>
        <v/>
      </c>
      <c r="N5658" s="52" t="str">
        <f t="shared" si="1328"/>
        <v/>
      </c>
      <c r="O5658" s="53" t="str">
        <f t="shared" si="1329"/>
        <v/>
      </c>
      <c r="P5658" s="33" t="str">
        <f t="shared" si="1334"/>
        <v>-</v>
      </c>
      <c r="Q5658" s="50" t="str">
        <f t="shared" ca="1" si="1330"/>
        <v/>
      </c>
      <c r="R5658" s="52" t="str">
        <f t="shared" si="1331"/>
        <v/>
      </c>
      <c r="S5658" s="53" t="str">
        <f t="shared" si="1332"/>
        <v/>
      </c>
      <c r="T5658" s="78" t="str">
        <f t="shared" si="1333"/>
        <v/>
      </c>
    </row>
    <row r="5659" spans="2:20" ht="15.25" x14ac:dyDescent="0.2">
      <c r="B5659" s="29" t="str">
        <f t="shared" si="1322"/>
        <v/>
      </c>
      <c r="C5659" s="18">
        <f t="shared" si="1320"/>
        <v>50854</v>
      </c>
      <c r="D5659" s="20" t="str">
        <f t="shared" si="1321"/>
        <v>Vendredi</v>
      </c>
      <c r="E5659" s="43" t="str">
        <f t="shared" si="1323"/>
        <v>MARS 2039</v>
      </c>
      <c r="F5659" s="48">
        <f t="shared" si="1324"/>
        <v>0</v>
      </c>
      <c r="G5659" s="26"/>
      <c r="H5659" s="26"/>
      <c r="I5659" s="45" t="str">
        <f t="shared" si="1325"/>
        <v/>
      </c>
      <c r="J5659" s="30"/>
      <c r="K5659" s="27"/>
      <c r="L5659" s="59" t="str">
        <f t="shared" si="1326"/>
        <v/>
      </c>
      <c r="M5659" s="62" t="str">
        <f t="shared" si="1327"/>
        <v/>
      </c>
      <c r="N5659" s="52" t="str">
        <f t="shared" si="1328"/>
        <v/>
      </c>
      <c r="O5659" s="53" t="str">
        <f t="shared" si="1329"/>
        <v/>
      </c>
      <c r="P5659" s="33" t="str">
        <f t="shared" si="1334"/>
        <v>-</v>
      </c>
      <c r="Q5659" s="50" t="str">
        <f t="shared" ca="1" si="1330"/>
        <v/>
      </c>
      <c r="R5659" s="52" t="str">
        <f t="shared" si="1331"/>
        <v/>
      </c>
      <c r="S5659" s="53" t="str">
        <f t="shared" si="1332"/>
        <v/>
      </c>
      <c r="T5659" s="78" t="str">
        <f t="shared" si="1333"/>
        <v/>
      </c>
    </row>
    <row r="5660" spans="2:20" ht="15.25" x14ac:dyDescent="0.2">
      <c r="B5660" s="29" t="str">
        <f t="shared" si="1322"/>
        <v/>
      </c>
      <c r="C5660" s="18">
        <f t="shared" si="1320"/>
        <v>50855</v>
      </c>
      <c r="D5660" s="20" t="str">
        <f t="shared" si="1321"/>
        <v>Samedi</v>
      </c>
      <c r="E5660" s="43" t="str">
        <f t="shared" si="1323"/>
        <v>MARS 2039</v>
      </c>
      <c r="F5660" s="48">
        <f t="shared" si="1324"/>
        <v>0</v>
      </c>
      <c r="G5660" s="26"/>
      <c r="H5660" s="26"/>
      <c r="I5660" s="45" t="str">
        <f t="shared" si="1325"/>
        <v/>
      </c>
      <c r="J5660" s="30"/>
      <c r="K5660" s="27"/>
      <c r="L5660" s="59" t="str">
        <f t="shared" si="1326"/>
        <v/>
      </c>
      <c r="M5660" s="62" t="str">
        <f t="shared" si="1327"/>
        <v/>
      </c>
      <c r="N5660" s="52" t="str">
        <f t="shared" si="1328"/>
        <v/>
      </c>
      <c r="O5660" s="53" t="str">
        <f t="shared" si="1329"/>
        <v/>
      </c>
      <c r="P5660" s="33" t="str">
        <f t="shared" si="1334"/>
        <v>-</v>
      </c>
      <c r="Q5660" s="50" t="str">
        <f t="shared" ca="1" si="1330"/>
        <v/>
      </c>
      <c r="R5660" s="52" t="str">
        <f t="shared" si="1331"/>
        <v/>
      </c>
      <c r="S5660" s="53" t="str">
        <f t="shared" si="1332"/>
        <v/>
      </c>
      <c r="T5660" s="78" t="str">
        <f t="shared" si="1333"/>
        <v/>
      </c>
    </row>
    <row r="5661" spans="2:20" ht="15.25" x14ac:dyDescent="0.2">
      <c r="B5661" s="29" t="str">
        <f t="shared" si="1322"/>
        <v/>
      </c>
      <c r="C5661" s="18">
        <f t="shared" si="1320"/>
        <v>50856</v>
      </c>
      <c r="D5661" s="20" t="str">
        <f t="shared" si="1321"/>
        <v>Dimanche</v>
      </c>
      <c r="E5661" s="43" t="str">
        <f t="shared" si="1323"/>
        <v>MARS 2039</v>
      </c>
      <c r="F5661" s="48">
        <f t="shared" si="1324"/>
        <v>0</v>
      </c>
      <c r="G5661" s="26"/>
      <c r="H5661" s="26"/>
      <c r="I5661" s="45" t="str">
        <f t="shared" si="1325"/>
        <v/>
      </c>
      <c r="J5661" s="30"/>
      <c r="K5661" s="27"/>
      <c r="L5661" s="59" t="str">
        <f t="shared" si="1326"/>
        <v/>
      </c>
      <c r="M5661" s="62" t="str">
        <f t="shared" si="1327"/>
        <v/>
      </c>
      <c r="N5661" s="52">
        <f t="shared" si="1328"/>
        <v>0</v>
      </c>
      <c r="O5661" s="53">
        <f t="shared" si="1329"/>
        <v>0</v>
      </c>
      <c r="P5661" s="33" t="str">
        <f t="shared" si="1334"/>
        <v>-</v>
      </c>
      <c r="Q5661" s="50" t="str">
        <f t="shared" ca="1" si="1330"/>
        <v/>
      </c>
      <c r="R5661" s="52" t="str">
        <f t="shared" si="1331"/>
        <v/>
      </c>
      <c r="S5661" s="53" t="str">
        <f t="shared" si="1332"/>
        <v/>
      </c>
      <c r="T5661" s="78" t="str">
        <f t="shared" si="1333"/>
        <v/>
      </c>
    </row>
    <row r="5662" spans="2:20" ht="15.25" x14ac:dyDescent="0.2">
      <c r="B5662" s="29" t="str">
        <f t="shared" si="1322"/>
        <v/>
      </c>
      <c r="C5662" s="18">
        <f t="shared" si="1320"/>
        <v>50857</v>
      </c>
      <c r="D5662" s="20" t="str">
        <f t="shared" si="1321"/>
        <v>Lundi</v>
      </c>
      <c r="E5662" s="43" t="str">
        <f t="shared" si="1323"/>
        <v>MARS 2039</v>
      </c>
      <c r="F5662" s="48">
        <f t="shared" si="1324"/>
        <v>0</v>
      </c>
      <c r="G5662" s="26"/>
      <c r="H5662" s="26"/>
      <c r="I5662" s="45" t="str">
        <f t="shared" si="1325"/>
        <v/>
      </c>
      <c r="J5662" s="30"/>
      <c r="K5662" s="27"/>
      <c r="L5662" s="59" t="str">
        <f t="shared" si="1326"/>
        <v/>
      </c>
      <c r="M5662" s="62" t="str">
        <f t="shared" si="1327"/>
        <v/>
      </c>
      <c r="N5662" s="52" t="str">
        <f t="shared" si="1328"/>
        <v/>
      </c>
      <c r="O5662" s="53" t="str">
        <f t="shared" si="1329"/>
        <v/>
      </c>
      <c r="P5662" s="33" t="str">
        <f t="shared" si="1334"/>
        <v>-</v>
      </c>
      <c r="Q5662" s="50" t="str">
        <f t="shared" ca="1" si="1330"/>
        <v/>
      </c>
      <c r="R5662" s="52" t="str">
        <f t="shared" si="1331"/>
        <v/>
      </c>
      <c r="S5662" s="53" t="str">
        <f t="shared" si="1332"/>
        <v/>
      </c>
      <c r="T5662" s="78" t="str">
        <f t="shared" si="1333"/>
        <v/>
      </c>
    </row>
    <row r="5663" spans="2:20" ht="15.25" x14ac:dyDescent="0.2">
      <c r="B5663" s="29" t="str">
        <f t="shared" si="1322"/>
        <v/>
      </c>
      <c r="C5663" s="18">
        <f t="shared" si="1320"/>
        <v>50858</v>
      </c>
      <c r="D5663" s="20" t="str">
        <f t="shared" si="1321"/>
        <v>Mardi</v>
      </c>
      <c r="E5663" s="43" t="str">
        <f t="shared" si="1323"/>
        <v>MARS 2039</v>
      </c>
      <c r="F5663" s="48">
        <f t="shared" si="1324"/>
        <v>0</v>
      </c>
      <c r="G5663" s="26"/>
      <c r="H5663" s="26"/>
      <c r="I5663" s="45" t="str">
        <f t="shared" si="1325"/>
        <v/>
      </c>
      <c r="J5663" s="30"/>
      <c r="K5663" s="27"/>
      <c r="L5663" s="59" t="str">
        <f t="shared" si="1326"/>
        <v/>
      </c>
      <c r="M5663" s="62" t="str">
        <f t="shared" si="1327"/>
        <v/>
      </c>
      <c r="N5663" s="52" t="str">
        <f t="shared" si="1328"/>
        <v/>
      </c>
      <c r="O5663" s="53" t="str">
        <f t="shared" si="1329"/>
        <v/>
      </c>
      <c r="P5663" s="33" t="str">
        <f t="shared" si="1334"/>
        <v>-</v>
      </c>
      <c r="Q5663" s="50" t="str">
        <f t="shared" ca="1" si="1330"/>
        <v/>
      </c>
      <c r="R5663" s="52" t="str">
        <f t="shared" si="1331"/>
        <v/>
      </c>
      <c r="S5663" s="53" t="str">
        <f t="shared" si="1332"/>
        <v/>
      </c>
      <c r="T5663" s="78" t="str">
        <f t="shared" si="1333"/>
        <v/>
      </c>
    </row>
    <row r="5664" spans="2:20" ht="15.25" x14ac:dyDescent="0.2">
      <c r="B5664" s="29" t="str">
        <f t="shared" si="1322"/>
        <v/>
      </c>
      <c r="C5664" s="18">
        <f t="shared" si="1320"/>
        <v>50859</v>
      </c>
      <c r="D5664" s="20" t="str">
        <f t="shared" si="1321"/>
        <v>Mercredi</v>
      </c>
      <c r="E5664" s="43" t="str">
        <f t="shared" si="1323"/>
        <v>MARS 2039</v>
      </c>
      <c r="F5664" s="48">
        <f t="shared" si="1324"/>
        <v>0</v>
      </c>
      <c r="G5664" s="26"/>
      <c r="H5664" s="26"/>
      <c r="I5664" s="45" t="str">
        <f t="shared" si="1325"/>
        <v/>
      </c>
      <c r="J5664" s="30"/>
      <c r="K5664" s="27"/>
      <c r="L5664" s="59" t="str">
        <f t="shared" si="1326"/>
        <v/>
      </c>
      <c r="M5664" s="62" t="str">
        <f t="shared" si="1327"/>
        <v/>
      </c>
      <c r="N5664" s="52" t="str">
        <f t="shared" si="1328"/>
        <v/>
      </c>
      <c r="O5664" s="53" t="str">
        <f t="shared" si="1329"/>
        <v/>
      </c>
      <c r="P5664" s="33" t="str">
        <f t="shared" si="1334"/>
        <v>-</v>
      </c>
      <c r="Q5664" s="50" t="str">
        <f t="shared" ca="1" si="1330"/>
        <v/>
      </c>
      <c r="R5664" s="52" t="str">
        <f t="shared" si="1331"/>
        <v/>
      </c>
      <c r="S5664" s="53" t="str">
        <f t="shared" si="1332"/>
        <v/>
      </c>
      <c r="T5664" s="78" t="str">
        <f t="shared" si="1333"/>
        <v/>
      </c>
    </row>
    <row r="5665" spans="2:20" ht="15.25" x14ac:dyDescent="0.2">
      <c r="B5665" s="29" t="str">
        <f t="shared" si="1322"/>
        <v/>
      </c>
      <c r="C5665" s="18">
        <f t="shared" si="1320"/>
        <v>50860</v>
      </c>
      <c r="D5665" s="20" t="str">
        <f t="shared" si="1321"/>
        <v>Jeudi</v>
      </c>
      <c r="E5665" s="43" t="str">
        <f t="shared" si="1323"/>
        <v>MARS 2039</v>
      </c>
      <c r="F5665" s="48">
        <f t="shared" si="1324"/>
        <v>0</v>
      </c>
      <c r="G5665" s="26"/>
      <c r="H5665" s="26"/>
      <c r="I5665" s="45" t="str">
        <f t="shared" si="1325"/>
        <v/>
      </c>
      <c r="J5665" s="30"/>
      <c r="K5665" s="27"/>
      <c r="L5665" s="59" t="str">
        <f t="shared" si="1326"/>
        <v/>
      </c>
      <c r="M5665" s="62" t="str">
        <f t="shared" si="1327"/>
        <v/>
      </c>
      <c r="N5665" s="52" t="str">
        <f t="shared" si="1328"/>
        <v/>
      </c>
      <c r="O5665" s="53" t="str">
        <f t="shared" si="1329"/>
        <v/>
      </c>
      <c r="P5665" s="33" t="str">
        <f t="shared" si="1334"/>
        <v>-</v>
      </c>
      <c r="Q5665" s="50" t="str">
        <f t="shared" ca="1" si="1330"/>
        <v/>
      </c>
      <c r="R5665" s="52" t="str">
        <f t="shared" si="1331"/>
        <v/>
      </c>
      <c r="S5665" s="53" t="str">
        <f t="shared" si="1332"/>
        <v/>
      </c>
      <c r="T5665" s="78" t="str">
        <f t="shared" si="1333"/>
        <v/>
      </c>
    </row>
    <row r="5666" spans="2:20" ht="15.25" x14ac:dyDescent="0.2">
      <c r="B5666" s="29" t="str">
        <f t="shared" si="1322"/>
        <v/>
      </c>
      <c r="C5666" s="18">
        <f t="shared" si="1320"/>
        <v>50861</v>
      </c>
      <c r="D5666" s="20" t="str">
        <f t="shared" si="1321"/>
        <v>Vendredi</v>
      </c>
      <c r="E5666" s="43" t="str">
        <f t="shared" si="1323"/>
        <v>AVR 2039</v>
      </c>
      <c r="F5666" s="48">
        <f t="shared" si="1324"/>
        <v>0</v>
      </c>
      <c r="G5666" s="26"/>
      <c r="H5666" s="26"/>
      <c r="I5666" s="45" t="str">
        <f t="shared" si="1325"/>
        <v/>
      </c>
      <c r="J5666" s="30"/>
      <c r="K5666" s="27"/>
      <c r="L5666" s="59" t="str">
        <f t="shared" si="1326"/>
        <v/>
      </c>
      <c r="M5666" s="62" t="str">
        <f t="shared" si="1327"/>
        <v/>
      </c>
      <c r="N5666" s="52" t="str">
        <f t="shared" si="1328"/>
        <v/>
      </c>
      <c r="O5666" s="53" t="str">
        <f t="shared" si="1329"/>
        <v/>
      </c>
      <c r="P5666" s="33" t="str">
        <f t="shared" si="1334"/>
        <v>AVR 2039</v>
      </c>
      <c r="Q5666" s="50" t="str">
        <f t="shared" ca="1" si="1330"/>
        <v/>
      </c>
      <c r="R5666" s="52">
        <f t="shared" ca="1" si="1331"/>
        <v>0</v>
      </c>
      <c r="S5666" s="53">
        <f t="shared" ca="1" si="1332"/>
        <v>0</v>
      </c>
      <c r="T5666" s="78" t="str">
        <f t="shared" si="1333"/>
        <v>AVR 2039</v>
      </c>
    </row>
    <row r="5667" spans="2:20" ht="15.25" x14ac:dyDescent="0.2">
      <c r="B5667" s="29" t="str">
        <f t="shared" si="1322"/>
        <v/>
      </c>
      <c r="C5667" s="18">
        <f t="shared" si="1320"/>
        <v>50862</v>
      </c>
      <c r="D5667" s="20" t="str">
        <f t="shared" si="1321"/>
        <v>Samedi</v>
      </c>
      <c r="E5667" s="43" t="str">
        <f t="shared" si="1323"/>
        <v>AVR 2039</v>
      </c>
      <c r="F5667" s="48">
        <f t="shared" si="1324"/>
        <v>0</v>
      </c>
      <c r="G5667" s="26"/>
      <c r="H5667" s="26"/>
      <c r="I5667" s="45" t="str">
        <f t="shared" si="1325"/>
        <v/>
      </c>
      <c r="J5667" s="30"/>
      <c r="K5667" s="27"/>
      <c r="L5667" s="59" t="str">
        <f t="shared" si="1326"/>
        <v/>
      </c>
      <c r="M5667" s="62" t="str">
        <f t="shared" si="1327"/>
        <v/>
      </c>
      <c r="N5667" s="52" t="str">
        <f t="shared" si="1328"/>
        <v/>
      </c>
      <c r="O5667" s="53" t="str">
        <f t="shared" si="1329"/>
        <v/>
      </c>
      <c r="P5667" s="33" t="str">
        <f t="shared" si="1334"/>
        <v>-</v>
      </c>
      <c r="Q5667" s="50" t="str">
        <f t="shared" ca="1" si="1330"/>
        <v/>
      </c>
      <c r="R5667" s="52" t="str">
        <f t="shared" si="1331"/>
        <v/>
      </c>
      <c r="S5667" s="53" t="str">
        <f t="shared" si="1332"/>
        <v/>
      </c>
      <c r="T5667" s="78" t="str">
        <f t="shared" si="1333"/>
        <v/>
      </c>
    </row>
    <row r="5668" spans="2:20" ht="15.25" x14ac:dyDescent="0.2">
      <c r="B5668" s="29" t="str">
        <f t="shared" si="1322"/>
        <v/>
      </c>
      <c r="C5668" s="18">
        <f t="shared" si="1320"/>
        <v>50863</v>
      </c>
      <c r="D5668" s="20" t="str">
        <f t="shared" si="1321"/>
        <v>Dimanche</v>
      </c>
      <c r="E5668" s="43" t="str">
        <f t="shared" si="1323"/>
        <v>AVR 2039</v>
      </c>
      <c r="F5668" s="48">
        <f t="shared" si="1324"/>
        <v>0</v>
      </c>
      <c r="G5668" s="26"/>
      <c r="H5668" s="26"/>
      <c r="I5668" s="45" t="str">
        <f t="shared" si="1325"/>
        <v/>
      </c>
      <c r="J5668" s="30"/>
      <c r="K5668" s="27"/>
      <c r="L5668" s="59" t="str">
        <f t="shared" si="1326"/>
        <v/>
      </c>
      <c r="M5668" s="62" t="str">
        <f t="shared" si="1327"/>
        <v/>
      </c>
      <c r="N5668" s="52">
        <f t="shared" si="1328"/>
        <v>0</v>
      </c>
      <c r="O5668" s="53">
        <f t="shared" si="1329"/>
        <v>0</v>
      </c>
      <c r="P5668" s="33" t="str">
        <f t="shared" si="1334"/>
        <v>-</v>
      </c>
      <c r="Q5668" s="50" t="str">
        <f t="shared" ca="1" si="1330"/>
        <v/>
      </c>
      <c r="R5668" s="52" t="str">
        <f t="shared" si="1331"/>
        <v/>
      </c>
      <c r="S5668" s="53" t="str">
        <f t="shared" si="1332"/>
        <v/>
      </c>
      <c r="T5668" s="78" t="str">
        <f t="shared" si="1333"/>
        <v/>
      </c>
    </row>
    <row r="5669" spans="2:20" ht="15.25" x14ac:dyDescent="0.2">
      <c r="B5669" s="29" t="str">
        <f t="shared" si="1322"/>
        <v/>
      </c>
      <c r="C5669" s="18">
        <f t="shared" si="1320"/>
        <v>50864</v>
      </c>
      <c r="D5669" s="20" t="str">
        <f t="shared" si="1321"/>
        <v>Lundi</v>
      </c>
      <c r="E5669" s="43" t="str">
        <f t="shared" si="1323"/>
        <v>AVR 2039</v>
      </c>
      <c r="F5669" s="48">
        <f t="shared" si="1324"/>
        <v>0</v>
      </c>
      <c r="G5669" s="26"/>
      <c r="H5669" s="26"/>
      <c r="I5669" s="45" t="str">
        <f t="shared" si="1325"/>
        <v/>
      </c>
      <c r="J5669" s="30"/>
      <c r="K5669" s="27"/>
      <c r="L5669" s="59" t="str">
        <f t="shared" si="1326"/>
        <v/>
      </c>
      <c r="M5669" s="62" t="str">
        <f t="shared" si="1327"/>
        <v/>
      </c>
      <c r="N5669" s="52" t="str">
        <f t="shared" si="1328"/>
        <v/>
      </c>
      <c r="O5669" s="53" t="str">
        <f t="shared" si="1329"/>
        <v/>
      </c>
      <c r="P5669" s="33" t="str">
        <f t="shared" si="1334"/>
        <v>-</v>
      </c>
      <c r="Q5669" s="50" t="str">
        <f t="shared" ca="1" si="1330"/>
        <v/>
      </c>
      <c r="R5669" s="52" t="str">
        <f t="shared" si="1331"/>
        <v/>
      </c>
      <c r="S5669" s="53" t="str">
        <f t="shared" si="1332"/>
        <v/>
      </c>
      <c r="T5669" s="78" t="str">
        <f t="shared" si="1333"/>
        <v/>
      </c>
    </row>
    <row r="5670" spans="2:20" ht="15.25" x14ac:dyDescent="0.2">
      <c r="B5670" s="29" t="str">
        <f t="shared" si="1322"/>
        <v/>
      </c>
      <c r="C5670" s="18">
        <f t="shared" si="1320"/>
        <v>50865</v>
      </c>
      <c r="D5670" s="20" t="str">
        <f t="shared" si="1321"/>
        <v>Mardi</v>
      </c>
      <c r="E5670" s="43" t="str">
        <f t="shared" si="1323"/>
        <v>AVR 2039</v>
      </c>
      <c r="F5670" s="48">
        <f t="shared" si="1324"/>
        <v>0</v>
      </c>
      <c r="G5670" s="26"/>
      <c r="H5670" s="26"/>
      <c r="I5670" s="45" t="str">
        <f t="shared" si="1325"/>
        <v/>
      </c>
      <c r="J5670" s="30"/>
      <c r="K5670" s="27"/>
      <c r="L5670" s="59" t="str">
        <f t="shared" si="1326"/>
        <v/>
      </c>
      <c r="M5670" s="62" t="str">
        <f t="shared" si="1327"/>
        <v/>
      </c>
      <c r="N5670" s="52" t="str">
        <f t="shared" si="1328"/>
        <v/>
      </c>
      <c r="O5670" s="53" t="str">
        <f t="shared" si="1329"/>
        <v/>
      </c>
      <c r="P5670" s="33" t="str">
        <f t="shared" si="1334"/>
        <v>-</v>
      </c>
      <c r="Q5670" s="50" t="str">
        <f t="shared" ca="1" si="1330"/>
        <v/>
      </c>
      <c r="R5670" s="52" t="str">
        <f t="shared" si="1331"/>
        <v/>
      </c>
      <c r="S5670" s="53" t="str">
        <f t="shared" si="1332"/>
        <v/>
      </c>
      <c r="T5670" s="78" t="str">
        <f t="shared" si="1333"/>
        <v/>
      </c>
    </row>
    <row r="5671" spans="2:20" ht="15.25" x14ac:dyDescent="0.2">
      <c r="B5671" s="29" t="str">
        <f t="shared" si="1322"/>
        <v/>
      </c>
      <c r="C5671" s="18">
        <f t="shared" si="1320"/>
        <v>50866</v>
      </c>
      <c r="D5671" s="20" t="str">
        <f t="shared" si="1321"/>
        <v>Mercredi</v>
      </c>
      <c r="E5671" s="43" t="str">
        <f t="shared" si="1323"/>
        <v>AVR 2039</v>
      </c>
      <c r="F5671" s="48">
        <f t="shared" si="1324"/>
        <v>0</v>
      </c>
      <c r="G5671" s="26"/>
      <c r="H5671" s="26"/>
      <c r="I5671" s="45" t="str">
        <f t="shared" si="1325"/>
        <v/>
      </c>
      <c r="J5671" s="30"/>
      <c r="K5671" s="27"/>
      <c r="L5671" s="59" t="str">
        <f t="shared" si="1326"/>
        <v/>
      </c>
      <c r="M5671" s="62" t="str">
        <f t="shared" si="1327"/>
        <v/>
      </c>
      <c r="N5671" s="52" t="str">
        <f t="shared" si="1328"/>
        <v/>
      </c>
      <c r="O5671" s="53" t="str">
        <f t="shared" si="1329"/>
        <v/>
      </c>
      <c r="P5671" s="33" t="str">
        <f t="shared" si="1334"/>
        <v>-</v>
      </c>
      <c r="Q5671" s="50" t="str">
        <f t="shared" ca="1" si="1330"/>
        <v/>
      </c>
      <c r="R5671" s="52" t="str">
        <f t="shared" si="1331"/>
        <v/>
      </c>
      <c r="S5671" s="53" t="str">
        <f t="shared" si="1332"/>
        <v/>
      </c>
      <c r="T5671" s="78" t="str">
        <f t="shared" si="1333"/>
        <v/>
      </c>
    </row>
    <row r="5672" spans="2:20" ht="15.25" x14ac:dyDescent="0.2">
      <c r="B5672" s="29" t="str">
        <f t="shared" si="1322"/>
        <v/>
      </c>
      <c r="C5672" s="18">
        <f t="shared" si="1320"/>
        <v>50867</v>
      </c>
      <c r="D5672" s="20" t="str">
        <f t="shared" si="1321"/>
        <v>Jeudi</v>
      </c>
      <c r="E5672" s="43" t="str">
        <f t="shared" si="1323"/>
        <v>AVR 2039</v>
      </c>
      <c r="F5672" s="48">
        <f t="shared" si="1324"/>
        <v>0</v>
      </c>
      <c r="G5672" s="26"/>
      <c r="H5672" s="26"/>
      <c r="I5672" s="45" t="str">
        <f t="shared" si="1325"/>
        <v/>
      </c>
      <c r="J5672" s="30"/>
      <c r="K5672" s="27"/>
      <c r="L5672" s="59" t="str">
        <f t="shared" si="1326"/>
        <v/>
      </c>
      <c r="M5672" s="62" t="str">
        <f t="shared" si="1327"/>
        <v/>
      </c>
      <c r="N5672" s="52" t="str">
        <f t="shared" si="1328"/>
        <v/>
      </c>
      <c r="O5672" s="53" t="str">
        <f t="shared" si="1329"/>
        <v/>
      </c>
      <c r="P5672" s="33" t="str">
        <f t="shared" si="1334"/>
        <v>-</v>
      </c>
      <c r="Q5672" s="50" t="str">
        <f t="shared" ca="1" si="1330"/>
        <v/>
      </c>
      <c r="R5672" s="52" t="str">
        <f t="shared" si="1331"/>
        <v/>
      </c>
      <c r="S5672" s="53" t="str">
        <f t="shared" si="1332"/>
        <v/>
      </c>
      <c r="T5672" s="78" t="str">
        <f t="shared" si="1333"/>
        <v/>
      </c>
    </row>
    <row r="5673" spans="2:20" ht="15.25" x14ac:dyDescent="0.2">
      <c r="B5673" s="29" t="str">
        <f t="shared" si="1322"/>
        <v/>
      </c>
      <c r="C5673" s="18">
        <f t="shared" si="1320"/>
        <v>50868</v>
      </c>
      <c r="D5673" s="20" t="str">
        <f t="shared" si="1321"/>
        <v>Vendredi</v>
      </c>
      <c r="E5673" s="43" t="str">
        <f t="shared" si="1323"/>
        <v>AVR 2039</v>
      </c>
      <c r="F5673" s="48">
        <f t="shared" si="1324"/>
        <v>0</v>
      </c>
      <c r="G5673" s="26"/>
      <c r="H5673" s="26"/>
      <c r="I5673" s="45" t="str">
        <f t="shared" si="1325"/>
        <v/>
      </c>
      <c r="J5673" s="30"/>
      <c r="K5673" s="27"/>
      <c r="L5673" s="59" t="str">
        <f t="shared" si="1326"/>
        <v/>
      </c>
      <c r="M5673" s="62" t="str">
        <f t="shared" si="1327"/>
        <v/>
      </c>
      <c r="N5673" s="52" t="str">
        <f t="shared" si="1328"/>
        <v/>
      </c>
      <c r="O5673" s="53" t="str">
        <f t="shared" si="1329"/>
        <v/>
      </c>
      <c r="P5673" s="33" t="str">
        <f t="shared" si="1334"/>
        <v>-</v>
      </c>
      <c r="Q5673" s="50" t="str">
        <f t="shared" ca="1" si="1330"/>
        <v/>
      </c>
      <c r="R5673" s="52" t="str">
        <f t="shared" si="1331"/>
        <v/>
      </c>
      <c r="S5673" s="53" t="str">
        <f t="shared" si="1332"/>
        <v/>
      </c>
      <c r="T5673" s="78" t="str">
        <f t="shared" si="1333"/>
        <v/>
      </c>
    </row>
    <row r="5674" spans="2:20" ht="15.25" x14ac:dyDescent="0.2">
      <c r="B5674" s="29" t="str">
        <f t="shared" si="1322"/>
        <v/>
      </c>
      <c r="C5674" s="18">
        <f t="shared" ref="C5674:C5737" si="1335">IF(ISERROR(C5673+1),"",(C5673+1))</f>
        <v>50869</v>
      </c>
      <c r="D5674" s="20" t="str">
        <f t="shared" ref="D5674:D5737" si="1336">IF(ISERROR(VLOOKUP(WEEKDAY($C5674),$A$6380:$B$6386,2,0)),"",VLOOKUP(WEEKDAY($C5674),$A$6380:$B$6386,2,0))</f>
        <v>Samedi</v>
      </c>
      <c r="E5674" s="43" t="str">
        <f t="shared" si="1323"/>
        <v>AVR 2039</v>
      </c>
      <c r="F5674" s="48">
        <f t="shared" si="1324"/>
        <v>0</v>
      </c>
      <c r="G5674" s="26"/>
      <c r="H5674" s="26"/>
      <c r="I5674" s="45" t="str">
        <f t="shared" si="1325"/>
        <v/>
      </c>
      <c r="J5674" s="30"/>
      <c r="K5674" s="27"/>
      <c r="L5674" s="59" t="str">
        <f t="shared" si="1326"/>
        <v/>
      </c>
      <c r="M5674" s="62" t="str">
        <f t="shared" si="1327"/>
        <v/>
      </c>
      <c r="N5674" s="52" t="str">
        <f t="shared" si="1328"/>
        <v/>
      </c>
      <c r="O5674" s="53" t="str">
        <f t="shared" si="1329"/>
        <v/>
      </c>
      <c r="P5674" s="33" t="str">
        <f t="shared" si="1334"/>
        <v>-</v>
      </c>
      <c r="Q5674" s="50" t="str">
        <f t="shared" ca="1" si="1330"/>
        <v/>
      </c>
      <c r="R5674" s="52" t="str">
        <f t="shared" si="1331"/>
        <v/>
      </c>
      <c r="S5674" s="53" t="str">
        <f t="shared" si="1332"/>
        <v/>
      </c>
      <c r="T5674" s="78" t="str">
        <f t="shared" si="1333"/>
        <v/>
      </c>
    </row>
    <row r="5675" spans="2:20" ht="15.25" x14ac:dyDescent="0.2">
      <c r="B5675" s="29" t="str">
        <f t="shared" si="1322"/>
        <v/>
      </c>
      <c r="C5675" s="18">
        <f t="shared" si="1335"/>
        <v>50870</v>
      </c>
      <c r="D5675" s="20" t="str">
        <f t="shared" si="1336"/>
        <v>Dimanche</v>
      </c>
      <c r="E5675" s="43" t="str">
        <f t="shared" si="1323"/>
        <v>AVR 2039</v>
      </c>
      <c r="F5675" s="48">
        <f t="shared" si="1324"/>
        <v>0</v>
      </c>
      <c r="G5675" s="26"/>
      <c r="H5675" s="26"/>
      <c r="I5675" s="45" t="str">
        <f t="shared" si="1325"/>
        <v/>
      </c>
      <c r="J5675" s="30"/>
      <c r="K5675" s="27"/>
      <c r="L5675" s="59" t="str">
        <f t="shared" si="1326"/>
        <v/>
      </c>
      <c r="M5675" s="62" t="str">
        <f t="shared" si="1327"/>
        <v/>
      </c>
      <c r="N5675" s="52">
        <f t="shared" si="1328"/>
        <v>0</v>
      </c>
      <c r="O5675" s="53">
        <f t="shared" si="1329"/>
        <v>0</v>
      </c>
      <c r="P5675" s="33" t="str">
        <f t="shared" si="1334"/>
        <v>-</v>
      </c>
      <c r="Q5675" s="50" t="str">
        <f t="shared" ca="1" si="1330"/>
        <v/>
      </c>
      <c r="R5675" s="52" t="str">
        <f t="shared" si="1331"/>
        <v/>
      </c>
      <c r="S5675" s="53" t="str">
        <f t="shared" si="1332"/>
        <v/>
      </c>
      <c r="T5675" s="78" t="str">
        <f t="shared" si="1333"/>
        <v/>
      </c>
    </row>
    <row r="5676" spans="2:20" ht="15.25" x14ac:dyDescent="0.2">
      <c r="B5676" s="29" t="str">
        <f t="shared" si="1322"/>
        <v/>
      </c>
      <c r="C5676" s="18">
        <f t="shared" si="1335"/>
        <v>50871</v>
      </c>
      <c r="D5676" s="20" t="str">
        <f t="shared" si="1336"/>
        <v>Lundi</v>
      </c>
      <c r="E5676" s="43" t="str">
        <f t="shared" si="1323"/>
        <v>AVR 2039</v>
      </c>
      <c r="F5676" s="48">
        <f t="shared" si="1324"/>
        <v>0</v>
      </c>
      <c r="G5676" s="26"/>
      <c r="H5676" s="26"/>
      <c r="I5676" s="45" t="str">
        <f t="shared" si="1325"/>
        <v/>
      </c>
      <c r="J5676" s="30"/>
      <c r="K5676" s="27"/>
      <c r="L5676" s="59" t="str">
        <f t="shared" si="1326"/>
        <v/>
      </c>
      <c r="M5676" s="62" t="str">
        <f t="shared" si="1327"/>
        <v/>
      </c>
      <c r="N5676" s="52" t="str">
        <f t="shared" si="1328"/>
        <v/>
      </c>
      <c r="O5676" s="53" t="str">
        <f t="shared" si="1329"/>
        <v/>
      </c>
      <c r="P5676" s="33" t="str">
        <f t="shared" si="1334"/>
        <v>-</v>
      </c>
      <c r="Q5676" s="50" t="str">
        <f t="shared" ca="1" si="1330"/>
        <v/>
      </c>
      <c r="R5676" s="52" t="str">
        <f t="shared" si="1331"/>
        <v/>
      </c>
      <c r="S5676" s="53" t="str">
        <f t="shared" si="1332"/>
        <v/>
      </c>
      <c r="T5676" s="78" t="str">
        <f t="shared" si="1333"/>
        <v/>
      </c>
    </row>
    <row r="5677" spans="2:20" ht="15.25" x14ac:dyDescent="0.2">
      <c r="B5677" s="29" t="str">
        <f t="shared" si="1322"/>
        <v/>
      </c>
      <c r="C5677" s="18">
        <f t="shared" si="1335"/>
        <v>50872</v>
      </c>
      <c r="D5677" s="20" t="str">
        <f t="shared" si="1336"/>
        <v>Mardi</v>
      </c>
      <c r="E5677" s="43" t="str">
        <f t="shared" si="1323"/>
        <v>AVR 2039</v>
      </c>
      <c r="F5677" s="48">
        <f t="shared" si="1324"/>
        <v>0</v>
      </c>
      <c r="G5677" s="26"/>
      <c r="H5677" s="26"/>
      <c r="I5677" s="45" t="str">
        <f t="shared" si="1325"/>
        <v/>
      </c>
      <c r="J5677" s="30"/>
      <c r="K5677" s="27"/>
      <c r="L5677" s="59" t="str">
        <f t="shared" si="1326"/>
        <v/>
      </c>
      <c r="M5677" s="62" t="str">
        <f t="shared" si="1327"/>
        <v/>
      </c>
      <c r="N5677" s="52" t="str">
        <f t="shared" si="1328"/>
        <v/>
      </c>
      <c r="O5677" s="53" t="str">
        <f t="shared" si="1329"/>
        <v/>
      </c>
      <c r="P5677" s="33" t="str">
        <f t="shared" si="1334"/>
        <v>-</v>
      </c>
      <c r="Q5677" s="50" t="str">
        <f t="shared" ca="1" si="1330"/>
        <v/>
      </c>
      <c r="R5677" s="52" t="str">
        <f t="shared" si="1331"/>
        <v/>
      </c>
      <c r="S5677" s="53" t="str">
        <f t="shared" si="1332"/>
        <v/>
      </c>
      <c r="T5677" s="78" t="str">
        <f t="shared" si="1333"/>
        <v/>
      </c>
    </row>
    <row r="5678" spans="2:20" ht="15.25" x14ac:dyDescent="0.2">
      <c r="B5678" s="29" t="str">
        <f t="shared" si="1322"/>
        <v/>
      </c>
      <c r="C5678" s="18">
        <f t="shared" si="1335"/>
        <v>50873</v>
      </c>
      <c r="D5678" s="20" t="str">
        <f t="shared" si="1336"/>
        <v>Mercredi</v>
      </c>
      <c r="E5678" s="43" t="str">
        <f t="shared" si="1323"/>
        <v>AVR 2039</v>
      </c>
      <c r="F5678" s="48">
        <f t="shared" si="1324"/>
        <v>0</v>
      </c>
      <c r="G5678" s="26"/>
      <c r="H5678" s="26"/>
      <c r="I5678" s="45" t="str">
        <f t="shared" si="1325"/>
        <v/>
      </c>
      <c r="J5678" s="30"/>
      <c r="K5678" s="27"/>
      <c r="L5678" s="59" t="str">
        <f t="shared" si="1326"/>
        <v/>
      </c>
      <c r="M5678" s="62" t="str">
        <f t="shared" si="1327"/>
        <v/>
      </c>
      <c r="N5678" s="52" t="str">
        <f t="shared" si="1328"/>
        <v/>
      </c>
      <c r="O5678" s="53" t="str">
        <f t="shared" si="1329"/>
        <v/>
      </c>
      <c r="P5678" s="33" t="str">
        <f t="shared" si="1334"/>
        <v>-</v>
      </c>
      <c r="Q5678" s="50" t="str">
        <f t="shared" ca="1" si="1330"/>
        <v/>
      </c>
      <c r="R5678" s="52" t="str">
        <f t="shared" si="1331"/>
        <v/>
      </c>
      <c r="S5678" s="53" t="str">
        <f t="shared" si="1332"/>
        <v/>
      </c>
      <c r="T5678" s="78" t="str">
        <f t="shared" si="1333"/>
        <v/>
      </c>
    </row>
    <row r="5679" spans="2:20" ht="15.25" x14ac:dyDescent="0.2">
      <c r="B5679" s="29" t="str">
        <f t="shared" si="1322"/>
        <v/>
      </c>
      <c r="C5679" s="18">
        <f t="shared" si="1335"/>
        <v>50874</v>
      </c>
      <c r="D5679" s="20" t="str">
        <f t="shared" si="1336"/>
        <v>Jeudi</v>
      </c>
      <c r="E5679" s="43" t="str">
        <f t="shared" si="1323"/>
        <v>AVR 2039</v>
      </c>
      <c r="F5679" s="48">
        <f t="shared" si="1324"/>
        <v>0</v>
      </c>
      <c r="G5679" s="26"/>
      <c r="H5679" s="26"/>
      <c r="I5679" s="45" t="str">
        <f t="shared" si="1325"/>
        <v/>
      </c>
      <c r="J5679" s="30"/>
      <c r="K5679" s="27"/>
      <c r="L5679" s="59" t="str">
        <f t="shared" si="1326"/>
        <v/>
      </c>
      <c r="M5679" s="62" t="str">
        <f t="shared" si="1327"/>
        <v/>
      </c>
      <c r="N5679" s="52" t="str">
        <f t="shared" si="1328"/>
        <v/>
      </c>
      <c r="O5679" s="53" t="str">
        <f t="shared" si="1329"/>
        <v/>
      </c>
      <c r="P5679" s="33" t="str">
        <f t="shared" si="1334"/>
        <v>-</v>
      </c>
      <c r="Q5679" s="50" t="str">
        <f t="shared" ca="1" si="1330"/>
        <v/>
      </c>
      <c r="R5679" s="52" t="str">
        <f t="shared" si="1331"/>
        <v/>
      </c>
      <c r="S5679" s="53" t="str">
        <f t="shared" si="1332"/>
        <v/>
      </c>
      <c r="T5679" s="78" t="str">
        <f t="shared" si="1333"/>
        <v/>
      </c>
    </row>
    <row r="5680" spans="2:20" ht="15.25" x14ac:dyDescent="0.2">
      <c r="B5680" s="29" t="str">
        <f t="shared" si="1322"/>
        <v/>
      </c>
      <c r="C5680" s="18">
        <f t="shared" si="1335"/>
        <v>50875</v>
      </c>
      <c r="D5680" s="20" t="str">
        <f t="shared" si="1336"/>
        <v>Vendredi</v>
      </c>
      <c r="E5680" s="43" t="str">
        <f t="shared" si="1323"/>
        <v>AVR 2039</v>
      </c>
      <c r="F5680" s="48">
        <f t="shared" si="1324"/>
        <v>0</v>
      </c>
      <c r="G5680" s="26"/>
      <c r="H5680" s="26"/>
      <c r="I5680" s="45" t="str">
        <f t="shared" si="1325"/>
        <v/>
      </c>
      <c r="J5680" s="30"/>
      <c r="K5680" s="27"/>
      <c r="L5680" s="59" t="str">
        <f t="shared" si="1326"/>
        <v/>
      </c>
      <c r="M5680" s="62" t="str">
        <f t="shared" si="1327"/>
        <v/>
      </c>
      <c r="N5680" s="52" t="str">
        <f t="shared" si="1328"/>
        <v/>
      </c>
      <c r="O5680" s="53" t="str">
        <f t="shared" si="1329"/>
        <v/>
      </c>
      <c r="P5680" s="33" t="str">
        <f t="shared" si="1334"/>
        <v>-</v>
      </c>
      <c r="Q5680" s="50" t="str">
        <f t="shared" ca="1" si="1330"/>
        <v/>
      </c>
      <c r="R5680" s="52" t="str">
        <f t="shared" si="1331"/>
        <v/>
      </c>
      <c r="S5680" s="53" t="str">
        <f t="shared" si="1332"/>
        <v/>
      </c>
      <c r="T5680" s="78" t="str">
        <f t="shared" si="1333"/>
        <v/>
      </c>
    </row>
    <row r="5681" spans="2:20" ht="15.25" x14ac:dyDescent="0.2">
      <c r="B5681" s="29" t="str">
        <f t="shared" si="1322"/>
        <v/>
      </c>
      <c r="C5681" s="18">
        <f t="shared" si="1335"/>
        <v>50876</v>
      </c>
      <c r="D5681" s="20" t="str">
        <f t="shared" si="1336"/>
        <v>Samedi</v>
      </c>
      <c r="E5681" s="43" t="str">
        <f t="shared" si="1323"/>
        <v>AVR 2039</v>
      </c>
      <c r="F5681" s="48">
        <f t="shared" si="1324"/>
        <v>0</v>
      </c>
      <c r="G5681" s="26"/>
      <c r="H5681" s="26"/>
      <c r="I5681" s="45" t="str">
        <f t="shared" si="1325"/>
        <v/>
      </c>
      <c r="J5681" s="30"/>
      <c r="K5681" s="27"/>
      <c r="L5681" s="59" t="str">
        <f t="shared" si="1326"/>
        <v/>
      </c>
      <c r="M5681" s="62" t="str">
        <f t="shared" si="1327"/>
        <v/>
      </c>
      <c r="N5681" s="52" t="str">
        <f t="shared" si="1328"/>
        <v/>
      </c>
      <c r="O5681" s="53" t="str">
        <f t="shared" si="1329"/>
        <v/>
      </c>
      <c r="P5681" s="33" t="str">
        <f t="shared" si="1334"/>
        <v>-</v>
      </c>
      <c r="Q5681" s="50" t="str">
        <f t="shared" ca="1" si="1330"/>
        <v/>
      </c>
      <c r="R5681" s="52" t="str">
        <f t="shared" si="1331"/>
        <v/>
      </c>
      <c r="S5681" s="53" t="str">
        <f t="shared" si="1332"/>
        <v/>
      </c>
      <c r="T5681" s="78" t="str">
        <f t="shared" si="1333"/>
        <v/>
      </c>
    </row>
    <row r="5682" spans="2:20" ht="15.25" x14ac:dyDescent="0.2">
      <c r="B5682" s="29" t="str">
        <f t="shared" si="1322"/>
        <v/>
      </c>
      <c r="C5682" s="18">
        <f t="shared" si="1335"/>
        <v>50877</v>
      </c>
      <c r="D5682" s="20" t="str">
        <f t="shared" si="1336"/>
        <v>Dimanche</v>
      </c>
      <c r="E5682" s="43" t="str">
        <f t="shared" si="1323"/>
        <v>AVR 2039</v>
      </c>
      <c r="F5682" s="48">
        <f t="shared" si="1324"/>
        <v>0</v>
      </c>
      <c r="G5682" s="26"/>
      <c r="H5682" s="26"/>
      <c r="I5682" s="45" t="str">
        <f t="shared" si="1325"/>
        <v/>
      </c>
      <c r="J5682" s="30"/>
      <c r="K5682" s="27"/>
      <c r="L5682" s="59" t="str">
        <f t="shared" si="1326"/>
        <v/>
      </c>
      <c r="M5682" s="62" t="str">
        <f t="shared" si="1327"/>
        <v/>
      </c>
      <c r="N5682" s="52">
        <f t="shared" si="1328"/>
        <v>0</v>
      </c>
      <c r="O5682" s="53">
        <f t="shared" si="1329"/>
        <v>0</v>
      </c>
      <c r="P5682" s="33" t="str">
        <f t="shared" si="1334"/>
        <v>-</v>
      </c>
      <c r="Q5682" s="50" t="str">
        <f t="shared" ca="1" si="1330"/>
        <v/>
      </c>
      <c r="R5682" s="52" t="str">
        <f t="shared" si="1331"/>
        <v/>
      </c>
      <c r="S5682" s="53" t="str">
        <f t="shared" si="1332"/>
        <v/>
      </c>
      <c r="T5682" s="78" t="str">
        <f t="shared" si="1333"/>
        <v/>
      </c>
    </row>
    <row r="5683" spans="2:20" ht="15.25" x14ac:dyDescent="0.2">
      <c r="B5683" s="29" t="str">
        <f t="shared" si="1322"/>
        <v/>
      </c>
      <c r="C5683" s="18">
        <f t="shared" si="1335"/>
        <v>50878</v>
      </c>
      <c r="D5683" s="20" t="str">
        <f t="shared" si="1336"/>
        <v>Lundi</v>
      </c>
      <c r="E5683" s="43" t="str">
        <f t="shared" si="1323"/>
        <v>AVR 2039</v>
      </c>
      <c r="F5683" s="48">
        <f t="shared" si="1324"/>
        <v>0</v>
      </c>
      <c r="G5683" s="26"/>
      <c r="H5683" s="26"/>
      <c r="I5683" s="45" t="str">
        <f t="shared" si="1325"/>
        <v/>
      </c>
      <c r="J5683" s="30"/>
      <c r="K5683" s="27"/>
      <c r="L5683" s="59" t="str">
        <f t="shared" si="1326"/>
        <v/>
      </c>
      <c r="M5683" s="62" t="str">
        <f t="shared" si="1327"/>
        <v/>
      </c>
      <c r="N5683" s="52" t="str">
        <f t="shared" si="1328"/>
        <v/>
      </c>
      <c r="O5683" s="53" t="str">
        <f t="shared" si="1329"/>
        <v/>
      </c>
      <c r="P5683" s="33" t="str">
        <f t="shared" si="1334"/>
        <v>-</v>
      </c>
      <c r="Q5683" s="50" t="str">
        <f t="shared" ca="1" si="1330"/>
        <v/>
      </c>
      <c r="R5683" s="52" t="str">
        <f t="shared" si="1331"/>
        <v/>
      </c>
      <c r="S5683" s="53" t="str">
        <f t="shared" si="1332"/>
        <v/>
      </c>
      <c r="T5683" s="78" t="str">
        <f t="shared" si="1333"/>
        <v/>
      </c>
    </row>
    <row r="5684" spans="2:20" ht="15.25" x14ac:dyDescent="0.2">
      <c r="B5684" s="29" t="str">
        <f t="shared" si="1322"/>
        <v/>
      </c>
      <c r="C5684" s="18">
        <f t="shared" si="1335"/>
        <v>50879</v>
      </c>
      <c r="D5684" s="20" t="str">
        <f t="shared" si="1336"/>
        <v>Mardi</v>
      </c>
      <c r="E5684" s="43" t="str">
        <f t="shared" si="1323"/>
        <v>AVR 2039</v>
      </c>
      <c r="F5684" s="48">
        <f t="shared" si="1324"/>
        <v>0</v>
      </c>
      <c r="G5684" s="26"/>
      <c r="H5684" s="26"/>
      <c r="I5684" s="45" t="str">
        <f t="shared" si="1325"/>
        <v/>
      </c>
      <c r="J5684" s="30"/>
      <c r="K5684" s="27"/>
      <c r="L5684" s="59" t="str">
        <f t="shared" si="1326"/>
        <v/>
      </c>
      <c r="M5684" s="62" t="str">
        <f t="shared" si="1327"/>
        <v/>
      </c>
      <c r="N5684" s="52" t="str">
        <f t="shared" si="1328"/>
        <v/>
      </c>
      <c r="O5684" s="53" t="str">
        <f t="shared" si="1329"/>
        <v/>
      </c>
      <c r="P5684" s="33" t="str">
        <f t="shared" si="1334"/>
        <v>-</v>
      </c>
      <c r="Q5684" s="50" t="str">
        <f t="shared" ca="1" si="1330"/>
        <v/>
      </c>
      <c r="R5684" s="52" t="str">
        <f t="shared" si="1331"/>
        <v/>
      </c>
      <c r="S5684" s="53" t="str">
        <f t="shared" si="1332"/>
        <v/>
      </c>
      <c r="T5684" s="78" t="str">
        <f t="shared" si="1333"/>
        <v/>
      </c>
    </row>
    <row r="5685" spans="2:20" ht="15.25" x14ac:dyDescent="0.2">
      <c r="B5685" s="29" t="str">
        <f t="shared" si="1322"/>
        <v/>
      </c>
      <c r="C5685" s="18">
        <f t="shared" si="1335"/>
        <v>50880</v>
      </c>
      <c r="D5685" s="20" t="str">
        <f t="shared" si="1336"/>
        <v>Mercredi</v>
      </c>
      <c r="E5685" s="43" t="str">
        <f t="shared" si="1323"/>
        <v>AVR 2039</v>
      </c>
      <c r="F5685" s="48">
        <f t="shared" si="1324"/>
        <v>0</v>
      </c>
      <c r="G5685" s="26"/>
      <c r="H5685" s="26"/>
      <c r="I5685" s="45" t="str">
        <f t="shared" si="1325"/>
        <v/>
      </c>
      <c r="J5685" s="30"/>
      <c r="K5685" s="27"/>
      <c r="L5685" s="59" t="str">
        <f t="shared" si="1326"/>
        <v/>
      </c>
      <c r="M5685" s="62" t="str">
        <f t="shared" si="1327"/>
        <v/>
      </c>
      <c r="N5685" s="52" t="str">
        <f t="shared" si="1328"/>
        <v/>
      </c>
      <c r="O5685" s="53" t="str">
        <f t="shared" si="1329"/>
        <v/>
      </c>
      <c r="P5685" s="33" t="str">
        <f t="shared" si="1334"/>
        <v>-</v>
      </c>
      <c r="Q5685" s="50" t="str">
        <f t="shared" ca="1" si="1330"/>
        <v/>
      </c>
      <c r="R5685" s="52" t="str">
        <f t="shared" si="1331"/>
        <v/>
      </c>
      <c r="S5685" s="53" t="str">
        <f t="shared" si="1332"/>
        <v/>
      </c>
      <c r="T5685" s="78" t="str">
        <f t="shared" si="1333"/>
        <v/>
      </c>
    </row>
    <row r="5686" spans="2:20" ht="15.25" x14ac:dyDescent="0.2">
      <c r="B5686" s="29" t="str">
        <f t="shared" si="1322"/>
        <v/>
      </c>
      <c r="C5686" s="18">
        <f t="shared" si="1335"/>
        <v>50881</v>
      </c>
      <c r="D5686" s="20" t="str">
        <f t="shared" si="1336"/>
        <v>Jeudi</v>
      </c>
      <c r="E5686" s="43" t="str">
        <f t="shared" si="1323"/>
        <v>AVR 2039</v>
      </c>
      <c r="F5686" s="48">
        <f t="shared" si="1324"/>
        <v>0</v>
      </c>
      <c r="G5686" s="26"/>
      <c r="H5686" s="26"/>
      <c r="I5686" s="45" t="str">
        <f t="shared" si="1325"/>
        <v/>
      </c>
      <c r="J5686" s="30"/>
      <c r="K5686" s="27"/>
      <c r="L5686" s="59" t="str">
        <f t="shared" si="1326"/>
        <v/>
      </c>
      <c r="M5686" s="62" t="str">
        <f t="shared" si="1327"/>
        <v/>
      </c>
      <c r="N5686" s="52" t="str">
        <f t="shared" si="1328"/>
        <v/>
      </c>
      <c r="O5686" s="53" t="str">
        <f t="shared" si="1329"/>
        <v/>
      </c>
      <c r="P5686" s="33" t="str">
        <f t="shared" si="1334"/>
        <v>-</v>
      </c>
      <c r="Q5686" s="50" t="str">
        <f t="shared" ca="1" si="1330"/>
        <v/>
      </c>
      <c r="R5686" s="52" t="str">
        <f t="shared" si="1331"/>
        <v/>
      </c>
      <c r="S5686" s="53" t="str">
        <f t="shared" si="1332"/>
        <v/>
      </c>
      <c r="T5686" s="78" t="str">
        <f t="shared" si="1333"/>
        <v/>
      </c>
    </row>
    <row r="5687" spans="2:20" ht="15.25" x14ac:dyDescent="0.2">
      <c r="B5687" s="29" t="str">
        <f t="shared" si="1322"/>
        <v/>
      </c>
      <c r="C5687" s="18">
        <f t="shared" si="1335"/>
        <v>50882</v>
      </c>
      <c r="D5687" s="20" t="str">
        <f t="shared" si="1336"/>
        <v>Vendredi</v>
      </c>
      <c r="E5687" s="43" t="str">
        <f t="shared" si="1323"/>
        <v>AVR 2039</v>
      </c>
      <c r="F5687" s="48">
        <f t="shared" si="1324"/>
        <v>0</v>
      </c>
      <c r="G5687" s="26"/>
      <c r="H5687" s="26"/>
      <c r="I5687" s="45" t="str">
        <f t="shared" si="1325"/>
        <v/>
      </c>
      <c r="J5687" s="30"/>
      <c r="K5687" s="27"/>
      <c r="L5687" s="59" t="str">
        <f t="shared" si="1326"/>
        <v/>
      </c>
      <c r="M5687" s="62" t="str">
        <f t="shared" si="1327"/>
        <v/>
      </c>
      <c r="N5687" s="52" t="str">
        <f t="shared" si="1328"/>
        <v/>
      </c>
      <c r="O5687" s="53" t="str">
        <f t="shared" si="1329"/>
        <v/>
      </c>
      <c r="P5687" s="33" t="str">
        <f t="shared" si="1334"/>
        <v>-</v>
      </c>
      <c r="Q5687" s="50" t="str">
        <f t="shared" ca="1" si="1330"/>
        <v/>
      </c>
      <c r="R5687" s="52" t="str">
        <f t="shared" si="1331"/>
        <v/>
      </c>
      <c r="S5687" s="53" t="str">
        <f t="shared" si="1332"/>
        <v/>
      </c>
      <c r="T5687" s="78" t="str">
        <f t="shared" si="1333"/>
        <v/>
      </c>
    </row>
    <row r="5688" spans="2:20" ht="15.25" x14ac:dyDescent="0.2">
      <c r="B5688" s="29" t="str">
        <f t="shared" si="1322"/>
        <v/>
      </c>
      <c r="C5688" s="18">
        <f t="shared" si="1335"/>
        <v>50883</v>
      </c>
      <c r="D5688" s="20" t="str">
        <f t="shared" si="1336"/>
        <v>Samedi</v>
      </c>
      <c r="E5688" s="43" t="str">
        <f t="shared" si="1323"/>
        <v>AVR 2039</v>
      </c>
      <c r="F5688" s="48">
        <f t="shared" si="1324"/>
        <v>0</v>
      </c>
      <c r="G5688" s="26"/>
      <c r="H5688" s="26"/>
      <c r="I5688" s="45" t="str">
        <f t="shared" si="1325"/>
        <v/>
      </c>
      <c r="J5688" s="30"/>
      <c r="K5688" s="27"/>
      <c r="L5688" s="59" t="str">
        <f t="shared" si="1326"/>
        <v/>
      </c>
      <c r="M5688" s="62" t="str">
        <f t="shared" si="1327"/>
        <v/>
      </c>
      <c r="N5688" s="52" t="str">
        <f t="shared" si="1328"/>
        <v/>
      </c>
      <c r="O5688" s="53" t="str">
        <f t="shared" si="1329"/>
        <v/>
      </c>
      <c r="P5688" s="33" t="str">
        <f t="shared" si="1334"/>
        <v>-</v>
      </c>
      <c r="Q5688" s="50" t="str">
        <f t="shared" ca="1" si="1330"/>
        <v/>
      </c>
      <c r="R5688" s="52" t="str">
        <f t="shared" si="1331"/>
        <v/>
      </c>
      <c r="S5688" s="53" t="str">
        <f t="shared" si="1332"/>
        <v/>
      </c>
      <c r="T5688" s="78" t="str">
        <f t="shared" si="1333"/>
        <v/>
      </c>
    </row>
    <row r="5689" spans="2:20" ht="15.25" x14ac:dyDescent="0.2">
      <c r="B5689" s="29" t="str">
        <f t="shared" si="1322"/>
        <v/>
      </c>
      <c r="C5689" s="18">
        <f t="shared" si="1335"/>
        <v>50884</v>
      </c>
      <c r="D5689" s="20" t="str">
        <f t="shared" si="1336"/>
        <v>Dimanche</v>
      </c>
      <c r="E5689" s="43" t="str">
        <f t="shared" si="1323"/>
        <v>AVR 2039</v>
      </c>
      <c r="F5689" s="48">
        <f t="shared" si="1324"/>
        <v>0</v>
      </c>
      <c r="G5689" s="26"/>
      <c r="H5689" s="26"/>
      <c r="I5689" s="45" t="str">
        <f t="shared" si="1325"/>
        <v/>
      </c>
      <c r="J5689" s="30"/>
      <c r="K5689" s="27"/>
      <c r="L5689" s="59" t="str">
        <f t="shared" si="1326"/>
        <v/>
      </c>
      <c r="M5689" s="62" t="str">
        <f t="shared" si="1327"/>
        <v/>
      </c>
      <c r="N5689" s="52">
        <f t="shared" si="1328"/>
        <v>0</v>
      </c>
      <c r="O5689" s="53">
        <f t="shared" si="1329"/>
        <v>0</v>
      </c>
      <c r="P5689" s="33" t="str">
        <f t="shared" si="1334"/>
        <v>-</v>
      </c>
      <c r="Q5689" s="50" t="str">
        <f t="shared" ca="1" si="1330"/>
        <v/>
      </c>
      <c r="R5689" s="52" t="str">
        <f t="shared" si="1331"/>
        <v/>
      </c>
      <c r="S5689" s="53" t="str">
        <f t="shared" si="1332"/>
        <v/>
      </c>
      <c r="T5689" s="78" t="str">
        <f t="shared" si="1333"/>
        <v/>
      </c>
    </row>
    <row r="5690" spans="2:20" ht="15.25" x14ac:dyDescent="0.2">
      <c r="B5690" s="29" t="str">
        <f t="shared" si="1322"/>
        <v/>
      </c>
      <c r="C5690" s="18">
        <f t="shared" si="1335"/>
        <v>50885</v>
      </c>
      <c r="D5690" s="20" t="str">
        <f t="shared" si="1336"/>
        <v>Lundi</v>
      </c>
      <c r="E5690" s="43" t="str">
        <f t="shared" si="1323"/>
        <v>AVR 2039</v>
      </c>
      <c r="F5690" s="48">
        <f t="shared" si="1324"/>
        <v>0</v>
      </c>
      <c r="G5690" s="26"/>
      <c r="H5690" s="26"/>
      <c r="I5690" s="45" t="str">
        <f t="shared" si="1325"/>
        <v/>
      </c>
      <c r="J5690" s="30"/>
      <c r="K5690" s="27"/>
      <c r="L5690" s="59" t="str">
        <f t="shared" si="1326"/>
        <v/>
      </c>
      <c r="M5690" s="62" t="str">
        <f t="shared" si="1327"/>
        <v/>
      </c>
      <c r="N5690" s="52" t="str">
        <f t="shared" si="1328"/>
        <v/>
      </c>
      <c r="O5690" s="53" t="str">
        <f t="shared" si="1329"/>
        <v/>
      </c>
      <c r="P5690" s="33" t="str">
        <f t="shared" si="1334"/>
        <v>-</v>
      </c>
      <c r="Q5690" s="50" t="str">
        <f t="shared" ca="1" si="1330"/>
        <v/>
      </c>
      <c r="R5690" s="52" t="str">
        <f t="shared" si="1331"/>
        <v/>
      </c>
      <c r="S5690" s="53" t="str">
        <f t="shared" si="1332"/>
        <v/>
      </c>
      <c r="T5690" s="78" t="str">
        <f t="shared" si="1333"/>
        <v/>
      </c>
    </row>
    <row r="5691" spans="2:20" ht="15.25" x14ac:dyDescent="0.2">
      <c r="B5691" s="29" t="str">
        <f t="shared" si="1322"/>
        <v/>
      </c>
      <c r="C5691" s="18">
        <f t="shared" si="1335"/>
        <v>50886</v>
      </c>
      <c r="D5691" s="20" t="str">
        <f t="shared" si="1336"/>
        <v>Mardi</v>
      </c>
      <c r="E5691" s="43" t="str">
        <f t="shared" si="1323"/>
        <v>AVR 2039</v>
      </c>
      <c r="F5691" s="48">
        <f t="shared" si="1324"/>
        <v>0</v>
      </c>
      <c r="G5691" s="26"/>
      <c r="H5691" s="26"/>
      <c r="I5691" s="45" t="str">
        <f t="shared" si="1325"/>
        <v/>
      </c>
      <c r="J5691" s="30"/>
      <c r="K5691" s="27"/>
      <c r="L5691" s="59" t="str">
        <f t="shared" si="1326"/>
        <v/>
      </c>
      <c r="M5691" s="62" t="str">
        <f t="shared" si="1327"/>
        <v/>
      </c>
      <c r="N5691" s="52" t="str">
        <f t="shared" si="1328"/>
        <v/>
      </c>
      <c r="O5691" s="53" t="str">
        <f t="shared" si="1329"/>
        <v/>
      </c>
      <c r="P5691" s="33" t="str">
        <f t="shared" si="1334"/>
        <v>-</v>
      </c>
      <c r="Q5691" s="50" t="str">
        <f t="shared" ca="1" si="1330"/>
        <v/>
      </c>
      <c r="R5691" s="52" t="str">
        <f t="shared" si="1331"/>
        <v/>
      </c>
      <c r="S5691" s="53" t="str">
        <f t="shared" si="1332"/>
        <v/>
      </c>
      <c r="T5691" s="78" t="str">
        <f t="shared" si="1333"/>
        <v/>
      </c>
    </row>
    <row r="5692" spans="2:20" ht="15.25" x14ac:dyDescent="0.2">
      <c r="B5692" s="29" t="str">
        <f t="shared" si="1322"/>
        <v/>
      </c>
      <c r="C5692" s="18">
        <f t="shared" si="1335"/>
        <v>50887</v>
      </c>
      <c r="D5692" s="20" t="str">
        <f t="shared" si="1336"/>
        <v>Mercredi</v>
      </c>
      <c r="E5692" s="43" t="str">
        <f t="shared" si="1323"/>
        <v>AVR 2039</v>
      </c>
      <c r="F5692" s="48">
        <f t="shared" si="1324"/>
        <v>0</v>
      </c>
      <c r="G5692" s="26"/>
      <c r="H5692" s="26"/>
      <c r="I5692" s="45" t="str">
        <f t="shared" si="1325"/>
        <v/>
      </c>
      <c r="J5692" s="30"/>
      <c r="K5692" s="27"/>
      <c r="L5692" s="59" t="str">
        <f t="shared" si="1326"/>
        <v/>
      </c>
      <c r="M5692" s="62" t="str">
        <f t="shared" si="1327"/>
        <v/>
      </c>
      <c r="N5692" s="52" t="str">
        <f t="shared" si="1328"/>
        <v/>
      </c>
      <c r="O5692" s="53" t="str">
        <f t="shared" si="1329"/>
        <v/>
      </c>
      <c r="P5692" s="33" t="str">
        <f t="shared" si="1334"/>
        <v>-</v>
      </c>
      <c r="Q5692" s="50" t="str">
        <f t="shared" ca="1" si="1330"/>
        <v/>
      </c>
      <c r="R5692" s="52" t="str">
        <f t="shared" si="1331"/>
        <v/>
      </c>
      <c r="S5692" s="53" t="str">
        <f t="shared" si="1332"/>
        <v/>
      </c>
      <c r="T5692" s="78" t="str">
        <f t="shared" si="1333"/>
        <v/>
      </c>
    </row>
    <row r="5693" spans="2:20" ht="15.25" x14ac:dyDescent="0.2">
      <c r="B5693" s="29" t="str">
        <f t="shared" si="1322"/>
        <v/>
      </c>
      <c r="C5693" s="18">
        <f t="shared" si="1335"/>
        <v>50888</v>
      </c>
      <c r="D5693" s="20" t="str">
        <f t="shared" si="1336"/>
        <v>Jeudi</v>
      </c>
      <c r="E5693" s="43" t="str">
        <f t="shared" si="1323"/>
        <v>AVR 2039</v>
      </c>
      <c r="F5693" s="48">
        <f t="shared" si="1324"/>
        <v>0</v>
      </c>
      <c r="G5693" s="26"/>
      <c r="H5693" s="26"/>
      <c r="I5693" s="45" t="str">
        <f t="shared" si="1325"/>
        <v/>
      </c>
      <c r="J5693" s="30"/>
      <c r="K5693" s="27"/>
      <c r="L5693" s="59" t="str">
        <f t="shared" si="1326"/>
        <v/>
      </c>
      <c r="M5693" s="62" t="str">
        <f t="shared" si="1327"/>
        <v/>
      </c>
      <c r="N5693" s="52" t="str">
        <f t="shared" si="1328"/>
        <v/>
      </c>
      <c r="O5693" s="53" t="str">
        <f t="shared" si="1329"/>
        <v/>
      </c>
      <c r="P5693" s="33" t="str">
        <f t="shared" si="1334"/>
        <v>-</v>
      </c>
      <c r="Q5693" s="50" t="str">
        <f t="shared" ca="1" si="1330"/>
        <v/>
      </c>
      <c r="R5693" s="52" t="str">
        <f t="shared" si="1331"/>
        <v/>
      </c>
      <c r="S5693" s="53" t="str">
        <f t="shared" si="1332"/>
        <v/>
      </c>
      <c r="T5693" s="78" t="str">
        <f t="shared" si="1333"/>
        <v/>
      </c>
    </row>
    <row r="5694" spans="2:20" ht="15.25" x14ac:dyDescent="0.2">
      <c r="B5694" s="29" t="str">
        <f t="shared" si="1322"/>
        <v/>
      </c>
      <c r="C5694" s="18">
        <f t="shared" si="1335"/>
        <v>50889</v>
      </c>
      <c r="D5694" s="20" t="str">
        <f t="shared" si="1336"/>
        <v>Vendredi</v>
      </c>
      <c r="E5694" s="43" t="str">
        <f t="shared" si="1323"/>
        <v>AVR 2039</v>
      </c>
      <c r="F5694" s="48">
        <f t="shared" si="1324"/>
        <v>0</v>
      </c>
      <c r="G5694" s="26"/>
      <c r="H5694" s="26"/>
      <c r="I5694" s="45" t="str">
        <f t="shared" si="1325"/>
        <v/>
      </c>
      <c r="J5694" s="30"/>
      <c r="K5694" s="27"/>
      <c r="L5694" s="59" t="str">
        <f t="shared" si="1326"/>
        <v/>
      </c>
      <c r="M5694" s="62" t="str">
        <f t="shared" si="1327"/>
        <v/>
      </c>
      <c r="N5694" s="52" t="str">
        <f t="shared" si="1328"/>
        <v/>
      </c>
      <c r="O5694" s="53" t="str">
        <f t="shared" si="1329"/>
        <v/>
      </c>
      <c r="P5694" s="33" t="str">
        <f t="shared" si="1334"/>
        <v>-</v>
      </c>
      <c r="Q5694" s="50" t="str">
        <f t="shared" ca="1" si="1330"/>
        <v/>
      </c>
      <c r="R5694" s="52" t="str">
        <f t="shared" si="1331"/>
        <v/>
      </c>
      <c r="S5694" s="53" t="str">
        <f t="shared" si="1332"/>
        <v/>
      </c>
      <c r="T5694" s="78" t="str">
        <f t="shared" si="1333"/>
        <v/>
      </c>
    </row>
    <row r="5695" spans="2:20" ht="15.25" x14ac:dyDescent="0.2">
      <c r="B5695" s="29" t="str">
        <f t="shared" si="1322"/>
        <v/>
      </c>
      <c r="C5695" s="18">
        <f t="shared" si="1335"/>
        <v>50890</v>
      </c>
      <c r="D5695" s="20" t="str">
        <f t="shared" si="1336"/>
        <v>Samedi</v>
      </c>
      <c r="E5695" s="43" t="str">
        <f t="shared" si="1323"/>
        <v>AVR 2039</v>
      </c>
      <c r="F5695" s="48">
        <f t="shared" si="1324"/>
        <v>0</v>
      </c>
      <c r="G5695" s="26"/>
      <c r="H5695" s="26"/>
      <c r="I5695" s="45" t="str">
        <f t="shared" si="1325"/>
        <v/>
      </c>
      <c r="J5695" s="30"/>
      <c r="K5695" s="27"/>
      <c r="L5695" s="59" t="str">
        <f t="shared" si="1326"/>
        <v/>
      </c>
      <c r="M5695" s="62" t="str">
        <f t="shared" si="1327"/>
        <v/>
      </c>
      <c r="N5695" s="52" t="str">
        <f t="shared" si="1328"/>
        <v/>
      </c>
      <c r="O5695" s="53" t="str">
        <f t="shared" si="1329"/>
        <v/>
      </c>
      <c r="P5695" s="33" t="str">
        <f t="shared" si="1334"/>
        <v>-</v>
      </c>
      <c r="Q5695" s="50" t="str">
        <f t="shared" ca="1" si="1330"/>
        <v/>
      </c>
      <c r="R5695" s="52" t="str">
        <f t="shared" si="1331"/>
        <v/>
      </c>
      <c r="S5695" s="53" t="str">
        <f t="shared" si="1332"/>
        <v/>
      </c>
      <c r="T5695" s="78" t="str">
        <f t="shared" si="1333"/>
        <v/>
      </c>
    </row>
    <row r="5696" spans="2:20" ht="15.25" x14ac:dyDescent="0.2">
      <c r="B5696" s="29" t="str">
        <f t="shared" si="1322"/>
        <v/>
      </c>
      <c r="C5696" s="18">
        <f t="shared" si="1335"/>
        <v>50891</v>
      </c>
      <c r="D5696" s="20" t="str">
        <f t="shared" si="1336"/>
        <v>Dimanche</v>
      </c>
      <c r="E5696" s="43" t="str">
        <f t="shared" si="1323"/>
        <v>MAI 2039</v>
      </c>
      <c r="F5696" s="48">
        <f t="shared" si="1324"/>
        <v>0</v>
      </c>
      <c r="G5696" s="26"/>
      <c r="H5696" s="26"/>
      <c r="I5696" s="45" t="str">
        <f t="shared" si="1325"/>
        <v/>
      </c>
      <c r="J5696" s="30"/>
      <c r="K5696" s="27"/>
      <c r="L5696" s="59" t="str">
        <f t="shared" si="1326"/>
        <v/>
      </c>
      <c r="M5696" s="62" t="str">
        <f t="shared" si="1327"/>
        <v/>
      </c>
      <c r="N5696" s="52">
        <f t="shared" si="1328"/>
        <v>0</v>
      </c>
      <c r="O5696" s="53">
        <f t="shared" si="1329"/>
        <v>0</v>
      </c>
      <c r="P5696" s="33" t="str">
        <f t="shared" si="1334"/>
        <v>MAI 2039</v>
      </c>
      <c r="Q5696" s="50" t="str">
        <f t="shared" ca="1" si="1330"/>
        <v/>
      </c>
      <c r="R5696" s="52">
        <f t="shared" ca="1" si="1331"/>
        <v>0</v>
      </c>
      <c r="S5696" s="53">
        <f t="shared" ca="1" si="1332"/>
        <v>0</v>
      </c>
      <c r="T5696" s="78" t="str">
        <f t="shared" si="1333"/>
        <v>MAI 2039</v>
      </c>
    </row>
    <row r="5697" spans="2:20" ht="15.25" x14ac:dyDescent="0.2">
      <c r="B5697" s="29" t="str">
        <f t="shared" si="1322"/>
        <v/>
      </c>
      <c r="C5697" s="18">
        <f t="shared" si="1335"/>
        <v>50892</v>
      </c>
      <c r="D5697" s="20" t="str">
        <f t="shared" si="1336"/>
        <v>Lundi</v>
      </c>
      <c r="E5697" s="43" t="str">
        <f t="shared" si="1323"/>
        <v>MAI 2039</v>
      </c>
      <c r="F5697" s="48">
        <f t="shared" si="1324"/>
        <v>0</v>
      </c>
      <c r="G5697" s="26"/>
      <c r="H5697" s="26"/>
      <c r="I5697" s="45" t="str">
        <f t="shared" si="1325"/>
        <v/>
      </c>
      <c r="J5697" s="30"/>
      <c r="K5697" s="27"/>
      <c r="L5697" s="59" t="str">
        <f t="shared" si="1326"/>
        <v/>
      </c>
      <c r="M5697" s="62" t="str">
        <f t="shared" si="1327"/>
        <v/>
      </c>
      <c r="N5697" s="52" t="str">
        <f t="shared" si="1328"/>
        <v/>
      </c>
      <c r="O5697" s="53" t="str">
        <f t="shared" si="1329"/>
        <v/>
      </c>
      <c r="P5697" s="33" t="str">
        <f t="shared" si="1334"/>
        <v>-</v>
      </c>
      <c r="Q5697" s="50" t="str">
        <f t="shared" ca="1" si="1330"/>
        <v/>
      </c>
      <c r="R5697" s="52" t="str">
        <f t="shared" si="1331"/>
        <v/>
      </c>
      <c r="S5697" s="53" t="str">
        <f t="shared" si="1332"/>
        <v/>
      </c>
      <c r="T5697" s="78" t="str">
        <f t="shared" si="1333"/>
        <v/>
      </c>
    </row>
    <row r="5698" spans="2:20" ht="15.25" x14ac:dyDescent="0.2">
      <c r="B5698" s="29" t="str">
        <f t="shared" si="1322"/>
        <v/>
      </c>
      <c r="C5698" s="18">
        <f t="shared" si="1335"/>
        <v>50893</v>
      </c>
      <c r="D5698" s="20" t="str">
        <f t="shared" si="1336"/>
        <v>Mardi</v>
      </c>
      <c r="E5698" s="43" t="str">
        <f t="shared" si="1323"/>
        <v>MAI 2039</v>
      </c>
      <c r="F5698" s="48">
        <f t="shared" si="1324"/>
        <v>0</v>
      </c>
      <c r="G5698" s="26"/>
      <c r="H5698" s="26"/>
      <c r="I5698" s="45" t="str">
        <f t="shared" si="1325"/>
        <v/>
      </c>
      <c r="J5698" s="30"/>
      <c r="K5698" s="27"/>
      <c r="L5698" s="59" t="str">
        <f t="shared" si="1326"/>
        <v/>
      </c>
      <c r="M5698" s="62" t="str">
        <f t="shared" si="1327"/>
        <v/>
      </c>
      <c r="N5698" s="52" t="str">
        <f t="shared" si="1328"/>
        <v/>
      </c>
      <c r="O5698" s="53" t="str">
        <f t="shared" si="1329"/>
        <v/>
      </c>
      <c r="P5698" s="33" t="str">
        <f t="shared" si="1334"/>
        <v>-</v>
      </c>
      <c r="Q5698" s="50" t="str">
        <f t="shared" ca="1" si="1330"/>
        <v/>
      </c>
      <c r="R5698" s="52" t="str">
        <f t="shared" si="1331"/>
        <v/>
      </c>
      <c r="S5698" s="53" t="str">
        <f t="shared" si="1332"/>
        <v/>
      </c>
      <c r="T5698" s="78" t="str">
        <f t="shared" si="1333"/>
        <v/>
      </c>
    </row>
    <row r="5699" spans="2:20" ht="15.25" x14ac:dyDescent="0.2">
      <c r="B5699" s="29" t="str">
        <f t="shared" si="1322"/>
        <v/>
      </c>
      <c r="C5699" s="18">
        <f t="shared" si="1335"/>
        <v>50894</v>
      </c>
      <c r="D5699" s="20" t="str">
        <f t="shared" si="1336"/>
        <v>Mercredi</v>
      </c>
      <c r="E5699" s="43" t="str">
        <f t="shared" si="1323"/>
        <v>MAI 2039</v>
      </c>
      <c r="F5699" s="48">
        <f t="shared" si="1324"/>
        <v>0</v>
      </c>
      <c r="G5699" s="26"/>
      <c r="H5699" s="26"/>
      <c r="I5699" s="45" t="str">
        <f t="shared" si="1325"/>
        <v/>
      </c>
      <c r="J5699" s="30"/>
      <c r="K5699" s="27"/>
      <c r="L5699" s="59" t="str">
        <f t="shared" si="1326"/>
        <v/>
      </c>
      <c r="M5699" s="62" t="str">
        <f t="shared" si="1327"/>
        <v/>
      </c>
      <c r="N5699" s="52" t="str">
        <f t="shared" si="1328"/>
        <v/>
      </c>
      <c r="O5699" s="53" t="str">
        <f t="shared" si="1329"/>
        <v/>
      </c>
      <c r="P5699" s="33" t="str">
        <f t="shared" si="1334"/>
        <v>-</v>
      </c>
      <c r="Q5699" s="50" t="str">
        <f t="shared" ca="1" si="1330"/>
        <v/>
      </c>
      <c r="R5699" s="52" t="str">
        <f t="shared" si="1331"/>
        <v/>
      </c>
      <c r="S5699" s="53" t="str">
        <f t="shared" si="1332"/>
        <v/>
      </c>
      <c r="T5699" s="78" t="str">
        <f t="shared" si="1333"/>
        <v/>
      </c>
    </row>
    <row r="5700" spans="2:20" ht="15.25" x14ac:dyDescent="0.2">
      <c r="B5700" s="29" t="str">
        <f t="shared" si="1322"/>
        <v/>
      </c>
      <c r="C5700" s="18">
        <f t="shared" si="1335"/>
        <v>50895</v>
      </c>
      <c r="D5700" s="20" t="str">
        <f t="shared" si="1336"/>
        <v>Jeudi</v>
      </c>
      <c r="E5700" s="43" t="str">
        <f t="shared" si="1323"/>
        <v>MAI 2039</v>
      </c>
      <c r="F5700" s="48">
        <f t="shared" si="1324"/>
        <v>0</v>
      </c>
      <c r="G5700" s="26"/>
      <c r="H5700" s="26"/>
      <c r="I5700" s="45" t="str">
        <f t="shared" si="1325"/>
        <v/>
      </c>
      <c r="J5700" s="30"/>
      <c r="K5700" s="27"/>
      <c r="L5700" s="59" t="str">
        <f t="shared" si="1326"/>
        <v/>
      </c>
      <c r="M5700" s="62" t="str">
        <f t="shared" si="1327"/>
        <v/>
      </c>
      <c r="N5700" s="52" t="str">
        <f t="shared" si="1328"/>
        <v/>
      </c>
      <c r="O5700" s="53" t="str">
        <f t="shared" si="1329"/>
        <v/>
      </c>
      <c r="P5700" s="33" t="str">
        <f t="shared" si="1334"/>
        <v>-</v>
      </c>
      <c r="Q5700" s="50" t="str">
        <f t="shared" ca="1" si="1330"/>
        <v/>
      </c>
      <c r="R5700" s="52" t="str">
        <f t="shared" si="1331"/>
        <v/>
      </c>
      <c r="S5700" s="53" t="str">
        <f t="shared" si="1332"/>
        <v/>
      </c>
      <c r="T5700" s="78" t="str">
        <f t="shared" si="1333"/>
        <v/>
      </c>
    </row>
    <row r="5701" spans="2:20" ht="15.25" x14ac:dyDescent="0.2">
      <c r="B5701" s="29" t="str">
        <f t="shared" si="1322"/>
        <v/>
      </c>
      <c r="C5701" s="18">
        <f t="shared" si="1335"/>
        <v>50896</v>
      </c>
      <c r="D5701" s="20" t="str">
        <f t="shared" si="1336"/>
        <v>Vendredi</v>
      </c>
      <c r="E5701" s="43" t="str">
        <f t="shared" si="1323"/>
        <v>MAI 2039</v>
      </c>
      <c r="F5701" s="48">
        <f t="shared" si="1324"/>
        <v>0</v>
      </c>
      <c r="G5701" s="26"/>
      <c r="H5701" s="26"/>
      <c r="I5701" s="45" t="str">
        <f t="shared" si="1325"/>
        <v/>
      </c>
      <c r="J5701" s="30"/>
      <c r="K5701" s="27"/>
      <c r="L5701" s="59" t="str">
        <f t="shared" si="1326"/>
        <v/>
      </c>
      <c r="M5701" s="62" t="str">
        <f t="shared" si="1327"/>
        <v/>
      </c>
      <c r="N5701" s="52" t="str">
        <f t="shared" si="1328"/>
        <v/>
      </c>
      <c r="O5701" s="53" t="str">
        <f t="shared" si="1329"/>
        <v/>
      </c>
      <c r="P5701" s="33" t="str">
        <f t="shared" si="1334"/>
        <v>-</v>
      </c>
      <c r="Q5701" s="50" t="str">
        <f t="shared" ca="1" si="1330"/>
        <v/>
      </c>
      <c r="R5701" s="52" t="str">
        <f t="shared" si="1331"/>
        <v/>
      </c>
      <c r="S5701" s="53" t="str">
        <f t="shared" si="1332"/>
        <v/>
      </c>
      <c r="T5701" s="78" t="str">
        <f t="shared" si="1333"/>
        <v/>
      </c>
    </row>
    <row r="5702" spans="2:20" ht="15.25" x14ac:dyDescent="0.2">
      <c r="B5702" s="29" t="str">
        <f t="shared" si="1322"/>
        <v/>
      </c>
      <c r="C5702" s="18">
        <f t="shared" si="1335"/>
        <v>50897</v>
      </c>
      <c r="D5702" s="20" t="str">
        <f t="shared" si="1336"/>
        <v>Samedi</v>
      </c>
      <c r="E5702" s="43" t="str">
        <f t="shared" si="1323"/>
        <v>MAI 2039</v>
      </c>
      <c r="F5702" s="48">
        <f t="shared" si="1324"/>
        <v>0</v>
      </c>
      <c r="G5702" s="26"/>
      <c r="H5702" s="26"/>
      <c r="I5702" s="45" t="str">
        <f t="shared" si="1325"/>
        <v/>
      </c>
      <c r="J5702" s="30"/>
      <c r="K5702" s="27"/>
      <c r="L5702" s="59" t="str">
        <f t="shared" si="1326"/>
        <v/>
      </c>
      <c r="M5702" s="62" t="str">
        <f t="shared" si="1327"/>
        <v/>
      </c>
      <c r="N5702" s="52" t="str">
        <f t="shared" si="1328"/>
        <v/>
      </c>
      <c r="O5702" s="53" t="str">
        <f t="shared" si="1329"/>
        <v/>
      </c>
      <c r="P5702" s="33" t="str">
        <f t="shared" si="1334"/>
        <v>-</v>
      </c>
      <c r="Q5702" s="50" t="str">
        <f t="shared" ca="1" si="1330"/>
        <v/>
      </c>
      <c r="R5702" s="52" t="str">
        <f t="shared" si="1331"/>
        <v/>
      </c>
      <c r="S5702" s="53" t="str">
        <f t="shared" si="1332"/>
        <v/>
      </c>
      <c r="T5702" s="78" t="str">
        <f t="shared" si="1333"/>
        <v/>
      </c>
    </row>
    <row r="5703" spans="2:20" ht="15.25" x14ac:dyDescent="0.2">
      <c r="B5703" s="29" t="str">
        <f t="shared" si="1322"/>
        <v/>
      </c>
      <c r="C5703" s="18">
        <f t="shared" si="1335"/>
        <v>50898</v>
      </c>
      <c r="D5703" s="20" t="str">
        <f t="shared" si="1336"/>
        <v>Dimanche</v>
      </c>
      <c r="E5703" s="43" t="str">
        <f t="shared" si="1323"/>
        <v>MAI 2039</v>
      </c>
      <c r="F5703" s="48">
        <f t="shared" si="1324"/>
        <v>0</v>
      </c>
      <c r="G5703" s="26"/>
      <c r="H5703" s="26"/>
      <c r="I5703" s="45" t="str">
        <f t="shared" si="1325"/>
        <v/>
      </c>
      <c r="J5703" s="30"/>
      <c r="K5703" s="27"/>
      <c r="L5703" s="59" t="str">
        <f t="shared" si="1326"/>
        <v/>
      </c>
      <c r="M5703" s="62" t="str">
        <f t="shared" si="1327"/>
        <v/>
      </c>
      <c r="N5703" s="52">
        <f t="shared" si="1328"/>
        <v>0</v>
      </c>
      <c r="O5703" s="53">
        <f t="shared" si="1329"/>
        <v>0</v>
      </c>
      <c r="P5703" s="33" t="str">
        <f t="shared" si="1334"/>
        <v>-</v>
      </c>
      <c r="Q5703" s="50" t="str">
        <f t="shared" ca="1" si="1330"/>
        <v/>
      </c>
      <c r="R5703" s="52" t="str">
        <f t="shared" si="1331"/>
        <v/>
      </c>
      <c r="S5703" s="53" t="str">
        <f t="shared" si="1332"/>
        <v/>
      </c>
      <c r="T5703" s="78" t="str">
        <f t="shared" si="1333"/>
        <v/>
      </c>
    </row>
    <row r="5704" spans="2:20" ht="15.25" x14ac:dyDescent="0.2">
      <c r="B5704" s="29" t="str">
        <f t="shared" si="1322"/>
        <v/>
      </c>
      <c r="C5704" s="18">
        <f t="shared" si="1335"/>
        <v>50899</v>
      </c>
      <c r="D5704" s="20" t="str">
        <f t="shared" si="1336"/>
        <v>Lundi</v>
      </c>
      <c r="E5704" s="43" t="str">
        <f t="shared" si="1323"/>
        <v>MAI 2039</v>
      </c>
      <c r="F5704" s="48">
        <f t="shared" si="1324"/>
        <v>0</v>
      </c>
      <c r="G5704" s="26"/>
      <c r="H5704" s="26"/>
      <c r="I5704" s="45" t="str">
        <f t="shared" si="1325"/>
        <v/>
      </c>
      <c r="J5704" s="30"/>
      <c r="K5704" s="27"/>
      <c r="L5704" s="59" t="str">
        <f t="shared" si="1326"/>
        <v/>
      </c>
      <c r="M5704" s="62" t="str">
        <f t="shared" si="1327"/>
        <v/>
      </c>
      <c r="N5704" s="52" t="str">
        <f t="shared" si="1328"/>
        <v/>
      </c>
      <c r="O5704" s="53" t="str">
        <f t="shared" si="1329"/>
        <v/>
      </c>
      <c r="P5704" s="33" t="str">
        <f t="shared" si="1334"/>
        <v>-</v>
      </c>
      <c r="Q5704" s="50" t="str">
        <f t="shared" ca="1" si="1330"/>
        <v/>
      </c>
      <c r="R5704" s="52" t="str">
        <f t="shared" si="1331"/>
        <v/>
      </c>
      <c r="S5704" s="53" t="str">
        <f t="shared" si="1332"/>
        <v/>
      </c>
      <c r="T5704" s="78" t="str">
        <f t="shared" si="1333"/>
        <v/>
      </c>
    </row>
    <row r="5705" spans="2:20" ht="15.25" x14ac:dyDescent="0.2">
      <c r="B5705" s="29" t="str">
        <f t="shared" si="1322"/>
        <v/>
      </c>
      <c r="C5705" s="18">
        <f t="shared" si="1335"/>
        <v>50900</v>
      </c>
      <c r="D5705" s="20" t="str">
        <f t="shared" si="1336"/>
        <v>Mardi</v>
      </c>
      <c r="E5705" s="43" t="str">
        <f t="shared" si="1323"/>
        <v>MAI 2039</v>
      </c>
      <c r="F5705" s="48">
        <f t="shared" si="1324"/>
        <v>0</v>
      </c>
      <c r="G5705" s="26"/>
      <c r="H5705" s="26"/>
      <c r="I5705" s="45" t="str">
        <f t="shared" si="1325"/>
        <v/>
      </c>
      <c r="J5705" s="30"/>
      <c r="K5705" s="27"/>
      <c r="L5705" s="59" t="str">
        <f t="shared" si="1326"/>
        <v/>
      </c>
      <c r="M5705" s="62" t="str">
        <f t="shared" si="1327"/>
        <v/>
      </c>
      <c r="N5705" s="52" t="str">
        <f t="shared" si="1328"/>
        <v/>
      </c>
      <c r="O5705" s="53" t="str">
        <f t="shared" si="1329"/>
        <v/>
      </c>
      <c r="P5705" s="33" t="str">
        <f t="shared" si="1334"/>
        <v>-</v>
      </c>
      <c r="Q5705" s="50" t="str">
        <f t="shared" ca="1" si="1330"/>
        <v/>
      </c>
      <c r="R5705" s="52" t="str">
        <f t="shared" si="1331"/>
        <v/>
      </c>
      <c r="S5705" s="53" t="str">
        <f t="shared" si="1332"/>
        <v/>
      </c>
      <c r="T5705" s="78" t="str">
        <f t="shared" si="1333"/>
        <v/>
      </c>
    </row>
    <row r="5706" spans="2:20" ht="15.25" x14ac:dyDescent="0.2">
      <c r="B5706" s="29" t="str">
        <f t="shared" ref="B5706:B5769" si="1337">IF(ISERROR(IF(YEAR($C5705)=YEAR($C5706),"",YEAR($C5706))),"",IF(YEAR($C5705)=YEAR($C5706),"",YEAR($C5706)))</f>
        <v/>
      </c>
      <c r="C5706" s="18">
        <f t="shared" si="1335"/>
        <v>50901</v>
      </c>
      <c r="D5706" s="20" t="str">
        <f t="shared" si="1336"/>
        <v>Mercredi</v>
      </c>
      <c r="E5706" s="43" t="str">
        <f t="shared" ref="E5706:E5769" si="1338">UPPER(TEXT(C5706,"mmm"))&amp;" "&amp;UPPER(TEXT(C5706,"aaaa"))</f>
        <v>MAI 2039</v>
      </c>
      <c r="F5706" s="48">
        <f t="shared" ref="F5706:F5769" si="1339">IF(J5706="oui",1,0)</f>
        <v>0</v>
      </c>
      <c r="G5706" s="26"/>
      <c r="H5706" s="26"/>
      <c r="I5706" s="45" t="str">
        <f t="shared" ref="I5706:I5769" si="1340">IF(ISERROR(AVERAGE(G5706:H5706)),"",AVERAGE(G5706:H5706))</f>
        <v/>
      </c>
      <c r="J5706" s="30"/>
      <c r="K5706" s="27"/>
      <c r="L5706" s="59" t="str">
        <f t="shared" ref="L5706:L5769" si="1341">IF(ISERROR(IF(D5706="Dimanche",AVERAGE(G5700:G5706),"")),"",IF(D5706="Dimanche",AVERAGE(G5700:G5706),""))</f>
        <v/>
      </c>
      <c r="M5706" s="62" t="str">
        <f t="shared" ref="M5706:M5769" si="1342">IF(ISERROR(IF(D5706="Dimanche",AVERAGE(H5700:H5706),"")),"",IF(D5706="Dimanche",AVERAGE(H5700:H5706),""))</f>
        <v/>
      </c>
      <c r="N5706" s="52" t="str">
        <f t="shared" ref="N5706:N5769" si="1343">IF(ISERROR(IF(D5706="Dimanche",COUNTIF(J5700:J5706,"oui"),"")),"",IF(D5706="Dimanche",COUNTIF(J5700:J5706,"oui"),""))</f>
        <v/>
      </c>
      <c r="O5706" s="53" t="str">
        <f t="shared" ref="O5706:O5769" si="1344">IF(ISERROR(IF(D5706="Dimanche",SUM(K5700:K5706),"")),"",IF(D5706="Dimanche",SUM(K5700:K5706),""))</f>
        <v/>
      </c>
      <c r="P5706" s="33" t="str">
        <f t="shared" si="1334"/>
        <v>-</v>
      </c>
      <c r="Q5706" s="50" t="str">
        <f t="shared" ref="Q5706:Q5769" ca="1" si="1345">IF(ISERROR(AVERAGEIF($E$9:$K$6349,P5706,$I$9:$I$6349)),"",AVERAGEIF($E$9:$I$6349,P5706,$I$9:$I$6349))</f>
        <v/>
      </c>
      <c r="R5706" s="52" t="str">
        <f t="shared" ref="R5706:R5769" si="1346">IF(P5706="-","",SUMIF($E$9:$F$6349,P5706,$F$9:$F$6349))</f>
        <v/>
      </c>
      <c r="S5706" s="53" t="str">
        <f t="shared" ref="S5706:S5769" si="1347">IF(P5706="-","",SUMIF($E$9:$K$6349,P5706,$K$9:$K$6349))</f>
        <v/>
      </c>
      <c r="T5706" s="78" t="str">
        <f t="shared" ref="T5706:T5769" si="1348">IF(P5706="-","",P5706)</f>
        <v/>
      </c>
    </row>
    <row r="5707" spans="2:20" ht="15.25" x14ac:dyDescent="0.2">
      <c r="B5707" s="29" t="str">
        <f t="shared" si="1337"/>
        <v/>
      </c>
      <c r="C5707" s="18">
        <f t="shared" si="1335"/>
        <v>50902</v>
      </c>
      <c r="D5707" s="20" t="str">
        <f t="shared" si="1336"/>
        <v>Jeudi</v>
      </c>
      <c r="E5707" s="43" t="str">
        <f t="shared" si="1338"/>
        <v>MAI 2039</v>
      </c>
      <c r="F5707" s="48">
        <f t="shared" si="1339"/>
        <v>0</v>
      </c>
      <c r="G5707" s="26"/>
      <c r="H5707" s="26"/>
      <c r="I5707" s="45" t="str">
        <f t="shared" si="1340"/>
        <v/>
      </c>
      <c r="J5707" s="30"/>
      <c r="K5707" s="27"/>
      <c r="L5707" s="59" t="str">
        <f t="shared" si="1341"/>
        <v/>
      </c>
      <c r="M5707" s="62" t="str">
        <f t="shared" si="1342"/>
        <v/>
      </c>
      <c r="N5707" s="52" t="str">
        <f t="shared" si="1343"/>
        <v/>
      </c>
      <c r="O5707" s="53" t="str">
        <f t="shared" si="1344"/>
        <v/>
      </c>
      <c r="P5707" s="33" t="str">
        <f t="shared" ref="P5707:P5770" si="1349">IF(MONTH(C5707)=MONTH(C5706),"-",UPPER(TEXT(C5707,"mmm"))&amp;" "&amp;UPPER(TEXT(C5706,"aaaa")))</f>
        <v>-</v>
      </c>
      <c r="Q5707" s="50" t="str">
        <f t="shared" ca="1" si="1345"/>
        <v/>
      </c>
      <c r="R5707" s="52" t="str">
        <f t="shared" si="1346"/>
        <v/>
      </c>
      <c r="S5707" s="53" t="str">
        <f t="shared" si="1347"/>
        <v/>
      </c>
      <c r="T5707" s="78" t="str">
        <f t="shared" si="1348"/>
        <v/>
      </c>
    </row>
    <row r="5708" spans="2:20" ht="15.25" x14ac:dyDescent="0.2">
      <c r="B5708" s="29" t="str">
        <f t="shared" si="1337"/>
        <v/>
      </c>
      <c r="C5708" s="18">
        <f t="shared" si="1335"/>
        <v>50903</v>
      </c>
      <c r="D5708" s="20" t="str">
        <f t="shared" si="1336"/>
        <v>Vendredi</v>
      </c>
      <c r="E5708" s="43" t="str">
        <f t="shared" si="1338"/>
        <v>MAI 2039</v>
      </c>
      <c r="F5708" s="48">
        <f t="shared" si="1339"/>
        <v>0</v>
      </c>
      <c r="G5708" s="26"/>
      <c r="H5708" s="26"/>
      <c r="I5708" s="45" t="str">
        <f t="shared" si="1340"/>
        <v/>
      </c>
      <c r="J5708" s="30"/>
      <c r="K5708" s="27"/>
      <c r="L5708" s="59" t="str">
        <f t="shared" si="1341"/>
        <v/>
      </c>
      <c r="M5708" s="62" t="str">
        <f t="shared" si="1342"/>
        <v/>
      </c>
      <c r="N5708" s="52" t="str">
        <f t="shared" si="1343"/>
        <v/>
      </c>
      <c r="O5708" s="53" t="str">
        <f t="shared" si="1344"/>
        <v/>
      </c>
      <c r="P5708" s="33" t="str">
        <f t="shared" si="1349"/>
        <v>-</v>
      </c>
      <c r="Q5708" s="50" t="str">
        <f t="shared" ca="1" si="1345"/>
        <v/>
      </c>
      <c r="R5708" s="52" t="str">
        <f t="shared" si="1346"/>
        <v/>
      </c>
      <c r="S5708" s="53" t="str">
        <f t="shared" si="1347"/>
        <v/>
      </c>
      <c r="T5708" s="78" t="str">
        <f t="shared" si="1348"/>
        <v/>
      </c>
    </row>
    <row r="5709" spans="2:20" ht="15.25" x14ac:dyDescent="0.2">
      <c r="B5709" s="29" t="str">
        <f t="shared" si="1337"/>
        <v/>
      </c>
      <c r="C5709" s="18">
        <f t="shared" si="1335"/>
        <v>50904</v>
      </c>
      <c r="D5709" s="20" t="str">
        <f t="shared" si="1336"/>
        <v>Samedi</v>
      </c>
      <c r="E5709" s="43" t="str">
        <f t="shared" si="1338"/>
        <v>MAI 2039</v>
      </c>
      <c r="F5709" s="48">
        <f t="shared" si="1339"/>
        <v>0</v>
      </c>
      <c r="G5709" s="26"/>
      <c r="H5709" s="26"/>
      <c r="I5709" s="45" t="str">
        <f t="shared" si="1340"/>
        <v/>
      </c>
      <c r="J5709" s="30"/>
      <c r="K5709" s="27"/>
      <c r="L5709" s="59" t="str">
        <f t="shared" si="1341"/>
        <v/>
      </c>
      <c r="M5709" s="62" t="str">
        <f t="shared" si="1342"/>
        <v/>
      </c>
      <c r="N5709" s="52" t="str">
        <f t="shared" si="1343"/>
        <v/>
      </c>
      <c r="O5709" s="53" t="str">
        <f t="shared" si="1344"/>
        <v/>
      </c>
      <c r="P5709" s="33" t="str">
        <f t="shared" si="1349"/>
        <v>-</v>
      </c>
      <c r="Q5709" s="50" t="str">
        <f t="shared" ca="1" si="1345"/>
        <v/>
      </c>
      <c r="R5709" s="52" t="str">
        <f t="shared" si="1346"/>
        <v/>
      </c>
      <c r="S5709" s="53" t="str">
        <f t="shared" si="1347"/>
        <v/>
      </c>
      <c r="T5709" s="78" t="str">
        <f t="shared" si="1348"/>
        <v/>
      </c>
    </row>
    <row r="5710" spans="2:20" ht="15.25" x14ac:dyDescent="0.2">
      <c r="B5710" s="29" t="str">
        <f t="shared" si="1337"/>
        <v/>
      </c>
      <c r="C5710" s="18">
        <f t="shared" si="1335"/>
        <v>50905</v>
      </c>
      <c r="D5710" s="20" t="str">
        <f t="shared" si="1336"/>
        <v>Dimanche</v>
      </c>
      <c r="E5710" s="43" t="str">
        <f t="shared" si="1338"/>
        <v>MAI 2039</v>
      </c>
      <c r="F5710" s="48">
        <f t="shared" si="1339"/>
        <v>0</v>
      </c>
      <c r="G5710" s="26"/>
      <c r="H5710" s="26"/>
      <c r="I5710" s="45" t="str">
        <f t="shared" si="1340"/>
        <v/>
      </c>
      <c r="J5710" s="30"/>
      <c r="K5710" s="27"/>
      <c r="L5710" s="59" t="str">
        <f t="shared" si="1341"/>
        <v/>
      </c>
      <c r="M5710" s="62" t="str">
        <f t="shared" si="1342"/>
        <v/>
      </c>
      <c r="N5710" s="52">
        <f t="shared" si="1343"/>
        <v>0</v>
      </c>
      <c r="O5710" s="53">
        <f t="shared" si="1344"/>
        <v>0</v>
      </c>
      <c r="P5710" s="33" t="str">
        <f t="shared" si="1349"/>
        <v>-</v>
      </c>
      <c r="Q5710" s="50" t="str">
        <f t="shared" ca="1" si="1345"/>
        <v/>
      </c>
      <c r="R5710" s="52" t="str">
        <f t="shared" si="1346"/>
        <v/>
      </c>
      <c r="S5710" s="53" t="str">
        <f t="shared" si="1347"/>
        <v/>
      </c>
      <c r="T5710" s="78" t="str">
        <f t="shared" si="1348"/>
        <v/>
      </c>
    </row>
    <row r="5711" spans="2:20" ht="15.25" x14ac:dyDescent="0.2">
      <c r="B5711" s="29" t="str">
        <f t="shared" si="1337"/>
        <v/>
      </c>
      <c r="C5711" s="18">
        <f t="shared" si="1335"/>
        <v>50906</v>
      </c>
      <c r="D5711" s="20" t="str">
        <f t="shared" si="1336"/>
        <v>Lundi</v>
      </c>
      <c r="E5711" s="43" t="str">
        <f t="shared" si="1338"/>
        <v>MAI 2039</v>
      </c>
      <c r="F5711" s="48">
        <f t="shared" si="1339"/>
        <v>0</v>
      </c>
      <c r="G5711" s="26"/>
      <c r="H5711" s="26"/>
      <c r="I5711" s="45" t="str">
        <f t="shared" si="1340"/>
        <v/>
      </c>
      <c r="J5711" s="30"/>
      <c r="K5711" s="27"/>
      <c r="L5711" s="59" t="str">
        <f t="shared" si="1341"/>
        <v/>
      </c>
      <c r="M5711" s="62" t="str">
        <f t="shared" si="1342"/>
        <v/>
      </c>
      <c r="N5711" s="52" t="str">
        <f t="shared" si="1343"/>
        <v/>
      </c>
      <c r="O5711" s="53" t="str">
        <f t="shared" si="1344"/>
        <v/>
      </c>
      <c r="P5711" s="33" t="str">
        <f t="shared" si="1349"/>
        <v>-</v>
      </c>
      <c r="Q5711" s="50" t="str">
        <f t="shared" ca="1" si="1345"/>
        <v/>
      </c>
      <c r="R5711" s="52" t="str">
        <f t="shared" si="1346"/>
        <v/>
      </c>
      <c r="S5711" s="53" t="str">
        <f t="shared" si="1347"/>
        <v/>
      </c>
      <c r="T5711" s="78" t="str">
        <f t="shared" si="1348"/>
        <v/>
      </c>
    </row>
    <row r="5712" spans="2:20" ht="15.25" x14ac:dyDescent="0.2">
      <c r="B5712" s="29" t="str">
        <f t="shared" si="1337"/>
        <v/>
      </c>
      <c r="C5712" s="18">
        <f t="shared" si="1335"/>
        <v>50907</v>
      </c>
      <c r="D5712" s="20" t="str">
        <f t="shared" si="1336"/>
        <v>Mardi</v>
      </c>
      <c r="E5712" s="43" t="str">
        <f t="shared" si="1338"/>
        <v>MAI 2039</v>
      </c>
      <c r="F5712" s="48">
        <f t="shared" si="1339"/>
        <v>0</v>
      </c>
      <c r="G5712" s="26"/>
      <c r="H5712" s="26"/>
      <c r="I5712" s="45" t="str">
        <f t="shared" si="1340"/>
        <v/>
      </c>
      <c r="J5712" s="30"/>
      <c r="K5712" s="27"/>
      <c r="L5712" s="59" t="str">
        <f t="shared" si="1341"/>
        <v/>
      </c>
      <c r="M5712" s="62" t="str">
        <f t="shared" si="1342"/>
        <v/>
      </c>
      <c r="N5712" s="52" t="str">
        <f t="shared" si="1343"/>
        <v/>
      </c>
      <c r="O5712" s="53" t="str">
        <f t="shared" si="1344"/>
        <v/>
      </c>
      <c r="P5712" s="33" t="str">
        <f t="shared" si="1349"/>
        <v>-</v>
      </c>
      <c r="Q5712" s="50" t="str">
        <f t="shared" ca="1" si="1345"/>
        <v/>
      </c>
      <c r="R5712" s="52" t="str">
        <f t="shared" si="1346"/>
        <v/>
      </c>
      <c r="S5712" s="53" t="str">
        <f t="shared" si="1347"/>
        <v/>
      </c>
      <c r="T5712" s="78" t="str">
        <f t="shared" si="1348"/>
        <v/>
      </c>
    </row>
    <row r="5713" spans="2:20" ht="15.25" x14ac:dyDescent="0.2">
      <c r="B5713" s="29" t="str">
        <f t="shared" si="1337"/>
        <v/>
      </c>
      <c r="C5713" s="18">
        <f t="shared" si="1335"/>
        <v>50908</v>
      </c>
      <c r="D5713" s="20" t="str">
        <f t="shared" si="1336"/>
        <v>Mercredi</v>
      </c>
      <c r="E5713" s="43" t="str">
        <f t="shared" si="1338"/>
        <v>MAI 2039</v>
      </c>
      <c r="F5713" s="48">
        <f t="shared" si="1339"/>
        <v>0</v>
      </c>
      <c r="G5713" s="26"/>
      <c r="H5713" s="26"/>
      <c r="I5713" s="45" t="str">
        <f t="shared" si="1340"/>
        <v/>
      </c>
      <c r="J5713" s="30"/>
      <c r="K5713" s="27"/>
      <c r="L5713" s="59" t="str">
        <f t="shared" si="1341"/>
        <v/>
      </c>
      <c r="M5713" s="62" t="str">
        <f t="shared" si="1342"/>
        <v/>
      </c>
      <c r="N5713" s="52" t="str">
        <f t="shared" si="1343"/>
        <v/>
      </c>
      <c r="O5713" s="53" t="str">
        <f t="shared" si="1344"/>
        <v/>
      </c>
      <c r="P5713" s="33" t="str">
        <f t="shared" si="1349"/>
        <v>-</v>
      </c>
      <c r="Q5713" s="50" t="str">
        <f t="shared" ca="1" si="1345"/>
        <v/>
      </c>
      <c r="R5713" s="52" t="str">
        <f t="shared" si="1346"/>
        <v/>
      </c>
      <c r="S5713" s="53" t="str">
        <f t="shared" si="1347"/>
        <v/>
      </c>
      <c r="T5713" s="78" t="str">
        <f t="shared" si="1348"/>
        <v/>
      </c>
    </row>
    <row r="5714" spans="2:20" ht="15.25" x14ac:dyDescent="0.2">
      <c r="B5714" s="29" t="str">
        <f t="shared" si="1337"/>
        <v/>
      </c>
      <c r="C5714" s="18">
        <f t="shared" si="1335"/>
        <v>50909</v>
      </c>
      <c r="D5714" s="20" t="str">
        <f t="shared" si="1336"/>
        <v>Jeudi</v>
      </c>
      <c r="E5714" s="43" t="str">
        <f t="shared" si="1338"/>
        <v>MAI 2039</v>
      </c>
      <c r="F5714" s="48">
        <f t="shared" si="1339"/>
        <v>0</v>
      </c>
      <c r="G5714" s="26"/>
      <c r="H5714" s="26"/>
      <c r="I5714" s="45" t="str">
        <f t="shared" si="1340"/>
        <v/>
      </c>
      <c r="J5714" s="30"/>
      <c r="K5714" s="27"/>
      <c r="L5714" s="59" t="str">
        <f t="shared" si="1341"/>
        <v/>
      </c>
      <c r="M5714" s="62" t="str">
        <f t="shared" si="1342"/>
        <v/>
      </c>
      <c r="N5714" s="52" t="str">
        <f t="shared" si="1343"/>
        <v/>
      </c>
      <c r="O5714" s="53" t="str">
        <f t="shared" si="1344"/>
        <v/>
      </c>
      <c r="P5714" s="33" t="str">
        <f t="shared" si="1349"/>
        <v>-</v>
      </c>
      <c r="Q5714" s="50" t="str">
        <f t="shared" ca="1" si="1345"/>
        <v/>
      </c>
      <c r="R5714" s="52" t="str">
        <f t="shared" si="1346"/>
        <v/>
      </c>
      <c r="S5714" s="53" t="str">
        <f t="shared" si="1347"/>
        <v/>
      </c>
      <c r="T5714" s="78" t="str">
        <f t="shared" si="1348"/>
        <v/>
      </c>
    </row>
    <row r="5715" spans="2:20" ht="15.25" x14ac:dyDescent="0.2">
      <c r="B5715" s="29" t="str">
        <f t="shared" si="1337"/>
        <v/>
      </c>
      <c r="C5715" s="18">
        <f t="shared" si="1335"/>
        <v>50910</v>
      </c>
      <c r="D5715" s="20" t="str">
        <f t="shared" si="1336"/>
        <v>Vendredi</v>
      </c>
      <c r="E5715" s="43" t="str">
        <f t="shared" si="1338"/>
        <v>MAI 2039</v>
      </c>
      <c r="F5715" s="48">
        <f t="shared" si="1339"/>
        <v>0</v>
      </c>
      <c r="G5715" s="26"/>
      <c r="H5715" s="26"/>
      <c r="I5715" s="45" t="str">
        <f t="shared" si="1340"/>
        <v/>
      </c>
      <c r="J5715" s="30"/>
      <c r="K5715" s="27"/>
      <c r="L5715" s="59" t="str">
        <f t="shared" si="1341"/>
        <v/>
      </c>
      <c r="M5715" s="62" t="str">
        <f t="shared" si="1342"/>
        <v/>
      </c>
      <c r="N5715" s="52" t="str">
        <f t="shared" si="1343"/>
        <v/>
      </c>
      <c r="O5715" s="53" t="str">
        <f t="shared" si="1344"/>
        <v/>
      </c>
      <c r="P5715" s="33" t="str">
        <f t="shared" si="1349"/>
        <v>-</v>
      </c>
      <c r="Q5715" s="50" t="str">
        <f t="shared" ca="1" si="1345"/>
        <v/>
      </c>
      <c r="R5715" s="52" t="str">
        <f t="shared" si="1346"/>
        <v/>
      </c>
      <c r="S5715" s="53" t="str">
        <f t="shared" si="1347"/>
        <v/>
      </c>
      <c r="T5715" s="78" t="str">
        <f t="shared" si="1348"/>
        <v/>
      </c>
    </row>
    <row r="5716" spans="2:20" ht="15.25" x14ac:dyDescent="0.2">
      <c r="B5716" s="29" t="str">
        <f t="shared" si="1337"/>
        <v/>
      </c>
      <c r="C5716" s="18">
        <f t="shared" si="1335"/>
        <v>50911</v>
      </c>
      <c r="D5716" s="20" t="str">
        <f t="shared" si="1336"/>
        <v>Samedi</v>
      </c>
      <c r="E5716" s="43" t="str">
        <f t="shared" si="1338"/>
        <v>MAI 2039</v>
      </c>
      <c r="F5716" s="48">
        <f t="shared" si="1339"/>
        <v>0</v>
      </c>
      <c r="G5716" s="26"/>
      <c r="H5716" s="26"/>
      <c r="I5716" s="45" t="str">
        <f t="shared" si="1340"/>
        <v/>
      </c>
      <c r="J5716" s="30"/>
      <c r="K5716" s="27"/>
      <c r="L5716" s="59" t="str">
        <f t="shared" si="1341"/>
        <v/>
      </c>
      <c r="M5716" s="62" t="str">
        <f t="shared" si="1342"/>
        <v/>
      </c>
      <c r="N5716" s="52" t="str">
        <f t="shared" si="1343"/>
        <v/>
      </c>
      <c r="O5716" s="53" t="str">
        <f t="shared" si="1344"/>
        <v/>
      </c>
      <c r="P5716" s="33" t="str">
        <f t="shared" si="1349"/>
        <v>-</v>
      </c>
      <c r="Q5716" s="50" t="str">
        <f t="shared" ca="1" si="1345"/>
        <v/>
      </c>
      <c r="R5716" s="52" t="str">
        <f t="shared" si="1346"/>
        <v/>
      </c>
      <c r="S5716" s="53" t="str">
        <f t="shared" si="1347"/>
        <v/>
      </c>
      <c r="T5716" s="78" t="str">
        <f t="shared" si="1348"/>
        <v/>
      </c>
    </row>
    <row r="5717" spans="2:20" ht="15.25" x14ac:dyDescent="0.2">
      <c r="B5717" s="29" t="str">
        <f t="shared" si="1337"/>
        <v/>
      </c>
      <c r="C5717" s="18">
        <f t="shared" si="1335"/>
        <v>50912</v>
      </c>
      <c r="D5717" s="20" t="str">
        <f t="shared" si="1336"/>
        <v>Dimanche</v>
      </c>
      <c r="E5717" s="43" t="str">
        <f t="shared" si="1338"/>
        <v>MAI 2039</v>
      </c>
      <c r="F5717" s="48">
        <f t="shared" si="1339"/>
        <v>0</v>
      </c>
      <c r="G5717" s="26"/>
      <c r="H5717" s="26"/>
      <c r="I5717" s="45" t="str">
        <f t="shared" si="1340"/>
        <v/>
      </c>
      <c r="J5717" s="30"/>
      <c r="K5717" s="27"/>
      <c r="L5717" s="59" t="str">
        <f t="shared" si="1341"/>
        <v/>
      </c>
      <c r="M5717" s="62" t="str">
        <f t="shared" si="1342"/>
        <v/>
      </c>
      <c r="N5717" s="52">
        <f t="shared" si="1343"/>
        <v>0</v>
      </c>
      <c r="O5717" s="53">
        <f t="shared" si="1344"/>
        <v>0</v>
      </c>
      <c r="P5717" s="33" t="str">
        <f t="shared" si="1349"/>
        <v>-</v>
      </c>
      <c r="Q5717" s="50" t="str">
        <f t="shared" ca="1" si="1345"/>
        <v/>
      </c>
      <c r="R5717" s="52" t="str">
        <f t="shared" si="1346"/>
        <v/>
      </c>
      <c r="S5717" s="53" t="str">
        <f t="shared" si="1347"/>
        <v/>
      </c>
      <c r="T5717" s="78" t="str">
        <f t="shared" si="1348"/>
        <v/>
      </c>
    </row>
    <row r="5718" spans="2:20" ht="15.25" x14ac:dyDescent="0.2">
      <c r="B5718" s="29" t="str">
        <f t="shared" si="1337"/>
        <v/>
      </c>
      <c r="C5718" s="18">
        <f t="shared" si="1335"/>
        <v>50913</v>
      </c>
      <c r="D5718" s="20" t="str">
        <f t="shared" si="1336"/>
        <v>Lundi</v>
      </c>
      <c r="E5718" s="43" t="str">
        <f t="shared" si="1338"/>
        <v>MAI 2039</v>
      </c>
      <c r="F5718" s="48">
        <f t="shared" si="1339"/>
        <v>0</v>
      </c>
      <c r="G5718" s="26"/>
      <c r="H5718" s="26"/>
      <c r="I5718" s="45" t="str">
        <f t="shared" si="1340"/>
        <v/>
      </c>
      <c r="J5718" s="30"/>
      <c r="K5718" s="27"/>
      <c r="L5718" s="59" t="str">
        <f t="shared" si="1341"/>
        <v/>
      </c>
      <c r="M5718" s="62" t="str">
        <f t="shared" si="1342"/>
        <v/>
      </c>
      <c r="N5718" s="52" t="str">
        <f t="shared" si="1343"/>
        <v/>
      </c>
      <c r="O5718" s="53" t="str">
        <f t="shared" si="1344"/>
        <v/>
      </c>
      <c r="P5718" s="33" t="str">
        <f t="shared" si="1349"/>
        <v>-</v>
      </c>
      <c r="Q5718" s="50" t="str">
        <f t="shared" ca="1" si="1345"/>
        <v/>
      </c>
      <c r="R5718" s="52" t="str">
        <f t="shared" si="1346"/>
        <v/>
      </c>
      <c r="S5718" s="53" t="str">
        <f t="shared" si="1347"/>
        <v/>
      </c>
      <c r="T5718" s="78" t="str">
        <f t="shared" si="1348"/>
        <v/>
      </c>
    </row>
    <row r="5719" spans="2:20" ht="15.25" x14ac:dyDescent="0.2">
      <c r="B5719" s="29" t="str">
        <f t="shared" si="1337"/>
        <v/>
      </c>
      <c r="C5719" s="18">
        <f t="shared" si="1335"/>
        <v>50914</v>
      </c>
      <c r="D5719" s="20" t="str">
        <f t="shared" si="1336"/>
        <v>Mardi</v>
      </c>
      <c r="E5719" s="43" t="str">
        <f t="shared" si="1338"/>
        <v>MAI 2039</v>
      </c>
      <c r="F5719" s="48">
        <f t="shared" si="1339"/>
        <v>0</v>
      </c>
      <c r="G5719" s="26"/>
      <c r="H5719" s="26"/>
      <c r="I5719" s="45" t="str">
        <f t="shared" si="1340"/>
        <v/>
      </c>
      <c r="J5719" s="30"/>
      <c r="K5719" s="27"/>
      <c r="L5719" s="59" t="str">
        <f t="shared" si="1341"/>
        <v/>
      </c>
      <c r="M5719" s="62" t="str">
        <f t="shared" si="1342"/>
        <v/>
      </c>
      <c r="N5719" s="52" t="str">
        <f t="shared" si="1343"/>
        <v/>
      </c>
      <c r="O5719" s="53" t="str">
        <f t="shared" si="1344"/>
        <v/>
      </c>
      <c r="P5719" s="33" t="str">
        <f t="shared" si="1349"/>
        <v>-</v>
      </c>
      <c r="Q5719" s="50" t="str">
        <f t="shared" ca="1" si="1345"/>
        <v/>
      </c>
      <c r="R5719" s="52" t="str">
        <f t="shared" si="1346"/>
        <v/>
      </c>
      <c r="S5719" s="53" t="str">
        <f t="shared" si="1347"/>
        <v/>
      </c>
      <c r="T5719" s="78" t="str">
        <f t="shared" si="1348"/>
        <v/>
      </c>
    </row>
    <row r="5720" spans="2:20" ht="15.25" x14ac:dyDescent="0.2">
      <c r="B5720" s="29" t="str">
        <f t="shared" si="1337"/>
        <v/>
      </c>
      <c r="C5720" s="18">
        <f t="shared" si="1335"/>
        <v>50915</v>
      </c>
      <c r="D5720" s="20" t="str">
        <f t="shared" si="1336"/>
        <v>Mercredi</v>
      </c>
      <c r="E5720" s="43" t="str">
        <f t="shared" si="1338"/>
        <v>MAI 2039</v>
      </c>
      <c r="F5720" s="48">
        <f t="shared" si="1339"/>
        <v>0</v>
      </c>
      <c r="G5720" s="26"/>
      <c r="H5720" s="26"/>
      <c r="I5720" s="45" t="str">
        <f t="shared" si="1340"/>
        <v/>
      </c>
      <c r="J5720" s="30"/>
      <c r="K5720" s="27"/>
      <c r="L5720" s="59" t="str">
        <f t="shared" si="1341"/>
        <v/>
      </c>
      <c r="M5720" s="62" t="str">
        <f t="shared" si="1342"/>
        <v/>
      </c>
      <c r="N5720" s="52" t="str">
        <f t="shared" si="1343"/>
        <v/>
      </c>
      <c r="O5720" s="53" t="str">
        <f t="shared" si="1344"/>
        <v/>
      </c>
      <c r="P5720" s="33" t="str">
        <f t="shared" si="1349"/>
        <v>-</v>
      </c>
      <c r="Q5720" s="50" t="str">
        <f t="shared" ca="1" si="1345"/>
        <v/>
      </c>
      <c r="R5720" s="52" t="str">
        <f t="shared" si="1346"/>
        <v/>
      </c>
      <c r="S5720" s="53" t="str">
        <f t="shared" si="1347"/>
        <v/>
      </c>
      <c r="T5720" s="78" t="str">
        <f t="shared" si="1348"/>
        <v/>
      </c>
    </row>
    <row r="5721" spans="2:20" ht="15.25" x14ac:dyDescent="0.2">
      <c r="B5721" s="29" t="str">
        <f t="shared" si="1337"/>
        <v/>
      </c>
      <c r="C5721" s="18">
        <f t="shared" si="1335"/>
        <v>50916</v>
      </c>
      <c r="D5721" s="20" t="str">
        <f t="shared" si="1336"/>
        <v>Jeudi</v>
      </c>
      <c r="E5721" s="43" t="str">
        <f t="shared" si="1338"/>
        <v>MAI 2039</v>
      </c>
      <c r="F5721" s="48">
        <f t="shared" si="1339"/>
        <v>0</v>
      </c>
      <c r="G5721" s="26"/>
      <c r="H5721" s="26"/>
      <c r="I5721" s="45" t="str">
        <f t="shared" si="1340"/>
        <v/>
      </c>
      <c r="J5721" s="30"/>
      <c r="K5721" s="27"/>
      <c r="L5721" s="59" t="str">
        <f t="shared" si="1341"/>
        <v/>
      </c>
      <c r="M5721" s="62" t="str">
        <f t="shared" si="1342"/>
        <v/>
      </c>
      <c r="N5721" s="52" t="str">
        <f t="shared" si="1343"/>
        <v/>
      </c>
      <c r="O5721" s="53" t="str">
        <f t="shared" si="1344"/>
        <v/>
      </c>
      <c r="P5721" s="33" t="str">
        <f t="shared" si="1349"/>
        <v>-</v>
      </c>
      <c r="Q5721" s="50" t="str">
        <f t="shared" ca="1" si="1345"/>
        <v/>
      </c>
      <c r="R5721" s="52" t="str">
        <f t="shared" si="1346"/>
        <v/>
      </c>
      <c r="S5721" s="53" t="str">
        <f t="shared" si="1347"/>
        <v/>
      </c>
      <c r="T5721" s="78" t="str">
        <f t="shared" si="1348"/>
        <v/>
      </c>
    </row>
    <row r="5722" spans="2:20" ht="15.25" x14ac:dyDescent="0.2">
      <c r="B5722" s="29" t="str">
        <f t="shared" si="1337"/>
        <v/>
      </c>
      <c r="C5722" s="18">
        <f t="shared" si="1335"/>
        <v>50917</v>
      </c>
      <c r="D5722" s="20" t="str">
        <f t="shared" si="1336"/>
        <v>Vendredi</v>
      </c>
      <c r="E5722" s="43" t="str">
        <f t="shared" si="1338"/>
        <v>MAI 2039</v>
      </c>
      <c r="F5722" s="48">
        <f t="shared" si="1339"/>
        <v>0</v>
      </c>
      <c r="G5722" s="26"/>
      <c r="H5722" s="26"/>
      <c r="I5722" s="45" t="str">
        <f t="shared" si="1340"/>
        <v/>
      </c>
      <c r="J5722" s="30"/>
      <c r="K5722" s="27"/>
      <c r="L5722" s="59" t="str">
        <f t="shared" si="1341"/>
        <v/>
      </c>
      <c r="M5722" s="62" t="str">
        <f t="shared" si="1342"/>
        <v/>
      </c>
      <c r="N5722" s="52" t="str">
        <f t="shared" si="1343"/>
        <v/>
      </c>
      <c r="O5722" s="53" t="str">
        <f t="shared" si="1344"/>
        <v/>
      </c>
      <c r="P5722" s="33" t="str">
        <f t="shared" si="1349"/>
        <v>-</v>
      </c>
      <c r="Q5722" s="50" t="str">
        <f t="shared" ca="1" si="1345"/>
        <v/>
      </c>
      <c r="R5722" s="52" t="str">
        <f t="shared" si="1346"/>
        <v/>
      </c>
      <c r="S5722" s="53" t="str">
        <f t="shared" si="1347"/>
        <v/>
      </c>
      <c r="T5722" s="78" t="str">
        <f t="shared" si="1348"/>
        <v/>
      </c>
    </row>
    <row r="5723" spans="2:20" ht="15.25" x14ac:dyDescent="0.2">
      <c r="B5723" s="29" t="str">
        <f t="shared" si="1337"/>
        <v/>
      </c>
      <c r="C5723" s="18">
        <f t="shared" si="1335"/>
        <v>50918</v>
      </c>
      <c r="D5723" s="20" t="str">
        <f t="shared" si="1336"/>
        <v>Samedi</v>
      </c>
      <c r="E5723" s="43" t="str">
        <f t="shared" si="1338"/>
        <v>MAI 2039</v>
      </c>
      <c r="F5723" s="48">
        <f t="shared" si="1339"/>
        <v>0</v>
      </c>
      <c r="G5723" s="26"/>
      <c r="H5723" s="26"/>
      <c r="I5723" s="45" t="str">
        <f t="shared" si="1340"/>
        <v/>
      </c>
      <c r="J5723" s="30"/>
      <c r="K5723" s="27"/>
      <c r="L5723" s="59" t="str">
        <f t="shared" si="1341"/>
        <v/>
      </c>
      <c r="M5723" s="62" t="str">
        <f t="shared" si="1342"/>
        <v/>
      </c>
      <c r="N5723" s="52" t="str">
        <f t="shared" si="1343"/>
        <v/>
      </c>
      <c r="O5723" s="53" t="str">
        <f t="shared" si="1344"/>
        <v/>
      </c>
      <c r="P5723" s="33" t="str">
        <f t="shared" si="1349"/>
        <v>-</v>
      </c>
      <c r="Q5723" s="50" t="str">
        <f t="shared" ca="1" si="1345"/>
        <v/>
      </c>
      <c r="R5723" s="52" t="str">
        <f t="shared" si="1346"/>
        <v/>
      </c>
      <c r="S5723" s="53" t="str">
        <f t="shared" si="1347"/>
        <v/>
      </c>
      <c r="T5723" s="78" t="str">
        <f t="shared" si="1348"/>
        <v/>
      </c>
    </row>
    <row r="5724" spans="2:20" ht="15.25" x14ac:dyDescent="0.2">
      <c r="B5724" s="29" t="str">
        <f t="shared" si="1337"/>
        <v/>
      </c>
      <c r="C5724" s="18">
        <f t="shared" si="1335"/>
        <v>50919</v>
      </c>
      <c r="D5724" s="20" t="str">
        <f t="shared" si="1336"/>
        <v>Dimanche</v>
      </c>
      <c r="E5724" s="43" t="str">
        <f t="shared" si="1338"/>
        <v>MAI 2039</v>
      </c>
      <c r="F5724" s="48">
        <f t="shared" si="1339"/>
        <v>0</v>
      </c>
      <c r="G5724" s="26"/>
      <c r="H5724" s="26"/>
      <c r="I5724" s="45" t="str">
        <f t="shared" si="1340"/>
        <v/>
      </c>
      <c r="J5724" s="30"/>
      <c r="K5724" s="27"/>
      <c r="L5724" s="59" t="str">
        <f t="shared" si="1341"/>
        <v/>
      </c>
      <c r="M5724" s="62" t="str">
        <f t="shared" si="1342"/>
        <v/>
      </c>
      <c r="N5724" s="52">
        <f t="shared" si="1343"/>
        <v>0</v>
      </c>
      <c r="O5724" s="53">
        <f t="shared" si="1344"/>
        <v>0</v>
      </c>
      <c r="P5724" s="33" t="str">
        <f t="shared" si="1349"/>
        <v>-</v>
      </c>
      <c r="Q5724" s="50" t="str">
        <f t="shared" ca="1" si="1345"/>
        <v/>
      </c>
      <c r="R5724" s="52" t="str">
        <f t="shared" si="1346"/>
        <v/>
      </c>
      <c r="S5724" s="53" t="str">
        <f t="shared" si="1347"/>
        <v/>
      </c>
      <c r="T5724" s="78" t="str">
        <f t="shared" si="1348"/>
        <v/>
      </c>
    </row>
    <row r="5725" spans="2:20" ht="15.25" x14ac:dyDescent="0.2">
      <c r="B5725" s="29" t="str">
        <f t="shared" si="1337"/>
        <v/>
      </c>
      <c r="C5725" s="18">
        <f t="shared" si="1335"/>
        <v>50920</v>
      </c>
      <c r="D5725" s="20" t="str">
        <f t="shared" si="1336"/>
        <v>Lundi</v>
      </c>
      <c r="E5725" s="43" t="str">
        <f t="shared" si="1338"/>
        <v>MAI 2039</v>
      </c>
      <c r="F5725" s="48">
        <f t="shared" si="1339"/>
        <v>0</v>
      </c>
      <c r="G5725" s="26"/>
      <c r="H5725" s="26"/>
      <c r="I5725" s="45" t="str">
        <f t="shared" si="1340"/>
        <v/>
      </c>
      <c r="J5725" s="30"/>
      <c r="K5725" s="27"/>
      <c r="L5725" s="59" t="str">
        <f t="shared" si="1341"/>
        <v/>
      </c>
      <c r="M5725" s="62" t="str">
        <f t="shared" si="1342"/>
        <v/>
      </c>
      <c r="N5725" s="52" t="str">
        <f t="shared" si="1343"/>
        <v/>
      </c>
      <c r="O5725" s="53" t="str">
        <f t="shared" si="1344"/>
        <v/>
      </c>
      <c r="P5725" s="33" t="str">
        <f t="shared" si="1349"/>
        <v>-</v>
      </c>
      <c r="Q5725" s="50" t="str">
        <f t="shared" ca="1" si="1345"/>
        <v/>
      </c>
      <c r="R5725" s="52" t="str">
        <f t="shared" si="1346"/>
        <v/>
      </c>
      <c r="S5725" s="53" t="str">
        <f t="shared" si="1347"/>
        <v/>
      </c>
      <c r="T5725" s="78" t="str">
        <f t="shared" si="1348"/>
        <v/>
      </c>
    </row>
    <row r="5726" spans="2:20" ht="15.25" x14ac:dyDescent="0.2">
      <c r="B5726" s="29" t="str">
        <f t="shared" si="1337"/>
        <v/>
      </c>
      <c r="C5726" s="18">
        <f t="shared" si="1335"/>
        <v>50921</v>
      </c>
      <c r="D5726" s="20" t="str">
        <f t="shared" si="1336"/>
        <v>Mardi</v>
      </c>
      <c r="E5726" s="43" t="str">
        <f t="shared" si="1338"/>
        <v>MAI 2039</v>
      </c>
      <c r="F5726" s="48">
        <f t="shared" si="1339"/>
        <v>0</v>
      </c>
      <c r="G5726" s="26"/>
      <c r="H5726" s="26"/>
      <c r="I5726" s="45" t="str">
        <f t="shared" si="1340"/>
        <v/>
      </c>
      <c r="J5726" s="30"/>
      <c r="K5726" s="27"/>
      <c r="L5726" s="59" t="str">
        <f t="shared" si="1341"/>
        <v/>
      </c>
      <c r="M5726" s="62" t="str">
        <f t="shared" si="1342"/>
        <v/>
      </c>
      <c r="N5726" s="52" t="str">
        <f t="shared" si="1343"/>
        <v/>
      </c>
      <c r="O5726" s="53" t="str">
        <f t="shared" si="1344"/>
        <v/>
      </c>
      <c r="P5726" s="33" t="str">
        <f t="shared" si="1349"/>
        <v>-</v>
      </c>
      <c r="Q5726" s="50" t="str">
        <f t="shared" ca="1" si="1345"/>
        <v/>
      </c>
      <c r="R5726" s="52" t="str">
        <f t="shared" si="1346"/>
        <v/>
      </c>
      <c r="S5726" s="53" t="str">
        <f t="shared" si="1347"/>
        <v/>
      </c>
      <c r="T5726" s="78" t="str">
        <f t="shared" si="1348"/>
        <v/>
      </c>
    </row>
    <row r="5727" spans="2:20" ht="15.25" x14ac:dyDescent="0.2">
      <c r="B5727" s="29" t="str">
        <f t="shared" si="1337"/>
        <v/>
      </c>
      <c r="C5727" s="18">
        <f t="shared" si="1335"/>
        <v>50922</v>
      </c>
      <c r="D5727" s="20" t="str">
        <f t="shared" si="1336"/>
        <v>Mercredi</v>
      </c>
      <c r="E5727" s="43" t="str">
        <f t="shared" si="1338"/>
        <v>JUIN 2039</v>
      </c>
      <c r="F5727" s="48">
        <f t="shared" si="1339"/>
        <v>0</v>
      </c>
      <c r="G5727" s="26"/>
      <c r="H5727" s="26"/>
      <c r="I5727" s="45" t="str">
        <f t="shared" si="1340"/>
        <v/>
      </c>
      <c r="J5727" s="30"/>
      <c r="K5727" s="27"/>
      <c r="L5727" s="59" t="str">
        <f t="shared" si="1341"/>
        <v/>
      </c>
      <c r="M5727" s="62" t="str">
        <f t="shared" si="1342"/>
        <v/>
      </c>
      <c r="N5727" s="52" t="str">
        <f t="shared" si="1343"/>
        <v/>
      </c>
      <c r="O5727" s="53" t="str">
        <f t="shared" si="1344"/>
        <v/>
      </c>
      <c r="P5727" s="33" t="str">
        <f t="shared" si="1349"/>
        <v>JUIN 2039</v>
      </c>
      <c r="Q5727" s="50" t="str">
        <f t="shared" ca="1" si="1345"/>
        <v/>
      </c>
      <c r="R5727" s="52">
        <f t="shared" ca="1" si="1346"/>
        <v>0</v>
      </c>
      <c r="S5727" s="53">
        <f t="shared" ca="1" si="1347"/>
        <v>0</v>
      </c>
      <c r="T5727" s="78" t="str">
        <f t="shared" si="1348"/>
        <v>JUIN 2039</v>
      </c>
    </row>
    <row r="5728" spans="2:20" ht="15.25" x14ac:dyDescent="0.2">
      <c r="B5728" s="29" t="str">
        <f t="shared" si="1337"/>
        <v/>
      </c>
      <c r="C5728" s="18">
        <f t="shared" si="1335"/>
        <v>50923</v>
      </c>
      <c r="D5728" s="20" t="str">
        <f t="shared" si="1336"/>
        <v>Jeudi</v>
      </c>
      <c r="E5728" s="43" t="str">
        <f t="shared" si="1338"/>
        <v>JUIN 2039</v>
      </c>
      <c r="F5728" s="48">
        <f t="shared" si="1339"/>
        <v>0</v>
      </c>
      <c r="G5728" s="26"/>
      <c r="H5728" s="26"/>
      <c r="I5728" s="45" t="str">
        <f t="shared" si="1340"/>
        <v/>
      </c>
      <c r="J5728" s="30"/>
      <c r="K5728" s="27"/>
      <c r="L5728" s="59" t="str">
        <f t="shared" si="1341"/>
        <v/>
      </c>
      <c r="M5728" s="62" t="str">
        <f t="shared" si="1342"/>
        <v/>
      </c>
      <c r="N5728" s="52" t="str">
        <f t="shared" si="1343"/>
        <v/>
      </c>
      <c r="O5728" s="53" t="str">
        <f t="shared" si="1344"/>
        <v/>
      </c>
      <c r="P5728" s="33" t="str">
        <f t="shared" si="1349"/>
        <v>-</v>
      </c>
      <c r="Q5728" s="50" t="str">
        <f t="shared" ca="1" si="1345"/>
        <v/>
      </c>
      <c r="R5728" s="52" t="str">
        <f t="shared" si="1346"/>
        <v/>
      </c>
      <c r="S5728" s="53" t="str">
        <f t="shared" si="1347"/>
        <v/>
      </c>
      <c r="T5728" s="78" t="str">
        <f t="shared" si="1348"/>
        <v/>
      </c>
    </row>
    <row r="5729" spans="2:20" ht="15.25" x14ac:dyDescent="0.2">
      <c r="B5729" s="29" t="str">
        <f t="shared" si="1337"/>
        <v/>
      </c>
      <c r="C5729" s="18">
        <f t="shared" si="1335"/>
        <v>50924</v>
      </c>
      <c r="D5729" s="20" t="str">
        <f t="shared" si="1336"/>
        <v>Vendredi</v>
      </c>
      <c r="E5729" s="43" t="str">
        <f t="shared" si="1338"/>
        <v>JUIN 2039</v>
      </c>
      <c r="F5729" s="48">
        <f t="shared" si="1339"/>
        <v>0</v>
      </c>
      <c r="G5729" s="26"/>
      <c r="H5729" s="26"/>
      <c r="I5729" s="45" t="str">
        <f t="shared" si="1340"/>
        <v/>
      </c>
      <c r="J5729" s="30"/>
      <c r="K5729" s="27"/>
      <c r="L5729" s="59" t="str">
        <f t="shared" si="1341"/>
        <v/>
      </c>
      <c r="M5729" s="62" t="str">
        <f t="shared" si="1342"/>
        <v/>
      </c>
      <c r="N5729" s="52" t="str">
        <f t="shared" si="1343"/>
        <v/>
      </c>
      <c r="O5729" s="53" t="str">
        <f t="shared" si="1344"/>
        <v/>
      </c>
      <c r="P5729" s="33" t="str">
        <f t="shared" si="1349"/>
        <v>-</v>
      </c>
      <c r="Q5729" s="50" t="str">
        <f t="shared" ca="1" si="1345"/>
        <v/>
      </c>
      <c r="R5729" s="52" t="str">
        <f t="shared" si="1346"/>
        <v/>
      </c>
      <c r="S5729" s="53" t="str">
        <f t="shared" si="1347"/>
        <v/>
      </c>
      <c r="T5729" s="78" t="str">
        <f t="shared" si="1348"/>
        <v/>
      </c>
    </row>
    <row r="5730" spans="2:20" ht="15.25" x14ac:dyDescent="0.2">
      <c r="B5730" s="29" t="str">
        <f t="shared" si="1337"/>
        <v/>
      </c>
      <c r="C5730" s="18">
        <f t="shared" si="1335"/>
        <v>50925</v>
      </c>
      <c r="D5730" s="20" t="str">
        <f t="shared" si="1336"/>
        <v>Samedi</v>
      </c>
      <c r="E5730" s="43" t="str">
        <f t="shared" si="1338"/>
        <v>JUIN 2039</v>
      </c>
      <c r="F5730" s="48">
        <f t="shared" si="1339"/>
        <v>0</v>
      </c>
      <c r="G5730" s="26"/>
      <c r="H5730" s="26"/>
      <c r="I5730" s="45" t="str">
        <f t="shared" si="1340"/>
        <v/>
      </c>
      <c r="J5730" s="30"/>
      <c r="K5730" s="27"/>
      <c r="L5730" s="59" t="str">
        <f t="shared" si="1341"/>
        <v/>
      </c>
      <c r="M5730" s="62" t="str">
        <f t="shared" si="1342"/>
        <v/>
      </c>
      <c r="N5730" s="52" t="str">
        <f t="shared" si="1343"/>
        <v/>
      </c>
      <c r="O5730" s="53" t="str">
        <f t="shared" si="1344"/>
        <v/>
      </c>
      <c r="P5730" s="33" t="str">
        <f t="shared" si="1349"/>
        <v>-</v>
      </c>
      <c r="Q5730" s="50" t="str">
        <f t="shared" ca="1" si="1345"/>
        <v/>
      </c>
      <c r="R5730" s="52" t="str">
        <f t="shared" si="1346"/>
        <v/>
      </c>
      <c r="S5730" s="53" t="str">
        <f t="shared" si="1347"/>
        <v/>
      </c>
      <c r="T5730" s="78" t="str">
        <f t="shared" si="1348"/>
        <v/>
      </c>
    </row>
    <row r="5731" spans="2:20" ht="15.25" x14ac:dyDescent="0.2">
      <c r="B5731" s="29" t="str">
        <f t="shared" si="1337"/>
        <v/>
      </c>
      <c r="C5731" s="18">
        <f t="shared" si="1335"/>
        <v>50926</v>
      </c>
      <c r="D5731" s="20" t="str">
        <f t="shared" si="1336"/>
        <v>Dimanche</v>
      </c>
      <c r="E5731" s="43" t="str">
        <f t="shared" si="1338"/>
        <v>JUIN 2039</v>
      </c>
      <c r="F5731" s="48">
        <f t="shared" si="1339"/>
        <v>0</v>
      </c>
      <c r="G5731" s="26"/>
      <c r="H5731" s="26"/>
      <c r="I5731" s="45" t="str">
        <f t="shared" si="1340"/>
        <v/>
      </c>
      <c r="J5731" s="30"/>
      <c r="K5731" s="27"/>
      <c r="L5731" s="59" t="str">
        <f t="shared" si="1341"/>
        <v/>
      </c>
      <c r="M5731" s="62" t="str">
        <f t="shared" si="1342"/>
        <v/>
      </c>
      <c r="N5731" s="52">
        <f t="shared" si="1343"/>
        <v>0</v>
      </c>
      <c r="O5731" s="53">
        <f t="shared" si="1344"/>
        <v>0</v>
      </c>
      <c r="P5731" s="33" t="str">
        <f t="shared" si="1349"/>
        <v>-</v>
      </c>
      <c r="Q5731" s="50" t="str">
        <f t="shared" ca="1" si="1345"/>
        <v/>
      </c>
      <c r="R5731" s="52" t="str">
        <f t="shared" si="1346"/>
        <v/>
      </c>
      <c r="S5731" s="53" t="str">
        <f t="shared" si="1347"/>
        <v/>
      </c>
      <c r="T5731" s="78" t="str">
        <f t="shared" si="1348"/>
        <v/>
      </c>
    </row>
    <row r="5732" spans="2:20" ht="15.25" x14ac:dyDescent="0.2">
      <c r="B5732" s="29" t="str">
        <f t="shared" si="1337"/>
        <v/>
      </c>
      <c r="C5732" s="18">
        <f t="shared" si="1335"/>
        <v>50927</v>
      </c>
      <c r="D5732" s="20" t="str">
        <f t="shared" si="1336"/>
        <v>Lundi</v>
      </c>
      <c r="E5732" s="43" t="str">
        <f t="shared" si="1338"/>
        <v>JUIN 2039</v>
      </c>
      <c r="F5732" s="48">
        <f t="shared" si="1339"/>
        <v>0</v>
      </c>
      <c r="G5732" s="26"/>
      <c r="H5732" s="26"/>
      <c r="I5732" s="45" t="str">
        <f t="shared" si="1340"/>
        <v/>
      </c>
      <c r="J5732" s="30"/>
      <c r="K5732" s="27"/>
      <c r="L5732" s="59" t="str">
        <f t="shared" si="1341"/>
        <v/>
      </c>
      <c r="M5732" s="62" t="str">
        <f t="shared" si="1342"/>
        <v/>
      </c>
      <c r="N5732" s="52" t="str">
        <f t="shared" si="1343"/>
        <v/>
      </c>
      <c r="O5732" s="53" t="str">
        <f t="shared" si="1344"/>
        <v/>
      </c>
      <c r="P5732" s="33" t="str">
        <f t="shared" si="1349"/>
        <v>-</v>
      </c>
      <c r="Q5732" s="50" t="str">
        <f t="shared" ca="1" si="1345"/>
        <v/>
      </c>
      <c r="R5732" s="52" t="str">
        <f t="shared" si="1346"/>
        <v/>
      </c>
      <c r="S5732" s="53" t="str">
        <f t="shared" si="1347"/>
        <v/>
      </c>
      <c r="T5732" s="78" t="str">
        <f t="shared" si="1348"/>
        <v/>
      </c>
    </row>
    <row r="5733" spans="2:20" ht="15.25" x14ac:dyDescent="0.2">
      <c r="B5733" s="29" t="str">
        <f t="shared" si="1337"/>
        <v/>
      </c>
      <c r="C5733" s="18">
        <f t="shared" si="1335"/>
        <v>50928</v>
      </c>
      <c r="D5733" s="20" t="str">
        <f t="shared" si="1336"/>
        <v>Mardi</v>
      </c>
      <c r="E5733" s="43" t="str">
        <f t="shared" si="1338"/>
        <v>JUIN 2039</v>
      </c>
      <c r="F5733" s="48">
        <f t="shared" si="1339"/>
        <v>0</v>
      </c>
      <c r="G5733" s="26"/>
      <c r="H5733" s="26"/>
      <c r="I5733" s="45" t="str">
        <f t="shared" si="1340"/>
        <v/>
      </c>
      <c r="J5733" s="30"/>
      <c r="K5733" s="27"/>
      <c r="L5733" s="59" t="str">
        <f t="shared" si="1341"/>
        <v/>
      </c>
      <c r="M5733" s="62" t="str">
        <f t="shared" si="1342"/>
        <v/>
      </c>
      <c r="N5733" s="52" t="str">
        <f t="shared" si="1343"/>
        <v/>
      </c>
      <c r="O5733" s="53" t="str">
        <f t="shared" si="1344"/>
        <v/>
      </c>
      <c r="P5733" s="33" t="str">
        <f t="shared" si="1349"/>
        <v>-</v>
      </c>
      <c r="Q5733" s="50" t="str">
        <f t="shared" ca="1" si="1345"/>
        <v/>
      </c>
      <c r="R5733" s="52" t="str">
        <f t="shared" si="1346"/>
        <v/>
      </c>
      <c r="S5733" s="53" t="str">
        <f t="shared" si="1347"/>
        <v/>
      </c>
      <c r="T5733" s="78" t="str">
        <f t="shared" si="1348"/>
        <v/>
      </c>
    </row>
    <row r="5734" spans="2:20" ht="15.25" x14ac:dyDescent="0.2">
      <c r="B5734" s="29" t="str">
        <f t="shared" si="1337"/>
        <v/>
      </c>
      <c r="C5734" s="18">
        <f t="shared" si="1335"/>
        <v>50929</v>
      </c>
      <c r="D5734" s="20" t="str">
        <f t="shared" si="1336"/>
        <v>Mercredi</v>
      </c>
      <c r="E5734" s="43" t="str">
        <f t="shared" si="1338"/>
        <v>JUIN 2039</v>
      </c>
      <c r="F5734" s="48">
        <f t="shared" si="1339"/>
        <v>0</v>
      </c>
      <c r="G5734" s="26"/>
      <c r="H5734" s="26"/>
      <c r="I5734" s="45" t="str">
        <f t="shared" si="1340"/>
        <v/>
      </c>
      <c r="J5734" s="30"/>
      <c r="K5734" s="27"/>
      <c r="L5734" s="59" t="str">
        <f t="shared" si="1341"/>
        <v/>
      </c>
      <c r="M5734" s="62" t="str">
        <f t="shared" si="1342"/>
        <v/>
      </c>
      <c r="N5734" s="52" t="str">
        <f t="shared" si="1343"/>
        <v/>
      </c>
      <c r="O5734" s="53" t="str">
        <f t="shared" si="1344"/>
        <v/>
      </c>
      <c r="P5734" s="33" t="str">
        <f t="shared" si="1349"/>
        <v>-</v>
      </c>
      <c r="Q5734" s="50" t="str">
        <f t="shared" ca="1" si="1345"/>
        <v/>
      </c>
      <c r="R5734" s="52" t="str">
        <f t="shared" si="1346"/>
        <v/>
      </c>
      <c r="S5734" s="53" t="str">
        <f t="shared" si="1347"/>
        <v/>
      </c>
      <c r="T5734" s="78" t="str">
        <f t="shared" si="1348"/>
        <v/>
      </c>
    </row>
    <row r="5735" spans="2:20" ht="15.25" x14ac:dyDescent="0.2">
      <c r="B5735" s="29" t="str">
        <f t="shared" si="1337"/>
        <v/>
      </c>
      <c r="C5735" s="18">
        <f t="shared" si="1335"/>
        <v>50930</v>
      </c>
      <c r="D5735" s="20" t="str">
        <f t="shared" si="1336"/>
        <v>Jeudi</v>
      </c>
      <c r="E5735" s="43" t="str">
        <f t="shared" si="1338"/>
        <v>JUIN 2039</v>
      </c>
      <c r="F5735" s="48">
        <f t="shared" si="1339"/>
        <v>0</v>
      </c>
      <c r="G5735" s="26"/>
      <c r="H5735" s="26"/>
      <c r="I5735" s="45" t="str">
        <f t="shared" si="1340"/>
        <v/>
      </c>
      <c r="J5735" s="30"/>
      <c r="K5735" s="27"/>
      <c r="L5735" s="59" t="str">
        <f t="shared" si="1341"/>
        <v/>
      </c>
      <c r="M5735" s="62" t="str">
        <f t="shared" si="1342"/>
        <v/>
      </c>
      <c r="N5735" s="52" t="str">
        <f t="shared" si="1343"/>
        <v/>
      </c>
      <c r="O5735" s="53" t="str">
        <f t="shared" si="1344"/>
        <v/>
      </c>
      <c r="P5735" s="33" t="str">
        <f t="shared" si="1349"/>
        <v>-</v>
      </c>
      <c r="Q5735" s="50" t="str">
        <f t="shared" ca="1" si="1345"/>
        <v/>
      </c>
      <c r="R5735" s="52" t="str">
        <f t="shared" si="1346"/>
        <v/>
      </c>
      <c r="S5735" s="53" t="str">
        <f t="shared" si="1347"/>
        <v/>
      </c>
      <c r="T5735" s="78" t="str">
        <f t="shared" si="1348"/>
        <v/>
      </c>
    </row>
    <row r="5736" spans="2:20" ht="15.25" x14ac:dyDescent="0.2">
      <c r="B5736" s="29" t="str">
        <f t="shared" si="1337"/>
        <v/>
      </c>
      <c r="C5736" s="18">
        <f t="shared" si="1335"/>
        <v>50931</v>
      </c>
      <c r="D5736" s="20" t="str">
        <f t="shared" si="1336"/>
        <v>Vendredi</v>
      </c>
      <c r="E5736" s="43" t="str">
        <f t="shared" si="1338"/>
        <v>JUIN 2039</v>
      </c>
      <c r="F5736" s="48">
        <f t="shared" si="1339"/>
        <v>0</v>
      </c>
      <c r="G5736" s="26"/>
      <c r="H5736" s="26"/>
      <c r="I5736" s="45" t="str">
        <f t="shared" si="1340"/>
        <v/>
      </c>
      <c r="J5736" s="30"/>
      <c r="K5736" s="27"/>
      <c r="L5736" s="59" t="str">
        <f t="shared" si="1341"/>
        <v/>
      </c>
      <c r="M5736" s="62" t="str">
        <f t="shared" si="1342"/>
        <v/>
      </c>
      <c r="N5736" s="52" t="str">
        <f t="shared" si="1343"/>
        <v/>
      </c>
      <c r="O5736" s="53" t="str">
        <f t="shared" si="1344"/>
        <v/>
      </c>
      <c r="P5736" s="33" t="str">
        <f t="shared" si="1349"/>
        <v>-</v>
      </c>
      <c r="Q5736" s="50" t="str">
        <f t="shared" ca="1" si="1345"/>
        <v/>
      </c>
      <c r="R5736" s="52" t="str">
        <f t="shared" si="1346"/>
        <v/>
      </c>
      <c r="S5736" s="53" t="str">
        <f t="shared" si="1347"/>
        <v/>
      </c>
      <c r="T5736" s="78" t="str">
        <f t="shared" si="1348"/>
        <v/>
      </c>
    </row>
    <row r="5737" spans="2:20" ht="15.25" x14ac:dyDescent="0.2">
      <c r="B5737" s="29" t="str">
        <f t="shared" si="1337"/>
        <v/>
      </c>
      <c r="C5737" s="18">
        <f t="shared" si="1335"/>
        <v>50932</v>
      </c>
      <c r="D5737" s="20" t="str">
        <f t="shared" si="1336"/>
        <v>Samedi</v>
      </c>
      <c r="E5737" s="43" t="str">
        <f t="shared" si="1338"/>
        <v>JUIN 2039</v>
      </c>
      <c r="F5737" s="48">
        <f t="shared" si="1339"/>
        <v>0</v>
      </c>
      <c r="G5737" s="26"/>
      <c r="H5737" s="26"/>
      <c r="I5737" s="45" t="str">
        <f t="shared" si="1340"/>
        <v/>
      </c>
      <c r="J5737" s="30"/>
      <c r="K5737" s="27"/>
      <c r="L5737" s="59" t="str">
        <f t="shared" si="1341"/>
        <v/>
      </c>
      <c r="M5737" s="62" t="str">
        <f t="shared" si="1342"/>
        <v/>
      </c>
      <c r="N5737" s="52" t="str">
        <f t="shared" si="1343"/>
        <v/>
      </c>
      <c r="O5737" s="53" t="str">
        <f t="shared" si="1344"/>
        <v/>
      </c>
      <c r="P5737" s="33" t="str">
        <f t="shared" si="1349"/>
        <v>-</v>
      </c>
      <c r="Q5737" s="50" t="str">
        <f t="shared" ca="1" si="1345"/>
        <v/>
      </c>
      <c r="R5737" s="52" t="str">
        <f t="shared" si="1346"/>
        <v/>
      </c>
      <c r="S5737" s="53" t="str">
        <f t="shared" si="1347"/>
        <v/>
      </c>
      <c r="T5737" s="78" t="str">
        <f t="shared" si="1348"/>
        <v/>
      </c>
    </row>
    <row r="5738" spans="2:20" ht="15.25" x14ac:dyDescent="0.2">
      <c r="B5738" s="29" t="str">
        <f t="shared" si="1337"/>
        <v/>
      </c>
      <c r="C5738" s="18">
        <f t="shared" ref="C5738:C5801" si="1350">IF(ISERROR(C5737+1),"",(C5737+1))</f>
        <v>50933</v>
      </c>
      <c r="D5738" s="20" t="str">
        <f t="shared" ref="D5738:D5801" si="1351">IF(ISERROR(VLOOKUP(WEEKDAY($C5738),$A$6380:$B$6386,2,0)),"",VLOOKUP(WEEKDAY($C5738),$A$6380:$B$6386,2,0))</f>
        <v>Dimanche</v>
      </c>
      <c r="E5738" s="43" t="str">
        <f t="shared" si="1338"/>
        <v>JUIN 2039</v>
      </c>
      <c r="F5738" s="48">
        <f t="shared" si="1339"/>
        <v>0</v>
      </c>
      <c r="G5738" s="26"/>
      <c r="H5738" s="26"/>
      <c r="I5738" s="45" t="str">
        <f t="shared" si="1340"/>
        <v/>
      </c>
      <c r="J5738" s="30"/>
      <c r="K5738" s="27"/>
      <c r="L5738" s="59" t="str">
        <f t="shared" si="1341"/>
        <v/>
      </c>
      <c r="M5738" s="62" t="str">
        <f t="shared" si="1342"/>
        <v/>
      </c>
      <c r="N5738" s="52">
        <f t="shared" si="1343"/>
        <v>0</v>
      </c>
      <c r="O5738" s="53">
        <f t="shared" si="1344"/>
        <v>0</v>
      </c>
      <c r="P5738" s="33" t="str">
        <f t="shared" si="1349"/>
        <v>-</v>
      </c>
      <c r="Q5738" s="50" t="str">
        <f t="shared" ca="1" si="1345"/>
        <v/>
      </c>
      <c r="R5738" s="52" t="str">
        <f t="shared" si="1346"/>
        <v/>
      </c>
      <c r="S5738" s="53" t="str">
        <f t="shared" si="1347"/>
        <v/>
      </c>
      <c r="T5738" s="78" t="str">
        <f t="shared" si="1348"/>
        <v/>
      </c>
    </row>
    <row r="5739" spans="2:20" ht="15.25" x14ac:dyDescent="0.2">
      <c r="B5739" s="29" t="str">
        <f t="shared" si="1337"/>
        <v/>
      </c>
      <c r="C5739" s="18">
        <f t="shared" si="1350"/>
        <v>50934</v>
      </c>
      <c r="D5739" s="20" t="str">
        <f t="shared" si="1351"/>
        <v>Lundi</v>
      </c>
      <c r="E5739" s="43" t="str">
        <f t="shared" si="1338"/>
        <v>JUIN 2039</v>
      </c>
      <c r="F5739" s="48">
        <f t="shared" si="1339"/>
        <v>0</v>
      </c>
      <c r="G5739" s="26"/>
      <c r="H5739" s="26"/>
      <c r="I5739" s="45" t="str">
        <f t="shared" si="1340"/>
        <v/>
      </c>
      <c r="J5739" s="30"/>
      <c r="K5739" s="27"/>
      <c r="L5739" s="59" t="str">
        <f t="shared" si="1341"/>
        <v/>
      </c>
      <c r="M5739" s="62" t="str">
        <f t="shared" si="1342"/>
        <v/>
      </c>
      <c r="N5739" s="52" t="str">
        <f t="shared" si="1343"/>
        <v/>
      </c>
      <c r="O5739" s="53" t="str">
        <f t="shared" si="1344"/>
        <v/>
      </c>
      <c r="P5739" s="33" t="str">
        <f t="shared" si="1349"/>
        <v>-</v>
      </c>
      <c r="Q5739" s="50" t="str">
        <f t="shared" ca="1" si="1345"/>
        <v/>
      </c>
      <c r="R5739" s="52" t="str">
        <f t="shared" si="1346"/>
        <v/>
      </c>
      <c r="S5739" s="53" t="str">
        <f t="shared" si="1347"/>
        <v/>
      </c>
      <c r="T5739" s="78" t="str">
        <f t="shared" si="1348"/>
        <v/>
      </c>
    </row>
    <row r="5740" spans="2:20" ht="15.25" x14ac:dyDescent="0.2">
      <c r="B5740" s="29" t="str">
        <f t="shared" si="1337"/>
        <v/>
      </c>
      <c r="C5740" s="18">
        <f t="shared" si="1350"/>
        <v>50935</v>
      </c>
      <c r="D5740" s="20" t="str">
        <f t="shared" si="1351"/>
        <v>Mardi</v>
      </c>
      <c r="E5740" s="43" t="str">
        <f t="shared" si="1338"/>
        <v>JUIN 2039</v>
      </c>
      <c r="F5740" s="48">
        <f t="shared" si="1339"/>
        <v>0</v>
      </c>
      <c r="G5740" s="26"/>
      <c r="H5740" s="26"/>
      <c r="I5740" s="45" t="str">
        <f t="shared" si="1340"/>
        <v/>
      </c>
      <c r="J5740" s="30"/>
      <c r="K5740" s="27"/>
      <c r="L5740" s="59" t="str">
        <f t="shared" si="1341"/>
        <v/>
      </c>
      <c r="M5740" s="62" t="str">
        <f t="shared" si="1342"/>
        <v/>
      </c>
      <c r="N5740" s="52" t="str">
        <f t="shared" si="1343"/>
        <v/>
      </c>
      <c r="O5740" s="53" t="str">
        <f t="shared" si="1344"/>
        <v/>
      </c>
      <c r="P5740" s="33" t="str">
        <f t="shared" si="1349"/>
        <v>-</v>
      </c>
      <c r="Q5740" s="50" t="str">
        <f t="shared" ca="1" si="1345"/>
        <v/>
      </c>
      <c r="R5740" s="52" t="str">
        <f t="shared" si="1346"/>
        <v/>
      </c>
      <c r="S5740" s="53" t="str">
        <f t="shared" si="1347"/>
        <v/>
      </c>
      <c r="T5740" s="78" t="str">
        <f t="shared" si="1348"/>
        <v/>
      </c>
    </row>
    <row r="5741" spans="2:20" ht="15.25" x14ac:dyDescent="0.2">
      <c r="B5741" s="29" t="str">
        <f t="shared" si="1337"/>
        <v/>
      </c>
      <c r="C5741" s="18">
        <f t="shared" si="1350"/>
        <v>50936</v>
      </c>
      <c r="D5741" s="20" t="str">
        <f t="shared" si="1351"/>
        <v>Mercredi</v>
      </c>
      <c r="E5741" s="43" t="str">
        <f t="shared" si="1338"/>
        <v>JUIN 2039</v>
      </c>
      <c r="F5741" s="48">
        <f t="shared" si="1339"/>
        <v>0</v>
      </c>
      <c r="G5741" s="26"/>
      <c r="H5741" s="26"/>
      <c r="I5741" s="45" t="str">
        <f t="shared" si="1340"/>
        <v/>
      </c>
      <c r="J5741" s="30"/>
      <c r="K5741" s="27"/>
      <c r="L5741" s="59" t="str">
        <f t="shared" si="1341"/>
        <v/>
      </c>
      <c r="M5741" s="62" t="str">
        <f t="shared" si="1342"/>
        <v/>
      </c>
      <c r="N5741" s="52" t="str">
        <f t="shared" si="1343"/>
        <v/>
      </c>
      <c r="O5741" s="53" t="str">
        <f t="shared" si="1344"/>
        <v/>
      </c>
      <c r="P5741" s="33" t="str">
        <f t="shared" si="1349"/>
        <v>-</v>
      </c>
      <c r="Q5741" s="50" t="str">
        <f t="shared" ca="1" si="1345"/>
        <v/>
      </c>
      <c r="R5741" s="52" t="str">
        <f t="shared" si="1346"/>
        <v/>
      </c>
      <c r="S5741" s="53" t="str">
        <f t="shared" si="1347"/>
        <v/>
      </c>
      <c r="T5741" s="78" t="str">
        <f t="shared" si="1348"/>
        <v/>
      </c>
    </row>
    <row r="5742" spans="2:20" ht="15.25" x14ac:dyDescent="0.2">
      <c r="B5742" s="29" t="str">
        <f t="shared" si="1337"/>
        <v/>
      </c>
      <c r="C5742" s="18">
        <f t="shared" si="1350"/>
        <v>50937</v>
      </c>
      <c r="D5742" s="20" t="str">
        <f t="shared" si="1351"/>
        <v>Jeudi</v>
      </c>
      <c r="E5742" s="43" t="str">
        <f t="shared" si="1338"/>
        <v>JUIN 2039</v>
      </c>
      <c r="F5742" s="48">
        <f t="shared" si="1339"/>
        <v>0</v>
      </c>
      <c r="G5742" s="26"/>
      <c r="H5742" s="26"/>
      <c r="I5742" s="45" t="str">
        <f t="shared" si="1340"/>
        <v/>
      </c>
      <c r="J5742" s="30"/>
      <c r="K5742" s="27"/>
      <c r="L5742" s="59" t="str">
        <f t="shared" si="1341"/>
        <v/>
      </c>
      <c r="M5742" s="62" t="str">
        <f t="shared" si="1342"/>
        <v/>
      </c>
      <c r="N5742" s="52" t="str">
        <f t="shared" si="1343"/>
        <v/>
      </c>
      <c r="O5742" s="53" t="str">
        <f t="shared" si="1344"/>
        <v/>
      </c>
      <c r="P5742" s="33" t="str">
        <f t="shared" si="1349"/>
        <v>-</v>
      </c>
      <c r="Q5742" s="50" t="str">
        <f t="shared" ca="1" si="1345"/>
        <v/>
      </c>
      <c r="R5742" s="52" t="str">
        <f t="shared" si="1346"/>
        <v/>
      </c>
      <c r="S5742" s="53" t="str">
        <f t="shared" si="1347"/>
        <v/>
      </c>
      <c r="T5742" s="78" t="str">
        <f t="shared" si="1348"/>
        <v/>
      </c>
    </row>
    <row r="5743" spans="2:20" ht="15.25" x14ac:dyDescent="0.2">
      <c r="B5743" s="29" t="str">
        <f t="shared" si="1337"/>
        <v/>
      </c>
      <c r="C5743" s="18">
        <f t="shared" si="1350"/>
        <v>50938</v>
      </c>
      <c r="D5743" s="20" t="str">
        <f t="shared" si="1351"/>
        <v>Vendredi</v>
      </c>
      <c r="E5743" s="43" t="str">
        <f t="shared" si="1338"/>
        <v>JUIN 2039</v>
      </c>
      <c r="F5743" s="48">
        <f t="shared" si="1339"/>
        <v>0</v>
      </c>
      <c r="G5743" s="26"/>
      <c r="H5743" s="26"/>
      <c r="I5743" s="45" t="str">
        <f t="shared" si="1340"/>
        <v/>
      </c>
      <c r="J5743" s="30"/>
      <c r="K5743" s="27"/>
      <c r="L5743" s="59" t="str">
        <f t="shared" si="1341"/>
        <v/>
      </c>
      <c r="M5743" s="62" t="str">
        <f t="shared" si="1342"/>
        <v/>
      </c>
      <c r="N5743" s="52" t="str">
        <f t="shared" si="1343"/>
        <v/>
      </c>
      <c r="O5743" s="53" t="str">
        <f t="shared" si="1344"/>
        <v/>
      </c>
      <c r="P5743" s="33" t="str">
        <f t="shared" si="1349"/>
        <v>-</v>
      </c>
      <c r="Q5743" s="50" t="str">
        <f t="shared" ca="1" si="1345"/>
        <v/>
      </c>
      <c r="R5743" s="52" t="str">
        <f t="shared" si="1346"/>
        <v/>
      </c>
      <c r="S5743" s="53" t="str">
        <f t="shared" si="1347"/>
        <v/>
      </c>
      <c r="T5743" s="78" t="str">
        <f t="shared" si="1348"/>
        <v/>
      </c>
    </row>
    <row r="5744" spans="2:20" ht="15.25" x14ac:dyDescent="0.2">
      <c r="B5744" s="29" t="str">
        <f t="shared" si="1337"/>
        <v/>
      </c>
      <c r="C5744" s="18">
        <f t="shared" si="1350"/>
        <v>50939</v>
      </c>
      <c r="D5744" s="20" t="str">
        <f t="shared" si="1351"/>
        <v>Samedi</v>
      </c>
      <c r="E5744" s="43" t="str">
        <f t="shared" si="1338"/>
        <v>JUIN 2039</v>
      </c>
      <c r="F5744" s="48">
        <f t="shared" si="1339"/>
        <v>0</v>
      </c>
      <c r="G5744" s="26"/>
      <c r="H5744" s="26"/>
      <c r="I5744" s="45" t="str">
        <f t="shared" si="1340"/>
        <v/>
      </c>
      <c r="J5744" s="30"/>
      <c r="K5744" s="27"/>
      <c r="L5744" s="59" t="str">
        <f t="shared" si="1341"/>
        <v/>
      </c>
      <c r="M5744" s="62" t="str">
        <f t="shared" si="1342"/>
        <v/>
      </c>
      <c r="N5744" s="52" t="str">
        <f t="shared" si="1343"/>
        <v/>
      </c>
      <c r="O5744" s="53" t="str">
        <f t="shared" si="1344"/>
        <v/>
      </c>
      <c r="P5744" s="33" t="str">
        <f t="shared" si="1349"/>
        <v>-</v>
      </c>
      <c r="Q5744" s="50" t="str">
        <f t="shared" ca="1" si="1345"/>
        <v/>
      </c>
      <c r="R5744" s="52" t="str">
        <f t="shared" si="1346"/>
        <v/>
      </c>
      <c r="S5744" s="53" t="str">
        <f t="shared" si="1347"/>
        <v/>
      </c>
      <c r="T5744" s="78" t="str">
        <f t="shared" si="1348"/>
        <v/>
      </c>
    </row>
    <row r="5745" spans="2:20" ht="15.25" x14ac:dyDescent="0.2">
      <c r="B5745" s="29" t="str">
        <f t="shared" si="1337"/>
        <v/>
      </c>
      <c r="C5745" s="18">
        <f t="shared" si="1350"/>
        <v>50940</v>
      </c>
      <c r="D5745" s="20" t="str">
        <f t="shared" si="1351"/>
        <v>Dimanche</v>
      </c>
      <c r="E5745" s="43" t="str">
        <f t="shared" si="1338"/>
        <v>JUIN 2039</v>
      </c>
      <c r="F5745" s="48">
        <f t="shared" si="1339"/>
        <v>0</v>
      </c>
      <c r="G5745" s="26"/>
      <c r="H5745" s="26"/>
      <c r="I5745" s="45" t="str">
        <f t="shared" si="1340"/>
        <v/>
      </c>
      <c r="J5745" s="30"/>
      <c r="K5745" s="27"/>
      <c r="L5745" s="59" t="str">
        <f t="shared" si="1341"/>
        <v/>
      </c>
      <c r="M5745" s="62" t="str">
        <f t="shared" si="1342"/>
        <v/>
      </c>
      <c r="N5745" s="52">
        <f t="shared" si="1343"/>
        <v>0</v>
      </c>
      <c r="O5745" s="53">
        <f t="shared" si="1344"/>
        <v>0</v>
      </c>
      <c r="P5745" s="33" t="str">
        <f t="shared" si="1349"/>
        <v>-</v>
      </c>
      <c r="Q5745" s="50" t="str">
        <f t="shared" ca="1" si="1345"/>
        <v/>
      </c>
      <c r="R5745" s="52" t="str">
        <f t="shared" si="1346"/>
        <v/>
      </c>
      <c r="S5745" s="53" t="str">
        <f t="shared" si="1347"/>
        <v/>
      </c>
      <c r="T5745" s="78" t="str">
        <f t="shared" si="1348"/>
        <v/>
      </c>
    </row>
    <row r="5746" spans="2:20" ht="15.25" x14ac:dyDescent="0.2">
      <c r="B5746" s="29" t="str">
        <f t="shared" si="1337"/>
        <v/>
      </c>
      <c r="C5746" s="18">
        <f t="shared" si="1350"/>
        <v>50941</v>
      </c>
      <c r="D5746" s="20" t="str">
        <f t="shared" si="1351"/>
        <v>Lundi</v>
      </c>
      <c r="E5746" s="43" t="str">
        <f t="shared" si="1338"/>
        <v>JUIN 2039</v>
      </c>
      <c r="F5746" s="48">
        <f t="shared" si="1339"/>
        <v>0</v>
      </c>
      <c r="G5746" s="26"/>
      <c r="H5746" s="26"/>
      <c r="I5746" s="45" t="str">
        <f t="shared" si="1340"/>
        <v/>
      </c>
      <c r="J5746" s="30"/>
      <c r="K5746" s="27"/>
      <c r="L5746" s="59" t="str">
        <f t="shared" si="1341"/>
        <v/>
      </c>
      <c r="M5746" s="62" t="str">
        <f t="shared" si="1342"/>
        <v/>
      </c>
      <c r="N5746" s="52" t="str">
        <f t="shared" si="1343"/>
        <v/>
      </c>
      <c r="O5746" s="53" t="str">
        <f t="shared" si="1344"/>
        <v/>
      </c>
      <c r="P5746" s="33" t="str">
        <f t="shared" si="1349"/>
        <v>-</v>
      </c>
      <c r="Q5746" s="50" t="str">
        <f t="shared" ca="1" si="1345"/>
        <v/>
      </c>
      <c r="R5746" s="52" t="str">
        <f t="shared" si="1346"/>
        <v/>
      </c>
      <c r="S5746" s="53" t="str">
        <f t="shared" si="1347"/>
        <v/>
      </c>
      <c r="T5746" s="78" t="str">
        <f t="shared" si="1348"/>
        <v/>
      </c>
    </row>
    <row r="5747" spans="2:20" ht="15.25" x14ac:dyDescent="0.2">
      <c r="B5747" s="29" t="str">
        <f t="shared" si="1337"/>
        <v/>
      </c>
      <c r="C5747" s="18">
        <f t="shared" si="1350"/>
        <v>50942</v>
      </c>
      <c r="D5747" s="20" t="str">
        <f t="shared" si="1351"/>
        <v>Mardi</v>
      </c>
      <c r="E5747" s="43" t="str">
        <f t="shared" si="1338"/>
        <v>JUIN 2039</v>
      </c>
      <c r="F5747" s="48">
        <f t="shared" si="1339"/>
        <v>0</v>
      </c>
      <c r="G5747" s="26"/>
      <c r="H5747" s="26"/>
      <c r="I5747" s="45" t="str">
        <f t="shared" si="1340"/>
        <v/>
      </c>
      <c r="J5747" s="30"/>
      <c r="K5747" s="27"/>
      <c r="L5747" s="59" t="str">
        <f t="shared" si="1341"/>
        <v/>
      </c>
      <c r="M5747" s="62" t="str">
        <f t="shared" si="1342"/>
        <v/>
      </c>
      <c r="N5747" s="52" t="str">
        <f t="shared" si="1343"/>
        <v/>
      </c>
      <c r="O5747" s="53" t="str">
        <f t="shared" si="1344"/>
        <v/>
      </c>
      <c r="P5747" s="33" t="str">
        <f t="shared" si="1349"/>
        <v>-</v>
      </c>
      <c r="Q5747" s="50" t="str">
        <f t="shared" ca="1" si="1345"/>
        <v/>
      </c>
      <c r="R5747" s="52" t="str">
        <f t="shared" si="1346"/>
        <v/>
      </c>
      <c r="S5747" s="53" t="str">
        <f t="shared" si="1347"/>
        <v/>
      </c>
      <c r="T5747" s="78" t="str">
        <f t="shared" si="1348"/>
        <v/>
      </c>
    </row>
    <row r="5748" spans="2:20" ht="15.25" x14ac:dyDescent="0.2">
      <c r="B5748" s="29" t="str">
        <f t="shared" si="1337"/>
        <v/>
      </c>
      <c r="C5748" s="18">
        <f t="shared" si="1350"/>
        <v>50943</v>
      </c>
      <c r="D5748" s="20" t="str">
        <f t="shared" si="1351"/>
        <v>Mercredi</v>
      </c>
      <c r="E5748" s="43" t="str">
        <f t="shared" si="1338"/>
        <v>JUIN 2039</v>
      </c>
      <c r="F5748" s="48">
        <f t="shared" si="1339"/>
        <v>0</v>
      </c>
      <c r="G5748" s="26"/>
      <c r="H5748" s="26"/>
      <c r="I5748" s="45" t="str">
        <f t="shared" si="1340"/>
        <v/>
      </c>
      <c r="J5748" s="30"/>
      <c r="K5748" s="27"/>
      <c r="L5748" s="59" t="str">
        <f t="shared" si="1341"/>
        <v/>
      </c>
      <c r="M5748" s="62" t="str">
        <f t="shared" si="1342"/>
        <v/>
      </c>
      <c r="N5748" s="52" t="str">
        <f t="shared" si="1343"/>
        <v/>
      </c>
      <c r="O5748" s="53" t="str">
        <f t="shared" si="1344"/>
        <v/>
      </c>
      <c r="P5748" s="33" t="str">
        <f t="shared" si="1349"/>
        <v>-</v>
      </c>
      <c r="Q5748" s="50" t="str">
        <f t="shared" ca="1" si="1345"/>
        <v/>
      </c>
      <c r="R5748" s="52" t="str">
        <f t="shared" si="1346"/>
        <v/>
      </c>
      <c r="S5748" s="53" t="str">
        <f t="shared" si="1347"/>
        <v/>
      </c>
      <c r="T5748" s="78" t="str">
        <f t="shared" si="1348"/>
        <v/>
      </c>
    </row>
    <row r="5749" spans="2:20" ht="15.25" x14ac:dyDescent="0.2">
      <c r="B5749" s="29" t="str">
        <f t="shared" si="1337"/>
        <v/>
      </c>
      <c r="C5749" s="18">
        <f t="shared" si="1350"/>
        <v>50944</v>
      </c>
      <c r="D5749" s="20" t="str">
        <f t="shared" si="1351"/>
        <v>Jeudi</v>
      </c>
      <c r="E5749" s="43" t="str">
        <f t="shared" si="1338"/>
        <v>JUIN 2039</v>
      </c>
      <c r="F5749" s="48">
        <f t="shared" si="1339"/>
        <v>0</v>
      </c>
      <c r="G5749" s="26"/>
      <c r="H5749" s="26"/>
      <c r="I5749" s="45" t="str">
        <f t="shared" si="1340"/>
        <v/>
      </c>
      <c r="J5749" s="30"/>
      <c r="K5749" s="27"/>
      <c r="L5749" s="59" t="str">
        <f t="shared" si="1341"/>
        <v/>
      </c>
      <c r="M5749" s="62" t="str">
        <f t="shared" si="1342"/>
        <v/>
      </c>
      <c r="N5749" s="52" t="str">
        <f t="shared" si="1343"/>
        <v/>
      </c>
      <c r="O5749" s="53" t="str">
        <f t="shared" si="1344"/>
        <v/>
      </c>
      <c r="P5749" s="33" t="str">
        <f t="shared" si="1349"/>
        <v>-</v>
      </c>
      <c r="Q5749" s="50" t="str">
        <f t="shared" ca="1" si="1345"/>
        <v/>
      </c>
      <c r="R5749" s="52" t="str">
        <f t="shared" si="1346"/>
        <v/>
      </c>
      <c r="S5749" s="53" t="str">
        <f t="shared" si="1347"/>
        <v/>
      </c>
      <c r="T5749" s="78" t="str">
        <f t="shared" si="1348"/>
        <v/>
      </c>
    </row>
    <row r="5750" spans="2:20" ht="15.25" x14ac:dyDescent="0.2">
      <c r="B5750" s="29" t="str">
        <f t="shared" si="1337"/>
        <v/>
      </c>
      <c r="C5750" s="18">
        <f t="shared" si="1350"/>
        <v>50945</v>
      </c>
      <c r="D5750" s="20" t="str">
        <f t="shared" si="1351"/>
        <v>Vendredi</v>
      </c>
      <c r="E5750" s="43" t="str">
        <f t="shared" si="1338"/>
        <v>JUIN 2039</v>
      </c>
      <c r="F5750" s="48">
        <f t="shared" si="1339"/>
        <v>0</v>
      </c>
      <c r="G5750" s="26"/>
      <c r="H5750" s="26"/>
      <c r="I5750" s="45" t="str">
        <f t="shared" si="1340"/>
        <v/>
      </c>
      <c r="J5750" s="30"/>
      <c r="K5750" s="27"/>
      <c r="L5750" s="59" t="str">
        <f t="shared" si="1341"/>
        <v/>
      </c>
      <c r="M5750" s="62" t="str">
        <f t="shared" si="1342"/>
        <v/>
      </c>
      <c r="N5750" s="52" t="str">
        <f t="shared" si="1343"/>
        <v/>
      </c>
      <c r="O5750" s="53" t="str">
        <f t="shared" si="1344"/>
        <v/>
      </c>
      <c r="P5750" s="33" t="str">
        <f t="shared" si="1349"/>
        <v>-</v>
      </c>
      <c r="Q5750" s="50" t="str">
        <f t="shared" ca="1" si="1345"/>
        <v/>
      </c>
      <c r="R5750" s="52" t="str">
        <f t="shared" si="1346"/>
        <v/>
      </c>
      <c r="S5750" s="53" t="str">
        <f t="shared" si="1347"/>
        <v/>
      </c>
      <c r="T5750" s="78" t="str">
        <f t="shared" si="1348"/>
        <v/>
      </c>
    </row>
    <row r="5751" spans="2:20" ht="15.25" x14ac:dyDescent="0.2">
      <c r="B5751" s="29" t="str">
        <f t="shared" si="1337"/>
        <v/>
      </c>
      <c r="C5751" s="18">
        <f t="shared" si="1350"/>
        <v>50946</v>
      </c>
      <c r="D5751" s="20" t="str">
        <f t="shared" si="1351"/>
        <v>Samedi</v>
      </c>
      <c r="E5751" s="43" t="str">
        <f t="shared" si="1338"/>
        <v>JUIN 2039</v>
      </c>
      <c r="F5751" s="48">
        <f t="shared" si="1339"/>
        <v>0</v>
      </c>
      <c r="G5751" s="26"/>
      <c r="H5751" s="26"/>
      <c r="I5751" s="45" t="str">
        <f t="shared" si="1340"/>
        <v/>
      </c>
      <c r="J5751" s="30"/>
      <c r="K5751" s="27"/>
      <c r="L5751" s="59" t="str">
        <f t="shared" si="1341"/>
        <v/>
      </c>
      <c r="M5751" s="62" t="str">
        <f t="shared" si="1342"/>
        <v/>
      </c>
      <c r="N5751" s="52" t="str">
        <f t="shared" si="1343"/>
        <v/>
      </c>
      <c r="O5751" s="53" t="str">
        <f t="shared" si="1344"/>
        <v/>
      </c>
      <c r="P5751" s="33" t="str">
        <f t="shared" si="1349"/>
        <v>-</v>
      </c>
      <c r="Q5751" s="50" t="str">
        <f t="shared" ca="1" si="1345"/>
        <v/>
      </c>
      <c r="R5751" s="52" t="str">
        <f t="shared" si="1346"/>
        <v/>
      </c>
      <c r="S5751" s="53" t="str">
        <f t="shared" si="1347"/>
        <v/>
      </c>
      <c r="T5751" s="78" t="str">
        <f t="shared" si="1348"/>
        <v/>
      </c>
    </row>
    <row r="5752" spans="2:20" ht="15.25" x14ac:dyDescent="0.2">
      <c r="B5752" s="29" t="str">
        <f t="shared" si="1337"/>
        <v/>
      </c>
      <c r="C5752" s="18">
        <f t="shared" si="1350"/>
        <v>50947</v>
      </c>
      <c r="D5752" s="20" t="str">
        <f t="shared" si="1351"/>
        <v>Dimanche</v>
      </c>
      <c r="E5752" s="43" t="str">
        <f t="shared" si="1338"/>
        <v>JUIN 2039</v>
      </c>
      <c r="F5752" s="48">
        <f t="shared" si="1339"/>
        <v>0</v>
      </c>
      <c r="G5752" s="26"/>
      <c r="H5752" s="26"/>
      <c r="I5752" s="45" t="str">
        <f t="shared" si="1340"/>
        <v/>
      </c>
      <c r="J5752" s="30"/>
      <c r="K5752" s="27"/>
      <c r="L5752" s="59" t="str">
        <f t="shared" si="1341"/>
        <v/>
      </c>
      <c r="M5752" s="62" t="str">
        <f t="shared" si="1342"/>
        <v/>
      </c>
      <c r="N5752" s="52">
        <f t="shared" si="1343"/>
        <v>0</v>
      </c>
      <c r="O5752" s="53">
        <f t="shared" si="1344"/>
        <v>0</v>
      </c>
      <c r="P5752" s="33" t="str">
        <f t="shared" si="1349"/>
        <v>-</v>
      </c>
      <c r="Q5752" s="50" t="str">
        <f t="shared" ca="1" si="1345"/>
        <v/>
      </c>
      <c r="R5752" s="52" t="str">
        <f t="shared" si="1346"/>
        <v/>
      </c>
      <c r="S5752" s="53" t="str">
        <f t="shared" si="1347"/>
        <v/>
      </c>
      <c r="T5752" s="78" t="str">
        <f t="shared" si="1348"/>
        <v/>
      </c>
    </row>
    <row r="5753" spans="2:20" ht="15.25" x14ac:dyDescent="0.2">
      <c r="B5753" s="29" t="str">
        <f t="shared" si="1337"/>
        <v/>
      </c>
      <c r="C5753" s="18">
        <f t="shared" si="1350"/>
        <v>50948</v>
      </c>
      <c r="D5753" s="20" t="str">
        <f t="shared" si="1351"/>
        <v>Lundi</v>
      </c>
      <c r="E5753" s="43" t="str">
        <f t="shared" si="1338"/>
        <v>JUIN 2039</v>
      </c>
      <c r="F5753" s="48">
        <f t="shared" si="1339"/>
        <v>0</v>
      </c>
      <c r="G5753" s="26"/>
      <c r="H5753" s="26"/>
      <c r="I5753" s="45" t="str">
        <f t="shared" si="1340"/>
        <v/>
      </c>
      <c r="J5753" s="30"/>
      <c r="K5753" s="27"/>
      <c r="L5753" s="59" t="str">
        <f t="shared" si="1341"/>
        <v/>
      </c>
      <c r="M5753" s="62" t="str">
        <f t="shared" si="1342"/>
        <v/>
      </c>
      <c r="N5753" s="52" t="str">
        <f t="shared" si="1343"/>
        <v/>
      </c>
      <c r="O5753" s="53" t="str">
        <f t="shared" si="1344"/>
        <v/>
      </c>
      <c r="P5753" s="33" t="str">
        <f t="shared" si="1349"/>
        <v>-</v>
      </c>
      <c r="Q5753" s="50" t="str">
        <f t="shared" ca="1" si="1345"/>
        <v/>
      </c>
      <c r="R5753" s="52" t="str">
        <f t="shared" si="1346"/>
        <v/>
      </c>
      <c r="S5753" s="53" t="str">
        <f t="shared" si="1347"/>
        <v/>
      </c>
      <c r="T5753" s="78" t="str">
        <f t="shared" si="1348"/>
        <v/>
      </c>
    </row>
    <row r="5754" spans="2:20" ht="15.25" x14ac:dyDescent="0.2">
      <c r="B5754" s="29" t="str">
        <f t="shared" si="1337"/>
        <v/>
      </c>
      <c r="C5754" s="18">
        <f t="shared" si="1350"/>
        <v>50949</v>
      </c>
      <c r="D5754" s="20" t="str">
        <f t="shared" si="1351"/>
        <v>Mardi</v>
      </c>
      <c r="E5754" s="43" t="str">
        <f t="shared" si="1338"/>
        <v>JUIN 2039</v>
      </c>
      <c r="F5754" s="48">
        <f t="shared" si="1339"/>
        <v>0</v>
      </c>
      <c r="G5754" s="26"/>
      <c r="H5754" s="26"/>
      <c r="I5754" s="45" t="str">
        <f t="shared" si="1340"/>
        <v/>
      </c>
      <c r="J5754" s="30"/>
      <c r="K5754" s="27"/>
      <c r="L5754" s="59" t="str">
        <f t="shared" si="1341"/>
        <v/>
      </c>
      <c r="M5754" s="62" t="str">
        <f t="shared" si="1342"/>
        <v/>
      </c>
      <c r="N5754" s="52" t="str">
        <f t="shared" si="1343"/>
        <v/>
      </c>
      <c r="O5754" s="53" t="str">
        <f t="shared" si="1344"/>
        <v/>
      </c>
      <c r="P5754" s="33" t="str">
        <f t="shared" si="1349"/>
        <v>-</v>
      </c>
      <c r="Q5754" s="50" t="str">
        <f t="shared" ca="1" si="1345"/>
        <v/>
      </c>
      <c r="R5754" s="52" t="str">
        <f t="shared" si="1346"/>
        <v/>
      </c>
      <c r="S5754" s="53" t="str">
        <f t="shared" si="1347"/>
        <v/>
      </c>
      <c r="T5754" s="78" t="str">
        <f t="shared" si="1348"/>
        <v/>
      </c>
    </row>
    <row r="5755" spans="2:20" ht="15.25" x14ac:dyDescent="0.2">
      <c r="B5755" s="29" t="str">
        <f t="shared" si="1337"/>
        <v/>
      </c>
      <c r="C5755" s="18">
        <f t="shared" si="1350"/>
        <v>50950</v>
      </c>
      <c r="D5755" s="20" t="str">
        <f t="shared" si="1351"/>
        <v>Mercredi</v>
      </c>
      <c r="E5755" s="43" t="str">
        <f t="shared" si="1338"/>
        <v>JUIN 2039</v>
      </c>
      <c r="F5755" s="48">
        <f t="shared" si="1339"/>
        <v>0</v>
      </c>
      <c r="G5755" s="26"/>
      <c r="H5755" s="26"/>
      <c r="I5755" s="45" t="str">
        <f t="shared" si="1340"/>
        <v/>
      </c>
      <c r="J5755" s="30"/>
      <c r="K5755" s="27"/>
      <c r="L5755" s="59" t="str">
        <f t="shared" si="1341"/>
        <v/>
      </c>
      <c r="M5755" s="62" t="str">
        <f t="shared" si="1342"/>
        <v/>
      </c>
      <c r="N5755" s="52" t="str">
        <f t="shared" si="1343"/>
        <v/>
      </c>
      <c r="O5755" s="53" t="str">
        <f t="shared" si="1344"/>
        <v/>
      </c>
      <c r="P5755" s="33" t="str">
        <f t="shared" si="1349"/>
        <v>-</v>
      </c>
      <c r="Q5755" s="50" t="str">
        <f t="shared" ca="1" si="1345"/>
        <v/>
      </c>
      <c r="R5755" s="52" t="str">
        <f t="shared" si="1346"/>
        <v/>
      </c>
      <c r="S5755" s="53" t="str">
        <f t="shared" si="1347"/>
        <v/>
      </c>
      <c r="T5755" s="78" t="str">
        <f t="shared" si="1348"/>
        <v/>
      </c>
    </row>
    <row r="5756" spans="2:20" ht="15.25" x14ac:dyDescent="0.2">
      <c r="B5756" s="29" t="str">
        <f t="shared" si="1337"/>
        <v/>
      </c>
      <c r="C5756" s="18">
        <f t="shared" si="1350"/>
        <v>50951</v>
      </c>
      <c r="D5756" s="20" t="str">
        <f t="shared" si="1351"/>
        <v>Jeudi</v>
      </c>
      <c r="E5756" s="43" t="str">
        <f t="shared" si="1338"/>
        <v>JUIN 2039</v>
      </c>
      <c r="F5756" s="48">
        <f t="shared" si="1339"/>
        <v>0</v>
      </c>
      <c r="G5756" s="26"/>
      <c r="H5756" s="26"/>
      <c r="I5756" s="45" t="str">
        <f t="shared" si="1340"/>
        <v/>
      </c>
      <c r="J5756" s="30"/>
      <c r="K5756" s="27"/>
      <c r="L5756" s="59" t="str">
        <f t="shared" si="1341"/>
        <v/>
      </c>
      <c r="M5756" s="62" t="str">
        <f t="shared" si="1342"/>
        <v/>
      </c>
      <c r="N5756" s="52" t="str">
        <f t="shared" si="1343"/>
        <v/>
      </c>
      <c r="O5756" s="53" t="str">
        <f t="shared" si="1344"/>
        <v/>
      </c>
      <c r="P5756" s="33" t="str">
        <f t="shared" si="1349"/>
        <v>-</v>
      </c>
      <c r="Q5756" s="50" t="str">
        <f t="shared" ca="1" si="1345"/>
        <v/>
      </c>
      <c r="R5756" s="52" t="str">
        <f t="shared" si="1346"/>
        <v/>
      </c>
      <c r="S5756" s="53" t="str">
        <f t="shared" si="1347"/>
        <v/>
      </c>
      <c r="T5756" s="78" t="str">
        <f t="shared" si="1348"/>
        <v/>
      </c>
    </row>
    <row r="5757" spans="2:20" ht="15.25" x14ac:dyDescent="0.2">
      <c r="B5757" s="29" t="str">
        <f t="shared" si="1337"/>
        <v/>
      </c>
      <c r="C5757" s="18">
        <f t="shared" si="1350"/>
        <v>50952</v>
      </c>
      <c r="D5757" s="20" t="str">
        <f t="shared" si="1351"/>
        <v>Vendredi</v>
      </c>
      <c r="E5757" s="43" t="str">
        <f t="shared" si="1338"/>
        <v>JUIL 2039</v>
      </c>
      <c r="F5757" s="48">
        <f t="shared" si="1339"/>
        <v>0</v>
      </c>
      <c r="G5757" s="26"/>
      <c r="H5757" s="26"/>
      <c r="I5757" s="45" t="str">
        <f t="shared" si="1340"/>
        <v/>
      </c>
      <c r="J5757" s="30"/>
      <c r="K5757" s="27"/>
      <c r="L5757" s="59" t="str">
        <f t="shared" si="1341"/>
        <v/>
      </c>
      <c r="M5757" s="62" t="str">
        <f t="shared" si="1342"/>
        <v/>
      </c>
      <c r="N5757" s="52" t="str">
        <f t="shared" si="1343"/>
        <v/>
      </c>
      <c r="O5757" s="53" t="str">
        <f t="shared" si="1344"/>
        <v/>
      </c>
      <c r="P5757" s="33" t="str">
        <f t="shared" si="1349"/>
        <v>JUIL 2039</v>
      </c>
      <c r="Q5757" s="50" t="str">
        <f t="shared" ca="1" si="1345"/>
        <v/>
      </c>
      <c r="R5757" s="52">
        <f t="shared" ca="1" si="1346"/>
        <v>0</v>
      </c>
      <c r="S5757" s="53">
        <f t="shared" ca="1" si="1347"/>
        <v>0</v>
      </c>
      <c r="T5757" s="78" t="str">
        <f t="shared" si="1348"/>
        <v>JUIL 2039</v>
      </c>
    </row>
    <row r="5758" spans="2:20" ht="15.25" x14ac:dyDescent="0.2">
      <c r="B5758" s="29" t="str">
        <f t="shared" si="1337"/>
        <v/>
      </c>
      <c r="C5758" s="18">
        <f t="shared" si="1350"/>
        <v>50953</v>
      </c>
      <c r="D5758" s="20" t="str">
        <f t="shared" si="1351"/>
        <v>Samedi</v>
      </c>
      <c r="E5758" s="43" t="str">
        <f t="shared" si="1338"/>
        <v>JUIL 2039</v>
      </c>
      <c r="F5758" s="48">
        <f t="shared" si="1339"/>
        <v>0</v>
      </c>
      <c r="G5758" s="26"/>
      <c r="H5758" s="26"/>
      <c r="I5758" s="45" t="str">
        <f t="shared" si="1340"/>
        <v/>
      </c>
      <c r="J5758" s="30"/>
      <c r="K5758" s="27"/>
      <c r="L5758" s="59" t="str">
        <f t="shared" si="1341"/>
        <v/>
      </c>
      <c r="M5758" s="62" t="str">
        <f t="shared" si="1342"/>
        <v/>
      </c>
      <c r="N5758" s="52" t="str">
        <f t="shared" si="1343"/>
        <v/>
      </c>
      <c r="O5758" s="53" t="str">
        <f t="shared" si="1344"/>
        <v/>
      </c>
      <c r="P5758" s="33" t="str">
        <f t="shared" si="1349"/>
        <v>-</v>
      </c>
      <c r="Q5758" s="50" t="str">
        <f t="shared" ca="1" si="1345"/>
        <v/>
      </c>
      <c r="R5758" s="52" t="str">
        <f t="shared" si="1346"/>
        <v/>
      </c>
      <c r="S5758" s="53" t="str">
        <f t="shared" si="1347"/>
        <v/>
      </c>
      <c r="T5758" s="78" t="str">
        <f t="shared" si="1348"/>
        <v/>
      </c>
    </row>
    <row r="5759" spans="2:20" ht="15.25" x14ac:dyDescent="0.2">
      <c r="B5759" s="29" t="str">
        <f t="shared" si="1337"/>
        <v/>
      </c>
      <c r="C5759" s="18">
        <f t="shared" si="1350"/>
        <v>50954</v>
      </c>
      <c r="D5759" s="20" t="str">
        <f t="shared" si="1351"/>
        <v>Dimanche</v>
      </c>
      <c r="E5759" s="43" t="str">
        <f t="shared" si="1338"/>
        <v>JUIL 2039</v>
      </c>
      <c r="F5759" s="48">
        <f t="shared" si="1339"/>
        <v>0</v>
      </c>
      <c r="G5759" s="26"/>
      <c r="H5759" s="26"/>
      <c r="I5759" s="45" t="str">
        <f t="shared" si="1340"/>
        <v/>
      </c>
      <c r="J5759" s="30"/>
      <c r="K5759" s="27"/>
      <c r="L5759" s="59" t="str">
        <f t="shared" si="1341"/>
        <v/>
      </c>
      <c r="M5759" s="62" t="str">
        <f t="shared" si="1342"/>
        <v/>
      </c>
      <c r="N5759" s="52">
        <f t="shared" si="1343"/>
        <v>0</v>
      </c>
      <c r="O5759" s="53">
        <f t="shared" si="1344"/>
        <v>0</v>
      </c>
      <c r="P5759" s="33" t="str">
        <f t="shared" si="1349"/>
        <v>-</v>
      </c>
      <c r="Q5759" s="50" t="str">
        <f t="shared" ca="1" si="1345"/>
        <v/>
      </c>
      <c r="R5759" s="52" t="str">
        <f t="shared" si="1346"/>
        <v/>
      </c>
      <c r="S5759" s="53" t="str">
        <f t="shared" si="1347"/>
        <v/>
      </c>
      <c r="T5759" s="78" t="str">
        <f t="shared" si="1348"/>
        <v/>
      </c>
    </row>
    <row r="5760" spans="2:20" ht="15.25" x14ac:dyDescent="0.2">
      <c r="B5760" s="29" t="str">
        <f t="shared" si="1337"/>
        <v/>
      </c>
      <c r="C5760" s="18">
        <f t="shared" si="1350"/>
        <v>50955</v>
      </c>
      <c r="D5760" s="20" t="str">
        <f t="shared" si="1351"/>
        <v>Lundi</v>
      </c>
      <c r="E5760" s="43" t="str">
        <f t="shared" si="1338"/>
        <v>JUIL 2039</v>
      </c>
      <c r="F5760" s="48">
        <f t="shared" si="1339"/>
        <v>0</v>
      </c>
      <c r="G5760" s="26"/>
      <c r="H5760" s="26"/>
      <c r="I5760" s="45" t="str">
        <f t="shared" si="1340"/>
        <v/>
      </c>
      <c r="J5760" s="30"/>
      <c r="K5760" s="27"/>
      <c r="L5760" s="59" t="str">
        <f t="shared" si="1341"/>
        <v/>
      </c>
      <c r="M5760" s="62" t="str">
        <f t="shared" si="1342"/>
        <v/>
      </c>
      <c r="N5760" s="52" t="str">
        <f t="shared" si="1343"/>
        <v/>
      </c>
      <c r="O5760" s="53" t="str">
        <f t="shared" si="1344"/>
        <v/>
      </c>
      <c r="P5760" s="33" t="str">
        <f t="shared" si="1349"/>
        <v>-</v>
      </c>
      <c r="Q5760" s="50" t="str">
        <f t="shared" ca="1" si="1345"/>
        <v/>
      </c>
      <c r="R5760" s="52" t="str">
        <f t="shared" si="1346"/>
        <v/>
      </c>
      <c r="S5760" s="53" t="str">
        <f t="shared" si="1347"/>
        <v/>
      </c>
      <c r="T5760" s="78" t="str">
        <f t="shared" si="1348"/>
        <v/>
      </c>
    </row>
    <row r="5761" spans="2:20" ht="15.25" x14ac:dyDescent="0.2">
      <c r="B5761" s="29" t="str">
        <f t="shared" si="1337"/>
        <v/>
      </c>
      <c r="C5761" s="18">
        <f t="shared" si="1350"/>
        <v>50956</v>
      </c>
      <c r="D5761" s="20" t="str">
        <f t="shared" si="1351"/>
        <v>Mardi</v>
      </c>
      <c r="E5761" s="43" t="str">
        <f t="shared" si="1338"/>
        <v>JUIL 2039</v>
      </c>
      <c r="F5761" s="48">
        <f t="shared" si="1339"/>
        <v>0</v>
      </c>
      <c r="G5761" s="26"/>
      <c r="H5761" s="26"/>
      <c r="I5761" s="45" t="str">
        <f t="shared" si="1340"/>
        <v/>
      </c>
      <c r="J5761" s="30"/>
      <c r="K5761" s="27"/>
      <c r="L5761" s="59" t="str">
        <f t="shared" si="1341"/>
        <v/>
      </c>
      <c r="M5761" s="62" t="str">
        <f t="shared" si="1342"/>
        <v/>
      </c>
      <c r="N5761" s="52" t="str">
        <f t="shared" si="1343"/>
        <v/>
      </c>
      <c r="O5761" s="53" t="str">
        <f t="shared" si="1344"/>
        <v/>
      </c>
      <c r="P5761" s="33" t="str">
        <f t="shared" si="1349"/>
        <v>-</v>
      </c>
      <c r="Q5761" s="50" t="str">
        <f t="shared" ca="1" si="1345"/>
        <v/>
      </c>
      <c r="R5761" s="52" t="str">
        <f t="shared" si="1346"/>
        <v/>
      </c>
      <c r="S5761" s="53" t="str">
        <f t="shared" si="1347"/>
        <v/>
      </c>
      <c r="T5761" s="78" t="str">
        <f t="shared" si="1348"/>
        <v/>
      </c>
    </row>
    <row r="5762" spans="2:20" ht="15.25" x14ac:dyDescent="0.2">
      <c r="B5762" s="29" t="str">
        <f t="shared" si="1337"/>
        <v/>
      </c>
      <c r="C5762" s="18">
        <f t="shared" si="1350"/>
        <v>50957</v>
      </c>
      <c r="D5762" s="20" t="str">
        <f t="shared" si="1351"/>
        <v>Mercredi</v>
      </c>
      <c r="E5762" s="43" t="str">
        <f t="shared" si="1338"/>
        <v>JUIL 2039</v>
      </c>
      <c r="F5762" s="48">
        <f t="shared" si="1339"/>
        <v>0</v>
      </c>
      <c r="G5762" s="26"/>
      <c r="H5762" s="26"/>
      <c r="I5762" s="45" t="str">
        <f t="shared" si="1340"/>
        <v/>
      </c>
      <c r="J5762" s="30"/>
      <c r="K5762" s="27"/>
      <c r="L5762" s="59" t="str">
        <f t="shared" si="1341"/>
        <v/>
      </c>
      <c r="M5762" s="62" t="str">
        <f t="shared" si="1342"/>
        <v/>
      </c>
      <c r="N5762" s="52" t="str">
        <f t="shared" si="1343"/>
        <v/>
      </c>
      <c r="O5762" s="53" t="str">
        <f t="shared" si="1344"/>
        <v/>
      </c>
      <c r="P5762" s="33" t="str">
        <f t="shared" si="1349"/>
        <v>-</v>
      </c>
      <c r="Q5762" s="50" t="str">
        <f t="shared" ca="1" si="1345"/>
        <v/>
      </c>
      <c r="R5762" s="52" t="str">
        <f t="shared" si="1346"/>
        <v/>
      </c>
      <c r="S5762" s="53" t="str">
        <f t="shared" si="1347"/>
        <v/>
      </c>
      <c r="T5762" s="78" t="str">
        <f t="shared" si="1348"/>
        <v/>
      </c>
    </row>
    <row r="5763" spans="2:20" ht="15.25" x14ac:dyDescent="0.2">
      <c r="B5763" s="29" t="str">
        <f t="shared" si="1337"/>
        <v/>
      </c>
      <c r="C5763" s="18">
        <f t="shared" si="1350"/>
        <v>50958</v>
      </c>
      <c r="D5763" s="20" t="str">
        <f t="shared" si="1351"/>
        <v>Jeudi</v>
      </c>
      <c r="E5763" s="43" t="str">
        <f t="shared" si="1338"/>
        <v>JUIL 2039</v>
      </c>
      <c r="F5763" s="48">
        <f t="shared" si="1339"/>
        <v>0</v>
      </c>
      <c r="G5763" s="26"/>
      <c r="H5763" s="26"/>
      <c r="I5763" s="45" t="str">
        <f t="shared" si="1340"/>
        <v/>
      </c>
      <c r="J5763" s="30"/>
      <c r="K5763" s="27"/>
      <c r="L5763" s="59" t="str">
        <f t="shared" si="1341"/>
        <v/>
      </c>
      <c r="M5763" s="62" t="str">
        <f t="shared" si="1342"/>
        <v/>
      </c>
      <c r="N5763" s="52" t="str">
        <f t="shared" si="1343"/>
        <v/>
      </c>
      <c r="O5763" s="53" t="str">
        <f t="shared" si="1344"/>
        <v/>
      </c>
      <c r="P5763" s="33" t="str">
        <f t="shared" si="1349"/>
        <v>-</v>
      </c>
      <c r="Q5763" s="50" t="str">
        <f t="shared" ca="1" si="1345"/>
        <v/>
      </c>
      <c r="R5763" s="52" t="str">
        <f t="shared" si="1346"/>
        <v/>
      </c>
      <c r="S5763" s="53" t="str">
        <f t="shared" si="1347"/>
        <v/>
      </c>
      <c r="T5763" s="78" t="str">
        <f t="shared" si="1348"/>
        <v/>
      </c>
    </row>
    <row r="5764" spans="2:20" ht="15.25" x14ac:dyDescent="0.2">
      <c r="B5764" s="29" t="str">
        <f t="shared" si="1337"/>
        <v/>
      </c>
      <c r="C5764" s="18">
        <f t="shared" si="1350"/>
        <v>50959</v>
      </c>
      <c r="D5764" s="20" t="str">
        <f t="shared" si="1351"/>
        <v>Vendredi</v>
      </c>
      <c r="E5764" s="43" t="str">
        <f t="shared" si="1338"/>
        <v>JUIL 2039</v>
      </c>
      <c r="F5764" s="48">
        <f t="shared" si="1339"/>
        <v>0</v>
      </c>
      <c r="G5764" s="26"/>
      <c r="H5764" s="26"/>
      <c r="I5764" s="45" t="str">
        <f t="shared" si="1340"/>
        <v/>
      </c>
      <c r="J5764" s="30"/>
      <c r="K5764" s="27"/>
      <c r="L5764" s="59" t="str">
        <f t="shared" si="1341"/>
        <v/>
      </c>
      <c r="M5764" s="62" t="str">
        <f t="shared" si="1342"/>
        <v/>
      </c>
      <c r="N5764" s="52" t="str">
        <f t="shared" si="1343"/>
        <v/>
      </c>
      <c r="O5764" s="53" t="str">
        <f t="shared" si="1344"/>
        <v/>
      </c>
      <c r="P5764" s="33" t="str">
        <f t="shared" si="1349"/>
        <v>-</v>
      </c>
      <c r="Q5764" s="50" t="str">
        <f t="shared" ca="1" si="1345"/>
        <v/>
      </c>
      <c r="R5764" s="52" t="str">
        <f t="shared" si="1346"/>
        <v/>
      </c>
      <c r="S5764" s="53" t="str">
        <f t="shared" si="1347"/>
        <v/>
      </c>
      <c r="T5764" s="78" t="str">
        <f t="shared" si="1348"/>
        <v/>
      </c>
    </row>
    <row r="5765" spans="2:20" ht="15.25" x14ac:dyDescent="0.2">
      <c r="B5765" s="29" t="str">
        <f t="shared" si="1337"/>
        <v/>
      </c>
      <c r="C5765" s="18">
        <f t="shared" si="1350"/>
        <v>50960</v>
      </c>
      <c r="D5765" s="20" t="str">
        <f t="shared" si="1351"/>
        <v>Samedi</v>
      </c>
      <c r="E5765" s="43" t="str">
        <f t="shared" si="1338"/>
        <v>JUIL 2039</v>
      </c>
      <c r="F5765" s="48">
        <f t="shared" si="1339"/>
        <v>0</v>
      </c>
      <c r="G5765" s="26"/>
      <c r="H5765" s="26"/>
      <c r="I5765" s="45" t="str">
        <f t="shared" si="1340"/>
        <v/>
      </c>
      <c r="J5765" s="30"/>
      <c r="K5765" s="27"/>
      <c r="L5765" s="59" t="str">
        <f t="shared" si="1341"/>
        <v/>
      </c>
      <c r="M5765" s="62" t="str">
        <f t="shared" si="1342"/>
        <v/>
      </c>
      <c r="N5765" s="52" t="str">
        <f t="shared" si="1343"/>
        <v/>
      </c>
      <c r="O5765" s="53" t="str">
        <f t="shared" si="1344"/>
        <v/>
      </c>
      <c r="P5765" s="33" t="str">
        <f t="shared" si="1349"/>
        <v>-</v>
      </c>
      <c r="Q5765" s="50" t="str">
        <f t="shared" ca="1" si="1345"/>
        <v/>
      </c>
      <c r="R5765" s="52" t="str">
        <f t="shared" si="1346"/>
        <v/>
      </c>
      <c r="S5765" s="53" t="str">
        <f t="shared" si="1347"/>
        <v/>
      </c>
      <c r="T5765" s="78" t="str">
        <f t="shared" si="1348"/>
        <v/>
      </c>
    </row>
    <row r="5766" spans="2:20" ht="15.25" x14ac:dyDescent="0.2">
      <c r="B5766" s="29" t="str">
        <f t="shared" si="1337"/>
        <v/>
      </c>
      <c r="C5766" s="18">
        <f t="shared" si="1350"/>
        <v>50961</v>
      </c>
      <c r="D5766" s="20" t="str">
        <f t="shared" si="1351"/>
        <v>Dimanche</v>
      </c>
      <c r="E5766" s="43" t="str">
        <f t="shared" si="1338"/>
        <v>JUIL 2039</v>
      </c>
      <c r="F5766" s="48">
        <f t="shared" si="1339"/>
        <v>0</v>
      </c>
      <c r="G5766" s="26"/>
      <c r="H5766" s="26"/>
      <c r="I5766" s="45" t="str">
        <f t="shared" si="1340"/>
        <v/>
      </c>
      <c r="J5766" s="30"/>
      <c r="K5766" s="27"/>
      <c r="L5766" s="59" t="str">
        <f t="shared" si="1341"/>
        <v/>
      </c>
      <c r="M5766" s="62" t="str">
        <f t="shared" si="1342"/>
        <v/>
      </c>
      <c r="N5766" s="52">
        <f t="shared" si="1343"/>
        <v>0</v>
      </c>
      <c r="O5766" s="53">
        <f t="shared" si="1344"/>
        <v>0</v>
      </c>
      <c r="P5766" s="33" t="str">
        <f t="shared" si="1349"/>
        <v>-</v>
      </c>
      <c r="Q5766" s="50" t="str">
        <f t="shared" ca="1" si="1345"/>
        <v/>
      </c>
      <c r="R5766" s="52" t="str">
        <f t="shared" si="1346"/>
        <v/>
      </c>
      <c r="S5766" s="53" t="str">
        <f t="shared" si="1347"/>
        <v/>
      </c>
      <c r="T5766" s="78" t="str">
        <f t="shared" si="1348"/>
        <v/>
      </c>
    </row>
    <row r="5767" spans="2:20" ht="15.25" x14ac:dyDescent="0.2">
      <c r="B5767" s="29" t="str">
        <f t="shared" si="1337"/>
        <v/>
      </c>
      <c r="C5767" s="18">
        <f t="shared" si="1350"/>
        <v>50962</v>
      </c>
      <c r="D5767" s="20" t="str">
        <f t="shared" si="1351"/>
        <v>Lundi</v>
      </c>
      <c r="E5767" s="43" t="str">
        <f t="shared" si="1338"/>
        <v>JUIL 2039</v>
      </c>
      <c r="F5767" s="48">
        <f t="shared" si="1339"/>
        <v>0</v>
      </c>
      <c r="G5767" s="26"/>
      <c r="H5767" s="26"/>
      <c r="I5767" s="45" t="str">
        <f t="shared" si="1340"/>
        <v/>
      </c>
      <c r="J5767" s="30"/>
      <c r="K5767" s="27"/>
      <c r="L5767" s="59" t="str">
        <f t="shared" si="1341"/>
        <v/>
      </c>
      <c r="M5767" s="62" t="str">
        <f t="shared" si="1342"/>
        <v/>
      </c>
      <c r="N5767" s="52" t="str">
        <f t="shared" si="1343"/>
        <v/>
      </c>
      <c r="O5767" s="53" t="str">
        <f t="shared" si="1344"/>
        <v/>
      </c>
      <c r="P5767" s="33" t="str">
        <f t="shared" si="1349"/>
        <v>-</v>
      </c>
      <c r="Q5767" s="50" t="str">
        <f t="shared" ca="1" si="1345"/>
        <v/>
      </c>
      <c r="R5767" s="52" t="str">
        <f t="shared" si="1346"/>
        <v/>
      </c>
      <c r="S5767" s="53" t="str">
        <f t="shared" si="1347"/>
        <v/>
      </c>
      <c r="T5767" s="78" t="str">
        <f t="shared" si="1348"/>
        <v/>
      </c>
    </row>
    <row r="5768" spans="2:20" ht="15.25" x14ac:dyDescent="0.2">
      <c r="B5768" s="29" t="str">
        <f t="shared" si="1337"/>
        <v/>
      </c>
      <c r="C5768" s="18">
        <f t="shared" si="1350"/>
        <v>50963</v>
      </c>
      <c r="D5768" s="20" t="str">
        <f t="shared" si="1351"/>
        <v>Mardi</v>
      </c>
      <c r="E5768" s="43" t="str">
        <f t="shared" si="1338"/>
        <v>JUIL 2039</v>
      </c>
      <c r="F5768" s="48">
        <f t="shared" si="1339"/>
        <v>0</v>
      </c>
      <c r="G5768" s="26"/>
      <c r="H5768" s="26"/>
      <c r="I5768" s="45" t="str">
        <f t="shared" si="1340"/>
        <v/>
      </c>
      <c r="J5768" s="30"/>
      <c r="K5768" s="27"/>
      <c r="L5768" s="59" t="str">
        <f t="shared" si="1341"/>
        <v/>
      </c>
      <c r="M5768" s="62" t="str">
        <f t="shared" si="1342"/>
        <v/>
      </c>
      <c r="N5768" s="52" t="str">
        <f t="shared" si="1343"/>
        <v/>
      </c>
      <c r="O5768" s="53" t="str">
        <f t="shared" si="1344"/>
        <v/>
      </c>
      <c r="P5768" s="33" t="str">
        <f t="shared" si="1349"/>
        <v>-</v>
      </c>
      <c r="Q5768" s="50" t="str">
        <f t="shared" ca="1" si="1345"/>
        <v/>
      </c>
      <c r="R5768" s="52" t="str">
        <f t="shared" si="1346"/>
        <v/>
      </c>
      <c r="S5768" s="53" t="str">
        <f t="shared" si="1347"/>
        <v/>
      </c>
      <c r="T5768" s="78" t="str">
        <f t="shared" si="1348"/>
        <v/>
      </c>
    </row>
    <row r="5769" spans="2:20" ht="15.25" x14ac:dyDescent="0.2">
      <c r="B5769" s="29" t="str">
        <f t="shared" si="1337"/>
        <v/>
      </c>
      <c r="C5769" s="18">
        <f t="shared" si="1350"/>
        <v>50964</v>
      </c>
      <c r="D5769" s="20" t="str">
        <f t="shared" si="1351"/>
        <v>Mercredi</v>
      </c>
      <c r="E5769" s="43" t="str">
        <f t="shared" si="1338"/>
        <v>JUIL 2039</v>
      </c>
      <c r="F5769" s="48">
        <f t="shared" si="1339"/>
        <v>0</v>
      </c>
      <c r="G5769" s="26"/>
      <c r="H5769" s="26"/>
      <c r="I5769" s="45" t="str">
        <f t="shared" si="1340"/>
        <v/>
      </c>
      <c r="J5769" s="30"/>
      <c r="K5769" s="27"/>
      <c r="L5769" s="59" t="str">
        <f t="shared" si="1341"/>
        <v/>
      </c>
      <c r="M5769" s="62" t="str">
        <f t="shared" si="1342"/>
        <v/>
      </c>
      <c r="N5769" s="52" t="str">
        <f t="shared" si="1343"/>
        <v/>
      </c>
      <c r="O5769" s="53" t="str">
        <f t="shared" si="1344"/>
        <v/>
      </c>
      <c r="P5769" s="33" t="str">
        <f t="shared" si="1349"/>
        <v>-</v>
      </c>
      <c r="Q5769" s="50" t="str">
        <f t="shared" ca="1" si="1345"/>
        <v/>
      </c>
      <c r="R5769" s="52" t="str">
        <f t="shared" si="1346"/>
        <v/>
      </c>
      <c r="S5769" s="53" t="str">
        <f t="shared" si="1347"/>
        <v/>
      </c>
      <c r="T5769" s="78" t="str">
        <f t="shared" si="1348"/>
        <v/>
      </c>
    </row>
    <row r="5770" spans="2:20" ht="15.25" x14ac:dyDescent="0.2">
      <c r="B5770" s="29" t="str">
        <f t="shared" ref="B5770:B5833" si="1352">IF(ISERROR(IF(YEAR($C5769)=YEAR($C5770),"",YEAR($C5770))),"",IF(YEAR($C5769)=YEAR($C5770),"",YEAR($C5770)))</f>
        <v/>
      </c>
      <c r="C5770" s="18">
        <f t="shared" si="1350"/>
        <v>50965</v>
      </c>
      <c r="D5770" s="20" t="str">
        <f t="shared" si="1351"/>
        <v>Jeudi</v>
      </c>
      <c r="E5770" s="43" t="str">
        <f t="shared" ref="E5770:E5833" si="1353">UPPER(TEXT(C5770,"mmm"))&amp;" "&amp;UPPER(TEXT(C5770,"aaaa"))</f>
        <v>JUIL 2039</v>
      </c>
      <c r="F5770" s="48">
        <f t="shared" ref="F5770:F5833" si="1354">IF(J5770="oui",1,0)</f>
        <v>0</v>
      </c>
      <c r="G5770" s="26"/>
      <c r="H5770" s="26"/>
      <c r="I5770" s="45" t="str">
        <f t="shared" ref="I5770:I5833" si="1355">IF(ISERROR(AVERAGE(G5770:H5770)),"",AVERAGE(G5770:H5770))</f>
        <v/>
      </c>
      <c r="J5770" s="30"/>
      <c r="K5770" s="27"/>
      <c r="L5770" s="59" t="str">
        <f t="shared" ref="L5770:L5833" si="1356">IF(ISERROR(IF(D5770="Dimanche",AVERAGE(G5764:G5770),"")),"",IF(D5770="Dimanche",AVERAGE(G5764:G5770),""))</f>
        <v/>
      </c>
      <c r="M5770" s="62" t="str">
        <f t="shared" ref="M5770:M5833" si="1357">IF(ISERROR(IF(D5770="Dimanche",AVERAGE(H5764:H5770),"")),"",IF(D5770="Dimanche",AVERAGE(H5764:H5770),""))</f>
        <v/>
      </c>
      <c r="N5770" s="52" t="str">
        <f t="shared" ref="N5770:N5833" si="1358">IF(ISERROR(IF(D5770="Dimanche",COUNTIF(J5764:J5770,"oui"),"")),"",IF(D5770="Dimanche",COUNTIF(J5764:J5770,"oui"),""))</f>
        <v/>
      </c>
      <c r="O5770" s="53" t="str">
        <f t="shared" ref="O5770:O5833" si="1359">IF(ISERROR(IF(D5770="Dimanche",SUM(K5764:K5770),"")),"",IF(D5770="Dimanche",SUM(K5764:K5770),""))</f>
        <v/>
      </c>
      <c r="P5770" s="33" t="str">
        <f t="shared" si="1349"/>
        <v>-</v>
      </c>
      <c r="Q5770" s="50" t="str">
        <f t="shared" ref="Q5770:Q5833" ca="1" si="1360">IF(ISERROR(AVERAGEIF($E$9:$K$6349,P5770,$I$9:$I$6349)),"",AVERAGEIF($E$9:$I$6349,P5770,$I$9:$I$6349))</f>
        <v/>
      </c>
      <c r="R5770" s="52" t="str">
        <f t="shared" ref="R5770:R5833" si="1361">IF(P5770="-","",SUMIF($E$9:$F$6349,P5770,$F$9:$F$6349))</f>
        <v/>
      </c>
      <c r="S5770" s="53" t="str">
        <f t="shared" ref="S5770:S5833" si="1362">IF(P5770="-","",SUMIF($E$9:$K$6349,P5770,$K$9:$K$6349))</f>
        <v/>
      </c>
      <c r="T5770" s="78" t="str">
        <f t="shared" ref="T5770:T5833" si="1363">IF(P5770="-","",P5770)</f>
        <v/>
      </c>
    </row>
    <row r="5771" spans="2:20" ht="15.25" x14ac:dyDescent="0.2">
      <c r="B5771" s="29" t="str">
        <f t="shared" si="1352"/>
        <v/>
      </c>
      <c r="C5771" s="18">
        <f t="shared" si="1350"/>
        <v>50966</v>
      </c>
      <c r="D5771" s="20" t="str">
        <f t="shared" si="1351"/>
        <v>Vendredi</v>
      </c>
      <c r="E5771" s="43" t="str">
        <f t="shared" si="1353"/>
        <v>JUIL 2039</v>
      </c>
      <c r="F5771" s="48">
        <f t="shared" si="1354"/>
        <v>0</v>
      </c>
      <c r="G5771" s="26"/>
      <c r="H5771" s="26"/>
      <c r="I5771" s="45" t="str">
        <f t="shared" si="1355"/>
        <v/>
      </c>
      <c r="J5771" s="30"/>
      <c r="K5771" s="27"/>
      <c r="L5771" s="59" t="str">
        <f t="shared" si="1356"/>
        <v/>
      </c>
      <c r="M5771" s="62" t="str">
        <f t="shared" si="1357"/>
        <v/>
      </c>
      <c r="N5771" s="52" t="str">
        <f t="shared" si="1358"/>
        <v/>
      </c>
      <c r="O5771" s="53" t="str">
        <f t="shared" si="1359"/>
        <v/>
      </c>
      <c r="P5771" s="33" t="str">
        <f t="shared" ref="P5771:P5834" si="1364">IF(MONTH(C5771)=MONTH(C5770),"-",UPPER(TEXT(C5771,"mmm"))&amp;" "&amp;UPPER(TEXT(C5770,"aaaa")))</f>
        <v>-</v>
      </c>
      <c r="Q5771" s="50" t="str">
        <f t="shared" ca="1" si="1360"/>
        <v/>
      </c>
      <c r="R5771" s="52" t="str">
        <f t="shared" si="1361"/>
        <v/>
      </c>
      <c r="S5771" s="53" t="str">
        <f t="shared" si="1362"/>
        <v/>
      </c>
      <c r="T5771" s="78" t="str">
        <f t="shared" si="1363"/>
        <v/>
      </c>
    </row>
    <row r="5772" spans="2:20" ht="15.25" x14ac:dyDescent="0.2">
      <c r="B5772" s="29" t="str">
        <f t="shared" si="1352"/>
        <v/>
      </c>
      <c r="C5772" s="18">
        <f t="shared" si="1350"/>
        <v>50967</v>
      </c>
      <c r="D5772" s="20" t="str">
        <f t="shared" si="1351"/>
        <v>Samedi</v>
      </c>
      <c r="E5772" s="43" t="str">
        <f t="shared" si="1353"/>
        <v>JUIL 2039</v>
      </c>
      <c r="F5772" s="48">
        <f t="shared" si="1354"/>
        <v>0</v>
      </c>
      <c r="G5772" s="26"/>
      <c r="H5772" s="26"/>
      <c r="I5772" s="45" t="str">
        <f t="shared" si="1355"/>
        <v/>
      </c>
      <c r="J5772" s="30"/>
      <c r="K5772" s="27"/>
      <c r="L5772" s="59" t="str">
        <f t="shared" si="1356"/>
        <v/>
      </c>
      <c r="M5772" s="62" t="str">
        <f t="shared" si="1357"/>
        <v/>
      </c>
      <c r="N5772" s="52" t="str">
        <f t="shared" si="1358"/>
        <v/>
      </c>
      <c r="O5772" s="53" t="str">
        <f t="shared" si="1359"/>
        <v/>
      </c>
      <c r="P5772" s="33" t="str">
        <f t="shared" si="1364"/>
        <v>-</v>
      </c>
      <c r="Q5772" s="50" t="str">
        <f t="shared" ca="1" si="1360"/>
        <v/>
      </c>
      <c r="R5772" s="52" t="str">
        <f t="shared" si="1361"/>
        <v/>
      </c>
      <c r="S5772" s="53" t="str">
        <f t="shared" si="1362"/>
        <v/>
      </c>
      <c r="T5772" s="78" t="str">
        <f t="shared" si="1363"/>
        <v/>
      </c>
    </row>
    <row r="5773" spans="2:20" ht="15.25" x14ac:dyDescent="0.2">
      <c r="B5773" s="29" t="str">
        <f t="shared" si="1352"/>
        <v/>
      </c>
      <c r="C5773" s="18">
        <f t="shared" si="1350"/>
        <v>50968</v>
      </c>
      <c r="D5773" s="20" t="str">
        <f t="shared" si="1351"/>
        <v>Dimanche</v>
      </c>
      <c r="E5773" s="43" t="str">
        <f t="shared" si="1353"/>
        <v>JUIL 2039</v>
      </c>
      <c r="F5773" s="48">
        <f t="shared" si="1354"/>
        <v>0</v>
      </c>
      <c r="G5773" s="26"/>
      <c r="H5773" s="26"/>
      <c r="I5773" s="45" t="str">
        <f t="shared" si="1355"/>
        <v/>
      </c>
      <c r="J5773" s="30"/>
      <c r="K5773" s="27"/>
      <c r="L5773" s="59" t="str">
        <f t="shared" si="1356"/>
        <v/>
      </c>
      <c r="M5773" s="62" t="str">
        <f t="shared" si="1357"/>
        <v/>
      </c>
      <c r="N5773" s="52">
        <f t="shared" si="1358"/>
        <v>0</v>
      </c>
      <c r="O5773" s="53">
        <f t="shared" si="1359"/>
        <v>0</v>
      </c>
      <c r="P5773" s="33" t="str">
        <f t="shared" si="1364"/>
        <v>-</v>
      </c>
      <c r="Q5773" s="50" t="str">
        <f t="shared" ca="1" si="1360"/>
        <v/>
      </c>
      <c r="R5773" s="52" t="str">
        <f t="shared" si="1361"/>
        <v/>
      </c>
      <c r="S5773" s="53" t="str">
        <f t="shared" si="1362"/>
        <v/>
      </c>
      <c r="T5773" s="78" t="str">
        <f t="shared" si="1363"/>
        <v/>
      </c>
    </row>
    <row r="5774" spans="2:20" ht="15.25" x14ac:dyDescent="0.2">
      <c r="B5774" s="29" t="str">
        <f t="shared" si="1352"/>
        <v/>
      </c>
      <c r="C5774" s="18">
        <f t="shared" si="1350"/>
        <v>50969</v>
      </c>
      <c r="D5774" s="20" t="str">
        <f t="shared" si="1351"/>
        <v>Lundi</v>
      </c>
      <c r="E5774" s="43" t="str">
        <f t="shared" si="1353"/>
        <v>JUIL 2039</v>
      </c>
      <c r="F5774" s="48">
        <f t="shared" si="1354"/>
        <v>0</v>
      </c>
      <c r="G5774" s="26"/>
      <c r="H5774" s="26"/>
      <c r="I5774" s="45" t="str">
        <f t="shared" si="1355"/>
        <v/>
      </c>
      <c r="J5774" s="30"/>
      <c r="K5774" s="27"/>
      <c r="L5774" s="59" t="str">
        <f t="shared" si="1356"/>
        <v/>
      </c>
      <c r="M5774" s="62" t="str">
        <f t="shared" si="1357"/>
        <v/>
      </c>
      <c r="N5774" s="52" t="str">
        <f t="shared" si="1358"/>
        <v/>
      </c>
      <c r="O5774" s="53" t="str">
        <f t="shared" si="1359"/>
        <v/>
      </c>
      <c r="P5774" s="33" t="str">
        <f t="shared" si="1364"/>
        <v>-</v>
      </c>
      <c r="Q5774" s="50" t="str">
        <f t="shared" ca="1" si="1360"/>
        <v/>
      </c>
      <c r="R5774" s="52" t="str">
        <f t="shared" si="1361"/>
        <v/>
      </c>
      <c r="S5774" s="53" t="str">
        <f t="shared" si="1362"/>
        <v/>
      </c>
      <c r="T5774" s="78" t="str">
        <f t="shared" si="1363"/>
        <v/>
      </c>
    </row>
    <row r="5775" spans="2:20" ht="15.25" x14ac:dyDescent="0.2">
      <c r="B5775" s="29" t="str">
        <f t="shared" si="1352"/>
        <v/>
      </c>
      <c r="C5775" s="18">
        <f t="shared" si="1350"/>
        <v>50970</v>
      </c>
      <c r="D5775" s="20" t="str">
        <f t="shared" si="1351"/>
        <v>Mardi</v>
      </c>
      <c r="E5775" s="43" t="str">
        <f t="shared" si="1353"/>
        <v>JUIL 2039</v>
      </c>
      <c r="F5775" s="48">
        <f t="shared" si="1354"/>
        <v>0</v>
      </c>
      <c r="G5775" s="26"/>
      <c r="H5775" s="26"/>
      <c r="I5775" s="45" t="str">
        <f t="shared" si="1355"/>
        <v/>
      </c>
      <c r="J5775" s="30"/>
      <c r="K5775" s="27"/>
      <c r="L5775" s="59" t="str">
        <f t="shared" si="1356"/>
        <v/>
      </c>
      <c r="M5775" s="62" t="str">
        <f t="shared" si="1357"/>
        <v/>
      </c>
      <c r="N5775" s="52" t="str">
        <f t="shared" si="1358"/>
        <v/>
      </c>
      <c r="O5775" s="53" t="str">
        <f t="shared" si="1359"/>
        <v/>
      </c>
      <c r="P5775" s="33" t="str">
        <f t="shared" si="1364"/>
        <v>-</v>
      </c>
      <c r="Q5775" s="50" t="str">
        <f t="shared" ca="1" si="1360"/>
        <v/>
      </c>
      <c r="R5775" s="52" t="str">
        <f t="shared" si="1361"/>
        <v/>
      </c>
      <c r="S5775" s="53" t="str">
        <f t="shared" si="1362"/>
        <v/>
      </c>
      <c r="T5775" s="78" t="str">
        <f t="shared" si="1363"/>
        <v/>
      </c>
    </row>
    <row r="5776" spans="2:20" ht="15.25" x14ac:dyDescent="0.2">
      <c r="B5776" s="29" t="str">
        <f t="shared" si="1352"/>
        <v/>
      </c>
      <c r="C5776" s="18">
        <f t="shared" si="1350"/>
        <v>50971</v>
      </c>
      <c r="D5776" s="20" t="str">
        <f t="shared" si="1351"/>
        <v>Mercredi</v>
      </c>
      <c r="E5776" s="43" t="str">
        <f t="shared" si="1353"/>
        <v>JUIL 2039</v>
      </c>
      <c r="F5776" s="48">
        <f t="shared" si="1354"/>
        <v>0</v>
      </c>
      <c r="G5776" s="26"/>
      <c r="H5776" s="26"/>
      <c r="I5776" s="45" t="str">
        <f t="shared" si="1355"/>
        <v/>
      </c>
      <c r="J5776" s="30"/>
      <c r="K5776" s="27"/>
      <c r="L5776" s="59" t="str">
        <f t="shared" si="1356"/>
        <v/>
      </c>
      <c r="M5776" s="62" t="str">
        <f t="shared" si="1357"/>
        <v/>
      </c>
      <c r="N5776" s="52" t="str">
        <f t="shared" si="1358"/>
        <v/>
      </c>
      <c r="O5776" s="53" t="str">
        <f t="shared" si="1359"/>
        <v/>
      </c>
      <c r="P5776" s="33" t="str">
        <f t="shared" si="1364"/>
        <v>-</v>
      </c>
      <c r="Q5776" s="50" t="str">
        <f t="shared" ca="1" si="1360"/>
        <v/>
      </c>
      <c r="R5776" s="52" t="str">
        <f t="shared" si="1361"/>
        <v/>
      </c>
      <c r="S5776" s="53" t="str">
        <f t="shared" si="1362"/>
        <v/>
      </c>
      <c r="T5776" s="78" t="str">
        <f t="shared" si="1363"/>
        <v/>
      </c>
    </row>
    <row r="5777" spans="2:20" ht="15.25" x14ac:dyDescent="0.2">
      <c r="B5777" s="29" t="str">
        <f t="shared" si="1352"/>
        <v/>
      </c>
      <c r="C5777" s="18">
        <f t="shared" si="1350"/>
        <v>50972</v>
      </c>
      <c r="D5777" s="20" t="str">
        <f t="shared" si="1351"/>
        <v>Jeudi</v>
      </c>
      <c r="E5777" s="43" t="str">
        <f t="shared" si="1353"/>
        <v>JUIL 2039</v>
      </c>
      <c r="F5777" s="48">
        <f t="shared" si="1354"/>
        <v>0</v>
      </c>
      <c r="G5777" s="26"/>
      <c r="H5777" s="26"/>
      <c r="I5777" s="45" t="str">
        <f t="shared" si="1355"/>
        <v/>
      </c>
      <c r="J5777" s="30"/>
      <c r="K5777" s="27"/>
      <c r="L5777" s="59" t="str">
        <f t="shared" si="1356"/>
        <v/>
      </c>
      <c r="M5777" s="62" t="str">
        <f t="shared" si="1357"/>
        <v/>
      </c>
      <c r="N5777" s="52" t="str">
        <f t="shared" si="1358"/>
        <v/>
      </c>
      <c r="O5777" s="53" t="str">
        <f t="shared" si="1359"/>
        <v/>
      </c>
      <c r="P5777" s="33" t="str">
        <f t="shared" si="1364"/>
        <v>-</v>
      </c>
      <c r="Q5777" s="50" t="str">
        <f t="shared" ca="1" si="1360"/>
        <v/>
      </c>
      <c r="R5777" s="52" t="str">
        <f t="shared" si="1361"/>
        <v/>
      </c>
      <c r="S5777" s="53" t="str">
        <f t="shared" si="1362"/>
        <v/>
      </c>
      <c r="T5777" s="78" t="str">
        <f t="shared" si="1363"/>
        <v/>
      </c>
    </row>
    <row r="5778" spans="2:20" ht="15.25" x14ac:dyDescent="0.2">
      <c r="B5778" s="29" t="str">
        <f t="shared" si="1352"/>
        <v/>
      </c>
      <c r="C5778" s="18">
        <f t="shared" si="1350"/>
        <v>50973</v>
      </c>
      <c r="D5778" s="20" t="str">
        <f t="shared" si="1351"/>
        <v>Vendredi</v>
      </c>
      <c r="E5778" s="43" t="str">
        <f t="shared" si="1353"/>
        <v>JUIL 2039</v>
      </c>
      <c r="F5778" s="48">
        <f t="shared" si="1354"/>
        <v>0</v>
      </c>
      <c r="G5778" s="26"/>
      <c r="H5778" s="26"/>
      <c r="I5778" s="45" t="str">
        <f t="shared" si="1355"/>
        <v/>
      </c>
      <c r="J5778" s="30"/>
      <c r="K5778" s="27"/>
      <c r="L5778" s="59" t="str">
        <f t="shared" si="1356"/>
        <v/>
      </c>
      <c r="M5778" s="62" t="str">
        <f t="shared" si="1357"/>
        <v/>
      </c>
      <c r="N5778" s="52" t="str">
        <f t="shared" si="1358"/>
        <v/>
      </c>
      <c r="O5778" s="53" t="str">
        <f t="shared" si="1359"/>
        <v/>
      </c>
      <c r="P5778" s="33" t="str">
        <f t="shared" si="1364"/>
        <v>-</v>
      </c>
      <c r="Q5778" s="50" t="str">
        <f t="shared" ca="1" si="1360"/>
        <v/>
      </c>
      <c r="R5778" s="52" t="str">
        <f t="shared" si="1361"/>
        <v/>
      </c>
      <c r="S5778" s="53" t="str">
        <f t="shared" si="1362"/>
        <v/>
      </c>
      <c r="T5778" s="78" t="str">
        <f t="shared" si="1363"/>
        <v/>
      </c>
    </row>
    <row r="5779" spans="2:20" ht="15.25" x14ac:dyDescent="0.2">
      <c r="B5779" s="29" t="str">
        <f t="shared" si="1352"/>
        <v/>
      </c>
      <c r="C5779" s="18">
        <f t="shared" si="1350"/>
        <v>50974</v>
      </c>
      <c r="D5779" s="20" t="str">
        <f t="shared" si="1351"/>
        <v>Samedi</v>
      </c>
      <c r="E5779" s="43" t="str">
        <f t="shared" si="1353"/>
        <v>JUIL 2039</v>
      </c>
      <c r="F5779" s="48">
        <f t="shared" si="1354"/>
        <v>0</v>
      </c>
      <c r="G5779" s="26"/>
      <c r="H5779" s="26"/>
      <c r="I5779" s="45" t="str">
        <f t="shared" si="1355"/>
        <v/>
      </c>
      <c r="J5779" s="30"/>
      <c r="K5779" s="27"/>
      <c r="L5779" s="59" t="str">
        <f t="shared" si="1356"/>
        <v/>
      </c>
      <c r="M5779" s="62" t="str">
        <f t="shared" si="1357"/>
        <v/>
      </c>
      <c r="N5779" s="52" t="str">
        <f t="shared" si="1358"/>
        <v/>
      </c>
      <c r="O5779" s="53" t="str">
        <f t="shared" si="1359"/>
        <v/>
      </c>
      <c r="P5779" s="33" t="str">
        <f t="shared" si="1364"/>
        <v>-</v>
      </c>
      <c r="Q5779" s="50" t="str">
        <f t="shared" ca="1" si="1360"/>
        <v/>
      </c>
      <c r="R5779" s="52" t="str">
        <f t="shared" si="1361"/>
        <v/>
      </c>
      <c r="S5779" s="53" t="str">
        <f t="shared" si="1362"/>
        <v/>
      </c>
      <c r="T5779" s="78" t="str">
        <f t="shared" si="1363"/>
        <v/>
      </c>
    </row>
    <row r="5780" spans="2:20" ht="15.25" x14ac:dyDescent="0.2">
      <c r="B5780" s="29" t="str">
        <f t="shared" si="1352"/>
        <v/>
      </c>
      <c r="C5780" s="18">
        <f t="shared" si="1350"/>
        <v>50975</v>
      </c>
      <c r="D5780" s="20" t="str">
        <f t="shared" si="1351"/>
        <v>Dimanche</v>
      </c>
      <c r="E5780" s="43" t="str">
        <f t="shared" si="1353"/>
        <v>JUIL 2039</v>
      </c>
      <c r="F5780" s="48">
        <f t="shared" si="1354"/>
        <v>0</v>
      </c>
      <c r="G5780" s="26"/>
      <c r="H5780" s="26"/>
      <c r="I5780" s="45" t="str">
        <f t="shared" si="1355"/>
        <v/>
      </c>
      <c r="J5780" s="30"/>
      <c r="K5780" s="27"/>
      <c r="L5780" s="59" t="str">
        <f t="shared" si="1356"/>
        <v/>
      </c>
      <c r="M5780" s="62" t="str">
        <f t="shared" si="1357"/>
        <v/>
      </c>
      <c r="N5780" s="52">
        <f t="shared" si="1358"/>
        <v>0</v>
      </c>
      <c r="O5780" s="53">
        <f t="shared" si="1359"/>
        <v>0</v>
      </c>
      <c r="P5780" s="33" t="str">
        <f t="shared" si="1364"/>
        <v>-</v>
      </c>
      <c r="Q5780" s="50" t="str">
        <f t="shared" ca="1" si="1360"/>
        <v/>
      </c>
      <c r="R5780" s="52" t="str">
        <f t="shared" si="1361"/>
        <v/>
      </c>
      <c r="S5780" s="53" t="str">
        <f t="shared" si="1362"/>
        <v/>
      </c>
      <c r="T5780" s="78" t="str">
        <f t="shared" si="1363"/>
        <v/>
      </c>
    </row>
    <row r="5781" spans="2:20" ht="15.25" x14ac:dyDescent="0.2">
      <c r="B5781" s="29" t="str">
        <f t="shared" si="1352"/>
        <v/>
      </c>
      <c r="C5781" s="18">
        <f t="shared" si="1350"/>
        <v>50976</v>
      </c>
      <c r="D5781" s="20" t="str">
        <f t="shared" si="1351"/>
        <v>Lundi</v>
      </c>
      <c r="E5781" s="43" t="str">
        <f t="shared" si="1353"/>
        <v>JUIL 2039</v>
      </c>
      <c r="F5781" s="48">
        <f t="shared" si="1354"/>
        <v>0</v>
      </c>
      <c r="G5781" s="26"/>
      <c r="H5781" s="26"/>
      <c r="I5781" s="45" t="str">
        <f t="shared" si="1355"/>
        <v/>
      </c>
      <c r="J5781" s="30"/>
      <c r="K5781" s="27"/>
      <c r="L5781" s="59" t="str">
        <f t="shared" si="1356"/>
        <v/>
      </c>
      <c r="M5781" s="62" t="str">
        <f t="shared" si="1357"/>
        <v/>
      </c>
      <c r="N5781" s="52" t="str">
        <f t="shared" si="1358"/>
        <v/>
      </c>
      <c r="O5781" s="53" t="str">
        <f t="shared" si="1359"/>
        <v/>
      </c>
      <c r="P5781" s="33" t="str">
        <f t="shared" si="1364"/>
        <v>-</v>
      </c>
      <c r="Q5781" s="50" t="str">
        <f t="shared" ca="1" si="1360"/>
        <v/>
      </c>
      <c r="R5781" s="52" t="str">
        <f t="shared" si="1361"/>
        <v/>
      </c>
      <c r="S5781" s="53" t="str">
        <f t="shared" si="1362"/>
        <v/>
      </c>
      <c r="T5781" s="78" t="str">
        <f t="shared" si="1363"/>
        <v/>
      </c>
    </row>
    <row r="5782" spans="2:20" ht="15.25" x14ac:dyDescent="0.2">
      <c r="B5782" s="29" t="str">
        <f t="shared" si="1352"/>
        <v/>
      </c>
      <c r="C5782" s="18">
        <f t="shared" si="1350"/>
        <v>50977</v>
      </c>
      <c r="D5782" s="20" t="str">
        <f t="shared" si="1351"/>
        <v>Mardi</v>
      </c>
      <c r="E5782" s="43" t="str">
        <f t="shared" si="1353"/>
        <v>JUIL 2039</v>
      </c>
      <c r="F5782" s="48">
        <f t="shared" si="1354"/>
        <v>0</v>
      </c>
      <c r="G5782" s="26"/>
      <c r="H5782" s="26"/>
      <c r="I5782" s="45" t="str">
        <f t="shared" si="1355"/>
        <v/>
      </c>
      <c r="J5782" s="30"/>
      <c r="K5782" s="27"/>
      <c r="L5782" s="59" t="str">
        <f t="shared" si="1356"/>
        <v/>
      </c>
      <c r="M5782" s="62" t="str">
        <f t="shared" si="1357"/>
        <v/>
      </c>
      <c r="N5782" s="52" t="str">
        <f t="shared" si="1358"/>
        <v/>
      </c>
      <c r="O5782" s="53" t="str">
        <f t="shared" si="1359"/>
        <v/>
      </c>
      <c r="P5782" s="33" t="str">
        <f t="shared" si="1364"/>
        <v>-</v>
      </c>
      <c r="Q5782" s="50" t="str">
        <f t="shared" ca="1" si="1360"/>
        <v/>
      </c>
      <c r="R5782" s="52" t="str">
        <f t="shared" si="1361"/>
        <v/>
      </c>
      <c r="S5782" s="53" t="str">
        <f t="shared" si="1362"/>
        <v/>
      </c>
      <c r="T5782" s="78" t="str">
        <f t="shared" si="1363"/>
        <v/>
      </c>
    </row>
    <row r="5783" spans="2:20" ht="15.25" x14ac:dyDescent="0.2">
      <c r="B5783" s="29" t="str">
        <f t="shared" si="1352"/>
        <v/>
      </c>
      <c r="C5783" s="18">
        <f t="shared" si="1350"/>
        <v>50978</v>
      </c>
      <c r="D5783" s="20" t="str">
        <f t="shared" si="1351"/>
        <v>Mercredi</v>
      </c>
      <c r="E5783" s="43" t="str">
        <f t="shared" si="1353"/>
        <v>JUIL 2039</v>
      </c>
      <c r="F5783" s="48">
        <f t="shared" si="1354"/>
        <v>0</v>
      </c>
      <c r="G5783" s="26"/>
      <c r="H5783" s="26"/>
      <c r="I5783" s="45" t="str">
        <f t="shared" si="1355"/>
        <v/>
      </c>
      <c r="J5783" s="30"/>
      <c r="K5783" s="27"/>
      <c r="L5783" s="59" t="str">
        <f t="shared" si="1356"/>
        <v/>
      </c>
      <c r="M5783" s="62" t="str">
        <f t="shared" si="1357"/>
        <v/>
      </c>
      <c r="N5783" s="52" t="str">
        <f t="shared" si="1358"/>
        <v/>
      </c>
      <c r="O5783" s="53" t="str">
        <f t="shared" si="1359"/>
        <v/>
      </c>
      <c r="P5783" s="33" t="str">
        <f t="shared" si="1364"/>
        <v>-</v>
      </c>
      <c r="Q5783" s="50" t="str">
        <f t="shared" ca="1" si="1360"/>
        <v/>
      </c>
      <c r="R5783" s="52" t="str">
        <f t="shared" si="1361"/>
        <v/>
      </c>
      <c r="S5783" s="53" t="str">
        <f t="shared" si="1362"/>
        <v/>
      </c>
      <c r="T5783" s="78" t="str">
        <f t="shared" si="1363"/>
        <v/>
      </c>
    </row>
    <row r="5784" spans="2:20" ht="15.25" x14ac:dyDescent="0.2">
      <c r="B5784" s="29" t="str">
        <f t="shared" si="1352"/>
        <v/>
      </c>
      <c r="C5784" s="18">
        <f t="shared" si="1350"/>
        <v>50979</v>
      </c>
      <c r="D5784" s="20" t="str">
        <f t="shared" si="1351"/>
        <v>Jeudi</v>
      </c>
      <c r="E5784" s="43" t="str">
        <f t="shared" si="1353"/>
        <v>JUIL 2039</v>
      </c>
      <c r="F5784" s="48">
        <f t="shared" si="1354"/>
        <v>0</v>
      </c>
      <c r="G5784" s="26"/>
      <c r="H5784" s="26"/>
      <c r="I5784" s="45" t="str">
        <f t="shared" si="1355"/>
        <v/>
      </c>
      <c r="J5784" s="30"/>
      <c r="K5784" s="27"/>
      <c r="L5784" s="59" t="str">
        <f t="shared" si="1356"/>
        <v/>
      </c>
      <c r="M5784" s="62" t="str">
        <f t="shared" si="1357"/>
        <v/>
      </c>
      <c r="N5784" s="52" t="str">
        <f t="shared" si="1358"/>
        <v/>
      </c>
      <c r="O5784" s="53" t="str">
        <f t="shared" si="1359"/>
        <v/>
      </c>
      <c r="P5784" s="33" t="str">
        <f t="shared" si="1364"/>
        <v>-</v>
      </c>
      <c r="Q5784" s="50" t="str">
        <f t="shared" ca="1" si="1360"/>
        <v/>
      </c>
      <c r="R5784" s="52" t="str">
        <f t="shared" si="1361"/>
        <v/>
      </c>
      <c r="S5784" s="53" t="str">
        <f t="shared" si="1362"/>
        <v/>
      </c>
      <c r="T5784" s="78" t="str">
        <f t="shared" si="1363"/>
        <v/>
      </c>
    </row>
    <row r="5785" spans="2:20" ht="15.25" x14ac:dyDescent="0.2">
      <c r="B5785" s="29" t="str">
        <f t="shared" si="1352"/>
        <v/>
      </c>
      <c r="C5785" s="18">
        <f t="shared" si="1350"/>
        <v>50980</v>
      </c>
      <c r="D5785" s="20" t="str">
        <f t="shared" si="1351"/>
        <v>Vendredi</v>
      </c>
      <c r="E5785" s="43" t="str">
        <f t="shared" si="1353"/>
        <v>JUIL 2039</v>
      </c>
      <c r="F5785" s="48">
        <f t="shared" si="1354"/>
        <v>0</v>
      </c>
      <c r="G5785" s="26"/>
      <c r="H5785" s="26"/>
      <c r="I5785" s="45" t="str">
        <f t="shared" si="1355"/>
        <v/>
      </c>
      <c r="J5785" s="30"/>
      <c r="K5785" s="27"/>
      <c r="L5785" s="59" t="str">
        <f t="shared" si="1356"/>
        <v/>
      </c>
      <c r="M5785" s="62" t="str">
        <f t="shared" si="1357"/>
        <v/>
      </c>
      <c r="N5785" s="52" t="str">
        <f t="shared" si="1358"/>
        <v/>
      </c>
      <c r="O5785" s="53" t="str">
        <f t="shared" si="1359"/>
        <v/>
      </c>
      <c r="P5785" s="33" t="str">
        <f t="shared" si="1364"/>
        <v>-</v>
      </c>
      <c r="Q5785" s="50" t="str">
        <f t="shared" ca="1" si="1360"/>
        <v/>
      </c>
      <c r="R5785" s="52" t="str">
        <f t="shared" si="1361"/>
        <v/>
      </c>
      <c r="S5785" s="53" t="str">
        <f t="shared" si="1362"/>
        <v/>
      </c>
      <c r="T5785" s="78" t="str">
        <f t="shared" si="1363"/>
        <v/>
      </c>
    </row>
    <row r="5786" spans="2:20" ht="15.25" x14ac:dyDescent="0.2">
      <c r="B5786" s="29" t="str">
        <f t="shared" si="1352"/>
        <v/>
      </c>
      <c r="C5786" s="18">
        <f t="shared" si="1350"/>
        <v>50981</v>
      </c>
      <c r="D5786" s="20" t="str">
        <f t="shared" si="1351"/>
        <v>Samedi</v>
      </c>
      <c r="E5786" s="43" t="str">
        <f t="shared" si="1353"/>
        <v>JUIL 2039</v>
      </c>
      <c r="F5786" s="48">
        <f t="shared" si="1354"/>
        <v>0</v>
      </c>
      <c r="G5786" s="26"/>
      <c r="H5786" s="26"/>
      <c r="I5786" s="45" t="str">
        <f t="shared" si="1355"/>
        <v/>
      </c>
      <c r="J5786" s="30"/>
      <c r="K5786" s="27"/>
      <c r="L5786" s="59" t="str">
        <f t="shared" si="1356"/>
        <v/>
      </c>
      <c r="M5786" s="62" t="str">
        <f t="shared" si="1357"/>
        <v/>
      </c>
      <c r="N5786" s="52" t="str">
        <f t="shared" si="1358"/>
        <v/>
      </c>
      <c r="O5786" s="53" t="str">
        <f t="shared" si="1359"/>
        <v/>
      </c>
      <c r="P5786" s="33" t="str">
        <f t="shared" si="1364"/>
        <v>-</v>
      </c>
      <c r="Q5786" s="50" t="str">
        <f t="shared" ca="1" si="1360"/>
        <v/>
      </c>
      <c r="R5786" s="52" t="str">
        <f t="shared" si="1361"/>
        <v/>
      </c>
      <c r="S5786" s="53" t="str">
        <f t="shared" si="1362"/>
        <v/>
      </c>
      <c r="T5786" s="78" t="str">
        <f t="shared" si="1363"/>
        <v/>
      </c>
    </row>
    <row r="5787" spans="2:20" ht="15.25" x14ac:dyDescent="0.2">
      <c r="B5787" s="29" t="str">
        <f t="shared" si="1352"/>
        <v/>
      </c>
      <c r="C5787" s="18">
        <f t="shared" si="1350"/>
        <v>50982</v>
      </c>
      <c r="D5787" s="20" t="str">
        <f t="shared" si="1351"/>
        <v>Dimanche</v>
      </c>
      <c r="E5787" s="43" t="str">
        <f t="shared" si="1353"/>
        <v>JUIL 2039</v>
      </c>
      <c r="F5787" s="48">
        <f t="shared" si="1354"/>
        <v>0</v>
      </c>
      <c r="G5787" s="26"/>
      <c r="H5787" s="26"/>
      <c r="I5787" s="45" t="str">
        <f t="shared" si="1355"/>
        <v/>
      </c>
      <c r="J5787" s="30"/>
      <c r="K5787" s="27"/>
      <c r="L5787" s="59" t="str">
        <f t="shared" si="1356"/>
        <v/>
      </c>
      <c r="M5787" s="62" t="str">
        <f t="shared" si="1357"/>
        <v/>
      </c>
      <c r="N5787" s="52">
        <f t="shared" si="1358"/>
        <v>0</v>
      </c>
      <c r="O5787" s="53">
        <f t="shared" si="1359"/>
        <v>0</v>
      </c>
      <c r="P5787" s="33" t="str">
        <f t="shared" si="1364"/>
        <v>-</v>
      </c>
      <c r="Q5787" s="50" t="str">
        <f t="shared" ca="1" si="1360"/>
        <v/>
      </c>
      <c r="R5787" s="52" t="str">
        <f t="shared" si="1361"/>
        <v/>
      </c>
      <c r="S5787" s="53" t="str">
        <f t="shared" si="1362"/>
        <v/>
      </c>
      <c r="T5787" s="78" t="str">
        <f t="shared" si="1363"/>
        <v/>
      </c>
    </row>
    <row r="5788" spans="2:20" ht="15.25" x14ac:dyDescent="0.2">
      <c r="B5788" s="29" t="str">
        <f t="shared" si="1352"/>
        <v/>
      </c>
      <c r="C5788" s="18">
        <f t="shared" si="1350"/>
        <v>50983</v>
      </c>
      <c r="D5788" s="20" t="str">
        <f t="shared" si="1351"/>
        <v>Lundi</v>
      </c>
      <c r="E5788" s="43" t="str">
        <f t="shared" si="1353"/>
        <v>AOÛT 2039</v>
      </c>
      <c r="F5788" s="48">
        <f t="shared" si="1354"/>
        <v>0</v>
      </c>
      <c r="G5788" s="26"/>
      <c r="H5788" s="26"/>
      <c r="I5788" s="45" t="str">
        <f t="shared" si="1355"/>
        <v/>
      </c>
      <c r="J5788" s="30"/>
      <c r="K5788" s="27"/>
      <c r="L5788" s="59" t="str">
        <f t="shared" si="1356"/>
        <v/>
      </c>
      <c r="M5788" s="62" t="str">
        <f t="shared" si="1357"/>
        <v/>
      </c>
      <c r="N5788" s="52" t="str">
        <f t="shared" si="1358"/>
        <v/>
      </c>
      <c r="O5788" s="53" t="str">
        <f t="shared" si="1359"/>
        <v/>
      </c>
      <c r="P5788" s="33" t="str">
        <f t="shared" si="1364"/>
        <v>AOÛT 2039</v>
      </c>
      <c r="Q5788" s="50" t="str">
        <f t="shared" ca="1" si="1360"/>
        <v/>
      </c>
      <c r="R5788" s="52">
        <f t="shared" ca="1" si="1361"/>
        <v>0</v>
      </c>
      <c r="S5788" s="53">
        <f t="shared" ca="1" si="1362"/>
        <v>0</v>
      </c>
      <c r="T5788" s="78" t="str">
        <f t="shared" si="1363"/>
        <v>AOÛT 2039</v>
      </c>
    </row>
    <row r="5789" spans="2:20" ht="15.25" x14ac:dyDescent="0.2">
      <c r="B5789" s="29" t="str">
        <f t="shared" si="1352"/>
        <v/>
      </c>
      <c r="C5789" s="18">
        <f t="shared" si="1350"/>
        <v>50984</v>
      </c>
      <c r="D5789" s="20" t="str">
        <f t="shared" si="1351"/>
        <v>Mardi</v>
      </c>
      <c r="E5789" s="43" t="str">
        <f t="shared" si="1353"/>
        <v>AOÛT 2039</v>
      </c>
      <c r="F5789" s="48">
        <f t="shared" si="1354"/>
        <v>0</v>
      </c>
      <c r="G5789" s="26"/>
      <c r="H5789" s="26"/>
      <c r="I5789" s="45" t="str">
        <f t="shared" si="1355"/>
        <v/>
      </c>
      <c r="J5789" s="30"/>
      <c r="K5789" s="27"/>
      <c r="L5789" s="59" t="str">
        <f t="shared" si="1356"/>
        <v/>
      </c>
      <c r="M5789" s="62" t="str">
        <f t="shared" si="1357"/>
        <v/>
      </c>
      <c r="N5789" s="52" t="str">
        <f t="shared" si="1358"/>
        <v/>
      </c>
      <c r="O5789" s="53" t="str">
        <f t="shared" si="1359"/>
        <v/>
      </c>
      <c r="P5789" s="33" t="str">
        <f t="shared" si="1364"/>
        <v>-</v>
      </c>
      <c r="Q5789" s="50" t="str">
        <f t="shared" ca="1" si="1360"/>
        <v/>
      </c>
      <c r="R5789" s="52" t="str">
        <f t="shared" si="1361"/>
        <v/>
      </c>
      <c r="S5789" s="53" t="str">
        <f t="shared" si="1362"/>
        <v/>
      </c>
      <c r="T5789" s="78" t="str">
        <f t="shared" si="1363"/>
        <v/>
      </c>
    </row>
    <row r="5790" spans="2:20" ht="15.25" x14ac:dyDescent="0.2">
      <c r="B5790" s="29" t="str">
        <f t="shared" si="1352"/>
        <v/>
      </c>
      <c r="C5790" s="18">
        <f t="shared" si="1350"/>
        <v>50985</v>
      </c>
      <c r="D5790" s="20" t="str">
        <f t="shared" si="1351"/>
        <v>Mercredi</v>
      </c>
      <c r="E5790" s="43" t="str">
        <f t="shared" si="1353"/>
        <v>AOÛT 2039</v>
      </c>
      <c r="F5790" s="48">
        <f t="shared" si="1354"/>
        <v>0</v>
      </c>
      <c r="G5790" s="26"/>
      <c r="H5790" s="26"/>
      <c r="I5790" s="45" t="str">
        <f t="shared" si="1355"/>
        <v/>
      </c>
      <c r="J5790" s="30"/>
      <c r="K5790" s="27"/>
      <c r="L5790" s="59" t="str">
        <f t="shared" si="1356"/>
        <v/>
      </c>
      <c r="M5790" s="62" t="str">
        <f t="shared" si="1357"/>
        <v/>
      </c>
      <c r="N5790" s="52" t="str">
        <f t="shared" si="1358"/>
        <v/>
      </c>
      <c r="O5790" s="53" t="str">
        <f t="shared" si="1359"/>
        <v/>
      </c>
      <c r="P5790" s="33" t="str">
        <f t="shared" si="1364"/>
        <v>-</v>
      </c>
      <c r="Q5790" s="50" t="str">
        <f t="shared" ca="1" si="1360"/>
        <v/>
      </c>
      <c r="R5790" s="52" t="str">
        <f t="shared" si="1361"/>
        <v/>
      </c>
      <c r="S5790" s="53" t="str">
        <f t="shared" si="1362"/>
        <v/>
      </c>
      <c r="T5790" s="78" t="str">
        <f t="shared" si="1363"/>
        <v/>
      </c>
    </row>
    <row r="5791" spans="2:20" ht="15.25" x14ac:dyDescent="0.2">
      <c r="B5791" s="29" t="str">
        <f t="shared" si="1352"/>
        <v/>
      </c>
      <c r="C5791" s="18">
        <f t="shared" si="1350"/>
        <v>50986</v>
      </c>
      <c r="D5791" s="20" t="str">
        <f t="shared" si="1351"/>
        <v>Jeudi</v>
      </c>
      <c r="E5791" s="43" t="str">
        <f t="shared" si="1353"/>
        <v>AOÛT 2039</v>
      </c>
      <c r="F5791" s="48">
        <f t="shared" si="1354"/>
        <v>0</v>
      </c>
      <c r="G5791" s="26"/>
      <c r="H5791" s="26"/>
      <c r="I5791" s="45" t="str">
        <f t="shared" si="1355"/>
        <v/>
      </c>
      <c r="J5791" s="30"/>
      <c r="K5791" s="27"/>
      <c r="L5791" s="59" t="str">
        <f t="shared" si="1356"/>
        <v/>
      </c>
      <c r="M5791" s="62" t="str">
        <f t="shared" si="1357"/>
        <v/>
      </c>
      <c r="N5791" s="52" t="str">
        <f t="shared" si="1358"/>
        <v/>
      </c>
      <c r="O5791" s="53" t="str">
        <f t="shared" si="1359"/>
        <v/>
      </c>
      <c r="P5791" s="33" t="str">
        <f t="shared" si="1364"/>
        <v>-</v>
      </c>
      <c r="Q5791" s="50" t="str">
        <f t="shared" ca="1" si="1360"/>
        <v/>
      </c>
      <c r="R5791" s="52" t="str">
        <f t="shared" si="1361"/>
        <v/>
      </c>
      <c r="S5791" s="53" t="str">
        <f t="shared" si="1362"/>
        <v/>
      </c>
      <c r="T5791" s="78" t="str">
        <f t="shared" si="1363"/>
        <v/>
      </c>
    </row>
    <row r="5792" spans="2:20" ht="15.25" x14ac:dyDescent="0.2">
      <c r="B5792" s="29" t="str">
        <f t="shared" si="1352"/>
        <v/>
      </c>
      <c r="C5792" s="18">
        <f t="shared" si="1350"/>
        <v>50987</v>
      </c>
      <c r="D5792" s="20" t="str">
        <f t="shared" si="1351"/>
        <v>Vendredi</v>
      </c>
      <c r="E5792" s="43" t="str">
        <f t="shared" si="1353"/>
        <v>AOÛT 2039</v>
      </c>
      <c r="F5792" s="48">
        <f t="shared" si="1354"/>
        <v>0</v>
      </c>
      <c r="G5792" s="26"/>
      <c r="H5792" s="26"/>
      <c r="I5792" s="45" t="str">
        <f t="shared" si="1355"/>
        <v/>
      </c>
      <c r="J5792" s="30"/>
      <c r="K5792" s="27"/>
      <c r="L5792" s="59" t="str">
        <f t="shared" si="1356"/>
        <v/>
      </c>
      <c r="M5792" s="62" t="str">
        <f t="shared" si="1357"/>
        <v/>
      </c>
      <c r="N5792" s="52" t="str">
        <f t="shared" si="1358"/>
        <v/>
      </c>
      <c r="O5792" s="53" t="str">
        <f t="shared" si="1359"/>
        <v/>
      </c>
      <c r="P5792" s="33" t="str">
        <f t="shared" si="1364"/>
        <v>-</v>
      </c>
      <c r="Q5792" s="50" t="str">
        <f t="shared" ca="1" si="1360"/>
        <v/>
      </c>
      <c r="R5792" s="52" t="str">
        <f t="shared" si="1361"/>
        <v/>
      </c>
      <c r="S5792" s="53" t="str">
        <f t="shared" si="1362"/>
        <v/>
      </c>
      <c r="T5792" s="78" t="str">
        <f t="shared" si="1363"/>
        <v/>
      </c>
    </row>
    <row r="5793" spans="2:20" ht="15.25" x14ac:dyDescent="0.2">
      <c r="B5793" s="29" t="str">
        <f t="shared" si="1352"/>
        <v/>
      </c>
      <c r="C5793" s="18">
        <f t="shared" si="1350"/>
        <v>50988</v>
      </c>
      <c r="D5793" s="20" t="str">
        <f t="shared" si="1351"/>
        <v>Samedi</v>
      </c>
      <c r="E5793" s="43" t="str">
        <f t="shared" si="1353"/>
        <v>AOÛT 2039</v>
      </c>
      <c r="F5793" s="48">
        <f t="shared" si="1354"/>
        <v>0</v>
      </c>
      <c r="G5793" s="26"/>
      <c r="H5793" s="26"/>
      <c r="I5793" s="45" t="str">
        <f t="shared" si="1355"/>
        <v/>
      </c>
      <c r="J5793" s="30"/>
      <c r="K5793" s="27"/>
      <c r="L5793" s="59" t="str">
        <f t="shared" si="1356"/>
        <v/>
      </c>
      <c r="M5793" s="62" t="str">
        <f t="shared" si="1357"/>
        <v/>
      </c>
      <c r="N5793" s="52" t="str">
        <f t="shared" si="1358"/>
        <v/>
      </c>
      <c r="O5793" s="53" t="str">
        <f t="shared" si="1359"/>
        <v/>
      </c>
      <c r="P5793" s="33" t="str">
        <f t="shared" si="1364"/>
        <v>-</v>
      </c>
      <c r="Q5793" s="50" t="str">
        <f t="shared" ca="1" si="1360"/>
        <v/>
      </c>
      <c r="R5793" s="52" t="str">
        <f t="shared" si="1361"/>
        <v/>
      </c>
      <c r="S5793" s="53" t="str">
        <f t="shared" si="1362"/>
        <v/>
      </c>
      <c r="T5793" s="78" t="str">
        <f t="shared" si="1363"/>
        <v/>
      </c>
    </row>
    <row r="5794" spans="2:20" ht="15.25" x14ac:dyDescent="0.2">
      <c r="B5794" s="29" t="str">
        <f t="shared" si="1352"/>
        <v/>
      </c>
      <c r="C5794" s="18">
        <f t="shared" si="1350"/>
        <v>50989</v>
      </c>
      <c r="D5794" s="20" t="str">
        <f t="shared" si="1351"/>
        <v>Dimanche</v>
      </c>
      <c r="E5794" s="43" t="str">
        <f t="shared" si="1353"/>
        <v>AOÛT 2039</v>
      </c>
      <c r="F5794" s="48">
        <f t="shared" si="1354"/>
        <v>0</v>
      </c>
      <c r="G5794" s="26"/>
      <c r="H5794" s="26"/>
      <c r="I5794" s="45" t="str">
        <f t="shared" si="1355"/>
        <v/>
      </c>
      <c r="J5794" s="30"/>
      <c r="K5794" s="27"/>
      <c r="L5794" s="59" t="str">
        <f t="shared" si="1356"/>
        <v/>
      </c>
      <c r="M5794" s="62" t="str">
        <f t="shared" si="1357"/>
        <v/>
      </c>
      <c r="N5794" s="52">
        <f t="shared" si="1358"/>
        <v>0</v>
      </c>
      <c r="O5794" s="53">
        <f t="shared" si="1359"/>
        <v>0</v>
      </c>
      <c r="P5794" s="33" t="str">
        <f t="shared" si="1364"/>
        <v>-</v>
      </c>
      <c r="Q5794" s="50" t="str">
        <f t="shared" ca="1" si="1360"/>
        <v/>
      </c>
      <c r="R5794" s="52" t="str">
        <f t="shared" si="1361"/>
        <v/>
      </c>
      <c r="S5794" s="53" t="str">
        <f t="shared" si="1362"/>
        <v/>
      </c>
      <c r="T5794" s="78" t="str">
        <f t="shared" si="1363"/>
        <v/>
      </c>
    </row>
    <row r="5795" spans="2:20" ht="15.25" x14ac:dyDescent="0.2">
      <c r="B5795" s="29" t="str">
        <f t="shared" si="1352"/>
        <v/>
      </c>
      <c r="C5795" s="18">
        <f t="shared" si="1350"/>
        <v>50990</v>
      </c>
      <c r="D5795" s="20" t="str">
        <f t="shared" si="1351"/>
        <v>Lundi</v>
      </c>
      <c r="E5795" s="43" t="str">
        <f t="shared" si="1353"/>
        <v>AOÛT 2039</v>
      </c>
      <c r="F5795" s="48">
        <f t="shared" si="1354"/>
        <v>0</v>
      </c>
      <c r="G5795" s="26"/>
      <c r="H5795" s="26"/>
      <c r="I5795" s="45" t="str">
        <f t="shared" si="1355"/>
        <v/>
      </c>
      <c r="J5795" s="30"/>
      <c r="K5795" s="27"/>
      <c r="L5795" s="59" t="str">
        <f t="shared" si="1356"/>
        <v/>
      </c>
      <c r="M5795" s="62" t="str">
        <f t="shared" si="1357"/>
        <v/>
      </c>
      <c r="N5795" s="52" t="str">
        <f t="shared" si="1358"/>
        <v/>
      </c>
      <c r="O5795" s="53" t="str">
        <f t="shared" si="1359"/>
        <v/>
      </c>
      <c r="P5795" s="33" t="str">
        <f t="shared" si="1364"/>
        <v>-</v>
      </c>
      <c r="Q5795" s="50" t="str">
        <f t="shared" ca="1" si="1360"/>
        <v/>
      </c>
      <c r="R5795" s="52" t="str">
        <f t="shared" si="1361"/>
        <v/>
      </c>
      <c r="S5795" s="53" t="str">
        <f t="shared" si="1362"/>
        <v/>
      </c>
      <c r="T5795" s="78" t="str">
        <f t="shared" si="1363"/>
        <v/>
      </c>
    </row>
    <row r="5796" spans="2:20" ht="15.25" x14ac:dyDescent="0.2">
      <c r="B5796" s="29" t="str">
        <f t="shared" si="1352"/>
        <v/>
      </c>
      <c r="C5796" s="18">
        <f t="shared" si="1350"/>
        <v>50991</v>
      </c>
      <c r="D5796" s="20" t="str">
        <f t="shared" si="1351"/>
        <v>Mardi</v>
      </c>
      <c r="E5796" s="43" t="str">
        <f t="shared" si="1353"/>
        <v>AOÛT 2039</v>
      </c>
      <c r="F5796" s="48">
        <f t="shared" si="1354"/>
        <v>0</v>
      </c>
      <c r="G5796" s="26"/>
      <c r="H5796" s="26"/>
      <c r="I5796" s="45" t="str">
        <f t="shared" si="1355"/>
        <v/>
      </c>
      <c r="J5796" s="30"/>
      <c r="K5796" s="27"/>
      <c r="L5796" s="59" t="str">
        <f t="shared" si="1356"/>
        <v/>
      </c>
      <c r="M5796" s="62" t="str">
        <f t="shared" si="1357"/>
        <v/>
      </c>
      <c r="N5796" s="52" t="str">
        <f t="shared" si="1358"/>
        <v/>
      </c>
      <c r="O5796" s="53" t="str">
        <f t="shared" si="1359"/>
        <v/>
      </c>
      <c r="P5796" s="33" t="str">
        <f t="shared" si="1364"/>
        <v>-</v>
      </c>
      <c r="Q5796" s="50" t="str">
        <f t="shared" ca="1" si="1360"/>
        <v/>
      </c>
      <c r="R5796" s="52" t="str">
        <f t="shared" si="1361"/>
        <v/>
      </c>
      <c r="S5796" s="53" t="str">
        <f t="shared" si="1362"/>
        <v/>
      </c>
      <c r="T5796" s="78" t="str">
        <f t="shared" si="1363"/>
        <v/>
      </c>
    </row>
    <row r="5797" spans="2:20" ht="15.25" x14ac:dyDescent="0.2">
      <c r="B5797" s="29" t="str">
        <f t="shared" si="1352"/>
        <v/>
      </c>
      <c r="C5797" s="18">
        <f t="shared" si="1350"/>
        <v>50992</v>
      </c>
      <c r="D5797" s="20" t="str">
        <f t="shared" si="1351"/>
        <v>Mercredi</v>
      </c>
      <c r="E5797" s="43" t="str">
        <f t="shared" si="1353"/>
        <v>AOÛT 2039</v>
      </c>
      <c r="F5797" s="48">
        <f t="shared" si="1354"/>
        <v>0</v>
      </c>
      <c r="G5797" s="26"/>
      <c r="H5797" s="26"/>
      <c r="I5797" s="45" t="str">
        <f t="shared" si="1355"/>
        <v/>
      </c>
      <c r="J5797" s="30"/>
      <c r="K5797" s="27"/>
      <c r="L5797" s="59" t="str">
        <f t="shared" si="1356"/>
        <v/>
      </c>
      <c r="M5797" s="62" t="str">
        <f t="shared" si="1357"/>
        <v/>
      </c>
      <c r="N5797" s="52" t="str">
        <f t="shared" si="1358"/>
        <v/>
      </c>
      <c r="O5797" s="53" t="str">
        <f t="shared" si="1359"/>
        <v/>
      </c>
      <c r="P5797" s="33" t="str">
        <f t="shared" si="1364"/>
        <v>-</v>
      </c>
      <c r="Q5797" s="50" t="str">
        <f t="shared" ca="1" si="1360"/>
        <v/>
      </c>
      <c r="R5797" s="52" t="str">
        <f t="shared" si="1361"/>
        <v/>
      </c>
      <c r="S5797" s="53" t="str">
        <f t="shared" si="1362"/>
        <v/>
      </c>
      <c r="T5797" s="78" t="str">
        <f t="shared" si="1363"/>
        <v/>
      </c>
    </row>
    <row r="5798" spans="2:20" ht="15.25" x14ac:dyDescent="0.2">
      <c r="B5798" s="29" t="str">
        <f t="shared" si="1352"/>
        <v/>
      </c>
      <c r="C5798" s="18">
        <f t="shared" si="1350"/>
        <v>50993</v>
      </c>
      <c r="D5798" s="20" t="str">
        <f t="shared" si="1351"/>
        <v>Jeudi</v>
      </c>
      <c r="E5798" s="43" t="str">
        <f t="shared" si="1353"/>
        <v>AOÛT 2039</v>
      </c>
      <c r="F5798" s="48">
        <f t="shared" si="1354"/>
        <v>0</v>
      </c>
      <c r="G5798" s="26"/>
      <c r="H5798" s="26"/>
      <c r="I5798" s="45" t="str">
        <f t="shared" si="1355"/>
        <v/>
      </c>
      <c r="J5798" s="30"/>
      <c r="K5798" s="27"/>
      <c r="L5798" s="59" t="str">
        <f t="shared" si="1356"/>
        <v/>
      </c>
      <c r="M5798" s="62" t="str">
        <f t="shared" si="1357"/>
        <v/>
      </c>
      <c r="N5798" s="52" t="str">
        <f t="shared" si="1358"/>
        <v/>
      </c>
      <c r="O5798" s="53" t="str">
        <f t="shared" si="1359"/>
        <v/>
      </c>
      <c r="P5798" s="33" t="str">
        <f t="shared" si="1364"/>
        <v>-</v>
      </c>
      <c r="Q5798" s="50" t="str">
        <f t="shared" ca="1" si="1360"/>
        <v/>
      </c>
      <c r="R5798" s="52" t="str">
        <f t="shared" si="1361"/>
        <v/>
      </c>
      <c r="S5798" s="53" t="str">
        <f t="shared" si="1362"/>
        <v/>
      </c>
      <c r="T5798" s="78" t="str">
        <f t="shared" si="1363"/>
        <v/>
      </c>
    </row>
    <row r="5799" spans="2:20" ht="15.25" x14ac:dyDescent="0.2">
      <c r="B5799" s="29" t="str">
        <f t="shared" si="1352"/>
        <v/>
      </c>
      <c r="C5799" s="18">
        <f t="shared" si="1350"/>
        <v>50994</v>
      </c>
      <c r="D5799" s="20" t="str">
        <f t="shared" si="1351"/>
        <v>Vendredi</v>
      </c>
      <c r="E5799" s="43" t="str">
        <f t="shared" si="1353"/>
        <v>AOÛT 2039</v>
      </c>
      <c r="F5799" s="48">
        <f t="shared" si="1354"/>
        <v>0</v>
      </c>
      <c r="G5799" s="26"/>
      <c r="H5799" s="26"/>
      <c r="I5799" s="45" t="str">
        <f t="shared" si="1355"/>
        <v/>
      </c>
      <c r="J5799" s="30"/>
      <c r="K5799" s="27"/>
      <c r="L5799" s="59" t="str">
        <f t="shared" si="1356"/>
        <v/>
      </c>
      <c r="M5799" s="62" t="str">
        <f t="shared" si="1357"/>
        <v/>
      </c>
      <c r="N5799" s="52" t="str">
        <f t="shared" si="1358"/>
        <v/>
      </c>
      <c r="O5799" s="53" t="str">
        <f t="shared" si="1359"/>
        <v/>
      </c>
      <c r="P5799" s="33" t="str">
        <f t="shared" si="1364"/>
        <v>-</v>
      </c>
      <c r="Q5799" s="50" t="str">
        <f t="shared" ca="1" si="1360"/>
        <v/>
      </c>
      <c r="R5799" s="52" t="str">
        <f t="shared" si="1361"/>
        <v/>
      </c>
      <c r="S5799" s="53" t="str">
        <f t="shared" si="1362"/>
        <v/>
      </c>
      <c r="T5799" s="78" t="str">
        <f t="shared" si="1363"/>
        <v/>
      </c>
    </row>
    <row r="5800" spans="2:20" ht="15.25" x14ac:dyDescent="0.2">
      <c r="B5800" s="29" t="str">
        <f t="shared" si="1352"/>
        <v/>
      </c>
      <c r="C5800" s="18">
        <f t="shared" si="1350"/>
        <v>50995</v>
      </c>
      <c r="D5800" s="20" t="str">
        <f t="shared" si="1351"/>
        <v>Samedi</v>
      </c>
      <c r="E5800" s="43" t="str">
        <f t="shared" si="1353"/>
        <v>AOÛT 2039</v>
      </c>
      <c r="F5800" s="48">
        <f t="shared" si="1354"/>
        <v>0</v>
      </c>
      <c r="G5800" s="26"/>
      <c r="H5800" s="26"/>
      <c r="I5800" s="45" t="str">
        <f t="shared" si="1355"/>
        <v/>
      </c>
      <c r="J5800" s="30"/>
      <c r="K5800" s="27"/>
      <c r="L5800" s="59" t="str">
        <f t="shared" si="1356"/>
        <v/>
      </c>
      <c r="M5800" s="62" t="str">
        <f t="shared" si="1357"/>
        <v/>
      </c>
      <c r="N5800" s="52" t="str">
        <f t="shared" si="1358"/>
        <v/>
      </c>
      <c r="O5800" s="53" t="str">
        <f t="shared" si="1359"/>
        <v/>
      </c>
      <c r="P5800" s="33" t="str">
        <f t="shared" si="1364"/>
        <v>-</v>
      </c>
      <c r="Q5800" s="50" t="str">
        <f t="shared" ca="1" si="1360"/>
        <v/>
      </c>
      <c r="R5800" s="52" t="str">
        <f t="shared" si="1361"/>
        <v/>
      </c>
      <c r="S5800" s="53" t="str">
        <f t="shared" si="1362"/>
        <v/>
      </c>
      <c r="T5800" s="78" t="str">
        <f t="shared" si="1363"/>
        <v/>
      </c>
    </row>
    <row r="5801" spans="2:20" ht="15.25" x14ac:dyDescent="0.2">
      <c r="B5801" s="29" t="str">
        <f t="shared" si="1352"/>
        <v/>
      </c>
      <c r="C5801" s="18">
        <f t="shared" si="1350"/>
        <v>50996</v>
      </c>
      <c r="D5801" s="20" t="str">
        <f t="shared" si="1351"/>
        <v>Dimanche</v>
      </c>
      <c r="E5801" s="43" t="str">
        <f t="shared" si="1353"/>
        <v>AOÛT 2039</v>
      </c>
      <c r="F5801" s="48">
        <f t="shared" si="1354"/>
        <v>0</v>
      </c>
      <c r="G5801" s="26"/>
      <c r="H5801" s="26"/>
      <c r="I5801" s="45" t="str">
        <f t="shared" si="1355"/>
        <v/>
      </c>
      <c r="J5801" s="30"/>
      <c r="K5801" s="27"/>
      <c r="L5801" s="59" t="str">
        <f t="shared" si="1356"/>
        <v/>
      </c>
      <c r="M5801" s="62" t="str">
        <f t="shared" si="1357"/>
        <v/>
      </c>
      <c r="N5801" s="52">
        <f t="shared" si="1358"/>
        <v>0</v>
      </c>
      <c r="O5801" s="53">
        <f t="shared" si="1359"/>
        <v>0</v>
      </c>
      <c r="P5801" s="33" t="str">
        <f t="shared" si="1364"/>
        <v>-</v>
      </c>
      <c r="Q5801" s="50" t="str">
        <f t="shared" ca="1" si="1360"/>
        <v/>
      </c>
      <c r="R5801" s="52" t="str">
        <f t="shared" si="1361"/>
        <v/>
      </c>
      <c r="S5801" s="53" t="str">
        <f t="shared" si="1362"/>
        <v/>
      </c>
      <c r="T5801" s="78" t="str">
        <f t="shared" si="1363"/>
        <v/>
      </c>
    </row>
    <row r="5802" spans="2:20" ht="15.25" x14ac:dyDescent="0.2">
      <c r="B5802" s="29" t="str">
        <f t="shared" si="1352"/>
        <v/>
      </c>
      <c r="C5802" s="18">
        <f t="shared" ref="C5802:C5865" si="1365">IF(ISERROR(C5801+1),"",(C5801+1))</f>
        <v>50997</v>
      </c>
      <c r="D5802" s="20" t="str">
        <f t="shared" ref="D5802:D5865" si="1366">IF(ISERROR(VLOOKUP(WEEKDAY($C5802),$A$6380:$B$6386,2,0)),"",VLOOKUP(WEEKDAY($C5802),$A$6380:$B$6386,2,0))</f>
        <v>Lundi</v>
      </c>
      <c r="E5802" s="43" t="str">
        <f t="shared" si="1353"/>
        <v>AOÛT 2039</v>
      </c>
      <c r="F5802" s="48">
        <f t="shared" si="1354"/>
        <v>0</v>
      </c>
      <c r="G5802" s="26"/>
      <c r="H5802" s="26"/>
      <c r="I5802" s="45" t="str">
        <f t="shared" si="1355"/>
        <v/>
      </c>
      <c r="J5802" s="30"/>
      <c r="K5802" s="27"/>
      <c r="L5802" s="59" t="str">
        <f t="shared" si="1356"/>
        <v/>
      </c>
      <c r="M5802" s="62" t="str">
        <f t="shared" si="1357"/>
        <v/>
      </c>
      <c r="N5802" s="52" t="str">
        <f t="shared" si="1358"/>
        <v/>
      </c>
      <c r="O5802" s="53" t="str">
        <f t="shared" si="1359"/>
        <v/>
      </c>
      <c r="P5802" s="33" t="str">
        <f t="shared" si="1364"/>
        <v>-</v>
      </c>
      <c r="Q5802" s="50" t="str">
        <f t="shared" ca="1" si="1360"/>
        <v/>
      </c>
      <c r="R5802" s="52" t="str">
        <f t="shared" si="1361"/>
        <v/>
      </c>
      <c r="S5802" s="53" t="str">
        <f t="shared" si="1362"/>
        <v/>
      </c>
      <c r="T5802" s="78" t="str">
        <f t="shared" si="1363"/>
        <v/>
      </c>
    </row>
    <row r="5803" spans="2:20" ht="15.25" x14ac:dyDescent="0.2">
      <c r="B5803" s="29" t="str">
        <f t="shared" si="1352"/>
        <v/>
      </c>
      <c r="C5803" s="18">
        <f t="shared" si="1365"/>
        <v>50998</v>
      </c>
      <c r="D5803" s="20" t="str">
        <f t="shared" si="1366"/>
        <v>Mardi</v>
      </c>
      <c r="E5803" s="43" t="str">
        <f t="shared" si="1353"/>
        <v>AOÛT 2039</v>
      </c>
      <c r="F5803" s="48">
        <f t="shared" si="1354"/>
        <v>0</v>
      </c>
      <c r="G5803" s="26"/>
      <c r="H5803" s="26"/>
      <c r="I5803" s="45" t="str">
        <f t="shared" si="1355"/>
        <v/>
      </c>
      <c r="J5803" s="30"/>
      <c r="K5803" s="27"/>
      <c r="L5803" s="59" t="str">
        <f t="shared" si="1356"/>
        <v/>
      </c>
      <c r="M5803" s="62" t="str">
        <f t="shared" si="1357"/>
        <v/>
      </c>
      <c r="N5803" s="52" t="str">
        <f t="shared" si="1358"/>
        <v/>
      </c>
      <c r="O5803" s="53" t="str">
        <f t="shared" si="1359"/>
        <v/>
      </c>
      <c r="P5803" s="33" t="str">
        <f t="shared" si="1364"/>
        <v>-</v>
      </c>
      <c r="Q5803" s="50" t="str">
        <f t="shared" ca="1" si="1360"/>
        <v/>
      </c>
      <c r="R5803" s="52" t="str">
        <f t="shared" si="1361"/>
        <v/>
      </c>
      <c r="S5803" s="53" t="str">
        <f t="shared" si="1362"/>
        <v/>
      </c>
      <c r="T5803" s="78" t="str">
        <f t="shared" si="1363"/>
        <v/>
      </c>
    </row>
    <row r="5804" spans="2:20" ht="15.25" x14ac:dyDescent="0.2">
      <c r="B5804" s="29" t="str">
        <f t="shared" si="1352"/>
        <v/>
      </c>
      <c r="C5804" s="18">
        <f t="shared" si="1365"/>
        <v>50999</v>
      </c>
      <c r="D5804" s="20" t="str">
        <f t="shared" si="1366"/>
        <v>Mercredi</v>
      </c>
      <c r="E5804" s="43" t="str">
        <f t="shared" si="1353"/>
        <v>AOÛT 2039</v>
      </c>
      <c r="F5804" s="48">
        <f t="shared" si="1354"/>
        <v>0</v>
      </c>
      <c r="G5804" s="26"/>
      <c r="H5804" s="26"/>
      <c r="I5804" s="45" t="str">
        <f t="shared" si="1355"/>
        <v/>
      </c>
      <c r="J5804" s="30"/>
      <c r="K5804" s="27"/>
      <c r="L5804" s="59" t="str">
        <f t="shared" si="1356"/>
        <v/>
      </c>
      <c r="M5804" s="62" t="str">
        <f t="shared" si="1357"/>
        <v/>
      </c>
      <c r="N5804" s="52" t="str">
        <f t="shared" si="1358"/>
        <v/>
      </c>
      <c r="O5804" s="53" t="str">
        <f t="shared" si="1359"/>
        <v/>
      </c>
      <c r="P5804" s="33" t="str">
        <f t="shared" si="1364"/>
        <v>-</v>
      </c>
      <c r="Q5804" s="50" t="str">
        <f t="shared" ca="1" si="1360"/>
        <v/>
      </c>
      <c r="R5804" s="52" t="str">
        <f t="shared" si="1361"/>
        <v/>
      </c>
      <c r="S5804" s="53" t="str">
        <f t="shared" si="1362"/>
        <v/>
      </c>
      <c r="T5804" s="78" t="str">
        <f t="shared" si="1363"/>
        <v/>
      </c>
    </row>
    <row r="5805" spans="2:20" ht="15.25" x14ac:dyDescent="0.2">
      <c r="B5805" s="29" t="str">
        <f t="shared" si="1352"/>
        <v/>
      </c>
      <c r="C5805" s="18">
        <f t="shared" si="1365"/>
        <v>51000</v>
      </c>
      <c r="D5805" s="20" t="str">
        <f t="shared" si="1366"/>
        <v>Jeudi</v>
      </c>
      <c r="E5805" s="43" t="str">
        <f t="shared" si="1353"/>
        <v>AOÛT 2039</v>
      </c>
      <c r="F5805" s="48">
        <f t="shared" si="1354"/>
        <v>0</v>
      </c>
      <c r="G5805" s="26"/>
      <c r="H5805" s="26"/>
      <c r="I5805" s="45" t="str">
        <f t="shared" si="1355"/>
        <v/>
      </c>
      <c r="J5805" s="30"/>
      <c r="K5805" s="27"/>
      <c r="L5805" s="59" t="str">
        <f t="shared" si="1356"/>
        <v/>
      </c>
      <c r="M5805" s="62" t="str">
        <f t="shared" si="1357"/>
        <v/>
      </c>
      <c r="N5805" s="52" t="str">
        <f t="shared" si="1358"/>
        <v/>
      </c>
      <c r="O5805" s="53" t="str">
        <f t="shared" si="1359"/>
        <v/>
      </c>
      <c r="P5805" s="33" t="str">
        <f t="shared" si="1364"/>
        <v>-</v>
      </c>
      <c r="Q5805" s="50" t="str">
        <f t="shared" ca="1" si="1360"/>
        <v/>
      </c>
      <c r="R5805" s="52" t="str">
        <f t="shared" si="1361"/>
        <v/>
      </c>
      <c r="S5805" s="53" t="str">
        <f t="shared" si="1362"/>
        <v/>
      </c>
      <c r="T5805" s="78" t="str">
        <f t="shared" si="1363"/>
        <v/>
      </c>
    </row>
    <row r="5806" spans="2:20" ht="15.25" x14ac:dyDescent="0.2">
      <c r="B5806" s="29" t="str">
        <f t="shared" si="1352"/>
        <v/>
      </c>
      <c r="C5806" s="18">
        <f t="shared" si="1365"/>
        <v>51001</v>
      </c>
      <c r="D5806" s="20" t="str">
        <f t="shared" si="1366"/>
        <v>Vendredi</v>
      </c>
      <c r="E5806" s="43" t="str">
        <f t="shared" si="1353"/>
        <v>AOÛT 2039</v>
      </c>
      <c r="F5806" s="48">
        <f t="shared" si="1354"/>
        <v>0</v>
      </c>
      <c r="G5806" s="26"/>
      <c r="H5806" s="26"/>
      <c r="I5806" s="45" t="str">
        <f t="shared" si="1355"/>
        <v/>
      </c>
      <c r="J5806" s="30"/>
      <c r="K5806" s="27"/>
      <c r="L5806" s="59" t="str">
        <f t="shared" si="1356"/>
        <v/>
      </c>
      <c r="M5806" s="62" t="str">
        <f t="shared" si="1357"/>
        <v/>
      </c>
      <c r="N5806" s="52" t="str">
        <f t="shared" si="1358"/>
        <v/>
      </c>
      <c r="O5806" s="53" t="str">
        <f t="shared" si="1359"/>
        <v/>
      </c>
      <c r="P5806" s="33" t="str">
        <f t="shared" si="1364"/>
        <v>-</v>
      </c>
      <c r="Q5806" s="50" t="str">
        <f t="shared" ca="1" si="1360"/>
        <v/>
      </c>
      <c r="R5806" s="52" t="str">
        <f t="shared" si="1361"/>
        <v/>
      </c>
      <c r="S5806" s="53" t="str">
        <f t="shared" si="1362"/>
        <v/>
      </c>
      <c r="T5806" s="78" t="str">
        <f t="shared" si="1363"/>
        <v/>
      </c>
    </row>
    <row r="5807" spans="2:20" ht="15.25" x14ac:dyDescent="0.2">
      <c r="B5807" s="29" t="str">
        <f t="shared" si="1352"/>
        <v/>
      </c>
      <c r="C5807" s="18">
        <f t="shared" si="1365"/>
        <v>51002</v>
      </c>
      <c r="D5807" s="20" t="str">
        <f t="shared" si="1366"/>
        <v>Samedi</v>
      </c>
      <c r="E5807" s="43" t="str">
        <f t="shared" si="1353"/>
        <v>AOÛT 2039</v>
      </c>
      <c r="F5807" s="48">
        <f t="shared" si="1354"/>
        <v>0</v>
      </c>
      <c r="G5807" s="26"/>
      <c r="H5807" s="26"/>
      <c r="I5807" s="45" t="str">
        <f t="shared" si="1355"/>
        <v/>
      </c>
      <c r="J5807" s="30"/>
      <c r="K5807" s="27"/>
      <c r="L5807" s="59" t="str">
        <f t="shared" si="1356"/>
        <v/>
      </c>
      <c r="M5807" s="62" t="str">
        <f t="shared" si="1357"/>
        <v/>
      </c>
      <c r="N5807" s="52" t="str">
        <f t="shared" si="1358"/>
        <v/>
      </c>
      <c r="O5807" s="53" t="str">
        <f t="shared" si="1359"/>
        <v/>
      </c>
      <c r="P5807" s="33" t="str">
        <f t="shared" si="1364"/>
        <v>-</v>
      </c>
      <c r="Q5807" s="50" t="str">
        <f t="shared" ca="1" si="1360"/>
        <v/>
      </c>
      <c r="R5807" s="52" t="str">
        <f t="shared" si="1361"/>
        <v/>
      </c>
      <c r="S5807" s="53" t="str">
        <f t="shared" si="1362"/>
        <v/>
      </c>
      <c r="T5807" s="78" t="str">
        <f t="shared" si="1363"/>
        <v/>
      </c>
    </row>
    <row r="5808" spans="2:20" ht="15.25" x14ac:dyDescent="0.2">
      <c r="B5808" s="29" t="str">
        <f t="shared" si="1352"/>
        <v/>
      </c>
      <c r="C5808" s="18">
        <f t="shared" si="1365"/>
        <v>51003</v>
      </c>
      <c r="D5808" s="20" t="str">
        <f t="shared" si="1366"/>
        <v>Dimanche</v>
      </c>
      <c r="E5808" s="43" t="str">
        <f t="shared" si="1353"/>
        <v>AOÛT 2039</v>
      </c>
      <c r="F5808" s="48">
        <f t="shared" si="1354"/>
        <v>0</v>
      </c>
      <c r="G5808" s="26"/>
      <c r="H5808" s="26"/>
      <c r="I5808" s="45" t="str">
        <f t="shared" si="1355"/>
        <v/>
      </c>
      <c r="J5808" s="30"/>
      <c r="K5808" s="27"/>
      <c r="L5808" s="59" t="str">
        <f t="shared" si="1356"/>
        <v/>
      </c>
      <c r="M5808" s="62" t="str">
        <f t="shared" si="1357"/>
        <v/>
      </c>
      <c r="N5808" s="52">
        <f t="shared" si="1358"/>
        <v>0</v>
      </c>
      <c r="O5808" s="53">
        <f t="shared" si="1359"/>
        <v>0</v>
      </c>
      <c r="P5808" s="33" t="str">
        <f t="shared" si="1364"/>
        <v>-</v>
      </c>
      <c r="Q5808" s="50" t="str">
        <f t="shared" ca="1" si="1360"/>
        <v/>
      </c>
      <c r="R5808" s="52" t="str">
        <f t="shared" si="1361"/>
        <v/>
      </c>
      <c r="S5808" s="53" t="str">
        <f t="shared" si="1362"/>
        <v/>
      </c>
      <c r="T5808" s="78" t="str">
        <f t="shared" si="1363"/>
        <v/>
      </c>
    </row>
    <row r="5809" spans="2:20" ht="15.25" x14ac:dyDescent="0.2">
      <c r="B5809" s="29" t="str">
        <f t="shared" si="1352"/>
        <v/>
      </c>
      <c r="C5809" s="18">
        <f t="shared" si="1365"/>
        <v>51004</v>
      </c>
      <c r="D5809" s="20" t="str">
        <f t="shared" si="1366"/>
        <v>Lundi</v>
      </c>
      <c r="E5809" s="43" t="str">
        <f t="shared" si="1353"/>
        <v>AOÛT 2039</v>
      </c>
      <c r="F5809" s="48">
        <f t="shared" si="1354"/>
        <v>0</v>
      </c>
      <c r="G5809" s="26"/>
      <c r="H5809" s="26"/>
      <c r="I5809" s="45" t="str">
        <f t="shared" si="1355"/>
        <v/>
      </c>
      <c r="J5809" s="30"/>
      <c r="K5809" s="27"/>
      <c r="L5809" s="59" t="str">
        <f t="shared" si="1356"/>
        <v/>
      </c>
      <c r="M5809" s="62" t="str">
        <f t="shared" si="1357"/>
        <v/>
      </c>
      <c r="N5809" s="52" t="str">
        <f t="shared" si="1358"/>
        <v/>
      </c>
      <c r="O5809" s="53" t="str">
        <f t="shared" si="1359"/>
        <v/>
      </c>
      <c r="P5809" s="33" t="str">
        <f t="shared" si="1364"/>
        <v>-</v>
      </c>
      <c r="Q5809" s="50" t="str">
        <f t="shared" ca="1" si="1360"/>
        <v/>
      </c>
      <c r="R5809" s="52" t="str">
        <f t="shared" si="1361"/>
        <v/>
      </c>
      <c r="S5809" s="53" t="str">
        <f t="shared" si="1362"/>
        <v/>
      </c>
      <c r="T5809" s="78" t="str">
        <f t="shared" si="1363"/>
        <v/>
      </c>
    </row>
    <row r="5810" spans="2:20" ht="15.25" x14ac:dyDescent="0.2">
      <c r="B5810" s="29" t="str">
        <f t="shared" si="1352"/>
        <v/>
      </c>
      <c r="C5810" s="18">
        <f t="shared" si="1365"/>
        <v>51005</v>
      </c>
      <c r="D5810" s="20" t="str">
        <f t="shared" si="1366"/>
        <v>Mardi</v>
      </c>
      <c r="E5810" s="43" t="str">
        <f t="shared" si="1353"/>
        <v>AOÛT 2039</v>
      </c>
      <c r="F5810" s="48">
        <f t="shared" si="1354"/>
        <v>0</v>
      </c>
      <c r="G5810" s="26"/>
      <c r="H5810" s="26"/>
      <c r="I5810" s="45" t="str">
        <f t="shared" si="1355"/>
        <v/>
      </c>
      <c r="J5810" s="30"/>
      <c r="K5810" s="27"/>
      <c r="L5810" s="59" t="str">
        <f t="shared" si="1356"/>
        <v/>
      </c>
      <c r="M5810" s="62" t="str">
        <f t="shared" si="1357"/>
        <v/>
      </c>
      <c r="N5810" s="52" t="str">
        <f t="shared" si="1358"/>
        <v/>
      </c>
      <c r="O5810" s="53" t="str">
        <f t="shared" si="1359"/>
        <v/>
      </c>
      <c r="P5810" s="33" t="str">
        <f t="shared" si="1364"/>
        <v>-</v>
      </c>
      <c r="Q5810" s="50" t="str">
        <f t="shared" ca="1" si="1360"/>
        <v/>
      </c>
      <c r="R5810" s="52" t="str">
        <f t="shared" si="1361"/>
        <v/>
      </c>
      <c r="S5810" s="53" t="str">
        <f t="shared" si="1362"/>
        <v/>
      </c>
      <c r="T5810" s="78" t="str">
        <f t="shared" si="1363"/>
        <v/>
      </c>
    </row>
    <row r="5811" spans="2:20" ht="15.25" x14ac:dyDescent="0.2">
      <c r="B5811" s="29" t="str">
        <f t="shared" si="1352"/>
        <v/>
      </c>
      <c r="C5811" s="18">
        <f t="shared" si="1365"/>
        <v>51006</v>
      </c>
      <c r="D5811" s="20" t="str">
        <f t="shared" si="1366"/>
        <v>Mercredi</v>
      </c>
      <c r="E5811" s="43" t="str">
        <f t="shared" si="1353"/>
        <v>AOÛT 2039</v>
      </c>
      <c r="F5811" s="48">
        <f t="shared" si="1354"/>
        <v>0</v>
      </c>
      <c r="G5811" s="26"/>
      <c r="H5811" s="26"/>
      <c r="I5811" s="45" t="str">
        <f t="shared" si="1355"/>
        <v/>
      </c>
      <c r="J5811" s="30"/>
      <c r="K5811" s="27"/>
      <c r="L5811" s="59" t="str">
        <f t="shared" si="1356"/>
        <v/>
      </c>
      <c r="M5811" s="62" t="str">
        <f t="shared" si="1357"/>
        <v/>
      </c>
      <c r="N5811" s="52" t="str">
        <f t="shared" si="1358"/>
        <v/>
      </c>
      <c r="O5811" s="53" t="str">
        <f t="shared" si="1359"/>
        <v/>
      </c>
      <c r="P5811" s="33" t="str">
        <f t="shared" si="1364"/>
        <v>-</v>
      </c>
      <c r="Q5811" s="50" t="str">
        <f t="shared" ca="1" si="1360"/>
        <v/>
      </c>
      <c r="R5811" s="52" t="str">
        <f t="shared" si="1361"/>
        <v/>
      </c>
      <c r="S5811" s="53" t="str">
        <f t="shared" si="1362"/>
        <v/>
      </c>
      <c r="T5811" s="78" t="str">
        <f t="shared" si="1363"/>
        <v/>
      </c>
    </row>
    <row r="5812" spans="2:20" ht="15.25" x14ac:dyDescent="0.2">
      <c r="B5812" s="29" t="str">
        <f t="shared" si="1352"/>
        <v/>
      </c>
      <c r="C5812" s="18">
        <f t="shared" si="1365"/>
        <v>51007</v>
      </c>
      <c r="D5812" s="20" t="str">
        <f t="shared" si="1366"/>
        <v>Jeudi</v>
      </c>
      <c r="E5812" s="43" t="str">
        <f t="shared" si="1353"/>
        <v>AOÛT 2039</v>
      </c>
      <c r="F5812" s="48">
        <f t="shared" si="1354"/>
        <v>0</v>
      </c>
      <c r="G5812" s="26"/>
      <c r="H5812" s="26"/>
      <c r="I5812" s="45" t="str">
        <f t="shared" si="1355"/>
        <v/>
      </c>
      <c r="J5812" s="30"/>
      <c r="K5812" s="27"/>
      <c r="L5812" s="59" t="str">
        <f t="shared" si="1356"/>
        <v/>
      </c>
      <c r="M5812" s="62" t="str">
        <f t="shared" si="1357"/>
        <v/>
      </c>
      <c r="N5812" s="52" t="str">
        <f t="shared" si="1358"/>
        <v/>
      </c>
      <c r="O5812" s="53" t="str">
        <f t="shared" si="1359"/>
        <v/>
      </c>
      <c r="P5812" s="33" t="str">
        <f t="shared" si="1364"/>
        <v>-</v>
      </c>
      <c r="Q5812" s="50" t="str">
        <f t="shared" ca="1" si="1360"/>
        <v/>
      </c>
      <c r="R5812" s="52" t="str">
        <f t="shared" si="1361"/>
        <v/>
      </c>
      <c r="S5812" s="53" t="str">
        <f t="shared" si="1362"/>
        <v/>
      </c>
      <c r="T5812" s="78" t="str">
        <f t="shared" si="1363"/>
        <v/>
      </c>
    </row>
    <row r="5813" spans="2:20" ht="15.25" x14ac:dyDescent="0.2">
      <c r="B5813" s="29" t="str">
        <f t="shared" si="1352"/>
        <v/>
      </c>
      <c r="C5813" s="18">
        <f t="shared" si="1365"/>
        <v>51008</v>
      </c>
      <c r="D5813" s="20" t="str">
        <f t="shared" si="1366"/>
        <v>Vendredi</v>
      </c>
      <c r="E5813" s="43" t="str">
        <f t="shared" si="1353"/>
        <v>AOÛT 2039</v>
      </c>
      <c r="F5813" s="48">
        <f t="shared" si="1354"/>
        <v>0</v>
      </c>
      <c r="G5813" s="26"/>
      <c r="H5813" s="26"/>
      <c r="I5813" s="45" t="str">
        <f t="shared" si="1355"/>
        <v/>
      </c>
      <c r="J5813" s="30"/>
      <c r="K5813" s="27"/>
      <c r="L5813" s="59" t="str">
        <f t="shared" si="1356"/>
        <v/>
      </c>
      <c r="M5813" s="62" t="str">
        <f t="shared" si="1357"/>
        <v/>
      </c>
      <c r="N5813" s="52" t="str">
        <f t="shared" si="1358"/>
        <v/>
      </c>
      <c r="O5813" s="53" t="str">
        <f t="shared" si="1359"/>
        <v/>
      </c>
      <c r="P5813" s="33" t="str">
        <f t="shared" si="1364"/>
        <v>-</v>
      </c>
      <c r="Q5813" s="50" t="str">
        <f t="shared" ca="1" si="1360"/>
        <v/>
      </c>
      <c r="R5813" s="52" t="str">
        <f t="shared" si="1361"/>
        <v/>
      </c>
      <c r="S5813" s="53" t="str">
        <f t="shared" si="1362"/>
        <v/>
      </c>
      <c r="T5813" s="78" t="str">
        <f t="shared" si="1363"/>
        <v/>
      </c>
    </row>
    <row r="5814" spans="2:20" ht="15.25" x14ac:dyDescent="0.2">
      <c r="B5814" s="29" t="str">
        <f t="shared" si="1352"/>
        <v/>
      </c>
      <c r="C5814" s="18">
        <f t="shared" si="1365"/>
        <v>51009</v>
      </c>
      <c r="D5814" s="20" t="str">
        <f t="shared" si="1366"/>
        <v>Samedi</v>
      </c>
      <c r="E5814" s="43" t="str">
        <f t="shared" si="1353"/>
        <v>AOÛT 2039</v>
      </c>
      <c r="F5814" s="48">
        <f t="shared" si="1354"/>
        <v>0</v>
      </c>
      <c r="G5814" s="26"/>
      <c r="H5814" s="26"/>
      <c r="I5814" s="45" t="str">
        <f t="shared" si="1355"/>
        <v/>
      </c>
      <c r="J5814" s="30"/>
      <c r="K5814" s="27"/>
      <c r="L5814" s="59" t="str">
        <f t="shared" si="1356"/>
        <v/>
      </c>
      <c r="M5814" s="62" t="str">
        <f t="shared" si="1357"/>
        <v/>
      </c>
      <c r="N5814" s="52" t="str">
        <f t="shared" si="1358"/>
        <v/>
      </c>
      <c r="O5814" s="53" t="str">
        <f t="shared" si="1359"/>
        <v/>
      </c>
      <c r="P5814" s="33" t="str">
        <f t="shared" si="1364"/>
        <v>-</v>
      </c>
      <c r="Q5814" s="50" t="str">
        <f t="shared" ca="1" si="1360"/>
        <v/>
      </c>
      <c r="R5814" s="52" t="str">
        <f t="shared" si="1361"/>
        <v/>
      </c>
      <c r="S5814" s="53" t="str">
        <f t="shared" si="1362"/>
        <v/>
      </c>
      <c r="T5814" s="78" t="str">
        <f t="shared" si="1363"/>
        <v/>
      </c>
    </row>
    <row r="5815" spans="2:20" ht="15.25" x14ac:dyDescent="0.2">
      <c r="B5815" s="29" t="str">
        <f t="shared" si="1352"/>
        <v/>
      </c>
      <c r="C5815" s="18">
        <f t="shared" si="1365"/>
        <v>51010</v>
      </c>
      <c r="D5815" s="20" t="str">
        <f t="shared" si="1366"/>
        <v>Dimanche</v>
      </c>
      <c r="E5815" s="43" t="str">
        <f t="shared" si="1353"/>
        <v>AOÛT 2039</v>
      </c>
      <c r="F5815" s="48">
        <f t="shared" si="1354"/>
        <v>0</v>
      </c>
      <c r="G5815" s="26"/>
      <c r="H5815" s="26"/>
      <c r="I5815" s="45" t="str">
        <f t="shared" si="1355"/>
        <v/>
      </c>
      <c r="J5815" s="30"/>
      <c r="K5815" s="27"/>
      <c r="L5815" s="59" t="str">
        <f t="shared" si="1356"/>
        <v/>
      </c>
      <c r="M5815" s="62" t="str">
        <f t="shared" si="1357"/>
        <v/>
      </c>
      <c r="N5815" s="52">
        <f t="shared" si="1358"/>
        <v>0</v>
      </c>
      <c r="O5815" s="53">
        <f t="shared" si="1359"/>
        <v>0</v>
      </c>
      <c r="P5815" s="33" t="str">
        <f t="shared" si="1364"/>
        <v>-</v>
      </c>
      <c r="Q5815" s="50" t="str">
        <f t="shared" ca="1" si="1360"/>
        <v/>
      </c>
      <c r="R5815" s="52" t="str">
        <f t="shared" si="1361"/>
        <v/>
      </c>
      <c r="S5815" s="53" t="str">
        <f t="shared" si="1362"/>
        <v/>
      </c>
      <c r="T5815" s="78" t="str">
        <f t="shared" si="1363"/>
        <v/>
      </c>
    </row>
    <row r="5816" spans="2:20" ht="15.25" x14ac:dyDescent="0.2">
      <c r="B5816" s="29" t="str">
        <f t="shared" si="1352"/>
        <v/>
      </c>
      <c r="C5816" s="18">
        <f t="shared" si="1365"/>
        <v>51011</v>
      </c>
      <c r="D5816" s="20" t="str">
        <f t="shared" si="1366"/>
        <v>Lundi</v>
      </c>
      <c r="E5816" s="43" t="str">
        <f t="shared" si="1353"/>
        <v>AOÛT 2039</v>
      </c>
      <c r="F5816" s="48">
        <f t="shared" si="1354"/>
        <v>0</v>
      </c>
      <c r="G5816" s="26"/>
      <c r="H5816" s="26"/>
      <c r="I5816" s="45" t="str">
        <f t="shared" si="1355"/>
        <v/>
      </c>
      <c r="J5816" s="30"/>
      <c r="K5816" s="27"/>
      <c r="L5816" s="59" t="str">
        <f t="shared" si="1356"/>
        <v/>
      </c>
      <c r="M5816" s="62" t="str">
        <f t="shared" si="1357"/>
        <v/>
      </c>
      <c r="N5816" s="52" t="str">
        <f t="shared" si="1358"/>
        <v/>
      </c>
      <c r="O5816" s="53" t="str">
        <f t="shared" si="1359"/>
        <v/>
      </c>
      <c r="P5816" s="33" t="str">
        <f t="shared" si="1364"/>
        <v>-</v>
      </c>
      <c r="Q5816" s="50" t="str">
        <f t="shared" ca="1" si="1360"/>
        <v/>
      </c>
      <c r="R5816" s="52" t="str">
        <f t="shared" si="1361"/>
        <v/>
      </c>
      <c r="S5816" s="53" t="str">
        <f t="shared" si="1362"/>
        <v/>
      </c>
      <c r="T5816" s="78" t="str">
        <f t="shared" si="1363"/>
        <v/>
      </c>
    </row>
    <row r="5817" spans="2:20" ht="15.25" x14ac:dyDescent="0.2">
      <c r="B5817" s="29" t="str">
        <f t="shared" si="1352"/>
        <v/>
      </c>
      <c r="C5817" s="18">
        <f t="shared" si="1365"/>
        <v>51012</v>
      </c>
      <c r="D5817" s="20" t="str">
        <f t="shared" si="1366"/>
        <v>Mardi</v>
      </c>
      <c r="E5817" s="43" t="str">
        <f t="shared" si="1353"/>
        <v>AOÛT 2039</v>
      </c>
      <c r="F5817" s="48">
        <f t="shared" si="1354"/>
        <v>0</v>
      </c>
      <c r="G5817" s="26"/>
      <c r="H5817" s="26"/>
      <c r="I5817" s="45" t="str">
        <f t="shared" si="1355"/>
        <v/>
      </c>
      <c r="J5817" s="30"/>
      <c r="K5817" s="27"/>
      <c r="L5817" s="59" t="str">
        <f t="shared" si="1356"/>
        <v/>
      </c>
      <c r="M5817" s="62" t="str">
        <f t="shared" si="1357"/>
        <v/>
      </c>
      <c r="N5817" s="52" t="str">
        <f t="shared" si="1358"/>
        <v/>
      </c>
      <c r="O5817" s="53" t="str">
        <f t="shared" si="1359"/>
        <v/>
      </c>
      <c r="P5817" s="33" t="str">
        <f t="shared" si="1364"/>
        <v>-</v>
      </c>
      <c r="Q5817" s="50" t="str">
        <f t="shared" ca="1" si="1360"/>
        <v/>
      </c>
      <c r="R5817" s="52" t="str">
        <f t="shared" si="1361"/>
        <v/>
      </c>
      <c r="S5817" s="53" t="str">
        <f t="shared" si="1362"/>
        <v/>
      </c>
      <c r="T5817" s="78" t="str">
        <f t="shared" si="1363"/>
        <v/>
      </c>
    </row>
    <row r="5818" spans="2:20" ht="15.25" x14ac:dyDescent="0.2">
      <c r="B5818" s="29" t="str">
        <f t="shared" si="1352"/>
        <v/>
      </c>
      <c r="C5818" s="18">
        <f t="shared" si="1365"/>
        <v>51013</v>
      </c>
      <c r="D5818" s="20" t="str">
        <f t="shared" si="1366"/>
        <v>Mercredi</v>
      </c>
      <c r="E5818" s="43" t="str">
        <f t="shared" si="1353"/>
        <v>AOÛT 2039</v>
      </c>
      <c r="F5818" s="48">
        <f t="shared" si="1354"/>
        <v>0</v>
      </c>
      <c r="G5818" s="26"/>
      <c r="H5818" s="26"/>
      <c r="I5818" s="45" t="str">
        <f t="shared" si="1355"/>
        <v/>
      </c>
      <c r="J5818" s="30"/>
      <c r="K5818" s="27"/>
      <c r="L5818" s="59" t="str">
        <f t="shared" si="1356"/>
        <v/>
      </c>
      <c r="M5818" s="62" t="str">
        <f t="shared" si="1357"/>
        <v/>
      </c>
      <c r="N5818" s="52" t="str">
        <f t="shared" si="1358"/>
        <v/>
      </c>
      <c r="O5818" s="53" t="str">
        <f t="shared" si="1359"/>
        <v/>
      </c>
      <c r="P5818" s="33" t="str">
        <f t="shared" si="1364"/>
        <v>-</v>
      </c>
      <c r="Q5818" s="50" t="str">
        <f t="shared" ca="1" si="1360"/>
        <v/>
      </c>
      <c r="R5818" s="52" t="str">
        <f t="shared" si="1361"/>
        <v/>
      </c>
      <c r="S5818" s="53" t="str">
        <f t="shared" si="1362"/>
        <v/>
      </c>
      <c r="T5818" s="78" t="str">
        <f t="shared" si="1363"/>
        <v/>
      </c>
    </row>
    <row r="5819" spans="2:20" ht="15.25" x14ac:dyDescent="0.2">
      <c r="B5819" s="29" t="str">
        <f t="shared" si="1352"/>
        <v/>
      </c>
      <c r="C5819" s="18">
        <f t="shared" si="1365"/>
        <v>51014</v>
      </c>
      <c r="D5819" s="20" t="str">
        <f t="shared" si="1366"/>
        <v>Jeudi</v>
      </c>
      <c r="E5819" s="43" t="str">
        <f t="shared" si="1353"/>
        <v>SEPT 2039</v>
      </c>
      <c r="F5819" s="48">
        <f t="shared" si="1354"/>
        <v>0</v>
      </c>
      <c r="G5819" s="26"/>
      <c r="H5819" s="26"/>
      <c r="I5819" s="45" t="str">
        <f t="shared" si="1355"/>
        <v/>
      </c>
      <c r="J5819" s="30"/>
      <c r="K5819" s="27"/>
      <c r="L5819" s="59" t="str">
        <f t="shared" si="1356"/>
        <v/>
      </c>
      <c r="M5819" s="62" t="str">
        <f t="shared" si="1357"/>
        <v/>
      </c>
      <c r="N5819" s="52" t="str">
        <f t="shared" si="1358"/>
        <v/>
      </c>
      <c r="O5819" s="53" t="str">
        <f t="shared" si="1359"/>
        <v/>
      </c>
      <c r="P5819" s="33" t="str">
        <f t="shared" si="1364"/>
        <v>SEPT 2039</v>
      </c>
      <c r="Q5819" s="50" t="str">
        <f t="shared" ca="1" si="1360"/>
        <v/>
      </c>
      <c r="R5819" s="52">
        <f t="shared" ca="1" si="1361"/>
        <v>0</v>
      </c>
      <c r="S5819" s="53">
        <f t="shared" ca="1" si="1362"/>
        <v>0</v>
      </c>
      <c r="T5819" s="78" t="str">
        <f t="shared" si="1363"/>
        <v>SEPT 2039</v>
      </c>
    </row>
    <row r="5820" spans="2:20" ht="15.25" x14ac:dyDescent="0.2">
      <c r="B5820" s="29" t="str">
        <f t="shared" si="1352"/>
        <v/>
      </c>
      <c r="C5820" s="18">
        <f t="shared" si="1365"/>
        <v>51015</v>
      </c>
      <c r="D5820" s="20" t="str">
        <f t="shared" si="1366"/>
        <v>Vendredi</v>
      </c>
      <c r="E5820" s="43" t="str">
        <f t="shared" si="1353"/>
        <v>SEPT 2039</v>
      </c>
      <c r="F5820" s="48">
        <f t="shared" si="1354"/>
        <v>0</v>
      </c>
      <c r="G5820" s="26"/>
      <c r="H5820" s="26"/>
      <c r="I5820" s="45" t="str">
        <f t="shared" si="1355"/>
        <v/>
      </c>
      <c r="J5820" s="30"/>
      <c r="K5820" s="27"/>
      <c r="L5820" s="59" t="str">
        <f t="shared" si="1356"/>
        <v/>
      </c>
      <c r="M5820" s="62" t="str">
        <f t="shared" si="1357"/>
        <v/>
      </c>
      <c r="N5820" s="52" t="str">
        <f t="shared" si="1358"/>
        <v/>
      </c>
      <c r="O5820" s="53" t="str">
        <f t="shared" si="1359"/>
        <v/>
      </c>
      <c r="P5820" s="33" t="str">
        <f t="shared" si="1364"/>
        <v>-</v>
      </c>
      <c r="Q5820" s="50" t="str">
        <f t="shared" ca="1" si="1360"/>
        <v/>
      </c>
      <c r="R5820" s="52" t="str">
        <f t="shared" si="1361"/>
        <v/>
      </c>
      <c r="S5820" s="53" t="str">
        <f t="shared" si="1362"/>
        <v/>
      </c>
      <c r="T5820" s="78" t="str">
        <f t="shared" si="1363"/>
        <v/>
      </c>
    </row>
    <row r="5821" spans="2:20" ht="15.25" x14ac:dyDescent="0.2">
      <c r="B5821" s="29" t="str">
        <f t="shared" si="1352"/>
        <v/>
      </c>
      <c r="C5821" s="18">
        <f t="shared" si="1365"/>
        <v>51016</v>
      </c>
      <c r="D5821" s="20" t="str">
        <f t="shared" si="1366"/>
        <v>Samedi</v>
      </c>
      <c r="E5821" s="43" t="str">
        <f t="shared" si="1353"/>
        <v>SEPT 2039</v>
      </c>
      <c r="F5821" s="48">
        <f t="shared" si="1354"/>
        <v>0</v>
      </c>
      <c r="G5821" s="26"/>
      <c r="H5821" s="26"/>
      <c r="I5821" s="45" t="str">
        <f t="shared" si="1355"/>
        <v/>
      </c>
      <c r="J5821" s="30"/>
      <c r="K5821" s="27"/>
      <c r="L5821" s="59" t="str">
        <f t="shared" si="1356"/>
        <v/>
      </c>
      <c r="M5821" s="62" t="str">
        <f t="shared" si="1357"/>
        <v/>
      </c>
      <c r="N5821" s="52" t="str">
        <f t="shared" si="1358"/>
        <v/>
      </c>
      <c r="O5821" s="53" t="str">
        <f t="shared" si="1359"/>
        <v/>
      </c>
      <c r="P5821" s="33" t="str">
        <f t="shared" si="1364"/>
        <v>-</v>
      </c>
      <c r="Q5821" s="50" t="str">
        <f t="shared" ca="1" si="1360"/>
        <v/>
      </c>
      <c r="R5821" s="52" t="str">
        <f t="shared" si="1361"/>
        <v/>
      </c>
      <c r="S5821" s="53" t="str">
        <f t="shared" si="1362"/>
        <v/>
      </c>
      <c r="T5821" s="78" t="str">
        <f t="shared" si="1363"/>
        <v/>
      </c>
    </row>
    <row r="5822" spans="2:20" ht="15.25" x14ac:dyDescent="0.2">
      <c r="B5822" s="29" t="str">
        <f t="shared" si="1352"/>
        <v/>
      </c>
      <c r="C5822" s="18">
        <f t="shared" si="1365"/>
        <v>51017</v>
      </c>
      <c r="D5822" s="20" t="str">
        <f t="shared" si="1366"/>
        <v>Dimanche</v>
      </c>
      <c r="E5822" s="43" t="str">
        <f t="shared" si="1353"/>
        <v>SEPT 2039</v>
      </c>
      <c r="F5822" s="48">
        <f t="shared" si="1354"/>
        <v>0</v>
      </c>
      <c r="G5822" s="26"/>
      <c r="H5822" s="26"/>
      <c r="I5822" s="45" t="str">
        <f t="shared" si="1355"/>
        <v/>
      </c>
      <c r="J5822" s="30"/>
      <c r="K5822" s="27"/>
      <c r="L5822" s="59" t="str">
        <f t="shared" si="1356"/>
        <v/>
      </c>
      <c r="M5822" s="62" t="str">
        <f t="shared" si="1357"/>
        <v/>
      </c>
      <c r="N5822" s="52">
        <f t="shared" si="1358"/>
        <v>0</v>
      </c>
      <c r="O5822" s="53">
        <f t="shared" si="1359"/>
        <v>0</v>
      </c>
      <c r="P5822" s="33" t="str">
        <f t="shared" si="1364"/>
        <v>-</v>
      </c>
      <c r="Q5822" s="50" t="str">
        <f t="shared" ca="1" si="1360"/>
        <v/>
      </c>
      <c r="R5822" s="52" t="str">
        <f t="shared" si="1361"/>
        <v/>
      </c>
      <c r="S5822" s="53" t="str">
        <f t="shared" si="1362"/>
        <v/>
      </c>
      <c r="T5822" s="78" t="str">
        <f t="shared" si="1363"/>
        <v/>
      </c>
    </row>
    <row r="5823" spans="2:20" ht="15.25" x14ac:dyDescent="0.2">
      <c r="B5823" s="29" t="str">
        <f t="shared" si="1352"/>
        <v/>
      </c>
      <c r="C5823" s="18">
        <f t="shared" si="1365"/>
        <v>51018</v>
      </c>
      <c r="D5823" s="20" t="str">
        <f t="shared" si="1366"/>
        <v>Lundi</v>
      </c>
      <c r="E5823" s="43" t="str">
        <f t="shared" si="1353"/>
        <v>SEPT 2039</v>
      </c>
      <c r="F5823" s="48">
        <f t="shared" si="1354"/>
        <v>0</v>
      </c>
      <c r="G5823" s="26"/>
      <c r="H5823" s="26"/>
      <c r="I5823" s="45" t="str">
        <f t="shared" si="1355"/>
        <v/>
      </c>
      <c r="J5823" s="30"/>
      <c r="K5823" s="27"/>
      <c r="L5823" s="59" t="str">
        <f t="shared" si="1356"/>
        <v/>
      </c>
      <c r="M5823" s="62" t="str">
        <f t="shared" si="1357"/>
        <v/>
      </c>
      <c r="N5823" s="52" t="str">
        <f t="shared" si="1358"/>
        <v/>
      </c>
      <c r="O5823" s="53" t="str">
        <f t="shared" si="1359"/>
        <v/>
      </c>
      <c r="P5823" s="33" t="str">
        <f t="shared" si="1364"/>
        <v>-</v>
      </c>
      <c r="Q5823" s="50" t="str">
        <f t="shared" ca="1" si="1360"/>
        <v/>
      </c>
      <c r="R5823" s="52" t="str">
        <f t="shared" si="1361"/>
        <v/>
      </c>
      <c r="S5823" s="53" t="str">
        <f t="shared" si="1362"/>
        <v/>
      </c>
      <c r="T5823" s="78" t="str">
        <f t="shared" si="1363"/>
        <v/>
      </c>
    </row>
    <row r="5824" spans="2:20" ht="15.25" x14ac:dyDescent="0.2">
      <c r="B5824" s="29" t="str">
        <f t="shared" si="1352"/>
        <v/>
      </c>
      <c r="C5824" s="18">
        <f t="shared" si="1365"/>
        <v>51019</v>
      </c>
      <c r="D5824" s="20" t="str">
        <f t="shared" si="1366"/>
        <v>Mardi</v>
      </c>
      <c r="E5824" s="43" t="str">
        <f t="shared" si="1353"/>
        <v>SEPT 2039</v>
      </c>
      <c r="F5824" s="48">
        <f t="shared" si="1354"/>
        <v>0</v>
      </c>
      <c r="G5824" s="26"/>
      <c r="H5824" s="26"/>
      <c r="I5824" s="45" t="str">
        <f t="shared" si="1355"/>
        <v/>
      </c>
      <c r="J5824" s="30"/>
      <c r="K5824" s="27"/>
      <c r="L5824" s="59" t="str">
        <f t="shared" si="1356"/>
        <v/>
      </c>
      <c r="M5824" s="62" t="str">
        <f t="shared" si="1357"/>
        <v/>
      </c>
      <c r="N5824" s="52" t="str">
        <f t="shared" si="1358"/>
        <v/>
      </c>
      <c r="O5824" s="53" t="str">
        <f t="shared" si="1359"/>
        <v/>
      </c>
      <c r="P5824" s="33" t="str">
        <f t="shared" si="1364"/>
        <v>-</v>
      </c>
      <c r="Q5824" s="50" t="str">
        <f t="shared" ca="1" si="1360"/>
        <v/>
      </c>
      <c r="R5824" s="52" t="str">
        <f t="shared" si="1361"/>
        <v/>
      </c>
      <c r="S5824" s="53" t="str">
        <f t="shared" si="1362"/>
        <v/>
      </c>
      <c r="T5824" s="78" t="str">
        <f t="shared" si="1363"/>
        <v/>
      </c>
    </row>
    <row r="5825" spans="2:20" ht="15.25" x14ac:dyDescent="0.2">
      <c r="B5825" s="29" t="str">
        <f t="shared" si="1352"/>
        <v/>
      </c>
      <c r="C5825" s="18">
        <f t="shared" si="1365"/>
        <v>51020</v>
      </c>
      <c r="D5825" s="20" t="str">
        <f t="shared" si="1366"/>
        <v>Mercredi</v>
      </c>
      <c r="E5825" s="43" t="str">
        <f t="shared" si="1353"/>
        <v>SEPT 2039</v>
      </c>
      <c r="F5825" s="48">
        <f t="shared" si="1354"/>
        <v>0</v>
      </c>
      <c r="G5825" s="26"/>
      <c r="H5825" s="26"/>
      <c r="I5825" s="45" t="str">
        <f t="shared" si="1355"/>
        <v/>
      </c>
      <c r="J5825" s="30"/>
      <c r="K5825" s="27"/>
      <c r="L5825" s="59" t="str">
        <f t="shared" si="1356"/>
        <v/>
      </c>
      <c r="M5825" s="62" t="str">
        <f t="shared" si="1357"/>
        <v/>
      </c>
      <c r="N5825" s="52" t="str">
        <f t="shared" si="1358"/>
        <v/>
      </c>
      <c r="O5825" s="53" t="str">
        <f t="shared" si="1359"/>
        <v/>
      </c>
      <c r="P5825" s="33" t="str">
        <f t="shared" si="1364"/>
        <v>-</v>
      </c>
      <c r="Q5825" s="50" t="str">
        <f t="shared" ca="1" si="1360"/>
        <v/>
      </c>
      <c r="R5825" s="52" t="str">
        <f t="shared" si="1361"/>
        <v/>
      </c>
      <c r="S5825" s="53" t="str">
        <f t="shared" si="1362"/>
        <v/>
      </c>
      <c r="T5825" s="78" t="str">
        <f t="shared" si="1363"/>
        <v/>
      </c>
    </row>
    <row r="5826" spans="2:20" ht="15.25" x14ac:dyDescent="0.2">
      <c r="B5826" s="29" t="str">
        <f t="shared" si="1352"/>
        <v/>
      </c>
      <c r="C5826" s="18">
        <f t="shared" si="1365"/>
        <v>51021</v>
      </c>
      <c r="D5826" s="20" t="str">
        <f t="shared" si="1366"/>
        <v>Jeudi</v>
      </c>
      <c r="E5826" s="43" t="str">
        <f t="shared" si="1353"/>
        <v>SEPT 2039</v>
      </c>
      <c r="F5826" s="48">
        <f t="shared" si="1354"/>
        <v>0</v>
      </c>
      <c r="G5826" s="26"/>
      <c r="H5826" s="26"/>
      <c r="I5826" s="45" t="str">
        <f t="shared" si="1355"/>
        <v/>
      </c>
      <c r="J5826" s="30"/>
      <c r="K5826" s="27"/>
      <c r="L5826" s="59" t="str">
        <f t="shared" si="1356"/>
        <v/>
      </c>
      <c r="M5826" s="62" t="str">
        <f t="shared" si="1357"/>
        <v/>
      </c>
      <c r="N5826" s="52" t="str">
        <f t="shared" si="1358"/>
        <v/>
      </c>
      <c r="O5826" s="53" t="str">
        <f t="shared" si="1359"/>
        <v/>
      </c>
      <c r="P5826" s="33" t="str">
        <f t="shared" si="1364"/>
        <v>-</v>
      </c>
      <c r="Q5826" s="50" t="str">
        <f t="shared" ca="1" si="1360"/>
        <v/>
      </c>
      <c r="R5826" s="52" t="str">
        <f t="shared" si="1361"/>
        <v/>
      </c>
      <c r="S5826" s="53" t="str">
        <f t="shared" si="1362"/>
        <v/>
      </c>
      <c r="T5826" s="78" t="str">
        <f t="shared" si="1363"/>
        <v/>
      </c>
    </row>
    <row r="5827" spans="2:20" ht="15.25" x14ac:dyDescent="0.2">
      <c r="B5827" s="29" t="str">
        <f t="shared" si="1352"/>
        <v/>
      </c>
      <c r="C5827" s="18">
        <f t="shared" si="1365"/>
        <v>51022</v>
      </c>
      <c r="D5827" s="20" t="str">
        <f t="shared" si="1366"/>
        <v>Vendredi</v>
      </c>
      <c r="E5827" s="43" t="str">
        <f t="shared" si="1353"/>
        <v>SEPT 2039</v>
      </c>
      <c r="F5827" s="48">
        <f t="shared" si="1354"/>
        <v>0</v>
      </c>
      <c r="G5827" s="26"/>
      <c r="H5827" s="26"/>
      <c r="I5827" s="45" t="str">
        <f t="shared" si="1355"/>
        <v/>
      </c>
      <c r="J5827" s="30"/>
      <c r="K5827" s="27"/>
      <c r="L5827" s="59" t="str">
        <f t="shared" si="1356"/>
        <v/>
      </c>
      <c r="M5827" s="62" t="str">
        <f t="shared" si="1357"/>
        <v/>
      </c>
      <c r="N5827" s="52" t="str">
        <f t="shared" si="1358"/>
        <v/>
      </c>
      <c r="O5827" s="53" t="str">
        <f t="shared" si="1359"/>
        <v/>
      </c>
      <c r="P5827" s="33" t="str">
        <f t="shared" si="1364"/>
        <v>-</v>
      </c>
      <c r="Q5827" s="50" t="str">
        <f t="shared" ca="1" si="1360"/>
        <v/>
      </c>
      <c r="R5827" s="52" t="str">
        <f t="shared" si="1361"/>
        <v/>
      </c>
      <c r="S5827" s="53" t="str">
        <f t="shared" si="1362"/>
        <v/>
      </c>
      <c r="T5827" s="78" t="str">
        <f t="shared" si="1363"/>
        <v/>
      </c>
    </row>
    <row r="5828" spans="2:20" ht="15.25" x14ac:dyDescent="0.2">
      <c r="B5828" s="29" t="str">
        <f t="shared" si="1352"/>
        <v/>
      </c>
      <c r="C5828" s="18">
        <f t="shared" si="1365"/>
        <v>51023</v>
      </c>
      <c r="D5828" s="20" t="str">
        <f t="shared" si="1366"/>
        <v>Samedi</v>
      </c>
      <c r="E5828" s="43" t="str">
        <f t="shared" si="1353"/>
        <v>SEPT 2039</v>
      </c>
      <c r="F5828" s="48">
        <f t="shared" si="1354"/>
        <v>0</v>
      </c>
      <c r="G5828" s="26"/>
      <c r="H5828" s="26"/>
      <c r="I5828" s="45" t="str">
        <f t="shared" si="1355"/>
        <v/>
      </c>
      <c r="J5828" s="30"/>
      <c r="K5828" s="27"/>
      <c r="L5828" s="59" t="str">
        <f t="shared" si="1356"/>
        <v/>
      </c>
      <c r="M5828" s="62" t="str">
        <f t="shared" si="1357"/>
        <v/>
      </c>
      <c r="N5828" s="52" t="str">
        <f t="shared" si="1358"/>
        <v/>
      </c>
      <c r="O5828" s="53" t="str">
        <f t="shared" si="1359"/>
        <v/>
      </c>
      <c r="P5828" s="33" t="str">
        <f t="shared" si="1364"/>
        <v>-</v>
      </c>
      <c r="Q5828" s="50" t="str">
        <f t="shared" ca="1" si="1360"/>
        <v/>
      </c>
      <c r="R5828" s="52" t="str">
        <f t="shared" si="1361"/>
        <v/>
      </c>
      <c r="S5828" s="53" t="str">
        <f t="shared" si="1362"/>
        <v/>
      </c>
      <c r="T5828" s="78" t="str">
        <f t="shared" si="1363"/>
        <v/>
      </c>
    </row>
    <row r="5829" spans="2:20" ht="15.25" x14ac:dyDescent="0.2">
      <c r="B5829" s="29" t="str">
        <f t="shared" si="1352"/>
        <v/>
      </c>
      <c r="C5829" s="18">
        <f t="shared" si="1365"/>
        <v>51024</v>
      </c>
      <c r="D5829" s="20" t="str">
        <f t="shared" si="1366"/>
        <v>Dimanche</v>
      </c>
      <c r="E5829" s="43" t="str">
        <f t="shared" si="1353"/>
        <v>SEPT 2039</v>
      </c>
      <c r="F5829" s="48">
        <f t="shared" si="1354"/>
        <v>0</v>
      </c>
      <c r="G5829" s="26"/>
      <c r="H5829" s="26"/>
      <c r="I5829" s="45" t="str">
        <f t="shared" si="1355"/>
        <v/>
      </c>
      <c r="J5829" s="30"/>
      <c r="K5829" s="27"/>
      <c r="L5829" s="59" t="str">
        <f t="shared" si="1356"/>
        <v/>
      </c>
      <c r="M5829" s="62" t="str">
        <f t="shared" si="1357"/>
        <v/>
      </c>
      <c r="N5829" s="52">
        <f t="shared" si="1358"/>
        <v>0</v>
      </c>
      <c r="O5829" s="53">
        <f t="shared" si="1359"/>
        <v>0</v>
      </c>
      <c r="P5829" s="33" t="str">
        <f t="shared" si="1364"/>
        <v>-</v>
      </c>
      <c r="Q5829" s="50" t="str">
        <f t="shared" ca="1" si="1360"/>
        <v/>
      </c>
      <c r="R5829" s="52" t="str">
        <f t="shared" si="1361"/>
        <v/>
      </c>
      <c r="S5829" s="53" t="str">
        <f t="shared" si="1362"/>
        <v/>
      </c>
      <c r="T5829" s="78" t="str">
        <f t="shared" si="1363"/>
        <v/>
      </c>
    </row>
    <row r="5830" spans="2:20" ht="15.25" x14ac:dyDescent="0.2">
      <c r="B5830" s="29" t="str">
        <f t="shared" si="1352"/>
        <v/>
      </c>
      <c r="C5830" s="18">
        <f t="shared" si="1365"/>
        <v>51025</v>
      </c>
      <c r="D5830" s="20" t="str">
        <f t="shared" si="1366"/>
        <v>Lundi</v>
      </c>
      <c r="E5830" s="43" t="str">
        <f t="shared" si="1353"/>
        <v>SEPT 2039</v>
      </c>
      <c r="F5830" s="48">
        <f t="shared" si="1354"/>
        <v>0</v>
      </c>
      <c r="G5830" s="26"/>
      <c r="H5830" s="26"/>
      <c r="I5830" s="45" t="str">
        <f t="shared" si="1355"/>
        <v/>
      </c>
      <c r="J5830" s="30"/>
      <c r="K5830" s="27"/>
      <c r="L5830" s="59" t="str">
        <f t="shared" si="1356"/>
        <v/>
      </c>
      <c r="M5830" s="62" t="str">
        <f t="shared" si="1357"/>
        <v/>
      </c>
      <c r="N5830" s="52" t="str">
        <f t="shared" si="1358"/>
        <v/>
      </c>
      <c r="O5830" s="53" t="str">
        <f t="shared" si="1359"/>
        <v/>
      </c>
      <c r="P5830" s="33" t="str">
        <f t="shared" si="1364"/>
        <v>-</v>
      </c>
      <c r="Q5830" s="50" t="str">
        <f t="shared" ca="1" si="1360"/>
        <v/>
      </c>
      <c r="R5830" s="52" t="str">
        <f t="shared" si="1361"/>
        <v/>
      </c>
      <c r="S5830" s="53" t="str">
        <f t="shared" si="1362"/>
        <v/>
      </c>
      <c r="T5830" s="78" t="str">
        <f t="shared" si="1363"/>
        <v/>
      </c>
    </row>
    <row r="5831" spans="2:20" ht="15.25" x14ac:dyDescent="0.2">
      <c r="B5831" s="29" t="str">
        <f t="shared" si="1352"/>
        <v/>
      </c>
      <c r="C5831" s="18">
        <f t="shared" si="1365"/>
        <v>51026</v>
      </c>
      <c r="D5831" s="20" t="str">
        <f t="shared" si="1366"/>
        <v>Mardi</v>
      </c>
      <c r="E5831" s="43" t="str">
        <f t="shared" si="1353"/>
        <v>SEPT 2039</v>
      </c>
      <c r="F5831" s="48">
        <f t="shared" si="1354"/>
        <v>0</v>
      </c>
      <c r="G5831" s="26"/>
      <c r="H5831" s="26"/>
      <c r="I5831" s="45" t="str">
        <f t="shared" si="1355"/>
        <v/>
      </c>
      <c r="J5831" s="30"/>
      <c r="K5831" s="27"/>
      <c r="L5831" s="59" t="str">
        <f t="shared" si="1356"/>
        <v/>
      </c>
      <c r="M5831" s="62" t="str">
        <f t="shared" si="1357"/>
        <v/>
      </c>
      <c r="N5831" s="52" t="str">
        <f t="shared" si="1358"/>
        <v/>
      </c>
      <c r="O5831" s="53" t="str">
        <f t="shared" si="1359"/>
        <v/>
      </c>
      <c r="P5831" s="33" t="str">
        <f t="shared" si="1364"/>
        <v>-</v>
      </c>
      <c r="Q5831" s="50" t="str">
        <f t="shared" ca="1" si="1360"/>
        <v/>
      </c>
      <c r="R5831" s="52" t="str">
        <f t="shared" si="1361"/>
        <v/>
      </c>
      <c r="S5831" s="53" t="str">
        <f t="shared" si="1362"/>
        <v/>
      </c>
      <c r="T5831" s="78" t="str">
        <f t="shared" si="1363"/>
        <v/>
      </c>
    </row>
    <row r="5832" spans="2:20" ht="15.25" x14ac:dyDescent="0.2">
      <c r="B5832" s="29" t="str">
        <f t="shared" si="1352"/>
        <v/>
      </c>
      <c r="C5832" s="18">
        <f t="shared" si="1365"/>
        <v>51027</v>
      </c>
      <c r="D5832" s="20" t="str">
        <f t="shared" si="1366"/>
        <v>Mercredi</v>
      </c>
      <c r="E5832" s="43" t="str">
        <f t="shared" si="1353"/>
        <v>SEPT 2039</v>
      </c>
      <c r="F5832" s="48">
        <f t="shared" si="1354"/>
        <v>0</v>
      </c>
      <c r="G5832" s="26"/>
      <c r="H5832" s="26"/>
      <c r="I5832" s="45" t="str">
        <f t="shared" si="1355"/>
        <v/>
      </c>
      <c r="J5832" s="30"/>
      <c r="K5832" s="27"/>
      <c r="L5832" s="59" t="str">
        <f t="shared" si="1356"/>
        <v/>
      </c>
      <c r="M5832" s="62" t="str">
        <f t="shared" si="1357"/>
        <v/>
      </c>
      <c r="N5832" s="52" t="str">
        <f t="shared" si="1358"/>
        <v/>
      </c>
      <c r="O5832" s="53" t="str">
        <f t="shared" si="1359"/>
        <v/>
      </c>
      <c r="P5832" s="33" t="str">
        <f t="shared" si="1364"/>
        <v>-</v>
      </c>
      <c r="Q5832" s="50" t="str">
        <f t="shared" ca="1" si="1360"/>
        <v/>
      </c>
      <c r="R5832" s="52" t="str">
        <f t="shared" si="1361"/>
        <v/>
      </c>
      <c r="S5832" s="53" t="str">
        <f t="shared" si="1362"/>
        <v/>
      </c>
      <c r="T5832" s="78" t="str">
        <f t="shared" si="1363"/>
        <v/>
      </c>
    </row>
    <row r="5833" spans="2:20" ht="15.25" x14ac:dyDescent="0.2">
      <c r="B5833" s="29" t="str">
        <f t="shared" si="1352"/>
        <v/>
      </c>
      <c r="C5833" s="18">
        <f t="shared" si="1365"/>
        <v>51028</v>
      </c>
      <c r="D5833" s="20" t="str">
        <f t="shared" si="1366"/>
        <v>Jeudi</v>
      </c>
      <c r="E5833" s="43" t="str">
        <f t="shared" si="1353"/>
        <v>SEPT 2039</v>
      </c>
      <c r="F5833" s="48">
        <f t="shared" si="1354"/>
        <v>0</v>
      </c>
      <c r="G5833" s="26"/>
      <c r="H5833" s="26"/>
      <c r="I5833" s="45" t="str">
        <f t="shared" si="1355"/>
        <v/>
      </c>
      <c r="J5833" s="30"/>
      <c r="K5833" s="27"/>
      <c r="L5833" s="59" t="str">
        <f t="shared" si="1356"/>
        <v/>
      </c>
      <c r="M5833" s="62" t="str">
        <f t="shared" si="1357"/>
        <v/>
      </c>
      <c r="N5833" s="52" t="str">
        <f t="shared" si="1358"/>
        <v/>
      </c>
      <c r="O5833" s="53" t="str">
        <f t="shared" si="1359"/>
        <v/>
      </c>
      <c r="P5833" s="33" t="str">
        <f t="shared" si="1364"/>
        <v>-</v>
      </c>
      <c r="Q5833" s="50" t="str">
        <f t="shared" ca="1" si="1360"/>
        <v/>
      </c>
      <c r="R5833" s="52" t="str">
        <f t="shared" si="1361"/>
        <v/>
      </c>
      <c r="S5833" s="53" t="str">
        <f t="shared" si="1362"/>
        <v/>
      </c>
      <c r="T5833" s="78" t="str">
        <f t="shared" si="1363"/>
        <v/>
      </c>
    </row>
    <row r="5834" spans="2:20" ht="15.25" x14ac:dyDescent="0.2">
      <c r="B5834" s="29" t="str">
        <f t="shared" ref="B5834:B5897" si="1367">IF(ISERROR(IF(YEAR($C5833)=YEAR($C5834),"",YEAR($C5834))),"",IF(YEAR($C5833)=YEAR($C5834),"",YEAR($C5834)))</f>
        <v/>
      </c>
      <c r="C5834" s="18">
        <f t="shared" si="1365"/>
        <v>51029</v>
      </c>
      <c r="D5834" s="20" t="str">
        <f t="shared" si="1366"/>
        <v>Vendredi</v>
      </c>
      <c r="E5834" s="43" t="str">
        <f t="shared" ref="E5834:E5897" si="1368">UPPER(TEXT(C5834,"mmm"))&amp;" "&amp;UPPER(TEXT(C5834,"aaaa"))</f>
        <v>SEPT 2039</v>
      </c>
      <c r="F5834" s="48">
        <f t="shared" ref="F5834:F5897" si="1369">IF(J5834="oui",1,0)</f>
        <v>0</v>
      </c>
      <c r="G5834" s="26"/>
      <c r="H5834" s="26"/>
      <c r="I5834" s="45" t="str">
        <f t="shared" ref="I5834:I5897" si="1370">IF(ISERROR(AVERAGE(G5834:H5834)),"",AVERAGE(G5834:H5834))</f>
        <v/>
      </c>
      <c r="J5834" s="30"/>
      <c r="K5834" s="27"/>
      <c r="L5834" s="59" t="str">
        <f t="shared" ref="L5834:L5897" si="1371">IF(ISERROR(IF(D5834="Dimanche",AVERAGE(G5828:G5834),"")),"",IF(D5834="Dimanche",AVERAGE(G5828:G5834),""))</f>
        <v/>
      </c>
      <c r="M5834" s="62" t="str">
        <f t="shared" ref="M5834:M5897" si="1372">IF(ISERROR(IF(D5834="Dimanche",AVERAGE(H5828:H5834),"")),"",IF(D5834="Dimanche",AVERAGE(H5828:H5834),""))</f>
        <v/>
      </c>
      <c r="N5834" s="52" t="str">
        <f t="shared" ref="N5834:N5897" si="1373">IF(ISERROR(IF(D5834="Dimanche",COUNTIF(J5828:J5834,"oui"),"")),"",IF(D5834="Dimanche",COUNTIF(J5828:J5834,"oui"),""))</f>
        <v/>
      </c>
      <c r="O5834" s="53" t="str">
        <f t="shared" ref="O5834:O5897" si="1374">IF(ISERROR(IF(D5834="Dimanche",SUM(K5828:K5834),"")),"",IF(D5834="Dimanche",SUM(K5828:K5834),""))</f>
        <v/>
      </c>
      <c r="P5834" s="33" t="str">
        <f t="shared" si="1364"/>
        <v>-</v>
      </c>
      <c r="Q5834" s="50" t="str">
        <f t="shared" ref="Q5834:Q5897" ca="1" si="1375">IF(ISERROR(AVERAGEIF($E$9:$K$6349,P5834,$I$9:$I$6349)),"",AVERAGEIF($E$9:$I$6349,P5834,$I$9:$I$6349))</f>
        <v/>
      </c>
      <c r="R5834" s="52" t="str">
        <f t="shared" ref="R5834:R5897" si="1376">IF(P5834="-","",SUMIF($E$9:$F$6349,P5834,$F$9:$F$6349))</f>
        <v/>
      </c>
      <c r="S5834" s="53" t="str">
        <f t="shared" ref="S5834:S5897" si="1377">IF(P5834="-","",SUMIF($E$9:$K$6349,P5834,$K$9:$K$6349))</f>
        <v/>
      </c>
      <c r="T5834" s="78" t="str">
        <f t="shared" ref="T5834:T5897" si="1378">IF(P5834="-","",P5834)</f>
        <v/>
      </c>
    </row>
    <row r="5835" spans="2:20" ht="15.25" x14ac:dyDescent="0.2">
      <c r="B5835" s="29" t="str">
        <f t="shared" si="1367"/>
        <v/>
      </c>
      <c r="C5835" s="18">
        <f t="shared" si="1365"/>
        <v>51030</v>
      </c>
      <c r="D5835" s="20" t="str">
        <f t="shared" si="1366"/>
        <v>Samedi</v>
      </c>
      <c r="E5835" s="43" t="str">
        <f t="shared" si="1368"/>
        <v>SEPT 2039</v>
      </c>
      <c r="F5835" s="48">
        <f t="shared" si="1369"/>
        <v>0</v>
      </c>
      <c r="G5835" s="26"/>
      <c r="H5835" s="26"/>
      <c r="I5835" s="45" t="str">
        <f t="shared" si="1370"/>
        <v/>
      </c>
      <c r="J5835" s="30"/>
      <c r="K5835" s="27"/>
      <c r="L5835" s="59" t="str">
        <f t="shared" si="1371"/>
        <v/>
      </c>
      <c r="M5835" s="62" t="str">
        <f t="shared" si="1372"/>
        <v/>
      </c>
      <c r="N5835" s="52" t="str">
        <f t="shared" si="1373"/>
        <v/>
      </c>
      <c r="O5835" s="53" t="str">
        <f t="shared" si="1374"/>
        <v/>
      </c>
      <c r="P5835" s="33" t="str">
        <f t="shared" ref="P5835:P5898" si="1379">IF(MONTH(C5835)=MONTH(C5834),"-",UPPER(TEXT(C5835,"mmm"))&amp;" "&amp;UPPER(TEXT(C5834,"aaaa")))</f>
        <v>-</v>
      </c>
      <c r="Q5835" s="50" t="str">
        <f t="shared" ca="1" si="1375"/>
        <v/>
      </c>
      <c r="R5835" s="52" t="str">
        <f t="shared" si="1376"/>
        <v/>
      </c>
      <c r="S5835" s="53" t="str">
        <f t="shared" si="1377"/>
        <v/>
      </c>
      <c r="T5835" s="78" t="str">
        <f t="shared" si="1378"/>
        <v/>
      </c>
    </row>
    <row r="5836" spans="2:20" ht="15.25" x14ac:dyDescent="0.2">
      <c r="B5836" s="29" t="str">
        <f t="shared" si="1367"/>
        <v/>
      </c>
      <c r="C5836" s="18">
        <f t="shared" si="1365"/>
        <v>51031</v>
      </c>
      <c r="D5836" s="20" t="str">
        <f t="shared" si="1366"/>
        <v>Dimanche</v>
      </c>
      <c r="E5836" s="43" t="str">
        <f t="shared" si="1368"/>
        <v>SEPT 2039</v>
      </c>
      <c r="F5836" s="48">
        <f t="shared" si="1369"/>
        <v>0</v>
      </c>
      <c r="G5836" s="26"/>
      <c r="H5836" s="26"/>
      <c r="I5836" s="45" t="str">
        <f t="shared" si="1370"/>
        <v/>
      </c>
      <c r="J5836" s="30"/>
      <c r="K5836" s="27"/>
      <c r="L5836" s="59" t="str">
        <f t="shared" si="1371"/>
        <v/>
      </c>
      <c r="M5836" s="62" t="str">
        <f t="shared" si="1372"/>
        <v/>
      </c>
      <c r="N5836" s="52">
        <f t="shared" si="1373"/>
        <v>0</v>
      </c>
      <c r="O5836" s="53">
        <f t="shared" si="1374"/>
        <v>0</v>
      </c>
      <c r="P5836" s="33" t="str">
        <f t="shared" si="1379"/>
        <v>-</v>
      </c>
      <c r="Q5836" s="50" t="str">
        <f t="shared" ca="1" si="1375"/>
        <v/>
      </c>
      <c r="R5836" s="52" t="str">
        <f t="shared" si="1376"/>
        <v/>
      </c>
      <c r="S5836" s="53" t="str">
        <f t="shared" si="1377"/>
        <v/>
      </c>
      <c r="T5836" s="78" t="str">
        <f t="shared" si="1378"/>
        <v/>
      </c>
    </row>
    <row r="5837" spans="2:20" ht="15.25" x14ac:dyDescent="0.2">
      <c r="B5837" s="29" t="str">
        <f t="shared" si="1367"/>
        <v/>
      </c>
      <c r="C5837" s="18">
        <f t="shared" si="1365"/>
        <v>51032</v>
      </c>
      <c r="D5837" s="20" t="str">
        <f t="shared" si="1366"/>
        <v>Lundi</v>
      </c>
      <c r="E5837" s="43" t="str">
        <f t="shared" si="1368"/>
        <v>SEPT 2039</v>
      </c>
      <c r="F5837" s="48">
        <f t="shared" si="1369"/>
        <v>0</v>
      </c>
      <c r="G5837" s="26"/>
      <c r="H5837" s="26"/>
      <c r="I5837" s="45" t="str">
        <f t="shared" si="1370"/>
        <v/>
      </c>
      <c r="J5837" s="30"/>
      <c r="K5837" s="27"/>
      <c r="L5837" s="59" t="str">
        <f t="shared" si="1371"/>
        <v/>
      </c>
      <c r="M5837" s="62" t="str">
        <f t="shared" si="1372"/>
        <v/>
      </c>
      <c r="N5837" s="52" t="str">
        <f t="shared" si="1373"/>
        <v/>
      </c>
      <c r="O5837" s="53" t="str">
        <f t="shared" si="1374"/>
        <v/>
      </c>
      <c r="P5837" s="33" t="str">
        <f t="shared" si="1379"/>
        <v>-</v>
      </c>
      <c r="Q5837" s="50" t="str">
        <f t="shared" ca="1" si="1375"/>
        <v/>
      </c>
      <c r="R5837" s="52" t="str">
        <f t="shared" si="1376"/>
        <v/>
      </c>
      <c r="S5837" s="53" t="str">
        <f t="shared" si="1377"/>
        <v/>
      </c>
      <c r="T5837" s="78" t="str">
        <f t="shared" si="1378"/>
        <v/>
      </c>
    </row>
    <row r="5838" spans="2:20" ht="15.25" x14ac:dyDescent="0.2">
      <c r="B5838" s="29" t="str">
        <f t="shared" si="1367"/>
        <v/>
      </c>
      <c r="C5838" s="18">
        <f t="shared" si="1365"/>
        <v>51033</v>
      </c>
      <c r="D5838" s="20" t="str">
        <f t="shared" si="1366"/>
        <v>Mardi</v>
      </c>
      <c r="E5838" s="43" t="str">
        <f t="shared" si="1368"/>
        <v>SEPT 2039</v>
      </c>
      <c r="F5838" s="48">
        <f t="shared" si="1369"/>
        <v>0</v>
      </c>
      <c r="G5838" s="26"/>
      <c r="H5838" s="26"/>
      <c r="I5838" s="45" t="str">
        <f t="shared" si="1370"/>
        <v/>
      </c>
      <c r="J5838" s="30"/>
      <c r="K5838" s="27"/>
      <c r="L5838" s="59" t="str">
        <f t="shared" si="1371"/>
        <v/>
      </c>
      <c r="M5838" s="62" t="str">
        <f t="shared" si="1372"/>
        <v/>
      </c>
      <c r="N5838" s="52" t="str">
        <f t="shared" si="1373"/>
        <v/>
      </c>
      <c r="O5838" s="53" t="str">
        <f t="shared" si="1374"/>
        <v/>
      </c>
      <c r="P5838" s="33" t="str">
        <f t="shared" si="1379"/>
        <v>-</v>
      </c>
      <c r="Q5838" s="50" t="str">
        <f t="shared" ca="1" si="1375"/>
        <v/>
      </c>
      <c r="R5838" s="52" t="str">
        <f t="shared" si="1376"/>
        <v/>
      </c>
      <c r="S5838" s="53" t="str">
        <f t="shared" si="1377"/>
        <v/>
      </c>
      <c r="T5838" s="78" t="str">
        <f t="shared" si="1378"/>
        <v/>
      </c>
    </row>
    <row r="5839" spans="2:20" ht="15.25" x14ac:dyDescent="0.2">
      <c r="B5839" s="29" t="str">
        <f t="shared" si="1367"/>
        <v/>
      </c>
      <c r="C5839" s="18">
        <f t="shared" si="1365"/>
        <v>51034</v>
      </c>
      <c r="D5839" s="20" t="str">
        <f t="shared" si="1366"/>
        <v>Mercredi</v>
      </c>
      <c r="E5839" s="43" t="str">
        <f t="shared" si="1368"/>
        <v>SEPT 2039</v>
      </c>
      <c r="F5839" s="48">
        <f t="shared" si="1369"/>
        <v>0</v>
      </c>
      <c r="G5839" s="26"/>
      <c r="H5839" s="26"/>
      <c r="I5839" s="45" t="str">
        <f t="shared" si="1370"/>
        <v/>
      </c>
      <c r="J5839" s="30"/>
      <c r="K5839" s="27"/>
      <c r="L5839" s="59" t="str">
        <f t="shared" si="1371"/>
        <v/>
      </c>
      <c r="M5839" s="62" t="str">
        <f t="shared" si="1372"/>
        <v/>
      </c>
      <c r="N5839" s="52" t="str">
        <f t="shared" si="1373"/>
        <v/>
      </c>
      <c r="O5839" s="53" t="str">
        <f t="shared" si="1374"/>
        <v/>
      </c>
      <c r="P5839" s="33" t="str">
        <f t="shared" si="1379"/>
        <v>-</v>
      </c>
      <c r="Q5839" s="50" t="str">
        <f t="shared" ca="1" si="1375"/>
        <v/>
      </c>
      <c r="R5839" s="52" t="str">
        <f t="shared" si="1376"/>
        <v/>
      </c>
      <c r="S5839" s="53" t="str">
        <f t="shared" si="1377"/>
        <v/>
      </c>
      <c r="T5839" s="78" t="str">
        <f t="shared" si="1378"/>
        <v/>
      </c>
    </row>
    <row r="5840" spans="2:20" ht="15.25" x14ac:dyDescent="0.2">
      <c r="B5840" s="29" t="str">
        <f t="shared" si="1367"/>
        <v/>
      </c>
      <c r="C5840" s="18">
        <f t="shared" si="1365"/>
        <v>51035</v>
      </c>
      <c r="D5840" s="20" t="str">
        <f t="shared" si="1366"/>
        <v>Jeudi</v>
      </c>
      <c r="E5840" s="43" t="str">
        <f t="shared" si="1368"/>
        <v>SEPT 2039</v>
      </c>
      <c r="F5840" s="48">
        <f t="shared" si="1369"/>
        <v>0</v>
      </c>
      <c r="G5840" s="26"/>
      <c r="H5840" s="26"/>
      <c r="I5840" s="45" t="str">
        <f t="shared" si="1370"/>
        <v/>
      </c>
      <c r="J5840" s="30"/>
      <c r="K5840" s="27"/>
      <c r="L5840" s="59" t="str">
        <f t="shared" si="1371"/>
        <v/>
      </c>
      <c r="M5840" s="62" t="str">
        <f t="shared" si="1372"/>
        <v/>
      </c>
      <c r="N5840" s="52" t="str">
        <f t="shared" si="1373"/>
        <v/>
      </c>
      <c r="O5840" s="53" t="str">
        <f t="shared" si="1374"/>
        <v/>
      </c>
      <c r="P5840" s="33" t="str">
        <f t="shared" si="1379"/>
        <v>-</v>
      </c>
      <c r="Q5840" s="50" t="str">
        <f t="shared" ca="1" si="1375"/>
        <v/>
      </c>
      <c r="R5840" s="52" t="str">
        <f t="shared" si="1376"/>
        <v/>
      </c>
      <c r="S5840" s="53" t="str">
        <f t="shared" si="1377"/>
        <v/>
      </c>
      <c r="T5840" s="78" t="str">
        <f t="shared" si="1378"/>
        <v/>
      </c>
    </row>
    <row r="5841" spans="2:20" ht="15.25" x14ac:dyDescent="0.2">
      <c r="B5841" s="29" t="str">
        <f t="shared" si="1367"/>
        <v/>
      </c>
      <c r="C5841" s="18">
        <f t="shared" si="1365"/>
        <v>51036</v>
      </c>
      <c r="D5841" s="20" t="str">
        <f t="shared" si="1366"/>
        <v>Vendredi</v>
      </c>
      <c r="E5841" s="43" t="str">
        <f t="shared" si="1368"/>
        <v>SEPT 2039</v>
      </c>
      <c r="F5841" s="48">
        <f t="shared" si="1369"/>
        <v>0</v>
      </c>
      <c r="G5841" s="26"/>
      <c r="H5841" s="26"/>
      <c r="I5841" s="45" t="str">
        <f t="shared" si="1370"/>
        <v/>
      </c>
      <c r="J5841" s="30"/>
      <c r="K5841" s="27"/>
      <c r="L5841" s="59" t="str">
        <f t="shared" si="1371"/>
        <v/>
      </c>
      <c r="M5841" s="62" t="str">
        <f t="shared" si="1372"/>
        <v/>
      </c>
      <c r="N5841" s="52" t="str">
        <f t="shared" si="1373"/>
        <v/>
      </c>
      <c r="O5841" s="53" t="str">
        <f t="shared" si="1374"/>
        <v/>
      </c>
      <c r="P5841" s="33" t="str">
        <f t="shared" si="1379"/>
        <v>-</v>
      </c>
      <c r="Q5841" s="50" t="str">
        <f t="shared" ca="1" si="1375"/>
        <v/>
      </c>
      <c r="R5841" s="52" t="str">
        <f t="shared" si="1376"/>
        <v/>
      </c>
      <c r="S5841" s="53" t="str">
        <f t="shared" si="1377"/>
        <v/>
      </c>
      <c r="T5841" s="78" t="str">
        <f t="shared" si="1378"/>
        <v/>
      </c>
    </row>
    <row r="5842" spans="2:20" ht="15.25" x14ac:dyDescent="0.2">
      <c r="B5842" s="29" t="str">
        <f t="shared" si="1367"/>
        <v/>
      </c>
      <c r="C5842" s="18">
        <f t="shared" si="1365"/>
        <v>51037</v>
      </c>
      <c r="D5842" s="20" t="str">
        <f t="shared" si="1366"/>
        <v>Samedi</v>
      </c>
      <c r="E5842" s="43" t="str">
        <f t="shared" si="1368"/>
        <v>SEPT 2039</v>
      </c>
      <c r="F5842" s="48">
        <f t="shared" si="1369"/>
        <v>0</v>
      </c>
      <c r="G5842" s="26"/>
      <c r="H5842" s="26"/>
      <c r="I5842" s="45" t="str">
        <f t="shared" si="1370"/>
        <v/>
      </c>
      <c r="J5842" s="30"/>
      <c r="K5842" s="27"/>
      <c r="L5842" s="59" t="str">
        <f t="shared" si="1371"/>
        <v/>
      </c>
      <c r="M5842" s="62" t="str">
        <f t="shared" si="1372"/>
        <v/>
      </c>
      <c r="N5842" s="52" t="str">
        <f t="shared" si="1373"/>
        <v/>
      </c>
      <c r="O5842" s="53" t="str">
        <f t="shared" si="1374"/>
        <v/>
      </c>
      <c r="P5842" s="33" t="str">
        <f t="shared" si="1379"/>
        <v>-</v>
      </c>
      <c r="Q5842" s="50" t="str">
        <f t="shared" ca="1" si="1375"/>
        <v/>
      </c>
      <c r="R5842" s="52" t="str">
        <f t="shared" si="1376"/>
        <v/>
      </c>
      <c r="S5842" s="53" t="str">
        <f t="shared" si="1377"/>
        <v/>
      </c>
      <c r="T5842" s="78" t="str">
        <f t="shared" si="1378"/>
        <v/>
      </c>
    </row>
    <row r="5843" spans="2:20" ht="15.25" x14ac:dyDescent="0.2">
      <c r="B5843" s="29" t="str">
        <f t="shared" si="1367"/>
        <v/>
      </c>
      <c r="C5843" s="18">
        <f t="shared" si="1365"/>
        <v>51038</v>
      </c>
      <c r="D5843" s="20" t="str">
        <f t="shared" si="1366"/>
        <v>Dimanche</v>
      </c>
      <c r="E5843" s="43" t="str">
        <f t="shared" si="1368"/>
        <v>SEPT 2039</v>
      </c>
      <c r="F5843" s="48">
        <f t="shared" si="1369"/>
        <v>0</v>
      </c>
      <c r="G5843" s="26"/>
      <c r="H5843" s="26"/>
      <c r="I5843" s="45" t="str">
        <f t="shared" si="1370"/>
        <v/>
      </c>
      <c r="J5843" s="30"/>
      <c r="K5843" s="27"/>
      <c r="L5843" s="59" t="str">
        <f t="shared" si="1371"/>
        <v/>
      </c>
      <c r="M5843" s="62" t="str">
        <f t="shared" si="1372"/>
        <v/>
      </c>
      <c r="N5843" s="52">
        <f t="shared" si="1373"/>
        <v>0</v>
      </c>
      <c r="O5843" s="53">
        <f t="shared" si="1374"/>
        <v>0</v>
      </c>
      <c r="P5843" s="33" t="str">
        <f t="shared" si="1379"/>
        <v>-</v>
      </c>
      <c r="Q5843" s="50" t="str">
        <f t="shared" ca="1" si="1375"/>
        <v/>
      </c>
      <c r="R5843" s="52" t="str">
        <f t="shared" si="1376"/>
        <v/>
      </c>
      <c r="S5843" s="53" t="str">
        <f t="shared" si="1377"/>
        <v/>
      </c>
      <c r="T5843" s="78" t="str">
        <f t="shared" si="1378"/>
        <v/>
      </c>
    </row>
    <row r="5844" spans="2:20" ht="15.25" x14ac:dyDescent="0.2">
      <c r="B5844" s="29" t="str">
        <f t="shared" si="1367"/>
        <v/>
      </c>
      <c r="C5844" s="18">
        <f t="shared" si="1365"/>
        <v>51039</v>
      </c>
      <c r="D5844" s="20" t="str">
        <f t="shared" si="1366"/>
        <v>Lundi</v>
      </c>
      <c r="E5844" s="43" t="str">
        <f t="shared" si="1368"/>
        <v>SEPT 2039</v>
      </c>
      <c r="F5844" s="48">
        <f t="shared" si="1369"/>
        <v>0</v>
      </c>
      <c r="G5844" s="26"/>
      <c r="H5844" s="26"/>
      <c r="I5844" s="45" t="str">
        <f t="shared" si="1370"/>
        <v/>
      </c>
      <c r="J5844" s="30"/>
      <c r="K5844" s="27"/>
      <c r="L5844" s="59" t="str">
        <f t="shared" si="1371"/>
        <v/>
      </c>
      <c r="M5844" s="62" t="str">
        <f t="shared" si="1372"/>
        <v/>
      </c>
      <c r="N5844" s="52" t="str">
        <f t="shared" si="1373"/>
        <v/>
      </c>
      <c r="O5844" s="53" t="str">
        <f t="shared" si="1374"/>
        <v/>
      </c>
      <c r="P5844" s="33" t="str">
        <f t="shared" si="1379"/>
        <v>-</v>
      </c>
      <c r="Q5844" s="50" t="str">
        <f t="shared" ca="1" si="1375"/>
        <v/>
      </c>
      <c r="R5844" s="52" t="str">
        <f t="shared" si="1376"/>
        <v/>
      </c>
      <c r="S5844" s="53" t="str">
        <f t="shared" si="1377"/>
        <v/>
      </c>
      <c r="T5844" s="78" t="str">
        <f t="shared" si="1378"/>
        <v/>
      </c>
    </row>
    <row r="5845" spans="2:20" ht="15.25" x14ac:dyDescent="0.2">
      <c r="B5845" s="29" t="str">
        <f t="shared" si="1367"/>
        <v/>
      </c>
      <c r="C5845" s="18">
        <f t="shared" si="1365"/>
        <v>51040</v>
      </c>
      <c r="D5845" s="20" t="str">
        <f t="shared" si="1366"/>
        <v>Mardi</v>
      </c>
      <c r="E5845" s="43" t="str">
        <f t="shared" si="1368"/>
        <v>SEPT 2039</v>
      </c>
      <c r="F5845" s="48">
        <f t="shared" si="1369"/>
        <v>0</v>
      </c>
      <c r="G5845" s="26"/>
      <c r="H5845" s="26"/>
      <c r="I5845" s="45" t="str">
        <f t="shared" si="1370"/>
        <v/>
      </c>
      <c r="J5845" s="30"/>
      <c r="K5845" s="27"/>
      <c r="L5845" s="59" t="str">
        <f t="shared" si="1371"/>
        <v/>
      </c>
      <c r="M5845" s="62" t="str">
        <f t="shared" si="1372"/>
        <v/>
      </c>
      <c r="N5845" s="52" t="str">
        <f t="shared" si="1373"/>
        <v/>
      </c>
      <c r="O5845" s="53" t="str">
        <f t="shared" si="1374"/>
        <v/>
      </c>
      <c r="P5845" s="33" t="str">
        <f t="shared" si="1379"/>
        <v>-</v>
      </c>
      <c r="Q5845" s="50" t="str">
        <f t="shared" ca="1" si="1375"/>
        <v/>
      </c>
      <c r="R5845" s="52" t="str">
        <f t="shared" si="1376"/>
        <v/>
      </c>
      <c r="S5845" s="53" t="str">
        <f t="shared" si="1377"/>
        <v/>
      </c>
      <c r="T5845" s="78" t="str">
        <f t="shared" si="1378"/>
        <v/>
      </c>
    </row>
    <row r="5846" spans="2:20" ht="15.25" x14ac:dyDescent="0.2">
      <c r="B5846" s="29" t="str">
        <f t="shared" si="1367"/>
        <v/>
      </c>
      <c r="C5846" s="18">
        <f t="shared" si="1365"/>
        <v>51041</v>
      </c>
      <c r="D5846" s="20" t="str">
        <f t="shared" si="1366"/>
        <v>Mercredi</v>
      </c>
      <c r="E5846" s="43" t="str">
        <f t="shared" si="1368"/>
        <v>SEPT 2039</v>
      </c>
      <c r="F5846" s="48">
        <f t="shared" si="1369"/>
        <v>0</v>
      </c>
      <c r="G5846" s="26"/>
      <c r="H5846" s="26"/>
      <c r="I5846" s="45" t="str">
        <f t="shared" si="1370"/>
        <v/>
      </c>
      <c r="J5846" s="30"/>
      <c r="K5846" s="27"/>
      <c r="L5846" s="59" t="str">
        <f t="shared" si="1371"/>
        <v/>
      </c>
      <c r="M5846" s="62" t="str">
        <f t="shared" si="1372"/>
        <v/>
      </c>
      <c r="N5846" s="52" t="str">
        <f t="shared" si="1373"/>
        <v/>
      </c>
      <c r="O5846" s="53" t="str">
        <f t="shared" si="1374"/>
        <v/>
      </c>
      <c r="P5846" s="33" t="str">
        <f t="shared" si="1379"/>
        <v>-</v>
      </c>
      <c r="Q5846" s="50" t="str">
        <f t="shared" ca="1" si="1375"/>
        <v/>
      </c>
      <c r="R5846" s="52" t="str">
        <f t="shared" si="1376"/>
        <v/>
      </c>
      <c r="S5846" s="53" t="str">
        <f t="shared" si="1377"/>
        <v/>
      </c>
      <c r="T5846" s="78" t="str">
        <f t="shared" si="1378"/>
        <v/>
      </c>
    </row>
    <row r="5847" spans="2:20" ht="15.25" x14ac:dyDescent="0.2">
      <c r="B5847" s="29" t="str">
        <f t="shared" si="1367"/>
        <v/>
      </c>
      <c r="C5847" s="18">
        <f t="shared" si="1365"/>
        <v>51042</v>
      </c>
      <c r="D5847" s="20" t="str">
        <f t="shared" si="1366"/>
        <v>Jeudi</v>
      </c>
      <c r="E5847" s="43" t="str">
        <f t="shared" si="1368"/>
        <v>SEPT 2039</v>
      </c>
      <c r="F5847" s="48">
        <f t="shared" si="1369"/>
        <v>0</v>
      </c>
      <c r="G5847" s="26"/>
      <c r="H5847" s="26"/>
      <c r="I5847" s="45" t="str">
        <f t="shared" si="1370"/>
        <v/>
      </c>
      <c r="J5847" s="30"/>
      <c r="K5847" s="27"/>
      <c r="L5847" s="59" t="str">
        <f t="shared" si="1371"/>
        <v/>
      </c>
      <c r="M5847" s="62" t="str">
        <f t="shared" si="1372"/>
        <v/>
      </c>
      <c r="N5847" s="52" t="str">
        <f t="shared" si="1373"/>
        <v/>
      </c>
      <c r="O5847" s="53" t="str">
        <f t="shared" si="1374"/>
        <v/>
      </c>
      <c r="P5847" s="33" t="str">
        <f t="shared" si="1379"/>
        <v>-</v>
      </c>
      <c r="Q5847" s="50" t="str">
        <f t="shared" ca="1" si="1375"/>
        <v/>
      </c>
      <c r="R5847" s="52" t="str">
        <f t="shared" si="1376"/>
        <v/>
      </c>
      <c r="S5847" s="53" t="str">
        <f t="shared" si="1377"/>
        <v/>
      </c>
      <c r="T5847" s="78" t="str">
        <f t="shared" si="1378"/>
        <v/>
      </c>
    </row>
    <row r="5848" spans="2:20" ht="15.25" x14ac:dyDescent="0.2">
      <c r="B5848" s="29" t="str">
        <f t="shared" si="1367"/>
        <v/>
      </c>
      <c r="C5848" s="18">
        <f t="shared" si="1365"/>
        <v>51043</v>
      </c>
      <c r="D5848" s="20" t="str">
        <f t="shared" si="1366"/>
        <v>Vendredi</v>
      </c>
      <c r="E5848" s="43" t="str">
        <f t="shared" si="1368"/>
        <v>SEPT 2039</v>
      </c>
      <c r="F5848" s="48">
        <f t="shared" si="1369"/>
        <v>0</v>
      </c>
      <c r="G5848" s="26"/>
      <c r="H5848" s="26"/>
      <c r="I5848" s="45" t="str">
        <f t="shared" si="1370"/>
        <v/>
      </c>
      <c r="J5848" s="30"/>
      <c r="K5848" s="27"/>
      <c r="L5848" s="59" t="str">
        <f t="shared" si="1371"/>
        <v/>
      </c>
      <c r="M5848" s="62" t="str">
        <f t="shared" si="1372"/>
        <v/>
      </c>
      <c r="N5848" s="52" t="str">
        <f t="shared" si="1373"/>
        <v/>
      </c>
      <c r="O5848" s="53" t="str">
        <f t="shared" si="1374"/>
        <v/>
      </c>
      <c r="P5848" s="33" t="str">
        <f t="shared" si="1379"/>
        <v>-</v>
      </c>
      <c r="Q5848" s="50" t="str">
        <f t="shared" ca="1" si="1375"/>
        <v/>
      </c>
      <c r="R5848" s="52" t="str">
        <f t="shared" si="1376"/>
        <v/>
      </c>
      <c r="S5848" s="53" t="str">
        <f t="shared" si="1377"/>
        <v/>
      </c>
      <c r="T5848" s="78" t="str">
        <f t="shared" si="1378"/>
        <v/>
      </c>
    </row>
    <row r="5849" spans="2:20" ht="15.25" x14ac:dyDescent="0.2">
      <c r="B5849" s="29" t="str">
        <f t="shared" si="1367"/>
        <v/>
      </c>
      <c r="C5849" s="18">
        <f t="shared" si="1365"/>
        <v>51044</v>
      </c>
      <c r="D5849" s="20" t="str">
        <f t="shared" si="1366"/>
        <v>Samedi</v>
      </c>
      <c r="E5849" s="43" t="str">
        <f t="shared" si="1368"/>
        <v>OCT 2039</v>
      </c>
      <c r="F5849" s="48">
        <f t="shared" si="1369"/>
        <v>0</v>
      </c>
      <c r="G5849" s="26"/>
      <c r="H5849" s="26"/>
      <c r="I5849" s="45" t="str">
        <f t="shared" si="1370"/>
        <v/>
      </c>
      <c r="J5849" s="30"/>
      <c r="K5849" s="27"/>
      <c r="L5849" s="59" t="str">
        <f t="shared" si="1371"/>
        <v/>
      </c>
      <c r="M5849" s="62" t="str">
        <f t="shared" si="1372"/>
        <v/>
      </c>
      <c r="N5849" s="52" t="str">
        <f t="shared" si="1373"/>
        <v/>
      </c>
      <c r="O5849" s="53" t="str">
        <f t="shared" si="1374"/>
        <v/>
      </c>
      <c r="P5849" s="33" t="str">
        <f t="shared" si="1379"/>
        <v>OCT 2039</v>
      </c>
      <c r="Q5849" s="50" t="str">
        <f t="shared" ca="1" si="1375"/>
        <v/>
      </c>
      <c r="R5849" s="52">
        <f t="shared" ca="1" si="1376"/>
        <v>0</v>
      </c>
      <c r="S5849" s="53">
        <f t="shared" ca="1" si="1377"/>
        <v>0</v>
      </c>
      <c r="T5849" s="78" t="str">
        <f t="shared" si="1378"/>
        <v>OCT 2039</v>
      </c>
    </row>
    <row r="5850" spans="2:20" ht="15.25" x14ac:dyDescent="0.2">
      <c r="B5850" s="29" t="str">
        <f t="shared" si="1367"/>
        <v/>
      </c>
      <c r="C5850" s="18">
        <f t="shared" si="1365"/>
        <v>51045</v>
      </c>
      <c r="D5850" s="20" t="str">
        <f t="shared" si="1366"/>
        <v>Dimanche</v>
      </c>
      <c r="E5850" s="43" t="str">
        <f t="shared" si="1368"/>
        <v>OCT 2039</v>
      </c>
      <c r="F5850" s="48">
        <f t="shared" si="1369"/>
        <v>0</v>
      </c>
      <c r="G5850" s="26"/>
      <c r="H5850" s="26"/>
      <c r="I5850" s="45" t="str">
        <f t="shared" si="1370"/>
        <v/>
      </c>
      <c r="J5850" s="30"/>
      <c r="K5850" s="27"/>
      <c r="L5850" s="59" t="str">
        <f t="shared" si="1371"/>
        <v/>
      </c>
      <c r="M5850" s="62" t="str">
        <f t="shared" si="1372"/>
        <v/>
      </c>
      <c r="N5850" s="52">
        <f t="shared" si="1373"/>
        <v>0</v>
      </c>
      <c r="O5850" s="53">
        <f t="shared" si="1374"/>
        <v>0</v>
      </c>
      <c r="P5850" s="33" t="str">
        <f t="shared" si="1379"/>
        <v>-</v>
      </c>
      <c r="Q5850" s="50" t="str">
        <f t="shared" ca="1" si="1375"/>
        <v/>
      </c>
      <c r="R5850" s="52" t="str">
        <f t="shared" si="1376"/>
        <v/>
      </c>
      <c r="S5850" s="53" t="str">
        <f t="shared" si="1377"/>
        <v/>
      </c>
      <c r="T5850" s="78" t="str">
        <f t="shared" si="1378"/>
        <v/>
      </c>
    </row>
    <row r="5851" spans="2:20" ht="15.25" x14ac:dyDescent="0.2">
      <c r="B5851" s="29" t="str">
        <f t="shared" si="1367"/>
        <v/>
      </c>
      <c r="C5851" s="18">
        <f t="shared" si="1365"/>
        <v>51046</v>
      </c>
      <c r="D5851" s="20" t="str">
        <f t="shared" si="1366"/>
        <v>Lundi</v>
      </c>
      <c r="E5851" s="43" t="str">
        <f t="shared" si="1368"/>
        <v>OCT 2039</v>
      </c>
      <c r="F5851" s="48">
        <f t="shared" si="1369"/>
        <v>0</v>
      </c>
      <c r="G5851" s="26"/>
      <c r="H5851" s="26"/>
      <c r="I5851" s="45" t="str">
        <f t="shared" si="1370"/>
        <v/>
      </c>
      <c r="J5851" s="30"/>
      <c r="K5851" s="27"/>
      <c r="L5851" s="59" t="str">
        <f t="shared" si="1371"/>
        <v/>
      </c>
      <c r="M5851" s="62" t="str">
        <f t="shared" si="1372"/>
        <v/>
      </c>
      <c r="N5851" s="52" t="str">
        <f t="shared" si="1373"/>
        <v/>
      </c>
      <c r="O5851" s="53" t="str">
        <f t="shared" si="1374"/>
        <v/>
      </c>
      <c r="P5851" s="33" t="str">
        <f t="shared" si="1379"/>
        <v>-</v>
      </c>
      <c r="Q5851" s="50" t="str">
        <f t="shared" ca="1" si="1375"/>
        <v/>
      </c>
      <c r="R5851" s="52" t="str">
        <f t="shared" si="1376"/>
        <v/>
      </c>
      <c r="S5851" s="53" t="str">
        <f t="shared" si="1377"/>
        <v/>
      </c>
      <c r="T5851" s="78" t="str">
        <f t="shared" si="1378"/>
        <v/>
      </c>
    </row>
    <row r="5852" spans="2:20" ht="15.25" x14ac:dyDescent="0.2">
      <c r="B5852" s="29" t="str">
        <f t="shared" si="1367"/>
        <v/>
      </c>
      <c r="C5852" s="18">
        <f t="shared" si="1365"/>
        <v>51047</v>
      </c>
      <c r="D5852" s="20" t="str">
        <f t="shared" si="1366"/>
        <v>Mardi</v>
      </c>
      <c r="E5852" s="43" t="str">
        <f t="shared" si="1368"/>
        <v>OCT 2039</v>
      </c>
      <c r="F5852" s="48">
        <f t="shared" si="1369"/>
        <v>0</v>
      </c>
      <c r="G5852" s="26"/>
      <c r="H5852" s="26"/>
      <c r="I5852" s="45" t="str">
        <f t="shared" si="1370"/>
        <v/>
      </c>
      <c r="J5852" s="30"/>
      <c r="K5852" s="27"/>
      <c r="L5852" s="59" t="str">
        <f t="shared" si="1371"/>
        <v/>
      </c>
      <c r="M5852" s="62" t="str">
        <f t="shared" si="1372"/>
        <v/>
      </c>
      <c r="N5852" s="52" t="str">
        <f t="shared" si="1373"/>
        <v/>
      </c>
      <c r="O5852" s="53" t="str">
        <f t="shared" si="1374"/>
        <v/>
      </c>
      <c r="P5852" s="33" t="str">
        <f t="shared" si="1379"/>
        <v>-</v>
      </c>
      <c r="Q5852" s="50" t="str">
        <f t="shared" ca="1" si="1375"/>
        <v/>
      </c>
      <c r="R5852" s="52" t="str">
        <f t="shared" si="1376"/>
        <v/>
      </c>
      <c r="S5852" s="53" t="str">
        <f t="shared" si="1377"/>
        <v/>
      </c>
      <c r="T5852" s="78" t="str">
        <f t="shared" si="1378"/>
        <v/>
      </c>
    </row>
    <row r="5853" spans="2:20" ht="15.25" x14ac:dyDescent="0.2">
      <c r="B5853" s="29" t="str">
        <f t="shared" si="1367"/>
        <v/>
      </c>
      <c r="C5853" s="18">
        <f t="shared" si="1365"/>
        <v>51048</v>
      </c>
      <c r="D5853" s="20" t="str">
        <f t="shared" si="1366"/>
        <v>Mercredi</v>
      </c>
      <c r="E5853" s="43" t="str">
        <f t="shared" si="1368"/>
        <v>OCT 2039</v>
      </c>
      <c r="F5853" s="48">
        <f t="shared" si="1369"/>
        <v>0</v>
      </c>
      <c r="G5853" s="26"/>
      <c r="H5853" s="26"/>
      <c r="I5853" s="45" t="str">
        <f t="shared" si="1370"/>
        <v/>
      </c>
      <c r="J5853" s="30"/>
      <c r="K5853" s="27"/>
      <c r="L5853" s="59" t="str">
        <f t="shared" si="1371"/>
        <v/>
      </c>
      <c r="M5853" s="62" t="str">
        <f t="shared" si="1372"/>
        <v/>
      </c>
      <c r="N5853" s="52" t="str">
        <f t="shared" si="1373"/>
        <v/>
      </c>
      <c r="O5853" s="53" t="str">
        <f t="shared" si="1374"/>
        <v/>
      </c>
      <c r="P5853" s="33" t="str">
        <f t="shared" si="1379"/>
        <v>-</v>
      </c>
      <c r="Q5853" s="50" t="str">
        <f t="shared" ca="1" si="1375"/>
        <v/>
      </c>
      <c r="R5853" s="52" t="str">
        <f t="shared" si="1376"/>
        <v/>
      </c>
      <c r="S5853" s="53" t="str">
        <f t="shared" si="1377"/>
        <v/>
      </c>
      <c r="T5853" s="78" t="str">
        <f t="shared" si="1378"/>
        <v/>
      </c>
    </row>
    <row r="5854" spans="2:20" ht="15.25" x14ac:dyDescent="0.2">
      <c r="B5854" s="29" t="str">
        <f t="shared" si="1367"/>
        <v/>
      </c>
      <c r="C5854" s="18">
        <f t="shared" si="1365"/>
        <v>51049</v>
      </c>
      <c r="D5854" s="20" t="str">
        <f t="shared" si="1366"/>
        <v>Jeudi</v>
      </c>
      <c r="E5854" s="43" t="str">
        <f t="shared" si="1368"/>
        <v>OCT 2039</v>
      </c>
      <c r="F5854" s="48">
        <f t="shared" si="1369"/>
        <v>0</v>
      </c>
      <c r="G5854" s="26"/>
      <c r="H5854" s="26"/>
      <c r="I5854" s="45" t="str">
        <f t="shared" si="1370"/>
        <v/>
      </c>
      <c r="J5854" s="30"/>
      <c r="K5854" s="27"/>
      <c r="L5854" s="59" t="str">
        <f t="shared" si="1371"/>
        <v/>
      </c>
      <c r="M5854" s="62" t="str">
        <f t="shared" si="1372"/>
        <v/>
      </c>
      <c r="N5854" s="52" t="str">
        <f t="shared" si="1373"/>
        <v/>
      </c>
      <c r="O5854" s="53" t="str">
        <f t="shared" si="1374"/>
        <v/>
      </c>
      <c r="P5854" s="33" t="str">
        <f t="shared" si="1379"/>
        <v>-</v>
      </c>
      <c r="Q5854" s="50" t="str">
        <f t="shared" ca="1" si="1375"/>
        <v/>
      </c>
      <c r="R5854" s="52" t="str">
        <f t="shared" si="1376"/>
        <v/>
      </c>
      <c r="S5854" s="53" t="str">
        <f t="shared" si="1377"/>
        <v/>
      </c>
      <c r="T5854" s="78" t="str">
        <f t="shared" si="1378"/>
        <v/>
      </c>
    </row>
    <row r="5855" spans="2:20" ht="15.25" x14ac:dyDescent="0.2">
      <c r="B5855" s="29" t="str">
        <f t="shared" si="1367"/>
        <v/>
      </c>
      <c r="C5855" s="18">
        <f t="shared" si="1365"/>
        <v>51050</v>
      </c>
      <c r="D5855" s="20" t="str">
        <f t="shared" si="1366"/>
        <v>Vendredi</v>
      </c>
      <c r="E5855" s="43" t="str">
        <f t="shared" si="1368"/>
        <v>OCT 2039</v>
      </c>
      <c r="F5855" s="48">
        <f t="shared" si="1369"/>
        <v>0</v>
      </c>
      <c r="G5855" s="26"/>
      <c r="H5855" s="26"/>
      <c r="I5855" s="45" t="str">
        <f t="shared" si="1370"/>
        <v/>
      </c>
      <c r="J5855" s="30"/>
      <c r="K5855" s="27"/>
      <c r="L5855" s="59" t="str">
        <f t="shared" si="1371"/>
        <v/>
      </c>
      <c r="M5855" s="62" t="str">
        <f t="shared" si="1372"/>
        <v/>
      </c>
      <c r="N5855" s="52" t="str">
        <f t="shared" si="1373"/>
        <v/>
      </c>
      <c r="O5855" s="53" t="str">
        <f t="shared" si="1374"/>
        <v/>
      </c>
      <c r="P5855" s="33" t="str">
        <f t="shared" si="1379"/>
        <v>-</v>
      </c>
      <c r="Q5855" s="50" t="str">
        <f t="shared" ca="1" si="1375"/>
        <v/>
      </c>
      <c r="R5855" s="52" t="str">
        <f t="shared" si="1376"/>
        <v/>
      </c>
      <c r="S5855" s="53" t="str">
        <f t="shared" si="1377"/>
        <v/>
      </c>
      <c r="T5855" s="78" t="str">
        <f t="shared" si="1378"/>
        <v/>
      </c>
    </row>
    <row r="5856" spans="2:20" ht="15.25" x14ac:dyDescent="0.2">
      <c r="B5856" s="29" t="str">
        <f t="shared" si="1367"/>
        <v/>
      </c>
      <c r="C5856" s="18">
        <f t="shared" si="1365"/>
        <v>51051</v>
      </c>
      <c r="D5856" s="20" t="str">
        <f t="shared" si="1366"/>
        <v>Samedi</v>
      </c>
      <c r="E5856" s="43" t="str">
        <f t="shared" si="1368"/>
        <v>OCT 2039</v>
      </c>
      <c r="F5856" s="48">
        <f t="shared" si="1369"/>
        <v>0</v>
      </c>
      <c r="G5856" s="26"/>
      <c r="H5856" s="26"/>
      <c r="I5856" s="45" t="str">
        <f t="shared" si="1370"/>
        <v/>
      </c>
      <c r="J5856" s="30"/>
      <c r="K5856" s="27"/>
      <c r="L5856" s="59" t="str">
        <f t="shared" si="1371"/>
        <v/>
      </c>
      <c r="M5856" s="62" t="str">
        <f t="shared" si="1372"/>
        <v/>
      </c>
      <c r="N5856" s="52" t="str">
        <f t="shared" si="1373"/>
        <v/>
      </c>
      <c r="O5856" s="53" t="str">
        <f t="shared" si="1374"/>
        <v/>
      </c>
      <c r="P5856" s="33" t="str">
        <f t="shared" si="1379"/>
        <v>-</v>
      </c>
      <c r="Q5856" s="50" t="str">
        <f t="shared" ca="1" si="1375"/>
        <v/>
      </c>
      <c r="R5856" s="52" t="str">
        <f t="shared" si="1376"/>
        <v/>
      </c>
      <c r="S5856" s="53" t="str">
        <f t="shared" si="1377"/>
        <v/>
      </c>
      <c r="T5856" s="78" t="str">
        <f t="shared" si="1378"/>
        <v/>
      </c>
    </row>
    <row r="5857" spans="2:20" ht="15.25" x14ac:dyDescent="0.2">
      <c r="B5857" s="29" t="str">
        <f t="shared" si="1367"/>
        <v/>
      </c>
      <c r="C5857" s="18">
        <f t="shared" si="1365"/>
        <v>51052</v>
      </c>
      <c r="D5857" s="20" t="str">
        <f t="shared" si="1366"/>
        <v>Dimanche</v>
      </c>
      <c r="E5857" s="43" t="str">
        <f t="shared" si="1368"/>
        <v>OCT 2039</v>
      </c>
      <c r="F5857" s="48">
        <f t="shared" si="1369"/>
        <v>0</v>
      </c>
      <c r="G5857" s="26"/>
      <c r="H5857" s="26"/>
      <c r="I5857" s="45" t="str">
        <f t="shared" si="1370"/>
        <v/>
      </c>
      <c r="J5857" s="30"/>
      <c r="K5857" s="27"/>
      <c r="L5857" s="59" t="str">
        <f t="shared" si="1371"/>
        <v/>
      </c>
      <c r="M5857" s="62" t="str">
        <f t="shared" si="1372"/>
        <v/>
      </c>
      <c r="N5857" s="52">
        <f t="shared" si="1373"/>
        <v>0</v>
      </c>
      <c r="O5857" s="53">
        <f t="shared" si="1374"/>
        <v>0</v>
      </c>
      <c r="P5857" s="33" t="str">
        <f t="shared" si="1379"/>
        <v>-</v>
      </c>
      <c r="Q5857" s="50" t="str">
        <f t="shared" ca="1" si="1375"/>
        <v/>
      </c>
      <c r="R5857" s="52" t="str">
        <f t="shared" si="1376"/>
        <v/>
      </c>
      <c r="S5857" s="53" t="str">
        <f t="shared" si="1377"/>
        <v/>
      </c>
      <c r="T5857" s="78" t="str">
        <f t="shared" si="1378"/>
        <v/>
      </c>
    </row>
    <row r="5858" spans="2:20" ht="15.25" x14ac:dyDescent="0.2">
      <c r="B5858" s="29" t="str">
        <f t="shared" si="1367"/>
        <v/>
      </c>
      <c r="C5858" s="18">
        <f t="shared" si="1365"/>
        <v>51053</v>
      </c>
      <c r="D5858" s="20" t="str">
        <f t="shared" si="1366"/>
        <v>Lundi</v>
      </c>
      <c r="E5858" s="43" t="str">
        <f t="shared" si="1368"/>
        <v>OCT 2039</v>
      </c>
      <c r="F5858" s="48">
        <f t="shared" si="1369"/>
        <v>0</v>
      </c>
      <c r="G5858" s="26"/>
      <c r="H5858" s="26"/>
      <c r="I5858" s="45" t="str">
        <f t="shared" si="1370"/>
        <v/>
      </c>
      <c r="J5858" s="30"/>
      <c r="K5858" s="27"/>
      <c r="L5858" s="59" t="str">
        <f t="shared" si="1371"/>
        <v/>
      </c>
      <c r="M5858" s="62" t="str">
        <f t="shared" si="1372"/>
        <v/>
      </c>
      <c r="N5858" s="52" t="str">
        <f t="shared" si="1373"/>
        <v/>
      </c>
      <c r="O5858" s="53" t="str">
        <f t="shared" si="1374"/>
        <v/>
      </c>
      <c r="P5858" s="33" t="str">
        <f t="shared" si="1379"/>
        <v>-</v>
      </c>
      <c r="Q5858" s="50" t="str">
        <f t="shared" ca="1" si="1375"/>
        <v/>
      </c>
      <c r="R5858" s="52" t="str">
        <f t="shared" si="1376"/>
        <v/>
      </c>
      <c r="S5858" s="53" t="str">
        <f t="shared" si="1377"/>
        <v/>
      </c>
      <c r="T5858" s="78" t="str">
        <f t="shared" si="1378"/>
        <v/>
      </c>
    </row>
    <row r="5859" spans="2:20" ht="15.25" x14ac:dyDescent="0.2">
      <c r="B5859" s="29" t="str">
        <f t="shared" si="1367"/>
        <v/>
      </c>
      <c r="C5859" s="18">
        <f t="shared" si="1365"/>
        <v>51054</v>
      </c>
      <c r="D5859" s="20" t="str">
        <f t="shared" si="1366"/>
        <v>Mardi</v>
      </c>
      <c r="E5859" s="43" t="str">
        <f t="shared" si="1368"/>
        <v>OCT 2039</v>
      </c>
      <c r="F5859" s="48">
        <f t="shared" si="1369"/>
        <v>0</v>
      </c>
      <c r="G5859" s="26"/>
      <c r="H5859" s="26"/>
      <c r="I5859" s="45" t="str">
        <f t="shared" si="1370"/>
        <v/>
      </c>
      <c r="J5859" s="30"/>
      <c r="K5859" s="27"/>
      <c r="L5859" s="59" t="str">
        <f t="shared" si="1371"/>
        <v/>
      </c>
      <c r="M5859" s="62" t="str">
        <f t="shared" si="1372"/>
        <v/>
      </c>
      <c r="N5859" s="52" t="str">
        <f t="shared" si="1373"/>
        <v/>
      </c>
      <c r="O5859" s="53" t="str">
        <f t="shared" si="1374"/>
        <v/>
      </c>
      <c r="P5859" s="33" t="str">
        <f t="shared" si="1379"/>
        <v>-</v>
      </c>
      <c r="Q5859" s="50" t="str">
        <f t="shared" ca="1" si="1375"/>
        <v/>
      </c>
      <c r="R5859" s="52" t="str">
        <f t="shared" si="1376"/>
        <v/>
      </c>
      <c r="S5859" s="53" t="str">
        <f t="shared" si="1377"/>
        <v/>
      </c>
      <c r="T5859" s="78" t="str">
        <f t="shared" si="1378"/>
        <v/>
      </c>
    </row>
    <row r="5860" spans="2:20" ht="15.25" x14ac:dyDescent="0.2">
      <c r="B5860" s="29" t="str">
        <f t="shared" si="1367"/>
        <v/>
      </c>
      <c r="C5860" s="18">
        <f t="shared" si="1365"/>
        <v>51055</v>
      </c>
      <c r="D5860" s="20" t="str">
        <f t="shared" si="1366"/>
        <v>Mercredi</v>
      </c>
      <c r="E5860" s="43" t="str">
        <f t="shared" si="1368"/>
        <v>OCT 2039</v>
      </c>
      <c r="F5860" s="48">
        <f t="shared" si="1369"/>
        <v>0</v>
      </c>
      <c r="G5860" s="26"/>
      <c r="H5860" s="26"/>
      <c r="I5860" s="45" t="str">
        <f t="shared" si="1370"/>
        <v/>
      </c>
      <c r="J5860" s="30"/>
      <c r="K5860" s="27"/>
      <c r="L5860" s="59" t="str">
        <f t="shared" si="1371"/>
        <v/>
      </c>
      <c r="M5860" s="62" t="str">
        <f t="shared" si="1372"/>
        <v/>
      </c>
      <c r="N5860" s="52" t="str">
        <f t="shared" si="1373"/>
        <v/>
      </c>
      <c r="O5860" s="53" t="str">
        <f t="shared" si="1374"/>
        <v/>
      </c>
      <c r="P5860" s="33" t="str">
        <f t="shared" si="1379"/>
        <v>-</v>
      </c>
      <c r="Q5860" s="50" t="str">
        <f t="shared" ca="1" si="1375"/>
        <v/>
      </c>
      <c r="R5860" s="52" t="str">
        <f t="shared" si="1376"/>
        <v/>
      </c>
      <c r="S5860" s="53" t="str">
        <f t="shared" si="1377"/>
        <v/>
      </c>
      <c r="T5860" s="78" t="str">
        <f t="shared" si="1378"/>
        <v/>
      </c>
    </row>
    <row r="5861" spans="2:20" ht="15.25" x14ac:dyDescent="0.2">
      <c r="B5861" s="29" t="str">
        <f t="shared" si="1367"/>
        <v/>
      </c>
      <c r="C5861" s="18">
        <f t="shared" si="1365"/>
        <v>51056</v>
      </c>
      <c r="D5861" s="20" t="str">
        <f t="shared" si="1366"/>
        <v>Jeudi</v>
      </c>
      <c r="E5861" s="43" t="str">
        <f t="shared" si="1368"/>
        <v>OCT 2039</v>
      </c>
      <c r="F5861" s="48">
        <f t="shared" si="1369"/>
        <v>0</v>
      </c>
      <c r="G5861" s="26"/>
      <c r="H5861" s="26"/>
      <c r="I5861" s="45" t="str">
        <f t="shared" si="1370"/>
        <v/>
      </c>
      <c r="J5861" s="30"/>
      <c r="K5861" s="27"/>
      <c r="L5861" s="59" t="str">
        <f t="shared" si="1371"/>
        <v/>
      </c>
      <c r="M5861" s="62" t="str">
        <f t="shared" si="1372"/>
        <v/>
      </c>
      <c r="N5861" s="52" t="str">
        <f t="shared" si="1373"/>
        <v/>
      </c>
      <c r="O5861" s="53" t="str">
        <f t="shared" si="1374"/>
        <v/>
      </c>
      <c r="P5861" s="33" t="str">
        <f t="shared" si="1379"/>
        <v>-</v>
      </c>
      <c r="Q5861" s="50" t="str">
        <f t="shared" ca="1" si="1375"/>
        <v/>
      </c>
      <c r="R5861" s="52" t="str">
        <f t="shared" si="1376"/>
        <v/>
      </c>
      <c r="S5861" s="53" t="str">
        <f t="shared" si="1377"/>
        <v/>
      </c>
      <c r="T5861" s="78" t="str">
        <f t="shared" si="1378"/>
        <v/>
      </c>
    </row>
    <row r="5862" spans="2:20" ht="15.25" x14ac:dyDescent="0.2">
      <c r="B5862" s="29" t="str">
        <f t="shared" si="1367"/>
        <v/>
      </c>
      <c r="C5862" s="18">
        <f t="shared" si="1365"/>
        <v>51057</v>
      </c>
      <c r="D5862" s="20" t="str">
        <f t="shared" si="1366"/>
        <v>Vendredi</v>
      </c>
      <c r="E5862" s="43" t="str">
        <f t="shared" si="1368"/>
        <v>OCT 2039</v>
      </c>
      <c r="F5862" s="48">
        <f t="shared" si="1369"/>
        <v>0</v>
      </c>
      <c r="G5862" s="26"/>
      <c r="H5862" s="26"/>
      <c r="I5862" s="45" t="str">
        <f t="shared" si="1370"/>
        <v/>
      </c>
      <c r="J5862" s="30"/>
      <c r="K5862" s="27"/>
      <c r="L5862" s="59" t="str">
        <f t="shared" si="1371"/>
        <v/>
      </c>
      <c r="M5862" s="62" t="str">
        <f t="shared" si="1372"/>
        <v/>
      </c>
      <c r="N5862" s="52" t="str">
        <f t="shared" si="1373"/>
        <v/>
      </c>
      <c r="O5862" s="53" t="str">
        <f t="shared" si="1374"/>
        <v/>
      </c>
      <c r="P5862" s="33" t="str">
        <f t="shared" si="1379"/>
        <v>-</v>
      </c>
      <c r="Q5862" s="50" t="str">
        <f t="shared" ca="1" si="1375"/>
        <v/>
      </c>
      <c r="R5862" s="52" t="str">
        <f t="shared" si="1376"/>
        <v/>
      </c>
      <c r="S5862" s="53" t="str">
        <f t="shared" si="1377"/>
        <v/>
      </c>
      <c r="T5862" s="78" t="str">
        <f t="shared" si="1378"/>
        <v/>
      </c>
    </row>
    <row r="5863" spans="2:20" ht="15.25" x14ac:dyDescent="0.2">
      <c r="B5863" s="29" t="str">
        <f t="shared" si="1367"/>
        <v/>
      </c>
      <c r="C5863" s="18">
        <f t="shared" si="1365"/>
        <v>51058</v>
      </c>
      <c r="D5863" s="20" t="str">
        <f t="shared" si="1366"/>
        <v>Samedi</v>
      </c>
      <c r="E5863" s="43" t="str">
        <f t="shared" si="1368"/>
        <v>OCT 2039</v>
      </c>
      <c r="F5863" s="48">
        <f t="shared" si="1369"/>
        <v>0</v>
      </c>
      <c r="G5863" s="26"/>
      <c r="H5863" s="26"/>
      <c r="I5863" s="45" t="str">
        <f t="shared" si="1370"/>
        <v/>
      </c>
      <c r="J5863" s="30"/>
      <c r="K5863" s="27"/>
      <c r="L5863" s="59" t="str">
        <f t="shared" si="1371"/>
        <v/>
      </c>
      <c r="M5863" s="62" t="str">
        <f t="shared" si="1372"/>
        <v/>
      </c>
      <c r="N5863" s="52" t="str">
        <f t="shared" si="1373"/>
        <v/>
      </c>
      <c r="O5863" s="53" t="str">
        <f t="shared" si="1374"/>
        <v/>
      </c>
      <c r="P5863" s="33" t="str">
        <f t="shared" si="1379"/>
        <v>-</v>
      </c>
      <c r="Q5863" s="50" t="str">
        <f t="shared" ca="1" si="1375"/>
        <v/>
      </c>
      <c r="R5863" s="52" t="str">
        <f t="shared" si="1376"/>
        <v/>
      </c>
      <c r="S5863" s="53" t="str">
        <f t="shared" si="1377"/>
        <v/>
      </c>
      <c r="T5863" s="78" t="str">
        <f t="shared" si="1378"/>
        <v/>
      </c>
    </row>
    <row r="5864" spans="2:20" ht="15.25" x14ac:dyDescent="0.2">
      <c r="B5864" s="29" t="str">
        <f t="shared" si="1367"/>
        <v/>
      </c>
      <c r="C5864" s="18">
        <f t="shared" si="1365"/>
        <v>51059</v>
      </c>
      <c r="D5864" s="20" t="str">
        <f t="shared" si="1366"/>
        <v>Dimanche</v>
      </c>
      <c r="E5864" s="43" t="str">
        <f t="shared" si="1368"/>
        <v>OCT 2039</v>
      </c>
      <c r="F5864" s="48">
        <f t="shared" si="1369"/>
        <v>0</v>
      </c>
      <c r="G5864" s="26"/>
      <c r="H5864" s="26"/>
      <c r="I5864" s="45" t="str">
        <f t="shared" si="1370"/>
        <v/>
      </c>
      <c r="J5864" s="30"/>
      <c r="K5864" s="27"/>
      <c r="L5864" s="59" t="str">
        <f t="shared" si="1371"/>
        <v/>
      </c>
      <c r="M5864" s="62" t="str">
        <f t="shared" si="1372"/>
        <v/>
      </c>
      <c r="N5864" s="52">
        <f t="shared" si="1373"/>
        <v>0</v>
      </c>
      <c r="O5864" s="53">
        <f t="shared" si="1374"/>
        <v>0</v>
      </c>
      <c r="P5864" s="33" t="str">
        <f t="shared" si="1379"/>
        <v>-</v>
      </c>
      <c r="Q5864" s="50" t="str">
        <f t="shared" ca="1" si="1375"/>
        <v/>
      </c>
      <c r="R5864" s="52" t="str">
        <f t="shared" si="1376"/>
        <v/>
      </c>
      <c r="S5864" s="53" t="str">
        <f t="shared" si="1377"/>
        <v/>
      </c>
      <c r="T5864" s="78" t="str">
        <f t="shared" si="1378"/>
        <v/>
      </c>
    </row>
    <row r="5865" spans="2:20" ht="15.25" x14ac:dyDescent="0.2">
      <c r="B5865" s="29" t="str">
        <f t="shared" si="1367"/>
        <v/>
      </c>
      <c r="C5865" s="18">
        <f t="shared" si="1365"/>
        <v>51060</v>
      </c>
      <c r="D5865" s="20" t="str">
        <f t="shared" si="1366"/>
        <v>Lundi</v>
      </c>
      <c r="E5865" s="43" t="str">
        <f t="shared" si="1368"/>
        <v>OCT 2039</v>
      </c>
      <c r="F5865" s="48">
        <f t="shared" si="1369"/>
        <v>0</v>
      </c>
      <c r="G5865" s="26"/>
      <c r="H5865" s="26"/>
      <c r="I5865" s="45" t="str">
        <f t="shared" si="1370"/>
        <v/>
      </c>
      <c r="J5865" s="30"/>
      <c r="K5865" s="27"/>
      <c r="L5865" s="59" t="str">
        <f t="shared" si="1371"/>
        <v/>
      </c>
      <c r="M5865" s="62" t="str">
        <f t="shared" si="1372"/>
        <v/>
      </c>
      <c r="N5865" s="52" t="str">
        <f t="shared" si="1373"/>
        <v/>
      </c>
      <c r="O5865" s="53" t="str">
        <f t="shared" si="1374"/>
        <v/>
      </c>
      <c r="P5865" s="33" t="str">
        <f t="shared" si="1379"/>
        <v>-</v>
      </c>
      <c r="Q5865" s="50" t="str">
        <f t="shared" ca="1" si="1375"/>
        <v/>
      </c>
      <c r="R5865" s="52" t="str">
        <f t="shared" si="1376"/>
        <v/>
      </c>
      <c r="S5865" s="53" t="str">
        <f t="shared" si="1377"/>
        <v/>
      </c>
      <c r="T5865" s="78" t="str">
        <f t="shared" si="1378"/>
        <v/>
      </c>
    </row>
    <row r="5866" spans="2:20" ht="15.25" x14ac:dyDescent="0.2">
      <c r="B5866" s="29" t="str">
        <f t="shared" si="1367"/>
        <v/>
      </c>
      <c r="C5866" s="18">
        <f t="shared" ref="C5866:C5929" si="1380">IF(ISERROR(C5865+1),"",(C5865+1))</f>
        <v>51061</v>
      </c>
      <c r="D5866" s="20" t="str">
        <f t="shared" ref="D5866:D5929" si="1381">IF(ISERROR(VLOOKUP(WEEKDAY($C5866),$A$6380:$B$6386,2,0)),"",VLOOKUP(WEEKDAY($C5866),$A$6380:$B$6386,2,0))</f>
        <v>Mardi</v>
      </c>
      <c r="E5866" s="43" t="str">
        <f t="shared" si="1368"/>
        <v>OCT 2039</v>
      </c>
      <c r="F5866" s="48">
        <f t="shared" si="1369"/>
        <v>0</v>
      </c>
      <c r="G5866" s="26"/>
      <c r="H5866" s="26"/>
      <c r="I5866" s="45" t="str">
        <f t="shared" si="1370"/>
        <v/>
      </c>
      <c r="J5866" s="30"/>
      <c r="K5866" s="27"/>
      <c r="L5866" s="59" t="str">
        <f t="shared" si="1371"/>
        <v/>
      </c>
      <c r="M5866" s="62" t="str">
        <f t="shared" si="1372"/>
        <v/>
      </c>
      <c r="N5866" s="52" t="str">
        <f t="shared" si="1373"/>
        <v/>
      </c>
      <c r="O5866" s="53" t="str">
        <f t="shared" si="1374"/>
        <v/>
      </c>
      <c r="P5866" s="33" t="str">
        <f t="shared" si="1379"/>
        <v>-</v>
      </c>
      <c r="Q5866" s="50" t="str">
        <f t="shared" ca="1" si="1375"/>
        <v/>
      </c>
      <c r="R5866" s="52" t="str">
        <f t="shared" si="1376"/>
        <v/>
      </c>
      <c r="S5866" s="53" t="str">
        <f t="shared" si="1377"/>
        <v/>
      </c>
      <c r="T5866" s="78" t="str">
        <f t="shared" si="1378"/>
        <v/>
      </c>
    </row>
    <row r="5867" spans="2:20" ht="15.25" x14ac:dyDescent="0.2">
      <c r="B5867" s="29" t="str">
        <f t="shared" si="1367"/>
        <v/>
      </c>
      <c r="C5867" s="18">
        <f t="shared" si="1380"/>
        <v>51062</v>
      </c>
      <c r="D5867" s="20" t="str">
        <f t="shared" si="1381"/>
        <v>Mercredi</v>
      </c>
      <c r="E5867" s="43" t="str">
        <f t="shared" si="1368"/>
        <v>OCT 2039</v>
      </c>
      <c r="F5867" s="48">
        <f t="shared" si="1369"/>
        <v>0</v>
      </c>
      <c r="G5867" s="26"/>
      <c r="H5867" s="26"/>
      <c r="I5867" s="45" t="str">
        <f t="shared" si="1370"/>
        <v/>
      </c>
      <c r="J5867" s="30"/>
      <c r="K5867" s="27"/>
      <c r="L5867" s="59" t="str">
        <f t="shared" si="1371"/>
        <v/>
      </c>
      <c r="M5867" s="62" t="str">
        <f t="shared" si="1372"/>
        <v/>
      </c>
      <c r="N5867" s="52" t="str">
        <f t="shared" si="1373"/>
        <v/>
      </c>
      <c r="O5867" s="53" t="str">
        <f t="shared" si="1374"/>
        <v/>
      </c>
      <c r="P5867" s="33" t="str">
        <f t="shared" si="1379"/>
        <v>-</v>
      </c>
      <c r="Q5867" s="50" t="str">
        <f t="shared" ca="1" si="1375"/>
        <v/>
      </c>
      <c r="R5867" s="52" t="str">
        <f t="shared" si="1376"/>
        <v/>
      </c>
      <c r="S5867" s="53" t="str">
        <f t="shared" si="1377"/>
        <v/>
      </c>
      <c r="T5867" s="78" t="str">
        <f t="shared" si="1378"/>
        <v/>
      </c>
    </row>
    <row r="5868" spans="2:20" ht="15.25" x14ac:dyDescent="0.2">
      <c r="B5868" s="29" t="str">
        <f t="shared" si="1367"/>
        <v/>
      </c>
      <c r="C5868" s="18">
        <f t="shared" si="1380"/>
        <v>51063</v>
      </c>
      <c r="D5868" s="20" t="str">
        <f t="shared" si="1381"/>
        <v>Jeudi</v>
      </c>
      <c r="E5868" s="43" t="str">
        <f t="shared" si="1368"/>
        <v>OCT 2039</v>
      </c>
      <c r="F5868" s="48">
        <f t="shared" si="1369"/>
        <v>0</v>
      </c>
      <c r="G5868" s="26"/>
      <c r="H5868" s="26"/>
      <c r="I5868" s="45" t="str">
        <f t="shared" si="1370"/>
        <v/>
      </c>
      <c r="J5868" s="30"/>
      <c r="K5868" s="27"/>
      <c r="L5868" s="59" t="str">
        <f t="shared" si="1371"/>
        <v/>
      </c>
      <c r="M5868" s="62" t="str">
        <f t="shared" si="1372"/>
        <v/>
      </c>
      <c r="N5868" s="52" t="str">
        <f t="shared" si="1373"/>
        <v/>
      </c>
      <c r="O5868" s="53" t="str">
        <f t="shared" si="1374"/>
        <v/>
      </c>
      <c r="P5868" s="33" t="str">
        <f t="shared" si="1379"/>
        <v>-</v>
      </c>
      <c r="Q5868" s="50" t="str">
        <f t="shared" ca="1" si="1375"/>
        <v/>
      </c>
      <c r="R5868" s="52" t="str">
        <f t="shared" si="1376"/>
        <v/>
      </c>
      <c r="S5868" s="53" t="str">
        <f t="shared" si="1377"/>
        <v/>
      </c>
      <c r="T5868" s="78" t="str">
        <f t="shared" si="1378"/>
        <v/>
      </c>
    </row>
    <row r="5869" spans="2:20" ht="15.25" x14ac:dyDescent="0.2">
      <c r="B5869" s="29" t="str">
        <f t="shared" si="1367"/>
        <v/>
      </c>
      <c r="C5869" s="18">
        <f t="shared" si="1380"/>
        <v>51064</v>
      </c>
      <c r="D5869" s="20" t="str">
        <f t="shared" si="1381"/>
        <v>Vendredi</v>
      </c>
      <c r="E5869" s="43" t="str">
        <f t="shared" si="1368"/>
        <v>OCT 2039</v>
      </c>
      <c r="F5869" s="48">
        <f t="shared" si="1369"/>
        <v>0</v>
      </c>
      <c r="G5869" s="26"/>
      <c r="H5869" s="26"/>
      <c r="I5869" s="45" t="str">
        <f t="shared" si="1370"/>
        <v/>
      </c>
      <c r="J5869" s="30"/>
      <c r="K5869" s="27"/>
      <c r="L5869" s="59" t="str">
        <f t="shared" si="1371"/>
        <v/>
      </c>
      <c r="M5869" s="62" t="str">
        <f t="shared" si="1372"/>
        <v/>
      </c>
      <c r="N5869" s="52" t="str">
        <f t="shared" si="1373"/>
        <v/>
      </c>
      <c r="O5869" s="53" t="str">
        <f t="shared" si="1374"/>
        <v/>
      </c>
      <c r="P5869" s="33" t="str">
        <f t="shared" si="1379"/>
        <v>-</v>
      </c>
      <c r="Q5869" s="50" t="str">
        <f t="shared" ca="1" si="1375"/>
        <v/>
      </c>
      <c r="R5869" s="52" t="str">
        <f t="shared" si="1376"/>
        <v/>
      </c>
      <c r="S5869" s="53" t="str">
        <f t="shared" si="1377"/>
        <v/>
      </c>
      <c r="T5869" s="78" t="str">
        <f t="shared" si="1378"/>
        <v/>
      </c>
    </row>
    <row r="5870" spans="2:20" ht="15.25" x14ac:dyDescent="0.2">
      <c r="B5870" s="29" t="str">
        <f t="shared" si="1367"/>
        <v/>
      </c>
      <c r="C5870" s="18">
        <f t="shared" si="1380"/>
        <v>51065</v>
      </c>
      <c r="D5870" s="20" t="str">
        <f t="shared" si="1381"/>
        <v>Samedi</v>
      </c>
      <c r="E5870" s="43" t="str">
        <f t="shared" si="1368"/>
        <v>OCT 2039</v>
      </c>
      <c r="F5870" s="48">
        <f t="shared" si="1369"/>
        <v>0</v>
      </c>
      <c r="G5870" s="26"/>
      <c r="H5870" s="26"/>
      <c r="I5870" s="45" t="str">
        <f t="shared" si="1370"/>
        <v/>
      </c>
      <c r="J5870" s="30"/>
      <c r="K5870" s="27"/>
      <c r="L5870" s="59" t="str">
        <f t="shared" si="1371"/>
        <v/>
      </c>
      <c r="M5870" s="62" t="str">
        <f t="shared" si="1372"/>
        <v/>
      </c>
      <c r="N5870" s="52" t="str">
        <f t="shared" si="1373"/>
        <v/>
      </c>
      <c r="O5870" s="53" t="str">
        <f t="shared" si="1374"/>
        <v/>
      </c>
      <c r="P5870" s="33" t="str">
        <f t="shared" si="1379"/>
        <v>-</v>
      </c>
      <c r="Q5870" s="50" t="str">
        <f t="shared" ca="1" si="1375"/>
        <v/>
      </c>
      <c r="R5870" s="52" t="str">
        <f t="shared" si="1376"/>
        <v/>
      </c>
      <c r="S5870" s="53" t="str">
        <f t="shared" si="1377"/>
        <v/>
      </c>
      <c r="T5870" s="78" t="str">
        <f t="shared" si="1378"/>
        <v/>
      </c>
    </row>
    <row r="5871" spans="2:20" ht="15.25" x14ac:dyDescent="0.2">
      <c r="B5871" s="29" t="str">
        <f t="shared" si="1367"/>
        <v/>
      </c>
      <c r="C5871" s="18">
        <f t="shared" si="1380"/>
        <v>51066</v>
      </c>
      <c r="D5871" s="20" t="str">
        <f t="shared" si="1381"/>
        <v>Dimanche</v>
      </c>
      <c r="E5871" s="43" t="str">
        <f t="shared" si="1368"/>
        <v>OCT 2039</v>
      </c>
      <c r="F5871" s="48">
        <f t="shared" si="1369"/>
        <v>0</v>
      </c>
      <c r="G5871" s="26"/>
      <c r="H5871" s="26"/>
      <c r="I5871" s="45" t="str">
        <f t="shared" si="1370"/>
        <v/>
      </c>
      <c r="J5871" s="30"/>
      <c r="K5871" s="27"/>
      <c r="L5871" s="59" t="str">
        <f t="shared" si="1371"/>
        <v/>
      </c>
      <c r="M5871" s="62" t="str">
        <f t="shared" si="1372"/>
        <v/>
      </c>
      <c r="N5871" s="52">
        <f t="shared" si="1373"/>
        <v>0</v>
      </c>
      <c r="O5871" s="53">
        <f t="shared" si="1374"/>
        <v>0</v>
      </c>
      <c r="P5871" s="33" t="str">
        <f t="shared" si="1379"/>
        <v>-</v>
      </c>
      <c r="Q5871" s="50" t="str">
        <f t="shared" ca="1" si="1375"/>
        <v/>
      </c>
      <c r="R5871" s="52" t="str">
        <f t="shared" si="1376"/>
        <v/>
      </c>
      <c r="S5871" s="53" t="str">
        <f t="shared" si="1377"/>
        <v/>
      </c>
      <c r="T5871" s="78" t="str">
        <f t="shared" si="1378"/>
        <v/>
      </c>
    </row>
    <row r="5872" spans="2:20" ht="15.25" x14ac:dyDescent="0.2">
      <c r="B5872" s="29" t="str">
        <f t="shared" si="1367"/>
        <v/>
      </c>
      <c r="C5872" s="18">
        <f t="shared" si="1380"/>
        <v>51067</v>
      </c>
      <c r="D5872" s="20" t="str">
        <f t="shared" si="1381"/>
        <v>Lundi</v>
      </c>
      <c r="E5872" s="43" t="str">
        <f t="shared" si="1368"/>
        <v>OCT 2039</v>
      </c>
      <c r="F5872" s="48">
        <f t="shared" si="1369"/>
        <v>0</v>
      </c>
      <c r="G5872" s="26"/>
      <c r="H5872" s="26"/>
      <c r="I5872" s="45" t="str">
        <f t="shared" si="1370"/>
        <v/>
      </c>
      <c r="J5872" s="30"/>
      <c r="K5872" s="27"/>
      <c r="L5872" s="59" t="str">
        <f t="shared" si="1371"/>
        <v/>
      </c>
      <c r="M5872" s="62" t="str">
        <f t="shared" si="1372"/>
        <v/>
      </c>
      <c r="N5872" s="52" t="str">
        <f t="shared" si="1373"/>
        <v/>
      </c>
      <c r="O5872" s="53" t="str">
        <f t="shared" si="1374"/>
        <v/>
      </c>
      <c r="P5872" s="33" t="str">
        <f t="shared" si="1379"/>
        <v>-</v>
      </c>
      <c r="Q5872" s="50" t="str">
        <f t="shared" ca="1" si="1375"/>
        <v/>
      </c>
      <c r="R5872" s="52" t="str">
        <f t="shared" si="1376"/>
        <v/>
      </c>
      <c r="S5872" s="53" t="str">
        <f t="shared" si="1377"/>
        <v/>
      </c>
      <c r="T5872" s="78" t="str">
        <f t="shared" si="1378"/>
        <v/>
      </c>
    </row>
    <row r="5873" spans="2:20" ht="15.25" x14ac:dyDescent="0.2">
      <c r="B5873" s="29" t="str">
        <f t="shared" si="1367"/>
        <v/>
      </c>
      <c r="C5873" s="18">
        <f t="shared" si="1380"/>
        <v>51068</v>
      </c>
      <c r="D5873" s="20" t="str">
        <f t="shared" si="1381"/>
        <v>Mardi</v>
      </c>
      <c r="E5873" s="43" t="str">
        <f t="shared" si="1368"/>
        <v>OCT 2039</v>
      </c>
      <c r="F5873" s="48">
        <f t="shared" si="1369"/>
        <v>0</v>
      </c>
      <c r="G5873" s="26"/>
      <c r="H5873" s="26"/>
      <c r="I5873" s="45" t="str">
        <f t="shared" si="1370"/>
        <v/>
      </c>
      <c r="J5873" s="30"/>
      <c r="K5873" s="27"/>
      <c r="L5873" s="59" t="str">
        <f t="shared" si="1371"/>
        <v/>
      </c>
      <c r="M5873" s="62" t="str">
        <f t="shared" si="1372"/>
        <v/>
      </c>
      <c r="N5873" s="52" t="str">
        <f t="shared" si="1373"/>
        <v/>
      </c>
      <c r="O5873" s="53" t="str">
        <f t="shared" si="1374"/>
        <v/>
      </c>
      <c r="P5873" s="33" t="str">
        <f t="shared" si="1379"/>
        <v>-</v>
      </c>
      <c r="Q5873" s="50" t="str">
        <f t="shared" ca="1" si="1375"/>
        <v/>
      </c>
      <c r="R5873" s="52" t="str">
        <f t="shared" si="1376"/>
        <v/>
      </c>
      <c r="S5873" s="53" t="str">
        <f t="shared" si="1377"/>
        <v/>
      </c>
      <c r="T5873" s="78" t="str">
        <f t="shared" si="1378"/>
        <v/>
      </c>
    </row>
    <row r="5874" spans="2:20" ht="15.25" x14ac:dyDescent="0.2">
      <c r="B5874" s="29" t="str">
        <f t="shared" si="1367"/>
        <v/>
      </c>
      <c r="C5874" s="18">
        <f t="shared" si="1380"/>
        <v>51069</v>
      </c>
      <c r="D5874" s="20" t="str">
        <f t="shared" si="1381"/>
        <v>Mercredi</v>
      </c>
      <c r="E5874" s="43" t="str">
        <f t="shared" si="1368"/>
        <v>OCT 2039</v>
      </c>
      <c r="F5874" s="48">
        <f t="shared" si="1369"/>
        <v>0</v>
      </c>
      <c r="G5874" s="26"/>
      <c r="H5874" s="26"/>
      <c r="I5874" s="45" t="str">
        <f t="shared" si="1370"/>
        <v/>
      </c>
      <c r="J5874" s="30"/>
      <c r="K5874" s="27"/>
      <c r="L5874" s="59" t="str">
        <f t="shared" si="1371"/>
        <v/>
      </c>
      <c r="M5874" s="62" t="str">
        <f t="shared" si="1372"/>
        <v/>
      </c>
      <c r="N5874" s="52" t="str">
        <f t="shared" si="1373"/>
        <v/>
      </c>
      <c r="O5874" s="53" t="str">
        <f t="shared" si="1374"/>
        <v/>
      </c>
      <c r="P5874" s="33" t="str">
        <f t="shared" si="1379"/>
        <v>-</v>
      </c>
      <c r="Q5874" s="50" t="str">
        <f t="shared" ca="1" si="1375"/>
        <v/>
      </c>
      <c r="R5874" s="52" t="str">
        <f t="shared" si="1376"/>
        <v/>
      </c>
      <c r="S5874" s="53" t="str">
        <f t="shared" si="1377"/>
        <v/>
      </c>
      <c r="T5874" s="78" t="str">
        <f t="shared" si="1378"/>
        <v/>
      </c>
    </row>
    <row r="5875" spans="2:20" ht="15.25" x14ac:dyDescent="0.2">
      <c r="B5875" s="29" t="str">
        <f t="shared" si="1367"/>
        <v/>
      </c>
      <c r="C5875" s="18">
        <f t="shared" si="1380"/>
        <v>51070</v>
      </c>
      <c r="D5875" s="20" t="str">
        <f t="shared" si="1381"/>
        <v>Jeudi</v>
      </c>
      <c r="E5875" s="43" t="str">
        <f t="shared" si="1368"/>
        <v>OCT 2039</v>
      </c>
      <c r="F5875" s="48">
        <f t="shared" si="1369"/>
        <v>0</v>
      </c>
      <c r="G5875" s="26"/>
      <c r="H5875" s="26"/>
      <c r="I5875" s="45" t="str">
        <f t="shared" si="1370"/>
        <v/>
      </c>
      <c r="J5875" s="30"/>
      <c r="K5875" s="27"/>
      <c r="L5875" s="59" t="str">
        <f t="shared" si="1371"/>
        <v/>
      </c>
      <c r="M5875" s="62" t="str">
        <f t="shared" si="1372"/>
        <v/>
      </c>
      <c r="N5875" s="52" t="str">
        <f t="shared" si="1373"/>
        <v/>
      </c>
      <c r="O5875" s="53" t="str">
        <f t="shared" si="1374"/>
        <v/>
      </c>
      <c r="P5875" s="33" t="str">
        <f t="shared" si="1379"/>
        <v>-</v>
      </c>
      <c r="Q5875" s="50" t="str">
        <f t="shared" ca="1" si="1375"/>
        <v/>
      </c>
      <c r="R5875" s="52" t="str">
        <f t="shared" si="1376"/>
        <v/>
      </c>
      <c r="S5875" s="53" t="str">
        <f t="shared" si="1377"/>
        <v/>
      </c>
      <c r="T5875" s="78" t="str">
        <f t="shared" si="1378"/>
        <v/>
      </c>
    </row>
    <row r="5876" spans="2:20" ht="15.25" x14ac:dyDescent="0.2">
      <c r="B5876" s="29" t="str">
        <f t="shared" si="1367"/>
        <v/>
      </c>
      <c r="C5876" s="18">
        <f t="shared" si="1380"/>
        <v>51071</v>
      </c>
      <c r="D5876" s="20" t="str">
        <f t="shared" si="1381"/>
        <v>Vendredi</v>
      </c>
      <c r="E5876" s="43" t="str">
        <f t="shared" si="1368"/>
        <v>OCT 2039</v>
      </c>
      <c r="F5876" s="48">
        <f t="shared" si="1369"/>
        <v>0</v>
      </c>
      <c r="G5876" s="26"/>
      <c r="H5876" s="26"/>
      <c r="I5876" s="45" t="str">
        <f t="shared" si="1370"/>
        <v/>
      </c>
      <c r="J5876" s="30"/>
      <c r="K5876" s="27"/>
      <c r="L5876" s="59" t="str">
        <f t="shared" si="1371"/>
        <v/>
      </c>
      <c r="M5876" s="62" t="str">
        <f t="shared" si="1372"/>
        <v/>
      </c>
      <c r="N5876" s="52" t="str">
        <f t="shared" si="1373"/>
        <v/>
      </c>
      <c r="O5876" s="53" t="str">
        <f t="shared" si="1374"/>
        <v/>
      </c>
      <c r="P5876" s="33" t="str">
        <f t="shared" si="1379"/>
        <v>-</v>
      </c>
      <c r="Q5876" s="50" t="str">
        <f t="shared" ca="1" si="1375"/>
        <v/>
      </c>
      <c r="R5876" s="52" t="str">
        <f t="shared" si="1376"/>
        <v/>
      </c>
      <c r="S5876" s="53" t="str">
        <f t="shared" si="1377"/>
        <v/>
      </c>
      <c r="T5876" s="78" t="str">
        <f t="shared" si="1378"/>
        <v/>
      </c>
    </row>
    <row r="5877" spans="2:20" ht="15.25" x14ac:dyDescent="0.2">
      <c r="B5877" s="29" t="str">
        <f t="shared" si="1367"/>
        <v/>
      </c>
      <c r="C5877" s="18">
        <f t="shared" si="1380"/>
        <v>51072</v>
      </c>
      <c r="D5877" s="20" t="str">
        <f t="shared" si="1381"/>
        <v>Samedi</v>
      </c>
      <c r="E5877" s="43" t="str">
        <f t="shared" si="1368"/>
        <v>OCT 2039</v>
      </c>
      <c r="F5877" s="48">
        <f t="shared" si="1369"/>
        <v>0</v>
      </c>
      <c r="G5877" s="26"/>
      <c r="H5877" s="26"/>
      <c r="I5877" s="45" t="str">
        <f t="shared" si="1370"/>
        <v/>
      </c>
      <c r="J5877" s="30"/>
      <c r="K5877" s="27"/>
      <c r="L5877" s="59" t="str">
        <f t="shared" si="1371"/>
        <v/>
      </c>
      <c r="M5877" s="62" t="str">
        <f t="shared" si="1372"/>
        <v/>
      </c>
      <c r="N5877" s="52" t="str">
        <f t="shared" si="1373"/>
        <v/>
      </c>
      <c r="O5877" s="53" t="str">
        <f t="shared" si="1374"/>
        <v/>
      </c>
      <c r="P5877" s="33" t="str">
        <f t="shared" si="1379"/>
        <v>-</v>
      </c>
      <c r="Q5877" s="50" t="str">
        <f t="shared" ca="1" si="1375"/>
        <v/>
      </c>
      <c r="R5877" s="52" t="str">
        <f t="shared" si="1376"/>
        <v/>
      </c>
      <c r="S5877" s="53" t="str">
        <f t="shared" si="1377"/>
        <v/>
      </c>
      <c r="T5877" s="78" t="str">
        <f t="shared" si="1378"/>
        <v/>
      </c>
    </row>
    <row r="5878" spans="2:20" ht="15.25" x14ac:dyDescent="0.2">
      <c r="B5878" s="29" t="str">
        <f t="shared" si="1367"/>
        <v/>
      </c>
      <c r="C5878" s="18">
        <f t="shared" si="1380"/>
        <v>51073</v>
      </c>
      <c r="D5878" s="20" t="str">
        <f t="shared" si="1381"/>
        <v>Dimanche</v>
      </c>
      <c r="E5878" s="43" t="str">
        <f t="shared" si="1368"/>
        <v>OCT 2039</v>
      </c>
      <c r="F5878" s="48">
        <f t="shared" si="1369"/>
        <v>0</v>
      </c>
      <c r="G5878" s="26"/>
      <c r="H5878" s="26"/>
      <c r="I5878" s="45" t="str">
        <f t="shared" si="1370"/>
        <v/>
      </c>
      <c r="J5878" s="30"/>
      <c r="K5878" s="27"/>
      <c r="L5878" s="59" t="str">
        <f t="shared" si="1371"/>
        <v/>
      </c>
      <c r="M5878" s="62" t="str">
        <f t="shared" si="1372"/>
        <v/>
      </c>
      <c r="N5878" s="52">
        <f t="shared" si="1373"/>
        <v>0</v>
      </c>
      <c r="O5878" s="53">
        <f t="shared" si="1374"/>
        <v>0</v>
      </c>
      <c r="P5878" s="33" t="str">
        <f t="shared" si="1379"/>
        <v>-</v>
      </c>
      <c r="Q5878" s="50" t="str">
        <f t="shared" ca="1" si="1375"/>
        <v/>
      </c>
      <c r="R5878" s="52" t="str">
        <f t="shared" si="1376"/>
        <v/>
      </c>
      <c r="S5878" s="53" t="str">
        <f t="shared" si="1377"/>
        <v/>
      </c>
      <c r="T5878" s="78" t="str">
        <f t="shared" si="1378"/>
        <v/>
      </c>
    </row>
    <row r="5879" spans="2:20" ht="15.25" x14ac:dyDescent="0.2">
      <c r="B5879" s="29" t="str">
        <f t="shared" si="1367"/>
        <v/>
      </c>
      <c r="C5879" s="18">
        <f t="shared" si="1380"/>
        <v>51074</v>
      </c>
      <c r="D5879" s="20" t="str">
        <f t="shared" si="1381"/>
        <v>Lundi</v>
      </c>
      <c r="E5879" s="43" t="str">
        <f t="shared" si="1368"/>
        <v>OCT 2039</v>
      </c>
      <c r="F5879" s="48">
        <f t="shared" si="1369"/>
        <v>0</v>
      </c>
      <c r="G5879" s="26"/>
      <c r="H5879" s="26"/>
      <c r="I5879" s="45" t="str">
        <f t="shared" si="1370"/>
        <v/>
      </c>
      <c r="J5879" s="30"/>
      <c r="K5879" s="27"/>
      <c r="L5879" s="59" t="str">
        <f t="shared" si="1371"/>
        <v/>
      </c>
      <c r="M5879" s="62" t="str">
        <f t="shared" si="1372"/>
        <v/>
      </c>
      <c r="N5879" s="52" t="str">
        <f t="shared" si="1373"/>
        <v/>
      </c>
      <c r="O5879" s="53" t="str">
        <f t="shared" si="1374"/>
        <v/>
      </c>
      <c r="P5879" s="33" t="str">
        <f t="shared" si="1379"/>
        <v>-</v>
      </c>
      <c r="Q5879" s="50" t="str">
        <f t="shared" ca="1" si="1375"/>
        <v/>
      </c>
      <c r="R5879" s="52" t="str">
        <f t="shared" si="1376"/>
        <v/>
      </c>
      <c r="S5879" s="53" t="str">
        <f t="shared" si="1377"/>
        <v/>
      </c>
      <c r="T5879" s="78" t="str">
        <f t="shared" si="1378"/>
        <v/>
      </c>
    </row>
    <row r="5880" spans="2:20" ht="15.25" x14ac:dyDescent="0.2">
      <c r="B5880" s="29" t="str">
        <f t="shared" si="1367"/>
        <v/>
      </c>
      <c r="C5880" s="18">
        <f t="shared" si="1380"/>
        <v>51075</v>
      </c>
      <c r="D5880" s="20" t="str">
        <f t="shared" si="1381"/>
        <v>Mardi</v>
      </c>
      <c r="E5880" s="43" t="str">
        <f t="shared" si="1368"/>
        <v>NOV 2039</v>
      </c>
      <c r="F5880" s="48">
        <f t="shared" si="1369"/>
        <v>0</v>
      </c>
      <c r="G5880" s="26"/>
      <c r="H5880" s="26"/>
      <c r="I5880" s="45" t="str">
        <f t="shared" si="1370"/>
        <v/>
      </c>
      <c r="J5880" s="30"/>
      <c r="K5880" s="27"/>
      <c r="L5880" s="59" t="str">
        <f t="shared" si="1371"/>
        <v/>
      </c>
      <c r="M5880" s="62" t="str">
        <f t="shared" si="1372"/>
        <v/>
      </c>
      <c r="N5880" s="52" t="str">
        <f t="shared" si="1373"/>
        <v/>
      </c>
      <c r="O5880" s="53" t="str">
        <f t="shared" si="1374"/>
        <v/>
      </c>
      <c r="P5880" s="33" t="str">
        <f t="shared" si="1379"/>
        <v>NOV 2039</v>
      </c>
      <c r="Q5880" s="50" t="str">
        <f t="shared" ca="1" si="1375"/>
        <v/>
      </c>
      <c r="R5880" s="52">
        <f t="shared" ca="1" si="1376"/>
        <v>0</v>
      </c>
      <c r="S5880" s="53">
        <f t="shared" ca="1" si="1377"/>
        <v>0</v>
      </c>
      <c r="T5880" s="78" t="str">
        <f t="shared" si="1378"/>
        <v>NOV 2039</v>
      </c>
    </row>
    <row r="5881" spans="2:20" ht="15.25" x14ac:dyDescent="0.2">
      <c r="B5881" s="29" t="str">
        <f t="shared" si="1367"/>
        <v/>
      </c>
      <c r="C5881" s="18">
        <f t="shared" si="1380"/>
        <v>51076</v>
      </c>
      <c r="D5881" s="20" t="str">
        <f t="shared" si="1381"/>
        <v>Mercredi</v>
      </c>
      <c r="E5881" s="43" t="str">
        <f t="shared" si="1368"/>
        <v>NOV 2039</v>
      </c>
      <c r="F5881" s="48">
        <f t="shared" si="1369"/>
        <v>0</v>
      </c>
      <c r="G5881" s="26"/>
      <c r="H5881" s="26"/>
      <c r="I5881" s="45" t="str">
        <f t="shared" si="1370"/>
        <v/>
      </c>
      <c r="J5881" s="30"/>
      <c r="K5881" s="27"/>
      <c r="L5881" s="59" t="str">
        <f t="shared" si="1371"/>
        <v/>
      </c>
      <c r="M5881" s="62" t="str">
        <f t="shared" si="1372"/>
        <v/>
      </c>
      <c r="N5881" s="52" t="str">
        <f t="shared" si="1373"/>
        <v/>
      </c>
      <c r="O5881" s="53" t="str">
        <f t="shared" si="1374"/>
        <v/>
      </c>
      <c r="P5881" s="33" t="str">
        <f t="shared" si="1379"/>
        <v>-</v>
      </c>
      <c r="Q5881" s="50" t="str">
        <f t="shared" ca="1" si="1375"/>
        <v/>
      </c>
      <c r="R5881" s="52" t="str">
        <f t="shared" si="1376"/>
        <v/>
      </c>
      <c r="S5881" s="53" t="str">
        <f t="shared" si="1377"/>
        <v/>
      </c>
      <c r="T5881" s="78" t="str">
        <f t="shared" si="1378"/>
        <v/>
      </c>
    </row>
    <row r="5882" spans="2:20" ht="15.25" x14ac:dyDescent="0.2">
      <c r="B5882" s="29" t="str">
        <f t="shared" si="1367"/>
        <v/>
      </c>
      <c r="C5882" s="18">
        <f t="shared" si="1380"/>
        <v>51077</v>
      </c>
      <c r="D5882" s="20" t="str">
        <f t="shared" si="1381"/>
        <v>Jeudi</v>
      </c>
      <c r="E5882" s="43" t="str">
        <f t="shared" si="1368"/>
        <v>NOV 2039</v>
      </c>
      <c r="F5882" s="48">
        <f t="shared" si="1369"/>
        <v>0</v>
      </c>
      <c r="G5882" s="26"/>
      <c r="H5882" s="26"/>
      <c r="I5882" s="45" t="str">
        <f t="shared" si="1370"/>
        <v/>
      </c>
      <c r="J5882" s="30"/>
      <c r="K5882" s="27"/>
      <c r="L5882" s="59" t="str">
        <f t="shared" si="1371"/>
        <v/>
      </c>
      <c r="M5882" s="62" t="str">
        <f t="shared" si="1372"/>
        <v/>
      </c>
      <c r="N5882" s="52" t="str">
        <f t="shared" si="1373"/>
        <v/>
      </c>
      <c r="O5882" s="53" t="str">
        <f t="shared" si="1374"/>
        <v/>
      </c>
      <c r="P5882" s="33" t="str">
        <f t="shared" si="1379"/>
        <v>-</v>
      </c>
      <c r="Q5882" s="50" t="str">
        <f t="shared" ca="1" si="1375"/>
        <v/>
      </c>
      <c r="R5882" s="52" t="str">
        <f t="shared" si="1376"/>
        <v/>
      </c>
      <c r="S5882" s="53" t="str">
        <f t="shared" si="1377"/>
        <v/>
      </c>
      <c r="T5882" s="78" t="str">
        <f t="shared" si="1378"/>
        <v/>
      </c>
    </row>
    <row r="5883" spans="2:20" ht="15.25" x14ac:dyDescent="0.2">
      <c r="B5883" s="29" t="str">
        <f t="shared" si="1367"/>
        <v/>
      </c>
      <c r="C5883" s="18">
        <f t="shared" si="1380"/>
        <v>51078</v>
      </c>
      <c r="D5883" s="20" t="str">
        <f t="shared" si="1381"/>
        <v>Vendredi</v>
      </c>
      <c r="E5883" s="43" t="str">
        <f t="shared" si="1368"/>
        <v>NOV 2039</v>
      </c>
      <c r="F5883" s="48">
        <f t="shared" si="1369"/>
        <v>0</v>
      </c>
      <c r="G5883" s="26"/>
      <c r="H5883" s="26"/>
      <c r="I5883" s="45" t="str">
        <f t="shared" si="1370"/>
        <v/>
      </c>
      <c r="J5883" s="30"/>
      <c r="K5883" s="27"/>
      <c r="L5883" s="59" t="str">
        <f t="shared" si="1371"/>
        <v/>
      </c>
      <c r="M5883" s="62" t="str">
        <f t="shared" si="1372"/>
        <v/>
      </c>
      <c r="N5883" s="52" t="str">
        <f t="shared" si="1373"/>
        <v/>
      </c>
      <c r="O5883" s="53" t="str">
        <f t="shared" si="1374"/>
        <v/>
      </c>
      <c r="P5883" s="33" t="str">
        <f t="shared" si="1379"/>
        <v>-</v>
      </c>
      <c r="Q5883" s="50" t="str">
        <f t="shared" ca="1" si="1375"/>
        <v/>
      </c>
      <c r="R5883" s="52" t="str">
        <f t="shared" si="1376"/>
        <v/>
      </c>
      <c r="S5883" s="53" t="str">
        <f t="shared" si="1377"/>
        <v/>
      </c>
      <c r="T5883" s="78" t="str">
        <f t="shared" si="1378"/>
        <v/>
      </c>
    </row>
    <row r="5884" spans="2:20" ht="15.25" x14ac:dyDescent="0.2">
      <c r="B5884" s="29" t="str">
        <f t="shared" si="1367"/>
        <v/>
      </c>
      <c r="C5884" s="18">
        <f t="shared" si="1380"/>
        <v>51079</v>
      </c>
      <c r="D5884" s="20" t="str">
        <f t="shared" si="1381"/>
        <v>Samedi</v>
      </c>
      <c r="E5884" s="43" t="str">
        <f t="shared" si="1368"/>
        <v>NOV 2039</v>
      </c>
      <c r="F5884" s="48">
        <f t="shared" si="1369"/>
        <v>0</v>
      </c>
      <c r="G5884" s="26"/>
      <c r="H5884" s="26"/>
      <c r="I5884" s="45" t="str">
        <f t="shared" si="1370"/>
        <v/>
      </c>
      <c r="J5884" s="30"/>
      <c r="K5884" s="27"/>
      <c r="L5884" s="59" t="str">
        <f t="shared" si="1371"/>
        <v/>
      </c>
      <c r="M5884" s="62" t="str">
        <f t="shared" si="1372"/>
        <v/>
      </c>
      <c r="N5884" s="52" t="str">
        <f t="shared" si="1373"/>
        <v/>
      </c>
      <c r="O5884" s="53" t="str">
        <f t="shared" si="1374"/>
        <v/>
      </c>
      <c r="P5884" s="33" t="str">
        <f t="shared" si="1379"/>
        <v>-</v>
      </c>
      <c r="Q5884" s="50" t="str">
        <f t="shared" ca="1" si="1375"/>
        <v/>
      </c>
      <c r="R5884" s="52" t="str">
        <f t="shared" si="1376"/>
        <v/>
      </c>
      <c r="S5884" s="53" t="str">
        <f t="shared" si="1377"/>
        <v/>
      </c>
      <c r="T5884" s="78" t="str">
        <f t="shared" si="1378"/>
        <v/>
      </c>
    </row>
    <row r="5885" spans="2:20" ht="15.25" x14ac:dyDescent="0.2">
      <c r="B5885" s="29" t="str">
        <f t="shared" si="1367"/>
        <v/>
      </c>
      <c r="C5885" s="18">
        <f t="shared" si="1380"/>
        <v>51080</v>
      </c>
      <c r="D5885" s="20" t="str">
        <f t="shared" si="1381"/>
        <v>Dimanche</v>
      </c>
      <c r="E5885" s="43" t="str">
        <f t="shared" si="1368"/>
        <v>NOV 2039</v>
      </c>
      <c r="F5885" s="48">
        <f t="shared" si="1369"/>
        <v>0</v>
      </c>
      <c r="G5885" s="26"/>
      <c r="H5885" s="26"/>
      <c r="I5885" s="45" t="str">
        <f t="shared" si="1370"/>
        <v/>
      </c>
      <c r="J5885" s="30"/>
      <c r="K5885" s="27"/>
      <c r="L5885" s="59" t="str">
        <f t="shared" si="1371"/>
        <v/>
      </c>
      <c r="M5885" s="62" t="str">
        <f t="shared" si="1372"/>
        <v/>
      </c>
      <c r="N5885" s="52">
        <f t="shared" si="1373"/>
        <v>0</v>
      </c>
      <c r="O5885" s="53">
        <f t="shared" si="1374"/>
        <v>0</v>
      </c>
      <c r="P5885" s="33" t="str">
        <f t="shared" si="1379"/>
        <v>-</v>
      </c>
      <c r="Q5885" s="50" t="str">
        <f t="shared" ca="1" si="1375"/>
        <v/>
      </c>
      <c r="R5885" s="52" t="str">
        <f t="shared" si="1376"/>
        <v/>
      </c>
      <c r="S5885" s="53" t="str">
        <f t="shared" si="1377"/>
        <v/>
      </c>
      <c r="T5885" s="78" t="str">
        <f t="shared" si="1378"/>
        <v/>
      </c>
    </row>
    <row r="5886" spans="2:20" ht="15.25" x14ac:dyDescent="0.2">
      <c r="B5886" s="29" t="str">
        <f t="shared" si="1367"/>
        <v/>
      </c>
      <c r="C5886" s="18">
        <f t="shared" si="1380"/>
        <v>51081</v>
      </c>
      <c r="D5886" s="20" t="str">
        <f t="shared" si="1381"/>
        <v>Lundi</v>
      </c>
      <c r="E5886" s="43" t="str">
        <f t="shared" si="1368"/>
        <v>NOV 2039</v>
      </c>
      <c r="F5886" s="48">
        <f t="shared" si="1369"/>
        <v>0</v>
      </c>
      <c r="G5886" s="26"/>
      <c r="H5886" s="26"/>
      <c r="I5886" s="45" t="str">
        <f t="shared" si="1370"/>
        <v/>
      </c>
      <c r="J5886" s="30"/>
      <c r="K5886" s="27"/>
      <c r="L5886" s="59" t="str">
        <f t="shared" si="1371"/>
        <v/>
      </c>
      <c r="M5886" s="62" t="str">
        <f t="shared" si="1372"/>
        <v/>
      </c>
      <c r="N5886" s="52" t="str">
        <f t="shared" si="1373"/>
        <v/>
      </c>
      <c r="O5886" s="53" t="str">
        <f t="shared" si="1374"/>
        <v/>
      </c>
      <c r="P5886" s="33" t="str">
        <f t="shared" si="1379"/>
        <v>-</v>
      </c>
      <c r="Q5886" s="50" t="str">
        <f t="shared" ca="1" si="1375"/>
        <v/>
      </c>
      <c r="R5886" s="52" t="str">
        <f t="shared" si="1376"/>
        <v/>
      </c>
      <c r="S5886" s="53" t="str">
        <f t="shared" si="1377"/>
        <v/>
      </c>
      <c r="T5886" s="78" t="str">
        <f t="shared" si="1378"/>
        <v/>
      </c>
    </row>
    <row r="5887" spans="2:20" ht="15.25" x14ac:dyDescent="0.2">
      <c r="B5887" s="29" t="str">
        <f t="shared" si="1367"/>
        <v/>
      </c>
      <c r="C5887" s="18">
        <f t="shared" si="1380"/>
        <v>51082</v>
      </c>
      <c r="D5887" s="20" t="str">
        <f t="shared" si="1381"/>
        <v>Mardi</v>
      </c>
      <c r="E5887" s="43" t="str">
        <f t="shared" si="1368"/>
        <v>NOV 2039</v>
      </c>
      <c r="F5887" s="48">
        <f t="shared" si="1369"/>
        <v>0</v>
      </c>
      <c r="G5887" s="26"/>
      <c r="H5887" s="26"/>
      <c r="I5887" s="45" t="str">
        <f t="shared" si="1370"/>
        <v/>
      </c>
      <c r="J5887" s="30"/>
      <c r="K5887" s="27"/>
      <c r="L5887" s="59" t="str">
        <f t="shared" si="1371"/>
        <v/>
      </c>
      <c r="M5887" s="62" t="str">
        <f t="shared" si="1372"/>
        <v/>
      </c>
      <c r="N5887" s="52" t="str">
        <f t="shared" si="1373"/>
        <v/>
      </c>
      <c r="O5887" s="53" t="str">
        <f t="shared" si="1374"/>
        <v/>
      </c>
      <c r="P5887" s="33" t="str">
        <f t="shared" si="1379"/>
        <v>-</v>
      </c>
      <c r="Q5887" s="50" t="str">
        <f t="shared" ca="1" si="1375"/>
        <v/>
      </c>
      <c r="R5887" s="52" t="str">
        <f t="shared" si="1376"/>
        <v/>
      </c>
      <c r="S5887" s="53" t="str">
        <f t="shared" si="1377"/>
        <v/>
      </c>
      <c r="T5887" s="78" t="str">
        <f t="shared" si="1378"/>
        <v/>
      </c>
    </row>
    <row r="5888" spans="2:20" ht="15.25" x14ac:dyDescent="0.2">
      <c r="B5888" s="29" t="str">
        <f t="shared" si="1367"/>
        <v/>
      </c>
      <c r="C5888" s="18">
        <f t="shared" si="1380"/>
        <v>51083</v>
      </c>
      <c r="D5888" s="20" t="str">
        <f t="shared" si="1381"/>
        <v>Mercredi</v>
      </c>
      <c r="E5888" s="43" t="str">
        <f t="shared" si="1368"/>
        <v>NOV 2039</v>
      </c>
      <c r="F5888" s="48">
        <f t="shared" si="1369"/>
        <v>0</v>
      </c>
      <c r="G5888" s="26"/>
      <c r="H5888" s="26"/>
      <c r="I5888" s="45" t="str">
        <f t="shared" si="1370"/>
        <v/>
      </c>
      <c r="J5888" s="30"/>
      <c r="K5888" s="27"/>
      <c r="L5888" s="59" t="str">
        <f t="shared" si="1371"/>
        <v/>
      </c>
      <c r="M5888" s="62" t="str">
        <f t="shared" si="1372"/>
        <v/>
      </c>
      <c r="N5888" s="52" t="str">
        <f t="shared" si="1373"/>
        <v/>
      </c>
      <c r="O5888" s="53" t="str">
        <f t="shared" si="1374"/>
        <v/>
      </c>
      <c r="P5888" s="33" t="str">
        <f t="shared" si="1379"/>
        <v>-</v>
      </c>
      <c r="Q5888" s="50" t="str">
        <f t="shared" ca="1" si="1375"/>
        <v/>
      </c>
      <c r="R5888" s="52" t="str">
        <f t="shared" si="1376"/>
        <v/>
      </c>
      <c r="S5888" s="53" t="str">
        <f t="shared" si="1377"/>
        <v/>
      </c>
      <c r="T5888" s="78" t="str">
        <f t="shared" si="1378"/>
        <v/>
      </c>
    </row>
    <row r="5889" spans="2:20" ht="15.25" x14ac:dyDescent="0.2">
      <c r="B5889" s="29" t="str">
        <f t="shared" si="1367"/>
        <v/>
      </c>
      <c r="C5889" s="18">
        <f t="shared" si="1380"/>
        <v>51084</v>
      </c>
      <c r="D5889" s="20" t="str">
        <f t="shared" si="1381"/>
        <v>Jeudi</v>
      </c>
      <c r="E5889" s="43" t="str">
        <f t="shared" si="1368"/>
        <v>NOV 2039</v>
      </c>
      <c r="F5889" s="48">
        <f t="shared" si="1369"/>
        <v>0</v>
      </c>
      <c r="G5889" s="26"/>
      <c r="H5889" s="26"/>
      <c r="I5889" s="45" t="str">
        <f t="shared" si="1370"/>
        <v/>
      </c>
      <c r="J5889" s="30"/>
      <c r="K5889" s="27"/>
      <c r="L5889" s="59" t="str">
        <f t="shared" si="1371"/>
        <v/>
      </c>
      <c r="M5889" s="62" t="str">
        <f t="shared" si="1372"/>
        <v/>
      </c>
      <c r="N5889" s="52" t="str">
        <f t="shared" si="1373"/>
        <v/>
      </c>
      <c r="O5889" s="53" t="str">
        <f t="shared" si="1374"/>
        <v/>
      </c>
      <c r="P5889" s="33" t="str">
        <f t="shared" si="1379"/>
        <v>-</v>
      </c>
      <c r="Q5889" s="50" t="str">
        <f t="shared" ca="1" si="1375"/>
        <v/>
      </c>
      <c r="R5889" s="52" t="str">
        <f t="shared" si="1376"/>
        <v/>
      </c>
      <c r="S5889" s="53" t="str">
        <f t="shared" si="1377"/>
        <v/>
      </c>
      <c r="T5889" s="78" t="str">
        <f t="shared" si="1378"/>
        <v/>
      </c>
    </row>
    <row r="5890" spans="2:20" ht="15.25" x14ac:dyDescent="0.2">
      <c r="B5890" s="29" t="str">
        <f t="shared" si="1367"/>
        <v/>
      </c>
      <c r="C5890" s="18">
        <f t="shared" si="1380"/>
        <v>51085</v>
      </c>
      <c r="D5890" s="20" t="str">
        <f t="shared" si="1381"/>
        <v>Vendredi</v>
      </c>
      <c r="E5890" s="43" t="str">
        <f t="shared" si="1368"/>
        <v>NOV 2039</v>
      </c>
      <c r="F5890" s="48">
        <f t="shared" si="1369"/>
        <v>0</v>
      </c>
      <c r="G5890" s="26"/>
      <c r="H5890" s="26"/>
      <c r="I5890" s="45" t="str">
        <f t="shared" si="1370"/>
        <v/>
      </c>
      <c r="J5890" s="30"/>
      <c r="K5890" s="27"/>
      <c r="L5890" s="59" t="str">
        <f t="shared" si="1371"/>
        <v/>
      </c>
      <c r="M5890" s="62" t="str">
        <f t="shared" si="1372"/>
        <v/>
      </c>
      <c r="N5890" s="52" t="str">
        <f t="shared" si="1373"/>
        <v/>
      </c>
      <c r="O5890" s="53" t="str">
        <f t="shared" si="1374"/>
        <v/>
      </c>
      <c r="P5890" s="33" t="str">
        <f t="shared" si="1379"/>
        <v>-</v>
      </c>
      <c r="Q5890" s="50" t="str">
        <f t="shared" ca="1" si="1375"/>
        <v/>
      </c>
      <c r="R5890" s="52" t="str">
        <f t="shared" si="1376"/>
        <v/>
      </c>
      <c r="S5890" s="53" t="str">
        <f t="shared" si="1377"/>
        <v/>
      </c>
      <c r="T5890" s="78" t="str">
        <f t="shared" si="1378"/>
        <v/>
      </c>
    </row>
    <row r="5891" spans="2:20" ht="15.25" x14ac:dyDescent="0.2">
      <c r="B5891" s="29" t="str">
        <f t="shared" si="1367"/>
        <v/>
      </c>
      <c r="C5891" s="18">
        <f t="shared" si="1380"/>
        <v>51086</v>
      </c>
      <c r="D5891" s="20" t="str">
        <f t="shared" si="1381"/>
        <v>Samedi</v>
      </c>
      <c r="E5891" s="43" t="str">
        <f t="shared" si="1368"/>
        <v>NOV 2039</v>
      </c>
      <c r="F5891" s="48">
        <f t="shared" si="1369"/>
        <v>0</v>
      </c>
      <c r="G5891" s="26"/>
      <c r="H5891" s="26"/>
      <c r="I5891" s="45" t="str">
        <f t="shared" si="1370"/>
        <v/>
      </c>
      <c r="J5891" s="30"/>
      <c r="K5891" s="27"/>
      <c r="L5891" s="59" t="str">
        <f t="shared" si="1371"/>
        <v/>
      </c>
      <c r="M5891" s="62" t="str">
        <f t="shared" si="1372"/>
        <v/>
      </c>
      <c r="N5891" s="52" t="str">
        <f t="shared" si="1373"/>
        <v/>
      </c>
      <c r="O5891" s="53" t="str">
        <f t="shared" si="1374"/>
        <v/>
      </c>
      <c r="P5891" s="33" t="str">
        <f t="shared" si="1379"/>
        <v>-</v>
      </c>
      <c r="Q5891" s="50" t="str">
        <f t="shared" ca="1" si="1375"/>
        <v/>
      </c>
      <c r="R5891" s="52" t="str">
        <f t="shared" si="1376"/>
        <v/>
      </c>
      <c r="S5891" s="53" t="str">
        <f t="shared" si="1377"/>
        <v/>
      </c>
      <c r="T5891" s="78" t="str">
        <f t="shared" si="1378"/>
        <v/>
      </c>
    </row>
    <row r="5892" spans="2:20" ht="15.25" x14ac:dyDescent="0.2">
      <c r="B5892" s="29" t="str">
        <f t="shared" si="1367"/>
        <v/>
      </c>
      <c r="C5892" s="18">
        <f t="shared" si="1380"/>
        <v>51087</v>
      </c>
      <c r="D5892" s="20" t="str">
        <f t="shared" si="1381"/>
        <v>Dimanche</v>
      </c>
      <c r="E5892" s="43" t="str">
        <f t="shared" si="1368"/>
        <v>NOV 2039</v>
      </c>
      <c r="F5892" s="48">
        <f t="shared" si="1369"/>
        <v>0</v>
      </c>
      <c r="G5892" s="26"/>
      <c r="H5892" s="26"/>
      <c r="I5892" s="45" t="str">
        <f t="shared" si="1370"/>
        <v/>
      </c>
      <c r="J5892" s="30"/>
      <c r="K5892" s="27"/>
      <c r="L5892" s="59" t="str">
        <f t="shared" si="1371"/>
        <v/>
      </c>
      <c r="M5892" s="62" t="str">
        <f t="shared" si="1372"/>
        <v/>
      </c>
      <c r="N5892" s="52">
        <f t="shared" si="1373"/>
        <v>0</v>
      </c>
      <c r="O5892" s="53">
        <f t="shared" si="1374"/>
        <v>0</v>
      </c>
      <c r="P5892" s="33" t="str">
        <f t="shared" si="1379"/>
        <v>-</v>
      </c>
      <c r="Q5892" s="50" t="str">
        <f t="shared" ca="1" si="1375"/>
        <v/>
      </c>
      <c r="R5892" s="52" t="str">
        <f t="shared" si="1376"/>
        <v/>
      </c>
      <c r="S5892" s="53" t="str">
        <f t="shared" si="1377"/>
        <v/>
      </c>
      <c r="T5892" s="78" t="str">
        <f t="shared" si="1378"/>
        <v/>
      </c>
    </row>
    <row r="5893" spans="2:20" ht="15.25" x14ac:dyDescent="0.2">
      <c r="B5893" s="29" t="str">
        <f t="shared" si="1367"/>
        <v/>
      </c>
      <c r="C5893" s="18">
        <f t="shared" si="1380"/>
        <v>51088</v>
      </c>
      <c r="D5893" s="20" t="str">
        <f t="shared" si="1381"/>
        <v>Lundi</v>
      </c>
      <c r="E5893" s="43" t="str">
        <f t="shared" si="1368"/>
        <v>NOV 2039</v>
      </c>
      <c r="F5893" s="48">
        <f t="shared" si="1369"/>
        <v>0</v>
      </c>
      <c r="G5893" s="26"/>
      <c r="H5893" s="26"/>
      <c r="I5893" s="45" t="str">
        <f t="shared" si="1370"/>
        <v/>
      </c>
      <c r="J5893" s="30"/>
      <c r="K5893" s="27"/>
      <c r="L5893" s="59" t="str">
        <f t="shared" si="1371"/>
        <v/>
      </c>
      <c r="M5893" s="62" t="str">
        <f t="shared" si="1372"/>
        <v/>
      </c>
      <c r="N5893" s="52" t="str">
        <f t="shared" si="1373"/>
        <v/>
      </c>
      <c r="O5893" s="53" t="str">
        <f t="shared" si="1374"/>
        <v/>
      </c>
      <c r="P5893" s="33" t="str">
        <f t="shared" si="1379"/>
        <v>-</v>
      </c>
      <c r="Q5893" s="50" t="str">
        <f t="shared" ca="1" si="1375"/>
        <v/>
      </c>
      <c r="R5893" s="52" t="str">
        <f t="shared" si="1376"/>
        <v/>
      </c>
      <c r="S5893" s="53" t="str">
        <f t="shared" si="1377"/>
        <v/>
      </c>
      <c r="T5893" s="78" t="str">
        <f t="shared" si="1378"/>
        <v/>
      </c>
    </row>
    <row r="5894" spans="2:20" ht="15.25" x14ac:dyDescent="0.2">
      <c r="B5894" s="29" t="str">
        <f t="shared" si="1367"/>
        <v/>
      </c>
      <c r="C5894" s="18">
        <f t="shared" si="1380"/>
        <v>51089</v>
      </c>
      <c r="D5894" s="20" t="str">
        <f t="shared" si="1381"/>
        <v>Mardi</v>
      </c>
      <c r="E5894" s="43" t="str">
        <f t="shared" si="1368"/>
        <v>NOV 2039</v>
      </c>
      <c r="F5894" s="48">
        <f t="shared" si="1369"/>
        <v>0</v>
      </c>
      <c r="G5894" s="26"/>
      <c r="H5894" s="26"/>
      <c r="I5894" s="45" t="str">
        <f t="shared" si="1370"/>
        <v/>
      </c>
      <c r="J5894" s="30"/>
      <c r="K5894" s="27"/>
      <c r="L5894" s="59" t="str">
        <f t="shared" si="1371"/>
        <v/>
      </c>
      <c r="M5894" s="62" t="str">
        <f t="shared" si="1372"/>
        <v/>
      </c>
      <c r="N5894" s="52" t="str">
        <f t="shared" si="1373"/>
        <v/>
      </c>
      <c r="O5894" s="53" t="str">
        <f t="shared" si="1374"/>
        <v/>
      </c>
      <c r="P5894" s="33" t="str">
        <f t="shared" si="1379"/>
        <v>-</v>
      </c>
      <c r="Q5894" s="50" t="str">
        <f t="shared" ca="1" si="1375"/>
        <v/>
      </c>
      <c r="R5894" s="52" t="str">
        <f t="shared" si="1376"/>
        <v/>
      </c>
      <c r="S5894" s="53" t="str">
        <f t="shared" si="1377"/>
        <v/>
      </c>
      <c r="T5894" s="78" t="str">
        <f t="shared" si="1378"/>
        <v/>
      </c>
    </row>
    <row r="5895" spans="2:20" ht="15.25" x14ac:dyDescent="0.2">
      <c r="B5895" s="29" t="str">
        <f t="shared" si="1367"/>
        <v/>
      </c>
      <c r="C5895" s="18">
        <f t="shared" si="1380"/>
        <v>51090</v>
      </c>
      <c r="D5895" s="20" t="str">
        <f t="shared" si="1381"/>
        <v>Mercredi</v>
      </c>
      <c r="E5895" s="43" t="str">
        <f t="shared" si="1368"/>
        <v>NOV 2039</v>
      </c>
      <c r="F5895" s="48">
        <f t="shared" si="1369"/>
        <v>0</v>
      </c>
      <c r="G5895" s="26"/>
      <c r="H5895" s="26"/>
      <c r="I5895" s="45" t="str">
        <f t="shared" si="1370"/>
        <v/>
      </c>
      <c r="J5895" s="30"/>
      <c r="K5895" s="27"/>
      <c r="L5895" s="59" t="str">
        <f t="shared" si="1371"/>
        <v/>
      </c>
      <c r="M5895" s="62" t="str">
        <f t="shared" si="1372"/>
        <v/>
      </c>
      <c r="N5895" s="52" t="str">
        <f t="shared" si="1373"/>
        <v/>
      </c>
      <c r="O5895" s="53" t="str">
        <f t="shared" si="1374"/>
        <v/>
      </c>
      <c r="P5895" s="33" t="str">
        <f t="shared" si="1379"/>
        <v>-</v>
      </c>
      <c r="Q5895" s="50" t="str">
        <f t="shared" ca="1" si="1375"/>
        <v/>
      </c>
      <c r="R5895" s="52" t="str">
        <f t="shared" si="1376"/>
        <v/>
      </c>
      <c r="S5895" s="53" t="str">
        <f t="shared" si="1377"/>
        <v/>
      </c>
      <c r="T5895" s="78" t="str">
        <f t="shared" si="1378"/>
        <v/>
      </c>
    </row>
    <row r="5896" spans="2:20" ht="15.25" x14ac:dyDescent="0.2">
      <c r="B5896" s="29" t="str">
        <f t="shared" si="1367"/>
        <v/>
      </c>
      <c r="C5896" s="18">
        <f t="shared" si="1380"/>
        <v>51091</v>
      </c>
      <c r="D5896" s="20" t="str">
        <f t="shared" si="1381"/>
        <v>Jeudi</v>
      </c>
      <c r="E5896" s="43" t="str">
        <f t="shared" si="1368"/>
        <v>NOV 2039</v>
      </c>
      <c r="F5896" s="48">
        <f t="shared" si="1369"/>
        <v>0</v>
      </c>
      <c r="G5896" s="26"/>
      <c r="H5896" s="26"/>
      <c r="I5896" s="45" t="str">
        <f t="shared" si="1370"/>
        <v/>
      </c>
      <c r="J5896" s="30"/>
      <c r="K5896" s="27"/>
      <c r="L5896" s="59" t="str">
        <f t="shared" si="1371"/>
        <v/>
      </c>
      <c r="M5896" s="62" t="str">
        <f t="shared" si="1372"/>
        <v/>
      </c>
      <c r="N5896" s="52" t="str">
        <f t="shared" si="1373"/>
        <v/>
      </c>
      <c r="O5896" s="53" t="str">
        <f t="shared" si="1374"/>
        <v/>
      </c>
      <c r="P5896" s="33" t="str">
        <f t="shared" si="1379"/>
        <v>-</v>
      </c>
      <c r="Q5896" s="50" t="str">
        <f t="shared" ca="1" si="1375"/>
        <v/>
      </c>
      <c r="R5896" s="52" t="str">
        <f t="shared" si="1376"/>
        <v/>
      </c>
      <c r="S5896" s="53" t="str">
        <f t="shared" si="1377"/>
        <v/>
      </c>
      <c r="T5896" s="78" t="str">
        <f t="shared" si="1378"/>
        <v/>
      </c>
    </row>
    <row r="5897" spans="2:20" ht="15.25" x14ac:dyDescent="0.2">
      <c r="B5897" s="29" t="str">
        <f t="shared" si="1367"/>
        <v/>
      </c>
      <c r="C5897" s="18">
        <f t="shared" si="1380"/>
        <v>51092</v>
      </c>
      <c r="D5897" s="20" t="str">
        <f t="shared" si="1381"/>
        <v>Vendredi</v>
      </c>
      <c r="E5897" s="43" t="str">
        <f t="shared" si="1368"/>
        <v>NOV 2039</v>
      </c>
      <c r="F5897" s="48">
        <f t="shared" si="1369"/>
        <v>0</v>
      </c>
      <c r="G5897" s="26"/>
      <c r="H5897" s="26"/>
      <c r="I5897" s="45" t="str">
        <f t="shared" si="1370"/>
        <v/>
      </c>
      <c r="J5897" s="30"/>
      <c r="K5897" s="27"/>
      <c r="L5897" s="59" t="str">
        <f t="shared" si="1371"/>
        <v/>
      </c>
      <c r="M5897" s="62" t="str">
        <f t="shared" si="1372"/>
        <v/>
      </c>
      <c r="N5897" s="52" t="str">
        <f t="shared" si="1373"/>
        <v/>
      </c>
      <c r="O5897" s="53" t="str">
        <f t="shared" si="1374"/>
        <v/>
      </c>
      <c r="P5897" s="33" t="str">
        <f t="shared" si="1379"/>
        <v>-</v>
      </c>
      <c r="Q5897" s="50" t="str">
        <f t="shared" ca="1" si="1375"/>
        <v/>
      </c>
      <c r="R5897" s="52" t="str">
        <f t="shared" si="1376"/>
        <v/>
      </c>
      <c r="S5897" s="53" t="str">
        <f t="shared" si="1377"/>
        <v/>
      </c>
      <c r="T5897" s="78" t="str">
        <f t="shared" si="1378"/>
        <v/>
      </c>
    </row>
    <row r="5898" spans="2:20" ht="15.25" x14ac:dyDescent="0.2">
      <c r="B5898" s="29" t="str">
        <f t="shared" ref="B5898:B5961" si="1382">IF(ISERROR(IF(YEAR($C5897)=YEAR($C5898),"",YEAR($C5898))),"",IF(YEAR($C5897)=YEAR($C5898),"",YEAR($C5898)))</f>
        <v/>
      </c>
      <c r="C5898" s="18">
        <f t="shared" si="1380"/>
        <v>51093</v>
      </c>
      <c r="D5898" s="20" t="str">
        <f t="shared" si="1381"/>
        <v>Samedi</v>
      </c>
      <c r="E5898" s="43" t="str">
        <f t="shared" ref="E5898:E5961" si="1383">UPPER(TEXT(C5898,"mmm"))&amp;" "&amp;UPPER(TEXT(C5898,"aaaa"))</f>
        <v>NOV 2039</v>
      </c>
      <c r="F5898" s="48">
        <f t="shared" ref="F5898:F5961" si="1384">IF(J5898="oui",1,0)</f>
        <v>0</v>
      </c>
      <c r="G5898" s="26"/>
      <c r="H5898" s="26"/>
      <c r="I5898" s="45" t="str">
        <f t="shared" ref="I5898:I5961" si="1385">IF(ISERROR(AVERAGE(G5898:H5898)),"",AVERAGE(G5898:H5898))</f>
        <v/>
      </c>
      <c r="J5898" s="30"/>
      <c r="K5898" s="27"/>
      <c r="L5898" s="59" t="str">
        <f t="shared" ref="L5898:L5961" si="1386">IF(ISERROR(IF(D5898="Dimanche",AVERAGE(G5892:G5898),"")),"",IF(D5898="Dimanche",AVERAGE(G5892:G5898),""))</f>
        <v/>
      </c>
      <c r="M5898" s="62" t="str">
        <f t="shared" ref="M5898:M5961" si="1387">IF(ISERROR(IF(D5898="Dimanche",AVERAGE(H5892:H5898),"")),"",IF(D5898="Dimanche",AVERAGE(H5892:H5898),""))</f>
        <v/>
      </c>
      <c r="N5898" s="52" t="str">
        <f t="shared" ref="N5898:N5961" si="1388">IF(ISERROR(IF(D5898="Dimanche",COUNTIF(J5892:J5898,"oui"),"")),"",IF(D5898="Dimanche",COUNTIF(J5892:J5898,"oui"),""))</f>
        <v/>
      </c>
      <c r="O5898" s="53" t="str">
        <f t="shared" ref="O5898:O5961" si="1389">IF(ISERROR(IF(D5898="Dimanche",SUM(K5892:K5898),"")),"",IF(D5898="Dimanche",SUM(K5892:K5898),""))</f>
        <v/>
      </c>
      <c r="P5898" s="33" t="str">
        <f t="shared" si="1379"/>
        <v>-</v>
      </c>
      <c r="Q5898" s="50" t="str">
        <f t="shared" ref="Q5898:Q5961" ca="1" si="1390">IF(ISERROR(AVERAGEIF($E$9:$K$6349,P5898,$I$9:$I$6349)),"",AVERAGEIF($E$9:$I$6349,P5898,$I$9:$I$6349))</f>
        <v/>
      </c>
      <c r="R5898" s="52" t="str">
        <f t="shared" ref="R5898:R5961" si="1391">IF(P5898="-","",SUMIF($E$9:$F$6349,P5898,$F$9:$F$6349))</f>
        <v/>
      </c>
      <c r="S5898" s="53" t="str">
        <f t="shared" ref="S5898:S5961" si="1392">IF(P5898="-","",SUMIF($E$9:$K$6349,P5898,$K$9:$K$6349))</f>
        <v/>
      </c>
      <c r="T5898" s="78" t="str">
        <f t="shared" ref="T5898:T5961" si="1393">IF(P5898="-","",P5898)</f>
        <v/>
      </c>
    </row>
    <row r="5899" spans="2:20" ht="15.25" x14ac:dyDescent="0.2">
      <c r="B5899" s="29" t="str">
        <f t="shared" si="1382"/>
        <v/>
      </c>
      <c r="C5899" s="18">
        <f t="shared" si="1380"/>
        <v>51094</v>
      </c>
      <c r="D5899" s="20" t="str">
        <f t="shared" si="1381"/>
        <v>Dimanche</v>
      </c>
      <c r="E5899" s="43" t="str">
        <f t="shared" si="1383"/>
        <v>NOV 2039</v>
      </c>
      <c r="F5899" s="48">
        <f t="shared" si="1384"/>
        <v>0</v>
      </c>
      <c r="G5899" s="26"/>
      <c r="H5899" s="26"/>
      <c r="I5899" s="45" t="str">
        <f t="shared" si="1385"/>
        <v/>
      </c>
      <c r="J5899" s="30"/>
      <c r="K5899" s="27"/>
      <c r="L5899" s="59" t="str">
        <f t="shared" si="1386"/>
        <v/>
      </c>
      <c r="M5899" s="62" t="str">
        <f t="shared" si="1387"/>
        <v/>
      </c>
      <c r="N5899" s="52">
        <f t="shared" si="1388"/>
        <v>0</v>
      </c>
      <c r="O5899" s="53">
        <f t="shared" si="1389"/>
        <v>0</v>
      </c>
      <c r="P5899" s="33" t="str">
        <f t="shared" ref="P5899:P5962" si="1394">IF(MONTH(C5899)=MONTH(C5898),"-",UPPER(TEXT(C5899,"mmm"))&amp;" "&amp;UPPER(TEXT(C5898,"aaaa")))</f>
        <v>-</v>
      </c>
      <c r="Q5899" s="50" t="str">
        <f t="shared" ca="1" si="1390"/>
        <v/>
      </c>
      <c r="R5899" s="52" t="str">
        <f t="shared" si="1391"/>
        <v/>
      </c>
      <c r="S5899" s="53" t="str">
        <f t="shared" si="1392"/>
        <v/>
      </c>
      <c r="T5899" s="78" t="str">
        <f t="shared" si="1393"/>
        <v/>
      </c>
    </row>
    <row r="5900" spans="2:20" ht="15.25" x14ac:dyDescent="0.2">
      <c r="B5900" s="29" t="str">
        <f t="shared" si="1382"/>
        <v/>
      </c>
      <c r="C5900" s="18">
        <f t="shared" si="1380"/>
        <v>51095</v>
      </c>
      <c r="D5900" s="20" t="str">
        <f t="shared" si="1381"/>
        <v>Lundi</v>
      </c>
      <c r="E5900" s="43" t="str">
        <f t="shared" si="1383"/>
        <v>NOV 2039</v>
      </c>
      <c r="F5900" s="48">
        <f t="shared" si="1384"/>
        <v>0</v>
      </c>
      <c r="G5900" s="26"/>
      <c r="H5900" s="26"/>
      <c r="I5900" s="45" t="str">
        <f t="shared" si="1385"/>
        <v/>
      </c>
      <c r="J5900" s="30"/>
      <c r="K5900" s="27"/>
      <c r="L5900" s="59" t="str">
        <f t="shared" si="1386"/>
        <v/>
      </c>
      <c r="M5900" s="62" t="str">
        <f t="shared" si="1387"/>
        <v/>
      </c>
      <c r="N5900" s="52" t="str">
        <f t="shared" si="1388"/>
        <v/>
      </c>
      <c r="O5900" s="53" t="str">
        <f t="shared" si="1389"/>
        <v/>
      </c>
      <c r="P5900" s="33" t="str">
        <f t="shared" si="1394"/>
        <v>-</v>
      </c>
      <c r="Q5900" s="50" t="str">
        <f t="shared" ca="1" si="1390"/>
        <v/>
      </c>
      <c r="R5900" s="52" t="str">
        <f t="shared" si="1391"/>
        <v/>
      </c>
      <c r="S5900" s="53" t="str">
        <f t="shared" si="1392"/>
        <v/>
      </c>
      <c r="T5900" s="78" t="str">
        <f t="shared" si="1393"/>
        <v/>
      </c>
    </row>
    <row r="5901" spans="2:20" ht="15.25" x14ac:dyDescent="0.2">
      <c r="B5901" s="29" t="str">
        <f t="shared" si="1382"/>
        <v/>
      </c>
      <c r="C5901" s="18">
        <f t="shared" si="1380"/>
        <v>51096</v>
      </c>
      <c r="D5901" s="20" t="str">
        <f t="shared" si="1381"/>
        <v>Mardi</v>
      </c>
      <c r="E5901" s="43" t="str">
        <f t="shared" si="1383"/>
        <v>NOV 2039</v>
      </c>
      <c r="F5901" s="48">
        <f t="shared" si="1384"/>
        <v>0</v>
      </c>
      <c r="G5901" s="26"/>
      <c r="H5901" s="26"/>
      <c r="I5901" s="45" t="str">
        <f t="shared" si="1385"/>
        <v/>
      </c>
      <c r="J5901" s="30"/>
      <c r="K5901" s="27"/>
      <c r="L5901" s="59" t="str">
        <f t="shared" si="1386"/>
        <v/>
      </c>
      <c r="M5901" s="62" t="str">
        <f t="shared" si="1387"/>
        <v/>
      </c>
      <c r="N5901" s="52" t="str">
        <f t="shared" si="1388"/>
        <v/>
      </c>
      <c r="O5901" s="53" t="str">
        <f t="shared" si="1389"/>
        <v/>
      </c>
      <c r="P5901" s="33" t="str">
        <f t="shared" si="1394"/>
        <v>-</v>
      </c>
      <c r="Q5901" s="50" t="str">
        <f t="shared" ca="1" si="1390"/>
        <v/>
      </c>
      <c r="R5901" s="52" t="str">
        <f t="shared" si="1391"/>
        <v/>
      </c>
      <c r="S5901" s="53" t="str">
        <f t="shared" si="1392"/>
        <v/>
      </c>
      <c r="T5901" s="78" t="str">
        <f t="shared" si="1393"/>
        <v/>
      </c>
    </row>
    <row r="5902" spans="2:20" ht="15.25" x14ac:dyDescent="0.2">
      <c r="B5902" s="29" t="str">
        <f t="shared" si="1382"/>
        <v/>
      </c>
      <c r="C5902" s="18">
        <f t="shared" si="1380"/>
        <v>51097</v>
      </c>
      <c r="D5902" s="20" t="str">
        <f t="shared" si="1381"/>
        <v>Mercredi</v>
      </c>
      <c r="E5902" s="43" t="str">
        <f t="shared" si="1383"/>
        <v>NOV 2039</v>
      </c>
      <c r="F5902" s="48">
        <f t="shared" si="1384"/>
        <v>0</v>
      </c>
      <c r="G5902" s="26"/>
      <c r="H5902" s="26"/>
      <c r="I5902" s="45" t="str">
        <f t="shared" si="1385"/>
        <v/>
      </c>
      <c r="J5902" s="30"/>
      <c r="K5902" s="27"/>
      <c r="L5902" s="59" t="str">
        <f t="shared" si="1386"/>
        <v/>
      </c>
      <c r="M5902" s="62" t="str">
        <f t="shared" si="1387"/>
        <v/>
      </c>
      <c r="N5902" s="52" t="str">
        <f t="shared" si="1388"/>
        <v/>
      </c>
      <c r="O5902" s="53" t="str">
        <f t="shared" si="1389"/>
        <v/>
      </c>
      <c r="P5902" s="33" t="str">
        <f t="shared" si="1394"/>
        <v>-</v>
      </c>
      <c r="Q5902" s="50" t="str">
        <f t="shared" ca="1" si="1390"/>
        <v/>
      </c>
      <c r="R5902" s="52" t="str">
        <f t="shared" si="1391"/>
        <v/>
      </c>
      <c r="S5902" s="53" t="str">
        <f t="shared" si="1392"/>
        <v/>
      </c>
      <c r="T5902" s="78" t="str">
        <f t="shared" si="1393"/>
        <v/>
      </c>
    </row>
    <row r="5903" spans="2:20" ht="15.25" x14ac:dyDescent="0.2">
      <c r="B5903" s="29" t="str">
        <f t="shared" si="1382"/>
        <v/>
      </c>
      <c r="C5903" s="18">
        <f t="shared" si="1380"/>
        <v>51098</v>
      </c>
      <c r="D5903" s="20" t="str">
        <f t="shared" si="1381"/>
        <v>Jeudi</v>
      </c>
      <c r="E5903" s="43" t="str">
        <f t="shared" si="1383"/>
        <v>NOV 2039</v>
      </c>
      <c r="F5903" s="48">
        <f t="shared" si="1384"/>
        <v>0</v>
      </c>
      <c r="G5903" s="26"/>
      <c r="H5903" s="26"/>
      <c r="I5903" s="45" t="str">
        <f t="shared" si="1385"/>
        <v/>
      </c>
      <c r="J5903" s="30"/>
      <c r="K5903" s="27"/>
      <c r="L5903" s="59" t="str">
        <f t="shared" si="1386"/>
        <v/>
      </c>
      <c r="M5903" s="62" t="str">
        <f t="shared" si="1387"/>
        <v/>
      </c>
      <c r="N5903" s="52" t="str">
        <f t="shared" si="1388"/>
        <v/>
      </c>
      <c r="O5903" s="53" t="str">
        <f t="shared" si="1389"/>
        <v/>
      </c>
      <c r="P5903" s="33" t="str">
        <f t="shared" si="1394"/>
        <v>-</v>
      </c>
      <c r="Q5903" s="50" t="str">
        <f t="shared" ca="1" si="1390"/>
        <v/>
      </c>
      <c r="R5903" s="52" t="str">
        <f t="shared" si="1391"/>
        <v/>
      </c>
      <c r="S5903" s="53" t="str">
        <f t="shared" si="1392"/>
        <v/>
      </c>
      <c r="T5903" s="78" t="str">
        <f t="shared" si="1393"/>
        <v/>
      </c>
    </row>
    <row r="5904" spans="2:20" ht="15.25" x14ac:dyDescent="0.2">
      <c r="B5904" s="29" t="str">
        <f t="shared" si="1382"/>
        <v/>
      </c>
      <c r="C5904" s="18">
        <f t="shared" si="1380"/>
        <v>51099</v>
      </c>
      <c r="D5904" s="20" t="str">
        <f t="shared" si="1381"/>
        <v>Vendredi</v>
      </c>
      <c r="E5904" s="43" t="str">
        <f t="shared" si="1383"/>
        <v>NOV 2039</v>
      </c>
      <c r="F5904" s="48">
        <f t="shared" si="1384"/>
        <v>0</v>
      </c>
      <c r="G5904" s="26"/>
      <c r="H5904" s="26"/>
      <c r="I5904" s="45" t="str">
        <f t="shared" si="1385"/>
        <v/>
      </c>
      <c r="J5904" s="30"/>
      <c r="K5904" s="27"/>
      <c r="L5904" s="59" t="str">
        <f t="shared" si="1386"/>
        <v/>
      </c>
      <c r="M5904" s="62" t="str">
        <f t="shared" si="1387"/>
        <v/>
      </c>
      <c r="N5904" s="52" t="str">
        <f t="shared" si="1388"/>
        <v/>
      </c>
      <c r="O5904" s="53" t="str">
        <f t="shared" si="1389"/>
        <v/>
      </c>
      <c r="P5904" s="33" t="str">
        <f t="shared" si="1394"/>
        <v>-</v>
      </c>
      <c r="Q5904" s="50" t="str">
        <f t="shared" ca="1" si="1390"/>
        <v/>
      </c>
      <c r="R5904" s="52" t="str">
        <f t="shared" si="1391"/>
        <v/>
      </c>
      <c r="S5904" s="53" t="str">
        <f t="shared" si="1392"/>
        <v/>
      </c>
      <c r="T5904" s="78" t="str">
        <f t="shared" si="1393"/>
        <v/>
      </c>
    </row>
    <row r="5905" spans="2:20" ht="15.25" x14ac:dyDescent="0.2">
      <c r="B5905" s="29" t="str">
        <f t="shared" si="1382"/>
        <v/>
      </c>
      <c r="C5905" s="18">
        <f t="shared" si="1380"/>
        <v>51100</v>
      </c>
      <c r="D5905" s="20" t="str">
        <f t="shared" si="1381"/>
        <v>Samedi</v>
      </c>
      <c r="E5905" s="43" t="str">
        <f t="shared" si="1383"/>
        <v>NOV 2039</v>
      </c>
      <c r="F5905" s="48">
        <f t="shared" si="1384"/>
        <v>0</v>
      </c>
      <c r="G5905" s="26"/>
      <c r="H5905" s="26"/>
      <c r="I5905" s="45" t="str">
        <f t="shared" si="1385"/>
        <v/>
      </c>
      <c r="J5905" s="30"/>
      <c r="K5905" s="27"/>
      <c r="L5905" s="59" t="str">
        <f t="shared" si="1386"/>
        <v/>
      </c>
      <c r="M5905" s="62" t="str">
        <f t="shared" si="1387"/>
        <v/>
      </c>
      <c r="N5905" s="52" t="str">
        <f t="shared" si="1388"/>
        <v/>
      </c>
      <c r="O5905" s="53" t="str">
        <f t="shared" si="1389"/>
        <v/>
      </c>
      <c r="P5905" s="33" t="str">
        <f t="shared" si="1394"/>
        <v>-</v>
      </c>
      <c r="Q5905" s="50" t="str">
        <f t="shared" ca="1" si="1390"/>
        <v/>
      </c>
      <c r="R5905" s="52" t="str">
        <f t="shared" si="1391"/>
        <v/>
      </c>
      <c r="S5905" s="53" t="str">
        <f t="shared" si="1392"/>
        <v/>
      </c>
      <c r="T5905" s="78" t="str">
        <f t="shared" si="1393"/>
        <v/>
      </c>
    </row>
    <row r="5906" spans="2:20" ht="15.25" x14ac:dyDescent="0.2">
      <c r="B5906" s="29" t="str">
        <f t="shared" si="1382"/>
        <v/>
      </c>
      <c r="C5906" s="18">
        <f t="shared" si="1380"/>
        <v>51101</v>
      </c>
      <c r="D5906" s="20" t="str">
        <f t="shared" si="1381"/>
        <v>Dimanche</v>
      </c>
      <c r="E5906" s="43" t="str">
        <f t="shared" si="1383"/>
        <v>NOV 2039</v>
      </c>
      <c r="F5906" s="48">
        <f t="shared" si="1384"/>
        <v>0</v>
      </c>
      <c r="G5906" s="26"/>
      <c r="H5906" s="26"/>
      <c r="I5906" s="45" t="str">
        <f t="shared" si="1385"/>
        <v/>
      </c>
      <c r="J5906" s="30"/>
      <c r="K5906" s="27"/>
      <c r="L5906" s="59" t="str">
        <f t="shared" si="1386"/>
        <v/>
      </c>
      <c r="M5906" s="62" t="str">
        <f t="shared" si="1387"/>
        <v/>
      </c>
      <c r="N5906" s="52">
        <f t="shared" si="1388"/>
        <v>0</v>
      </c>
      <c r="O5906" s="53">
        <f t="shared" si="1389"/>
        <v>0</v>
      </c>
      <c r="P5906" s="33" t="str">
        <f t="shared" si="1394"/>
        <v>-</v>
      </c>
      <c r="Q5906" s="50" t="str">
        <f t="shared" ca="1" si="1390"/>
        <v/>
      </c>
      <c r="R5906" s="52" t="str">
        <f t="shared" si="1391"/>
        <v/>
      </c>
      <c r="S5906" s="53" t="str">
        <f t="shared" si="1392"/>
        <v/>
      </c>
      <c r="T5906" s="78" t="str">
        <f t="shared" si="1393"/>
        <v/>
      </c>
    </row>
    <row r="5907" spans="2:20" ht="15.25" x14ac:dyDescent="0.2">
      <c r="B5907" s="29" t="str">
        <f t="shared" si="1382"/>
        <v/>
      </c>
      <c r="C5907" s="18">
        <f t="shared" si="1380"/>
        <v>51102</v>
      </c>
      <c r="D5907" s="20" t="str">
        <f t="shared" si="1381"/>
        <v>Lundi</v>
      </c>
      <c r="E5907" s="43" t="str">
        <f t="shared" si="1383"/>
        <v>NOV 2039</v>
      </c>
      <c r="F5907" s="48">
        <f t="shared" si="1384"/>
        <v>0</v>
      </c>
      <c r="G5907" s="26"/>
      <c r="H5907" s="26"/>
      <c r="I5907" s="45" t="str">
        <f t="shared" si="1385"/>
        <v/>
      </c>
      <c r="J5907" s="30"/>
      <c r="K5907" s="27"/>
      <c r="L5907" s="59" t="str">
        <f t="shared" si="1386"/>
        <v/>
      </c>
      <c r="M5907" s="62" t="str">
        <f t="shared" si="1387"/>
        <v/>
      </c>
      <c r="N5907" s="52" t="str">
        <f t="shared" si="1388"/>
        <v/>
      </c>
      <c r="O5907" s="53" t="str">
        <f t="shared" si="1389"/>
        <v/>
      </c>
      <c r="P5907" s="33" t="str">
        <f t="shared" si="1394"/>
        <v>-</v>
      </c>
      <c r="Q5907" s="50" t="str">
        <f t="shared" ca="1" si="1390"/>
        <v/>
      </c>
      <c r="R5907" s="52" t="str">
        <f t="shared" si="1391"/>
        <v/>
      </c>
      <c r="S5907" s="53" t="str">
        <f t="shared" si="1392"/>
        <v/>
      </c>
      <c r="T5907" s="78" t="str">
        <f t="shared" si="1393"/>
        <v/>
      </c>
    </row>
    <row r="5908" spans="2:20" ht="15.25" x14ac:dyDescent="0.2">
      <c r="B5908" s="29" t="str">
        <f t="shared" si="1382"/>
        <v/>
      </c>
      <c r="C5908" s="18">
        <f t="shared" si="1380"/>
        <v>51103</v>
      </c>
      <c r="D5908" s="20" t="str">
        <f t="shared" si="1381"/>
        <v>Mardi</v>
      </c>
      <c r="E5908" s="43" t="str">
        <f t="shared" si="1383"/>
        <v>NOV 2039</v>
      </c>
      <c r="F5908" s="48">
        <f t="shared" si="1384"/>
        <v>0</v>
      </c>
      <c r="G5908" s="26"/>
      <c r="H5908" s="26"/>
      <c r="I5908" s="45" t="str">
        <f t="shared" si="1385"/>
        <v/>
      </c>
      <c r="J5908" s="30"/>
      <c r="K5908" s="27"/>
      <c r="L5908" s="59" t="str">
        <f t="shared" si="1386"/>
        <v/>
      </c>
      <c r="M5908" s="62" t="str">
        <f t="shared" si="1387"/>
        <v/>
      </c>
      <c r="N5908" s="52" t="str">
        <f t="shared" si="1388"/>
        <v/>
      </c>
      <c r="O5908" s="53" t="str">
        <f t="shared" si="1389"/>
        <v/>
      </c>
      <c r="P5908" s="33" t="str">
        <f t="shared" si="1394"/>
        <v>-</v>
      </c>
      <c r="Q5908" s="50" t="str">
        <f t="shared" ca="1" si="1390"/>
        <v/>
      </c>
      <c r="R5908" s="52" t="str">
        <f t="shared" si="1391"/>
        <v/>
      </c>
      <c r="S5908" s="53" t="str">
        <f t="shared" si="1392"/>
        <v/>
      </c>
      <c r="T5908" s="78" t="str">
        <f t="shared" si="1393"/>
        <v/>
      </c>
    </row>
    <row r="5909" spans="2:20" ht="15.25" x14ac:dyDescent="0.2">
      <c r="B5909" s="29" t="str">
        <f t="shared" si="1382"/>
        <v/>
      </c>
      <c r="C5909" s="18">
        <f t="shared" si="1380"/>
        <v>51104</v>
      </c>
      <c r="D5909" s="20" t="str">
        <f t="shared" si="1381"/>
        <v>Mercredi</v>
      </c>
      <c r="E5909" s="43" t="str">
        <f t="shared" si="1383"/>
        <v>NOV 2039</v>
      </c>
      <c r="F5909" s="48">
        <f t="shared" si="1384"/>
        <v>0</v>
      </c>
      <c r="G5909" s="26"/>
      <c r="H5909" s="26"/>
      <c r="I5909" s="45" t="str">
        <f t="shared" si="1385"/>
        <v/>
      </c>
      <c r="J5909" s="30"/>
      <c r="K5909" s="27"/>
      <c r="L5909" s="59" t="str">
        <f t="shared" si="1386"/>
        <v/>
      </c>
      <c r="M5909" s="62" t="str">
        <f t="shared" si="1387"/>
        <v/>
      </c>
      <c r="N5909" s="52" t="str">
        <f t="shared" si="1388"/>
        <v/>
      </c>
      <c r="O5909" s="53" t="str">
        <f t="shared" si="1389"/>
        <v/>
      </c>
      <c r="P5909" s="33" t="str">
        <f t="shared" si="1394"/>
        <v>-</v>
      </c>
      <c r="Q5909" s="50" t="str">
        <f t="shared" ca="1" si="1390"/>
        <v/>
      </c>
      <c r="R5909" s="52" t="str">
        <f t="shared" si="1391"/>
        <v/>
      </c>
      <c r="S5909" s="53" t="str">
        <f t="shared" si="1392"/>
        <v/>
      </c>
      <c r="T5909" s="78" t="str">
        <f t="shared" si="1393"/>
        <v/>
      </c>
    </row>
    <row r="5910" spans="2:20" ht="15.25" x14ac:dyDescent="0.2">
      <c r="B5910" s="29" t="str">
        <f t="shared" si="1382"/>
        <v/>
      </c>
      <c r="C5910" s="18">
        <f t="shared" si="1380"/>
        <v>51105</v>
      </c>
      <c r="D5910" s="20" t="str">
        <f t="shared" si="1381"/>
        <v>Jeudi</v>
      </c>
      <c r="E5910" s="43" t="str">
        <f t="shared" si="1383"/>
        <v>DÉC 2039</v>
      </c>
      <c r="F5910" s="48">
        <f t="shared" si="1384"/>
        <v>0</v>
      </c>
      <c r="G5910" s="26"/>
      <c r="H5910" s="26"/>
      <c r="I5910" s="45" t="str">
        <f t="shared" si="1385"/>
        <v/>
      </c>
      <c r="J5910" s="30"/>
      <c r="K5910" s="27"/>
      <c r="L5910" s="59" t="str">
        <f t="shared" si="1386"/>
        <v/>
      </c>
      <c r="M5910" s="62" t="str">
        <f t="shared" si="1387"/>
        <v/>
      </c>
      <c r="N5910" s="52" t="str">
        <f t="shared" si="1388"/>
        <v/>
      </c>
      <c r="O5910" s="53" t="str">
        <f t="shared" si="1389"/>
        <v/>
      </c>
      <c r="P5910" s="33" t="str">
        <f t="shared" si="1394"/>
        <v>DÉC 2039</v>
      </c>
      <c r="Q5910" s="50" t="str">
        <f t="shared" ca="1" si="1390"/>
        <v/>
      </c>
      <c r="R5910" s="52">
        <f t="shared" ca="1" si="1391"/>
        <v>0</v>
      </c>
      <c r="S5910" s="53">
        <f t="shared" ca="1" si="1392"/>
        <v>0</v>
      </c>
      <c r="T5910" s="78" t="str">
        <f t="shared" si="1393"/>
        <v>DÉC 2039</v>
      </c>
    </row>
    <row r="5911" spans="2:20" ht="15.25" x14ac:dyDescent="0.2">
      <c r="B5911" s="29" t="str">
        <f t="shared" si="1382"/>
        <v/>
      </c>
      <c r="C5911" s="18">
        <f t="shared" si="1380"/>
        <v>51106</v>
      </c>
      <c r="D5911" s="20" t="str">
        <f t="shared" si="1381"/>
        <v>Vendredi</v>
      </c>
      <c r="E5911" s="43" t="str">
        <f t="shared" si="1383"/>
        <v>DÉC 2039</v>
      </c>
      <c r="F5911" s="48">
        <f t="shared" si="1384"/>
        <v>0</v>
      </c>
      <c r="G5911" s="26"/>
      <c r="H5911" s="26"/>
      <c r="I5911" s="45" t="str">
        <f t="shared" si="1385"/>
        <v/>
      </c>
      <c r="J5911" s="30"/>
      <c r="K5911" s="27"/>
      <c r="L5911" s="59" t="str">
        <f t="shared" si="1386"/>
        <v/>
      </c>
      <c r="M5911" s="62" t="str">
        <f t="shared" si="1387"/>
        <v/>
      </c>
      <c r="N5911" s="52" t="str">
        <f t="shared" si="1388"/>
        <v/>
      </c>
      <c r="O5911" s="53" t="str">
        <f t="shared" si="1389"/>
        <v/>
      </c>
      <c r="P5911" s="33" t="str">
        <f t="shared" si="1394"/>
        <v>-</v>
      </c>
      <c r="Q5911" s="50" t="str">
        <f t="shared" ca="1" si="1390"/>
        <v/>
      </c>
      <c r="R5911" s="52" t="str">
        <f t="shared" si="1391"/>
        <v/>
      </c>
      <c r="S5911" s="53" t="str">
        <f t="shared" si="1392"/>
        <v/>
      </c>
      <c r="T5911" s="78" t="str">
        <f t="shared" si="1393"/>
        <v/>
      </c>
    </row>
    <row r="5912" spans="2:20" ht="15.25" x14ac:dyDescent="0.2">
      <c r="B5912" s="29" t="str">
        <f t="shared" si="1382"/>
        <v/>
      </c>
      <c r="C5912" s="18">
        <f t="shared" si="1380"/>
        <v>51107</v>
      </c>
      <c r="D5912" s="20" t="str">
        <f t="shared" si="1381"/>
        <v>Samedi</v>
      </c>
      <c r="E5912" s="43" t="str">
        <f t="shared" si="1383"/>
        <v>DÉC 2039</v>
      </c>
      <c r="F5912" s="48">
        <f t="shared" si="1384"/>
        <v>0</v>
      </c>
      <c r="G5912" s="26"/>
      <c r="H5912" s="26"/>
      <c r="I5912" s="45" t="str">
        <f t="shared" si="1385"/>
        <v/>
      </c>
      <c r="J5912" s="30"/>
      <c r="K5912" s="27"/>
      <c r="L5912" s="59" t="str">
        <f t="shared" si="1386"/>
        <v/>
      </c>
      <c r="M5912" s="62" t="str">
        <f t="shared" si="1387"/>
        <v/>
      </c>
      <c r="N5912" s="52" t="str">
        <f t="shared" si="1388"/>
        <v/>
      </c>
      <c r="O5912" s="53" t="str">
        <f t="shared" si="1389"/>
        <v/>
      </c>
      <c r="P5912" s="33" t="str">
        <f t="shared" si="1394"/>
        <v>-</v>
      </c>
      <c r="Q5912" s="50" t="str">
        <f t="shared" ca="1" si="1390"/>
        <v/>
      </c>
      <c r="R5912" s="52" t="str">
        <f t="shared" si="1391"/>
        <v/>
      </c>
      <c r="S5912" s="53" t="str">
        <f t="shared" si="1392"/>
        <v/>
      </c>
      <c r="T5912" s="78" t="str">
        <f t="shared" si="1393"/>
        <v/>
      </c>
    </row>
    <row r="5913" spans="2:20" ht="15.25" x14ac:dyDescent="0.2">
      <c r="B5913" s="29" t="str">
        <f t="shared" si="1382"/>
        <v/>
      </c>
      <c r="C5913" s="18">
        <f t="shared" si="1380"/>
        <v>51108</v>
      </c>
      <c r="D5913" s="20" t="str">
        <f t="shared" si="1381"/>
        <v>Dimanche</v>
      </c>
      <c r="E5913" s="43" t="str">
        <f t="shared" si="1383"/>
        <v>DÉC 2039</v>
      </c>
      <c r="F5913" s="48">
        <f t="shared" si="1384"/>
        <v>0</v>
      </c>
      <c r="G5913" s="26"/>
      <c r="H5913" s="26"/>
      <c r="I5913" s="45" t="str">
        <f t="shared" si="1385"/>
        <v/>
      </c>
      <c r="J5913" s="30"/>
      <c r="K5913" s="27"/>
      <c r="L5913" s="59" t="str">
        <f t="shared" si="1386"/>
        <v/>
      </c>
      <c r="M5913" s="62" t="str">
        <f t="shared" si="1387"/>
        <v/>
      </c>
      <c r="N5913" s="52">
        <f t="shared" si="1388"/>
        <v>0</v>
      </c>
      <c r="O5913" s="53">
        <f t="shared" si="1389"/>
        <v>0</v>
      </c>
      <c r="P5913" s="33" t="str">
        <f t="shared" si="1394"/>
        <v>-</v>
      </c>
      <c r="Q5913" s="50" t="str">
        <f t="shared" ca="1" si="1390"/>
        <v/>
      </c>
      <c r="R5913" s="52" t="str">
        <f t="shared" si="1391"/>
        <v/>
      </c>
      <c r="S5913" s="53" t="str">
        <f t="shared" si="1392"/>
        <v/>
      </c>
      <c r="T5913" s="78" t="str">
        <f t="shared" si="1393"/>
        <v/>
      </c>
    </row>
    <row r="5914" spans="2:20" ht="15.25" x14ac:dyDescent="0.2">
      <c r="B5914" s="29" t="str">
        <f t="shared" si="1382"/>
        <v/>
      </c>
      <c r="C5914" s="18">
        <f t="shared" si="1380"/>
        <v>51109</v>
      </c>
      <c r="D5914" s="20" t="str">
        <f t="shared" si="1381"/>
        <v>Lundi</v>
      </c>
      <c r="E5914" s="43" t="str">
        <f t="shared" si="1383"/>
        <v>DÉC 2039</v>
      </c>
      <c r="F5914" s="48">
        <f t="shared" si="1384"/>
        <v>0</v>
      </c>
      <c r="G5914" s="26"/>
      <c r="H5914" s="26"/>
      <c r="I5914" s="45" t="str">
        <f t="shared" si="1385"/>
        <v/>
      </c>
      <c r="J5914" s="30"/>
      <c r="K5914" s="27"/>
      <c r="L5914" s="59" t="str">
        <f t="shared" si="1386"/>
        <v/>
      </c>
      <c r="M5914" s="62" t="str">
        <f t="shared" si="1387"/>
        <v/>
      </c>
      <c r="N5914" s="52" t="str">
        <f t="shared" si="1388"/>
        <v/>
      </c>
      <c r="O5914" s="53" t="str">
        <f t="shared" si="1389"/>
        <v/>
      </c>
      <c r="P5914" s="33" t="str">
        <f t="shared" si="1394"/>
        <v>-</v>
      </c>
      <c r="Q5914" s="50" t="str">
        <f t="shared" ca="1" si="1390"/>
        <v/>
      </c>
      <c r="R5914" s="52" t="str">
        <f t="shared" si="1391"/>
        <v/>
      </c>
      <c r="S5914" s="53" t="str">
        <f t="shared" si="1392"/>
        <v/>
      </c>
      <c r="T5914" s="78" t="str">
        <f t="shared" si="1393"/>
        <v/>
      </c>
    </row>
    <row r="5915" spans="2:20" ht="15.25" x14ac:dyDescent="0.2">
      <c r="B5915" s="29" t="str">
        <f t="shared" si="1382"/>
        <v/>
      </c>
      <c r="C5915" s="18">
        <f t="shared" si="1380"/>
        <v>51110</v>
      </c>
      <c r="D5915" s="20" t="str">
        <f t="shared" si="1381"/>
        <v>Mardi</v>
      </c>
      <c r="E5915" s="43" t="str">
        <f t="shared" si="1383"/>
        <v>DÉC 2039</v>
      </c>
      <c r="F5915" s="48">
        <f t="shared" si="1384"/>
        <v>0</v>
      </c>
      <c r="G5915" s="26"/>
      <c r="H5915" s="26"/>
      <c r="I5915" s="45" t="str">
        <f t="shared" si="1385"/>
        <v/>
      </c>
      <c r="J5915" s="30"/>
      <c r="K5915" s="27"/>
      <c r="L5915" s="59" t="str">
        <f t="shared" si="1386"/>
        <v/>
      </c>
      <c r="M5915" s="62" t="str">
        <f t="shared" si="1387"/>
        <v/>
      </c>
      <c r="N5915" s="52" t="str">
        <f t="shared" si="1388"/>
        <v/>
      </c>
      <c r="O5915" s="53" t="str">
        <f t="shared" si="1389"/>
        <v/>
      </c>
      <c r="P5915" s="33" t="str">
        <f t="shared" si="1394"/>
        <v>-</v>
      </c>
      <c r="Q5915" s="50" t="str">
        <f t="shared" ca="1" si="1390"/>
        <v/>
      </c>
      <c r="R5915" s="52" t="str">
        <f t="shared" si="1391"/>
        <v/>
      </c>
      <c r="S5915" s="53" t="str">
        <f t="shared" si="1392"/>
        <v/>
      </c>
      <c r="T5915" s="78" t="str">
        <f t="shared" si="1393"/>
        <v/>
      </c>
    </row>
    <row r="5916" spans="2:20" ht="15.25" x14ac:dyDescent="0.2">
      <c r="B5916" s="29" t="str">
        <f t="shared" si="1382"/>
        <v/>
      </c>
      <c r="C5916" s="18">
        <f t="shared" si="1380"/>
        <v>51111</v>
      </c>
      <c r="D5916" s="20" t="str">
        <f t="shared" si="1381"/>
        <v>Mercredi</v>
      </c>
      <c r="E5916" s="43" t="str">
        <f t="shared" si="1383"/>
        <v>DÉC 2039</v>
      </c>
      <c r="F5916" s="48">
        <f t="shared" si="1384"/>
        <v>0</v>
      </c>
      <c r="G5916" s="26"/>
      <c r="H5916" s="26"/>
      <c r="I5916" s="45" t="str">
        <f t="shared" si="1385"/>
        <v/>
      </c>
      <c r="J5916" s="30"/>
      <c r="K5916" s="27"/>
      <c r="L5916" s="59" t="str">
        <f t="shared" si="1386"/>
        <v/>
      </c>
      <c r="M5916" s="62" t="str">
        <f t="shared" si="1387"/>
        <v/>
      </c>
      <c r="N5916" s="52" t="str">
        <f t="shared" si="1388"/>
        <v/>
      </c>
      <c r="O5916" s="53" t="str">
        <f t="shared" si="1389"/>
        <v/>
      </c>
      <c r="P5916" s="33" t="str">
        <f t="shared" si="1394"/>
        <v>-</v>
      </c>
      <c r="Q5916" s="50" t="str">
        <f t="shared" ca="1" si="1390"/>
        <v/>
      </c>
      <c r="R5916" s="52" t="str">
        <f t="shared" si="1391"/>
        <v/>
      </c>
      <c r="S5916" s="53" t="str">
        <f t="shared" si="1392"/>
        <v/>
      </c>
      <c r="T5916" s="78" t="str">
        <f t="shared" si="1393"/>
        <v/>
      </c>
    </row>
    <row r="5917" spans="2:20" ht="15.25" x14ac:dyDescent="0.2">
      <c r="B5917" s="29" t="str">
        <f t="shared" si="1382"/>
        <v/>
      </c>
      <c r="C5917" s="18">
        <f t="shared" si="1380"/>
        <v>51112</v>
      </c>
      <c r="D5917" s="20" t="str">
        <f t="shared" si="1381"/>
        <v>Jeudi</v>
      </c>
      <c r="E5917" s="43" t="str">
        <f t="shared" si="1383"/>
        <v>DÉC 2039</v>
      </c>
      <c r="F5917" s="48">
        <f t="shared" si="1384"/>
        <v>0</v>
      </c>
      <c r="G5917" s="26"/>
      <c r="H5917" s="26"/>
      <c r="I5917" s="45" t="str">
        <f t="shared" si="1385"/>
        <v/>
      </c>
      <c r="J5917" s="30"/>
      <c r="K5917" s="27"/>
      <c r="L5917" s="59" t="str">
        <f t="shared" si="1386"/>
        <v/>
      </c>
      <c r="M5917" s="62" t="str">
        <f t="shared" si="1387"/>
        <v/>
      </c>
      <c r="N5917" s="52" t="str">
        <f t="shared" si="1388"/>
        <v/>
      </c>
      <c r="O5917" s="53" t="str">
        <f t="shared" si="1389"/>
        <v/>
      </c>
      <c r="P5917" s="33" t="str">
        <f t="shared" si="1394"/>
        <v>-</v>
      </c>
      <c r="Q5917" s="50" t="str">
        <f t="shared" ca="1" si="1390"/>
        <v/>
      </c>
      <c r="R5917" s="52" t="str">
        <f t="shared" si="1391"/>
        <v/>
      </c>
      <c r="S5917" s="53" t="str">
        <f t="shared" si="1392"/>
        <v/>
      </c>
      <c r="T5917" s="78" t="str">
        <f t="shared" si="1393"/>
        <v/>
      </c>
    </row>
    <row r="5918" spans="2:20" ht="15.25" x14ac:dyDescent="0.2">
      <c r="B5918" s="29" t="str">
        <f t="shared" si="1382"/>
        <v/>
      </c>
      <c r="C5918" s="18">
        <f t="shared" si="1380"/>
        <v>51113</v>
      </c>
      <c r="D5918" s="20" t="str">
        <f t="shared" si="1381"/>
        <v>Vendredi</v>
      </c>
      <c r="E5918" s="43" t="str">
        <f t="shared" si="1383"/>
        <v>DÉC 2039</v>
      </c>
      <c r="F5918" s="48">
        <f t="shared" si="1384"/>
        <v>0</v>
      </c>
      <c r="G5918" s="26"/>
      <c r="H5918" s="26"/>
      <c r="I5918" s="45" t="str">
        <f t="shared" si="1385"/>
        <v/>
      </c>
      <c r="J5918" s="30"/>
      <c r="K5918" s="27"/>
      <c r="L5918" s="59" t="str">
        <f t="shared" si="1386"/>
        <v/>
      </c>
      <c r="M5918" s="62" t="str">
        <f t="shared" si="1387"/>
        <v/>
      </c>
      <c r="N5918" s="52" t="str">
        <f t="shared" si="1388"/>
        <v/>
      </c>
      <c r="O5918" s="53" t="str">
        <f t="shared" si="1389"/>
        <v/>
      </c>
      <c r="P5918" s="33" t="str">
        <f t="shared" si="1394"/>
        <v>-</v>
      </c>
      <c r="Q5918" s="50" t="str">
        <f t="shared" ca="1" si="1390"/>
        <v/>
      </c>
      <c r="R5918" s="52" t="str">
        <f t="shared" si="1391"/>
        <v/>
      </c>
      <c r="S5918" s="53" t="str">
        <f t="shared" si="1392"/>
        <v/>
      </c>
      <c r="T5918" s="78" t="str">
        <f t="shared" si="1393"/>
        <v/>
      </c>
    </row>
    <row r="5919" spans="2:20" ht="15.25" x14ac:dyDescent="0.2">
      <c r="B5919" s="29" t="str">
        <f t="shared" si="1382"/>
        <v/>
      </c>
      <c r="C5919" s="18">
        <f t="shared" si="1380"/>
        <v>51114</v>
      </c>
      <c r="D5919" s="20" t="str">
        <f t="shared" si="1381"/>
        <v>Samedi</v>
      </c>
      <c r="E5919" s="43" t="str">
        <f t="shared" si="1383"/>
        <v>DÉC 2039</v>
      </c>
      <c r="F5919" s="48">
        <f t="shared" si="1384"/>
        <v>0</v>
      </c>
      <c r="G5919" s="26"/>
      <c r="H5919" s="26"/>
      <c r="I5919" s="45" t="str">
        <f t="shared" si="1385"/>
        <v/>
      </c>
      <c r="J5919" s="30"/>
      <c r="K5919" s="27"/>
      <c r="L5919" s="59" t="str">
        <f t="shared" si="1386"/>
        <v/>
      </c>
      <c r="M5919" s="62" t="str">
        <f t="shared" si="1387"/>
        <v/>
      </c>
      <c r="N5919" s="52" t="str">
        <f t="shared" si="1388"/>
        <v/>
      </c>
      <c r="O5919" s="53" t="str">
        <f t="shared" si="1389"/>
        <v/>
      </c>
      <c r="P5919" s="33" t="str">
        <f t="shared" si="1394"/>
        <v>-</v>
      </c>
      <c r="Q5919" s="50" t="str">
        <f t="shared" ca="1" si="1390"/>
        <v/>
      </c>
      <c r="R5919" s="52" t="str">
        <f t="shared" si="1391"/>
        <v/>
      </c>
      <c r="S5919" s="53" t="str">
        <f t="shared" si="1392"/>
        <v/>
      </c>
      <c r="T5919" s="78" t="str">
        <f t="shared" si="1393"/>
        <v/>
      </c>
    </row>
    <row r="5920" spans="2:20" ht="15.25" x14ac:dyDescent="0.2">
      <c r="B5920" s="29" t="str">
        <f t="shared" si="1382"/>
        <v/>
      </c>
      <c r="C5920" s="18">
        <f t="shared" si="1380"/>
        <v>51115</v>
      </c>
      <c r="D5920" s="20" t="str">
        <f t="shared" si="1381"/>
        <v>Dimanche</v>
      </c>
      <c r="E5920" s="43" t="str">
        <f t="shared" si="1383"/>
        <v>DÉC 2039</v>
      </c>
      <c r="F5920" s="48">
        <f t="shared" si="1384"/>
        <v>0</v>
      </c>
      <c r="G5920" s="26"/>
      <c r="H5920" s="26"/>
      <c r="I5920" s="45" t="str">
        <f t="shared" si="1385"/>
        <v/>
      </c>
      <c r="J5920" s="30"/>
      <c r="K5920" s="27"/>
      <c r="L5920" s="59" t="str">
        <f t="shared" si="1386"/>
        <v/>
      </c>
      <c r="M5920" s="62" t="str">
        <f t="shared" si="1387"/>
        <v/>
      </c>
      <c r="N5920" s="52">
        <f t="shared" si="1388"/>
        <v>0</v>
      </c>
      <c r="O5920" s="53">
        <f t="shared" si="1389"/>
        <v>0</v>
      </c>
      <c r="P5920" s="33" t="str">
        <f t="shared" si="1394"/>
        <v>-</v>
      </c>
      <c r="Q5920" s="50" t="str">
        <f t="shared" ca="1" si="1390"/>
        <v/>
      </c>
      <c r="R5920" s="52" t="str">
        <f t="shared" si="1391"/>
        <v/>
      </c>
      <c r="S5920" s="53" t="str">
        <f t="shared" si="1392"/>
        <v/>
      </c>
      <c r="T5920" s="78" t="str">
        <f t="shared" si="1393"/>
        <v/>
      </c>
    </row>
    <row r="5921" spans="2:20" ht="15.25" x14ac:dyDescent="0.2">
      <c r="B5921" s="29" t="str">
        <f t="shared" si="1382"/>
        <v/>
      </c>
      <c r="C5921" s="18">
        <f t="shared" si="1380"/>
        <v>51116</v>
      </c>
      <c r="D5921" s="20" t="str">
        <f t="shared" si="1381"/>
        <v>Lundi</v>
      </c>
      <c r="E5921" s="43" t="str">
        <f t="shared" si="1383"/>
        <v>DÉC 2039</v>
      </c>
      <c r="F5921" s="48">
        <f t="shared" si="1384"/>
        <v>0</v>
      </c>
      <c r="G5921" s="26"/>
      <c r="H5921" s="26"/>
      <c r="I5921" s="45" t="str">
        <f t="shared" si="1385"/>
        <v/>
      </c>
      <c r="J5921" s="30"/>
      <c r="K5921" s="27"/>
      <c r="L5921" s="59" t="str">
        <f t="shared" si="1386"/>
        <v/>
      </c>
      <c r="M5921" s="62" t="str">
        <f t="shared" si="1387"/>
        <v/>
      </c>
      <c r="N5921" s="52" t="str">
        <f t="shared" si="1388"/>
        <v/>
      </c>
      <c r="O5921" s="53" t="str">
        <f t="shared" si="1389"/>
        <v/>
      </c>
      <c r="P5921" s="33" t="str">
        <f t="shared" si="1394"/>
        <v>-</v>
      </c>
      <c r="Q5921" s="50" t="str">
        <f t="shared" ca="1" si="1390"/>
        <v/>
      </c>
      <c r="R5921" s="52" t="str">
        <f t="shared" si="1391"/>
        <v/>
      </c>
      <c r="S5921" s="53" t="str">
        <f t="shared" si="1392"/>
        <v/>
      </c>
      <c r="T5921" s="78" t="str">
        <f t="shared" si="1393"/>
        <v/>
      </c>
    </row>
    <row r="5922" spans="2:20" ht="15.25" x14ac:dyDescent="0.2">
      <c r="B5922" s="29" t="str">
        <f t="shared" si="1382"/>
        <v/>
      </c>
      <c r="C5922" s="18">
        <f t="shared" si="1380"/>
        <v>51117</v>
      </c>
      <c r="D5922" s="20" t="str">
        <f t="shared" si="1381"/>
        <v>Mardi</v>
      </c>
      <c r="E5922" s="43" t="str">
        <f t="shared" si="1383"/>
        <v>DÉC 2039</v>
      </c>
      <c r="F5922" s="48">
        <f t="shared" si="1384"/>
        <v>0</v>
      </c>
      <c r="G5922" s="26"/>
      <c r="H5922" s="26"/>
      <c r="I5922" s="45" t="str">
        <f t="shared" si="1385"/>
        <v/>
      </c>
      <c r="J5922" s="30"/>
      <c r="K5922" s="27"/>
      <c r="L5922" s="59" t="str">
        <f t="shared" si="1386"/>
        <v/>
      </c>
      <c r="M5922" s="62" t="str">
        <f t="shared" si="1387"/>
        <v/>
      </c>
      <c r="N5922" s="52" t="str">
        <f t="shared" si="1388"/>
        <v/>
      </c>
      <c r="O5922" s="53" t="str">
        <f t="shared" si="1389"/>
        <v/>
      </c>
      <c r="P5922" s="33" t="str">
        <f t="shared" si="1394"/>
        <v>-</v>
      </c>
      <c r="Q5922" s="50" t="str">
        <f t="shared" ca="1" si="1390"/>
        <v/>
      </c>
      <c r="R5922" s="52" t="str">
        <f t="shared" si="1391"/>
        <v/>
      </c>
      <c r="S5922" s="53" t="str">
        <f t="shared" si="1392"/>
        <v/>
      </c>
      <c r="T5922" s="78" t="str">
        <f t="shared" si="1393"/>
        <v/>
      </c>
    </row>
    <row r="5923" spans="2:20" ht="15.25" x14ac:dyDescent="0.2">
      <c r="B5923" s="29" t="str">
        <f t="shared" si="1382"/>
        <v/>
      </c>
      <c r="C5923" s="18">
        <f t="shared" si="1380"/>
        <v>51118</v>
      </c>
      <c r="D5923" s="20" t="str">
        <f t="shared" si="1381"/>
        <v>Mercredi</v>
      </c>
      <c r="E5923" s="43" t="str">
        <f t="shared" si="1383"/>
        <v>DÉC 2039</v>
      </c>
      <c r="F5923" s="48">
        <f t="shared" si="1384"/>
        <v>0</v>
      </c>
      <c r="G5923" s="26"/>
      <c r="H5923" s="26"/>
      <c r="I5923" s="45" t="str">
        <f t="shared" si="1385"/>
        <v/>
      </c>
      <c r="J5923" s="30"/>
      <c r="K5923" s="27"/>
      <c r="L5923" s="59" t="str">
        <f t="shared" si="1386"/>
        <v/>
      </c>
      <c r="M5923" s="62" t="str">
        <f t="shared" si="1387"/>
        <v/>
      </c>
      <c r="N5923" s="52" t="str">
        <f t="shared" si="1388"/>
        <v/>
      </c>
      <c r="O5923" s="53" t="str">
        <f t="shared" si="1389"/>
        <v/>
      </c>
      <c r="P5923" s="33" t="str">
        <f t="shared" si="1394"/>
        <v>-</v>
      </c>
      <c r="Q5923" s="50" t="str">
        <f t="shared" ca="1" si="1390"/>
        <v/>
      </c>
      <c r="R5923" s="52" t="str">
        <f t="shared" si="1391"/>
        <v/>
      </c>
      <c r="S5923" s="53" t="str">
        <f t="shared" si="1392"/>
        <v/>
      </c>
      <c r="T5923" s="78" t="str">
        <f t="shared" si="1393"/>
        <v/>
      </c>
    </row>
    <row r="5924" spans="2:20" ht="15.25" x14ac:dyDescent="0.2">
      <c r="B5924" s="29" t="str">
        <f t="shared" si="1382"/>
        <v/>
      </c>
      <c r="C5924" s="18">
        <f t="shared" si="1380"/>
        <v>51119</v>
      </c>
      <c r="D5924" s="20" t="str">
        <f t="shared" si="1381"/>
        <v>Jeudi</v>
      </c>
      <c r="E5924" s="43" t="str">
        <f t="shared" si="1383"/>
        <v>DÉC 2039</v>
      </c>
      <c r="F5924" s="48">
        <f t="shared" si="1384"/>
        <v>0</v>
      </c>
      <c r="G5924" s="26"/>
      <c r="H5924" s="26"/>
      <c r="I5924" s="45" t="str">
        <f t="shared" si="1385"/>
        <v/>
      </c>
      <c r="J5924" s="30"/>
      <c r="K5924" s="27"/>
      <c r="L5924" s="59" t="str">
        <f t="shared" si="1386"/>
        <v/>
      </c>
      <c r="M5924" s="62" t="str">
        <f t="shared" si="1387"/>
        <v/>
      </c>
      <c r="N5924" s="52" t="str">
        <f t="shared" si="1388"/>
        <v/>
      </c>
      <c r="O5924" s="53" t="str">
        <f t="shared" si="1389"/>
        <v/>
      </c>
      <c r="P5924" s="33" t="str">
        <f t="shared" si="1394"/>
        <v>-</v>
      </c>
      <c r="Q5924" s="50" t="str">
        <f t="shared" ca="1" si="1390"/>
        <v/>
      </c>
      <c r="R5924" s="52" t="str">
        <f t="shared" si="1391"/>
        <v/>
      </c>
      <c r="S5924" s="53" t="str">
        <f t="shared" si="1392"/>
        <v/>
      </c>
      <c r="T5924" s="78" t="str">
        <f t="shared" si="1393"/>
        <v/>
      </c>
    </row>
    <row r="5925" spans="2:20" ht="15.25" x14ac:dyDescent="0.2">
      <c r="B5925" s="29" t="str">
        <f t="shared" si="1382"/>
        <v/>
      </c>
      <c r="C5925" s="18">
        <f t="shared" si="1380"/>
        <v>51120</v>
      </c>
      <c r="D5925" s="20" t="str">
        <f t="shared" si="1381"/>
        <v>Vendredi</v>
      </c>
      <c r="E5925" s="43" t="str">
        <f t="shared" si="1383"/>
        <v>DÉC 2039</v>
      </c>
      <c r="F5925" s="48">
        <f t="shared" si="1384"/>
        <v>0</v>
      </c>
      <c r="G5925" s="26"/>
      <c r="H5925" s="26"/>
      <c r="I5925" s="45" t="str">
        <f t="shared" si="1385"/>
        <v/>
      </c>
      <c r="J5925" s="30"/>
      <c r="K5925" s="27"/>
      <c r="L5925" s="59" t="str">
        <f t="shared" si="1386"/>
        <v/>
      </c>
      <c r="M5925" s="62" t="str">
        <f t="shared" si="1387"/>
        <v/>
      </c>
      <c r="N5925" s="52" t="str">
        <f t="shared" si="1388"/>
        <v/>
      </c>
      <c r="O5925" s="53" t="str">
        <f t="shared" si="1389"/>
        <v/>
      </c>
      <c r="P5925" s="33" t="str">
        <f t="shared" si="1394"/>
        <v>-</v>
      </c>
      <c r="Q5925" s="50" t="str">
        <f t="shared" ca="1" si="1390"/>
        <v/>
      </c>
      <c r="R5925" s="52" t="str">
        <f t="shared" si="1391"/>
        <v/>
      </c>
      <c r="S5925" s="53" t="str">
        <f t="shared" si="1392"/>
        <v/>
      </c>
      <c r="T5925" s="78" t="str">
        <f t="shared" si="1393"/>
        <v/>
      </c>
    </row>
    <row r="5926" spans="2:20" ht="15.25" x14ac:dyDescent="0.2">
      <c r="B5926" s="29" t="str">
        <f t="shared" si="1382"/>
        <v/>
      </c>
      <c r="C5926" s="18">
        <f t="shared" si="1380"/>
        <v>51121</v>
      </c>
      <c r="D5926" s="20" t="str">
        <f t="shared" si="1381"/>
        <v>Samedi</v>
      </c>
      <c r="E5926" s="43" t="str">
        <f t="shared" si="1383"/>
        <v>DÉC 2039</v>
      </c>
      <c r="F5926" s="48">
        <f t="shared" si="1384"/>
        <v>0</v>
      </c>
      <c r="G5926" s="26"/>
      <c r="H5926" s="26"/>
      <c r="I5926" s="45" t="str">
        <f t="shared" si="1385"/>
        <v/>
      </c>
      <c r="J5926" s="30"/>
      <c r="K5926" s="27"/>
      <c r="L5926" s="59" t="str">
        <f t="shared" si="1386"/>
        <v/>
      </c>
      <c r="M5926" s="62" t="str">
        <f t="shared" si="1387"/>
        <v/>
      </c>
      <c r="N5926" s="52" t="str">
        <f t="shared" si="1388"/>
        <v/>
      </c>
      <c r="O5926" s="53" t="str">
        <f t="shared" si="1389"/>
        <v/>
      </c>
      <c r="P5926" s="33" t="str">
        <f t="shared" si="1394"/>
        <v>-</v>
      </c>
      <c r="Q5926" s="50" t="str">
        <f t="shared" ca="1" si="1390"/>
        <v/>
      </c>
      <c r="R5926" s="52" t="str">
        <f t="shared" si="1391"/>
        <v/>
      </c>
      <c r="S5926" s="53" t="str">
        <f t="shared" si="1392"/>
        <v/>
      </c>
      <c r="T5926" s="78" t="str">
        <f t="shared" si="1393"/>
        <v/>
      </c>
    </row>
    <row r="5927" spans="2:20" ht="15.25" x14ac:dyDescent="0.2">
      <c r="B5927" s="29" t="str">
        <f t="shared" si="1382"/>
        <v/>
      </c>
      <c r="C5927" s="18">
        <f t="shared" si="1380"/>
        <v>51122</v>
      </c>
      <c r="D5927" s="20" t="str">
        <f t="shared" si="1381"/>
        <v>Dimanche</v>
      </c>
      <c r="E5927" s="43" t="str">
        <f t="shared" si="1383"/>
        <v>DÉC 2039</v>
      </c>
      <c r="F5927" s="48">
        <f t="shared" si="1384"/>
        <v>0</v>
      </c>
      <c r="G5927" s="26"/>
      <c r="H5927" s="26"/>
      <c r="I5927" s="45" t="str">
        <f t="shared" si="1385"/>
        <v/>
      </c>
      <c r="J5927" s="30"/>
      <c r="K5927" s="27"/>
      <c r="L5927" s="59" t="str">
        <f t="shared" si="1386"/>
        <v/>
      </c>
      <c r="M5927" s="62" t="str">
        <f t="shared" si="1387"/>
        <v/>
      </c>
      <c r="N5927" s="52">
        <f t="shared" si="1388"/>
        <v>0</v>
      </c>
      <c r="O5927" s="53">
        <f t="shared" si="1389"/>
        <v>0</v>
      </c>
      <c r="P5927" s="33" t="str">
        <f t="shared" si="1394"/>
        <v>-</v>
      </c>
      <c r="Q5927" s="50" t="str">
        <f t="shared" ca="1" si="1390"/>
        <v/>
      </c>
      <c r="R5927" s="52" t="str">
        <f t="shared" si="1391"/>
        <v/>
      </c>
      <c r="S5927" s="53" t="str">
        <f t="shared" si="1392"/>
        <v/>
      </c>
      <c r="T5927" s="78" t="str">
        <f t="shared" si="1393"/>
        <v/>
      </c>
    </row>
    <row r="5928" spans="2:20" ht="15.25" x14ac:dyDescent="0.2">
      <c r="B5928" s="29" t="str">
        <f t="shared" si="1382"/>
        <v/>
      </c>
      <c r="C5928" s="18">
        <f t="shared" si="1380"/>
        <v>51123</v>
      </c>
      <c r="D5928" s="20" t="str">
        <f t="shared" si="1381"/>
        <v>Lundi</v>
      </c>
      <c r="E5928" s="43" t="str">
        <f t="shared" si="1383"/>
        <v>DÉC 2039</v>
      </c>
      <c r="F5928" s="48">
        <f t="shared" si="1384"/>
        <v>0</v>
      </c>
      <c r="G5928" s="26"/>
      <c r="H5928" s="26"/>
      <c r="I5928" s="45" t="str">
        <f t="shared" si="1385"/>
        <v/>
      </c>
      <c r="J5928" s="30"/>
      <c r="K5928" s="27"/>
      <c r="L5928" s="59" t="str">
        <f t="shared" si="1386"/>
        <v/>
      </c>
      <c r="M5928" s="62" t="str">
        <f t="shared" si="1387"/>
        <v/>
      </c>
      <c r="N5928" s="52" t="str">
        <f t="shared" si="1388"/>
        <v/>
      </c>
      <c r="O5928" s="53" t="str">
        <f t="shared" si="1389"/>
        <v/>
      </c>
      <c r="P5928" s="33" t="str">
        <f t="shared" si="1394"/>
        <v>-</v>
      </c>
      <c r="Q5928" s="50" t="str">
        <f t="shared" ca="1" si="1390"/>
        <v/>
      </c>
      <c r="R5928" s="52" t="str">
        <f t="shared" si="1391"/>
        <v/>
      </c>
      <c r="S5928" s="53" t="str">
        <f t="shared" si="1392"/>
        <v/>
      </c>
      <c r="T5928" s="78" t="str">
        <f t="shared" si="1393"/>
        <v/>
      </c>
    </row>
    <row r="5929" spans="2:20" ht="15.25" x14ac:dyDescent="0.2">
      <c r="B5929" s="29" t="str">
        <f t="shared" si="1382"/>
        <v/>
      </c>
      <c r="C5929" s="18">
        <f t="shared" si="1380"/>
        <v>51124</v>
      </c>
      <c r="D5929" s="20" t="str">
        <f t="shared" si="1381"/>
        <v>Mardi</v>
      </c>
      <c r="E5929" s="43" t="str">
        <f t="shared" si="1383"/>
        <v>DÉC 2039</v>
      </c>
      <c r="F5929" s="48">
        <f t="shared" si="1384"/>
        <v>0</v>
      </c>
      <c r="G5929" s="26"/>
      <c r="H5929" s="26"/>
      <c r="I5929" s="45" t="str">
        <f t="shared" si="1385"/>
        <v/>
      </c>
      <c r="J5929" s="30"/>
      <c r="K5929" s="27"/>
      <c r="L5929" s="59" t="str">
        <f t="shared" si="1386"/>
        <v/>
      </c>
      <c r="M5929" s="62" t="str">
        <f t="shared" si="1387"/>
        <v/>
      </c>
      <c r="N5929" s="52" t="str">
        <f t="shared" si="1388"/>
        <v/>
      </c>
      <c r="O5929" s="53" t="str">
        <f t="shared" si="1389"/>
        <v/>
      </c>
      <c r="P5929" s="33" t="str">
        <f t="shared" si="1394"/>
        <v>-</v>
      </c>
      <c r="Q5929" s="50" t="str">
        <f t="shared" ca="1" si="1390"/>
        <v/>
      </c>
      <c r="R5929" s="52" t="str">
        <f t="shared" si="1391"/>
        <v/>
      </c>
      <c r="S5929" s="53" t="str">
        <f t="shared" si="1392"/>
        <v/>
      </c>
      <c r="T5929" s="78" t="str">
        <f t="shared" si="1393"/>
        <v/>
      </c>
    </row>
    <row r="5930" spans="2:20" ht="15.25" x14ac:dyDescent="0.2">
      <c r="B5930" s="29" t="str">
        <f t="shared" si="1382"/>
        <v/>
      </c>
      <c r="C5930" s="18">
        <f t="shared" ref="C5930:C5993" si="1395">IF(ISERROR(C5929+1),"",(C5929+1))</f>
        <v>51125</v>
      </c>
      <c r="D5930" s="20" t="str">
        <f t="shared" ref="D5930:D5993" si="1396">IF(ISERROR(VLOOKUP(WEEKDAY($C5930),$A$6380:$B$6386,2,0)),"",VLOOKUP(WEEKDAY($C5930),$A$6380:$B$6386,2,0))</f>
        <v>Mercredi</v>
      </c>
      <c r="E5930" s="43" t="str">
        <f t="shared" si="1383"/>
        <v>DÉC 2039</v>
      </c>
      <c r="F5930" s="48">
        <f t="shared" si="1384"/>
        <v>0</v>
      </c>
      <c r="G5930" s="26"/>
      <c r="H5930" s="26"/>
      <c r="I5930" s="45" t="str">
        <f t="shared" si="1385"/>
        <v/>
      </c>
      <c r="J5930" s="30"/>
      <c r="K5930" s="27"/>
      <c r="L5930" s="59" t="str">
        <f t="shared" si="1386"/>
        <v/>
      </c>
      <c r="M5930" s="62" t="str">
        <f t="shared" si="1387"/>
        <v/>
      </c>
      <c r="N5930" s="52" t="str">
        <f t="shared" si="1388"/>
        <v/>
      </c>
      <c r="O5930" s="53" t="str">
        <f t="shared" si="1389"/>
        <v/>
      </c>
      <c r="P5930" s="33" t="str">
        <f t="shared" si="1394"/>
        <v>-</v>
      </c>
      <c r="Q5930" s="50" t="str">
        <f t="shared" ca="1" si="1390"/>
        <v/>
      </c>
      <c r="R5930" s="52" t="str">
        <f t="shared" si="1391"/>
        <v/>
      </c>
      <c r="S5930" s="53" t="str">
        <f t="shared" si="1392"/>
        <v/>
      </c>
      <c r="T5930" s="78" t="str">
        <f t="shared" si="1393"/>
        <v/>
      </c>
    </row>
    <row r="5931" spans="2:20" ht="15.25" x14ac:dyDescent="0.2">
      <c r="B5931" s="29" t="str">
        <f t="shared" si="1382"/>
        <v/>
      </c>
      <c r="C5931" s="18">
        <f t="shared" si="1395"/>
        <v>51126</v>
      </c>
      <c r="D5931" s="20" t="str">
        <f t="shared" si="1396"/>
        <v>Jeudi</v>
      </c>
      <c r="E5931" s="43" t="str">
        <f t="shared" si="1383"/>
        <v>DÉC 2039</v>
      </c>
      <c r="F5931" s="48">
        <f t="shared" si="1384"/>
        <v>0</v>
      </c>
      <c r="G5931" s="26"/>
      <c r="H5931" s="26"/>
      <c r="I5931" s="45" t="str">
        <f t="shared" si="1385"/>
        <v/>
      </c>
      <c r="J5931" s="30"/>
      <c r="K5931" s="27"/>
      <c r="L5931" s="59" t="str">
        <f t="shared" si="1386"/>
        <v/>
      </c>
      <c r="M5931" s="62" t="str">
        <f t="shared" si="1387"/>
        <v/>
      </c>
      <c r="N5931" s="52" t="str">
        <f t="shared" si="1388"/>
        <v/>
      </c>
      <c r="O5931" s="53" t="str">
        <f t="shared" si="1389"/>
        <v/>
      </c>
      <c r="P5931" s="33" t="str">
        <f t="shared" si="1394"/>
        <v>-</v>
      </c>
      <c r="Q5931" s="50" t="str">
        <f t="shared" ca="1" si="1390"/>
        <v/>
      </c>
      <c r="R5931" s="52" t="str">
        <f t="shared" si="1391"/>
        <v/>
      </c>
      <c r="S5931" s="53" t="str">
        <f t="shared" si="1392"/>
        <v/>
      </c>
      <c r="T5931" s="78" t="str">
        <f t="shared" si="1393"/>
        <v/>
      </c>
    </row>
    <row r="5932" spans="2:20" ht="15.25" x14ac:dyDescent="0.2">
      <c r="B5932" s="29" t="str">
        <f t="shared" si="1382"/>
        <v/>
      </c>
      <c r="C5932" s="18">
        <f t="shared" si="1395"/>
        <v>51127</v>
      </c>
      <c r="D5932" s="20" t="str">
        <f t="shared" si="1396"/>
        <v>Vendredi</v>
      </c>
      <c r="E5932" s="43" t="str">
        <f t="shared" si="1383"/>
        <v>DÉC 2039</v>
      </c>
      <c r="F5932" s="48">
        <f t="shared" si="1384"/>
        <v>0</v>
      </c>
      <c r="G5932" s="26"/>
      <c r="H5932" s="26"/>
      <c r="I5932" s="45" t="str">
        <f t="shared" si="1385"/>
        <v/>
      </c>
      <c r="J5932" s="30"/>
      <c r="K5932" s="27"/>
      <c r="L5932" s="59" t="str">
        <f t="shared" si="1386"/>
        <v/>
      </c>
      <c r="M5932" s="62" t="str">
        <f t="shared" si="1387"/>
        <v/>
      </c>
      <c r="N5932" s="52" t="str">
        <f t="shared" si="1388"/>
        <v/>
      </c>
      <c r="O5932" s="53" t="str">
        <f t="shared" si="1389"/>
        <v/>
      </c>
      <c r="P5932" s="33" t="str">
        <f t="shared" si="1394"/>
        <v>-</v>
      </c>
      <c r="Q5932" s="50" t="str">
        <f t="shared" ca="1" si="1390"/>
        <v/>
      </c>
      <c r="R5932" s="52" t="str">
        <f t="shared" si="1391"/>
        <v/>
      </c>
      <c r="S5932" s="53" t="str">
        <f t="shared" si="1392"/>
        <v/>
      </c>
      <c r="T5932" s="78" t="str">
        <f t="shared" si="1393"/>
        <v/>
      </c>
    </row>
    <row r="5933" spans="2:20" ht="15.25" x14ac:dyDescent="0.2">
      <c r="B5933" s="29" t="str">
        <f t="shared" si="1382"/>
        <v/>
      </c>
      <c r="C5933" s="18">
        <f t="shared" si="1395"/>
        <v>51128</v>
      </c>
      <c r="D5933" s="20" t="str">
        <f t="shared" si="1396"/>
        <v>Samedi</v>
      </c>
      <c r="E5933" s="43" t="str">
        <f t="shared" si="1383"/>
        <v>DÉC 2039</v>
      </c>
      <c r="F5933" s="48">
        <f t="shared" si="1384"/>
        <v>0</v>
      </c>
      <c r="G5933" s="26"/>
      <c r="H5933" s="26"/>
      <c r="I5933" s="45" t="str">
        <f t="shared" si="1385"/>
        <v/>
      </c>
      <c r="J5933" s="30"/>
      <c r="K5933" s="27"/>
      <c r="L5933" s="59" t="str">
        <f t="shared" si="1386"/>
        <v/>
      </c>
      <c r="M5933" s="62" t="str">
        <f t="shared" si="1387"/>
        <v/>
      </c>
      <c r="N5933" s="52" t="str">
        <f t="shared" si="1388"/>
        <v/>
      </c>
      <c r="O5933" s="53" t="str">
        <f t="shared" si="1389"/>
        <v/>
      </c>
      <c r="P5933" s="33" t="str">
        <f t="shared" si="1394"/>
        <v>-</v>
      </c>
      <c r="Q5933" s="50" t="str">
        <f t="shared" ca="1" si="1390"/>
        <v/>
      </c>
      <c r="R5933" s="52" t="str">
        <f t="shared" si="1391"/>
        <v/>
      </c>
      <c r="S5933" s="53" t="str">
        <f t="shared" si="1392"/>
        <v/>
      </c>
      <c r="T5933" s="78" t="str">
        <f t="shared" si="1393"/>
        <v/>
      </c>
    </row>
    <row r="5934" spans="2:20" ht="15.25" x14ac:dyDescent="0.2">
      <c r="B5934" s="29" t="str">
        <f t="shared" si="1382"/>
        <v/>
      </c>
      <c r="C5934" s="18">
        <f t="shared" si="1395"/>
        <v>51129</v>
      </c>
      <c r="D5934" s="20" t="str">
        <f t="shared" si="1396"/>
        <v>Dimanche</v>
      </c>
      <c r="E5934" s="43" t="str">
        <f t="shared" si="1383"/>
        <v>DÉC 2039</v>
      </c>
      <c r="F5934" s="48">
        <f t="shared" si="1384"/>
        <v>0</v>
      </c>
      <c r="G5934" s="26"/>
      <c r="H5934" s="26"/>
      <c r="I5934" s="45" t="str">
        <f t="shared" si="1385"/>
        <v/>
      </c>
      <c r="J5934" s="30"/>
      <c r="K5934" s="27"/>
      <c r="L5934" s="59" t="str">
        <f t="shared" si="1386"/>
        <v/>
      </c>
      <c r="M5934" s="62" t="str">
        <f t="shared" si="1387"/>
        <v/>
      </c>
      <c r="N5934" s="52">
        <f t="shared" si="1388"/>
        <v>0</v>
      </c>
      <c r="O5934" s="53">
        <f t="shared" si="1389"/>
        <v>0</v>
      </c>
      <c r="P5934" s="33" t="str">
        <f t="shared" si="1394"/>
        <v>-</v>
      </c>
      <c r="Q5934" s="50" t="str">
        <f t="shared" ca="1" si="1390"/>
        <v/>
      </c>
      <c r="R5934" s="52" t="str">
        <f t="shared" si="1391"/>
        <v/>
      </c>
      <c r="S5934" s="53" t="str">
        <f t="shared" si="1392"/>
        <v/>
      </c>
      <c r="T5934" s="78" t="str">
        <f t="shared" si="1393"/>
        <v/>
      </c>
    </row>
    <row r="5935" spans="2:20" ht="15.25" x14ac:dyDescent="0.2">
      <c r="B5935" s="29" t="str">
        <f t="shared" si="1382"/>
        <v/>
      </c>
      <c r="C5935" s="18">
        <f t="shared" si="1395"/>
        <v>51130</v>
      </c>
      <c r="D5935" s="20" t="str">
        <f t="shared" si="1396"/>
        <v>Lundi</v>
      </c>
      <c r="E5935" s="43" t="str">
        <f t="shared" si="1383"/>
        <v>DÉC 2039</v>
      </c>
      <c r="F5935" s="48">
        <f t="shared" si="1384"/>
        <v>0</v>
      </c>
      <c r="G5935" s="26"/>
      <c r="H5935" s="26"/>
      <c r="I5935" s="45" t="str">
        <f t="shared" si="1385"/>
        <v/>
      </c>
      <c r="J5935" s="30"/>
      <c r="K5935" s="27"/>
      <c r="L5935" s="59" t="str">
        <f t="shared" si="1386"/>
        <v/>
      </c>
      <c r="M5935" s="62" t="str">
        <f t="shared" si="1387"/>
        <v/>
      </c>
      <c r="N5935" s="52" t="str">
        <f t="shared" si="1388"/>
        <v/>
      </c>
      <c r="O5935" s="53" t="str">
        <f t="shared" si="1389"/>
        <v/>
      </c>
      <c r="P5935" s="33" t="str">
        <f t="shared" si="1394"/>
        <v>-</v>
      </c>
      <c r="Q5935" s="50" t="str">
        <f t="shared" ca="1" si="1390"/>
        <v/>
      </c>
      <c r="R5935" s="52" t="str">
        <f t="shared" si="1391"/>
        <v/>
      </c>
      <c r="S5935" s="53" t="str">
        <f t="shared" si="1392"/>
        <v/>
      </c>
      <c r="T5935" s="78" t="str">
        <f t="shared" si="1393"/>
        <v/>
      </c>
    </row>
    <row r="5936" spans="2:20" ht="15.25" x14ac:dyDescent="0.2">
      <c r="B5936" s="29" t="str">
        <f t="shared" si="1382"/>
        <v/>
      </c>
      <c r="C5936" s="18">
        <f t="shared" si="1395"/>
        <v>51131</v>
      </c>
      <c r="D5936" s="20" t="str">
        <f t="shared" si="1396"/>
        <v>Mardi</v>
      </c>
      <c r="E5936" s="43" t="str">
        <f t="shared" si="1383"/>
        <v>DÉC 2039</v>
      </c>
      <c r="F5936" s="48">
        <f t="shared" si="1384"/>
        <v>0</v>
      </c>
      <c r="G5936" s="26"/>
      <c r="H5936" s="26"/>
      <c r="I5936" s="45" t="str">
        <f t="shared" si="1385"/>
        <v/>
      </c>
      <c r="J5936" s="30"/>
      <c r="K5936" s="27"/>
      <c r="L5936" s="59" t="str">
        <f t="shared" si="1386"/>
        <v/>
      </c>
      <c r="M5936" s="62" t="str">
        <f t="shared" si="1387"/>
        <v/>
      </c>
      <c r="N5936" s="52" t="str">
        <f t="shared" si="1388"/>
        <v/>
      </c>
      <c r="O5936" s="53" t="str">
        <f t="shared" si="1389"/>
        <v/>
      </c>
      <c r="P5936" s="33" t="str">
        <f t="shared" si="1394"/>
        <v>-</v>
      </c>
      <c r="Q5936" s="50" t="str">
        <f t="shared" ca="1" si="1390"/>
        <v/>
      </c>
      <c r="R5936" s="52" t="str">
        <f t="shared" si="1391"/>
        <v/>
      </c>
      <c r="S5936" s="53" t="str">
        <f t="shared" si="1392"/>
        <v/>
      </c>
      <c r="T5936" s="78" t="str">
        <f t="shared" si="1393"/>
        <v/>
      </c>
    </row>
    <row r="5937" spans="2:20" ht="15.25" x14ac:dyDescent="0.2">
      <c r="B5937" s="29" t="str">
        <f t="shared" si="1382"/>
        <v/>
      </c>
      <c r="C5937" s="18">
        <f t="shared" si="1395"/>
        <v>51132</v>
      </c>
      <c r="D5937" s="20" t="str">
        <f t="shared" si="1396"/>
        <v>Mercredi</v>
      </c>
      <c r="E5937" s="43" t="str">
        <f t="shared" si="1383"/>
        <v>DÉC 2039</v>
      </c>
      <c r="F5937" s="48">
        <f t="shared" si="1384"/>
        <v>0</v>
      </c>
      <c r="G5937" s="26"/>
      <c r="H5937" s="26"/>
      <c r="I5937" s="45" t="str">
        <f t="shared" si="1385"/>
        <v/>
      </c>
      <c r="J5937" s="30"/>
      <c r="K5937" s="27"/>
      <c r="L5937" s="59" t="str">
        <f t="shared" si="1386"/>
        <v/>
      </c>
      <c r="M5937" s="62" t="str">
        <f t="shared" si="1387"/>
        <v/>
      </c>
      <c r="N5937" s="52" t="str">
        <f t="shared" si="1388"/>
        <v/>
      </c>
      <c r="O5937" s="53" t="str">
        <f t="shared" si="1389"/>
        <v/>
      </c>
      <c r="P5937" s="33" t="str">
        <f t="shared" si="1394"/>
        <v>-</v>
      </c>
      <c r="Q5937" s="50" t="str">
        <f t="shared" ca="1" si="1390"/>
        <v/>
      </c>
      <c r="R5937" s="52" t="str">
        <f t="shared" si="1391"/>
        <v/>
      </c>
      <c r="S5937" s="53" t="str">
        <f t="shared" si="1392"/>
        <v/>
      </c>
      <c r="T5937" s="78" t="str">
        <f t="shared" si="1393"/>
        <v/>
      </c>
    </row>
    <row r="5938" spans="2:20" ht="15.25" x14ac:dyDescent="0.2">
      <c r="B5938" s="29" t="str">
        <f t="shared" si="1382"/>
        <v/>
      </c>
      <c r="C5938" s="18">
        <f t="shared" si="1395"/>
        <v>51133</v>
      </c>
      <c r="D5938" s="20" t="str">
        <f t="shared" si="1396"/>
        <v>Jeudi</v>
      </c>
      <c r="E5938" s="43" t="str">
        <f t="shared" si="1383"/>
        <v>DÉC 2039</v>
      </c>
      <c r="F5938" s="48">
        <f t="shared" si="1384"/>
        <v>0</v>
      </c>
      <c r="G5938" s="26"/>
      <c r="H5938" s="26"/>
      <c r="I5938" s="45" t="str">
        <f t="shared" si="1385"/>
        <v/>
      </c>
      <c r="J5938" s="30"/>
      <c r="K5938" s="27"/>
      <c r="L5938" s="59" t="str">
        <f t="shared" si="1386"/>
        <v/>
      </c>
      <c r="M5938" s="62" t="str">
        <f t="shared" si="1387"/>
        <v/>
      </c>
      <c r="N5938" s="52" t="str">
        <f t="shared" si="1388"/>
        <v/>
      </c>
      <c r="O5938" s="53" t="str">
        <f t="shared" si="1389"/>
        <v/>
      </c>
      <c r="P5938" s="33" t="str">
        <f t="shared" si="1394"/>
        <v>-</v>
      </c>
      <c r="Q5938" s="50" t="str">
        <f t="shared" ca="1" si="1390"/>
        <v/>
      </c>
      <c r="R5938" s="52" t="str">
        <f t="shared" si="1391"/>
        <v/>
      </c>
      <c r="S5938" s="53" t="str">
        <f t="shared" si="1392"/>
        <v/>
      </c>
      <c r="T5938" s="78" t="str">
        <f t="shared" si="1393"/>
        <v/>
      </c>
    </row>
    <row r="5939" spans="2:20" ht="15.25" x14ac:dyDescent="0.2">
      <c r="B5939" s="29" t="str">
        <f t="shared" si="1382"/>
        <v/>
      </c>
      <c r="C5939" s="18">
        <f t="shared" si="1395"/>
        <v>51134</v>
      </c>
      <c r="D5939" s="20" t="str">
        <f t="shared" si="1396"/>
        <v>Vendredi</v>
      </c>
      <c r="E5939" s="43" t="str">
        <f t="shared" si="1383"/>
        <v>DÉC 2039</v>
      </c>
      <c r="F5939" s="48">
        <f t="shared" si="1384"/>
        <v>0</v>
      </c>
      <c r="G5939" s="26"/>
      <c r="H5939" s="26"/>
      <c r="I5939" s="45" t="str">
        <f t="shared" si="1385"/>
        <v/>
      </c>
      <c r="J5939" s="30"/>
      <c r="K5939" s="27"/>
      <c r="L5939" s="59" t="str">
        <f t="shared" si="1386"/>
        <v/>
      </c>
      <c r="M5939" s="62" t="str">
        <f t="shared" si="1387"/>
        <v/>
      </c>
      <c r="N5939" s="52" t="str">
        <f t="shared" si="1388"/>
        <v/>
      </c>
      <c r="O5939" s="53" t="str">
        <f t="shared" si="1389"/>
        <v/>
      </c>
      <c r="P5939" s="33" t="str">
        <f t="shared" si="1394"/>
        <v>-</v>
      </c>
      <c r="Q5939" s="50" t="str">
        <f t="shared" ca="1" si="1390"/>
        <v/>
      </c>
      <c r="R5939" s="52" t="str">
        <f t="shared" si="1391"/>
        <v/>
      </c>
      <c r="S5939" s="53" t="str">
        <f t="shared" si="1392"/>
        <v/>
      </c>
      <c r="T5939" s="78" t="str">
        <f t="shared" si="1393"/>
        <v/>
      </c>
    </row>
    <row r="5940" spans="2:20" ht="15.25" x14ac:dyDescent="0.2">
      <c r="B5940" s="29" t="str">
        <f t="shared" si="1382"/>
        <v/>
      </c>
      <c r="C5940" s="18">
        <f t="shared" si="1395"/>
        <v>51135</v>
      </c>
      <c r="D5940" s="20" t="str">
        <f t="shared" si="1396"/>
        <v>Samedi</v>
      </c>
      <c r="E5940" s="43" t="str">
        <f t="shared" si="1383"/>
        <v>DÉC 2039</v>
      </c>
      <c r="F5940" s="48">
        <f t="shared" si="1384"/>
        <v>0</v>
      </c>
      <c r="G5940" s="26"/>
      <c r="H5940" s="26"/>
      <c r="I5940" s="45" t="str">
        <f t="shared" si="1385"/>
        <v/>
      </c>
      <c r="J5940" s="30"/>
      <c r="K5940" s="27"/>
      <c r="L5940" s="59" t="str">
        <f t="shared" si="1386"/>
        <v/>
      </c>
      <c r="M5940" s="62" t="str">
        <f t="shared" si="1387"/>
        <v/>
      </c>
      <c r="N5940" s="52" t="str">
        <f t="shared" si="1388"/>
        <v/>
      </c>
      <c r="O5940" s="53" t="str">
        <f t="shared" si="1389"/>
        <v/>
      </c>
      <c r="P5940" s="33" t="str">
        <f t="shared" si="1394"/>
        <v>-</v>
      </c>
      <c r="Q5940" s="50" t="str">
        <f t="shared" ca="1" si="1390"/>
        <v/>
      </c>
      <c r="R5940" s="52" t="str">
        <f t="shared" si="1391"/>
        <v/>
      </c>
      <c r="S5940" s="53" t="str">
        <f t="shared" si="1392"/>
        <v/>
      </c>
      <c r="T5940" s="78" t="str">
        <f t="shared" si="1393"/>
        <v/>
      </c>
    </row>
    <row r="5941" spans="2:20" ht="15.25" x14ac:dyDescent="0.2">
      <c r="B5941" s="29">
        <f t="shared" si="1382"/>
        <v>2040</v>
      </c>
      <c r="C5941" s="18">
        <f t="shared" si="1395"/>
        <v>51136</v>
      </c>
      <c r="D5941" s="20" t="str">
        <f t="shared" si="1396"/>
        <v>Dimanche</v>
      </c>
      <c r="E5941" s="43" t="str">
        <f t="shared" si="1383"/>
        <v>JANV 2040</v>
      </c>
      <c r="F5941" s="48">
        <f t="shared" si="1384"/>
        <v>0</v>
      </c>
      <c r="G5941" s="26"/>
      <c r="H5941" s="26"/>
      <c r="I5941" s="45" t="str">
        <f t="shared" si="1385"/>
        <v/>
      </c>
      <c r="J5941" s="30"/>
      <c r="K5941" s="27"/>
      <c r="L5941" s="59" t="str">
        <f t="shared" si="1386"/>
        <v/>
      </c>
      <c r="M5941" s="62" t="str">
        <f t="shared" si="1387"/>
        <v/>
      </c>
      <c r="N5941" s="52">
        <f t="shared" si="1388"/>
        <v>0</v>
      </c>
      <c r="O5941" s="53">
        <f t="shared" si="1389"/>
        <v>0</v>
      </c>
      <c r="P5941" s="33" t="str">
        <f t="shared" si="1394"/>
        <v>JANV 2039</v>
      </c>
      <c r="Q5941" s="50" t="str">
        <f t="shared" ca="1" si="1390"/>
        <v/>
      </c>
      <c r="R5941" s="52">
        <f t="shared" ca="1" si="1391"/>
        <v>0</v>
      </c>
      <c r="S5941" s="53">
        <f t="shared" ca="1" si="1392"/>
        <v>0</v>
      </c>
      <c r="T5941" s="78" t="str">
        <f t="shared" si="1393"/>
        <v>JANV 2039</v>
      </c>
    </row>
    <row r="5942" spans="2:20" ht="15.25" x14ac:dyDescent="0.2">
      <c r="B5942" s="29" t="str">
        <f t="shared" si="1382"/>
        <v/>
      </c>
      <c r="C5942" s="18">
        <f t="shared" si="1395"/>
        <v>51137</v>
      </c>
      <c r="D5942" s="20" t="str">
        <f t="shared" si="1396"/>
        <v>Lundi</v>
      </c>
      <c r="E5942" s="43" t="str">
        <f t="shared" si="1383"/>
        <v>JANV 2040</v>
      </c>
      <c r="F5942" s="48">
        <f t="shared" si="1384"/>
        <v>0</v>
      </c>
      <c r="G5942" s="26"/>
      <c r="H5942" s="26"/>
      <c r="I5942" s="45" t="str">
        <f t="shared" si="1385"/>
        <v/>
      </c>
      <c r="J5942" s="30"/>
      <c r="K5942" s="27"/>
      <c r="L5942" s="59" t="str">
        <f t="shared" si="1386"/>
        <v/>
      </c>
      <c r="M5942" s="62" t="str">
        <f t="shared" si="1387"/>
        <v/>
      </c>
      <c r="N5942" s="52" t="str">
        <f t="shared" si="1388"/>
        <v/>
      </c>
      <c r="O5942" s="53" t="str">
        <f t="shared" si="1389"/>
        <v/>
      </c>
      <c r="P5942" s="33" t="str">
        <f t="shared" si="1394"/>
        <v>-</v>
      </c>
      <c r="Q5942" s="50" t="str">
        <f t="shared" ca="1" si="1390"/>
        <v/>
      </c>
      <c r="R5942" s="52" t="str">
        <f t="shared" si="1391"/>
        <v/>
      </c>
      <c r="S5942" s="53" t="str">
        <f t="shared" si="1392"/>
        <v/>
      </c>
      <c r="T5942" s="78" t="str">
        <f t="shared" si="1393"/>
        <v/>
      </c>
    </row>
    <row r="5943" spans="2:20" ht="15.25" x14ac:dyDescent="0.2">
      <c r="B5943" s="29" t="str">
        <f t="shared" si="1382"/>
        <v/>
      </c>
      <c r="C5943" s="18">
        <f t="shared" si="1395"/>
        <v>51138</v>
      </c>
      <c r="D5943" s="20" t="str">
        <f t="shared" si="1396"/>
        <v>Mardi</v>
      </c>
      <c r="E5943" s="43" t="str">
        <f t="shared" si="1383"/>
        <v>JANV 2040</v>
      </c>
      <c r="F5943" s="48">
        <f t="shared" si="1384"/>
        <v>0</v>
      </c>
      <c r="G5943" s="26"/>
      <c r="H5943" s="26"/>
      <c r="I5943" s="45" t="str">
        <f t="shared" si="1385"/>
        <v/>
      </c>
      <c r="J5943" s="30"/>
      <c r="K5943" s="27"/>
      <c r="L5943" s="59" t="str">
        <f t="shared" si="1386"/>
        <v/>
      </c>
      <c r="M5943" s="62" t="str">
        <f t="shared" si="1387"/>
        <v/>
      </c>
      <c r="N5943" s="52" t="str">
        <f t="shared" si="1388"/>
        <v/>
      </c>
      <c r="O5943" s="53" t="str">
        <f t="shared" si="1389"/>
        <v/>
      </c>
      <c r="P5943" s="33" t="str">
        <f t="shared" si="1394"/>
        <v>-</v>
      </c>
      <c r="Q5943" s="50" t="str">
        <f t="shared" ca="1" si="1390"/>
        <v/>
      </c>
      <c r="R5943" s="52" t="str">
        <f t="shared" si="1391"/>
        <v/>
      </c>
      <c r="S5943" s="53" t="str">
        <f t="shared" si="1392"/>
        <v/>
      </c>
      <c r="T5943" s="78" t="str">
        <f t="shared" si="1393"/>
        <v/>
      </c>
    </row>
    <row r="5944" spans="2:20" ht="15.25" x14ac:dyDescent="0.2">
      <c r="B5944" s="29" t="str">
        <f t="shared" si="1382"/>
        <v/>
      </c>
      <c r="C5944" s="18">
        <f t="shared" si="1395"/>
        <v>51139</v>
      </c>
      <c r="D5944" s="20" t="str">
        <f t="shared" si="1396"/>
        <v>Mercredi</v>
      </c>
      <c r="E5944" s="43" t="str">
        <f t="shared" si="1383"/>
        <v>JANV 2040</v>
      </c>
      <c r="F5944" s="48">
        <f t="shared" si="1384"/>
        <v>0</v>
      </c>
      <c r="G5944" s="26"/>
      <c r="H5944" s="26"/>
      <c r="I5944" s="45" t="str">
        <f t="shared" si="1385"/>
        <v/>
      </c>
      <c r="J5944" s="30"/>
      <c r="K5944" s="27"/>
      <c r="L5944" s="59" t="str">
        <f t="shared" si="1386"/>
        <v/>
      </c>
      <c r="M5944" s="62" t="str">
        <f t="shared" si="1387"/>
        <v/>
      </c>
      <c r="N5944" s="52" t="str">
        <f t="shared" si="1388"/>
        <v/>
      </c>
      <c r="O5944" s="53" t="str">
        <f t="shared" si="1389"/>
        <v/>
      </c>
      <c r="P5944" s="33" t="str">
        <f t="shared" si="1394"/>
        <v>-</v>
      </c>
      <c r="Q5944" s="50" t="str">
        <f t="shared" ca="1" si="1390"/>
        <v/>
      </c>
      <c r="R5944" s="52" t="str">
        <f t="shared" si="1391"/>
        <v/>
      </c>
      <c r="S5944" s="53" t="str">
        <f t="shared" si="1392"/>
        <v/>
      </c>
      <c r="T5944" s="78" t="str">
        <f t="shared" si="1393"/>
        <v/>
      </c>
    </row>
    <row r="5945" spans="2:20" ht="15.25" x14ac:dyDescent="0.2">
      <c r="B5945" s="29" t="str">
        <f t="shared" si="1382"/>
        <v/>
      </c>
      <c r="C5945" s="18">
        <f t="shared" si="1395"/>
        <v>51140</v>
      </c>
      <c r="D5945" s="20" t="str">
        <f t="shared" si="1396"/>
        <v>Jeudi</v>
      </c>
      <c r="E5945" s="43" t="str">
        <f t="shared" si="1383"/>
        <v>JANV 2040</v>
      </c>
      <c r="F5945" s="48">
        <f t="shared" si="1384"/>
        <v>0</v>
      </c>
      <c r="G5945" s="26"/>
      <c r="H5945" s="26"/>
      <c r="I5945" s="45" t="str">
        <f t="shared" si="1385"/>
        <v/>
      </c>
      <c r="J5945" s="30"/>
      <c r="K5945" s="27"/>
      <c r="L5945" s="59" t="str">
        <f t="shared" si="1386"/>
        <v/>
      </c>
      <c r="M5945" s="62" t="str">
        <f t="shared" si="1387"/>
        <v/>
      </c>
      <c r="N5945" s="52" t="str">
        <f t="shared" si="1388"/>
        <v/>
      </c>
      <c r="O5945" s="53" t="str">
        <f t="shared" si="1389"/>
        <v/>
      </c>
      <c r="P5945" s="33" t="str">
        <f t="shared" si="1394"/>
        <v>-</v>
      </c>
      <c r="Q5945" s="50" t="str">
        <f t="shared" ca="1" si="1390"/>
        <v/>
      </c>
      <c r="R5945" s="52" t="str">
        <f t="shared" si="1391"/>
        <v/>
      </c>
      <c r="S5945" s="53" t="str">
        <f t="shared" si="1392"/>
        <v/>
      </c>
      <c r="T5945" s="78" t="str">
        <f t="shared" si="1393"/>
        <v/>
      </c>
    </row>
    <row r="5946" spans="2:20" ht="15.25" x14ac:dyDescent="0.2">
      <c r="B5946" s="29" t="str">
        <f t="shared" si="1382"/>
        <v/>
      </c>
      <c r="C5946" s="18">
        <f t="shared" si="1395"/>
        <v>51141</v>
      </c>
      <c r="D5946" s="20" t="str">
        <f t="shared" si="1396"/>
        <v>Vendredi</v>
      </c>
      <c r="E5946" s="43" t="str">
        <f t="shared" si="1383"/>
        <v>JANV 2040</v>
      </c>
      <c r="F5946" s="48">
        <f t="shared" si="1384"/>
        <v>0</v>
      </c>
      <c r="G5946" s="26"/>
      <c r="H5946" s="26"/>
      <c r="I5946" s="45" t="str">
        <f t="shared" si="1385"/>
        <v/>
      </c>
      <c r="J5946" s="30"/>
      <c r="K5946" s="27"/>
      <c r="L5946" s="59" t="str">
        <f t="shared" si="1386"/>
        <v/>
      </c>
      <c r="M5946" s="62" t="str">
        <f t="shared" si="1387"/>
        <v/>
      </c>
      <c r="N5946" s="52" t="str">
        <f t="shared" si="1388"/>
        <v/>
      </c>
      <c r="O5946" s="53" t="str">
        <f t="shared" si="1389"/>
        <v/>
      </c>
      <c r="P5946" s="33" t="str">
        <f t="shared" si="1394"/>
        <v>-</v>
      </c>
      <c r="Q5946" s="50" t="str">
        <f t="shared" ca="1" si="1390"/>
        <v/>
      </c>
      <c r="R5946" s="52" t="str">
        <f t="shared" si="1391"/>
        <v/>
      </c>
      <c r="S5946" s="53" t="str">
        <f t="shared" si="1392"/>
        <v/>
      </c>
      <c r="T5946" s="78" t="str">
        <f t="shared" si="1393"/>
        <v/>
      </c>
    </row>
    <row r="5947" spans="2:20" ht="15.25" x14ac:dyDescent="0.2">
      <c r="B5947" s="29" t="str">
        <f t="shared" si="1382"/>
        <v/>
      </c>
      <c r="C5947" s="18">
        <f t="shared" si="1395"/>
        <v>51142</v>
      </c>
      <c r="D5947" s="20" t="str">
        <f t="shared" si="1396"/>
        <v>Samedi</v>
      </c>
      <c r="E5947" s="43" t="str">
        <f t="shared" si="1383"/>
        <v>JANV 2040</v>
      </c>
      <c r="F5947" s="48">
        <f t="shared" si="1384"/>
        <v>0</v>
      </c>
      <c r="G5947" s="26"/>
      <c r="H5947" s="26"/>
      <c r="I5947" s="45" t="str">
        <f t="shared" si="1385"/>
        <v/>
      </c>
      <c r="J5947" s="30"/>
      <c r="K5947" s="27"/>
      <c r="L5947" s="59" t="str">
        <f t="shared" si="1386"/>
        <v/>
      </c>
      <c r="M5947" s="62" t="str">
        <f t="shared" si="1387"/>
        <v/>
      </c>
      <c r="N5947" s="52" t="str">
        <f t="shared" si="1388"/>
        <v/>
      </c>
      <c r="O5947" s="53" t="str">
        <f t="shared" si="1389"/>
        <v/>
      </c>
      <c r="P5947" s="33" t="str">
        <f t="shared" si="1394"/>
        <v>-</v>
      </c>
      <c r="Q5947" s="50" t="str">
        <f t="shared" ca="1" si="1390"/>
        <v/>
      </c>
      <c r="R5947" s="52" t="str">
        <f t="shared" si="1391"/>
        <v/>
      </c>
      <c r="S5947" s="53" t="str">
        <f t="shared" si="1392"/>
        <v/>
      </c>
      <c r="T5947" s="78" t="str">
        <f t="shared" si="1393"/>
        <v/>
      </c>
    </row>
    <row r="5948" spans="2:20" ht="15.25" x14ac:dyDescent="0.2">
      <c r="B5948" s="29" t="str">
        <f t="shared" si="1382"/>
        <v/>
      </c>
      <c r="C5948" s="18">
        <f t="shared" si="1395"/>
        <v>51143</v>
      </c>
      <c r="D5948" s="20" t="str">
        <f t="shared" si="1396"/>
        <v>Dimanche</v>
      </c>
      <c r="E5948" s="43" t="str">
        <f t="shared" si="1383"/>
        <v>JANV 2040</v>
      </c>
      <c r="F5948" s="48">
        <f t="shared" si="1384"/>
        <v>0</v>
      </c>
      <c r="G5948" s="26"/>
      <c r="H5948" s="26"/>
      <c r="I5948" s="45" t="str">
        <f t="shared" si="1385"/>
        <v/>
      </c>
      <c r="J5948" s="30"/>
      <c r="K5948" s="27"/>
      <c r="L5948" s="59" t="str">
        <f t="shared" si="1386"/>
        <v/>
      </c>
      <c r="M5948" s="62" t="str">
        <f t="shared" si="1387"/>
        <v/>
      </c>
      <c r="N5948" s="52">
        <f t="shared" si="1388"/>
        <v>0</v>
      </c>
      <c r="O5948" s="53">
        <f t="shared" si="1389"/>
        <v>0</v>
      </c>
      <c r="P5948" s="33" t="str">
        <f t="shared" si="1394"/>
        <v>-</v>
      </c>
      <c r="Q5948" s="50" t="str">
        <f t="shared" ca="1" si="1390"/>
        <v/>
      </c>
      <c r="R5948" s="52" t="str">
        <f t="shared" si="1391"/>
        <v/>
      </c>
      <c r="S5948" s="53" t="str">
        <f t="shared" si="1392"/>
        <v/>
      </c>
      <c r="T5948" s="78" t="str">
        <f t="shared" si="1393"/>
        <v/>
      </c>
    </row>
    <row r="5949" spans="2:20" ht="15.25" x14ac:dyDescent="0.2">
      <c r="B5949" s="29" t="str">
        <f t="shared" si="1382"/>
        <v/>
      </c>
      <c r="C5949" s="18">
        <f t="shared" si="1395"/>
        <v>51144</v>
      </c>
      <c r="D5949" s="20" t="str">
        <f t="shared" si="1396"/>
        <v>Lundi</v>
      </c>
      <c r="E5949" s="43" t="str">
        <f t="shared" si="1383"/>
        <v>JANV 2040</v>
      </c>
      <c r="F5949" s="48">
        <f t="shared" si="1384"/>
        <v>0</v>
      </c>
      <c r="G5949" s="26"/>
      <c r="H5949" s="26"/>
      <c r="I5949" s="45" t="str">
        <f t="shared" si="1385"/>
        <v/>
      </c>
      <c r="J5949" s="30"/>
      <c r="K5949" s="27"/>
      <c r="L5949" s="59" t="str">
        <f t="shared" si="1386"/>
        <v/>
      </c>
      <c r="M5949" s="62" t="str">
        <f t="shared" si="1387"/>
        <v/>
      </c>
      <c r="N5949" s="52" t="str">
        <f t="shared" si="1388"/>
        <v/>
      </c>
      <c r="O5949" s="53" t="str">
        <f t="shared" si="1389"/>
        <v/>
      </c>
      <c r="P5949" s="33" t="str">
        <f t="shared" si="1394"/>
        <v>-</v>
      </c>
      <c r="Q5949" s="50" t="str">
        <f t="shared" ca="1" si="1390"/>
        <v/>
      </c>
      <c r="R5949" s="52" t="str">
        <f t="shared" si="1391"/>
        <v/>
      </c>
      <c r="S5949" s="53" t="str">
        <f t="shared" si="1392"/>
        <v/>
      </c>
      <c r="T5949" s="78" t="str">
        <f t="shared" si="1393"/>
        <v/>
      </c>
    </row>
    <row r="5950" spans="2:20" ht="15.25" x14ac:dyDescent="0.2">
      <c r="B5950" s="29" t="str">
        <f t="shared" si="1382"/>
        <v/>
      </c>
      <c r="C5950" s="18">
        <f t="shared" si="1395"/>
        <v>51145</v>
      </c>
      <c r="D5950" s="20" t="str">
        <f t="shared" si="1396"/>
        <v>Mardi</v>
      </c>
      <c r="E5950" s="43" t="str">
        <f t="shared" si="1383"/>
        <v>JANV 2040</v>
      </c>
      <c r="F5950" s="48">
        <f t="shared" si="1384"/>
        <v>0</v>
      </c>
      <c r="G5950" s="26"/>
      <c r="H5950" s="26"/>
      <c r="I5950" s="45" t="str">
        <f t="shared" si="1385"/>
        <v/>
      </c>
      <c r="J5950" s="30"/>
      <c r="K5950" s="27"/>
      <c r="L5950" s="59" t="str">
        <f t="shared" si="1386"/>
        <v/>
      </c>
      <c r="M5950" s="62" t="str">
        <f t="shared" si="1387"/>
        <v/>
      </c>
      <c r="N5950" s="52" t="str">
        <f t="shared" si="1388"/>
        <v/>
      </c>
      <c r="O5950" s="53" t="str">
        <f t="shared" si="1389"/>
        <v/>
      </c>
      <c r="P5950" s="33" t="str">
        <f t="shared" si="1394"/>
        <v>-</v>
      </c>
      <c r="Q5950" s="50" t="str">
        <f t="shared" ca="1" si="1390"/>
        <v/>
      </c>
      <c r="R5950" s="52" t="str">
        <f t="shared" si="1391"/>
        <v/>
      </c>
      <c r="S5950" s="53" t="str">
        <f t="shared" si="1392"/>
        <v/>
      </c>
      <c r="T5950" s="78" t="str">
        <f t="shared" si="1393"/>
        <v/>
      </c>
    </row>
    <row r="5951" spans="2:20" ht="15.25" x14ac:dyDescent="0.2">
      <c r="B5951" s="29" t="str">
        <f t="shared" si="1382"/>
        <v/>
      </c>
      <c r="C5951" s="18">
        <f t="shared" si="1395"/>
        <v>51146</v>
      </c>
      <c r="D5951" s="20" t="str">
        <f t="shared" si="1396"/>
        <v>Mercredi</v>
      </c>
      <c r="E5951" s="43" t="str">
        <f t="shared" si="1383"/>
        <v>JANV 2040</v>
      </c>
      <c r="F5951" s="48">
        <f t="shared" si="1384"/>
        <v>0</v>
      </c>
      <c r="G5951" s="26"/>
      <c r="H5951" s="26"/>
      <c r="I5951" s="45" t="str">
        <f t="shared" si="1385"/>
        <v/>
      </c>
      <c r="J5951" s="30"/>
      <c r="K5951" s="27"/>
      <c r="L5951" s="59" t="str">
        <f t="shared" si="1386"/>
        <v/>
      </c>
      <c r="M5951" s="62" t="str">
        <f t="shared" si="1387"/>
        <v/>
      </c>
      <c r="N5951" s="52" t="str">
        <f t="shared" si="1388"/>
        <v/>
      </c>
      <c r="O5951" s="53" t="str">
        <f t="shared" si="1389"/>
        <v/>
      </c>
      <c r="P5951" s="33" t="str">
        <f t="shared" si="1394"/>
        <v>-</v>
      </c>
      <c r="Q5951" s="50" t="str">
        <f t="shared" ca="1" si="1390"/>
        <v/>
      </c>
      <c r="R5951" s="52" t="str">
        <f t="shared" si="1391"/>
        <v/>
      </c>
      <c r="S5951" s="53" t="str">
        <f t="shared" si="1392"/>
        <v/>
      </c>
      <c r="T5951" s="78" t="str">
        <f t="shared" si="1393"/>
        <v/>
      </c>
    </row>
    <row r="5952" spans="2:20" ht="15.25" x14ac:dyDescent="0.2">
      <c r="B5952" s="29" t="str">
        <f t="shared" si="1382"/>
        <v/>
      </c>
      <c r="C5952" s="18">
        <f t="shared" si="1395"/>
        <v>51147</v>
      </c>
      <c r="D5952" s="20" t="str">
        <f t="shared" si="1396"/>
        <v>Jeudi</v>
      </c>
      <c r="E5952" s="43" t="str">
        <f t="shared" si="1383"/>
        <v>JANV 2040</v>
      </c>
      <c r="F5952" s="48">
        <f t="shared" si="1384"/>
        <v>0</v>
      </c>
      <c r="G5952" s="26"/>
      <c r="H5952" s="26"/>
      <c r="I5952" s="45" t="str">
        <f t="shared" si="1385"/>
        <v/>
      </c>
      <c r="J5952" s="30"/>
      <c r="K5952" s="27"/>
      <c r="L5952" s="59" t="str">
        <f t="shared" si="1386"/>
        <v/>
      </c>
      <c r="M5952" s="62" t="str">
        <f t="shared" si="1387"/>
        <v/>
      </c>
      <c r="N5952" s="52" t="str">
        <f t="shared" si="1388"/>
        <v/>
      </c>
      <c r="O5952" s="53" t="str">
        <f t="shared" si="1389"/>
        <v/>
      </c>
      <c r="P5952" s="33" t="str">
        <f t="shared" si="1394"/>
        <v>-</v>
      </c>
      <c r="Q5952" s="50" t="str">
        <f t="shared" ca="1" si="1390"/>
        <v/>
      </c>
      <c r="R5952" s="52" t="str">
        <f t="shared" si="1391"/>
        <v/>
      </c>
      <c r="S5952" s="53" t="str">
        <f t="shared" si="1392"/>
        <v/>
      </c>
      <c r="T5952" s="78" t="str">
        <f t="shared" si="1393"/>
        <v/>
      </c>
    </row>
    <row r="5953" spans="2:20" ht="15.25" x14ac:dyDescent="0.2">
      <c r="B5953" s="29" t="str">
        <f t="shared" si="1382"/>
        <v/>
      </c>
      <c r="C5953" s="18">
        <f t="shared" si="1395"/>
        <v>51148</v>
      </c>
      <c r="D5953" s="20" t="str">
        <f t="shared" si="1396"/>
        <v>Vendredi</v>
      </c>
      <c r="E5953" s="43" t="str">
        <f t="shared" si="1383"/>
        <v>JANV 2040</v>
      </c>
      <c r="F5953" s="48">
        <f t="shared" si="1384"/>
        <v>0</v>
      </c>
      <c r="G5953" s="26"/>
      <c r="H5953" s="26"/>
      <c r="I5953" s="45" t="str">
        <f t="shared" si="1385"/>
        <v/>
      </c>
      <c r="J5953" s="30"/>
      <c r="K5953" s="27"/>
      <c r="L5953" s="59" t="str">
        <f t="shared" si="1386"/>
        <v/>
      </c>
      <c r="M5953" s="62" t="str">
        <f t="shared" si="1387"/>
        <v/>
      </c>
      <c r="N5953" s="52" t="str">
        <f t="shared" si="1388"/>
        <v/>
      </c>
      <c r="O5953" s="53" t="str">
        <f t="shared" si="1389"/>
        <v/>
      </c>
      <c r="P5953" s="33" t="str">
        <f t="shared" si="1394"/>
        <v>-</v>
      </c>
      <c r="Q5953" s="50" t="str">
        <f t="shared" ca="1" si="1390"/>
        <v/>
      </c>
      <c r="R5953" s="52" t="str">
        <f t="shared" si="1391"/>
        <v/>
      </c>
      <c r="S5953" s="53" t="str">
        <f t="shared" si="1392"/>
        <v/>
      </c>
      <c r="T5953" s="78" t="str">
        <f t="shared" si="1393"/>
        <v/>
      </c>
    </row>
    <row r="5954" spans="2:20" ht="15.25" x14ac:dyDescent="0.2">
      <c r="B5954" s="29" t="str">
        <f t="shared" si="1382"/>
        <v/>
      </c>
      <c r="C5954" s="18">
        <f t="shared" si="1395"/>
        <v>51149</v>
      </c>
      <c r="D5954" s="20" t="str">
        <f t="shared" si="1396"/>
        <v>Samedi</v>
      </c>
      <c r="E5954" s="43" t="str">
        <f t="shared" si="1383"/>
        <v>JANV 2040</v>
      </c>
      <c r="F5954" s="48">
        <f t="shared" si="1384"/>
        <v>0</v>
      </c>
      <c r="G5954" s="26"/>
      <c r="H5954" s="26"/>
      <c r="I5954" s="45" t="str">
        <f t="shared" si="1385"/>
        <v/>
      </c>
      <c r="J5954" s="30"/>
      <c r="K5954" s="27"/>
      <c r="L5954" s="59" t="str">
        <f t="shared" si="1386"/>
        <v/>
      </c>
      <c r="M5954" s="62" t="str">
        <f t="shared" si="1387"/>
        <v/>
      </c>
      <c r="N5954" s="52" t="str">
        <f t="shared" si="1388"/>
        <v/>
      </c>
      <c r="O5954" s="53" t="str">
        <f t="shared" si="1389"/>
        <v/>
      </c>
      <c r="P5954" s="33" t="str">
        <f t="shared" si="1394"/>
        <v>-</v>
      </c>
      <c r="Q5954" s="50" t="str">
        <f t="shared" ca="1" si="1390"/>
        <v/>
      </c>
      <c r="R5954" s="52" t="str">
        <f t="shared" si="1391"/>
        <v/>
      </c>
      <c r="S5954" s="53" t="str">
        <f t="shared" si="1392"/>
        <v/>
      </c>
      <c r="T5954" s="78" t="str">
        <f t="shared" si="1393"/>
        <v/>
      </c>
    </row>
    <row r="5955" spans="2:20" ht="15.25" x14ac:dyDescent="0.2">
      <c r="B5955" s="29" t="str">
        <f t="shared" si="1382"/>
        <v/>
      </c>
      <c r="C5955" s="18">
        <f t="shared" si="1395"/>
        <v>51150</v>
      </c>
      <c r="D5955" s="20" t="str">
        <f t="shared" si="1396"/>
        <v>Dimanche</v>
      </c>
      <c r="E5955" s="43" t="str">
        <f t="shared" si="1383"/>
        <v>JANV 2040</v>
      </c>
      <c r="F5955" s="48">
        <f t="shared" si="1384"/>
        <v>0</v>
      </c>
      <c r="G5955" s="26"/>
      <c r="H5955" s="26"/>
      <c r="I5955" s="45" t="str">
        <f t="shared" si="1385"/>
        <v/>
      </c>
      <c r="J5955" s="30"/>
      <c r="K5955" s="27"/>
      <c r="L5955" s="59" t="str">
        <f t="shared" si="1386"/>
        <v/>
      </c>
      <c r="M5955" s="62" t="str">
        <f t="shared" si="1387"/>
        <v/>
      </c>
      <c r="N5955" s="52">
        <f t="shared" si="1388"/>
        <v>0</v>
      </c>
      <c r="O5955" s="53">
        <f t="shared" si="1389"/>
        <v>0</v>
      </c>
      <c r="P5955" s="33" t="str">
        <f t="shared" si="1394"/>
        <v>-</v>
      </c>
      <c r="Q5955" s="50" t="str">
        <f t="shared" ca="1" si="1390"/>
        <v/>
      </c>
      <c r="R5955" s="52" t="str">
        <f t="shared" si="1391"/>
        <v/>
      </c>
      <c r="S5955" s="53" t="str">
        <f t="shared" si="1392"/>
        <v/>
      </c>
      <c r="T5955" s="78" t="str">
        <f t="shared" si="1393"/>
        <v/>
      </c>
    </row>
    <row r="5956" spans="2:20" ht="15.25" x14ac:dyDescent="0.2">
      <c r="B5956" s="29" t="str">
        <f t="shared" si="1382"/>
        <v/>
      </c>
      <c r="C5956" s="18">
        <f t="shared" si="1395"/>
        <v>51151</v>
      </c>
      <c r="D5956" s="20" t="str">
        <f t="shared" si="1396"/>
        <v>Lundi</v>
      </c>
      <c r="E5956" s="43" t="str">
        <f t="shared" si="1383"/>
        <v>JANV 2040</v>
      </c>
      <c r="F5956" s="48">
        <f t="shared" si="1384"/>
        <v>0</v>
      </c>
      <c r="G5956" s="26"/>
      <c r="H5956" s="26"/>
      <c r="I5956" s="45" t="str">
        <f t="shared" si="1385"/>
        <v/>
      </c>
      <c r="J5956" s="30"/>
      <c r="K5956" s="27"/>
      <c r="L5956" s="59" t="str">
        <f t="shared" si="1386"/>
        <v/>
      </c>
      <c r="M5956" s="62" t="str">
        <f t="shared" si="1387"/>
        <v/>
      </c>
      <c r="N5956" s="52" t="str">
        <f t="shared" si="1388"/>
        <v/>
      </c>
      <c r="O5956" s="53" t="str">
        <f t="shared" si="1389"/>
        <v/>
      </c>
      <c r="P5956" s="33" t="str">
        <f t="shared" si="1394"/>
        <v>-</v>
      </c>
      <c r="Q5956" s="50" t="str">
        <f t="shared" ca="1" si="1390"/>
        <v/>
      </c>
      <c r="R5956" s="52" t="str">
        <f t="shared" si="1391"/>
        <v/>
      </c>
      <c r="S5956" s="53" t="str">
        <f t="shared" si="1392"/>
        <v/>
      </c>
      <c r="T5956" s="78" t="str">
        <f t="shared" si="1393"/>
        <v/>
      </c>
    </row>
    <row r="5957" spans="2:20" ht="15.25" x14ac:dyDescent="0.2">
      <c r="B5957" s="29" t="str">
        <f t="shared" si="1382"/>
        <v/>
      </c>
      <c r="C5957" s="18">
        <f t="shared" si="1395"/>
        <v>51152</v>
      </c>
      <c r="D5957" s="20" t="str">
        <f t="shared" si="1396"/>
        <v>Mardi</v>
      </c>
      <c r="E5957" s="43" t="str">
        <f t="shared" si="1383"/>
        <v>JANV 2040</v>
      </c>
      <c r="F5957" s="48">
        <f t="shared" si="1384"/>
        <v>0</v>
      </c>
      <c r="G5957" s="26"/>
      <c r="H5957" s="26"/>
      <c r="I5957" s="45" t="str">
        <f t="shared" si="1385"/>
        <v/>
      </c>
      <c r="J5957" s="30"/>
      <c r="K5957" s="27"/>
      <c r="L5957" s="59" t="str">
        <f t="shared" si="1386"/>
        <v/>
      </c>
      <c r="M5957" s="62" t="str">
        <f t="shared" si="1387"/>
        <v/>
      </c>
      <c r="N5957" s="52" t="str">
        <f t="shared" si="1388"/>
        <v/>
      </c>
      <c r="O5957" s="53" t="str">
        <f t="shared" si="1389"/>
        <v/>
      </c>
      <c r="P5957" s="33" t="str">
        <f t="shared" si="1394"/>
        <v>-</v>
      </c>
      <c r="Q5957" s="50" t="str">
        <f t="shared" ca="1" si="1390"/>
        <v/>
      </c>
      <c r="R5957" s="52" t="str">
        <f t="shared" si="1391"/>
        <v/>
      </c>
      <c r="S5957" s="53" t="str">
        <f t="shared" si="1392"/>
        <v/>
      </c>
      <c r="T5957" s="78" t="str">
        <f t="shared" si="1393"/>
        <v/>
      </c>
    </row>
    <row r="5958" spans="2:20" ht="15.25" x14ac:dyDescent="0.2">
      <c r="B5958" s="29" t="str">
        <f t="shared" si="1382"/>
        <v/>
      </c>
      <c r="C5958" s="18">
        <f t="shared" si="1395"/>
        <v>51153</v>
      </c>
      <c r="D5958" s="20" t="str">
        <f t="shared" si="1396"/>
        <v>Mercredi</v>
      </c>
      <c r="E5958" s="43" t="str">
        <f t="shared" si="1383"/>
        <v>JANV 2040</v>
      </c>
      <c r="F5958" s="48">
        <f t="shared" si="1384"/>
        <v>0</v>
      </c>
      <c r="G5958" s="26"/>
      <c r="H5958" s="26"/>
      <c r="I5958" s="45" t="str">
        <f t="shared" si="1385"/>
        <v/>
      </c>
      <c r="J5958" s="30"/>
      <c r="K5958" s="27"/>
      <c r="L5958" s="59" t="str">
        <f t="shared" si="1386"/>
        <v/>
      </c>
      <c r="M5958" s="62" t="str">
        <f t="shared" si="1387"/>
        <v/>
      </c>
      <c r="N5958" s="52" t="str">
        <f t="shared" si="1388"/>
        <v/>
      </c>
      <c r="O5958" s="53" t="str">
        <f t="shared" si="1389"/>
        <v/>
      </c>
      <c r="P5958" s="33" t="str">
        <f t="shared" si="1394"/>
        <v>-</v>
      </c>
      <c r="Q5958" s="50" t="str">
        <f t="shared" ca="1" si="1390"/>
        <v/>
      </c>
      <c r="R5958" s="52" t="str">
        <f t="shared" si="1391"/>
        <v/>
      </c>
      <c r="S5958" s="53" t="str">
        <f t="shared" si="1392"/>
        <v/>
      </c>
      <c r="T5958" s="78" t="str">
        <f t="shared" si="1393"/>
        <v/>
      </c>
    </row>
    <row r="5959" spans="2:20" ht="15.25" x14ac:dyDescent="0.2">
      <c r="B5959" s="29" t="str">
        <f t="shared" si="1382"/>
        <v/>
      </c>
      <c r="C5959" s="18">
        <f t="shared" si="1395"/>
        <v>51154</v>
      </c>
      <c r="D5959" s="20" t="str">
        <f t="shared" si="1396"/>
        <v>Jeudi</v>
      </c>
      <c r="E5959" s="43" t="str">
        <f t="shared" si="1383"/>
        <v>JANV 2040</v>
      </c>
      <c r="F5959" s="48">
        <f t="shared" si="1384"/>
        <v>0</v>
      </c>
      <c r="G5959" s="26"/>
      <c r="H5959" s="26"/>
      <c r="I5959" s="45" t="str">
        <f t="shared" si="1385"/>
        <v/>
      </c>
      <c r="J5959" s="30"/>
      <c r="K5959" s="27"/>
      <c r="L5959" s="59" t="str">
        <f t="shared" si="1386"/>
        <v/>
      </c>
      <c r="M5959" s="62" t="str">
        <f t="shared" si="1387"/>
        <v/>
      </c>
      <c r="N5959" s="52" t="str">
        <f t="shared" si="1388"/>
        <v/>
      </c>
      <c r="O5959" s="53" t="str">
        <f t="shared" si="1389"/>
        <v/>
      </c>
      <c r="P5959" s="33" t="str">
        <f t="shared" si="1394"/>
        <v>-</v>
      </c>
      <c r="Q5959" s="50" t="str">
        <f t="shared" ca="1" si="1390"/>
        <v/>
      </c>
      <c r="R5959" s="52" t="str">
        <f t="shared" si="1391"/>
        <v/>
      </c>
      <c r="S5959" s="53" t="str">
        <f t="shared" si="1392"/>
        <v/>
      </c>
      <c r="T5959" s="78" t="str">
        <f t="shared" si="1393"/>
        <v/>
      </c>
    </row>
    <row r="5960" spans="2:20" ht="15.25" x14ac:dyDescent="0.2">
      <c r="B5960" s="29" t="str">
        <f t="shared" si="1382"/>
        <v/>
      </c>
      <c r="C5960" s="18">
        <f t="shared" si="1395"/>
        <v>51155</v>
      </c>
      <c r="D5960" s="20" t="str">
        <f t="shared" si="1396"/>
        <v>Vendredi</v>
      </c>
      <c r="E5960" s="43" t="str">
        <f t="shared" si="1383"/>
        <v>JANV 2040</v>
      </c>
      <c r="F5960" s="48">
        <f t="shared" si="1384"/>
        <v>0</v>
      </c>
      <c r="G5960" s="26"/>
      <c r="H5960" s="26"/>
      <c r="I5960" s="45" t="str">
        <f t="shared" si="1385"/>
        <v/>
      </c>
      <c r="J5960" s="30"/>
      <c r="K5960" s="27"/>
      <c r="L5960" s="59" t="str">
        <f t="shared" si="1386"/>
        <v/>
      </c>
      <c r="M5960" s="62" t="str">
        <f t="shared" si="1387"/>
        <v/>
      </c>
      <c r="N5960" s="52" t="str">
        <f t="shared" si="1388"/>
        <v/>
      </c>
      <c r="O5960" s="53" t="str">
        <f t="shared" si="1389"/>
        <v/>
      </c>
      <c r="P5960" s="33" t="str">
        <f t="shared" si="1394"/>
        <v>-</v>
      </c>
      <c r="Q5960" s="50" t="str">
        <f t="shared" ca="1" si="1390"/>
        <v/>
      </c>
      <c r="R5960" s="52" t="str">
        <f t="shared" si="1391"/>
        <v/>
      </c>
      <c r="S5960" s="53" t="str">
        <f t="shared" si="1392"/>
        <v/>
      </c>
      <c r="T5960" s="78" t="str">
        <f t="shared" si="1393"/>
        <v/>
      </c>
    </row>
    <row r="5961" spans="2:20" ht="15.25" x14ac:dyDescent="0.2">
      <c r="B5961" s="29" t="str">
        <f t="shared" si="1382"/>
        <v/>
      </c>
      <c r="C5961" s="18">
        <f t="shared" si="1395"/>
        <v>51156</v>
      </c>
      <c r="D5961" s="20" t="str">
        <f t="shared" si="1396"/>
        <v>Samedi</v>
      </c>
      <c r="E5961" s="43" t="str">
        <f t="shared" si="1383"/>
        <v>JANV 2040</v>
      </c>
      <c r="F5961" s="48">
        <f t="shared" si="1384"/>
        <v>0</v>
      </c>
      <c r="G5961" s="26"/>
      <c r="H5961" s="26"/>
      <c r="I5961" s="45" t="str">
        <f t="shared" si="1385"/>
        <v/>
      </c>
      <c r="J5961" s="30"/>
      <c r="K5961" s="27"/>
      <c r="L5961" s="59" t="str">
        <f t="shared" si="1386"/>
        <v/>
      </c>
      <c r="M5961" s="62" t="str">
        <f t="shared" si="1387"/>
        <v/>
      </c>
      <c r="N5961" s="52" t="str">
        <f t="shared" si="1388"/>
        <v/>
      </c>
      <c r="O5961" s="53" t="str">
        <f t="shared" si="1389"/>
        <v/>
      </c>
      <c r="P5961" s="33" t="str">
        <f t="shared" si="1394"/>
        <v>-</v>
      </c>
      <c r="Q5961" s="50" t="str">
        <f t="shared" ca="1" si="1390"/>
        <v/>
      </c>
      <c r="R5961" s="52" t="str">
        <f t="shared" si="1391"/>
        <v/>
      </c>
      <c r="S5961" s="53" t="str">
        <f t="shared" si="1392"/>
        <v/>
      </c>
      <c r="T5961" s="78" t="str">
        <f t="shared" si="1393"/>
        <v/>
      </c>
    </row>
    <row r="5962" spans="2:20" ht="15.25" x14ac:dyDescent="0.2">
      <c r="B5962" s="29" t="str">
        <f t="shared" ref="B5962:B6025" si="1397">IF(ISERROR(IF(YEAR($C5961)=YEAR($C5962),"",YEAR($C5962))),"",IF(YEAR($C5961)=YEAR($C5962),"",YEAR($C5962)))</f>
        <v/>
      </c>
      <c r="C5962" s="18">
        <f t="shared" si="1395"/>
        <v>51157</v>
      </c>
      <c r="D5962" s="20" t="str">
        <f t="shared" si="1396"/>
        <v>Dimanche</v>
      </c>
      <c r="E5962" s="43" t="str">
        <f t="shared" ref="E5962:E6025" si="1398">UPPER(TEXT(C5962,"mmm"))&amp;" "&amp;UPPER(TEXT(C5962,"aaaa"))</f>
        <v>JANV 2040</v>
      </c>
      <c r="F5962" s="48">
        <f t="shared" ref="F5962:F6025" si="1399">IF(J5962="oui",1,0)</f>
        <v>0</v>
      </c>
      <c r="G5962" s="26"/>
      <c r="H5962" s="26"/>
      <c r="I5962" s="45" t="str">
        <f t="shared" ref="I5962:I6025" si="1400">IF(ISERROR(AVERAGE(G5962:H5962)),"",AVERAGE(G5962:H5962))</f>
        <v/>
      </c>
      <c r="J5962" s="30"/>
      <c r="K5962" s="27"/>
      <c r="L5962" s="59" t="str">
        <f t="shared" ref="L5962:L6025" si="1401">IF(ISERROR(IF(D5962="Dimanche",AVERAGE(G5956:G5962),"")),"",IF(D5962="Dimanche",AVERAGE(G5956:G5962),""))</f>
        <v/>
      </c>
      <c r="M5962" s="62" t="str">
        <f t="shared" ref="M5962:M6025" si="1402">IF(ISERROR(IF(D5962="Dimanche",AVERAGE(H5956:H5962),"")),"",IF(D5962="Dimanche",AVERAGE(H5956:H5962),""))</f>
        <v/>
      </c>
      <c r="N5962" s="52">
        <f t="shared" ref="N5962:N6025" si="1403">IF(ISERROR(IF(D5962="Dimanche",COUNTIF(J5956:J5962,"oui"),"")),"",IF(D5962="Dimanche",COUNTIF(J5956:J5962,"oui"),""))</f>
        <v>0</v>
      </c>
      <c r="O5962" s="53">
        <f t="shared" ref="O5962:O6025" si="1404">IF(ISERROR(IF(D5962="Dimanche",SUM(K5956:K5962),"")),"",IF(D5962="Dimanche",SUM(K5956:K5962),""))</f>
        <v>0</v>
      </c>
      <c r="P5962" s="33" t="str">
        <f t="shared" si="1394"/>
        <v>-</v>
      </c>
      <c r="Q5962" s="50" t="str">
        <f t="shared" ref="Q5962:Q6025" ca="1" si="1405">IF(ISERROR(AVERAGEIF($E$9:$K$6349,P5962,$I$9:$I$6349)),"",AVERAGEIF($E$9:$I$6349,P5962,$I$9:$I$6349))</f>
        <v/>
      </c>
      <c r="R5962" s="52" t="str">
        <f t="shared" ref="R5962:R6025" si="1406">IF(P5962="-","",SUMIF($E$9:$F$6349,P5962,$F$9:$F$6349))</f>
        <v/>
      </c>
      <c r="S5962" s="53" t="str">
        <f t="shared" ref="S5962:S6025" si="1407">IF(P5962="-","",SUMIF($E$9:$K$6349,P5962,$K$9:$K$6349))</f>
        <v/>
      </c>
      <c r="T5962" s="78" t="str">
        <f t="shared" ref="T5962:T6025" si="1408">IF(P5962="-","",P5962)</f>
        <v/>
      </c>
    </row>
    <row r="5963" spans="2:20" ht="15.25" x14ac:dyDescent="0.2">
      <c r="B5963" s="29" t="str">
        <f t="shared" si="1397"/>
        <v/>
      </c>
      <c r="C5963" s="18">
        <f t="shared" si="1395"/>
        <v>51158</v>
      </c>
      <c r="D5963" s="20" t="str">
        <f t="shared" si="1396"/>
        <v>Lundi</v>
      </c>
      <c r="E5963" s="43" t="str">
        <f t="shared" si="1398"/>
        <v>JANV 2040</v>
      </c>
      <c r="F5963" s="48">
        <f t="shared" si="1399"/>
        <v>0</v>
      </c>
      <c r="G5963" s="26"/>
      <c r="H5963" s="26"/>
      <c r="I5963" s="45" t="str">
        <f t="shared" si="1400"/>
        <v/>
      </c>
      <c r="J5963" s="30"/>
      <c r="K5963" s="27"/>
      <c r="L5963" s="59" t="str">
        <f t="shared" si="1401"/>
        <v/>
      </c>
      <c r="M5963" s="62" t="str">
        <f t="shared" si="1402"/>
        <v/>
      </c>
      <c r="N5963" s="52" t="str">
        <f t="shared" si="1403"/>
        <v/>
      </c>
      <c r="O5963" s="53" t="str">
        <f t="shared" si="1404"/>
        <v/>
      </c>
      <c r="P5963" s="33" t="str">
        <f t="shared" ref="P5963:P6026" si="1409">IF(MONTH(C5963)=MONTH(C5962),"-",UPPER(TEXT(C5963,"mmm"))&amp;" "&amp;UPPER(TEXT(C5962,"aaaa")))</f>
        <v>-</v>
      </c>
      <c r="Q5963" s="50" t="str">
        <f t="shared" ca="1" si="1405"/>
        <v/>
      </c>
      <c r="R5963" s="52" t="str">
        <f t="shared" si="1406"/>
        <v/>
      </c>
      <c r="S5963" s="53" t="str">
        <f t="shared" si="1407"/>
        <v/>
      </c>
      <c r="T5963" s="78" t="str">
        <f t="shared" si="1408"/>
        <v/>
      </c>
    </row>
    <row r="5964" spans="2:20" ht="15.25" x14ac:dyDescent="0.2">
      <c r="B5964" s="29" t="str">
        <f t="shared" si="1397"/>
        <v/>
      </c>
      <c r="C5964" s="18">
        <f t="shared" si="1395"/>
        <v>51159</v>
      </c>
      <c r="D5964" s="20" t="str">
        <f t="shared" si="1396"/>
        <v>Mardi</v>
      </c>
      <c r="E5964" s="43" t="str">
        <f t="shared" si="1398"/>
        <v>JANV 2040</v>
      </c>
      <c r="F5964" s="48">
        <f t="shared" si="1399"/>
        <v>0</v>
      </c>
      <c r="G5964" s="26"/>
      <c r="H5964" s="26"/>
      <c r="I5964" s="45" t="str">
        <f t="shared" si="1400"/>
        <v/>
      </c>
      <c r="J5964" s="30"/>
      <c r="K5964" s="27"/>
      <c r="L5964" s="59" t="str">
        <f t="shared" si="1401"/>
        <v/>
      </c>
      <c r="M5964" s="62" t="str">
        <f t="shared" si="1402"/>
        <v/>
      </c>
      <c r="N5964" s="52" t="str">
        <f t="shared" si="1403"/>
        <v/>
      </c>
      <c r="O5964" s="53" t="str">
        <f t="shared" si="1404"/>
        <v/>
      </c>
      <c r="P5964" s="33" t="str">
        <f t="shared" si="1409"/>
        <v>-</v>
      </c>
      <c r="Q5964" s="50" t="str">
        <f t="shared" ca="1" si="1405"/>
        <v/>
      </c>
      <c r="R5964" s="52" t="str">
        <f t="shared" si="1406"/>
        <v/>
      </c>
      <c r="S5964" s="53" t="str">
        <f t="shared" si="1407"/>
        <v/>
      </c>
      <c r="T5964" s="78" t="str">
        <f t="shared" si="1408"/>
        <v/>
      </c>
    </row>
    <row r="5965" spans="2:20" ht="15.25" x14ac:dyDescent="0.2">
      <c r="B5965" s="29" t="str">
        <f t="shared" si="1397"/>
        <v/>
      </c>
      <c r="C5965" s="18">
        <f t="shared" si="1395"/>
        <v>51160</v>
      </c>
      <c r="D5965" s="20" t="str">
        <f t="shared" si="1396"/>
        <v>Mercredi</v>
      </c>
      <c r="E5965" s="43" t="str">
        <f t="shared" si="1398"/>
        <v>JANV 2040</v>
      </c>
      <c r="F5965" s="48">
        <f t="shared" si="1399"/>
        <v>0</v>
      </c>
      <c r="G5965" s="26"/>
      <c r="H5965" s="26"/>
      <c r="I5965" s="45" t="str">
        <f t="shared" si="1400"/>
        <v/>
      </c>
      <c r="J5965" s="30"/>
      <c r="K5965" s="27"/>
      <c r="L5965" s="59" t="str">
        <f t="shared" si="1401"/>
        <v/>
      </c>
      <c r="M5965" s="62" t="str">
        <f t="shared" si="1402"/>
        <v/>
      </c>
      <c r="N5965" s="52" t="str">
        <f t="shared" si="1403"/>
        <v/>
      </c>
      <c r="O5965" s="53" t="str">
        <f t="shared" si="1404"/>
        <v/>
      </c>
      <c r="P5965" s="33" t="str">
        <f t="shared" si="1409"/>
        <v>-</v>
      </c>
      <c r="Q5965" s="50" t="str">
        <f t="shared" ca="1" si="1405"/>
        <v/>
      </c>
      <c r="R5965" s="52" t="str">
        <f t="shared" si="1406"/>
        <v/>
      </c>
      <c r="S5965" s="53" t="str">
        <f t="shared" si="1407"/>
        <v/>
      </c>
      <c r="T5965" s="78" t="str">
        <f t="shared" si="1408"/>
        <v/>
      </c>
    </row>
    <row r="5966" spans="2:20" ht="15.25" x14ac:dyDescent="0.2">
      <c r="B5966" s="29" t="str">
        <f t="shared" si="1397"/>
        <v/>
      </c>
      <c r="C5966" s="18">
        <f t="shared" si="1395"/>
        <v>51161</v>
      </c>
      <c r="D5966" s="20" t="str">
        <f t="shared" si="1396"/>
        <v>Jeudi</v>
      </c>
      <c r="E5966" s="43" t="str">
        <f t="shared" si="1398"/>
        <v>JANV 2040</v>
      </c>
      <c r="F5966" s="48">
        <f t="shared" si="1399"/>
        <v>0</v>
      </c>
      <c r="G5966" s="26"/>
      <c r="H5966" s="26"/>
      <c r="I5966" s="45" t="str">
        <f t="shared" si="1400"/>
        <v/>
      </c>
      <c r="J5966" s="30"/>
      <c r="K5966" s="27"/>
      <c r="L5966" s="59" t="str">
        <f t="shared" si="1401"/>
        <v/>
      </c>
      <c r="M5966" s="62" t="str">
        <f t="shared" si="1402"/>
        <v/>
      </c>
      <c r="N5966" s="52" t="str">
        <f t="shared" si="1403"/>
        <v/>
      </c>
      <c r="O5966" s="53" t="str">
        <f t="shared" si="1404"/>
        <v/>
      </c>
      <c r="P5966" s="33" t="str">
        <f t="shared" si="1409"/>
        <v>-</v>
      </c>
      <c r="Q5966" s="50" t="str">
        <f t="shared" ca="1" si="1405"/>
        <v/>
      </c>
      <c r="R5966" s="52" t="str">
        <f t="shared" si="1406"/>
        <v/>
      </c>
      <c r="S5966" s="53" t="str">
        <f t="shared" si="1407"/>
        <v/>
      </c>
      <c r="T5966" s="78" t="str">
        <f t="shared" si="1408"/>
        <v/>
      </c>
    </row>
    <row r="5967" spans="2:20" ht="15.25" x14ac:dyDescent="0.2">
      <c r="B5967" s="29" t="str">
        <f t="shared" si="1397"/>
        <v/>
      </c>
      <c r="C5967" s="18">
        <f t="shared" si="1395"/>
        <v>51162</v>
      </c>
      <c r="D5967" s="20" t="str">
        <f t="shared" si="1396"/>
        <v>Vendredi</v>
      </c>
      <c r="E5967" s="43" t="str">
        <f t="shared" si="1398"/>
        <v>JANV 2040</v>
      </c>
      <c r="F5967" s="48">
        <f t="shared" si="1399"/>
        <v>0</v>
      </c>
      <c r="G5967" s="26"/>
      <c r="H5967" s="26"/>
      <c r="I5967" s="45" t="str">
        <f t="shared" si="1400"/>
        <v/>
      </c>
      <c r="J5967" s="30"/>
      <c r="K5967" s="27"/>
      <c r="L5967" s="59" t="str">
        <f t="shared" si="1401"/>
        <v/>
      </c>
      <c r="M5967" s="62" t="str">
        <f t="shared" si="1402"/>
        <v/>
      </c>
      <c r="N5967" s="52" t="str">
        <f t="shared" si="1403"/>
        <v/>
      </c>
      <c r="O5967" s="53" t="str">
        <f t="shared" si="1404"/>
        <v/>
      </c>
      <c r="P5967" s="33" t="str">
        <f t="shared" si="1409"/>
        <v>-</v>
      </c>
      <c r="Q5967" s="50" t="str">
        <f t="shared" ca="1" si="1405"/>
        <v/>
      </c>
      <c r="R5967" s="52" t="str">
        <f t="shared" si="1406"/>
        <v/>
      </c>
      <c r="S5967" s="53" t="str">
        <f t="shared" si="1407"/>
        <v/>
      </c>
      <c r="T5967" s="78" t="str">
        <f t="shared" si="1408"/>
        <v/>
      </c>
    </row>
    <row r="5968" spans="2:20" ht="15.25" x14ac:dyDescent="0.2">
      <c r="B5968" s="29" t="str">
        <f t="shared" si="1397"/>
        <v/>
      </c>
      <c r="C5968" s="18">
        <f t="shared" si="1395"/>
        <v>51163</v>
      </c>
      <c r="D5968" s="20" t="str">
        <f t="shared" si="1396"/>
        <v>Samedi</v>
      </c>
      <c r="E5968" s="43" t="str">
        <f t="shared" si="1398"/>
        <v>JANV 2040</v>
      </c>
      <c r="F5968" s="48">
        <f t="shared" si="1399"/>
        <v>0</v>
      </c>
      <c r="G5968" s="26"/>
      <c r="H5968" s="26"/>
      <c r="I5968" s="45" t="str">
        <f t="shared" si="1400"/>
        <v/>
      </c>
      <c r="J5968" s="30"/>
      <c r="K5968" s="27"/>
      <c r="L5968" s="59" t="str">
        <f t="shared" si="1401"/>
        <v/>
      </c>
      <c r="M5968" s="62" t="str">
        <f t="shared" si="1402"/>
        <v/>
      </c>
      <c r="N5968" s="52" t="str">
        <f t="shared" si="1403"/>
        <v/>
      </c>
      <c r="O5968" s="53" t="str">
        <f t="shared" si="1404"/>
        <v/>
      </c>
      <c r="P5968" s="33" t="str">
        <f t="shared" si="1409"/>
        <v>-</v>
      </c>
      <c r="Q5968" s="50" t="str">
        <f t="shared" ca="1" si="1405"/>
        <v/>
      </c>
      <c r="R5968" s="52" t="str">
        <f t="shared" si="1406"/>
        <v/>
      </c>
      <c r="S5968" s="53" t="str">
        <f t="shared" si="1407"/>
        <v/>
      </c>
      <c r="T5968" s="78" t="str">
        <f t="shared" si="1408"/>
        <v/>
      </c>
    </row>
    <row r="5969" spans="2:20" ht="15.25" x14ac:dyDescent="0.2">
      <c r="B5969" s="29" t="str">
        <f t="shared" si="1397"/>
        <v/>
      </c>
      <c r="C5969" s="18">
        <f t="shared" si="1395"/>
        <v>51164</v>
      </c>
      <c r="D5969" s="20" t="str">
        <f t="shared" si="1396"/>
        <v>Dimanche</v>
      </c>
      <c r="E5969" s="43" t="str">
        <f t="shared" si="1398"/>
        <v>JANV 2040</v>
      </c>
      <c r="F5969" s="48">
        <f t="shared" si="1399"/>
        <v>0</v>
      </c>
      <c r="G5969" s="26"/>
      <c r="H5969" s="26"/>
      <c r="I5969" s="45" t="str">
        <f t="shared" si="1400"/>
        <v/>
      </c>
      <c r="J5969" s="30"/>
      <c r="K5969" s="27"/>
      <c r="L5969" s="59" t="str">
        <f t="shared" si="1401"/>
        <v/>
      </c>
      <c r="M5969" s="62" t="str">
        <f t="shared" si="1402"/>
        <v/>
      </c>
      <c r="N5969" s="52">
        <f t="shared" si="1403"/>
        <v>0</v>
      </c>
      <c r="O5969" s="53">
        <f t="shared" si="1404"/>
        <v>0</v>
      </c>
      <c r="P5969" s="33" t="str">
        <f t="shared" si="1409"/>
        <v>-</v>
      </c>
      <c r="Q5969" s="50" t="str">
        <f t="shared" ca="1" si="1405"/>
        <v/>
      </c>
      <c r="R5969" s="52" t="str">
        <f t="shared" si="1406"/>
        <v/>
      </c>
      <c r="S5969" s="53" t="str">
        <f t="shared" si="1407"/>
        <v/>
      </c>
      <c r="T5969" s="78" t="str">
        <f t="shared" si="1408"/>
        <v/>
      </c>
    </row>
    <row r="5970" spans="2:20" ht="15.25" x14ac:dyDescent="0.2">
      <c r="B5970" s="29" t="str">
        <f t="shared" si="1397"/>
        <v/>
      </c>
      <c r="C5970" s="18">
        <f t="shared" si="1395"/>
        <v>51165</v>
      </c>
      <c r="D5970" s="20" t="str">
        <f t="shared" si="1396"/>
        <v>Lundi</v>
      </c>
      <c r="E5970" s="43" t="str">
        <f t="shared" si="1398"/>
        <v>JANV 2040</v>
      </c>
      <c r="F5970" s="48">
        <f t="shared" si="1399"/>
        <v>0</v>
      </c>
      <c r="G5970" s="26"/>
      <c r="H5970" s="26"/>
      <c r="I5970" s="45" t="str">
        <f t="shared" si="1400"/>
        <v/>
      </c>
      <c r="J5970" s="30"/>
      <c r="K5970" s="27"/>
      <c r="L5970" s="59" t="str">
        <f t="shared" si="1401"/>
        <v/>
      </c>
      <c r="M5970" s="62" t="str">
        <f t="shared" si="1402"/>
        <v/>
      </c>
      <c r="N5970" s="52" t="str">
        <f t="shared" si="1403"/>
        <v/>
      </c>
      <c r="O5970" s="53" t="str">
        <f t="shared" si="1404"/>
        <v/>
      </c>
      <c r="P5970" s="33" t="str">
        <f t="shared" si="1409"/>
        <v>-</v>
      </c>
      <c r="Q5970" s="50" t="str">
        <f t="shared" ca="1" si="1405"/>
        <v/>
      </c>
      <c r="R5970" s="52" t="str">
        <f t="shared" si="1406"/>
        <v/>
      </c>
      <c r="S5970" s="53" t="str">
        <f t="shared" si="1407"/>
        <v/>
      </c>
      <c r="T5970" s="78" t="str">
        <f t="shared" si="1408"/>
        <v/>
      </c>
    </row>
    <row r="5971" spans="2:20" ht="15.25" x14ac:dyDescent="0.2">
      <c r="B5971" s="29" t="str">
        <f t="shared" si="1397"/>
        <v/>
      </c>
      <c r="C5971" s="18">
        <f t="shared" si="1395"/>
        <v>51166</v>
      </c>
      <c r="D5971" s="20" t="str">
        <f t="shared" si="1396"/>
        <v>Mardi</v>
      </c>
      <c r="E5971" s="43" t="str">
        <f t="shared" si="1398"/>
        <v>JANV 2040</v>
      </c>
      <c r="F5971" s="48">
        <f t="shared" si="1399"/>
        <v>0</v>
      </c>
      <c r="G5971" s="26"/>
      <c r="H5971" s="26"/>
      <c r="I5971" s="45" t="str">
        <f t="shared" si="1400"/>
        <v/>
      </c>
      <c r="J5971" s="30"/>
      <c r="K5971" s="27"/>
      <c r="L5971" s="59" t="str">
        <f t="shared" si="1401"/>
        <v/>
      </c>
      <c r="M5971" s="62" t="str">
        <f t="shared" si="1402"/>
        <v/>
      </c>
      <c r="N5971" s="52" t="str">
        <f t="shared" si="1403"/>
        <v/>
      </c>
      <c r="O5971" s="53" t="str">
        <f t="shared" si="1404"/>
        <v/>
      </c>
      <c r="P5971" s="33" t="str">
        <f t="shared" si="1409"/>
        <v>-</v>
      </c>
      <c r="Q5971" s="50" t="str">
        <f t="shared" ca="1" si="1405"/>
        <v/>
      </c>
      <c r="R5971" s="52" t="str">
        <f t="shared" si="1406"/>
        <v/>
      </c>
      <c r="S5971" s="53" t="str">
        <f t="shared" si="1407"/>
        <v/>
      </c>
      <c r="T5971" s="78" t="str">
        <f t="shared" si="1408"/>
        <v/>
      </c>
    </row>
    <row r="5972" spans="2:20" ht="15.25" x14ac:dyDescent="0.2">
      <c r="B5972" s="29" t="str">
        <f t="shared" si="1397"/>
        <v/>
      </c>
      <c r="C5972" s="18">
        <f t="shared" si="1395"/>
        <v>51167</v>
      </c>
      <c r="D5972" s="20" t="str">
        <f t="shared" si="1396"/>
        <v>Mercredi</v>
      </c>
      <c r="E5972" s="43" t="str">
        <f t="shared" si="1398"/>
        <v>FÉVR 2040</v>
      </c>
      <c r="F5972" s="48">
        <f t="shared" si="1399"/>
        <v>0</v>
      </c>
      <c r="G5972" s="26"/>
      <c r="H5972" s="26"/>
      <c r="I5972" s="45" t="str">
        <f t="shared" si="1400"/>
        <v/>
      </c>
      <c r="J5972" s="30"/>
      <c r="K5972" s="27"/>
      <c r="L5972" s="59" t="str">
        <f t="shared" si="1401"/>
        <v/>
      </c>
      <c r="M5972" s="62" t="str">
        <f t="shared" si="1402"/>
        <v/>
      </c>
      <c r="N5972" s="52" t="str">
        <f t="shared" si="1403"/>
        <v/>
      </c>
      <c r="O5972" s="53" t="str">
        <f t="shared" si="1404"/>
        <v/>
      </c>
      <c r="P5972" s="33" t="str">
        <f t="shared" si="1409"/>
        <v>FÉVR 2040</v>
      </c>
      <c r="Q5972" s="50" t="str">
        <f t="shared" ca="1" si="1405"/>
        <v/>
      </c>
      <c r="R5972" s="52">
        <f t="shared" ca="1" si="1406"/>
        <v>0</v>
      </c>
      <c r="S5972" s="53">
        <f t="shared" ca="1" si="1407"/>
        <v>0</v>
      </c>
      <c r="T5972" s="78" t="str">
        <f t="shared" si="1408"/>
        <v>FÉVR 2040</v>
      </c>
    </row>
    <row r="5973" spans="2:20" ht="15.25" x14ac:dyDescent="0.2">
      <c r="B5973" s="29" t="str">
        <f t="shared" si="1397"/>
        <v/>
      </c>
      <c r="C5973" s="18">
        <f t="shared" si="1395"/>
        <v>51168</v>
      </c>
      <c r="D5973" s="20" t="str">
        <f t="shared" si="1396"/>
        <v>Jeudi</v>
      </c>
      <c r="E5973" s="43" t="str">
        <f t="shared" si="1398"/>
        <v>FÉVR 2040</v>
      </c>
      <c r="F5973" s="48">
        <f t="shared" si="1399"/>
        <v>0</v>
      </c>
      <c r="G5973" s="26"/>
      <c r="H5973" s="26"/>
      <c r="I5973" s="45" t="str">
        <f t="shared" si="1400"/>
        <v/>
      </c>
      <c r="J5973" s="30"/>
      <c r="K5973" s="27"/>
      <c r="L5973" s="59" t="str">
        <f t="shared" si="1401"/>
        <v/>
      </c>
      <c r="M5973" s="62" t="str">
        <f t="shared" si="1402"/>
        <v/>
      </c>
      <c r="N5973" s="52" t="str">
        <f t="shared" si="1403"/>
        <v/>
      </c>
      <c r="O5973" s="53" t="str">
        <f t="shared" si="1404"/>
        <v/>
      </c>
      <c r="P5973" s="33" t="str">
        <f t="shared" si="1409"/>
        <v>-</v>
      </c>
      <c r="Q5973" s="50" t="str">
        <f t="shared" ca="1" si="1405"/>
        <v/>
      </c>
      <c r="R5973" s="52" t="str">
        <f t="shared" si="1406"/>
        <v/>
      </c>
      <c r="S5973" s="53" t="str">
        <f t="shared" si="1407"/>
        <v/>
      </c>
      <c r="T5973" s="78" t="str">
        <f t="shared" si="1408"/>
        <v/>
      </c>
    </row>
    <row r="5974" spans="2:20" ht="15.25" x14ac:dyDescent="0.2">
      <c r="B5974" s="29" t="str">
        <f t="shared" si="1397"/>
        <v/>
      </c>
      <c r="C5974" s="18">
        <f t="shared" si="1395"/>
        <v>51169</v>
      </c>
      <c r="D5974" s="20" t="str">
        <f t="shared" si="1396"/>
        <v>Vendredi</v>
      </c>
      <c r="E5974" s="43" t="str">
        <f t="shared" si="1398"/>
        <v>FÉVR 2040</v>
      </c>
      <c r="F5974" s="48">
        <f t="shared" si="1399"/>
        <v>0</v>
      </c>
      <c r="G5974" s="26"/>
      <c r="H5974" s="26"/>
      <c r="I5974" s="45" t="str">
        <f t="shared" si="1400"/>
        <v/>
      </c>
      <c r="J5974" s="30"/>
      <c r="K5974" s="27"/>
      <c r="L5974" s="59" t="str">
        <f t="shared" si="1401"/>
        <v/>
      </c>
      <c r="M5974" s="62" t="str">
        <f t="shared" si="1402"/>
        <v/>
      </c>
      <c r="N5974" s="52" t="str">
        <f t="shared" si="1403"/>
        <v/>
      </c>
      <c r="O5974" s="53" t="str">
        <f t="shared" si="1404"/>
        <v/>
      </c>
      <c r="P5974" s="33" t="str">
        <f t="shared" si="1409"/>
        <v>-</v>
      </c>
      <c r="Q5974" s="50" t="str">
        <f t="shared" ca="1" si="1405"/>
        <v/>
      </c>
      <c r="R5974" s="52" t="str">
        <f t="shared" si="1406"/>
        <v/>
      </c>
      <c r="S5974" s="53" t="str">
        <f t="shared" si="1407"/>
        <v/>
      </c>
      <c r="T5974" s="78" t="str">
        <f t="shared" si="1408"/>
        <v/>
      </c>
    </row>
    <row r="5975" spans="2:20" ht="15.25" x14ac:dyDescent="0.2">
      <c r="B5975" s="29" t="str">
        <f t="shared" si="1397"/>
        <v/>
      </c>
      <c r="C5975" s="18">
        <f t="shared" si="1395"/>
        <v>51170</v>
      </c>
      <c r="D5975" s="20" t="str">
        <f t="shared" si="1396"/>
        <v>Samedi</v>
      </c>
      <c r="E5975" s="43" t="str">
        <f t="shared" si="1398"/>
        <v>FÉVR 2040</v>
      </c>
      <c r="F5975" s="48">
        <f t="shared" si="1399"/>
        <v>0</v>
      </c>
      <c r="G5975" s="26"/>
      <c r="H5975" s="26"/>
      <c r="I5975" s="45" t="str">
        <f t="shared" si="1400"/>
        <v/>
      </c>
      <c r="J5975" s="30"/>
      <c r="K5975" s="27"/>
      <c r="L5975" s="59" t="str">
        <f t="shared" si="1401"/>
        <v/>
      </c>
      <c r="M5975" s="62" t="str">
        <f t="shared" si="1402"/>
        <v/>
      </c>
      <c r="N5975" s="52" t="str">
        <f t="shared" si="1403"/>
        <v/>
      </c>
      <c r="O5975" s="53" t="str">
        <f t="shared" si="1404"/>
        <v/>
      </c>
      <c r="P5975" s="33" t="str">
        <f t="shared" si="1409"/>
        <v>-</v>
      </c>
      <c r="Q5975" s="50" t="str">
        <f t="shared" ca="1" si="1405"/>
        <v/>
      </c>
      <c r="R5975" s="52" t="str">
        <f t="shared" si="1406"/>
        <v/>
      </c>
      <c r="S5975" s="53" t="str">
        <f t="shared" si="1407"/>
        <v/>
      </c>
      <c r="T5975" s="78" t="str">
        <f t="shared" si="1408"/>
        <v/>
      </c>
    </row>
    <row r="5976" spans="2:20" ht="15.25" x14ac:dyDescent="0.2">
      <c r="B5976" s="29" t="str">
        <f t="shared" si="1397"/>
        <v/>
      </c>
      <c r="C5976" s="18">
        <f t="shared" si="1395"/>
        <v>51171</v>
      </c>
      <c r="D5976" s="20" t="str">
        <f t="shared" si="1396"/>
        <v>Dimanche</v>
      </c>
      <c r="E5976" s="43" t="str">
        <f t="shared" si="1398"/>
        <v>FÉVR 2040</v>
      </c>
      <c r="F5976" s="48">
        <f t="shared" si="1399"/>
        <v>0</v>
      </c>
      <c r="G5976" s="26"/>
      <c r="H5976" s="26"/>
      <c r="I5976" s="45" t="str">
        <f t="shared" si="1400"/>
        <v/>
      </c>
      <c r="J5976" s="30"/>
      <c r="K5976" s="27"/>
      <c r="L5976" s="59" t="str">
        <f t="shared" si="1401"/>
        <v/>
      </c>
      <c r="M5976" s="62" t="str">
        <f t="shared" si="1402"/>
        <v/>
      </c>
      <c r="N5976" s="52">
        <f t="shared" si="1403"/>
        <v>0</v>
      </c>
      <c r="O5976" s="53">
        <f t="shared" si="1404"/>
        <v>0</v>
      </c>
      <c r="P5976" s="33" t="str">
        <f t="shared" si="1409"/>
        <v>-</v>
      </c>
      <c r="Q5976" s="50" t="str">
        <f t="shared" ca="1" si="1405"/>
        <v/>
      </c>
      <c r="R5976" s="52" t="str">
        <f t="shared" si="1406"/>
        <v/>
      </c>
      <c r="S5976" s="53" t="str">
        <f t="shared" si="1407"/>
        <v/>
      </c>
      <c r="T5976" s="78" t="str">
        <f t="shared" si="1408"/>
        <v/>
      </c>
    </row>
    <row r="5977" spans="2:20" ht="15.25" x14ac:dyDescent="0.2">
      <c r="B5977" s="29" t="str">
        <f t="shared" si="1397"/>
        <v/>
      </c>
      <c r="C5977" s="18">
        <f t="shared" si="1395"/>
        <v>51172</v>
      </c>
      <c r="D5977" s="20" t="str">
        <f t="shared" si="1396"/>
        <v>Lundi</v>
      </c>
      <c r="E5977" s="43" t="str">
        <f t="shared" si="1398"/>
        <v>FÉVR 2040</v>
      </c>
      <c r="F5977" s="48">
        <f t="shared" si="1399"/>
        <v>0</v>
      </c>
      <c r="G5977" s="26"/>
      <c r="H5977" s="26"/>
      <c r="I5977" s="45" t="str">
        <f t="shared" si="1400"/>
        <v/>
      </c>
      <c r="J5977" s="30"/>
      <c r="K5977" s="27"/>
      <c r="L5977" s="59" t="str">
        <f t="shared" si="1401"/>
        <v/>
      </c>
      <c r="M5977" s="62" t="str">
        <f t="shared" si="1402"/>
        <v/>
      </c>
      <c r="N5977" s="52" t="str">
        <f t="shared" si="1403"/>
        <v/>
      </c>
      <c r="O5977" s="53" t="str">
        <f t="shared" si="1404"/>
        <v/>
      </c>
      <c r="P5977" s="33" t="str">
        <f t="shared" si="1409"/>
        <v>-</v>
      </c>
      <c r="Q5977" s="50" t="str">
        <f t="shared" ca="1" si="1405"/>
        <v/>
      </c>
      <c r="R5977" s="52" t="str">
        <f t="shared" si="1406"/>
        <v/>
      </c>
      <c r="S5977" s="53" t="str">
        <f t="shared" si="1407"/>
        <v/>
      </c>
      <c r="T5977" s="78" t="str">
        <f t="shared" si="1408"/>
        <v/>
      </c>
    </row>
    <row r="5978" spans="2:20" ht="15.25" x14ac:dyDescent="0.2">
      <c r="B5978" s="29" t="str">
        <f t="shared" si="1397"/>
        <v/>
      </c>
      <c r="C5978" s="18">
        <f t="shared" si="1395"/>
        <v>51173</v>
      </c>
      <c r="D5978" s="20" t="str">
        <f t="shared" si="1396"/>
        <v>Mardi</v>
      </c>
      <c r="E5978" s="43" t="str">
        <f t="shared" si="1398"/>
        <v>FÉVR 2040</v>
      </c>
      <c r="F5978" s="48">
        <f t="shared" si="1399"/>
        <v>0</v>
      </c>
      <c r="G5978" s="26"/>
      <c r="H5978" s="26"/>
      <c r="I5978" s="45" t="str">
        <f t="shared" si="1400"/>
        <v/>
      </c>
      <c r="J5978" s="30"/>
      <c r="K5978" s="27"/>
      <c r="L5978" s="59" t="str">
        <f t="shared" si="1401"/>
        <v/>
      </c>
      <c r="M5978" s="62" t="str">
        <f t="shared" si="1402"/>
        <v/>
      </c>
      <c r="N5978" s="52" t="str">
        <f t="shared" si="1403"/>
        <v/>
      </c>
      <c r="O5978" s="53" t="str">
        <f t="shared" si="1404"/>
        <v/>
      </c>
      <c r="P5978" s="33" t="str">
        <f t="shared" si="1409"/>
        <v>-</v>
      </c>
      <c r="Q5978" s="50" t="str">
        <f t="shared" ca="1" si="1405"/>
        <v/>
      </c>
      <c r="R5978" s="52" t="str">
        <f t="shared" si="1406"/>
        <v/>
      </c>
      <c r="S5978" s="53" t="str">
        <f t="shared" si="1407"/>
        <v/>
      </c>
      <c r="T5978" s="78" t="str">
        <f t="shared" si="1408"/>
        <v/>
      </c>
    </row>
    <row r="5979" spans="2:20" ht="15.25" x14ac:dyDescent="0.2">
      <c r="B5979" s="29" t="str">
        <f t="shared" si="1397"/>
        <v/>
      </c>
      <c r="C5979" s="18">
        <f t="shared" si="1395"/>
        <v>51174</v>
      </c>
      <c r="D5979" s="20" t="str">
        <f t="shared" si="1396"/>
        <v>Mercredi</v>
      </c>
      <c r="E5979" s="43" t="str">
        <f t="shared" si="1398"/>
        <v>FÉVR 2040</v>
      </c>
      <c r="F5979" s="48">
        <f t="shared" si="1399"/>
        <v>0</v>
      </c>
      <c r="G5979" s="26"/>
      <c r="H5979" s="26"/>
      <c r="I5979" s="45" t="str">
        <f t="shared" si="1400"/>
        <v/>
      </c>
      <c r="J5979" s="30"/>
      <c r="K5979" s="27"/>
      <c r="L5979" s="59" t="str">
        <f t="shared" si="1401"/>
        <v/>
      </c>
      <c r="M5979" s="62" t="str">
        <f t="shared" si="1402"/>
        <v/>
      </c>
      <c r="N5979" s="52" t="str">
        <f t="shared" si="1403"/>
        <v/>
      </c>
      <c r="O5979" s="53" t="str">
        <f t="shared" si="1404"/>
        <v/>
      </c>
      <c r="P5979" s="33" t="str">
        <f t="shared" si="1409"/>
        <v>-</v>
      </c>
      <c r="Q5979" s="50" t="str">
        <f t="shared" ca="1" si="1405"/>
        <v/>
      </c>
      <c r="R5979" s="52" t="str">
        <f t="shared" si="1406"/>
        <v/>
      </c>
      <c r="S5979" s="53" t="str">
        <f t="shared" si="1407"/>
        <v/>
      </c>
      <c r="T5979" s="78" t="str">
        <f t="shared" si="1408"/>
        <v/>
      </c>
    </row>
    <row r="5980" spans="2:20" ht="15.25" x14ac:dyDescent="0.2">
      <c r="B5980" s="29" t="str">
        <f t="shared" si="1397"/>
        <v/>
      </c>
      <c r="C5980" s="18">
        <f t="shared" si="1395"/>
        <v>51175</v>
      </c>
      <c r="D5980" s="20" t="str">
        <f t="shared" si="1396"/>
        <v>Jeudi</v>
      </c>
      <c r="E5980" s="43" t="str">
        <f t="shared" si="1398"/>
        <v>FÉVR 2040</v>
      </c>
      <c r="F5980" s="48">
        <f t="shared" si="1399"/>
        <v>0</v>
      </c>
      <c r="G5980" s="26"/>
      <c r="H5980" s="26"/>
      <c r="I5980" s="45" t="str">
        <f t="shared" si="1400"/>
        <v/>
      </c>
      <c r="J5980" s="30"/>
      <c r="K5980" s="27"/>
      <c r="L5980" s="59" t="str">
        <f t="shared" si="1401"/>
        <v/>
      </c>
      <c r="M5980" s="62" t="str">
        <f t="shared" si="1402"/>
        <v/>
      </c>
      <c r="N5980" s="52" t="str">
        <f t="shared" si="1403"/>
        <v/>
      </c>
      <c r="O5980" s="53" t="str">
        <f t="shared" si="1404"/>
        <v/>
      </c>
      <c r="P5980" s="33" t="str">
        <f t="shared" si="1409"/>
        <v>-</v>
      </c>
      <c r="Q5980" s="50" t="str">
        <f t="shared" ca="1" si="1405"/>
        <v/>
      </c>
      <c r="R5980" s="52" t="str">
        <f t="shared" si="1406"/>
        <v/>
      </c>
      <c r="S5980" s="53" t="str">
        <f t="shared" si="1407"/>
        <v/>
      </c>
      <c r="T5980" s="78" t="str">
        <f t="shared" si="1408"/>
        <v/>
      </c>
    </row>
    <row r="5981" spans="2:20" ht="15.25" x14ac:dyDescent="0.2">
      <c r="B5981" s="29" t="str">
        <f t="shared" si="1397"/>
        <v/>
      </c>
      <c r="C5981" s="18">
        <f t="shared" si="1395"/>
        <v>51176</v>
      </c>
      <c r="D5981" s="20" t="str">
        <f t="shared" si="1396"/>
        <v>Vendredi</v>
      </c>
      <c r="E5981" s="43" t="str">
        <f t="shared" si="1398"/>
        <v>FÉVR 2040</v>
      </c>
      <c r="F5981" s="48">
        <f t="shared" si="1399"/>
        <v>0</v>
      </c>
      <c r="G5981" s="26"/>
      <c r="H5981" s="26"/>
      <c r="I5981" s="45" t="str">
        <f t="shared" si="1400"/>
        <v/>
      </c>
      <c r="J5981" s="30"/>
      <c r="K5981" s="27"/>
      <c r="L5981" s="59" t="str">
        <f t="shared" si="1401"/>
        <v/>
      </c>
      <c r="M5981" s="62" t="str">
        <f t="shared" si="1402"/>
        <v/>
      </c>
      <c r="N5981" s="52" t="str">
        <f t="shared" si="1403"/>
        <v/>
      </c>
      <c r="O5981" s="53" t="str">
        <f t="shared" si="1404"/>
        <v/>
      </c>
      <c r="P5981" s="33" t="str">
        <f t="shared" si="1409"/>
        <v>-</v>
      </c>
      <c r="Q5981" s="50" t="str">
        <f t="shared" ca="1" si="1405"/>
        <v/>
      </c>
      <c r="R5981" s="52" t="str">
        <f t="shared" si="1406"/>
        <v/>
      </c>
      <c r="S5981" s="53" t="str">
        <f t="shared" si="1407"/>
        <v/>
      </c>
      <c r="T5981" s="78" t="str">
        <f t="shared" si="1408"/>
        <v/>
      </c>
    </row>
    <row r="5982" spans="2:20" ht="15.25" x14ac:dyDescent="0.2">
      <c r="B5982" s="29" t="str">
        <f t="shared" si="1397"/>
        <v/>
      </c>
      <c r="C5982" s="18">
        <f t="shared" si="1395"/>
        <v>51177</v>
      </c>
      <c r="D5982" s="20" t="str">
        <f t="shared" si="1396"/>
        <v>Samedi</v>
      </c>
      <c r="E5982" s="43" t="str">
        <f t="shared" si="1398"/>
        <v>FÉVR 2040</v>
      </c>
      <c r="F5982" s="48">
        <f t="shared" si="1399"/>
        <v>0</v>
      </c>
      <c r="G5982" s="26"/>
      <c r="H5982" s="26"/>
      <c r="I5982" s="45" t="str">
        <f t="shared" si="1400"/>
        <v/>
      </c>
      <c r="J5982" s="30"/>
      <c r="K5982" s="27"/>
      <c r="L5982" s="59" t="str">
        <f t="shared" si="1401"/>
        <v/>
      </c>
      <c r="M5982" s="62" t="str">
        <f t="shared" si="1402"/>
        <v/>
      </c>
      <c r="N5982" s="52" t="str">
        <f t="shared" si="1403"/>
        <v/>
      </c>
      <c r="O5982" s="53" t="str">
        <f t="shared" si="1404"/>
        <v/>
      </c>
      <c r="P5982" s="33" t="str">
        <f t="shared" si="1409"/>
        <v>-</v>
      </c>
      <c r="Q5982" s="50" t="str">
        <f t="shared" ca="1" si="1405"/>
        <v/>
      </c>
      <c r="R5982" s="52" t="str">
        <f t="shared" si="1406"/>
        <v/>
      </c>
      <c r="S5982" s="53" t="str">
        <f t="shared" si="1407"/>
        <v/>
      </c>
      <c r="T5982" s="78" t="str">
        <f t="shared" si="1408"/>
        <v/>
      </c>
    </row>
    <row r="5983" spans="2:20" ht="15.25" x14ac:dyDescent="0.2">
      <c r="B5983" s="29" t="str">
        <f t="shared" si="1397"/>
        <v/>
      </c>
      <c r="C5983" s="18">
        <f t="shared" si="1395"/>
        <v>51178</v>
      </c>
      <c r="D5983" s="20" t="str">
        <f t="shared" si="1396"/>
        <v>Dimanche</v>
      </c>
      <c r="E5983" s="43" t="str">
        <f t="shared" si="1398"/>
        <v>FÉVR 2040</v>
      </c>
      <c r="F5983" s="48">
        <f t="shared" si="1399"/>
        <v>0</v>
      </c>
      <c r="G5983" s="26"/>
      <c r="H5983" s="26"/>
      <c r="I5983" s="45" t="str">
        <f t="shared" si="1400"/>
        <v/>
      </c>
      <c r="J5983" s="30"/>
      <c r="K5983" s="27"/>
      <c r="L5983" s="59" t="str">
        <f t="shared" si="1401"/>
        <v/>
      </c>
      <c r="M5983" s="62" t="str">
        <f t="shared" si="1402"/>
        <v/>
      </c>
      <c r="N5983" s="52">
        <f t="shared" si="1403"/>
        <v>0</v>
      </c>
      <c r="O5983" s="53">
        <f t="shared" si="1404"/>
        <v>0</v>
      </c>
      <c r="P5983" s="33" t="str">
        <f t="shared" si="1409"/>
        <v>-</v>
      </c>
      <c r="Q5983" s="50" t="str">
        <f t="shared" ca="1" si="1405"/>
        <v/>
      </c>
      <c r="R5983" s="52" t="str">
        <f t="shared" si="1406"/>
        <v/>
      </c>
      <c r="S5983" s="53" t="str">
        <f t="shared" si="1407"/>
        <v/>
      </c>
      <c r="T5983" s="78" t="str">
        <f t="shared" si="1408"/>
        <v/>
      </c>
    </row>
    <row r="5984" spans="2:20" ht="15.25" x14ac:dyDescent="0.2">
      <c r="B5984" s="29" t="str">
        <f t="shared" si="1397"/>
        <v/>
      </c>
      <c r="C5984" s="18">
        <f t="shared" si="1395"/>
        <v>51179</v>
      </c>
      <c r="D5984" s="20" t="str">
        <f t="shared" si="1396"/>
        <v>Lundi</v>
      </c>
      <c r="E5984" s="43" t="str">
        <f t="shared" si="1398"/>
        <v>FÉVR 2040</v>
      </c>
      <c r="F5984" s="48">
        <f t="shared" si="1399"/>
        <v>0</v>
      </c>
      <c r="G5984" s="26"/>
      <c r="H5984" s="26"/>
      <c r="I5984" s="45" t="str">
        <f t="shared" si="1400"/>
        <v/>
      </c>
      <c r="J5984" s="30"/>
      <c r="K5984" s="27"/>
      <c r="L5984" s="59" t="str">
        <f t="shared" si="1401"/>
        <v/>
      </c>
      <c r="M5984" s="62" t="str">
        <f t="shared" si="1402"/>
        <v/>
      </c>
      <c r="N5984" s="52" t="str">
        <f t="shared" si="1403"/>
        <v/>
      </c>
      <c r="O5984" s="53" t="str">
        <f t="shared" si="1404"/>
        <v/>
      </c>
      <c r="P5984" s="33" t="str">
        <f t="shared" si="1409"/>
        <v>-</v>
      </c>
      <c r="Q5984" s="50" t="str">
        <f t="shared" ca="1" si="1405"/>
        <v/>
      </c>
      <c r="R5984" s="52" t="str">
        <f t="shared" si="1406"/>
        <v/>
      </c>
      <c r="S5984" s="53" t="str">
        <f t="shared" si="1407"/>
        <v/>
      </c>
      <c r="T5984" s="78" t="str">
        <f t="shared" si="1408"/>
        <v/>
      </c>
    </row>
    <row r="5985" spans="2:20" ht="15.25" x14ac:dyDescent="0.2">
      <c r="B5985" s="29" t="str">
        <f t="shared" si="1397"/>
        <v/>
      </c>
      <c r="C5985" s="18">
        <f t="shared" si="1395"/>
        <v>51180</v>
      </c>
      <c r="D5985" s="20" t="str">
        <f t="shared" si="1396"/>
        <v>Mardi</v>
      </c>
      <c r="E5985" s="43" t="str">
        <f t="shared" si="1398"/>
        <v>FÉVR 2040</v>
      </c>
      <c r="F5985" s="48">
        <f t="shared" si="1399"/>
        <v>0</v>
      </c>
      <c r="G5985" s="26"/>
      <c r="H5985" s="26"/>
      <c r="I5985" s="45" t="str">
        <f t="shared" si="1400"/>
        <v/>
      </c>
      <c r="J5985" s="30"/>
      <c r="K5985" s="27"/>
      <c r="L5985" s="59" t="str">
        <f t="shared" si="1401"/>
        <v/>
      </c>
      <c r="M5985" s="62" t="str">
        <f t="shared" si="1402"/>
        <v/>
      </c>
      <c r="N5985" s="52" t="str">
        <f t="shared" si="1403"/>
        <v/>
      </c>
      <c r="O5985" s="53" t="str">
        <f t="shared" si="1404"/>
        <v/>
      </c>
      <c r="P5985" s="33" t="str">
        <f t="shared" si="1409"/>
        <v>-</v>
      </c>
      <c r="Q5985" s="50" t="str">
        <f t="shared" ca="1" si="1405"/>
        <v/>
      </c>
      <c r="R5985" s="52" t="str">
        <f t="shared" si="1406"/>
        <v/>
      </c>
      <c r="S5985" s="53" t="str">
        <f t="shared" si="1407"/>
        <v/>
      </c>
      <c r="T5985" s="78" t="str">
        <f t="shared" si="1408"/>
        <v/>
      </c>
    </row>
    <row r="5986" spans="2:20" ht="15.25" x14ac:dyDescent="0.2">
      <c r="B5986" s="29" t="str">
        <f t="shared" si="1397"/>
        <v/>
      </c>
      <c r="C5986" s="18">
        <f t="shared" si="1395"/>
        <v>51181</v>
      </c>
      <c r="D5986" s="20" t="str">
        <f t="shared" si="1396"/>
        <v>Mercredi</v>
      </c>
      <c r="E5986" s="43" t="str">
        <f t="shared" si="1398"/>
        <v>FÉVR 2040</v>
      </c>
      <c r="F5986" s="48">
        <f t="shared" si="1399"/>
        <v>0</v>
      </c>
      <c r="G5986" s="26"/>
      <c r="H5986" s="26"/>
      <c r="I5986" s="45" t="str">
        <f t="shared" si="1400"/>
        <v/>
      </c>
      <c r="J5986" s="30"/>
      <c r="K5986" s="27"/>
      <c r="L5986" s="59" t="str">
        <f t="shared" si="1401"/>
        <v/>
      </c>
      <c r="M5986" s="62" t="str">
        <f t="shared" si="1402"/>
        <v/>
      </c>
      <c r="N5986" s="52" t="str">
        <f t="shared" si="1403"/>
        <v/>
      </c>
      <c r="O5986" s="53" t="str">
        <f t="shared" si="1404"/>
        <v/>
      </c>
      <c r="P5986" s="33" t="str">
        <f t="shared" si="1409"/>
        <v>-</v>
      </c>
      <c r="Q5986" s="50" t="str">
        <f t="shared" ca="1" si="1405"/>
        <v/>
      </c>
      <c r="R5986" s="52" t="str">
        <f t="shared" si="1406"/>
        <v/>
      </c>
      <c r="S5986" s="53" t="str">
        <f t="shared" si="1407"/>
        <v/>
      </c>
      <c r="T5986" s="78" t="str">
        <f t="shared" si="1408"/>
        <v/>
      </c>
    </row>
    <row r="5987" spans="2:20" ht="15.25" x14ac:dyDescent="0.2">
      <c r="B5987" s="29" t="str">
        <f t="shared" si="1397"/>
        <v/>
      </c>
      <c r="C5987" s="18">
        <f t="shared" si="1395"/>
        <v>51182</v>
      </c>
      <c r="D5987" s="20" t="str">
        <f t="shared" si="1396"/>
        <v>Jeudi</v>
      </c>
      <c r="E5987" s="43" t="str">
        <f t="shared" si="1398"/>
        <v>FÉVR 2040</v>
      </c>
      <c r="F5987" s="48">
        <f t="shared" si="1399"/>
        <v>0</v>
      </c>
      <c r="G5987" s="26"/>
      <c r="H5987" s="26"/>
      <c r="I5987" s="45" t="str">
        <f t="shared" si="1400"/>
        <v/>
      </c>
      <c r="J5987" s="30"/>
      <c r="K5987" s="27"/>
      <c r="L5987" s="59" t="str">
        <f t="shared" si="1401"/>
        <v/>
      </c>
      <c r="M5987" s="62" t="str">
        <f t="shared" si="1402"/>
        <v/>
      </c>
      <c r="N5987" s="52" t="str">
        <f t="shared" si="1403"/>
        <v/>
      </c>
      <c r="O5987" s="53" t="str">
        <f t="shared" si="1404"/>
        <v/>
      </c>
      <c r="P5987" s="33" t="str">
        <f t="shared" si="1409"/>
        <v>-</v>
      </c>
      <c r="Q5987" s="50" t="str">
        <f t="shared" ca="1" si="1405"/>
        <v/>
      </c>
      <c r="R5987" s="52" t="str">
        <f t="shared" si="1406"/>
        <v/>
      </c>
      <c r="S5987" s="53" t="str">
        <f t="shared" si="1407"/>
        <v/>
      </c>
      <c r="T5987" s="78" t="str">
        <f t="shared" si="1408"/>
        <v/>
      </c>
    </row>
    <row r="5988" spans="2:20" ht="15.25" x14ac:dyDescent="0.2">
      <c r="B5988" s="29" t="str">
        <f t="shared" si="1397"/>
        <v/>
      </c>
      <c r="C5988" s="18">
        <f t="shared" si="1395"/>
        <v>51183</v>
      </c>
      <c r="D5988" s="20" t="str">
        <f t="shared" si="1396"/>
        <v>Vendredi</v>
      </c>
      <c r="E5988" s="43" t="str">
        <f t="shared" si="1398"/>
        <v>FÉVR 2040</v>
      </c>
      <c r="F5988" s="48">
        <f t="shared" si="1399"/>
        <v>0</v>
      </c>
      <c r="G5988" s="26"/>
      <c r="H5988" s="26"/>
      <c r="I5988" s="45" t="str">
        <f t="shared" si="1400"/>
        <v/>
      </c>
      <c r="J5988" s="30"/>
      <c r="K5988" s="27"/>
      <c r="L5988" s="59" t="str">
        <f t="shared" si="1401"/>
        <v/>
      </c>
      <c r="M5988" s="62" t="str">
        <f t="shared" si="1402"/>
        <v/>
      </c>
      <c r="N5988" s="52" t="str">
        <f t="shared" si="1403"/>
        <v/>
      </c>
      <c r="O5988" s="53" t="str">
        <f t="shared" si="1404"/>
        <v/>
      </c>
      <c r="P5988" s="33" t="str">
        <f t="shared" si="1409"/>
        <v>-</v>
      </c>
      <c r="Q5988" s="50" t="str">
        <f t="shared" ca="1" si="1405"/>
        <v/>
      </c>
      <c r="R5988" s="52" t="str">
        <f t="shared" si="1406"/>
        <v/>
      </c>
      <c r="S5988" s="53" t="str">
        <f t="shared" si="1407"/>
        <v/>
      </c>
      <c r="T5988" s="78" t="str">
        <f t="shared" si="1408"/>
        <v/>
      </c>
    </row>
    <row r="5989" spans="2:20" ht="15.25" x14ac:dyDescent="0.2">
      <c r="B5989" s="29" t="str">
        <f t="shared" si="1397"/>
        <v/>
      </c>
      <c r="C5989" s="18">
        <f t="shared" si="1395"/>
        <v>51184</v>
      </c>
      <c r="D5989" s="20" t="str">
        <f t="shared" si="1396"/>
        <v>Samedi</v>
      </c>
      <c r="E5989" s="43" t="str">
        <f t="shared" si="1398"/>
        <v>FÉVR 2040</v>
      </c>
      <c r="F5989" s="48">
        <f t="shared" si="1399"/>
        <v>0</v>
      </c>
      <c r="G5989" s="26"/>
      <c r="H5989" s="26"/>
      <c r="I5989" s="45" t="str">
        <f t="shared" si="1400"/>
        <v/>
      </c>
      <c r="J5989" s="30"/>
      <c r="K5989" s="27"/>
      <c r="L5989" s="59" t="str">
        <f t="shared" si="1401"/>
        <v/>
      </c>
      <c r="M5989" s="62" t="str">
        <f t="shared" si="1402"/>
        <v/>
      </c>
      <c r="N5989" s="52" t="str">
        <f t="shared" si="1403"/>
        <v/>
      </c>
      <c r="O5989" s="53" t="str">
        <f t="shared" si="1404"/>
        <v/>
      </c>
      <c r="P5989" s="33" t="str">
        <f t="shared" si="1409"/>
        <v>-</v>
      </c>
      <c r="Q5989" s="50" t="str">
        <f t="shared" ca="1" si="1405"/>
        <v/>
      </c>
      <c r="R5989" s="52" t="str">
        <f t="shared" si="1406"/>
        <v/>
      </c>
      <c r="S5989" s="53" t="str">
        <f t="shared" si="1407"/>
        <v/>
      </c>
      <c r="T5989" s="78" t="str">
        <f t="shared" si="1408"/>
        <v/>
      </c>
    </row>
    <row r="5990" spans="2:20" ht="15.25" x14ac:dyDescent="0.2">
      <c r="B5990" s="29" t="str">
        <f t="shared" si="1397"/>
        <v/>
      </c>
      <c r="C5990" s="18">
        <f t="shared" si="1395"/>
        <v>51185</v>
      </c>
      <c r="D5990" s="20" t="str">
        <f t="shared" si="1396"/>
        <v>Dimanche</v>
      </c>
      <c r="E5990" s="43" t="str">
        <f t="shared" si="1398"/>
        <v>FÉVR 2040</v>
      </c>
      <c r="F5990" s="48">
        <f t="shared" si="1399"/>
        <v>0</v>
      </c>
      <c r="G5990" s="26"/>
      <c r="H5990" s="26"/>
      <c r="I5990" s="45" t="str">
        <f t="shared" si="1400"/>
        <v/>
      </c>
      <c r="J5990" s="30"/>
      <c r="K5990" s="27"/>
      <c r="L5990" s="59" t="str">
        <f t="shared" si="1401"/>
        <v/>
      </c>
      <c r="M5990" s="62" t="str">
        <f t="shared" si="1402"/>
        <v/>
      </c>
      <c r="N5990" s="52">
        <f t="shared" si="1403"/>
        <v>0</v>
      </c>
      <c r="O5990" s="53">
        <f t="shared" si="1404"/>
        <v>0</v>
      </c>
      <c r="P5990" s="33" t="str">
        <f t="shared" si="1409"/>
        <v>-</v>
      </c>
      <c r="Q5990" s="50" t="str">
        <f t="shared" ca="1" si="1405"/>
        <v/>
      </c>
      <c r="R5990" s="52" t="str">
        <f t="shared" si="1406"/>
        <v/>
      </c>
      <c r="S5990" s="53" t="str">
        <f t="shared" si="1407"/>
        <v/>
      </c>
      <c r="T5990" s="78" t="str">
        <f t="shared" si="1408"/>
        <v/>
      </c>
    </row>
    <row r="5991" spans="2:20" ht="15.25" x14ac:dyDescent="0.2">
      <c r="B5991" s="29" t="str">
        <f t="shared" si="1397"/>
        <v/>
      </c>
      <c r="C5991" s="18">
        <f t="shared" si="1395"/>
        <v>51186</v>
      </c>
      <c r="D5991" s="20" t="str">
        <f t="shared" si="1396"/>
        <v>Lundi</v>
      </c>
      <c r="E5991" s="43" t="str">
        <f t="shared" si="1398"/>
        <v>FÉVR 2040</v>
      </c>
      <c r="F5991" s="48">
        <f t="shared" si="1399"/>
        <v>0</v>
      </c>
      <c r="G5991" s="26"/>
      <c r="H5991" s="26"/>
      <c r="I5991" s="45" t="str">
        <f t="shared" si="1400"/>
        <v/>
      </c>
      <c r="J5991" s="30"/>
      <c r="K5991" s="27"/>
      <c r="L5991" s="59" t="str">
        <f t="shared" si="1401"/>
        <v/>
      </c>
      <c r="M5991" s="62" t="str">
        <f t="shared" si="1402"/>
        <v/>
      </c>
      <c r="N5991" s="52" t="str">
        <f t="shared" si="1403"/>
        <v/>
      </c>
      <c r="O5991" s="53" t="str">
        <f t="shared" si="1404"/>
        <v/>
      </c>
      <c r="P5991" s="33" t="str">
        <f t="shared" si="1409"/>
        <v>-</v>
      </c>
      <c r="Q5991" s="50" t="str">
        <f t="shared" ca="1" si="1405"/>
        <v/>
      </c>
      <c r="R5991" s="52" t="str">
        <f t="shared" si="1406"/>
        <v/>
      </c>
      <c r="S5991" s="53" t="str">
        <f t="shared" si="1407"/>
        <v/>
      </c>
      <c r="T5991" s="78" t="str">
        <f t="shared" si="1408"/>
        <v/>
      </c>
    </row>
    <row r="5992" spans="2:20" ht="15.25" x14ac:dyDescent="0.2">
      <c r="B5992" s="29" t="str">
        <f t="shared" si="1397"/>
        <v/>
      </c>
      <c r="C5992" s="18">
        <f t="shared" si="1395"/>
        <v>51187</v>
      </c>
      <c r="D5992" s="20" t="str">
        <f t="shared" si="1396"/>
        <v>Mardi</v>
      </c>
      <c r="E5992" s="43" t="str">
        <f t="shared" si="1398"/>
        <v>FÉVR 2040</v>
      </c>
      <c r="F5992" s="48">
        <f t="shared" si="1399"/>
        <v>0</v>
      </c>
      <c r="G5992" s="26"/>
      <c r="H5992" s="26"/>
      <c r="I5992" s="45" t="str">
        <f t="shared" si="1400"/>
        <v/>
      </c>
      <c r="J5992" s="30"/>
      <c r="K5992" s="27"/>
      <c r="L5992" s="59" t="str">
        <f t="shared" si="1401"/>
        <v/>
      </c>
      <c r="M5992" s="62" t="str">
        <f t="shared" si="1402"/>
        <v/>
      </c>
      <c r="N5992" s="52" t="str">
        <f t="shared" si="1403"/>
        <v/>
      </c>
      <c r="O5992" s="53" t="str">
        <f t="shared" si="1404"/>
        <v/>
      </c>
      <c r="P5992" s="33" t="str">
        <f t="shared" si="1409"/>
        <v>-</v>
      </c>
      <c r="Q5992" s="50" t="str">
        <f t="shared" ca="1" si="1405"/>
        <v/>
      </c>
      <c r="R5992" s="52" t="str">
        <f t="shared" si="1406"/>
        <v/>
      </c>
      <c r="S5992" s="53" t="str">
        <f t="shared" si="1407"/>
        <v/>
      </c>
      <c r="T5992" s="78" t="str">
        <f t="shared" si="1408"/>
        <v/>
      </c>
    </row>
    <row r="5993" spans="2:20" ht="15.25" x14ac:dyDescent="0.2">
      <c r="B5993" s="29" t="str">
        <f t="shared" si="1397"/>
        <v/>
      </c>
      <c r="C5993" s="18">
        <f t="shared" si="1395"/>
        <v>51188</v>
      </c>
      <c r="D5993" s="20" t="str">
        <f t="shared" si="1396"/>
        <v>Mercredi</v>
      </c>
      <c r="E5993" s="43" t="str">
        <f t="shared" si="1398"/>
        <v>FÉVR 2040</v>
      </c>
      <c r="F5993" s="48">
        <f t="shared" si="1399"/>
        <v>0</v>
      </c>
      <c r="G5993" s="26"/>
      <c r="H5993" s="26"/>
      <c r="I5993" s="45" t="str">
        <f t="shared" si="1400"/>
        <v/>
      </c>
      <c r="J5993" s="30"/>
      <c r="K5993" s="27"/>
      <c r="L5993" s="59" t="str">
        <f t="shared" si="1401"/>
        <v/>
      </c>
      <c r="M5993" s="62" t="str">
        <f t="shared" si="1402"/>
        <v/>
      </c>
      <c r="N5993" s="52" t="str">
        <f t="shared" si="1403"/>
        <v/>
      </c>
      <c r="O5993" s="53" t="str">
        <f t="shared" si="1404"/>
        <v/>
      </c>
      <c r="P5993" s="33" t="str">
        <f t="shared" si="1409"/>
        <v>-</v>
      </c>
      <c r="Q5993" s="50" t="str">
        <f t="shared" ca="1" si="1405"/>
        <v/>
      </c>
      <c r="R5993" s="52" t="str">
        <f t="shared" si="1406"/>
        <v/>
      </c>
      <c r="S5993" s="53" t="str">
        <f t="shared" si="1407"/>
        <v/>
      </c>
      <c r="T5993" s="78" t="str">
        <f t="shared" si="1408"/>
        <v/>
      </c>
    </row>
    <row r="5994" spans="2:20" ht="15.25" x14ac:dyDescent="0.2">
      <c r="B5994" s="29" t="str">
        <f t="shared" si="1397"/>
        <v/>
      </c>
      <c r="C5994" s="18">
        <f t="shared" ref="C5994:C6057" si="1410">IF(ISERROR(C5993+1),"",(C5993+1))</f>
        <v>51189</v>
      </c>
      <c r="D5994" s="20" t="str">
        <f t="shared" ref="D5994:D6057" si="1411">IF(ISERROR(VLOOKUP(WEEKDAY($C5994),$A$6380:$B$6386,2,0)),"",VLOOKUP(WEEKDAY($C5994),$A$6380:$B$6386,2,0))</f>
        <v>Jeudi</v>
      </c>
      <c r="E5994" s="43" t="str">
        <f t="shared" si="1398"/>
        <v>FÉVR 2040</v>
      </c>
      <c r="F5994" s="48">
        <f t="shared" si="1399"/>
        <v>0</v>
      </c>
      <c r="G5994" s="26"/>
      <c r="H5994" s="26"/>
      <c r="I5994" s="45" t="str">
        <f t="shared" si="1400"/>
        <v/>
      </c>
      <c r="J5994" s="30"/>
      <c r="K5994" s="27"/>
      <c r="L5994" s="59" t="str">
        <f t="shared" si="1401"/>
        <v/>
      </c>
      <c r="M5994" s="62" t="str">
        <f t="shared" si="1402"/>
        <v/>
      </c>
      <c r="N5994" s="52" t="str">
        <f t="shared" si="1403"/>
        <v/>
      </c>
      <c r="O5994" s="53" t="str">
        <f t="shared" si="1404"/>
        <v/>
      </c>
      <c r="P5994" s="33" t="str">
        <f t="shared" si="1409"/>
        <v>-</v>
      </c>
      <c r="Q5994" s="50" t="str">
        <f t="shared" ca="1" si="1405"/>
        <v/>
      </c>
      <c r="R5994" s="52" t="str">
        <f t="shared" si="1406"/>
        <v/>
      </c>
      <c r="S5994" s="53" t="str">
        <f t="shared" si="1407"/>
        <v/>
      </c>
      <c r="T5994" s="78" t="str">
        <f t="shared" si="1408"/>
        <v/>
      </c>
    </row>
    <row r="5995" spans="2:20" ht="15.25" x14ac:dyDescent="0.2">
      <c r="B5995" s="29" t="str">
        <f t="shared" si="1397"/>
        <v/>
      </c>
      <c r="C5995" s="18">
        <f t="shared" si="1410"/>
        <v>51190</v>
      </c>
      <c r="D5995" s="20" t="str">
        <f t="shared" si="1411"/>
        <v>Vendredi</v>
      </c>
      <c r="E5995" s="43" t="str">
        <f t="shared" si="1398"/>
        <v>FÉVR 2040</v>
      </c>
      <c r="F5995" s="48">
        <f t="shared" si="1399"/>
        <v>0</v>
      </c>
      <c r="G5995" s="26"/>
      <c r="H5995" s="26"/>
      <c r="I5995" s="45" t="str">
        <f t="shared" si="1400"/>
        <v/>
      </c>
      <c r="J5995" s="30"/>
      <c r="K5995" s="27"/>
      <c r="L5995" s="59" t="str">
        <f t="shared" si="1401"/>
        <v/>
      </c>
      <c r="M5995" s="62" t="str">
        <f t="shared" si="1402"/>
        <v/>
      </c>
      <c r="N5995" s="52" t="str">
        <f t="shared" si="1403"/>
        <v/>
      </c>
      <c r="O5995" s="53" t="str">
        <f t="shared" si="1404"/>
        <v/>
      </c>
      <c r="P5995" s="33" t="str">
        <f t="shared" si="1409"/>
        <v>-</v>
      </c>
      <c r="Q5995" s="50" t="str">
        <f t="shared" ca="1" si="1405"/>
        <v/>
      </c>
      <c r="R5995" s="52" t="str">
        <f t="shared" si="1406"/>
        <v/>
      </c>
      <c r="S5995" s="53" t="str">
        <f t="shared" si="1407"/>
        <v/>
      </c>
      <c r="T5995" s="78" t="str">
        <f t="shared" si="1408"/>
        <v/>
      </c>
    </row>
    <row r="5996" spans="2:20" ht="15.25" x14ac:dyDescent="0.2">
      <c r="B5996" s="29" t="str">
        <f t="shared" si="1397"/>
        <v/>
      </c>
      <c r="C5996" s="18">
        <f t="shared" si="1410"/>
        <v>51191</v>
      </c>
      <c r="D5996" s="20" t="str">
        <f t="shared" si="1411"/>
        <v>Samedi</v>
      </c>
      <c r="E5996" s="43" t="str">
        <f t="shared" si="1398"/>
        <v>FÉVR 2040</v>
      </c>
      <c r="F5996" s="48">
        <f t="shared" si="1399"/>
        <v>0</v>
      </c>
      <c r="G5996" s="26"/>
      <c r="H5996" s="26"/>
      <c r="I5996" s="45" t="str">
        <f t="shared" si="1400"/>
        <v/>
      </c>
      <c r="J5996" s="30"/>
      <c r="K5996" s="27"/>
      <c r="L5996" s="59" t="str">
        <f t="shared" si="1401"/>
        <v/>
      </c>
      <c r="M5996" s="62" t="str">
        <f t="shared" si="1402"/>
        <v/>
      </c>
      <c r="N5996" s="52" t="str">
        <f t="shared" si="1403"/>
        <v/>
      </c>
      <c r="O5996" s="53" t="str">
        <f t="shared" si="1404"/>
        <v/>
      </c>
      <c r="P5996" s="33" t="str">
        <f t="shared" si="1409"/>
        <v>-</v>
      </c>
      <c r="Q5996" s="50" t="str">
        <f t="shared" ca="1" si="1405"/>
        <v/>
      </c>
      <c r="R5996" s="52" t="str">
        <f t="shared" si="1406"/>
        <v/>
      </c>
      <c r="S5996" s="53" t="str">
        <f t="shared" si="1407"/>
        <v/>
      </c>
      <c r="T5996" s="78" t="str">
        <f t="shared" si="1408"/>
        <v/>
      </c>
    </row>
    <row r="5997" spans="2:20" ht="15.25" x14ac:dyDescent="0.2">
      <c r="B5997" s="29" t="str">
        <f t="shared" si="1397"/>
        <v/>
      </c>
      <c r="C5997" s="18">
        <f t="shared" si="1410"/>
        <v>51192</v>
      </c>
      <c r="D5997" s="20" t="str">
        <f t="shared" si="1411"/>
        <v>Dimanche</v>
      </c>
      <c r="E5997" s="43" t="str">
        <f t="shared" si="1398"/>
        <v>FÉVR 2040</v>
      </c>
      <c r="F5997" s="48">
        <f t="shared" si="1399"/>
        <v>0</v>
      </c>
      <c r="G5997" s="26"/>
      <c r="H5997" s="26"/>
      <c r="I5997" s="45" t="str">
        <f t="shared" si="1400"/>
        <v/>
      </c>
      <c r="J5997" s="30"/>
      <c r="K5997" s="27"/>
      <c r="L5997" s="59" t="str">
        <f t="shared" si="1401"/>
        <v/>
      </c>
      <c r="M5997" s="62" t="str">
        <f t="shared" si="1402"/>
        <v/>
      </c>
      <c r="N5997" s="52">
        <f t="shared" si="1403"/>
        <v>0</v>
      </c>
      <c r="O5997" s="53">
        <f t="shared" si="1404"/>
        <v>0</v>
      </c>
      <c r="P5997" s="33" t="str">
        <f t="shared" si="1409"/>
        <v>-</v>
      </c>
      <c r="Q5997" s="50" t="str">
        <f t="shared" ca="1" si="1405"/>
        <v/>
      </c>
      <c r="R5997" s="52" t="str">
        <f t="shared" si="1406"/>
        <v/>
      </c>
      <c r="S5997" s="53" t="str">
        <f t="shared" si="1407"/>
        <v/>
      </c>
      <c r="T5997" s="78" t="str">
        <f t="shared" si="1408"/>
        <v/>
      </c>
    </row>
    <row r="5998" spans="2:20" ht="15.25" x14ac:dyDescent="0.2">
      <c r="B5998" s="29" t="str">
        <f t="shared" si="1397"/>
        <v/>
      </c>
      <c r="C5998" s="18">
        <f t="shared" si="1410"/>
        <v>51193</v>
      </c>
      <c r="D5998" s="20" t="str">
        <f t="shared" si="1411"/>
        <v>Lundi</v>
      </c>
      <c r="E5998" s="43" t="str">
        <f t="shared" si="1398"/>
        <v>FÉVR 2040</v>
      </c>
      <c r="F5998" s="48">
        <f t="shared" si="1399"/>
        <v>0</v>
      </c>
      <c r="G5998" s="26"/>
      <c r="H5998" s="26"/>
      <c r="I5998" s="45" t="str">
        <f t="shared" si="1400"/>
        <v/>
      </c>
      <c r="J5998" s="30"/>
      <c r="K5998" s="27"/>
      <c r="L5998" s="59" t="str">
        <f t="shared" si="1401"/>
        <v/>
      </c>
      <c r="M5998" s="62" t="str">
        <f t="shared" si="1402"/>
        <v/>
      </c>
      <c r="N5998" s="52" t="str">
        <f t="shared" si="1403"/>
        <v/>
      </c>
      <c r="O5998" s="53" t="str">
        <f t="shared" si="1404"/>
        <v/>
      </c>
      <c r="P5998" s="33" t="str">
        <f t="shared" si="1409"/>
        <v>-</v>
      </c>
      <c r="Q5998" s="50" t="str">
        <f t="shared" ca="1" si="1405"/>
        <v/>
      </c>
      <c r="R5998" s="52" t="str">
        <f t="shared" si="1406"/>
        <v/>
      </c>
      <c r="S5998" s="53" t="str">
        <f t="shared" si="1407"/>
        <v/>
      </c>
      <c r="T5998" s="78" t="str">
        <f t="shared" si="1408"/>
        <v/>
      </c>
    </row>
    <row r="5999" spans="2:20" ht="15.25" x14ac:dyDescent="0.2">
      <c r="B5999" s="29" t="str">
        <f t="shared" si="1397"/>
        <v/>
      </c>
      <c r="C5999" s="18">
        <f t="shared" si="1410"/>
        <v>51194</v>
      </c>
      <c r="D5999" s="20" t="str">
        <f t="shared" si="1411"/>
        <v>Mardi</v>
      </c>
      <c r="E5999" s="43" t="str">
        <f t="shared" si="1398"/>
        <v>FÉVR 2040</v>
      </c>
      <c r="F5999" s="48">
        <f t="shared" si="1399"/>
        <v>0</v>
      </c>
      <c r="G5999" s="26"/>
      <c r="H5999" s="26"/>
      <c r="I5999" s="45" t="str">
        <f t="shared" si="1400"/>
        <v/>
      </c>
      <c r="J5999" s="30"/>
      <c r="K5999" s="27"/>
      <c r="L5999" s="59" t="str">
        <f t="shared" si="1401"/>
        <v/>
      </c>
      <c r="M5999" s="62" t="str">
        <f t="shared" si="1402"/>
        <v/>
      </c>
      <c r="N5999" s="52" t="str">
        <f t="shared" si="1403"/>
        <v/>
      </c>
      <c r="O5999" s="53" t="str">
        <f t="shared" si="1404"/>
        <v/>
      </c>
      <c r="P5999" s="33" t="str">
        <f t="shared" si="1409"/>
        <v>-</v>
      </c>
      <c r="Q5999" s="50" t="str">
        <f t="shared" ca="1" si="1405"/>
        <v/>
      </c>
      <c r="R5999" s="52" t="str">
        <f t="shared" si="1406"/>
        <v/>
      </c>
      <c r="S5999" s="53" t="str">
        <f t="shared" si="1407"/>
        <v/>
      </c>
      <c r="T5999" s="78" t="str">
        <f t="shared" si="1408"/>
        <v/>
      </c>
    </row>
    <row r="6000" spans="2:20" ht="15.25" x14ac:dyDescent="0.2">
      <c r="B6000" s="29" t="str">
        <f t="shared" si="1397"/>
        <v/>
      </c>
      <c r="C6000" s="18">
        <f t="shared" si="1410"/>
        <v>51195</v>
      </c>
      <c r="D6000" s="20" t="str">
        <f t="shared" si="1411"/>
        <v>Mercredi</v>
      </c>
      <c r="E6000" s="43" t="str">
        <f t="shared" si="1398"/>
        <v>FÉVR 2040</v>
      </c>
      <c r="F6000" s="48">
        <f t="shared" si="1399"/>
        <v>0</v>
      </c>
      <c r="G6000" s="26"/>
      <c r="H6000" s="26"/>
      <c r="I6000" s="45" t="str">
        <f t="shared" si="1400"/>
        <v/>
      </c>
      <c r="J6000" s="30"/>
      <c r="K6000" s="27"/>
      <c r="L6000" s="59" t="str">
        <f t="shared" si="1401"/>
        <v/>
      </c>
      <c r="M6000" s="62" t="str">
        <f t="shared" si="1402"/>
        <v/>
      </c>
      <c r="N6000" s="52" t="str">
        <f t="shared" si="1403"/>
        <v/>
      </c>
      <c r="O6000" s="53" t="str">
        <f t="shared" si="1404"/>
        <v/>
      </c>
      <c r="P6000" s="33" t="str">
        <f t="shared" si="1409"/>
        <v>-</v>
      </c>
      <c r="Q6000" s="50" t="str">
        <f t="shared" ca="1" si="1405"/>
        <v/>
      </c>
      <c r="R6000" s="52" t="str">
        <f t="shared" si="1406"/>
        <v/>
      </c>
      <c r="S6000" s="53" t="str">
        <f t="shared" si="1407"/>
        <v/>
      </c>
      <c r="T6000" s="78" t="str">
        <f t="shared" si="1408"/>
        <v/>
      </c>
    </row>
    <row r="6001" spans="2:20" ht="15.25" x14ac:dyDescent="0.2">
      <c r="B6001" s="29" t="str">
        <f t="shared" si="1397"/>
        <v/>
      </c>
      <c r="C6001" s="18">
        <f t="shared" si="1410"/>
        <v>51196</v>
      </c>
      <c r="D6001" s="20" t="str">
        <f t="shared" si="1411"/>
        <v>Jeudi</v>
      </c>
      <c r="E6001" s="43" t="str">
        <f t="shared" si="1398"/>
        <v>MARS 2040</v>
      </c>
      <c r="F6001" s="48">
        <f t="shared" si="1399"/>
        <v>0</v>
      </c>
      <c r="G6001" s="26"/>
      <c r="H6001" s="26"/>
      <c r="I6001" s="45" t="str">
        <f t="shared" si="1400"/>
        <v/>
      </c>
      <c r="J6001" s="30"/>
      <c r="K6001" s="27"/>
      <c r="L6001" s="59" t="str">
        <f t="shared" si="1401"/>
        <v/>
      </c>
      <c r="M6001" s="62" t="str">
        <f t="shared" si="1402"/>
        <v/>
      </c>
      <c r="N6001" s="52" t="str">
        <f t="shared" si="1403"/>
        <v/>
      </c>
      <c r="O6001" s="53" t="str">
        <f t="shared" si="1404"/>
        <v/>
      </c>
      <c r="P6001" s="33" t="str">
        <f t="shared" si="1409"/>
        <v>MARS 2040</v>
      </c>
      <c r="Q6001" s="50" t="str">
        <f t="shared" ca="1" si="1405"/>
        <v/>
      </c>
      <c r="R6001" s="52">
        <f t="shared" ca="1" si="1406"/>
        <v>0</v>
      </c>
      <c r="S6001" s="53">
        <f t="shared" ca="1" si="1407"/>
        <v>0</v>
      </c>
      <c r="T6001" s="78" t="str">
        <f t="shared" si="1408"/>
        <v>MARS 2040</v>
      </c>
    </row>
    <row r="6002" spans="2:20" ht="15.25" x14ac:dyDescent="0.2">
      <c r="B6002" s="29" t="str">
        <f t="shared" si="1397"/>
        <v/>
      </c>
      <c r="C6002" s="18">
        <f t="shared" si="1410"/>
        <v>51197</v>
      </c>
      <c r="D6002" s="20" t="str">
        <f t="shared" si="1411"/>
        <v>Vendredi</v>
      </c>
      <c r="E6002" s="43" t="str">
        <f t="shared" si="1398"/>
        <v>MARS 2040</v>
      </c>
      <c r="F6002" s="48">
        <f t="shared" si="1399"/>
        <v>0</v>
      </c>
      <c r="G6002" s="26"/>
      <c r="H6002" s="26"/>
      <c r="I6002" s="45" t="str">
        <f t="shared" si="1400"/>
        <v/>
      </c>
      <c r="J6002" s="30"/>
      <c r="K6002" s="27"/>
      <c r="L6002" s="59" t="str">
        <f t="shared" si="1401"/>
        <v/>
      </c>
      <c r="M6002" s="62" t="str">
        <f t="shared" si="1402"/>
        <v/>
      </c>
      <c r="N6002" s="52" t="str">
        <f t="shared" si="1403"/>
        <v/>
      </c>
      <c r="O6002" s="53" t="str">
        <f t="shared" si="1404"/>
        <v/>
      </c>
      <c r="P6002" s="33" t="str">
        <f t="shared" si="1409"/>
        <v>-</v>
      </c>
      <c r="Q6002" s="50" t="str">
        <f t="shared" ca="1" si="1405"/>
        <v/>
      </c>
      <c r="R6002" s="52" t="str">
        <f t="shared" si="1406"/>
        <v/>
      </c>
      <c r="S6002" s="53" t="str">
        <f t="shared" si="1407"/>
        <v/>
      </c>
      <c r="T6002" s="78" t="str">
        <f t="shared" si="1408"/>
        <v/>
      </c>
    </row>
    <row r="6003" spans="2:20" ht="15.25" x14ac:dyDescent="0.2">
      <c r="B6003" s="29" t="str">
        <f t="shared" si="1397"/>
        <v/>
      </c>
      <c r="C6003" s="18">
        <f t="shared" si="1410"/>
        <v>51198</v>
      </c>
      <c r="D6003" s="20" t="str">
        <f t="shared" si="1411"/>
        <v>Samedi</v>
      </c>
      <c r="E6003" s="43" t="str">
        <f t="shared" si="1398"/>
        <v>MARS 2040</v>
      </c>
      <c r="F6003" s="48">
        <f t="shared" si="1399"/>
        <v>0</v>
      </c>
      <c r="G6003" s="26"/>
      <c r="H6003" s="26"/>
      <c r="I6003" s="45" t="str">
        <f t="shared" si="1400"/>
        <v/>
      </c>
      <c r="J6003" s="30"/>
      <c r="K6003" s="27"/>
      <c r="L6003" s="59" t="str">
        <f t="shared" si="1401"/>
        <v/>
      </c>
      <c r="M6003" s="62" t="str">
        <f t="shared" si="1402"/>
        <v/>
      </c>
      <c r="N6003" s="52" t="str">
        <f t="shared" si="1403"/>
        <v/>
      </c>
      <c r="O6003" s="53" t="str">
        <f t="shared" si="1404"/>
        <v/>
      </c>
      <c r="P6003" s="33" t="str">
        <f t="shared" si="1409"/>
        <v>-</v>
      </c>
      <c r="Q6003" s="50" t="str">
        <f t="shared" ca="1" si="1405"/>
        <v/>
      </c>
      <c r="R6003" s="52" t="str">
        <f t="shared" si="1406"/>
        <v/>
      </c>
      <c r="S6003" s="53" t="str">
        <f t="shared" si="1407"/>
        <v/>
      </c>
      <c r="T6003" s="78" t="str">
        <f t="shared" si="1408"/>
        <v/>
      </c>
    </row>
    <row r="6004" spans="2:20" ht="15.25" x14ac:dyDescent="0.2">
      <c r="B6004" s="29" t="str">
        <f t="shared" si="1397"/>
        <v/>
      </c>
      <c r="C6004" s="18">
        <f t="shared" si="1410"/>
        <v>51199</v>
      </c>
      <c r="D6004" s="20" t="str">
        <f t="shared" si="1411"/>
        <v>Dimanche</v>
      </c>
      <c r="E6004" s="43" t="str">
        <f t="shared" si="1398"/>
        <v>MARS 2040</v>
      </c>
      <c r="F6004" s="48">
        <f t="shared" si="1399"/>
        <v>0</v>
      </c>
      <c r="G6004" s="26"/>
      <c r="H6004" s="26"/>
      <c r="I6004" s="45" t="str">
        <f t="shared" si="1400"/>
        <v/>
      </c>
      <c r="J6004" s="30"/>
      <c r="K6004" s="27"/>
      <c r="L6004" s="59" t="str">
        <f t="shared" si="1401"/>
        <v/>
      </c>
      <c r="M6004" s="62" t="str">
        <f t="shared" si="1402"/>
        <v/>
      </c>
      <c r="N6004" s="52">
        <f t="shared" si="1403"/>
        <v>0</v>
      </c>
      <c r="O6004" s="53">
        <f t="shared" si="1404"/>
        <v>0</v>
      </c>
      <c r="P6004" s="33" t="str">
        <f t="shared" si="1409"/>
        <v>-</v>
      </c>
      <c r="Q6004" s="50" t="str">
        <f t="shared" ca="1" si="1405"/>
        <v/>
      </c>
      <c r="R6004" s="52" t="str">
        <f t="shared" si="1406"/>
        <v/>
      </c>
      <c r="S6004" s="53" t="str">
        <f t="shared" si="1407"/>
        <v/>
      </c>
      <c r="T6004" s="78" t="str">
        <f t="shared" si="1408"/>
        <v/>
      </c>
    </row>
    <row r="6005" spans="2:20" ht="15.25" x14ac:dyDescent="0.2">
      <c r="B6005" s="29" t="str">
        <f t="shared" si="1397"/>
        <v/>
      </c>
      <c r="C6005" s="18">
        <f t="shared" si="1410"/>
        <v>51200</v>
      </c>
      <c r="D6005" s="20" t="str">
        <f t="shared" si="1411"/>
        <v>Lundi</v>
      </c>
      <c r="E6005" s="43" t="str">
        <f t="shared" si="1398"/>
        <v>MARS 2040</v>
      </c>
      <c r="F6005" s="48">
        <f t="shared" si="1399"/>
        <v>0</v>
      </c>
      <c r="G6005" s="26"/>
      <c r="H6005" s="26"/>
      <c r="I6005" s="45" t="str">
        <f t="shared" si="1400"/>
        <v/>
      </c>
      <c r="J6005" s="30"/>
      <c r="K6005" s="27"/>
      <c r="L6005" s="59" t="str">
        <f t="shared" si="1401"/>
        <v/>
      </c>
      <c r="M6005" s="62" t="str">
        <f t="shared" si="1402"/>
        <v/>
      </c>
      <c r="N6005" s="52" t="str">
        <f t="shared" si="1403"/>
        <v/>
      </c>
      <c r="O6005" s="53" t="str">
        <f t="shared" si="1404"/>
        <v/>
      </c>
      <c r="P6005" s="33" t="str">
        <f t="shared" si="1409"/>
        <v>-</v>
      </c>
      <c r="Q6005" s="50" t="str">
        <f t="shared" ca="1" si="1405"/>
        <v/>
      </c>
      <c r="R6005" s="52" t="str">
        <f t="shared" si="1406"/>
        <v/>
      </c>
      <c r="S6005" s="53" t="str">
        <f t="shared" si="1407"/>
        <v/>
      </c>
      <c r="T6005" s="78" t="str">
        <f t="shared" si="1408"/>
        <v/>
      </c>
    </row>
    <row r="6006" spans="2:20" ht="15.25" x14ac:dyDescent="0.2">
      <c r="B6006" s="29" t="str">
        <f t="shared" si="1397"/>
        <v/>
      </c>
      <c r="C6006" s="18">
        <f t="shared" si="1410"/>
        <v>51201</v>
      </c>
      <c r="D6006" s="20" t="str">
        <f t="shared" si="1411"/>
        <v>Mardi</v>
      </c>
      <c r="E6006" s="43" t="str">
        <f t="shared" si="1398"/>
        <v>MARS 2040</v>
      </c>
      <c r="F6006" s="48">
        <f t="shared" si="1399"/>
        <v>0</v>
      </c>
      <c r="G6006" s="26"/>
      <c r="H6006" s="26"/>
      <c r="I6006" s="45" t="str">
        <f t="shared" si="1400"/>
        <v/>
      </c>
      <c r="J6006" s="30"/>
      <c r="K6006" s="27"/>
      <c r="L6006" s="59" t="str">
        <f t="shared" si="1401"/>
        <v/>
      </c>
      <c r="M6006" s="62" t="str">
        <f t="shared" si="1402"/>
        <v/>
      </c>
      <c r="N6006" s="52" t="str">
        <f t="shared" si="1403"/>
        <v/>
      </c>
      <c r="O6006" s="53" t="str">
        <f t="shared" si="1404"/>
        <v/>
      </c>
      <c r="P6006" s="33" t="str">
        <f t="shared" si="1409"/>
        <v>-</v>
      </c>
      <c r="Q6006" s="50" t="str">
        <f t="shared" ca="1" si="1405"/>
        <v/>
      </c>
      <c r="R6006" s="52" t="str">
        <f t="shared" si="1406"/>
        <v/>
      </c>
      <c r="S6006" s="53" t="str">
        <f t="shared" si="1407"/>
        <v/>
      </c>
      <c r="T6006" s="78" t="str">
        <f t="shared" si="1408"/>
        <v/>
      </c>
    </row>
    <row r="6007" spans="2:20" ht="15.25" x14ac:dyDescent="0.2">
      <c r="B6007" s="29" t="str">
        <f t="shared" si="1397"/>
        <v/>
      </c>
      <c r="C6007" s="18">
        <f t="shared" si="1410"/>
        <v>51202</v>
      </c>
      <c r="D6007" s="20" t="str">
        <f t="shared" si="1411"/>
        <v>Mercredi</v>
      </c>
      <c r="E6007" s="43" t="str">
        <f t="shared" si="1398"/>
        <v>MARS 2040</v>
      </c>
      <c r="F6007" s="48">
        <f t="shared" si="1399"/>
        <v>0</v>
      </c>
      <c r="G6007" s="26"/>
      <c r="H6007" s="26"/>
      <c r="I6007" s="45" t="str">
        <f t="shared" si="1400"/>
        <v/>
      </c>
      <c r="J6007" s="30"/>
      <c r="K6007" s="27"/>
      <c r="L6007" s="59" t="str">
        <f t="shared" si="1401"/>
        <v/>
      </c>
      <c r="M6007" s="62" t="str">
        <f t="shared" si="1402"/>
        <v/>
      </c>
      <c r="N6007" s="52" t="str">
        <f t="shared" si="1403"/>
        <v/>
      </c>
      <c r="O6007" s="53" t="str">
        <f t="shared" si="1404"/>
        <v/>
      </c>
      <c r="P6007" s="33" t="str">
        <f t="shared" si="1409"/>
        <v>-</v>
      </c>
      <c r="Q6007" s="50" t="str">
        <f t="shared" ca="1" si="1405"/>
        <v/>
      </c>
      <c r="R6007" s="52" t="str">
        <f t="shared" si="1406"/>
        <v/>
      </c>
      <c r="S6007" s="53" t="str">
        <f t="shared" si="1407"/>
        <v/>
      </c>
      <c r="T6007" s="78" t="str">
        <f t="shared" si="1408"/>
        <v/>
      </c>
    </row>
    <row r="6008" spans="2:20" ht="15.25" x14ac:dyDescent="0.2">
      <c r="B6008" s="29" t="str">
        <f t="shared" si="1397"/>
        <v/>
      </c>
      <c r="C6008" s="18">
        <f t="shared" si="1410"/>
        <v>51203</v>
      </c>
      <c r="D6008" s="20" t="str">
        <f t="shared" si="1411"/>
        <v>Jeudi</v>
      </c>
      <c r="E6008" s="43" t="str">
        <f t="shared" si="1398"/>
        <v>MARS 2040</v>
      </c>
      <c r="F6008" s="48">
        <f t="shared" si="1399"/>
        <v>0</v>
      </c>
      <c r="G6008" s="26"/>
      <c r="H6008" s="26"/>
      <c r="I6008" s="45" t="str">
        <f t="shared" si="1400"/>
        <v/>
      </c>
      <c r="J6008" s="30"/>
      <c r="K6008" s="27"/>
      <c r="L6008" s="59" t="str">
        <f t="shared" si="1401"/>
        <v/>
      </c>
      <c r="M6008" s="62" t="str">
        <f t="shared" si="1402"/>
        <v/>
      </c>
      <c r="N6008" s="52" t="str">
        <f t="shared" si="1403"/>
        <v/>
      </c>
      <c r="O6008" s="53" t="str">
        <f t="shared" si="1404"/>
        <v/>
      </c>
      <c r="P6008" s="33" t="str">
        <f t="shared" si="1409"/>
        <v>-</v>
      </c>
      <c r="Q6008" s="50" t="str">
        <f t="shared" ca="1" si="1405"/>
        <v/>
      </c>
      <c r="R6008" s="52" t="str">
        <f t="shared" si="1406"/>
        <v/>
      </c>
      <c r="S6008" s="53" t="str">
        <f t="shared" si="1407"/>
        <v/>
      </c>
      <c r="T6008" s="78" t="str">
        <f t="shared" si="1408"/>
        <v/>
      </c>
    </row>
    <row r="6009" spans="2:20" ht="15.25" x14ac:dyDescent="0.2">
      <c r="B6009" s="29" t="str">
        <f t="shared" si="1397"/>
        <v/>
      </c>
      <c r="C6009" s="18">
        <f t="shared" si="1410"/>
        <v>51204</v>
      </c>
      <c r="D6009" s="20" t="str">
        <f t="shared" si="1411"/>
        <v>Vendredi</v>
      </c>
      <c r="E6009" s="43" t="str">
        <f t="shared" si="1398"/>
        <v>MARS 2040</v>
      </c>
      <c r="F6009" s="48">
        <f t="shared" si="1399"/>
        <v>0</v>
      </c>
      <c r="G6009" s="26"/>
      <c r="H6009" s="26"/>
      <c r="I6009" s="45" t="str">
        <f t="shared" si="1400"/>
        <v/>
      </c>
      <c r="J6009" s="30"/>
      <c r="K6009" s="27"/>
      <c r="L6009" s="59" t="str">
        <f t="shared" si="1401"/>
        <v/>
      </c>
      <c r="M6009" s="62" t="str">
        <f t="shared" si="1402"/>
        <v/>
      </c>
      <c r="N6009" s="52" t="str">
        <f t="shared" si="1403"/>
        <v/>
      </c>
      <c r="O6009" s="53" t="str">
        <f t="shared" si="1404"/>
        <v/>
      </c>
      <c r="P6009" s="33" t="str">
        <f t="shared" si="1409"/>
        <v>-</v>
      </c>
      <c r="Q6009" s="50" t="str">
        <f t="shared" ca="1" si="1405"/>
        <v/>
      </c>
      <c r="R6009" s="52" t="str">
        <f t="shared" si="1406"/>
        <v/>
      </c>
      <c r="S6009" s="53" t="str">
        <f t="shared" si="1407"/>
        <v/>
      </c>
      <c r="T6009" s="78" t="str">
        <f t="shared" si="1408"/>
        <v/>
      </c>
    </row>
    <row r="6010" spans="2:20" ht="15.25" x14ac:dyDescent="0.2">
      <c r="B6010" s="29" t="str">
        <f t="shared" si="1397"/>
        <v/>
      </c>
      <c r="C6010" s="18">
        <f t="shared" si="1410"/>
        <v>51205</v>
      </c>
      <c r="D6010" s="20" t="str">
        <f t="shared" si="1411"/>
        <v>Samedi</v>
      </c>
      <c r="E6010" s="43" t="str">
        <f t="shared" si="1398"/>
        <v>MARS 2040</v>
      </c>
      <c r="F6010" s="48">
        <f t="shared" si="1399"/>
        <v>0</v>
      </c>
      <c r="G6010" s="26"/>
      <c r="H6010" s="26"/>
      <c r="I6010" s="45" t="str">
        <f t="shared" si="1400"/>
        <v/>
      </c>
      <c r="J6010" s="30"/>
      <c r="K6010" s="27"/>
      <c r="L6010" s="59" t="str">
        <f t="shared" si="1401"/>
        <v/>
      </c>
      <c r="M6010" s="62" t="str">
        <f t="shared" si="1402"/>
        <v/>
      </c>
      <c r="N6010" s="52" t="str">
        <f t="shared" si="1403"/>
        <v/>
      </c>
      <c r="O6010" s="53" t="str">
        <f t="shared" si="1404"/>
        <v/>
      </c>
      <c r="P6010" s="33" t="str">
        <f t="shared" si="1409"/>
        <v>-</v>
      </c>
      <c r="Q6010" s="50" t="str">
        <f t="shared" ca="1" si="1405"/>
        <v/>
      </c>
      <c r="R6010" s="52" t="str">
        <f t="shared" si="1406"/>
        <v/>
      </c>
      <c r="S6010" s="53" t="str">
        <f t="shared" si="1407"/>
        <v/>
      </c>
      <c r="T6010" s="78" t="str">
        <f t="shared" si="1408"/>
        <v/>
      </c>
    </row>
    <row r="6011" spans="2:20" ht="15.25" x14ac:dyDescent="0.2">
      <c r="B6011" s="29" t="str">
        <f t="shared" si="1397"/>
        <v/>
      </c>
      <c r="C6011" s="18">
        <f t="shared" si="1410"/>
        <v>51206</v>
      </c>
      <c r="D6011" s="20" t="str">
        <f t="shared" si="1411"/>
        <v>Dimanche</v>
      </c>
      <c r="E6011" s="43" t="str">
        <f t="shared" si="1398"/>
        <v>MARS 2040</v>
      </c>
      <c r="F6011" s="48">
        <f t="shared" si="1399"/>
        <v>0</v>
      </c>
      <c r="G6011" s="26"/>
      <c r="H6011" s="26"/>
      <c r="I6011" s="45" t="str">
        <f t="shared" si="1400"/>
        <v/>
      </c>
      <c r="J6011" s="30"/>
      <c r="K6011" s="27"/>
      <c r="L6011" s="59" t="str">
        <f t="shared" si="1401"/>
        <v/>
      </c>
      <c r="M6011" s="62" t="str">
        <f t="shared" si="1402"/>
        <v/>
      </c>
      <c r="N6011" s="52">
        <f t="shared" si="1403"/>
        <v>0</v>
      </c>
      <c r="O6011" s="53">
        <f t="shared" si="1404"/>
        <v>0</v>
      </c>
      <c r="P6011" s="33" t="str">
        <f t="shared" si="1409"/>
        <v>-</v>
      </c>
      <c r="Q6011" s="50" t="str">
        <f t="shared" ca="1" si="1405"/>
        <v/>
      </c>
      <c r="R6011" s="52" t="str">
        <f t="shared" si="1406"/>
        <v/>
      </c>
      <c r="S6011" s="53" t="str">
        <f t="shared" si="1407"/>
        <v/>
      </c>
      <c r="T6011" s="78" t="str">
        <f t="shared" si="1408"/>
        <v/>
      </c>
    </row>
    <row r="6012" spans="2:20" ht="15.25" x14ac:dyDescent="0.2">
      <c r="B6012" s="29" t="str">
        <f t="shared" si="1397"/>
        <v/>
      </c>
      <c r="C6012" s="18">
        <f t="shared" si="1410"/>
        <v>51207</v>
      </c>
      <c r="D6012" s="20" t="str">
        <f t="shared" si="1411"/>
        <v>Lundi</v>
      </c>
      <c r="E6012" s="43" t="str">
        <f t="shared" si="1398"/>
        <v>MARS 2040</v>
      </c>
      <c r="F6012" s="48">
        <f t="shared" si="1399"/>
        <v>0</v>
      </c>
      <c r="G6012" s="26"/>
      <c r="H6012" s="26"/>
      <c r="I6012" s="45" t="str">
        <f t="shared" si="1400"/>
        <v/>
      </c>
      <c r="J6012" s="30"/>
      <c r="K6012" s="27"/>
      <c r="L6012" s="59" t="str">
        <f t="shared" si="1401"/>
        <v/>
      </c>
      <c r="M6012" s="62" t="str">
        <f t="shared" si="1402"/>
        <v/>
      </c>
      <c r="N6012" s="52" t="str">
        <f t="shared" si="1403"/>
        <v/>
      </c>
      <c r="O6012" s="53" t="str">
        <f t="shared" si="1404"/>
        <v/>
      </c>
      <c r="P6012" s="33" t="str">
        <f t="shared" si="1409"/>
        <v>-</v>
      </c>
      <c r="Q6012" s="50" t="str">
        <f t="shared" ca="1" si="1405"/>
        <v/>
      </c>
      <c r="R6012" s="52" t="str">
        <f t="shared" si="1406"/>
        <v/>
      </c>
      <c r="S6012" s="53" t="str">
        <f t="shared" si="1407"/>
        <v/>
      </c>
      <c r="T6012" s="78" t="str">
        <f t="shared" si="1408"/>
        <v/>
      </c>
    </row>
    <row r="6013" spans="2:20" ht="15.25" x14ac:dyDescent="0.2">
      <c r="B6013" s="29" t="str">
        <f t="shared" si="1397"/>
        <v/>
      </c>
      <c r="C6013" s="18">
        <f t="shared" si="1410"/>
        <v>51208</v>
      </c>
      <c r="D6013" s="20" t="str">
        <f t="shared" si="1411"/>
        <v>Mardi</v>
      </c>
      <c r="E6013" s="43" t="str">
        <f t="shared" si="1398"/>
        <v>MARS 2040</v>
      </c>
      <c r="F6013" s="48">
        <f t="shared" si="1399"/>
        <v>0</v>
      </c>
      <c r="G6013" s="26"/>
      <c r="H6013" s="26"/>
      <c r="I6013" s="45" t="str">
        <f t="shared" si="1400"/>
        <v/>
      </c>
      <c r="J6013" s="30"/>
      <c r="K6013" s="27"/>
      <c r="L6013" s="59" t="str">
        <f t="shared" si="1401"/>
        <v/>
      </c>
      <c r="M6013" s="62" t="str">
        <f t="shared" si="1402"/>
        <v/>
      </c>
      <c r="N6013" s="52" t="str">
        <f t="shared" si="1403"/>
        <v/>
      </c>
      <c r="O6013" s="53" t="str">
        <f t="shared" si="1404"/>
        <v/>
      </c>
      <c r="P6013" s="33" t="str">
        <f t="shared" si="1409"/>
        <v>-</v>
      </c>
      <c r="Q6013" s="50" t="str">
        <f t="shared" ca="1" si="1405"/>
        <v/>
      </c>
      <c r="R6013" s="52" t="str">
        <f t="shared" si="1406"/>
        <v/>
      </c>
      <c r="S6013" s="53" t="str">
        <f t="shared" si="1407"/>
        <v/>
      </c>
      <c r="T6013" s="78" t="str">
        <f t="shared" si="1408"/>
        <v/>
      </c>
    </row>
    <row r="6014" spans="2:20" ht="15.25" x14ac:dyDescent="0.2">
      <c r="B6014" s="29" t="str">
        <f t="shared" si="1397"/>
        <v/>
      </c>
      <c r="C6014" s="18">
        <f t="shared" si="1410"/>
        <v>51209</v>
      </c>
      <c r="D6014" s="20" t="str">
        <f t="shared" si="1411"/>
        <v>Mercredi</v>
      </c>
      <c r="E6014" s="43" t="str">
        <f t="shared" si="1398"/>
        <v>MARS 2040</v>
      </c>
      <c r="F6014" s="48">
        <f t="shared" si="1399"/>
        <v>0</v>
      </c>
      <c r="G6014" s="26"/>
      <c r="H6014" s="26"/>
      <c r="I6014" s="45" t="str">
        <f t="shared" si="1400"/>
        <v/>
      </c>
      <c r="J6014" s="30"/>
      <c r="K6014" s="27"/>
      <c r="L6014" s="59" t="str">
        <f t="shared" si="1401"/>
        <v/>
      </c>
      <c r="M6014" s="62" t="str">
        <f t="shared" si="1402"/>
        <v/>
      </c>
      <c r="N6014" s="52" t="str">
        <f t="shared" si="1403"/>
        <v/>
      </c>
      <c r="O6014" s="53" t="str">
        <f t="shared" si="1404"/>
        <v/>
      </c>
      <c r="P6014" s="33" t="str">
        <f t="shared" si="1409"/>
        <v>-</v>
      </c>
      <c r="Q6014" s="50" t="str">
        <f t="shared" ca="1" si="1405"/>
        <v/>
      </c>
      <c r="R6014" s="52" t="str">
        <f t="shared" si="1406"/>
        <v/>
      </c>
      <c r="S6014" s="53" t="str">
        <f t="shared" si="1407"/>
        <v/>
      </c>
      <c r="T6014" s="78" t="str">
        <f t="shared" si="1408"/>
        <v/>
      </c>
    </row>
    <row r="6015" spans="2:20" ht="15.25" x14ac:dyDescent="0.2">
      <c r="B6015" s="29" t="str">
        <f t="shared" si="1397"/>
        <v/>
      </c>
      <c r="C6015" s="18">
        <f t="shared" si="1410"/>
        <v>51210</v>
      </c>
      <c r="D6015" s="20" t="str">
        <f t="shared" si="1411"/>
        <v>Jeudi</v>
      </c>
      <c r="E6015" s="43" t="str">
        <f t="shared" si="1398"/>
        <v>MARS 2040</v>
      </c>
      <c r="F6015" s="48">
        <f t="shared" si="1399"/>
        <v>0</v>
      </c>
      <c r="G6015" s="26"/>
      <c r="H6015" s="26"/>
      <c r="I6015" s="45" t="str">
        <f t="shared" si="1400"/>
        <v/>
      </c>
      <c r="J6015" s="30"/>
      <c r="K6015" s="27"/>
      <c r="L6015" s="59" t="str">
        <f t="shared" si="1401"/>
        <v/>
      </c>
      <c r="M6015" s="62" t="str">
        <f t="shared" si="1402"/>
        <v/>
      </c>
      <c r="N6015" s="52" t="str">
        <f t="shared" si="1403"/>
        <v/>
      </c>
      <c r="O6015" s="53" t="str">
        <f t="shared" si="1404"/>
        <v/>
      </c>
      <c r="P6015" s="33" t="str">
        <f t="shared" si="1409"/>
        <v>-</v>
      </c>
      <c r="Q6015" s="50" t="str">
        <f t="shared" ca="1" si="1405"/>
        <v/>
      </c>
      <c r="R6015" s="52" t="str">
        <f t="shared" si="1406"/>
        <v/>
      </c>
      <c r="S6015" s="53" t="str">
        <f t="shared" si="1407"/>
        <v/>
      </c>
      <c r="T6015" s="78" t="str">
        <f t="shared" si="1408"/>
        <v/>
      </c>
    </row>
    <row r="6016" spans="2:20" ht="15.25" x14ac:dyDescent="0.2">
      <c r="B6016" s="29" t="str">
        <f t="shared" si="1397"/>
        <v/>
      </c>
      <c r="C6016" s="18">
        <f t="shared" si="1410"/>
        <v>51211</v>
      </c>
      <c r="D6016" s="20" t="str">
        <f t="shared" si="1411"/>
        <v>Vendredi</v>
      </c>
      <c r="E6016" s="43" t="str">
        <f t="shared" si="1398"/>
        <v>MARS 2040</v>
      </c>
      <c r="F6016" s="48">
        <f t="shared" si="1399"/>
        <v>0</v>
      </c>
      <c r="G6016" s="26"/>
      <c r="H6016" s="26"/>
      <c r="I6016" s="45" t="str">
        <f t="shared" si="1400"/>
        <v/>
      </c>
      <c r="J6016" s="30"/>
      <c r="K6016" s="27"/>
      <c r="L6016" s="59" t="str">
        <f t="shared" si="1401"/>
        <v/>
      </c>
      <c r="M6016" s="62" t="str">
        <f t="shared" si="1402"/>
        <v/>
      </c>
      <c r="N6016" s="52" t="str">
        <f t="shared" si="1403"/>
        <v/>
      </c>
      <c r="O6016" s="53" t="str">
        <f t="shared" si="1404"/>
        <v/>
      </c>
      <c r="P6016" s="33" t="str">
        <f t="shared" si="1409"/>
        <v>-</v>
      </c>
      <c r="Q6016" s="50" t="str">
        <f t="shared" ca="1" si="1405"/>
        <v/>
      </c>
      <c r="R6016" s="52" t="str">
        <f t="shared" si="1406"/>
        <v/>
      </c>
      <c r="S6016" s="53" t="str">
        <f t="shared" si="1407"/>
        <v/>
      </c>
      <c r="T6016" s="78" t="str">
        <f t="shared" si="1408"/>
        <v/>
      </c>
    </row>
    <row r="6017" spans="2:20" ht="15.25" x14ac:dyDescent="0.2">
      <c r="B6017" s="29" t="str">
        <f t="shared" si="1397"/>
        <v/>
      </c>
      <c r="C6017" s="18">
        <f t="shared" si="1410"/>
        <v>51212</v>
      </c>
      <c r="D6017" s="20" t="str">
        <f t="shared" si="1411"/>
        <v>Samedi</v>
      </c>
      <c r="E6017" s="43" t="str">
        <f t="shared" si="1398"/>
        <v>MARS 2040</v>
      </c>
      <c r="F6017" s="48">
        <f t="shared" si="1399"/>
        <v>0</v>
      </c>
      <c r="G6017" s="26"/>
      <c r="H6017" s="26"/>
      <c r="I6017" s="45" t="str">
        <f t="shared" si="1400"/>
        <v/>
      </c>
      <c r="J6017" s="30"/>
      <c r="K6017" s="27"/>
      <c r="L6017" s="59" t="str">
        <f t="shared" si="1401"/>
        <v/>
      </c>
      <c r="M6017" s="62" t="str">
        <f t="shared" si="1402"/>
        <v/>
      </c>
      <c r="N6017" s="52" t="str">
        <f t="shared" si="1403"/>
        <v/>
      </c>
      <c r="O6017" s="53" t="str">
        <f t="shared" si="1404"/>
        <v/>
      </c>
      <c r="P6017" s="33" t="str">
        <f t="shared" si="1409"/>
        <v>-</v>
      </c>
      <c r="Q6017" s="50" t="str">
        <f t="shared" ca="1" si="1405"/>
        <v/>
      </c>
      <c r="R6017" s="52" t="str">
        <f t="shared" si="1406"/>
        <v/>
      </c>
      <c r="S6017" s="53" t="str">
        <f t="shared" si="1407"/>
        <v/>
      </c>
      <c r="T6017" s="78" t="str">
        <f t="shared" si="1408"/>
        <v/>
      </c>
    </row>
    <row r="6018" spans="2:20" ht="15.25" x14ac:dyDescent="0.2">
      <c r="B6018" s="29" t="str">
        <f t="shared" si="1397"/>
        <v/>
      </c>
      <c r="C6018" s="18">
        <f t="shared" si="1410"/>
        <v>51213</v>
      </c>
      <c r="D6018" s="20" t="str">
        <f t="shared" si="1411"/>
        <v>Dimanche</v>
      </c>
      <c r="E6018" s="43" t="str">
        <f t="shared" si="1398"/>
        <v>MARS 2040</v>
      </c>
      <c r="F6018" s="48">
        <f t="shared" si="1399"/>
        <v>0</v>
      </c>
      <c r="G6018" s="26"/>
      <c r="H6018" s="26"/>
      <c r="I6018" s="45" t="str">
        <f t="shared" si="1400"/>
        <v/>
      </c>
      <c r="J6018" s="30"/>
      <c r="K6018" s="27"/>
      <c r="L6018" s="59" t="str">
        <f t="shared" si="1401"/>
        <v/>
      </c>
      <c r="M6018" s="62" t="str">
        <f t="shared" si="1402"/>
        <v/>
      </c>
      <c r="N6018" s="52">
        <f t="shared" si="1403"/>
        <v>0</v>
      </c>
      <c r="O6018" s="53">
        <f t="shared" si="1404"/>
        <v>0</v>
      </c>
      <c r="P6018" s="33" t="str">
        <f t="shared" si="1409"/>
        <v>-</v>
      </c>
      <c r="Q6018" s="50" t="str">
        <f t="shared" ca="1" si="1405"/>
        <v/>
      </c>
      <c r="R6018" s="52" t="str">
        <f t="shared" si="1406"/>
        <v/>
      </c>
      <c r="S6018" s="53" t="str">
        <f t="shared" si="1407"/>
        <v/>
      </c>
      <c r="T6018" s="78" t="str">
        <f t="shared" si="1408"/>
        <v/>
      </c>
    </row>
    <row r="6019" spans="2:20" ht="15.25" x14ac:dyDescent="0.2">
      <c r="B6019" s="29" t="str">
        <f t="shared" si="1397"/>
        <v/>
      </c>
      <c r="C6019" s="18">
        <f t="shared" si="1410"/>
        <v>51214</v>
      </c>
      <c r="D6019" s="20" t="str">
        <f t="shared" si="1411"/>
        <v>Lundi</v>
      </c>
      <c r="E6019" s="43" t="str">
        <f t="shared" si="1398"/>
        <v>MARS 2040</v>
      </c>
      <c r="F6019" s="48">
        <f t="shared" si="1399"/>
        <v>0</v>
      </c>
      <c r="G6019" s="26"/>
      <c r="H6019" s="26"/>
      <c r="I6019" s="45" t="str">
        <f t="shared" si="1400"/>
        <v/>
      </c>
      <c r="J6019" s="30"/>
      <c r="K6019" s="27"/>
      <c r="L6019" s="59" t="str">
        <f t="shared" si="1401"/>
        <v/>
      </c>
      <c r="M6019" s="62" t="str">
        <f t="shared" si="1402"/>
        <v/>
      </c>
      <c r="N6019" s="52" t="str">
        <f t="shared" si="1403"/>
        <v/>
      </c>
      <c r="O6019" s="53" t="str">
        <f t="shared" si="1404"/>
        <v/>
      </c>
      <c r="P6019" s="33" t="str">
        <f t="shared" si="1409"/>
        <v>-</v>
      </c>
      <c r="Q6019" s="50" t="str">
        <f t="shared" ca="1" si="1405"/>
        <v/>
      </c>
      <c r="R6019" s="52" t="str">
        <f t="shared" si="1406"/>
        <v/>
      </c>
      <c r="S6019" s="53" t="str">
        <f t="shared" si="1407"/>
        <v/>
      </c>
      <c r="T6019" s="78" t="str">
        <f t="shared" si="1408"/>
        <v/>
      </c>
    </row>
    <row r="6020" spans="2:20" ht="15.25" x14ac:dyDescent="0.2">
      <c r="B6020" s="29" t="str">
        <f t="shared" si="1397"/>
        <v/>
      </c>
      <c r="C6020" s="18">
        <f t="shared" si="1410"/>
        <v>51215</v>
      </c>
      <c r="D6020" s="20" t="str">
        <f t="shared" si="1411"/>
        <v>Mardi</v>
      </c>
      <c r="E6020" s="43" t="str">
        <f t="shared" si="1398"/>
        <v>MARS 2040</v>
      </c>
      <c r="F6020" s="48">
        <f t="shared" si="1399"/>
        <v>0</v>
      </c>
      <c r="G6020" s="26"/>
      <c r="H6020" s="26"/>
      <c r="I6020" s="45" t="str">
        <f t="shared" si="1400"/>
        <v/>
      </c>
      <c r="J6020" s="30"/>
      <c r="K6020" s="27"/>
      <c r="L6020" s="59" t="str">
        <f t="shared" si="1401"/>
        <v/>
      </c>
      <c r="M6020" s="62" t="str">
        <f t="shared" si="1402"/>
        <v/>
      </c>
      <c r="N6020" s="52" t="str">
        <f t="shared" si="1403"/>
        <v/>
      </c>
      <c r="O6020" s="53" t="str">
        <f t="shared" si="1404"/>
        <v/>
      </c>
      <c r="P6020" s="33" t="str">
        <f t="shared" si="1409"/>
        <v>-</v>
      </c>
      <c r="Q6020" s="50" t="str">
        <f t="shared" ca="1" si="1405"/>
        <v/>
      </c>
      <c r="R6020" s="52" t="str">
        <f t="shared" si="1406"/>
        <v/>
      </c>
      <c r="S6020" s="53" t="str">
        <f t="shared" si="1407"/>
        <v/>
      </c>
      <c r="T6020" s="78" t="str">
        <f t="shared" si="1408"/>
        <v/>
      </c>
    </row>
    <row r="6021" spans="2:20" ht="15.25" x14ac:dyDescent="0.2">
      <c r="B6021" s="29" t="str">
        <f t="shared" si="1397"/>
        <v/>
      </c>
      <c r="C6021" s="18">
        <f t="shared" si="1410"/>
        <v>51216</v>
      </c>
      <c r="D6021" s="20" t="str">
        <f t="shared" si="1411"/>
        <v>Mercredi</v>
      </c>
      <c r="E6021" s="43" t="str">
        <f t="shared" si="1398"/>
        <v>MARS 2040</v>
      </c>
      <c r="F6021" s="48">
        <f t="shared" si="1399"/>
        <v>0</v>
      </c>
      <c r="G6021" s="26"/>
      <c r="H6021" s="26"/>
      <c r="I6021" s="45" t="str">
        <f t="shared" si="1400"/>
        <v/>
      </c>
      <c r="J6021" s="30"/>
      <c r="K6021" s="27"/>
      <c r="L6021" s="59" t="str">
        <f t="shared" si="1401"/>
        <v/>
      </c>
      <c r="M6021" s="62" t="str">
        <f t="shared" si="1402"/>
        <v/>
      </c>
      <c r="N6021" s="52" t="str">
        <f t="shared" si="1403"/>
        <v/>
      </c>
      <c r="O6021" s="53" t="str">
        <f t="shared" si="1404"/>
        <v/>
      </c>
      <c r="P6021" s="33" t="str">
        <f t="shared" si="1409"/>
        <v>-</v>
      </c>
      <c r="Q6021" s="50" t="str">
        <f t="shared" ca="1" si="1405"/>
        <v/>
      </c>
      <c r="R6021" s="52" t="str">
        <f t="shared" si="1406"/>
        <v/>
      </c>
      <c r="S6021" s="53" t="str">
        <f t="shared" si="1407"/>
        <v/>
      </c>
      <c r="T6021" s="78" t="str">
        <f t="shared" si="1408"/>
        <v/>
      </c>
    </row>
    <row r="6022" spans="2:20" ht="15.25" x14ac:dyDescent="0.2">
      <c r="B6022" s="29" t="str">
        <f t="shared" si="1397"/>
        <v/>
      </c>
      <c r="C6022" s="18">
        <f t="shared" si="1410"/>
        <v>51217</v>
      </c>
      <c r="D6022" s="20" t="str">
        <f t="shared" si="1411"/>
        <v>Jeudi</v>
      </c>
      <c r="E6022" s="43" t="str">
        <f t="shared" si="1398"/>
        <v>MARS 2040</v>
      </c>
      <c r="F6022" s="48">
        <f t="shared" si="1399"/>
        <v>0</v>
      </c>
      <c r="G6022" s="26"/>
      <c r="H6022" s="26"/>
      <c r="I6022" s="45" t="str">
        <f t="shared" si="1400"/>
        <v/>
      </c>
      <c r="J6022" s="30"/>
      <c r="K6022" s="27"/>
      <c r="L6022" s="59" t="str">
        <f t="shared" si="1401"/>
        <v/>
      </c>
      <c r="M6022" s="62" t="str">
        <f t="shared" si="1402"/>
        <v/>
      </c>
      <c r="N6022" s="52" t="str">
        <f t="shared" si="1403"/>
        <v/>
      </c>
      <c r="O6022" s="53" t="str">
        <f t="shared" si="1404"/>
        <v/>
      </c>
      <c r="P6022" s="33" t="str">
        <f t="shared" si="1409"/>
        <v>-</v>
      </c>
      <c r="Q6022" s="50" t="str">
        <f t="shared" ca="1" si="1405"/>
        <v/>
      </c>
      <c r="R6022" s="52" t="str">
        <f t="shared" si="1406"/>
        <v/>
      </c>
      <c r="S6022" s="53" t="str">
        <f t="shared" si="1407"/>
        <v/>
      </c>
      <c r="T6022" s="78" t="str">
        <f t="shared" si="1408"/>
        <v/>
      </c>
    </row>
    <row r="6023" spans="2:20" ht="15.25" x14ac:dyDescent="0.2">
      <c r="B6023" s="29" t="str">
        <f t="shared" si="1397"/>
        <v/>
      </c>
      <c r="C6023" s="18">
        <f t="shared" si="1410"/>
        <v>51218</v>
      </c>
      <c r="D6023" s="20" t="str">
        <f t="shared" si="1411"/>
        <v>Vendredi</v>
      </c>
      <c r="E6023" s="43" t="str">
        <f t="shared" si="1398"/>
        <v>MARS 2040</v>
      </c>
      <c r="F6023" s="48">
        <f t="shared" si="1399"/>
        <v>0</v>
      </c>
      <c r="G6023" s="26"/>
      <c r="H6023" s="26"/>
      <c r="I6023" s="45" t="str">
        <f t="shared" si="1400"/>
        <v/>
      </c>
      <c r="J6023" s="30"/>
      <c r="K6023" s="27"/>
      <c r="L6023" s="59" t="str">
        <f t="shared" si="1401"/>
        <v/>
      </c>
      <c r="M6023" s="62" t="str">
        <f t="shared" si="1402"/>
        <v/>
      </c>
      <c r="N6023" s="52" t="str">
        <f t="shared" si="1403"/>
        <v/>
      </c>
      <c r="O6023" s="53" t="str">
        <f t="shared" si="1404"/>
        <v/>
      </c>
      <c r="P6023" s="33" t="str">
        <f t="shared" si="1409"/>
        <v>-</v>
      </c>
      <c r="Q6023" s="50" t="str">
        <f t="shared" ca="1" si="1405"/>
        <v/>
      </c>
      <c r="R6023" s="52" t="str">
        <f t="shared" si="1406"/>
        <v/>
      </c>
      <c r="S6023" s="53" t="str">
        <f t="shared" si="1407"/>
        <v/>
      </c>
      <c r="T6023" s="78" t="str">
        <f t="shared" si="1408"/>
        <v/>
      </c>
    </row>
    <row r="6024" spans="2:20" ht="15.25" x14ac:dyDescent="0.2">
      <c r="B6024" s="29" t="str">
        <f t="shared" si="1397"/>
        <v/>
      </c>
      <c r="C6024" s="18">
        <f t="shared" si="1410"/>
        <v>51219</v>
      </c>
      <c r="D6024" s="20" t="str">
        <f t="shared" si="1411"/>
        <v>Samedi</v>
      </c>
      <c r="E6024" s="43" t="str">
        <f t="shared" si="1398"/>
        <v>MARS 2040</v>
      </c>
      <c r="F6024" s="48">
        <f t="shared" si="1399"/>
        <v>0</v>
      </c>
      <c r="G6024" s="26"/>
      <c r="H6024" s="26"/>
      <c r="I6024" s="45" t="str">
        <f t="shared" si="1400"/>
        <v/>
      </c>
      <c r="J6024" s="30"/>
      <c r="K6024" s="27"/>
      <c r="L6024" s="59" t="str">
        <f t="shared" si="1401"/>
        <v/>
      </c>
      <c r="M6024" s="62" t="str">
        <f t="shared" si="1402"/>
        <v/>
      </c>
      <c r="N6024" s="52" t="str">
        <f t="shared" si="1403"/>
        <v/>
      </c>
      <c r="O6024" s="53" t="str">
        <f t="shared" si="1404"/>
        <v/>
      </c>
      <c r="P6024" s="33" t="str">
        <f t="shared" si="1409"/>
        <v>-</v>
      </c>
      <c r="Q6024" s="50" t="str">
        <f t="shared" ca="1" si="1405"/>
        <v/>
      </c>
      <c r="R6024" s="52" t="str">
        <f t="shared" si="1406"/>
        <v/>
      </c>
      <c r="S6024" s="53" t="str">
        <f t="shared" si="1407"/>
        <v/>
      </c>
      <c r="T6024" s="78" t="str">
        <f t="shared" si="1408"/>
        <v/>
      </c>
    </row>
    <row r="6025" spans="2:20" ht="15.25" x14ac:dyDescent="0.2">
      <c r="B6025" s="29" t="str">
        <f t="shared" si="1397"/>
        <v/>
      </c>
      <c r="C6025" s="18">
        <f t="shared" si="1410"/>
        <v>51220</v>
      </c>
      <c r="D6025" s="20" t="str">
        <f t="shared" si="1411"/>
        <v>Dimanche</v>
      </c>
      <c r="E6025" s="43" t="str">
        <f t="shared" si="1398"/>
        <v>MARS 2040</v>
      </c>
      <c r="F6025" s="48">
        <f t="shared" si="1399"/>
        <v>0</v>
      </c>
      <c r="G6025" s="26"/>
      <c r="H6025" s="26"/>
      <c r="I6025" s="45" t="str">
        <f t="shared" si="1400"/>
        <v/>
      </c>
      <c r="J6025" s="30"/>
      <c r="K6025" s="27"/>
      <c r="L6025" s="59" t="str">
        <f t="shared" si="1401"/>
        <v/>
      </c>
      <c r="M6025" s="62" t="str">
        <f t="shared" si="1402"/>
        <v/>
      </c>
      <c r="N6025" s="52">
        <f t="shared" si="1403"/>
        <v>0</v>
      </c>
      <c r="O6025" s="53">
        <f t="shared" si="1404"/>
        <v>0</v>
      </c>
      <c r="P6025" s="33" t="str">
        <f t="shared" si="1409"/>
        <v>-</v>
      </c>
      <c r="Q6025" s="50" t="str">
        <f t="shared" ca="1" si="1405"/>
        <v/>
      </c>
      <c r="R6025" s="52" t="str">
        <f t="shared" si="1406"/>
        <v/>
      </c>
      <c r="S6025" s="53" t="str">
        <f t="shared" si="1407"/>
        <v/>
      </c>
      <c r="T6025" s="78" t="str">
        <f t="shared" si="1408"/>
        <v/>
      </c>
    </row>
    <row r="6026" spans="2:20" ht="15.25" x14ac:dyDescent="0.2">
      <c r="B6026" s="29" t="str">
        <f t="shared" ref="B6026:B6089" si="1412">IF(ISERROR(IF(YEAR($C6025)=YEAR($C6026),"",YEAR($C6026))),"",IF(YEAR($C6025)=YEAR($C6026),"",YEAR($C6026)))</f>
        <v/>
      </c>
      <c r="C6026" s="18">
        <f t="shared" si="1410"/>
        <v>51221</v>
      </c>
      <c r="D6026" s="20" t="str">
        <f t="shared" si="1411"/>
        <v>Lundi</v>
      </c>
      <c r="E6026" s="43" t="str">
        <f t="shared" ref="E6026:E6089" si="1413">UPPER(TEXT(C6026,"mmm"))&amp;" "&amp;UPPER(TEXT(C6026,"aaaa"))</f>
        <v>MARS 2040</v>
      </c>
      <c r="F6026" s="48">
        <f t="shared" ref="F6026:F6089" si="1414">IF(J6026="oui",1,0)</f>
        <v>0</v>
      </c>
      <c r="G6026" s="26"/>
      <c r="H6026" s="26"/>
      <c r="I6026" s="45" t="str">
        <f t="shared" ref="I6026:I6089" si="1415">IF(ISERROR(AVERAGE(G6026:H6026)),"",AVERAGE(G6026:H6026))</f>
        <v/>
      </c>
      <c r="J6026" s="30"/>
      <c r="K6026" s="27"/>
      <c r="L6026" s="59" t="str">
        <f t="shared" ref="L6026:L6089" si="1416">IF(ISERROR(IF(D6026="Dimanche",AVERAGE(G6020:G6026),"")),"",IF(D6026="Dimanche",AVERAGE(G6020:G6026),""))</f>
        <v/>
      </c>
      <c r="M6026" s="62" t="str">
        <f t="shared" ref="M6026:M6089" si="1417">IF(ISERROR(IF(D6026="Dimanche",AVERAGE(H6020:H6026),"")),"",IF(D6026="Dimanche",AVERAGE(H6020:H6026),""))</f>
        <v/>
      </c>
      <c r="N6026" s="52" t="str">
        <f t="shared" ref="N6026:N6089" si="1418">IF(ISERROR(IF(D6026="Dimanche",COUNTIF(J6020:J6026,"oui"),"")),"",IF(D6026="Dimanche",COUNTIF(J6020:J6026,"oui"),""))</f>
        <v/>
      </c>
      <c r="O6026" s="53" t="str">
        <f t="shared" ref="O6026:O6089" si="1419">IF(ISERROR(IF(D6026="Dimanche",SUM(K6020:K6026),"")),"",IF(D6026="Dimanche",SUM(K6020:K6026),""))</f>
        <v/>
      </c>
      <c r="P6026" s="33" t="str">
        <f t="shared" si="1409"/>
        <v>-</v>
      </c>
      <c r="Q6026" s="50" t="str">
        <f t="shared" ref="Q6026:Q6089" ca="1" si="1420">IF(ISERROR(AVERAGEIF($E$9:$K$6349,P6026,$I$9:$I$6349)),"",AVERAGEIF($E$9:$I$6349,P6026,$I$9:$I$6349))</f>
        <v/>
      </c>
      <c r="R6026" s="52" t="str">
        <f t="shared" ref="R6026:R6089" si="1421">IF(P6026="-","",SUMIF($E$9:$F$6349,P6026,$F$9:$F$6349))</f>
        <v/>
      </c>
      <c r="S6026" s="53" t="str">
        <f t="shared" ref="S6026:S6089" si="1422">IF(P6026="-","",SUMIF($E$9:$K$6349,P6026,$K$9:$K$6349))</f>
        <v/>
      </c>
      <c r="T6026" s="78" t="str">
        <f t="shared" ref="T6026:T6089" si="1423">IF(P6026="-","",P6026)</f>
        <v/>
      </c>
    </row>
    <row r="6027" spans="2:20" ht="15.25" x14ac:dyDescent="0.2">
      <c r="B6027" s="29" t="str">
        <f t="shared" si="1412"/>
        <v/>
      </c>
      <c r="C6027" s="18">
        <f t="shared" si="1410"/>
        <v>51222</v>
      </c>
      <c r="D6027" s="20" t="str">
        <f t="shared" si="1411"/>
        <v>Mardi</v>
      </c>
      <c r="E6027" s="43" t="str">
        <f t="shared" si="1413"/>
        <v>MARS 2040</v>
      </c>
      <c r="F6027" s="48">
        <f t="shared" si="1414"/>
        <v>0</v>
      </c>
      <c r="G6027" s="26"/>
      <c r="H6027" s="26"/>
      <c r="I6027" s="45" t="str">
        <f t="shared" si="1415"/>
        <v/>
      </c>
      <c r="J6027" s="30"/>
      <c r="K6027" s="27"/>
      <c r="L6027" s="59" t="str">
        <f t="shared" si="1416"/>
        <v/>
      </c>
      <c r="M6027" s="62" t="str">
        <f t="shared" si="1417"/>
        <v/>
      </c>
      <c r="N6027" s="52" t="str">
        <f t="shared" si="1418"/>
        <v/>
      </c>
      <c r="O6027" s="53" t="str">
        <f t="shared" si="1419"/>
        <v/>
      </c>
      <c r="P6027" s="33" t="str">
        <f t="shared" ref="P6027:P6090" si="1424">IF(MONTH(C6027)=MONTH(C6026),"-",UPPER(TEXT(C6027,"mmm"))&amp;" "&amp;UPPER(TEXT(C6026,"aaaa")))</f>
        <v>-</v>
      </c>
      <c r="Q6027" s="50" t="str">
        <f t="shared" ca="1" si="1420"/>
        <v/>
      </c>
      <c r="R6027" s="52" t="str">
        <f t="shared" si="1421"/>
        <v/>
      </c>
      <c r="S6027" s="53" t="str">
        <f t="shared" si="1422"/>
        <v/>
      </c>
      <c r="T6027" s="78" t="str">
        <f t="shared" si="1423"/>
        <v/>
      </c>
    </row>
    <row r="6028" spans="2:20" ht="15.25" x14ac:dyDescent="0.2">
      <c r="B6028" s="29" t="str">
        <f t="shared" si="1412"/>
        <v/>
      </c>
      <c r="C6028" s="18">
        <f t="shared" si="1410"/>
        <v>51223</v>
      </c>
      <c r="D6028" s="20" t="str">
        <f t="shared" si="1411"/>
        <v>Mercredi</v>
      </c>
      <c r="E6028" s="43" t="str">
        <f t="shared" si="1413"/>
        <v>MARS 2040</v>
      </c>
      <c r="F6028" s="48">
        <f t="shared" si="1414"/>
        <v>0</v>
      </c>
      <c r="G6028" s="26"/>
      <c r="H6028" s="26"/>
      <c r="I6028" s="45" t="str">
        <f t="shared" si="1415"/>
        <v/>
      </c>
      <c r="J6028" s="30"/>
      <c r="K6028" s="27"/>
      <c r="L6028" s="59" t="str">
        <f t="shared" si="1416"/>
        <v/>
      </c>
      <c r="M6028" s="62" t="str">
        <f t="shared" si="1417"/>
        <v/>
      </c>
      <c r="N6028" s="52" t="str">
        <f t="shared" si="1418"/>
        <v/>
      </c>
      <c r="O6028" s="53" t="str">
        <f t="shared" si="1419"/>
        <v/>
      </c>
      <c r="P6028" s="33" t="str">
        <f t="shared" si="1424"/>
        <v>-</v>
      </c>
      <c r="Q6028" s="50" t="str">
        <f t="shared" ca="1" si="1420"/>
        <v/>
      </c>
      <c r="R6028" s="52" t="str">
        <f t="shared" si="1421"/>
        <v/>
      </c>
      <c r="S6028" s="53" t="str">
        <f t="shared" si="1422"/>
        <v/>
      </c>
      <c r="T6028" s="78" t="str">
        <f t="shared" si="1423"/>
        <v/>
      </c>
    </row>
    <row r="6029" spans="2:20" ht="15.25" x14ac:dyDescent="0.2">
      <c r="B6029" s="29" t="str">
        <f t="shared" si="1412"/>
        <v/>
      </c>
      <c r="C6029" s="18">
        <f t="shared" si="1410"/>
        <v>51224</v>
      </c>
      <c r="D6029" s="20" t="str">
        <f t="shared" si="1411"/>
        <v>Jeudi</v>
      </c>
      <c r="E6029" s="43" t="str">
        <f t="shared" si="1413"/>
        <v>MARS 2040</v>
      </c>
      <c r="F6029" s="48">
        <f t="shared" si="1414"/>
        <v>0</v>
      </c>
      <c r="G6029" s="26"/>
      <c r="H6029" s="26"/>
      <c r="I6029" s="45" t="str">
        <f t="shared" si="1415"/>
        <v/>
      </c>
      <c r="J6029" s="30"/>
      <c r="K6029" s="27"/>
      <c r="L6029" s="59" t="str">
        <f t="shared" si="1416"/>
        <v/>
      </c>
      <c r="M6029" s="62" t="str">
        <f t="shared" si="1417"/>
        <v/>
      </c>
      <c r="N6029" s="52" t="str">
        <f t="shared" si="1418"/>
        <v/>
      </c>
      <c r="O6029" s="53" t="str">
        <f t="shared" si="1419"/>
        <v/>
      </c>
      <c r="P6029" s="33" t="str">
        <f t="shared" si="1424"/>
        <v>-</v>
      </c>
      <c r="Q6029" s="50" t="str">
        <f t="shared" ca="1" si="1420"/>
        <v/>
      </c>
      <c r="R6029" s="52" t="str">
        <f t="shared" si="1421"/>
        <v/>
      </c>
      <c r="S6029" s="53" t="str">
        <f t="shared" si="1422"/>
        <v/>
      </c>
      <c r="T6029" s="78" t="str">
        <f t="shared" si="1423"/>
        <v/>
      </c>
    </row>
    <row r="6030" spans="2:20" ht="15.25" x14ac:dyDescent="0.2">
      <c r="B6030" s="29" t="str">
        <f t="shared" si="1412"/>
        <v/>
      </c>
      <c r="C6030" s="18">
        <f t="shared" si="1410"/>
        <v>51225</v>
      </c>
      <c r="D6030" s="20" t="str">
        <f t="shared" si="1411"/>
        <v>Vendredi</v>
      </c>
      <c r="E6030" s="43" t="str">
        <f t="shared" si="1413"/>
        <v>MARS 2040</v>
      </c>
      <c r="F6030" s="48">
        <f t="shared" si="1414"/>
        <v>0</v>
      </c>
      <c r="G6030" s="26"/>
      <c r="H6030" s="26"/>
      <c r="I6030" s="45" t="str">
        <f t="shared" si="1415"/>
        <v/>
      </c>
      <c r="J6030" s="30"/>
      <c r="K6030" s="27"/>
      <c r="L6030" s="59" t="str">
        <f t="shared" si="1416"/>
        <v/>
      </c>
      <c r="M6030" s="62" t="str">
        <f t="shared" si="1417"/>
        <v/>
      </c>
      <c r="N6030" s="52" t="str">
        <f t="shared" si="1418"/>
        <v/>
      </c>
      <c r="O6030" s="53" t="str">
        <f t="shared" si="1419"/>
        <v/>
      </c>
      <c r="P6030" s="33" t="str">
        <f t="shared" si="1424"/>
        <v>-</v>
      </c>
      <c r="Q6030" s="50" t="str">
        <f t="shared" ca="1" si="1420"/>
        <v/>
      </c>
      <c r="R6030" s="52" t="str">
        <f t="shared" si="1421"/>
        <v/>
      </c>
      <c r="S6030" s="53" t="str">
        <f t="shared" si="1422"/>
        <v/>
      </c>
      <c r="T6030" s="78" t="str">
        <f t="shared" si="1423"/>
        <v/>
      </c>
    </row>
    <row r="6031" spans="2:20" ht="15.25" x14ac:dyDescent="0.2">
      <c r="B6031" s="29" t="str">
        <f t="shared" si="1412"/>
        <v/>
      </c>
      <c r="C6031" s="18">
        <f t="shared" si="1410"/>
        <v>51226</v>
      </c>
      <c r="D6031" s="20" t="str">
        <f t="shared" si="1411"/>
        <v>Samedi</v>
      </c>
      <c r="E6031" s="43" t="str">
        <f t="shared" si="1413"/>
        <v>MARS 2040</v>
      </c>
      <c r="F6031" s="48">
        <f t="shared" si="1414"/>
        <v>0</v>
      </c>
      <c r="G6031" s="26"/>
      <c r="H6031" s="26"/>
      <c r="I6031" s="45" t="str">
        <f t="shared" si="1415"/>
        <v/>
      </c>
      <c r="J6031" s="30"/>
      <c r="K6031" s="27"/>
      <c r="L6031" s="59" t="str">
        <f t="shared" si="1416"/>
        <v/>
      </c>
      <c r="M6031" s="62" t="str">
        <f t="shared" si="1417"/>
        <v/>
      </c>
      <c r="N6031" s="52" t="str">
        <f t="shared" si="1418"/>
        <v/>
      </c>
      <c r="O6031" s="53" t="str">
        <f t="shared" si="1419"/>
        <v/>
      </c>
      <c r="P6031" s="33" t="str">
        <f t="shared" si="1424"/>
        <v>-</v>
      </c>
      <c r="Q6031" s="50" t="str">
        <f t="shared" ca="1" si="1420"/>
        <v/>
      </c>
      <c r="R6031" s="52" t="str">
        <f t="shared" si="1421"/>
        <v/>
      </c>
      <c r="S6031" s="53" t="str">
        <f t="shared" si="1422"/>
        <v/>
      </c>
      <c r="T6031" s="78" t="str">
        <f t="shared" si="1423"/>
        <v/>
      </c>
    </row>
    <row r="6032" spans="2:20" ht="15.25" x14ac:dyDescent="0.2">
      <c r="B6032" s="29" t="str">
        <f t="shared" si="1412"/>
        <v/>
      </c>
      <c r="C6032" s="18">
        <f t="shared" si="1410"/>
        <v>51227</v>
      </c>
      <c r="D6032" s="20" t="str">
        <f t="shared" si="1411"/>
        <v>Dimanche</v>
      </c>
      <c r="E6032" s="43" t="str">
        <f t="shared" si="1413"/>
        <v>AVR 2040</v>
      </c>
      <c r="F6032" s="48">
        <f t="shared" si="1414"/>
        <v>0</v>
      </c>
      <c r="G6032" s="26"/>
      <c r="H6032" s="26"/>
      <c r="I6032" s="45" t="str">
        <f t="shared" si="1415"/>
        <v/>
      </c>
      <c r="J6032" s="30"/>
      <c r="K6032" s="27"/>
      <c r="L6032" s="59" t="str">
        <f t="shared" si="1416"/>
        <v/>
      </c>
      <c r="M6032" s="62" t="str">
        <f t="shared" si="1417"/>
        <v/>
      </c>
      <c r="N6032" s="52">
        <f t="shared" si="1418"/>
        <v>0</v>
      </c>
      <c r="O6032" s="53">
        <f t="shared" si="1419"/>
        <v>0</v>
      </c>
      <c r="P6032" s="33" t="str">
        <f t="shared" si="1424"/>
        <v>AVR 2040</v>
      </c>
      <c r="Q6032" s="50" t="str">
        <f t="shared" ca="1" si="1420"/>
        <v/>
      </c>
      <c r="R6032" s="52">
        <f t="shared" ca="1" si="1421"/>
        <v>0</v>
      </c>
      <c r="S6032" s="53">
        <f t="shared" ca="1" si="1422"/>
        <v>0</v>
      </c>
      <c r="T6032" s="78" t="str">
        <f t="shared" si="1423"/>
        <v>AVR 2040</v>
      </c>
    </row>
    <row r="6033" spans="2:20" ht="15.25" x14ac:dyDescent="0.2">
      <c r="B6033" s="29" t="str">
        <f t="shared" si="1412"/>
        <v/>
      </c>
      <c r="C6033" s="18">
        <f t="shared" si="1410"/>
        <v>51228</v>
      </c>
      <c r="D6033" s="20" t="str">
        <f t="shared" si="1411"/>
        <v>Lundi</v>
      </c>
      <c r="E6033" s="43" t="str">
        <f t="shared" si="1413"/>
        <v>AVR 2040</v>
      </c>
      <c r="F6033" s="48">
        <f t="shared" si="1414"/>
        <v>0</v>
      </c>
      <c r="G6033" s="26"/>
      <c r="H6033" s="26"/>
      <c r="I6033" s="45" t="str">
        <f t="shared" si="1415"/>
        <v/>
      </c>
      <c r="J6033" s="30"/>
      <c r="K6033" s="27"/>
      <c r="L6033" s="59" t="str">
        <f t="shared" si="1416"/>
        <v/>
      </c>
      <c r="M6033" s="62" t="str">
        <f t="shared" si="1417"/>
        <v/>
      </c>
      <c r="N6033" s="52" t="str">
        <f t="shared" si="1418"/>
        <v/>
      </c>
      <c r="O6033" s="53" t="str">
        <f t="shared" si="1419"/>
        <v/>
      </c>
      <c r="P6033" s="33" t="str">
        <f t="shared" si="1424"/>
        <v>-</v>
      </c>
      <c r="Q6033" s="50" t="str">
        <f t="shared" ca="1" si="1420"/>
        <v/>
      </c>
      <c r="R6033" s="52" t="str">
        <f t="shared" si="1421"/>
        <v/>
      </c>
      <c r="S6033" s="53" t="str">
        <f t="shared" si="1422"/>
        <v/>
      </c>
      <c r="T6033" s="78" t="str">
        <f t="shared" si="1423"/>
        <v/>
      </c>
    </row>
    <row r="6034" spans="2:20" ht="15.25" x14ac:dyDescent="0.2">
      <c r="B6034" s="29" t="str">
        <f t="shared" si="1412"/>
        <v/>
      </c>
      <c r="C6034" s="18">
        <f t="shared" si="1410"/>
        <v>51229</v>
      </c>
      <c r="D6034" s="20" t="str">
        <f t="shared" si="1411"/>
        <v>Mardi</v>
      </c>
      <c r="E6034" s="43" t="str">
        <f t="shared" si="1413"/>
        <v>AVR 2040</v>
      </c>
      <c r="F6034" s="48">
        <f t="shared" si="1414"/>
        <v>0</v>
      </c>
      <c r="G6034" s="26"/>
      <c r="H6034" s="26"/>
      <c r="I6034" s="45" t="str">
        <f t="shared" si="1415"/>
        <v/>
      </c>
      <c r="J6034" s="30"/>
      <c r="K6034" s="27"/>
      <c r="L6034" s="59" t="str">
        <f t="shared" si="1416"/>
        <v/>
      </c>
      <c r="M6034" s="62" t="str">
        <f t="shared" si="1417"/>
        <v/>
      </c>
      <c r="N6034" s="52" t="str">
        <f t="shared" si="1418"/>
        <v/>
      </c>
      <c r="O6034" s="53" t="str">
        <f t="shared" si="1419"/>
        <v/>
      </c>
      <c r="P6034" s="33" t="str">
        <f t="shared" si="1424"/>
        <v>-</v>
      </c>
      <c r="Q6034" s="50" t="str">
        <f t="shared" ca="1" si="1420"/>
        <v/>
      </c>
      <c r="R6034" s="52" t="str">
        <f t="shared" si="1421"/>
        <v/>
      </c>
      <c r="S6034" s="53" t="str">
        <f t="shared" si="1422"/>
        <v/>
      </c>
      <c r="T6034" s="78" t="str">
        <f t="shared" si="1423"/>
        <v/>
      </c>
    </row>
    <row r="6035" spans="2:20" ht="15.25" x14ac:dyDescent="0.2">
      <c r="B6035" s="29" t="str">
        <f t="shared" si="1412"/>
        <v/>
      </c>
      <c r="C6035" s="18">
        <f t="shared" si="1410"/>
        <v>51230</v>
      </c>
      <c r="D6035" s="20" t="str">
        <f t="shared" si="1411"/>
        <v>Mercredi</v>
      </c>
      <c r="E6035" s="43" t="str">
        <f t="shared" si="1413"/>
        <v>AVR 2040</v>
      </c>
      <c r="F6035" s="48">
        <f t="shared" si="1414"/>
        <v>0</v>
      </c>
      <c r="G6035" s="26"/>
      <c r="H6035" s="26"/>
      <c r="I6035" s="45" t="str">
        <f t="shared" si="1415"/>
        <v/>
      </c>
      <c r="J6035" s="30"/>
      <c r="K6035" s="27"/>
      <c r="L6035" s="59" t="str">
        <f t="shared" si="1416"/>
        <v/>
      </c>
      <c r="M6035" s="62" t="str">
        <f t="shared" si="1417"/>
        <v/>
      </c>
      <c r="N6035" s="52" t="str">
        <f t="shared" si="1418"/>
        <v/>
      </c>
      <c r="O6035" s="53" t="str">
        <f t="shared" si="1419"/>
        <v/>
      </c>
      <c r="P6035" s="33" t="str">
        <f t="shared" si="1424"/>
        <v>-</v>
      </c>
      <c r="Q6035" s="50" t="str">
        <f t="shared" ca="1" si="1420"/>
        <v/>
      </c>
      <c r="R6035" s="52" t="str">
        <f t="shared" si="1421"/>
        <v/>
      </c>
      <c r="S6035" s="53" t="str">
        <f t="shared" si="1422"/>
        <v/>
      </c>
      <c r="T6035" s="78" t="str">
        <f t="shared" si="1423"/>
        <v/>
      </c>
    </row>
    <row r="6036" spans="2:20" ht="15.25" x14ac:dyDescent="0.2">
      <c r="B6036" s="29" t="str">
        <f t="shared" si="1412"/>
        <v/>
      </c>
      <c r="C6036" s="18">
        <f t="shared" si="1410"/>
        <v>51231</v>
      </c>
      <c r="D6036" s="20" t="str">
        <f t="shared" si="1411"/>
        <v>Jeudi</v>
      </c>
      <c r="E6036" s="43" t="str">
        <f t="shared" si="1413"/>
        <v>AVR 2040</v>
      </c>
      <c r="F6036" s="48">
        <f t="shared" si="1414"/>
        <v>0</v>
      </c>
      <c r="G6036" s="26"/>
      <c r="H6036" s="26"/>
      <c r="I6036" s="45" t="str">
        <f t="shared" si="1415"/>
        <v/>
      </c>
      <c r="J6036" s="30"/>
      <c r="K6036" s="27"/>
      <c r="L6036" s="59" t="str">
        <f t="shared" si="1416"/>
        <v/>
      </c>
      <c r="M6036" s="62" t="str">
        <f t="shared" si="1417"/>
        <v/>
      </c>
      <c r="N6036" s="52" t="str">
        <f t="shared" si="1418"/>
        <v/>
      </c>
      <c r="O6036" s="53" t="str">
        <f t="shared" si="1419"/>
        <v/>
      </c>
      <c r="P6036" s="33" t="str">
        <f t="shared" si="1424"/>
        <v>-</v>
      </c>
      <c r="Q6036" s="50" t="str">
        <f t="shared" ca="1" si="1420"/>
        <v/>
      </c>
      <c r="R6036" s="52" t="str">
        <f t="shared" si="1421"/>
        <v/>
      </c>
      <c r="S6036" s="53" t="str">
        <f t="shared" si="1422"/>
        <v/>
      </c>
      <c r="T6036" s="78" t="str">
        <f t="shared" si="1423"/>
        <v/>
      </c>
    </row>
    <row r="6037" spans="2:20" ht="15.25" x14ac:dyDescent="0.2">
      <c r="B6037" s="29" t="str">
        <f t="shared" si="1412"/>
        <v/>
      </c>
      <c r="C6037" s="18">
        <f t="shared" si="1410"/>
        <v>51232</v>
      </c>
      <c r="D6037" s="20" t="str">
        <f t="shared" si="1411"/>
        <v>Vendredi</v>
      </c>
      <c r="E6037" s="43" t="str">
        <f t="shared" si="1413"/>
        <v>AVR 2040</v>
      </c>
      <c r="F6037" s="48">
        <f t="shared" si="1414"/>
        <v>0</v>
      </c>
      <c r="G6037" s="26"/>
      <c r="H6037" s="26"/>
      <c r="I6037" s="45" t="str">
        <f t="shared" si="1415"/>
        <v/>
      </c>
      <c r="J6037" s="30"/>
      <c r="K6037" s="27"/>
      <c r="L6037" s="59" t="str">
        <f t="shared" si="1416"/>
        <v/>
      </c>
      <c r="M6037" s="62" t="str">
        <f t="shared" si="1417"/>
        <v/>
      </c>
      <c r="N6037" s="52" t="str">
        <f t="shared" si="1418"/>
        <v/>
      </c>
      <c r="O6037" s="53" t="str">
        <f t="shared" si="1419"/>
        <v/>
      </c>
      <c r="P6037" s="33" t="str">
        <f t="shared" si="1424"/>
        <v>-</v>
      </c>
      <c r="Q6037" s="50" t="str">
        <f t="shared" ca="1" si="1420"/>
        <v/>
      </c>
      <c r="R6037" s="52" t="str">
        <f t="shared" si="1421"/>
        <v/>
      </c>
      <c r="S6037" s="53" t="str">
        <f t="shared" si="1422"/>
        <v/>
      </c>
      <c r="T6037" s="78" t="str">
        <f t="shared" si="1423"/>
        <v/>
      </c>
    </row>
    <row r="6038" spans="2:20" ht="15.25" x14ac:dyDescent="0.2">
      <c r="B6038" s="29" t="str">
        <f t="shared" si="1412"/>
        <v/>
      </c>
      <c r="C6038" s="18">
        <f t="shared" si="1410"/>
        <v>51233</v>
      </c>
      <c r="D6038" s="20" t="str">
        <f t="shared" si="1411"/>
        <v>Samedi</v>
      </c>
      <c r="E6038" s="43" t="str">
        <f t="shared" si="1413"/>
        <v>AVR 2040</v>
      </c>
      <c r="F6038" s="48">
        <f t="shared" si="1414"/>
        <v>0</v>
      </c>
      <c r="G6038" s="26"/>
      <c r="H6038" s="26"/>
      <c r="I6038" s="45" t="str">
        <f t="shared" si="1415"/>
        <v/>
      </c>
      <c r="J6038" s="30"/>
      <c r="K6038" s="27"/>
      <c r="L6038" s="59" t="str">
        <f t="shared" si="1416"/>
        <v/>
      </c>
      <c r="M6038" s="62" t="str">
        <f t="shared" si="1417"/>
        <v/>
      </c>
      <c r="N6038" s="52" t="str">
        <f t="shared" si="1418"/>
        <v/>
      </c>
      <c r="O6038" s="53" t="str">
        <f t="shared" si="1419"/>
        <v/>
      </c>
      <c r="P6038" s="33" t="str">
        <f t="shared" si="1424"/>
        <v>-</v>
      </c>
      <c r="Q6038" s="50" t="str">
        <f t="shared" ca="1" si="1420"/>
        <v/>
      </c>
      <c r="R6038" s="52" t="str">
        <f t="shared" si="1421"/>
        <v/>
      </c>
      <c r="S6038" s="53" t="str">
        <f t="shared" si="1422"/>
        <v/>
      </c>
      <c r="T6038" s="78" t="str">
        <f t="shared" si="1423"/>
        <v/>
      </c>
    </row>
    <row r="6039" spans="2:20" ht="15.25" x14ac:dyDescent="0.2">
      <c r="B6039" s="29" t="str">
        <f t="shared" si="1412"/>
        <v/>
      </c>
      <c r="C6039" s="18">
        <f t="shared" si="1410"/>
        <v>51234</v>
      </c>
      <c r="D6039" s="20" t="str">
        <f t="shared" si="1411"/>
        <v>Dimanche</v>
      </c>
      <c r="E6039" s="43" t="str">
        <f t="shared" si="1413"/>
        <v>AVR 2040</v>
      </c>
      <c r="F6039" s="48">
        <f t="shared" si="1414"/>
        <v>0</v>
      </c>
      <c r="G6039" s="26"/>
      <c r="H6039" s="26"/>
      <c r="I6039" s="45" t="str">
        <f t="shared" si="1415"/>
        <v/>
      </c>
      <c r="J6039" s="30"/>
      <c r="K6039" s="27"/>
      <c r="L6039" s="59" t="str">
        <f t="shared" si="1416"/>
        <v/>
      </c>
      <c r="M6039" s="62" t="str">
        <f t="shared" si="1417"/>
        <v/>
      </c>
      <c r="N6039" s="52">
        <f t="shared" si="1418"/>
        <v>0</v>
      </c>
      <c r="O6039" s="53">
        <f t="shared" si="1419"/>
        <v>0</v>
      </c>
      <c r="P6039" s="33" t="str">
        <f t="shared" si="1424"/>
        <v>-</v>
      </c>
      <c r="Q6039" s="50" t="str">
        <f t="shared" ca="1" si="1420"/>
        <v/>
      </c>
      <c r="R6039" s="52" t="str">
        <f t="shared" si="1421"/>
        <v/>
      </c>
      <c r="S6039" s="53" t="str">
        <f t="shared" si="1422"/>
        <v/>
      </c>
      <c r="T6039" s="78" t="str">
        <f t="shared" si="1423"/>
        <v/>
      </c>
    </row>
    <row r="6040" spans="2:20" ht="15.25" x14ac:dyDescent="0.2">
      <c r="B6040" s="29" t="str">
        <f t="shared" si="1412"/>
        <v/>
      </c>
      <c r="C6040" s="18">
        <f t="shared" si="1410"/>
        <v>51235</v>
      </c>
      <c r="D6040" s="20" t="str">
        <f t="shared" si="1411"/>
        <v>Lundi</v>
      </c>
      <c r="E6040" s="43" t="str">
        <f t="shared" si="1413"/>
        <v>AVR 2040</v>
      </c>
      <c r="F6040" s="48">
        <f t="shared" si="1414"/>
        <v>0</v>
      </c>
      <c r="G6040" s="26"/>
      <c r="H6040" s="26"/>
      <c r="I6040" s="45" t="str">
        <f t="shared" si="1415"/>
        <v/>
      </c>
      <c r="J6040" s="30"/>
      <c r="K6040" s="27"/>
      <c r="L6040" s="59" t="str">
        <f t="shared" si="1416"/>
        <v/>
      </c>
      <c r="M6040" s="62" t="str">
        <f t="shared" si="1417"/>
        <v/>
      </c>
      <c r="N6040" s="52" t="str">
        <f t="shared" si="1418"/>
        <v/>
      </c>
      <c r="O6040" s="53" t="str">
        <f t="shared" si="1419"/>
        <v/>
      </c>
      <c r="P6040" s="33" t="str">
        <f t="shared" si="1424"/>
        <v>-</v>
      </c>
      <c r="Q6040" s="50" t="str">
        <f t="shared" ca="1" si="1420"/>
        <v/>
      </c>
      <c r="R6040" s="52" t="str">
        <f t="shared" si="1421"/>
        <v/>
      </c>
      <c r="S6040" s="53" t="str">
        <f t="shared" si="1422"/>
        <v/>
      </c>
      <c r="T6040" s="78" t="str">
        <f t="shared" si="1423"/>
        <v/>
      </c>
    </row>
    <row r="6041" spans="2:20" ht="15.25" x14ac:dyDescent="0.2">
      <c r="B6041" s="29" t="str">
        <f t="shared" si="1412"/>
        <v/>
      </c>
      <c r="C6041" s="18">
        <f t="shared" si="1410"/>
        <v>51236</v>
      </c>
      <c r="D6041" s="20" t="str">
        <f t="shared" si="1411"/>
        <v>Mardi</v>
      </c>
      <c r="E6041" s="43" t="str">
        <f t="shared" si="1413"/>
        <v>AVR 2040</v>
      </c>
      <c r="F6041" s="48">
        <f t="shared" si="1414"/>
        <v>0</v>
      </c>
      <c r="G6041" s="26"/>
      <c r="H6041" s="26"/>
      <c r="I6041" s="45" t="str">
        <f t="shared" si="1415"/>
        <v/>
      </c>
      <c r="J6041" s="30"/>
      <c r="K6041" s="27"/>
      <c r="L6041" s="59" t="str">
        <f t="shared" si="1416"/>
        <v/>
      </c>
      <c r="M6041" s="62" t="str">
        <f t="shared" si="1417"/>
        <v/>
      </c>
      <c r="N6041" s="52" t="str">
        <f t="shared" si="1418"/>
        <v/>
      </c>
      <c r="O6041" s="53" t="str">
        <f t="shared" si="1419"/>
        <v/>
      </c>
      <c r="P6041" s="33" t="str">
        <f t="shared" si="1424"/>
        <v>-</v>
      </c>
      <c r="Q6041" s="50" t="str">
        <f t="shared" ca="1" si="1420"/>
        <v/>
      </c>
      <c r="R6041" s="52" t="str">
        <f t="shared" si="1421"/>
        <v/>
      </c>
      <c r="S6041" s="53" t="str">
        <f t="shared" si="1422"/>
        <v/>
      </c>
      <c r="T6041" s="78" t="str">
        <f t="shared" si="1423"/>
        <v/>
      </c>
    </row>
    <row r="6042" spans="2:20" ht="15.25" x14ac:dyDescent="0.2">
      <c r="B6042" s="29" t="str">
        <f t="shared" si="1412"/>
        <v/>
      </c>
      <c r="C6042" s="18">
        <f t="shared" si="1410"/>
        <v>51237</v>
      </c>
      <c r="D6042" s="20" t="str">
        <f t="shared" si="1411"/>
        <v>Mercredi</v>
      </c>
      <c r="E6042" s="43" t="str">
        <f t="shared" si="1413"/>
        <v>AVR 2040</v>
      </c>
      <c r="F6042" s="48">
        <f t="shared" si="1414"/>
        <v>0</v>
      </c>
      <c r="G6042" s="26"/>
      <c r="H6042" s="26"/>
      <c r="I6042" s="45" t="str">
        <f t="shared" si="1415"/>
        <v/>
      </c>
      <c r="J6042" s="30"/>
      <c r="K6042" s="27"/>
      <c r="L6042" s="59" t="str">
        <f t="shared" si="1416"/>
        <v/>
      </c>
      <c r="M6042" s="62" t="str">
        <f t="shared" si="1417"/>
        <v/>
      </c>
      <c r="N6042" s="52" t="str">
        <f t="shared" si="1418"/>
        <v/>
      </c>
      <c r="O6042" s="53" t="str">
        <f t="shared" si="1419"/>
        <v/>
      </c>
      <c r="P6042" s="33" t="str">
        <f t="shared" si="1424"/>
        <v>-</v>
      </c>
      <c r="Q6042" s="50" t="str">
        <f t="shared" ca="1" si="1420"/>
        <v/>
      </c>
      <c r="R6042" s="52" t="str">
        <f t="shared" si="1421"/>
        <v/>
      </c>
      <c r="S6042" s="53" t="str">
        <f t="shared" si="1422"/>
        <v/>
      </c>
      <c r="T6042" s="78" t="str">
        <f t="shared" si="1423"/>
        <v/>
      </c>
    </row>
    <row r="6043" spans="2:20" ht="15.25" x14ac:dyDescent="0.2">
      <c r="B6043" s="29" t="str">
        <f t="shared" si="1412"/>
        <v/>
      </c>
      <c r="C6043" s="18">
        <f t="shared" si="1410"/>
        <v>51238</v>
      </c>
      <c r="D6043" s="20" t="str">
        <f t="shared" si="1411"/>
        <v>Jeudi</v>
      </c>
      <c r="E6043" s="43" t="str">
        <f t="shared" si="1413"/>
        <v>AVR 2040</v>
      </c>
      <c r="F6043" s="48">
        <f t="shared" si="1414"/>
        <v>0</v>
      </c>
      <c r="G6043" s="26"/>
      <c r="H6043" s="26"/>
      <c r="I6043" s="45" t="str">
        <f t="shared" si="1415"/>
        <v/>
      </c>
      <c r="J6043" s="30"/>
      <c r="K6043" s="27"/>
      <c r="L6043" s="59" t="str">
        <f t="shared" si="1416"/>
        <v/>
      </c>
      <c r="M6043" s="62" t="str">
        <f t="shared" si="1417"/>
        <v/>
      </c>
      <c r="N6043" s="52" t="str">
        <f t="shared" si="1418"/>
        <v/>
      </c>
      <c r="O6043" s="53" t="str">
        <f t="shared" si="1419"/>
        <v/>
      </c>
      <c r="P6043" s="33" t="str">
        <f t="shared" si="1424"/>
        <v>-</v>
      </c>
      <c r="Q6043" s="50" t="str">
        <f t="shared" ca="1" si="1420"/>
        <v/>
      </c>
      <c r="R6043" s="52" t="str">
        <f t="shared" si="1421"/>
        <v/>
      </c>
      <c r="S6043" s="53" t="str">
        <f t="shared" si="1422"/>
        <v/>
      </c>
      <c r="T6043" s="78" t="str">
        <f t="shared" si="1423"/>
        <v/>
      </c>
    </row>
    <row r="6044" spans="2:20" ht="15.25" x14ac:dyDescent="0.2">
      <c r="B6044" s="29" t="str">
        <f t="shared" si="1412"/>
        <v/>
      </c>
      <c r="C6044" s="18">
        <f t="shared" si="1410"/>
        <v>51239</v>
      </c>
      <c r="D6044" s="20" t="str">
        <f t="shared" si="1411"/>
        <v>Vendredi</v>
      </c>
      <c r="E6044" s="43" t="str">
        <f t="shared" si="1413"/>
        <v>AVR 2040</v>
      </c>
      <c r="F6044" s="48">
        <f t="shared" si="1414"/>
        <v>0</v>
      </c>
      <c r="G6044" s="26"/>
      <c r="H6044" s="26"/>
      <c r="I6044" s="45" t="str">
        <f t="shared" si="1415"/>
        <v/>
      </c>
      <c r="J6044" s="30"/>
      <c r="K6044" s="27"/>
      <c r="L6044" s="59" t="str">
        <f t="shared" si="1416"/>
        <v/>
      </c>
      <c r="M6044" s="62" t="str">
        <f t="shared" si="1417"/>
        <v/>
      </c>
      <c r="N6044" s="52" t="str">
        <f t="shared" si="1418"/>
        <v/>
      </c>
      <c r="O6044" s="53" t="str">
        <f t="shared" si="1419"/>
        <v/>
      </c>
      <c r="P6044" s="33" t="str">
        <f t="shared" si="1424"/>
        <v>-</v>
      </c>
      <c r="Q6044" s="50" t="str">
        <f t="shared" ca="1" si="1420"/>
        <v/>
      </c>
      <c r="R6044" s="52" t="str">
        <f t="shared" si="1421"/>
        <v/>
      </c>
      <c r="S6044" s="53" t="str">
        <f t="shared" si="1422"/>
        <v/>
      </c>
      <c r="T6044" s="78" t="str">
        <f t="shared" si="1423"/>
        <v/>
      </c>
    </row>
    <row r="6045" spans="2:20" ht="15.25" x14ac:dyDescent="0.2">
      <c r="B6045" s="29" t="str">
        <f t="shared" si="1412"/>
        <v/>
      </c>
      <c r="C6045" s="18">
        <f t="shared" si="1410"/>
        <v>51240</v>
      </c>
      <c r="D6045" s="20" t="str">
        <f t="shared" si="1411"/>
        <v>Samedi</v>
      </c>
      <c r="E6045" s="43" t="str">
        <f t="shared" si="1413"/>
        <v>AVR 2040</v>
      </c>
      <c r="F6045" s="48">
        <f t="shared" si="1414"/>
        <v>0</v>
      </c>
      <c r="G6045" s="26"/>
      <c r="H6045" s="26"/>
      <c r="I6045" s="45" t="str">
        <f t="shared" si="1415"/>
        <v/>
      </c>
      <c r="J6045" s="30"/>
      <c r="K6045" s="27"/>
      <c r="L6045" s="59" t="str">
        <f t="shared" si="1416"/>
        <v/>
      </c>
      <c r="M6045" s="62" t="str">
        <f t="shared" si="1417"/>
        <v/>
      </c>
      <c r="N6045" s="52" t="str">
        <f t="shared" si="1418"/>
        <v/>
      </c>
      <c r="O6045" s="53" t="str">
        <f t="shared" si="1419"/>
        <v/>
      </c>
      <c r="P6045" s="33" t="str">
        <f t="shared" si="1424"/>
        <v>-</v>
      </c>
      <c r="Q6045" s="50" t="str">
        <f t="shared" ca="1" si="1420"/>
        <v/>
      </c>
      <c r="R6045" s="52" t="str">
        <f t="shared" si="1421"/>
        <v/>
      </c>
      <c r="S6045" s="53" t="str">
        <f t="shared" si="1422"/>
        <v/>
      </c>
      <c r="T6045" s="78" t="str">
        <f t="shared" si="1423"/>
        <v/>
      </c>
    </row>
    <row r="6046" spans="2:20" ht="15.25" x14ac:dyDescent="0.2">
      <c r="B6046" s="29" t="str">
        <f t="shared" si="1412"/>
        <v/>
      </c>
      <c r="C6046" s="18">
        <f t="shared" si="1410"/>
        <v>51241</v>
      </c>
      <c r="D6046" s="20" t="str">
        <f t="shared" si="1411"/>
        <v>Dimanche</v>
      </c>
      <c r="E6046" s="43" t="str">
        <f t="shared" si="1413"/>
        <v>AVR 2040</v>
      </c>
      <c r="F6046" s="48">
        <f t="shared" si="1414"/>
        <v>0</v>
      </c>
      <c r="G6046" s="26"/>
      <c r="H6046" s="26"/>
      <c r="I6046" s="45" t="str">
        <f t="shared" si="1415"/>
        <v/>
      </c>
      <c r="J6046" s="30"/>
      <c r="K6046" s="27"/>
      <c r="L6046" s="59" t="str">
        <f t="shared" si="1416"/>
        <v/>
      </c>
      <c r="M6046" s="62" t="str">
        <f t="shared" si="1417"/>
        <v/>
      </c>
      <c r="N6046" s="52">
        <f t="shared" si="1418"/>
        <v>0</v>
      </c>
      <c r="O6046" s="53">
        <f t="shared" si="1419"/>
        <v>0</v>
      </c>
      <c r="P6046" s="33" t="str">
        <f t="shared" si="1424"/>
        <v>-</v>
      </c>
      <c r="Q6046" s="50" t="str">
        <f t="shared" ca="1" si="1420"/>
        <v/>
      </c>
      <c r="R6046" s="52" t="str">
        <f t="shared" si="1421"/>
        <v/>
      </c>
      <c r="S6046" s="53" t="str">
        <f t="shared" si="1422"/>
        <v/>
      </c>
      <c r="T6046" s="78" t="str">
        <f t="shared" si="1423"/>
        <v/>
      </c>
    </row>
    <row r="6047" spans="2:20" ht="15.25" x14ac:dyDescent="0.2">
      <c r="B6047" s="29" t="str">
        <f t="shared" si="1412"/>
        <v/>
      </c>
      <c r="C6047" s="18">
        <f t="shared" si="1410"/>
        <v>51242</v>
      </c>
      <c r="D6047" s="20" t="str">
        <f t="shared" si="1411"/>
        <v>Lundi</v>
      </c>
      <c r="E6047" s="43" t="str">
        <f t="shared" si="1413"/>
        <v>AVR 2040</v>
      </c>
      <c r="F6047" s="48">
        <f t="shared" si="1414"/>
        <v>0</v>
      </c>
      <c r="G6047" s="26"/>
      <c r="H6047" s="26"/>
      <c r="I6047" s="45" t="str">
        <f t="shared" si="1415"/>
        <v/>
      </c>
      <c r="J6047" s="30"/>
      <c r="K6047" s="27"/>
      <c r="L6047" s="59" t="str">
        <f t="shared" si="1416"/>
        <v/>
      </c>
      <c r="M6047" s="62" t="str">
        <f t="shared" si="1417"/>
        <v/>
      </c>
      <c r="N6047" s="52" t="str">
        <f t="shared" si="1418"/>
        <v/>
      </c>
      <c r="O6047" s="53" t="str">
        <f t="shared" si="1419"/>
        <v/>
      </c>
      <c r="P6047" s="33" t="str">
        <f t="shared" si="1424"/>
        <v>-</v>
      </c>
      <c r="Q6047" s="50" t="str">
        <f t="shared" ca="1" si="1420"/>
        <v/>
      </c>
      <c r="R6047" s="52" t="str">
        <f t="shared" si="1421"/>
        <v/>
      </c>
      <c r="S6047" s="53" t="str">
        <f t="shared" si="1422"/>
        <v/>
      </c>
      <c r="T6047" s="78" t="str">
        <f t="shared" si="1423"/>
        <v/>
      </c>
    </row>
    <row r="6048" spans="2:20" ht="15.25" x14ac:dyDescent="0.2">
      <c r="B6048" s="29" t="str">
        <f t="shared" si="1412"/>
        <v/>
      </c>
      <c r="C6048" s="18">
        <f t="shared" si="1410"/>
        <v>51243</v>
      </c>
      <c r="D6048" s="20" t="str">
        <f t="shared" si="1411"/>
        <v>Mardi</v>
      </c>
      <c r="E6048" s="43" t="str">
        <f t="shared" si="1413"/>
        <v>AVR 2040</v>
      </c>
      <c r="F6048" s="48">
        <f t="shared" si="1414"/>
        <v>0</v>
      </c>
      <c r="G6048" s="26"/>
      <c r="H6048" s="26"/>
      <c r="I6048" s="45" t="str">
        <f t="shared" si="1415"/>
        <v/>
      </c>
      <c r="J6048" s="30"/>
      <c r="K6048" s="27"/>
      <c r="L6048" s="59" t="str">
        <f t="shared" si="1416"/>
        <v/>
      </c>
      <c r="M6048" s="62" t="str">
        <f t="shared" si="1417"/>
        <v/>
      </c>
      <c r="N6048" s="52" t="str">
        <f t="shared" si="1418"/>
        <v/>
      </c>
      <c r="O6048" s="53" t="str">
        <f t="shared" si="1419"/>
        <v/>
      </c>
      <c r="P6048" s="33" t="str">
        <f t="shared" si="1424"/>
        <v>-</v>
      </c>
      <c r="Q6048" s="50" t="str">
        <f t="shared" ca="1" si="1420"/>
        <v/>
      </c>
      <c r="R6048" s="52" t="str">
        <f t="shared" si="1421"/>
        <v/>
      </c>
      <c r="S6048" s="53" t="str">
        <f t="shared" si="1422"/>
        <v/>
      </c>
      <c r="T6048" s="78" t="str">
        <f t="shared" si="1423"/>
        <v/>
      </c>
    </row>
    <row r="6049" spans="2:20" ht="15.25" x14ac:dyDescent="0.2">
      <c r="B6049" s="29" t="str">
        <f t="shared" si="1412"/>
        <v/>
      </c>
      <c r="C6049" s="18">
        <f t="shared" si="1410"/>
        <v>51244</v>
      </c>
      <c r="D6049" s="20" t="str">
        <f t="shared" si="1411"/>
        <v>Mercredi</v>
      </c>
      <c r="E6049" s="43" t="str">
        <f t="shared" si="1413"/>
        <v>AVR 2040</v>
      </c>
      <c r="F6049" s="48">
        <f t="shared" si="1414"/>
        <v>0</v>
      </c>
      <c r="G6049" s="26"/>
      <c r="H6049" s="26"/>
      <c r="I6049" s="45" t="str">
        <f t="shared" si="1415"/>
        <v/>
      </c>
      <c r="J6049" s="30"/>
      <c r="K6049" s="27"/>
      <c r="L6049" s="59" t="str">
        <f t="shared" si="1416"/>
        <v/>
      </c>
      <c r="M6049" s="62" t="str">
        <f t="shared" si="1417"/>
        <v/>
      </c>
      <c r="N6049" s="52" t="str">
        <f t="shared" si="1418"/>
        <v/>
      </c>
      <c r="O6049" s="53" t="str">
        <f t="shared" si="1419"/>
        <v/>
      </c>
      <c r="P6049" s="33" t="str">
        <f t="shared" si="1424"/>
        <v>-</v>
      </c>
      <c r="Q6049" s="50" t="str">
        <f t="shared" ca="1" si="1420"/>
        <v/>
      </c>
      <c r="R6049" s="52" t="str">
        <f t="shared" si="1421"/>
        <v/>
      </c>
      <c r="S6049" s="53" t="str">
        <f t="shared" si="1422"/>
        <v/>
      </c>
      <c r="T6049" s="78" t="str">
        <f t="shared" si="1423"/>
        <v/>
      </c>
    </row>
    <row r="6050" spans="2:20" ht="15.25" x14ac:dyDescent="0.2">
      <c r="B6050" s="29" t="str">
        <f t="shared" si="1412"/>
        <v/>
      </c>
      <c r="C6050" s="18">
        <f t="shared" si="1410"/>
        <v>51245</v>
      </c>
      <c r="D6050" s="20" t="str">
        <f t="shared" si="1411"/>
        <v>Jeudi</v>
      </c>
      <c r="E6050" s="43" t="str">
        <f t="shared" si="1413"/>
        <v>AVR 2040</v>
      </c>
      <c r="F6050" s="48">
        <f t="shared" si="1414"/>
        <v>0</v>
      </c>
      <c r="G6050" s="26"/>
      <c r="H6050" s="26"/>
      <c r="I6050" s="45" t="str">
        <f t="shared" si="1415"/>
        <v/>
      </c>
      <c r="J6050" s="30"/>
      <c r="K6050" s="27"/>
      <c r="L6050" s="59" t="str">
        <f t="shared" si="1416"/>
        <v/>
      </c>
      <c r="M6050" s="62" t="str">
        <f t="shared" si="1417"/>
        <v/>
      </c>
      <c r="N6050" s="52" t="str">
        <f t="shared" si="1418"/>
        <v/>
      </c>
      <c r="O6050" s="53" t="str">
        <f t="shared" si="1419"/>
        <v/>
      </c>
      <c r="P6050" s="33" t="str">
        <f t="shared" si="1424"/>
        <v>-</v>
      </c>
      <c r="Q6050" s="50" t="str">
        <f t="shared" ca="1" si="1420"/>
        <v/>
      </c>
      <c r="R6050" s="52" t="str">
        <f t="shared" si="1421"/>
        <v/>
      </c>
      <c r="S6050" s="53" t="str">
        <f t="shared" si="1422"/>
        <v/>
      </c>
      <c r="T6050" s="78" t="str">
        <f t="shared" si="1423"/>
        <v/>
      </c>
    </row>
    <row r="6051" spans="2:20" ht="15.25" x14ac:dyDescent="0.2">
      <c r="B6051" s="29" t="str">
        <f t="shared" si="1412"/>
        <v/>
      </c>
      <c r="C6051" s="18">
        <f t="shared" si="1410"/>
        <v>51246</v>
      </c>
      <c r="D6051" s="20" t="str">
        <f t="shared" si="1411"/>
        <v>Vendredi</v>
      </c>
      <c r="E6051" s="43" t="str">
        <f t="shared" si="1413"/>
        <v>AVR 2040</v>
      </c>
      <c r="F6051" s="48">
        <f t="shared" si="1414"/>
        <v>0</v>
      </c>
      <c r="G6051" s="26"/>
      <c r="H6051" s="26"/>
      <c r="I6051" s="45" t="str">
        <f t="shared" si="1415"/>
        <v/>
      </c>
      <c r="J6051" s="30"/>
      <c r="K6051" s="27"/>
      <c r="L6051" s="59" t="str">
        <f t="shared" si="1416"/>
        <v/>
      </c>
      <c r="M6051" s="62" t="str">
        <f t="shared" si="1417"/>
        <v/>
      </c>
      <c r="N6051" s="52" t="str">
        <f t="shared" si="1418"/>
        <v/>
      </c>
      <c r="O6051" s="53" t="str">
        <f t="shared" si="1419"/>
        <v/>
      </c>
      <c r="P6051" s="33" t="str">
        <f t="shared" si="1424"/>
        <v>-</v>
      </c>
      <c r="Q6051" s="50" t="str">
        <f t="shared" ca="1" si="1420"/>
        <v/>
      </c>
      <c r="R6051" s="52" t="str">
        <f t="shared" si="1421"/>
        <v/>
      </c>
      <c r="S6051" s="53" t="str">
        <f t="shared" si="1422"/>
        <v/>
      </c>
      <c r="T6051" s="78" t="str">
        <f t="shared" si="1423"/>
        <v/>
      </c>
    </row>
    <row r="6052" spans="2:20" ht="15.25" x14ac:dyDescent="0.2">
      <c r="B6052" s="29" t="str">
        <f t="shared" si="1412"/>
        <v/>
      </c>
      <c r="C6052" s="18">
        <f t="shared" si="1410"/>
        <v>51247</v>
      </c>
      <c r="D6052" s="20" t="str">
        <f t="shared" si="1411"/>
        <v>Samedi</v>
      </c>
      <c r="E6052" s="43" t="str">
        <f t="shared" si="1413"/>
        <v>AVR 2040</v>
      </c>
      <c r="F6052" s="48">
        <f t="shared" si="1414"/>
        <v>0</v>
      </c>
      <c r="G6052" s="26"/>
      <c r="H6052" s="26"/>
      <c r="I6052" s="45" t="str">
        <f t="shared" si="1415"/>
        <v/>
      </c>
      <c r="J6052" s="30"/>
      <c r="K6052" s="27"/>
      <c r="L6052" s="59" t="str">
        <f t="shared" si="1416"/>
        <v/>
      </c>
      <c r="M6052" s="62" t="str">
        <f t="shared" si="1417"/>
        <v/>
      </c>
      <c r="N6052" s="52" t="str">
        <f t="shared" si="1418"/>
        <v/>
      </c>
      <c r="O6052" s="53" t="str">
        <f t="shared" si="1419"/>
        <v/>
      </c>
      <c r="P6052" s="33" t="str">
        <f t="shared" si="1424"/>
        <v>-</v>
      </c>
      <c r="Q6052" s="50" t="str">
        <f t="shared" ca="1" si="1420"/>
        <v/>
      </c>
      <c r="R6052" s="52" t="str">
        <f t="shared" si="1421"/>
        <v/>
      </c>
      <c r="S6052" s="53" t="str">
        <f t="shared" si="1422"/>
        <v/>
      </c>
      <c r="T6052" s="78" t="str">
        <f t="shared" si="1423"/>
        <v/>
      </c>
    </row>
    <row r="6053" spans="2:20" ht="15.25" x14ac:dyDescent="0.2">
      <c r="B6053" s="29" t="str">
        <f t="shared" si="1412"/>
        <v/>
      </c>
      <c r="C6053" s="18">
        <f t="shared" si="1410"/>
        <v>51248</v>
      </c>
      <c r="D6053" s="20" t="str">
        <f t="shared" si="1411"/>
        <v>Dimanche</v>
      </c>
      <c r="E6053" s="43" t="str">
        <f t="shared" si="1413"/>
        <v>AVR 2040</v>
      </c>
      <c r="F6053" s="48">
        <f t="shared" si="1414"/>
        <v>0</v>
      </c>
      <c r="G6053" s="26"/>
      <c r="H6053" s="26"/>
      <c r="I6053" s="45" t="str">
        <f t="shared" si="1415"/>
        <v/>
      </c>
      <c r="J6053" s="30"/>
      <c r="K6053" s="27"/>
      <c r="L6053" s="59" t="str">
        <f t="shared" si="1416"/>
        <v/>
      </c>
      <c r="M6053" s="62" t="str">
        <f t="shared" si="1417"/>
        <v/>
      </c>
      <c r="N6053" s="52">
        <f t="shared" si="1418"/>
        <v>0</v>
      </c>
      <c r="O6053" s="53">
        <f t="shared" si="1419"/>
        <v>0</v>
      </c>
      <c r="P6053" s="33" t="str">
        <f t="shared" si="1424"/>
        <v>-</v>
      </c>
      <c r="Q6053" s="50" t="str">
        <f t="shared" ca="1" si="1420"/>
        <v/>
      </c>
      <c r="R6053" s="52" t="str">
        <f t="shared" si="1421"/>
        <v/>
      </c>
      <c r="S6053" s="53" t="str">
        <f t="shared" si="1422"/>
        <v/>
      </c>
      <c r="T6053" s="78" t="str">
        <f t="shared" si="1423"/>
        <v/>
      </c>
    </row>
    <row r="6054" spans="2:20" ht="15.25" x14ac:dyDescent="0.2">
      <c r="B6054" s="29" t="str">
        <f t="shared" si="1412"/>
        <v/>
      </c>
      <c r="C6054" s="18">
        <f t="shared" si="1410"/>
        <v>51249</v>
      </c>
      <c r="D6054" s="20" t="str">
        <f t="shared" si="1411"/>
        <v>Lundi</v>
      </c>
      <c r="E6054" s="43" t="str">
        <f t="shared" si="1413"/>
        <v>AVR 2040</v>
      </c>
      <c r="F6054" s="48">
        <f t="shared" si="1414"/>
        <v>0</v>
      </c>
      <c r="G6054" s="26"/>
      <c r="H6054" s="26"/>
      <c r="I6054" s="45" t="str">
        <f t="shared" si="1415"/>
        <v/>
      </c>
      <c r="J6054" s="30"/>
      <c r="K6054" s="27"/>
      <c r="L6054" s="59" t="str">
        <f t="shared" si="1416"/>
        <v/>
      </c>
      <c r="M6054" s="62" t="str">
        <f t="shared" si="1417"/>
        <v/>
      </c>
      <c r="N6054" s="52" t="str">
        <f t="shared" si="1418"/>
        <v/>
      </c>
      <c r="O6054" s="53" t="str">
        <f t="shared" si="1419"/>
        <v/>
      </c>
      <c r="P6054" s="33" t="str">
        <f t="shared" si="1424"/>
        <v>-</v>
      </c>
      <c r="Q6054" s="50" t="str">
        <f t="shared" ca="1" si="1420"/>
        <v/>
      </c>
      <c r="R6054" s="52" t="str">
        <f t="shared" si="1421"/>
        <v/>
      </c>
      <c r="S6054" s="53" t="str">
        <f t="shared" si="1422"/>
        <v/>
      </c>
      <c r="T6054" s="78" t="str">
        <f t="shared" si="1423"/>
        <v/>
      </c>
    </row>
    <row r="6055" spans="2:20" ht="15.25" x14ac:dyDescent="0.2">
      <c r="B6055" s="29" t="str">
        <f t="shared" si="1412"/>
        <v/>
      </c>
      <c r="C6055" s="18">
        <f t="shared" si="1410"/>
        <v>51250</v>
      </c>
      <c r="D6055" s="20" t="str">
        <f t="shared" si="1411"/>
        <v>Mardi</v>
      </c>
      <c r="E6055" s="43" t="str">
        <f t="shared" si="1413"/>
        <v>AVR 2040</v>
      </c>
      <c r="F6055" s="48">
        <f t="shared" si="1414"/>
        <v>0</v>
      </c>
      <c r="G6055" s="26"/>
      <c r="H6055" s="26"/>
      <c r="I6055" s="45" t="str">
        <f t="shared" si="1415"/>
        <v/>
      </c>
      <c r="J6055" s="30"/>
      <c r="K6055" s="27"/>
      <c r="L6055" s="59" t="str">
        <f t="shared" si="1416"/>
        <v/>
      </c>
      <c r="M6055" s="62" t="str">
        <f t="shared" si="1417"/>
        <v/>
      </c>
      <c r="N6055" s="52" t="str">
        <f t="shared" si="1418"/>
        <v/>
      </c>
      <c r="O6055" s="53" t="str">
        <f t="shared" si="1419"/>
        <v/>
      </c>
      <c r="P6055" s="33" t="str">
        <f t="shared" si="1424"/>
        <v>-</v>
      </c>
      <c r="Q6055" s="50" t="str">
        <f t="shared" ca="1" si="1420"/>
        <v/>
      </c>
      <c r="R6055" s="52" t="str">
        <f t="shared" si="1421"/>
        <v/>
      </c>
      <c r="S6055" s="53" t="str">
        <f t="shared" si="1422"/>
        <v/>
      </c>
      <c r="T6055" s="78" t="str">
        <f t="shared" si="1423"/>
        <v/>
      </c>
    </row>
    <row r="6056" spans="2:20" ht="15.25" x14ac:dyDescent="0.2">
      <c r="B6056" s="29" t="str">
        <f t="shared" si="1412"/>
        <v/>
      </c>
      <c r="C6056" s="18">
        <f t="shared" si="1410"/>
        <v>51251</v>
      </c>
      <c r="D6056" s="20" t="str">
        <f t="shared" si="1411"/>
        <v>Mercredi</v>
      </c>
      <c r="E6056" s="43" t="str">
        <f t="shared" si="1413"/>
        <v>AVR 2040</v>
      </c>
      <c r="F6056" s="48">
        <f t="shared" si="1414"/>
        <v>0</v>
      </c>
      <c r="G6056" s="26"/>
      <c r="H6056" s="26"/>
      <c r="I6056" s="45" t="str">
        <f t="shared" si="1415"/>
        <v/>
      </c>
      <c r="J6056" s="30"/>
      <c r="K6056" s="27"/>
      <c r="L6056" s="59" t="str">
        <f t="shared" si="1416"/>
        <v/>
      </c>
      <c r="M6056" s="62" t="str">
        <f t="shared" si="1417"/>
        <v/>
      </c>
      <c r="N6056" s="52" t="str">
        <f t="shared" si="1418"/>
        <v/>
      </c>
      <c r="O6056" s="53" t="str">
        <f t="shared" si="1419"/>
        <v/>
      </c>
      <c r="P6056" s="33" t="str">
        <f t="shared" si="1424"/>
        <v>-</v>
      </c>
      <c r="Q6056" s="50" t="str">
        <f t="shared" ca="1" si="1420"/>
        <v/>
      </c>
      <c r="R6056" s="52" t="str">
        <f t="shared" si="1421"/>
        <v/>
      </c>
      <c r="S6056" s="53" t="str">
        <f t="shared" si="1422"/>
        <v/>
      </c>
      <c r="T6056" s="78" t="str">
        <f t="shared" si="1423"/>
        <v/>
      </c>
    </row>
    <row r="6057" spans="2:20" ht="15.25" x14ac:dyDescent="0.2">
      <c r="B6057" s="29" t="str">
        <f t="shared" si="1412"/>
        <v/>
      </c>
      <c r="C6057" s="18">
        <f t="shared" si="1410"/>
        <v>51252</v>
      </c>
      <c r="D6057" s="20" t="str">
        <f t="shared" si="1411"/>
        <v>Jeudi</v>
      </c>
      <c r="E6057" s="43" t="str">
        <f t="shared" si="1413"/>
        <v>AVR 2040</v>
      </c>
      <c r="F6057" s="48">
        <f t="shared" si="1414"/>
        <v>0</v>
      </c>
      <c r="G6057" s="26"/>
      <c r="H6057" s="26"/>
      <c r="I6057" s="45" t="str">
        <f t="shared" si="1415"/>
        <v/>
      </c>
      <c r="J6057" s="30"/>
      <c r="K6057" s="27"/>
      <c r="L6057" s="59" t="str">
        <f t="shared" si="1416"/>
        <v/>
      </c>
      <c r="M6057" s="62" t="str">
        <f t="shared" si="1417"/>
        <v/>
      </c>
      <c r="N6057" s="52" t="str">
        <f t="shared" si="1418"/>
        <v/>
      </c>
      <c r="O6057" s="53" t="str">
        <f t="shared" si="1419"/>
        <v/>
      </c>
      <c r="P6057" s="33" t="str">
        <f t="shared" si="1424"/>
        <v>-</v>
      </c>
      <c r="Q6057" s="50" t="str">
        <f t="shared" ca="1" si="1420"/>
        <v/>
      </c>
      <c r="R6057" s="52" t="str">
        <f t="shared" si="1421"/>
        <v/>
      </c>
      <c r="S6057" s="53" t="str">
        <f t="shared" si="1422"/>
        <v/>
      </c>
      <c r="T6057" s="78" t="str">
        <f t="shared" si="1423"/>
        <v/>
      </c>
    </row>
    <row r="6058" spans="2:20" ht="15.25" x14ac:dyDescent="0.2">
      <c r="B6058" s="29" t="str">
        <f t="shared" si="1412"/>
        <v/>
      </c>
      <c r="C6058" s="18">
        <f t="shared" ref="C6058:C6121" si="1425">IF(ISERROR(C6057+1),"",(C6057+1))</f>
        <v>51253</v>
      </c>
      <c r="D6058" s="20" t="str">
        <f t="shared" ref="D6058:D6121" si="1426">IF(ISERROR(VLOOKUP(WEEKDAY($C6058),$A$6380:$B$6386,2,0)),"",VLOOKUP(WEEKDAY($C6058),$A$6380:$B$6386,2,0))</f>
        <v>Vendredi</v>
      </c>
      <c r="E6058" s="43" t="str">
        <f t="shared" si="1413"/>
        <v>AVR 2040</v>
      </c>
      <c r="F6058" s="48">
        <f t="shared" si="1414"/>
        <v>0</v>
      </c>
      <c r="G6058" s="26"/>
      <c r="H6058" s="26"/>
      <c r="I6058" s="45" t="str">
        <f t="shared" si="1415"/>
        <v/>
      </c>
      <c r="J6058" s="30"/>
      <c r="K6058" s="27"/>
      <c r="L6058" s="59" t="str">
        <f t="shared" si="1416"/>
        <v/>
      </c>
      <c r="M6058" s="62" t="str">
        <f t="shared" si="1417"/>
        <v/>
      </c>
      <c r="N6058" s="52" t="str">
        <f t="shared" si="1418"/>
        <v/>
      </c>
      <c r="O6058" s="53" t="str">
        <f t="shared" si="1419"/>
        <v/>
      </c>
      <c r="P6058" s="33" t="str">
        <f t="shared" si="1424"/>
        <v>-</v>
      </c>
      <c r="Q6058" s="50" t="str">
        <f t="shared" ca="1" si="1420"/>
        <v/>
      </c>
      <c r="R6058" s="52" t="str">
        <f t="shared" si="1421"/>
        <v/>
      </c>
      <c r="S6058" s="53" t="str">
        <f t="shared" si="1422"/>
        <v/>
      </c>
      <c r="T6058" s="78" t="str">
        <f t="shared" si="1423"/>
        <v/>
      </c>
    </row>
    <row r="6059" spans="2:20" ht="15.25" x14ac:dyDescent="0.2">
      <c r="B6059" s="29" t="str">
        <f t="shared" si="1412"/>
        <v/>
      </c>
      <c r="C6059" s="18">
        <f t="shared" si="1425"/>
        <v>51254</v>
      </c>
      <c r="D6059" s="20" t="str">
        <f t="shared" si="1426"/>
        <v>Samedi</v>
      </c>
      <c r="E6059" s="43" t="str">
        <f t="shared" si="1413"/>
        <v>AVR 2040</v>
      </c>
      <c r="F6059" s="48">
        <f t="shared" si="1414"/>
        <v>0</v>
      </c>
      <c r="G6059" s="26"/>
      <c r="H6059" s="26"/>
      <c r="I6059" s="45" t="str">
        <f t="shared" si="1415"/>
        <v/>
      </c>
      <c r="J6059" s="30"/>
      <c r="K6059" s="27"/>
      <c r="L6059" s="59" t="str">
        <f t="shared" si="1416"/>
        <v/>
      </c>
      <c r="M6059" s="62" t="str">
        <f t="shared" si="1417"/>
        <v/>
      </c>
      <c r="N6059" s="52" t="str">
        <f t="shared" si="1418"/>
        <v/>
      </c>
      <c r="O6059" s="53" t="str">
        <f t="shared" si="1419"/>
        <v/>
      </c>
      <c r="P6059" s="33" t="str">
        <f t="shared" si="1424"/>
        <v>-</v>
      </c>
      <c r="Q6059" s="50" t="str">
        <f t="shared" ca="1" si="1420"/>
        <v/>
      </c>
      <c r="R6059" s="52" t="str">
        <f t="shared" si="1421"/>
        <v/>
      </c>
      <c r="S6059" s="53" t="str">
        <f t="shared" si="1422"/>
        <v/>
      </c>
      <c r="T6059" s="78" t="str">
        <f t="shared" si="1423"/>
        <v/>
      </c>
    </row>
    <row r="6060" spans="2:20" ht="15.25" x14ac:dyDescent="0.2">
      <c r="B6060" s="29" t="str">
        <f t="shared" si="1412"/>
        <v/>
      </c>
      <c r="C6060" s="18">
        <f t="shared" si="1425"/>
        <v>51255</v>
      </c>
      <c r="D6060" s="20" t="str">
        <f t="shared" si="1426"/>
        <v>Dimanche</v>
      </c>
      <c r="E6060" s="43" t="str">
        <f t="shared" si="1413"/>
        <v>AVR 2040</v>
      </c>
      <c r="F6060" s="48">
        <f t="shared" si="1414"/>
        <v>0</v>
      </c>
      <c r="G6060" s="26"/>
      <c r="H6060" s="26"/>
      <c r="I6060" s="45" t="str">
        <f t="shared" si="1415"/>
        <v/>
      </c>
      <c r="J6060" s="30"/>
      <c r="K6060" s="27"/>
      <c r="L6060" s="59" t="str">
        <f t="shared" si="1416"/>
        <v/>
      </c>
      <c r="M6060" s="62" t="str">
        <f t="shared" si="1417"/>
        <v/>
      </c>
      <c r="N6060" s="52">
        <f t="shared" si="1418"/>
        <v>0</v>
      </c>
      <c r="O6060" s="53">
        <f t="shared" si="1419"/>
        <v>0</v>
      </c>
      <c r="P6060" s="33" t="str">
        <f t="shared" si="1424"/>
        <v>-</v>
      </c>
      <c r="Q6060" s="50" t="str">
        <f t="shared" ca="1" si="1420"/>
        <v/>
      </c>
      <c r="R6060" s="52" t="str">
        <f t="shared" si="1421"/>
        <v/>
      </c>
      <c r="S6060" s="53" t="str">
        <f t="shared" si="1422"/>
        <v/>
      </c>
      <c r="T6060" s="78" t="str">
        <f t="shared" si="1423"/>
        <v/>
      </c>
    </row>
    <row r="6061" spans="2:20" ht="15.25" x14ac:dyDescent="0.2">
      <c r="B6061" s="29" t="str">
        <f t="shared" si="1412"/>
        <v/>
      </c>
      <c r="C6061" s="18">
        <f t="shared" si="1425"/>
        <v>51256</v>
      </c>
      <c r="D6061" s="20" t="str">
        <f t="shared" si="1426"/>
        <v>Lundi</v>
      </c>
      <c r="E6061" s="43" t="str">
        <f t="shared" si="1413"/>
        <v>AVR 2040</v>
      </c>
      <c r="F6061" s="48">
        <f t="shared" si="1414"/>
        <v>0</v>
      </c>
      <c r="G6061" s="26"/>
      <c r="H6061" s="26"/>
      <c r="I6061" s="45" t="str">
        <f t="shared" si="1415"/>
        <v/>
      </c>
      <c r="J6061" s="30"/>
      <c r="K6061" s="27"/>
      <c r="L6061" s="59" t="str">
        <f t="shared" si="1416"/>
        <v/>
      </c>
      <c r="M6061" s="62" t="str">
        <f t="shared" si="1417"/>
        <v/>
      </c>
      <c r="N6061" s="52" t="str">
        <f t="shared" si="1418"/>
        <v/>
      </c>
      <c r="O6061" s="53" t="str">
        <f t="shared" si="1419"/>
        <v/>
      </c>
      <c r="P6061" s="33" t="str">
        <f t="shared" si="1424"/>
        <v>-</v>
      </c>
      <c r="Q6061" s="50" t="str">
        <f t="shared" ca="1" si="1420"/>
        <v/>
      </c>
      <c r="R6061" s="52" t="str">
        <f t="shared" si="1421"/>
        <v/>
      </c>
      <c r="S6061" s="53" t="str">
        <f t="shared" si="1422"/>
        <v/>
      </c>
      <c r="T6061" s="78" t="str">
        <f t="shared" si="1423"/>
        <v/>
      </c>
    </row>
    <row r="6062" spans="2:20" ht="15.25" x14ac:dyDescent="0.2">
      <c r="B6062" s="29" t="str">
        <f t="shared" si="1412"/>
        <v/>
      </c>
      <c r="C6062" s="18">
        <f t="shared" si="1425"/>
        <v>51257</v>
      </c>
      <c r="D6062" s="20" t="str">
        <f t="shared" si="1426"/>
        <v>Mardi</v>
      </c>
      <c r="E6062" s="43" t="str">
        <f t="shared" si="1413"/>
        <v>MAI 2040</v>
      </c>
      <c r="F6062" s="48">
        <f t="shared" si="1414"/>
        <v>0</v>
      </c>
      <c r="G6062" s="26"/>
      <c r="H6062" s="26"/>
      <c r="I6062" s="45" t="str">
        <f t="shared" si="1415"/>
        <v/>
      </c>
      <c r="J6062" s="30"/>
      <c r="K6062" s="27"/>
      <c r="L6062" s="59" t="str">
        <f t="shared" si="1416"/>
        <v/>
      </c>
      <c r="M6062" s="62" t="str">
        <f t="shared" si="1417"/>
        <v/>
      </c>
      <c r="N6062" s="52" t="str">
        <f t="shared" si="1418"/>
        <v/>
      </c>
      <c r="O6062" s="53" t="str">
        <f t="shared" si="1419"/>
        <v/>
      </c>
      <c r="P6062" s="33" t="str">
        <f t="shared" si="1424"/>
        <v>MAI 2040</v>
      </c>
      <c r="Q6062" s="50" t="str">
        <f t="shared" ca="1" si="1420"/>
        <v/>
      </c>
      <c r="R6062" s="52">
        <f t="shared" ca="1" si="1421"/>
        <v>0</v>
      </c>
      <c r="S6062" s="53">
        <f t="shared" ca="1" si="1422"/>
        <v>0</v>
      </c>
      <c r="T6062" s="78" t="str">
        <f t="shared" si="1423"/>
        <v>MAI 2040</v>
      </c>
    </row>
    <row r="6063" spans="2:20" ht="15.25" x14ac:dyDescent="0.2">
      <c r="B6063" s="29" t="str">
        <f t="shared" si="1412"/>
        <v/>
      </c>
      <c r="C6063" s="18">
        <f t="shared" si="1425"/>
        <v>51258</v>
      </c>
      <c r="D6063" s="20" t="str">
        <f t="shared" si="1426"/>
        <v>Mercredi</v>
      </c>
      <c r="E6063" s="43" t="str">
        <f t="shared" si="1413"/>
        <v>MAI 2040</v>
      </c>
      <c r="F6063" s="48">
        <f t="shared" si="1414"/>
        <v>0</v>
      </c>
      <c r="G6063" s="26"/>
      <c r="H6063" s="26"/>
      <c r="I6063" s="45" t="str">
        <f t="shared" si="1415"/>
        <v/>
      </c>
      <c r="J6063" s="30"/>
      <c r="K6063" s="27"/>
      <c r="L6063" s="59" t="str">
        <f t="shared" si="1416"/>
        <v/>
      </c>
      <c r="M6063" s="62" t="str">
        <f t="shared" si="1417"/>
        <v/>
      </c>
      <c r="N6063" s="52" t="str">
        <f t="shared" si="1418"/>
        <v/>
      </c>
      <c r="O6063" s="53" t="str">
        <f t="shared" si="1419"/>
        <v/>
      </c>
      <c r="P6063" s="33" t="str">
        <f t="shared" si="1424"/>
        <v>-</v>
      </c>
      <c r="Q6063" s="50" t="str">
        <f t="shared" ca="1" si="1420"/>
        <v/>
      </c>
      <c r="R6063" s="52" t="str">
        <f t="shared" si="1421"/>
        <v/>
      </c>
      <c r="S6063" s="53" t="str">
        <f t="shared" si="1422"/>
        <v/>
      </c>
      <c r="T6063" s="78" t="str">
        <f t="shared" si="1423"/>
        <v/>
      </c>
    </row>
    <row r="6064" spans="2:20" ht="15.25" x14ac:dyDescent="0.2">
      <c r="B6064" s="29" t="str">
        <f t="shared" si="1412"/>
        <v/>
      </c>
      <c r="C6064" s="18">
        <f t="shared" si="1425"/>
        <v>51259</v>
      </c>
      <c r="D6064" s="20" t="str">
        <f t="shared" si="1426"/>
        <v>Jeudi</v>
      </c>
      <c r="E6064" s="43" t="str">
        <f t="shared" si="1413"/>
        <v>MAI 2040</v>
      </c>
      <c r="F6064" s="48">
        <f t="shared" si="1414"/>
        <v>0</v>
      </c>
      <c r="G6064" s="26"/>
      <c r="H6064" s="26"/>
      <c r="I6064" s="45" t="str">
        <f t="shared" si="1415"/>
        <v/>
      </c>
      <c r="J6064" s="30"/>
      <c r="K6064" s="27"/>
      <c r="L6064" s="59" t="str">
        <f t="shared" si="1416"/>
        <v/>
      </c>
      <c r="M6064" s="62" t="str">
        <f t="shared" si="1417"/>
        <v/>
      </c>
      <c r="N6064" s="52" t="str">
        <f t="shared" si="1418"/>
        <v/>
      </c>
      <c r="O6064" s="53" t="str">
        <f t="shared" si="1419"/>
        <v/>
      </c>
      <c r="P6064" s="33" t="str">
        <f t="shared" si="1424"/>
        <v>-</v>
      </c>
      <c r="Q6064" s="50" t="str">
        <f t="shared" ca="1" si="1420"/>
        <v/>
      </c>
      <c r="R6064" s="52" t="str">
        <f t="shared" si="1421"/>
        <v/>
      </c>
      <c r="S6064" s="53" t="str">
        <f t="shared" si="1422"/>
        <v/>
      </c>
      <c r="T6064" s="78" t="str">
        <f t="shared" si="1423"/>
        <v/>
      </c>
    </row>
    <row r="6065" spans="2:20" ht="15.25" x14ac:dyDescent="0.2">
      <c r="B6065" s="29" t="str">
        <f t="shared" si="1412"/>
        <v/>
      </c>
      <c r="C6065" s="18">
        <f t="shared" si="1425"/>
        <v>51260</v>
      </c>
      <c r="D6065" s="20" t="str">
        <f t="shared" si="1426"/>
        <v>Vendredi</v>
      </c>
      <c r="E6065" s="43" t="str">
        <f t="shared" si="1413"/>
        <v>MAI 2040</v>
      </c>
      <c r="F6065" s="48">
        <f t="shared" si="1414"/>
        <v>0</v>
      </c>
      <c r="G6065" s="26"/>
      <c r="H6065" s="26"/>
      <c r="I6065" s="45" t="str">
        <f t="shared" si="1415"/>
        <v/>
      </c>
      <c r="J6065" s="30"/>
      <c r="K6065" s="27"/>
      <c r="L6065" s="59" t="str">
        <f t="shared" si="1416"/>
        <v/>
      </c>
      <c r="M6065" s="62" t="str">
        <f t="shared" si="1417"/>
        <v/>
      </c>
      <c r="N6065" s="52" t="str">
        <f t="shared" si="1418"/>
        <v/>
      </c>
      <c r="O6065" s="53" t="str">
        <f t="shared" si="1419"/>
        <v/>
      </c>
      <c r="P6065" s="33" t="str">
        <f t="shared" si="1424"/>
        <v>-</v>
      </c>
      <c r="Q6065" s="50" t="str">
        <f t="shared" ca="1" si="1420"/>
        <v/>
      </c>
      <c r="R6065" s="52" t="str">
        <f t="shared" si="1421"/>
        <v/>
      </c>
      <c r="S6065" s="53" t="str">
        <f t="shared" si="1422"/>
        <v/>
      </c>
      <c r="T6065" s="78" t="str">
        <f t="shared" si="1423"/>
        <v/>
      </c>
    </row>
    <row r="6066" spans="2:20" ht="15.25" x14ac:dyDescent="0.2">
      <c r="B6066" s="29" t="str">
        <f t="shared" si="1412"/>
        <v/>
      </c>
      <c r="C6066" s="18">
        <f t="shared" si="1425"/>
        <v>51261</v>
      </c>
      <c r="D6066" s="20" t="str">
        <f t="shared" si="1426"/>
        <v>Samedi</v>
      </c>
      <c r="E6066" s="43" t="str">
        <f t="shared" si="1413"/>
        <v>MAI 2040</v>
      </c>
      <c r="F6066" s="48">
        <f t="shared" si="1414"/>
        <v>0</v>
      </c>
      <c r="G6066" s="26"/>
      <c r="H6066" s="26"/>
      <c r="I6066" s="45" t="str">
        <f t="shared" si="1415"/>
        <v/>
      </c>
      <c r="J6066" s="30"/>
      <c r="K6066" s="27"/>
      <c r="L6066" s="59" t="str">
        <f t="shared" si="1416"/>
        <v/>
      </c>
      <c r="M6066" s="62" t="str">
        <f t="shared" si="1417"/>
        <v/>
      </c>
      <c r="N6066" s="52" t="str">
        <f t="shared" si="1418"/>
        <v/>
      </c>
      <c r="O6066" s="53" t="str">
        <f t="shared" si="1419"/>
        <v/>
      </c>
      <c r="P6066" s="33" t="str">
        <f t="shared" si="1424"/>
        <v>-</v>
      </c>
      <c r="Q6066" s="50" t="str">
        <f t="shared" ca="1" si="1420"/>
        <v/>
      </c>
      <c r="R6066" s="52" t="str">
        <f t="shared" si="1421"/>
        <v/>
      </c>
      <c r="S6066" s="53" t="str">
        <f t="shared" si="1422"/>
        <v/>
      </c>
      <c r="T6066" s="78" t="str">
        <f t="shared" si="1423"/>
        <v/>
      </c>
    </row>
    <row r="6067" spans="2:20" ht="15.25" x14ac:dyDescent="0.2">
      <c r="B6067" s="29" t="str">
        <f t="shared" si="1412"/>
        <v/>
      </c>
      <c r="C6067" s="18">
        <f t="shared" si="1425"/>
        <v>51262</v>
      </c>
      <c r="D6067" s="20" t="str">
        <f t="shared" si="1426"/>
        <v>Dimanche</v>
      </c>
      <c r="E6067" s="43" t="str">
        <f t="shared" si="1413"/>
        <v>MAI 2040</v>
      </c>
      <c r="F6067" s="48">
        <f t="shared" si="1414"/>
        <v>0</v>
      </c>
      <c r="G6067" s="26"/>
      <c r="H6067" s="26"/>
      <c r="I6067" s="45" t="str">
        <f t="shared" si="1415"/>
        <v/>
      </c>
      <c r="J6067" s="30"/>
      <c r="K6067" s="27"/>
      <c r="L6067" s="59" t="str">
        <f t="shared" si="1416"/>
        <v/>
      </c>
      <c r="M6067" s="62" t="str">
        <f t="shared" si="1417"/>
        <v/>
      </c>
      <c r="N6067" s="52">
        <f t="shared" si="1418"/>
        <v>0</v>
      </c>
      <c r="O6067" s="53">
        <f t="shared" si="1419"/>
        <v>0</v>
      </c>
      <c r="P6067" s="33" t="str">
        <f t="shared" si="1424"/>
        <v>-</v>
      </c>
      <c r="Q6067" s="50" t="str">
        <f t="shared" ca="1" si="1420"/>
        <v/>
      </c>
      <c r="R6067" s="52" t="str">
        <f t="shared" si="1421"/>
        <v/>
      </c>
      <c r="S6067" s="53" t="str">
        <f t="shared" si="1422"/>
        <v/>
      </c>
      <c r="T6067" s="78" t="str">
        <f t="shared" si="1423"/>
        <v/>
      </c>
    </row>
    <row r="6068" spans="2:20" ht="15.25" x14ac:dyDescent="0.2">
      <c r="B6068" s="29" t="str">
        <f t="shared" si="1412"/>
        <v/>
      </c>
      <c r="C6068" s="18">
        <f t="shared" si="1425"/>
        <v>51263</v>
      </c>
      <c r="D6068" s="20" t="str">
        <f t="shared" si="1426"/>
        <v>Lundi</v>
      </c>
      <c r="E6068" s="43" t="str">
        <f t="shared" si="1413"/>
        <v>MAI 2040</v>
      </c>
      <c r="F6068" s="48">
        <f t="shared" si="1414"/>
        <v>0</v>
      </c>
      <c r="G6068" s="26"/>
      <c r="H6068" s="26"/>
      <c r="I6068" s="45" t="str">
        <f t="shared" si="1415"/>
        <v/>
      </c>
      <c r="J6068" s="30"/>
      <c r="K6068" s="27"/>
      <c r="L6068" s="59" t="str">
        <f t="shared" si="1416"/>
        <v/>
      </c>
      <c r="M6068" s="62" t="str">
        <f t="shared" si="1417"/>
        <v/>
      </c>
      <c r="N6068" s="52" t="str">
        <f t="shared" si="1418"/>
        <v/>
      </c>
      <c r="O6068" s="53" t="str">
        <f t="shared" si="1419"/>
        <v/>
      </c>
      <c r="P6068" s="33" t="str">
        <f t="shared" si="1424"/>
        <v>-</v>
      </c>
      <c r="Q6068" s="50" t="str">
        <f t="shared" ca="1" si="1420"/>
        <v/>
      </c>
      <c r="R6068" s="52" t="str">
        <f t="shared" si="1421"/>
        <v/>
      </c>
      <c r="S6068" s="53" t="str">
        <f t="shared" si="1422"/>
        <v/>
      </c>
      <c r="T6068" s="78" t="str">
        <f t="shared" si="1423"/>
        <v/>
      </c>
    </row>
    <row r="6069" spans="2:20" ht="15.25" x14ac:dyDescent="0.2">
      <c r="B6069" s="29" t="str">
        <f t="shared" si="1412"/>
        <v/>
      </c>
      <c r="C6069" s="18">
        <f t="shared" si="1425"/>
        <v>51264</v>
      </c>
      <c r="D6069" s="20" t="str">
        <f t="shared" si="1426"/>
        <v>Mardi</v>
      </c>
      <c r="E6069" s="43" t="str">
        <f t="shared" si="1413"/>
        <v>MAI 2040</v>
      </c>
      <c r="F6069" s="48">
        <f t="shared" si="1414"/>
        <v>0</v>
      </c>
      <c r="G6069" s="26"/>
      <c r="H6069" s="26"/>
      <c r="I6069" s="45" t="str">
        <f t="shared" si="1415"/>
        <v/>
      </c>
      <c r="J6069" s="30"/>
      <c r="K6069" s="27"/>
      <c r="L6069" s="59" t="str">
        <f t="shared" si="1416"/>
        <v/>
      </c>
      <c r="M6069" s="62" t="str">
        <f t="shared" si="1417"/>
        <v/>
      </c>
      <c r="N6069" s="52" t="str">
        <f t="shared" si="1418"/>
        <v/>
      </c>
      <c r="O6069" s="53" t="str">
        <f t="shared" si="1419"/>
        <v/>
      </c>
      <c r="P6069" s="33" t="str">
        <f t="shared" si="1424"/>
        <v>-</v>
      </c>
      <c r="Q6069" s="50" t="str">
        <f t="shared" ca="1" si="1420"/>
        <v/>
      </c>
      <c r="R6069" s="52" t="str">
        <f t="shared" si="1421"/>
        <v/>
      </c>
      <c r="S6069" s="53" t="str">
        <f t="shared" si="1422"/>
        <v/>
      </c>
      <c r="T6069" s="78" t="str">
        <f t="shared" si="1423"/>
        <v/>
      </c>
    </row>
    <row r="6070" spans="2:20" ht="15.25" x14ac:dyDescent="0.2">
      <c r="B6070" s="29" t="str">
        <f t="shared" si="1412"/>
        <v/>
      </c>
      <c r="C6070" s="18">
        <f t="shared" si="1425"/>
        <v>51265</v>
      </c>
      <c r="D6070" s="20" t="str">
        <f t="shared" si="1426"/>
        <v>Mercredi</v>
      </c>
      <c r="E6070" s="43" t="str">
        <f t="shared" si="1413"/>
        <v>MAI 2040</v>
      </c>
      <c r="F6070" s="48">
        <f t="shared" si="1414"/>
        <v>0</v>
      </c>
      <c r="G6070" s="26"/>
      <c r="H6070" s="26"/>
      <c r="I6070" s="45" t="str">
        <f t="shared" si="1415"/>
        <v/>
      </c>
      <c r="J6070" s="30"/>
      <c r="K6070" s="27"/>
      <c r="L6070" s="59" t="str">
        <f t="shared" si="1416"/>
        <v/>
      </c>
      <c r="M6070" s="62" t="str">
        <f t="shared" si="1417"/>
        <v/>
      </c>
      <c r="N6070" s="52" t="str">
        <f t="shared" si="1418"/>
        <v/>
      </c>
      <c r="O6070" s="53" t="str">
        <f t="shared" si="1419"/>
        <v/>
      </c>
      <c r="P6070" s="33" t="str">
        <f t="shared" si="1424"/>
        <v>-</v>
      </c>
      <c r="Q6070" s="50" t="str">
        <f t="shared" ca="1" si="1420"/>
        <v/>
      </c>
      <c r="R6070" s="52" t="str">
        <f t="shared" si="1421"/>
        <v/>
      </c>
      <c r="S6070" s="53" t="str">
        <f t="shared" si="1422"/>
        <v/>
      </c>
      <c r="T6070" s="78" t="str">
        <f t="shared" si="1423"/>
        <v/>
      </c>
    </row>
    <row r="6071" spans="2:20" ht="15.25" x14ac:dyDescent="0.2">
      <c r="B6071" s="29" t="str">
        <f t="shared" si="1412"/>
        <v/>
      </c>
      <c r="C6071" s="18">
        <f t="shared" si="1425"/>
        <v>51266</v>
      </c>
      <c r="D6071" s="20" t="str">
        <f t="shared" si="1426"/>
        <v>Jeudi</v>
      </c>
      <c r="E6071" s="43" t="str">
        <f t="shared" si="1413"/>
        <v>MAI 2040</v>
      </c>
      <c r="F6071" s="48">
        <f t="shared" si="1414"/>
        <v>0</v>
      </c>
      <c r="G6071" s="26"/>
      <c r="H6071" s="26"/>
      <c r="I6071" s="45" t="str">
        <f t="shared" si="1415"/>
        <v/>
      </c>
      <c r="J6071" s="30"/>
      <c r="K6071" s="27"/>
      <c r="L6071" s="59" t="str">
        <f t="shared" si="1416"/>
        <v/>
      </c>
      <c r="M6071" s="62" t="str">
        <f t="shared" si="1417"/>
        <v/>
      </c>
      <c r="N6071" s="52" t="str">
        <f t="shared" si="1418"/>
        <v/>
      </c>
      <c r="O6071" s="53" t="str">
        <f t="shared" si="1419"/>
        <v/>
      </c>
      <c r="P6071" s="33" t="str">
        <f t="shared" si="1424"/>
        <v>-</v>
      </c>
      <c r="Q6071" s="50" t="str">
        <f t="shared" ca="1" si="1420"/>
        <v/>
      </c>
      <c r="R6071" s="52" t="str">
        <f t="shared" si="1421"/>
        <v/>
      </c>
      <c r="S6071" s="53" t="str">
        <f t="shared" si="1422"/>
        <v/>
      </c>
      <c r="T6071" s="78" t="str">
        <f t="shared" si="1423"/>
        <v/>
      </c>
    </row>
    <row r="6072" spans="2:20" ht="15.25" x14ac:dyDescent="0.2">
      <c r="B6072" s="29" t="str">
        <f t="shared" si="1412"/>
        <v/>
      </c>
      <c r="C6072" s="18">
        <f t="shared" si="1425"/>
        <v>51267</v>
      </c>
      <c r="D6072" s="20" t="str">
        <f t="shared" si="1426"/>
        <v>Vendredi</v>
      </c>
      <c r="E6072" s="43" t="str">
        <f t="shared" si="1413"/>
        <v>MAI 2040</v>
      </c>
      <c r="F6072" s="48">
        <f t="shared" si="1414"/>
        <v>0</v>
      </c>
      <c r="G6072" s="26"/>
      <c r="H6072" s="26"/>
      <c r="I6072" s="45" t="str">
        <f t="shared" si="1415"/>
        <v/>
      </c>
      <c r="J6072" s="30"/>
      <c r="K6072" s="27"/>
      <c r="L6072" s="59" t="str">
        <f t="shared" si="1416"/>
        <v/>
      </c>
      <c r="M6072" s="62" t="str">
        <f t="shared" si="1417"/>
        <v/>
      </c>
      <c r="N6072" s="52" t="str">
        <f t="shared" si="1418"/>
        <v/>
      </c>
      <c r="O6072" s="53" t="str">
        <f t="shared" si="1419"/>
        <v/>
      </c>
      <c r="P6072" s="33" t="str">
        <f t="shared" si="1424"/>
        <v>-</v>
      </c>
      <c r="Q6072" s="50" t="str">
        <f t="shared" ca="1" si="1420"/>
        <v/>
      </c>
      <c r="R6072" s="52" t="str">
        <f t="shared" si="1421"/>
        <v/>
      </c>
      <c r="S6072" s="53" t="str">
        <f t="shared" si="1422"/>
        <v/>
      </c>
      <c r="T6072" s="78" t="str">
        <f t="shared" si="1423"/>
        <v/>
      </c>
    </row>
    <row r="6073" spans="2:20" ht="15.25" x14ac:dyDescent="0.2">
      <c r="B6073" s="29" t="str">
        <f t="shared" si="1412"/>
        <v/>
      </c>
      <c r="C6073" s="18">
        <f t="shared" si="1425"/>
        <v>51268</v>
      </c>
      <c r="D6073" s="20" t="str">
        <f t="shared" si="1426"/>
        <v>Samedi</v>
      </c>
      <c r="E6073" s="43" t="str">
        <f t="shared" si="1413"/>
        <v>MAI 2040</v>
      </c>
      <c r="F6073" s="48">
        <f t="shared" si="1414"/>
        <v>0</v>
      </c>
      <c r="G6073" s="26"/>
      <c r="H6073" s="26"/>
      <c r="I6073" s="45" t="str">
        <f t="shared" si="1415"/>
        <v/>
      </c>
      <c r="J6073" s="30"/>
      <c r="K6073" s="27"/>
      <c r="L6073" s="59" t="str">
        <f t="shared" si="1416"/>
        <v/>
      </c>
      <c r="M6073" s="62" t="str">
        <f t="shared" si="1417"/>
        <v/>
      </c>
      <c r="N6073" s="52" t="str">
        <f t="shared" si="1418"/>
        <v/>
      </c>
      <c r="O6073" s="53" t="str">
        <f t="shared" si="1419"/>
        <v/>
      </c>
      <c r="P6073" s="33" t="str">
        <f t="shared" si="1424"/>
        <v>-</v>
      </c>
      <c r="Q6073" s="50" t="str">
        <f t="shared" ca="1" si="1420"/>
        <v/>
      </c>
      <c r="R6073" s="52" t="str">
        <f t="shared" si="1421"/>
        <v/>
      </c>
      <c r="S6073" s="53" t="str">
        <f t="shared" si="1422"/>
        <v/>
      </c>
      <c r="T6073" s="78" t="str">
        <f t="shared" si="1423"/>
        <v/>
      </c>
    </row>
    <row r="6074" spans="2:20" ht="15.25" x14ac:dyDescent="0.2">
      <c r="B6074" s="29" t="str">
        <f t="shared" si="1412"/>
        <v/>
      </c>
      <c r="C6074" s="18">
        <f t="shared" si="1425"/>
        <v>51269</v>
      </c>
      <c r="D6074" s="20" t="str">
        <f t="shared" si="1426"/>
        <v>Dimanche</v>
      </c>
      <c r="E6074" s="43" t="str">
        <f t="shared" si="1413"/>
        <v>MAI 2040</v>
      </c>
      <c r="F6074" s="48">
        <f t="shared" si="1414"/>
        <v>0</v>
      </c>
      <c r="G6074" s="26"/>
      <c r="H6074" s="26"/>
      <c r="I6074" s="45" t="str">
        <f t="shared" si="1415"/>
        <v/>
      </c>
      <c r="J6074" s="30"/>
      <c r="K6074" s="27"/>
      <c r="L6074" s="59" t="str">
        <f t="shared" si="1416"/>
        <v/>
      </c>
      <c r="M6074" s="62" t="str">
        <f t="shared" si="1417"/>
        <v/>
      </c>
      <c r="N6074" s="52">
        <f t="shared" si="1418"/>
        <v>0</v>
      </c>
      <c r="O6074" s="53">
        <f t="shared" si="1419"/>
        <v>0</v>
      </c>
      <c r="P6074" s="33" t="str">
        <f t="shared" si="1424"/>
        <v>-</v>
      </c>
      <c r="Q6074" s="50" t="str">
        <f t="shared" ca="1" si="1420"/>
        <v/>
      </c>
      <c r="R6074" s="52" t="str">
        <f t="shared" si="1421"/>
        <v/>
      </c>
      <c r="S6074" s="53" t="str">
        <f t="shared" si="1422"/>
        <v/>
      </c>
      <c r="T6074" s="78" t="str">
        <f t="shared" si="1423"/>
        <v/>
      </c>
    </row>
    <row r="6075" spans="2:20" ht="15.25" x14ac:dyDescent="0.2">
      <c r="B6075" s="29" t="str">
        <f t="shared" si="1412"/>
        <v/>
      </c>
      <c r="C6075" s="18">
        <f t="shared" si="1425"/>
        <v>51270</v>
      </c>
      <c r="D6075" s="20" t="str">
        <f t="shared" si="1426"/>
        <v>Lundi</v>
      </c>
      <c r="E6075" s="43" t="str">
        <f t="shared" si="1413"/>
        <v>MAI 2040</v>
      </c>
      <c r="F6075" s="48">
        <f t="shared" si="1414"/>
        <v>0</v>
      </c>
      <c r="G6075" s="26"/>
      <c r="H6075" s="26"/>
      <c r="I6075" s="45" t="str">
        <f t="shared" si="1415"/>
        <v/>
      </c>
      <c r="J6075" s="30"/>
      <c r="K6075" s="27"/>
      <c r="L6075" s="59" t="str">
        <f t="shared" si="1416"/>
        <v/>
      </c>
      <c r="M6075" s="62" t="str">
        <f t="shared" si="1417"/>
        <v/>
      </c>
      <c r="N6075" s="52" t="str">
        <f t="shared" si="1418"/>
        <v/>
      </c>
      <c r="O6075" s="53" t="str">
        <f t="shared" si="1419"/>
        <v/>
      </c>
      <c r="P6075" s="33" t="str">
        <f t="shared" si="1424"/>
        <v>-</v>
      </c>
      <c r="Q6075" s="50" t="str">
        <f t="shared" ca="1" si="1420"/>
        <v/>
      </c>
      <c r="R6075" s="52" t="str">
        <f t="shared" si="1421"/>
        <v/>
      </c>
      <c r="S6075" s="53" t="str">
        <f t="shared" si="1422"/>
        <v/>
      </c>
      <c r="T6075" s="78" t="str">
        <f t="shared" si="1423"/>
        <v/>
      </c>
    </row>
    <row r="6076" spans="2:20" ht="15.25" x14ac:dyDescent="0.2">
      <c r="B6076" s="29" t="str">
        <f t="shared" si="1412"/>
        <v/>
      </c>
      <c r="C6076" s="18">
        <f t="shared" si="1425"/>
        <v>51271</v>
      </c>
      <c r="D6076" s="20" t="str">
        <f t="shared" si="1426"/>
        <v>Mardi</v>
      </c>
      <c r="E6076" s="43" t="str">
        <f t="shared" si="1413"/>
        <v>MAI 2040</v>
      </c>
      <c r="F6076" s="48">
        <f t="shared" si="1414"/>
        <v>0</v>
      </c>
      <c r="G6076" s="26"/>
      <c r="H6076" s="26"/>
      <c r="I6076" s="45" t="str">
        <f t="shared" si="1415"/>
        <v/>
      </c>
      <c r="J6076" s="30"/>
      <c r="K6076" s="27"/>
      <c r="L6076" s="59" t="str">
        <f t="shared" si="1416"/>
        <v/>
      </c>
      <c r="M6076" s="62" t="str">
        <f t="shared" si="1417"/>
        <v/>
      </c>
      <c r="N6076" s="52" t="str">
        <f t="shared" si="1418"/>
        <v/>
      </c>
      <c r="O6076" s="53" t="str">
        <f t="shared" si="1419"/>
        <v/>
      </c>
      <c r="P6076" s="33" t="str">
        <f t="shared" si="1424"/>
        <v>-</v>
      </c>
      <c r="Q6076" s="50" t="str">
        <f t="shared" ca="1" si="1420"/>
        <v/>
      </c>
      <c r="R6076" s="52" t="str">
        <f t="shared" si="1421"/>
        <v/>
      </c>
      <c r="S6076" s="53" t="str">
        <f t="shared" si="1422"/>
        <v/>
      </c>
      <c r="T6076" s="78" t="str">
        <f t="shared" si="1423"/>
        <v/>
      </c>
    </row>
    <row r="6077" spans="2:20" ht="15.25" x14ac:dyDescent="0.2">
      <c r="B6077" s="29" t="str">
        <f t="shared" si="1412"/>
        <v/>
      </c>
      <c r="C6077" s="18">
        <f t="shared" si="1425"/>
        <v>51272</v>
      </c>
      <c r="D6077" s="20" t="str">
        <f t="shared" si="1426"/>
        <v>Mercredi</v>
      </c>
      <c r="E6077" s="43" t="str">
        <f t="shared" si="1413"/>
        <v>MAI 2040</v>
      </c>
      <c r="F6077" s="48">
        <f t="shared" si="1414"/>
        <v>0</v>
      </c>
      <c r="G6077" s="26"/>
      <c r="H6077" s="26"/>
      <c r="I6077" s="45" t="str">
        <f t="shared" si="1415"/>
        <v/>
      </c>
      <c r="J6077" s="30"/>
      <c r="K6077" s="27"/>
      <c r="L6077" s="59" t="str">
        <f t="shared" si="1416"/>
        <v/>
      </c>
      <c r="M6077" s="62" t="str">
        <f t="shared" si="1417"/>
        <v/>
      </c>
      <c r="N6077" s="52" t="str">
        <f t="shared" si="1418"/>
        <v/>
      </c>
      <c r="O6077" s="53" t="str">
        <f t="shared" si="1419"/>
        <v/>
      </c>
      <c r="P6077" s="33" t="str">
        <f t="shared" si="1424"/>
        <v>-</v>
      </c>
      <c r="Q6077" s="50" t="str">
        <f t="shared" ca="1" si="1420"/>
        <v/>
      </c>
      <c r="R6077" s="52" t="str">
        <f t="shared" si="1421"/>
        <v/>
      </c>
      <c r="S6077" s="53" t="str">
        <f t="shared" si="1422"/>
        <v/>
      </c>
      <c r="T6077" s="78" t="str">
        <f t="shared" si="1423"/>
        <v/>
      </c>
    </row>
    <row r="6078" spans="2:20" ht="15.25" x14ac:dyDescent="0.2">
      <c r="B6078" s="29" t="str">
        <f t="shared" si="1412"/>
        <v/>
      </c>
      <c r="C6078" s="18">
        <f t="shared" si="1425"/>
        <v>51273</v>
      </c>
      <c r="D6078" s="20" t="str">
        <f t="shared" si="1426"/>
        <v>Jeudi</v>
      </c>
      <c r="E6078" s="43" t="str">
        <f t="shared" si="1413"/>
        <v>MAI 2040</v>
      </c>
      <c r="F6078" s="48">
        <f t="shared" si="1414"/>
        <v>0</v>
      </c>
      <c r="G6078" s="26"/>
      <c r="H6078" s="26"/>
      <c r="I6078" s="45" t="str">
        <f t="shared" si="1415"/>
        <v/>
      </c>
      <c r="J6078" s="30"/>
      <c r="K6078" s="27"/>
      <c r="L6078" s="59" t="str">
        <f t="shared" si="1416"/>
        <v/>
      </c>
      <c r="M6078" s="62" t="str">
        <f t="shared" si="1417"/>
        <v/>
      </c>
      <c r="N6078" s="52" t="str">
        <f t="shared" si="1418"/>
        <v/>
      </c>
      <c r="O6078" s="53" t="str">
        <f t="shared" si="1419"/>
        <v/>
      </c>
      <c r="P6078" s="33" t="str">
        <f t="shared" si="1424"/>
        <v>-</v>
      </c>
      <c r="Q6078" s="50" t="str">
        <f t="shared" ca="1" si="1420"/>
        <v/>
      </c>
      <c r="R6078" s="52" t="str">
        <f t="shared" si="1421"/>
        <v/>
      </c>
      <c r="S6078" s="53" t="str">
        <f t="shared" si="1422"/>
        <v/>
      </c>
      <c r="T6078" s="78" t="str">
        <f t="shared" si="1423"/>
        <v/>
      </c>
    </row>
    <row r="6079" spans="2:20" ht="15.25" x14ac:dyDescent="0.2">
      <c r="B6079" s="29" t="str">
        <f t="shared" si="1412"/>
        <v/>
      </c>
      <c r="C6079" s="18">
        <f t="shared" si="1425"/>
        <v>51274</v>
      </c>
      <c r="D6079" s="20" t="str">
        <f t="shared" si="1426"/>
        <v>Vendredi</v>
      </c>
      <c r="E6079" s="43" t="str">
        <f t="shared" si="1413"/>
        <v>MAI 2040</v>
      </c>
      <c r="F6079" s="48">
        <f t="shared" si="1414"/>
        <v>0</v>
      </c>
      <c r="G6079" s="26"/>
      <c r="H6079" s="26"/>
      <c r="I6079" s="45" t="str">
        <f t="shared" si="1415"/>
        <v/>
      </c>
      <c r="J6079" s="30"/>
      <c r="K6079" s="27"/>
      <c r="L6079" s="59" t="str">
        <f t="shared" si="1416"/>
        <v/>
      </c>
      <c r="M6079" s="62" t="str">
        <f t="shared" si="1417"/>
        <v/>
      </c>
      <c r="N6079" s="52" t="str">
        <f t="shared" si="1418"/>
        <v/>
      </c>
      <c r="O6079" s="53" t="str">
        <f t="shared" si="1419"/>
        <v/>
      </c>
      <c r="P6079" s="33" t="str">
        <f t="shared" si="1424"/>
        <v>-</v>
      </c>
      <c r="Q6079" s="50" t="str">
        <f t="shared" ca="1" si="1420"/>
        <v/>
      </c>
      <c r="R6079" s="52" t="str">
        <f t="shared" si="1421"/>
        <v/>
      </c>
      <c r="S6079" s="53" t="str">
        <f t="shared" si="1422"/>
        <v/>
      </c>
      <c r="T6079" s="78" t="str">
        <f t="shared" si="1423"/>
        <v/>
      </c>
    </row>
    <row r="6080" spans="2:20" ht="15.25" x14ac:dyDescent="0.2">
      <c r="B6080" s="29" t="str">
        <f t="shared" si="1412"/>
        <v/>
      </c>
      <c r="C6080" s="18">
        <f t="shared" si="1425"/>
        <v>51275</v>
      </c>
      <c r="D6080" s="20" t="str">
        <f t="shared" si="1426"/>
        <v>Samedi</v>
      </c>
      <c r="E6080" s="43" t="str">
        <f t="shared" si="1413"/>
        <v>MAI 2040</v>
      </c>
      <c r="F6080" s="48">
        <f t="shared" si="1414"/>
        <v>0</v>
      </c>
      <c r="G6080" s="26"/>
      <c r="H6080" s="26"/>
      <c r="I6080" s="45" t="str">
        <f t="shared" si="1415"/>
        <v/>
      </c>
      <c r="J6080" s="30"/>
      <c r="K6080" s="27"/>
      <c r="L6080" s="59" t="str">
        <f t="shared" si="1416"/>
        <v/>
      </c>
      <c r="M6080" s="62" t="str">
        <f t="shared" si="1417"/>
        <v/>
      </c>
      <c r="N6080" s="52" t="str">
        <f t="shared" si="1418"/>
        <v/>
      </c>
      <c r="O6080" s="53" t="str">
        <f t="shared" si="1419"/>
        <v/>
      </c>
      <c r="P6080" s="33" t="str">
        <f t="shared" si="1424"/>
        <v>-</v>
      </c>
      <c r="Q6080" s="50" t="str">
        <f t="shared" ca="1" si="1420"/>
        <v/>
      </c>
      <c r="R6080" s="52" t="str">
        <f t="shared" si="1421"/>
        <v/>
      </c>
      <c r="S6080" s="53" t="str">
        <f t="shared" si="1422"/>
        <v/>
      </c>
      <c r="T6080" s="78" t="str">
        <f t="shared" si="1423"/>
        <v/>
      </c>
    </row>
    <row r="6081" spans="2:20" ht="15.25" x14ac:dyDescent="0.2">
      <c r="B6081" s="29" t="str">
        <f t="shared" si="1412"/>
        <v/>
      </c>
      <c r="C6081" s="18">
        <f t="shared" si="1425"/>
        <v>51276</v>
      </c>
      <c r="D6081" s="20" t="str">
        <f t="shared" si="1426"/>
        <v>Dimanche</v>
      </c>
      <c r="E6081" s="43" t="str">
        <f t="shared" si="1413"/>
        <v>MAI 2040</v>
      </c>
      <c r="F6081" s="48">
        <f t="shared" si="1414"/>
        <v>0</v>
      </c>
      <c r="G6081" s="26"/>
      <c r="H6081" s="26"/>
      <c r="I6081" s="45" t="str">
        <f t="shared" si="1415"/>
        <v/>
      </c>
      <c r="J6081" s="30"/>
      <c r="K6081" s="27"/>
      <c r="L6081" s="59" t="str">
        <f t="shared" si="1416"/>
        <v/>
      </c>
      <c r="M6081" s="62" t="str">
        <f t="shared" si="1417"/>
        <v/>
      </c>
      <c r="N6081" s="52">
        <f t="shared" si="1418"/>
        <v>0</v>
      </c>
      <c r="O6081" s="53">
        <f t="shared" si="1419"/>
        <v>0</v>
      </c>
      <c r="P6081" s="33" t="str">
        <f t="shared" si="1424"/>
        <v>-</v>
      </c>
      <c r="Q6081" s="50" t="str">
        <f t="shared" ca="1" si="1420"/>
        <v/>
      </c>
      <c r="R6081" s="52" t="str">
        <f t="shared" si="1421"/>
        <v/>
      </c>
      <c r="S6081" s="53" t="str">
        <f t="shared" si="1422"/>
        <v/>
      </c>
      <c r="T6081" s="78" t="str">
        <f t="shared" si="1423"/>
        <v/>
      </c>
    </row>
    <row r="6082" spans="2:20" ht="15.25" x14ac:dyDescent="0.2">
      <c r="B6082" s="29" t="str">
        <f t="shared" si="1412"/>
        <v/>
      </c>
      <c r="C6082" s="18">
        <f t="shared" si="1425"/>
        <v>51277</v>
      </c>
      <c r="D6082" s="20" t="str">
        <f t="shared" si="1426"/>
        <v>Lundi</v>
      </c>
      <c r="E6082" s="43" t="str">
        <f t="shared" si="1413"/>
        <v>MAI 2040</v>
      </c>
      <c r="F6082" s="48">
        <f t="shared" si="1414"/>
        <v>0</v>
      </c>
      <c r="G6082" s="26"/>
      <c r="H6082" s="26"/>
      <c r="I6082" s="45" t="str">
        <f t="shared" si="1415"/>
        <v/>
      </c>
      <c r="J6082" s="30"/>
      <c r="K6082" s="27"/>
      <c r="L6082" s="59" t="str">
        <f t="shared" si="1416"/>
        <v/>
      </c>
      <c r="M6082" s="62" t="str">
        <f t="shared" si="1417"/>
        <v/>
      </c>
      <c r="N6082" s="52" t="str">
        <f t="shared" si="1418"/>
        <v/>
      </c>
      <c r="O6082" s="53" t="str">
        <f t="shared" si="1419"/>
        <v/>
      </c>
      <c r="P6082" s="33" t="str">
        <f t="shared" si="1424"/>
        <v>-</v>
      </c>
      <c r="Q6082" s="50" t="str">
        <f t="shared" ca="1" si="1420"/>
        <v/>
      </c>
      <c r="R6082" s="52" t="str">
        <f t="shared" si="1421"/>
        <v/>
      </c>
      <c r="S6082" s="53" t="str">
        <f t="shared" si="1422"/>
        <v/>
      </c>
      <c r="T6082" s="78" t="str">
        <f t="shared" si="1423"/>
        <v/>
      </c>
    </row>
    <row r="6083" spans="2:20" ht="15.25" x14ac:dyDescent="0.2">
      <c r="B6083" s="29" t="str">
        <f t="shared" si="1412"/>
        <v/>
      </c>
      <c r="C6083" s="18">
        <f t="shared" si="1425"/>
        <v>51278</v>
      </c>
      <c r="D6083" s="20" t="str">
        <f t="shared" si="1426"/>
        <v>Mardi</v>
      </c>
      <c r="E6083" s="43" t="str">
        <f t="shared" si="1413"/>
        <v>MAI 2040</v>
      </c>
      <c r="F6083" s="48">
        <f t="shared" si="1414"/>
        <v>0</v>
      </c>
      <c r="G6083" s="26"/>
      <c r="H6083" s="26"/>
      <c r="I6083" s="45" t="str">
        <f t="shared" si="1415"/>
        <v/>
      </c>
      <c r="J6083" s="30"/>
      <c r="K6083" s="27"/>
      <c r="L6083" s="59" t="str">
        <f t="shared" si="1416"/>
        <v/>
      </c>
      <c r="M6083" s="62" t="str">
        <f t="shared" si="1417"/>
        <v/>
      </c>
      <c r="N6083" s="52" t="str">
        <f t="shared" si="1418"/>
        <v/>
      </c>
      <c r="O6083" s="53" t="str">
        <f t="shared" si="1419"/>
        <v/>
      </c>
      <c r="P6083" s="33" t="str">
        <f t="shared" si="1424"/>
        <v>-</v>
      </c>
      <c r="Q6083" s="50" t="str">
        <f t="shared" ca="1" si="1420"/>
        <v/>
      </c>
      <c r="R6083" s="52" t="str">
        <f t="shared" si="1421"/>
        <v/>
      </c>
      <c r="S6083" s="53" t="str">
        <f t="shared" si="1422"/>
        <v/>
      </c>
      <c r="T6083" s="78" t="str">
        <f t="shared" si="1423"/>
        <v/>
      </c>
    </row>
    <row r="6084" spans="2:20" ht="15.25" x14ac:dyDescent="0.2">
      <c r="B6084" s="29" t="str">
        <f t="shared" si="1412"/>
        <v/>
      </c>
      <c r="C6084" s="18">
        <f t="shared" si="1425"/>
        <v>51279</v>
      </c>
      <c r="D6084" s="20" t="str">
        <f t="shared" si="1426"/>
        <v>Mercredi</v>
      </c>
      <c r="E6084" s="43" t="str">
        <f t="shared" si="1413"/>
        <v>MAI 2040</v>
      </c>
      <c r="F6084" s="48">
        <f t="shared" si="1414"/>
        <v>0</v>
      </c>
      <c r="G6084" s="26"/>
      <c r="H6084" s="26"/>
      <c r="I6084" s="45" t="str">
        <f t="shared" si="1415"/>
        <v/>
      </c>
      <c r="J6084" s="30"/>
      <c r="K6084" s="27"/>
      <c r="L6084" s="59" t="str">
        <f t="shared" si="1416"/>
        <v/>
      </c>
      <c r="M6084" s="62" t="str">
        <f t="shared" si="1417"/>
        <v/>
      </c>
      <c r="N6084" s="52" t="str">
        <f t="shared" si="1418"/>
        <v/>
      </c>
      <c r="O6084" s="53" t="str">
        <f t="shared" si="1419"/>
        <v/>
      </c>
      <c r="P6084" s="33" t="str">
        <f t="shared" si="1424"/>
        <v>-</v>
      </c>
      <c r="Q6084" s="50" t="str">
        <f t="shared" ca="1" si="1420"/>
        <v/>
      </c>
      <c r="R6084" s="52" t="str">
        <f t="shared" si="1421"/>
        <v/>
      </c>
      <c r="S6084" s="53" t="str">
        <f t="shared" si="1422"/>
        <v/>
      </c>
      <c r="T6084" s="78" t="str">
        <f t="shared" si="1423"/>
        <v/>
      </c>
    </row>
    <row r="6085" spans="2:20" ht="15.25" x14ac:dyDescent="0.2">
      <c r="B6085" s="29" t="str">
        <f t="shared" si="1412"/>
        <v/>
      </c>
      <c r="C6085" s="18">
        <f t="shared" si="1425"/>
        <v>51280</v>
      </c>
      <c r="D6085" s="20" t="str">
        <f t="shared" si="1426"/>
        <v>Jeudi</v>
      </c>
      <c r="E6085" s="43" t="str">
        <f t="shared" si="1413"/>
        <v>MAI 2040</v>
      </c>
      <c r="F6085" s="48">
        <f t="shared" si="1414"/>
        <v>0</v>
      </c>
      <c r="G6085" s="26"/>
      <c r="H6085" s="26"/>
      <c r="I6085" s="45" t="str">
        <f t="shared" si="1415"/>
        <v/>
      </c>
      <c r="J6085" s="30"/>
      <c r="K6085" s="27"/>
      <c r="L6085" s="59" t="str">
        <f t="shared" si="1416"/>
        <v/>
      </c>
      <c r="M6085" s="62" t="str">
        <f t="shared" si="1417"/>
        <v/>
      </c>
      <c r="N6085" s="52" t="str">
        <f t="shared" si="1418"/>
        <v/>
      </c>
      <c r="O6085" s="53" t="str">
        <f t="shared" si="1419"/>
        <v/>
      </c>
      <c r="P6085" s="33" t="str">
        <f t="shared" si="1424"/>
        <v>-</v>
      </c>
      <c r="Q6085" s="50" t="str">
        <f t="shared" ca="1" si="1420"/>
        <v/>
      </c>
      <c r="R6085" s="52" t="str">
        <f t="shared" si="1421"/>
        <v/>
      </c>
      <c r="S6085" s="53" t="str">
        <f t="shared" si="1422"/>
        <v/>
      </c>
      <c r="T6085" s="78" t="str">
        <f t="shared" si="1423"/>
        <v/>
      </c>
    </row>
    <row r="6086" spans="2:20" ht="15.25" x14ac:dyDescent="0.2">
      <c r="B6086" s="29" t="str">
        <f t="shared" si="1412"/>
        <v/>
      </c>
      <c r="C6086" s="18">
        <f t="shared" si="1425"/>
        <v>51281</v>
      </c>
      <c r="D6086" s="20" t="str">
        <f t="shared" si="1426"/>
        <v>Vendredi</v>
      </c>
      <c r="E6086" s="43" t="str">
        <f t="shared" si="1413"/>
        <v>MAI 2040</v>
      </c>
      <c r="F6086" s="48">
        <f t="shared" si="1414"/>
        <v>0</v>
      </c>
      <c r="G6086" s="26"/>
      <c r="H6086" s="26"/>
      <c r="I6086" s="45" t="str">
        <f t="shared" si="1415"/>
        <v/>
      </c>
      <c r="J6086" s="30"/>
      <c r="K6086" s="27"/>
      <c r="L6086" s="59" t="str">
        <f t="shared" si="1416"/>
        <v/>
      </c>
      <c r="M6086" s="62" t="str">
        <f t="shared" si="1417"/>
        <v/>
      </c>
      <c r="N6086" s="52" t="str">
        <f t="shared" si="1418"/>
        <v/>
      </c>
      <c r="O6086" s="53" t="str">
        <f t="shared" si="1419"/>
        <v/>
      </c>
      <c r="P6086" s="33" t="str">
        <f t="shared" si="1424"/>
        <v>-</v>
      </c>
      <c r="Q6086" s="50" t="str">
        <f t="shared" ca="1" si="1420"/>
        <v/>
      </c>
      <c r="R6086" s="52" t="str">
        <f t="shared" si="1421"/>
        <v/>
      </c>
      <c r="S6086" s="53" t="str">
        <f t="shared" si="1422"/>
        <v/>
      </c>
      <c r="T6086" s="78" t="str">
        <f t="shared" si="1423"/>
        <v/>
      </c>
    </row>
    <row r="6087" spans="2:20" ht="15.25" x14ac:dyDescent="0.2">
      <c r="B6087" s="29" t="str">
        <f t="shared" si="1412"/>
        <v/>
      </c>
      <c r="C6087" s="18">
        <f t="shared" si="1425"/>
        <v>51282</v>
      </c>
      <c r="D6087" s="20" t="str">
        <f t="shared" si="1426"/>
        <v>Samedi</v>
      </c>
      <c r="E6087" s="43" t="str">
        <f t="shared" si="1413"/>
        <v>MAI 2040</v>
      </c>
      <c r="F6087" s="48">
        <f t="shared" si="1414"/>
        <v>0</v>
      </c>
      <c r="G6087" s="26"/>
      <c r="H6087" s="26"/>
      <c r="I6087" s="45" t="str">
        <f t="shared" si="1415"/>
        <v/>
      </c>
      <c r="J6087" s="30"/>
      <c r="K6087" s="27"/>
      <c r="L6087" s="59" t="str">
        <f t="shared" si="1416"/>
        <v/>
      </c>
      <c r="M6087" s="62" t="str">
        <f t="shared" si="1417"/>
        <v/>
      </c>
      <c r="N6087" s="52" t="str">
        <f t="shared" si="1418"/>
        <v/>
      </c>
      <c r="O6087" s="53" t="str">
        <f t="shared" si="1419"/>
        <v/>
      </c>
      <c r="P6087" s="33" t="str">
        <f t="shared" si="1424"/>
        <v>-</v>
      </c>
      <c r="Q6087" s="50" t="str">
        <f t="shared" ca="1" si="1420"/>
        <v/>
      </c>
      <c r="R6087" s="52" t="str">
        <f t="shared" si="1421"/>
        <v/>
      </c>
      <c r="S6087" s="53" t="str">
        <f t="shared" si="1422"/>
        <v/>
      </c>
      <c r="T6087" s="78" t="str">
        <f t="shared" si="1423"/>
        <v/>
      </c>
    </row>
    <row r="6088" spans="2:20" ht="15.25" x14ac:dyDescent="0.2">
      <c r="B6088" s="29" t="str">
        <f t="shared" si="1412"/>
        <v/>
      </c>
      <c r="C6088" s="18">
        <f t="shared" si="1425"/>
        <v>51283</v>
      </c>
      <c r="D6088" s="20" t="str">
        <f t="shared" si="1426"/>
        <v>Dimanche</v>
      </c>
      <c r="E6088" s="43" t="str">
        <f t="shared" si="1413"/>
        <v>MAI 2040</v>
      </c>
      <c r="F6088" s="48">
        <f t="shared" si="1414"/>
        <v>0</v>
      </c>
      <c r="G6088" s="26"/>
      <c r="H6088" s="26"/>
      <c r="I6088" s="45" t="str">
        <f t="shared" si="1415"/>
        <v/>
      </c>
      <c r="J6088" s="30"/>
      <c r="K6088" s="27"/>
      <c r="L6088" s="59" t="str">
        <f t="shared" si="1416"/>
        <v/>
      </c>
      <c r="M6088" s="62" t="str">
        <f t="shared" si="1417"/>
        <v/>
      </c>
      <c r="N6088" s="52">
        <f t="shared" si="1418"/>
        <v>0</v>
      </c>
      <c r="O6088" s="53">
        <f t="shared" si="1419"/>
        <v>0</v>
      </c>
      <c r="P6088" s="33" t="str">
        <f t="shared" si="1424"/>
        <v>-</v>
      </c>
      <c r="Q6088" s="50" t="str">
        <f t="shared" ca="1" si="1420"/>
        <v/>
      </c>
      <c r="R6088" s="52" t="str">
        <f t="shared" si="1421"/>
        <v/>
      </c>
      <c r="S6088" s="53" t="str">
        <f t="shared" si="1422"/>
        <v/>
      </c>
      <c r="T6088" s="78" t="str">
        <f t="shared" si="1423"/>
        <v/>
      </c>
    </row>
    <row r="6089" spans="2:20" ht="15.25" x14ac:dyDescent="0.2">
      <c r="B6089" s="29" t="str">
        <f t="shared" si="1412"/>
        <v/>
      </c>
      <c r="C6089" s="18">
        <f t="shared" si="1425"/>
        <v>51284</v>
      </c>
      <c r="D6089" s="20" t="str">
        <f t="shared" si="1426"/>
        <v>Lundi</v>
      </c>
      <c r="E6089" s="43" t="str">
        <f t="shared" si="1413"/>
        <v>MAI 2040</v>
      </c>
      <c r="F6089" s="48">
        <f t="shared" si="1414"/>
        <v>0</v>
      </c>
      <c r="G6089" s="26"/>
      <c r="H6089" s="26"/>
      <c r="I6089" s="45" t="str">
        <f t="shared" si="1415"/>
        <v/>
      </c>
      <c r="J6089" s="30"/>
      <c r="K6089" s="27"/>
      <c r="L6089" s="59" t="str">
        <f t="shared" si="1416"/>
        <v/>
      </c>
      <c r="M6089" s="62" t="str">
        <f t="shared" si="1417"/>
        <v/>
      </c>
      <c r="N6089" s="52" t="str">
        <f t="shared" si="1418"/>
        <v/>
      </c>
      <c r="O6089" s="53" t="str">
        <f t="shared" si="1419"/>
        <v/>
      </c>
      <c r="P6089" s="33" t="str">
        <f t="shared" si="1424"/>
        <v>-</v>
      </c>
      <c r="Q6089" s="50" t="str">
        <f t="shared" ca="1" si="1420"/>
        <v/>
      </c>
      <c r="R6089" s="52" t="str">
        <f t="shared" si="1421"/>
        <v/>
      </c>
      <c r="S6089" s="53" t="str">
        <f t="shared" si="1422"/>
        <v/>
      </c>
      <c r="T6089" s="78" t="str">
        <f t="shared" si="1423"/>
        <v/>
      </c>
    </row>
    <row r="6090" spans="2:20" ht="15.25" x14ac:dyDescent="0.2">
      <c r="B6090" s="29" t="str">
        <f t="shared" ref="B6090:B6153" si="1427">IF(ISERROR(IF(YEAR($C6089)=YEAR($C6090),"",YEAR($C6090))),"",IF(YEAR($C6089)=YEAR($C6090),"",YEAR($C6090)))</f>
        <v/>
      </c>
      <c r="C6090" s="18">
        <f t="shared" si="1425"/>
        <v>51285</v>
      </c>
      <c r="D6090" s="20" t="str">
        <f t="shared" si="1426"/>
        <v>Mardi</v>
      </c>
      <c r="E6090" s="43" t="str">
        <f t="shared" ref="E6090:E6153" si="1428">UPPER(TEXT(C6090,"mmm"))&amp;" "&amp;UPPER(TEXT(C6090,"aaaa"))</f>
        <v>MAI 2040</v>
      </c>
      <c r="F6090" s="48">
        <f t="shared" ref="F6090:F6153" si="1429">IF(J6090="oui",1,0)</f>
        <v>0</v>
      </c>
      <c r="G6090" s="26"/>
      <c r="H6090" s="26"/>
      <c r="I6090" s="45" t="str">
        <f t="shared" ref="I6090:I6153" si="1430">IF(ISERROR(AVERAGE(G6090:H6090)),"",AVERAGE(G6090:H6090))</f>
        <v/>
      </c>
      <c r="J6090" s="30"/>
      <c r="K6090" s="27"/>
      <c r="L6090" s="59" t="str">
        <f t="shared" ref="L6090:L6153" si="1431">IF(ISERROR(IF(D6090="Dimanche",AVERAGE(G6084:G6090),"")),"",IF(D6090="Dimanche",AVERAGE(G6084:G6090),""))</f>
        <v/>
      </c>
      <c r="M6090" s="62" t="str">
        <f t="shared" ref="M6090:M6153" si="1432">IF(ISERROR(IF(D6090="Dimanche",AVERAGE(H6084:H6090),"")),"",IF(D6090="Dimanche",AVERAGE(H6084:H6090),""))</f>
        <v/>
      </c>
      <c r="N6090" s="52" t="str">
        <f t="shared" ref="N6090:N6153" si="1433">IF(ISERROR(IF(D6090="Dimanche",COUNTIF(J6084:J6090,"oui"),"")),"",IF(D6090="Dimanche",COUNTIF(J6084:J6090,"oui"),""))</f>
        <v/>
      </c>
      <c r="O6090" s="53" t="str">
        <f t="shared" ref="O6090:O6153" si="1434">IF(ISERROR(IF(D6090="Dimanche",SUM(K6084:K6090),"")),"",IF(D6090="Dimanche",SUM(K6084:K6090),""))</f>
        <v/>
      </c>
      <c r="P6090" s="33" t="str">
        <f t="shared" si="1424"/>
        <v>-</v>
      </c>
      <c r="Q6090" s="50" t="str">
        <f t="shared" ref="Q6090:Q6153" ca="1" si="1435">IF(ISERROR(AVERAGEIF($E$9:$K$6349,P6090,$I$9:$I$6349)),"",AVERAGEIF($E$9:$I$6349,P6090,$I$9:$I$6349))</f>
        <v/>
      </c>
      <c r="R6090" s="52" t="str">
        <f t="shared" ref="R6090:R6153" si="1436">IF(P6090="-","",SUMIF($E$9:$F$6349,P6090,$F$9:$F$6349))</f>
        <v/>
      </c>
      <c r="S6090" s="53" t="str">
        <f t="shared" ref="S6090:S6153" si="1437">IF(P6090="-","",SUMIF($E$9:$K$6349,P6090,$K$9:$K$6349))</f>
        <v/>
      </c>
      <c r="T6090" s="78" t="str">
        <f t="shared" ref="T6090:T6153" si="1438">IF(P6090="-","",P6090)</f>
        <v/>
      </c>
    </row>
    <row r="6091" spans="2:20" ht="15.25" x14ac:dyDescent="0.2">
      <c r="B6091" s="29" t="str">
        <f t="shared" si="1427"/>
        <v/>
      </c>
      <c r="C6091" s="18">
        <f t="shared" si="1425"/>
        <v>51286</v>
      </c>
      <c r="D6091" s="20" t="str">
        <f t="shared" si="1426"/>
        <v>Mercredi</v>
      </c>
      <c r="E6091" s="43" t="str">
        <f t="shared" si="1428"/>
        <v>MAI 2040</v>
      </c>
      <c r="F6091" s="48">
        <f t="shared" si="1429"/>
        <v>0</v>
      </c>
      <c r="G6091" s="26"/>
      <c r="H6091" s="26"/>
      <c r="I6091" s="45" t="str">
        <f t="shared" si="1430"/>
        <v/>
      </c>
      <c r="J6091" s="30"/>
      <c r="K6091" s="27"/>
      <c r="L6091" s="59" t="str">
        <f t="shared" si="1431"/>
        <v/>
      </c>
      <c r="M6091" s="62" t="str">
        <f t="shared" si="1432"/>
        <v/>
      </c>
      <c r="N6091" s="52" t="str">
        <f t="shared" si="1433"/>
        <v/>
      </c>
      <c r="O6091" s="53" t="str">
        <f t="shared" si="1434"/>
        <v/>
      </c>
      <c r="P6091" s="33" t="str">
        <f t="shared" ref="P6091:P6154" si="1439">IF(MONTH(C6091)=MONTH(C6090),"-",UPPER(TEXT(C6091,"mmm"))&amp;" "&amp;UPPER(TEXT(C6090,"aaaa")))</f>
        <v>-</v>
      </c>
      <c r="Q6091" s="50" t="str">
        <f t="shared" ca="1" si="1435"/>
        <v/>
      </c>
      <c r="R6091" s="52" t="str">
        <f t="shared" si="1436"/>
        <v/>
      </c>
      <c r="S6091" s="53" t="str">
        <f t="shared" si="1437"/>
        <v/>
      </c>
      <c r="T6091" s="78" t="str">
        <f t="shared" si="1438"/>
        <v/>
      </c>
    </row>
    <row r="6092" spans="2:20" ht="15.25" x14ac:dyDescent="0.2">
      <c r="B6092" s="29" t="str">
        <f t="shared" si="1427"/>
        <v/>
      </c>
      <c r="C6092" s="18">
        <f t="shared" si="1425"/>
        <v>51287</v>
      </c>
      <c r="D6092" s="20" t="str">
        <f t="shared" si="1426"/>
        <v>Jeudi</v>
      </c>
      <c r="E6092" s="43" t="str">
        <f t="shared" si="1428"/>
        <v>MAI 2040</v>
      </c>
      <c r="F6092" s="48">
        <f t="shared" si="1429"/>
        <v>0</v>
      </c>
      <c r="G6092" s="26"/>
      <c r="H6092" s="26"/>
      <c r="I6092" s="45" t="str">
        <f t="shared" si="1430"/>
        <v/>
      </c>
      <c r="J6092" s="30"/>
      <c r="K6092" s="27"/>
      <c r="L6092" s="59" t="str">
        <f t="shared" si="1431"/>
        <v/>
      </c>
      <c r="M6092" s="62" t="str">
        <f t="shared" si="1432"/>
        <v/>
      </c>
      <c r="N6092" s="52" t="str">
        <f t="shared" si="1433"/>
        <v/>
      </c>
      <c r="O6092" s="53" t="str">
        <f t="shared" si="1434"/>
        <v/>
      </c>
      <c r="P6092" s="33" t="str">
        <f t="shared" si="1439"/>
        <v>-</v>
      </c>
      <c r="Q6092" s="50" t="str">
        <f t="shared" ca="1" si="1435"/>
        <v/>
      </c>
      <c r="R6092" s="52" t="str">
        <f t="shared" si="1436"/>
        <v/>
      </c>
      <c r="S6092" s="53" t="str">
        <f t="shared" si="1437"/>
        <v/>
      </c>
      <c r="T6092" s="78" t="str">
        <f t="shared" si="1438"/>
        <v/>
      </c>
    </row>
    <row r="6093" spans="2:20" ht="15.25" x14ac:dyDescent="0.2">
      <c r="B6093" s="29" t="str">
        <f t="shared" si="1427"/>
        <v/>
      </c>
      <c r="C6093" s="18">
        <f t="shared" si="1425"/>
        <v>51288</v>
      </c>
      <c r="D6093" s="20" t="str">
        <f t="shared" si="1426"/>
        <v>Vendredi</v>
      </c>
      <c r="E6093" s="43" t="str">
        <f t="shared" si="1428"/>
        <v>JUIN 2040</v>
      </c>
      <c r="F6093" s="48">
        <f t="shared" si="1429"/>
        <v>0</v>
      </c>
      <c r="G6093" s="26"/>
      <c r="H6093" s="26"/>
      <c r="I6093" s="45" t="str">
        <f t="shared" si="1430"/>
        <v/>
      </c>
      <c r="J6093" s="30"/>
      <c r="K6093" s="27"/>
      <c r="L6093" s="59" t="str">
        <f t="shared" si="1431"/>
        <v/>
      </c>
      <c r="M6093" s="62" t="str">
        <f t="shared" si="1432"/>
        <v/>
      </c>
      <c r="N6093" s="52" t="str">
        <f t="shared" si="1433"/>
        <v/>
      </c>
      <c r="O6093" s="53" t="str">
        <f t="shared" si="1434"/>
        <v/>
      </c>
      <c r="P6093" s="33" t="str">
        <f t="shared" si="1439"/>
        <v>JUIN 2040</v>
      </c>
      <c r="Q6093" s="50" t="str">
        <f t="shared" ca="1" si="1435"/>
        <v/>
      </c>
      <c r="R6093" s="52">
        <f t="shared" ca="1" si="1436"/>
        <v>0</v>
      </c>
      <c r="S6093" s="53">
        <f t="shared" ca="1" si="1437"/>
        <v>0</v>
      </c>
      <c r="T6093" s="78" t="str">
        <f t="shared" si="1438"/>
        <v>JUIN 2040</v>
      </c>
    </row>
    <row r="6094" spans="2:20" ht="15.25" x14ac:dyDescent="0.2">
      <c r="B6094" s="29" t="str">
        <f t="shared" si="1427"/>
        <v/>
      </c>
      <c r="C6094" s="18">
        <f t="shared" si="1425"/>
        <v>51289</v>
      </c>
      <c r="D6094" s="20" t="str">
        <f t="shared" si="1426"/>
        <v>Samedi</v>
      </c>
      <c r="E6094" s="43" t="str">
        <f t="shared" si="1428"/>
        <v>JUIN 2040</v>
      </c>
      <c r="F6094" s="48">
        <f t="shared" si="1429"/>
        <v>0</v>
      </c>
      <c r="G6094" s="26"/>
      <c r="H6094" s="26"/>
      <c r="I6094" s="45" t="str">
        <f t="shared" si="1430"/>
        <v/>
      </c>
      <c r="J6094" s="30"/>
      <c r="K6094" s="27"/>
      <c r="L6094" s="59" t="str">
        <f t="shared" si="1431"/>
        <v/>
      </c>
      <c r="M6094" s="62" t="str">
        <f t="shared" si="1432"/>
        <v/>
      </c>
      <c r="N6094" s="52" t="str">
        <f t="shared" si="1433"/>
        <v/>
      </c>
      <c r="O6094" s="53" t="str">
        <f t="shared" si="1434"/>
        <v/>
      </c>
      <c r="P6094" s="33" t="str">
        <f t="shared" si="1439"/>
        <v>-</v>
      </c>
      <c r="Q6094" s="50" t="str">
        <f t="shared" ca="1" si="1435"/>
        <v/>
      </c>
      <c r="R6094" s="52" t="str">
        <f t="shared" si="1436"/>
        <v/>
      </c>
      <c r="S6094" s="53" t="str">
        <f t="shared" si="1437"/>
        <v/>
      </c>
      <c r="T6094" s="78" t="str">
        <f t="shared" si="1438"/>
        <v/>
      </c>
    </row>
    <row r="6095" spans="2:20" ht="15.25" x14ac:dyDescent="0.2">
      <c r="B6095" s="29" t="str">
        <f t="shared" si="1427"/>
        <v/>
      </c>
      <c r="C6095" s="18">
        <f t="shared" si="1425"/>
        <v>51290</v>
      </c>
      <c r="D6095" s="20" t="str">
        <f t="shared" si="1426"/>
        <v>Dimanche</v>
      </c>
      <c r="E6095" s="43" t="str">
        <f t="shared" si="1428"/>
        <v>JUIN 2040</v>
      </c>
      <c r="F6095" s="48">
        <f t="shared" si="1429"/>
        <v>0</v>
      </c>
      <c r="G6095" s="26"/>
      <c r="H6095" s="26"/>
      <c r="I6095" s="45" t="str">
        <f t="shared" si="1430"/>
        <v/>
      </c>
      <c r="J6095" s="30"/>
      <c r="K6095" s="27"/>
      <c r="L6095" s="59" t="str">
        <f t="shared" si="1431"/>
        <v/>
      </c>
      <c r="M6095" s="62" t="str">
        <f t="shared" si="1432"/>
        <v/>
      </c>
      <c r="N6095" s="52">
        <f t="shared" si="1433"/>
        <v>0</v>
      </c>
      <c r="O6095" s="53">
        <f t="shared" si="1434"/>
        <v>0</v>
      </c>
      <c r="P6095" s="33" t="str">
        <f t="shared" si="1439"/>
        <v>-</v>
      </c>
      <c r="Q6095" s="50" t="str">
        <f t="shared" ca="1" si="1435"/>
        <v/>
      </c>
      <c r="R6095" s="52" t="str">
        <f t="shared" si="1436"/>
        <v/>
      </c>
      <c r="S6095" s="53" t="str">
        <f t="shared" si="1437"/>
        <v/>
      </c>
      <c r="T6095" s="78" t="str">
        <f t="shared" si="1438"/>
        <v/>
      </c>
    </row>
    <row r="6096" spans="2:20" ht="15.25" x14ac:dyDescent="0.2">
      <c r="B6096" s="29" t="str">
        <f t="shared" si="1427"/>
        <v/>
      </c>
      <c r="C6096" s="18">
        <f t="shared" si="1425"/>
        <v>51291</v>
      </c>
      <c r="D6096" s="20" t="str">
        <f t="shared" si="1426"/>
        <v>Lundi</v>
      </c>
      <c r="E6096" s="43" t="str">
        <f t="shared" si="1428"/>
        <v>JUIN 2040</v>
      </c>
      <c r="F6096" s="48">
        <f t="shared" si="1429"/>
        <v>0</v>
      </c>
      <c r="G6096" s="26"/>
      <c r="H6096" s="26"/>
      <c r="I6096" s="45" t="str">
        <f t="shared" si="1430"/>
        <v/>
      </c>
      <c r="J6096" s="30"/>
      <c r="K6096" s="27"/>
      <c r="L6096" s="59" t="str">
        <f t="shared" si="1431"/>
        <v/>
      </c>
      <c r="M6096" s="62" t="str">
        <f t="shared" si="1432"/>
        <v/>
      </c>
      <c r="N6096" s="52" t="str">
        <f t="shared" si="1433"/>
        <v/>
      </c>
      <c r="O6096" s="53" t="str">
        <f t="shared" si="1434"/>
        <v/>
      </c>
      <c r="P6096" s="33" t="str">
        <f t="shared" si="1439"/>
        <v>-</v>
      </c>
      <c r="Q6096" s="50" t="str">
        <f t="shared" ca="1" si="1435"/>
        <v/>
      </c>
      <c r="R6096" s="52" t="str">
        <f t="shared" si="1436"/>
        <v/>
      </c>
      <c r="S6096" s="53" t="str">
        <f t="shared" si="1437"/>
        <v/>
      </c>
      <c r="T6096" s="78" t="str">
        <f t="shared" si="1438"/>
        <v/>
      </c>
    </row>
    <row r="6097" spans="2:20" ht="15.25" x14ac:dyDescent="0.2">
      <c r="B6097" s="29" t="str">
        <f t="shared" si="1427"/>
        <v/>
      </c>
      <c r="C6097" s="18">
        <f t="shared" si="1425"/>
        <v>51292</v>
      </c>
      <c r="D6097" s="20" t="str">
        <f t="shared" si="1426"/>
        <v>Mardi</v>
      </c>
      <c r="E6097" s="43" t="str">
        <f t="shared" si="1428"/>
        <v>JUIN 2040</v>
      </c>
      <c r="F6097" s="48">
        <f t="shared" si="1429"/>
        <v>0</v>
      </c>
      <c r="G6097" s="26"/>
      <c r="H6097" s="26"/>
      <c r="I6097" s="45" t="str">
        <f t="shared" si="1430"/>
        <v/>
      </c>
      <c r="J6097" s="30"/>
      <c r="K6097" s="27"/>
      <c r="L6097" s="59" t="str">
        <f t="shared" si="1431"/>
        <v/>
      </c>
      <c r="M6097" s="62" t="str">
        <f t="shared" si="1432"/>
        <v/>
      </c>
      <c r="N6097" s="52" t="str">
        <f t="shared" si="1433"/>
        <v/>
      </c>
      <c r="O6097" s="53" t="str">
        <f t="shared" si="1434"/>
        <v/>
      </c>
      <c r="P6097" s="33" t="str">
        <f t="shared" si="1439"/>
        <v>-</v>
      </c>
      <c r="Q6097" s="50" t="str">
        <f t="shared" ca="1" si="1435"/>
        <v/>
      </c>
      <c r="R6097" s="52" t="str">
        <f t="shared" si="1436"/>
        <v/>
      </c>
      <c r="S6097" s="53" t="str">
        <f t="shared" si="1437"/>
        <v/>
      </c>
      <c r="T6097" s="78" t="str">
        <f t="shared" si="1438"/>
        <v/>
      </c>
    </row>
    <row r="6098" spans="2:20" ht="15.25" x14ac:dyDescent="0.2">
      <c r="B6098" s="29" t="str">
        <f t="shared" si="1427"/>
        <v/>
      </c>
      <c r="C6098" s="18">
        <f t="shared" si="1425"/>
        <v>51293</v>
      </c>
      <c r="D6098" s="20" t="str">
        <f t="shared" si="1426"/>
        <v>Mercredi</v>
      </c>
      <c r="E6098" s="43" t="str">
        <f t="shared" si="1428"/>
        <v>JUIN 2040</v>
      </c>
      <c r="F6098" s="48">
        <f t="shared" si="1429"/>
        <v>0</v>
      </c>
      <c r="G6098" s="26"/>
      <c r="H6098" s="26"/>
      <c r="I6098" s="45" t="str">
        <f t="shared" si="1430"/>
        <v/>
      </c>
      <c r="J6098" s="30"/>
      <c r="K6098" s="27"/>
      <c r="L6098" s="59" t="str">
        <f t="shared" si="1431"/>
        <v/>
      </c>
      <c r="M6098" s="62" t="str">
        <f t="shared" si="1432"/>
        <v/>
      </c>
      <c r="N6098" s="52" t="str">
        <f t="shared" si="1433"/>
        <v/>
      </c>
      <c r="O6098" s="53" t="str">
        <f t="shared" si="1434"/>
        <v/>
      </c>
      <c r="P6098" s="33" t="str">
        <f t="shared" si="1439"/>
        <v>-</v>
      </c>
      <c r="Q6098" s="50" t="str">
        <f t="shared" ca="1" si="1435"/>
        <v/>
      </c>
      <c r="R6098" s="52" t="str">
        <f t="shared" si="1436"/>
        <v/>
      </c>
      <c r="S6098" s="53" t="str">
        <f t="shared" si="1437"/>
        <v/>
      </c>
      <c r="T6098" s="78" t="str">
        <f t="shared" si="1438"/>
        <v/>
      </c>
    </row>
    <row r="6099" spans="2:20" ht="15.25" x14ac:dyDescent="0.2">
      <c r="B6099" s="29" t="str">
        <f t="shared" si="1427"/>
        <v/>
      </c>
      <c r="C6099" s="18">
        <f t="shared" si="1425"/>
        <v>51294</v>
      </c>
      <c r="D6099" s="20" t="str">
        <f t="shared" si="1426"/>
        <v>Jeudi</v>
      </c>
      <c r="E6099" s="43" t="str">
        <f t="shared" si="1428"/>
        <v>JUIN 2040</v>
      </c>
      <c r="F6099" s="48">
        <f t="shared" si="1429"/>
        <v>0</v>
      </c>
      <c r="G6099" s="26"/>
      <c r="H6099" s="26"/>
      <c r="I6099" s="45" t="str">
        <f t="shared" si="1430"/>
        <v/>
      </c>
      <c r="J6099" s="30"/>
      <c r="K6099" s="27"/>
      <c r="L6099" s="59" t="str">
        <f t="shared" si="1431"/>
        <v/>
      </c>
      <c r="M6099" s="62" t="str">
        <f t="shared" si="1432"/>
        <v/>
      </c>
      <c r="N6099" s="52" t="str">
        <f t="shared" si="1433"/>
        <v/>
      </c>
      <c r="O6099" s="53" t="str">
        <f t="shared" si="1434"/>
        <v/>
      </c>
      <c r="P6099" s="33" t="str">
        <f t="shared" si="1439"/>
        <v>-</v>
      </c>
      <c r="Q6099" s="50" t="str">
        <f t="shared" ca="1" si="1435"/>
        <v/>
      </c>
      <c r="R6099" s="52" t="str">
        <f t="shared" si="1436"/>
        <v/>
      </c>
      <c r="S6099" s="53" t="str">
        <f t="shared" si="1437"/>
        <v/>
      </c>
      <c r="T6099" s="78" t="str">
        <f t="shared" si="1438"/>
        <v/>
      </c>
    </row>
    <row r="6100" spans="2:20" ht="15.25" x14ac:dyDescent="0.2">
      <c r="B6100" s="29" t="str">
        <f t="shared" si="1427"/>
        <v/>
      </c>
      <c r="C6100" s="18">
        <f t="shared" si="1425"/>
        <v>51295</v>
      </c>
      <c r="D6100" s="20" t="str">
        <f t="shared" si="1426"/>
        <v>Vendredi</v>
      </c>
      <c r="E6100" s="43" t="str">
        <f t="shared" si="1428"/>
        <v>JUIN 2040</v>
      </c>
      <c r="F6100" s="48">
        <f t="shared" si="1429"/>
        <v>0</v>
      </c>
      <c r="G6100" s="26"/>
      <c r="H6100" s="26"/>
      <c r="I6100" s="45" t="str">
        <f t="shared" si="1430"/>
        <v/>
      </c>
      <c r="J6100" s="30"/>
      <c r="K6100" s="27"/>
      <c r="L6100" s="59" t="str">
        <f t="shared" si="1431"/>
        <v/>
      </c>
      <c r="M6100" s="62" t="str">
        <f t="shared" si="1432"/>
        <v/>
      </c>
      <c r="N6100" s="52" t="str">
        <f t="shared" si="1433"/>
        <v/>
      </c>
      <c r="O6100" s="53" t="str">
        <f t="shared" si="1434"/>
        <v/>
      </c>
      <c r="P6100" s="33" t="str">
        <f t="shared" si="1439"/>
        <v>-</v>
      </c>
      <c r="Q6100" s="50" t="str">
        <f t="shared" ca="1" si="1435"/>
        <v/>
      </c>
      <c r="R6100" s="52" t="str">
        <f t="shared" si="1436"/>
        <v/>
      </c>
      <c r="S6100" s="53" t="str">
        <f t="shared" si="1437"/>
        <v/>
      </c>
      <c r="T6100" s="78" t="str">
        <f t="shared" si="1438"/>
        <v/>
      </c>
    </row>
    <row r="6101" spans="2:20" ht="15.25" x14ac:dyDescent="0.2">
      <c r="B6101" s="29" t="str">
        <f t="shared" si="1427"/>
        <v/>
      </c>
      <c r="C6101" s="18">
        <f t="shared" si="1425"/>
        <v>51296</v>
      </c>
      <c r="D6101" s="20" t="str">
        <f t="shared" si="1426"/>
        <v>Samedi</v>
      </c>
      <c r="E6101" s="43" t="str">
        <f t="shared" si="1428"/>
        <v>JUIN 2040</v>
      </c>
      <c r="F6101" s="48">
        <f t="shared" si="1429"/>
        <v>0</v>
      </c>
      <c r="G6101" s="26"/>
      <c r="H6101" s="26"/>
      <c r="I6101" s="45" t="str">
        <f t="shared" si="1430"/>
        <v/>
      </c>
      <c r="J6101" s="30"/>
      <c r="K6101" s="27"/>
      <c r="L6101" s="59" t="str">
        <f t="shared" si="1431"/>
        <v/>
      </c>
      <c r="M6101" s="62" t="str">
        <f t="shared" si="1432"/>
        <v/>
      </c>
      <c r="N6101" s="52" t="str">
        <f t="shared" si="1433"/>
        <v/>
      </c>
      <c r="O6101" s="53" t="str">
        <f t="shared" si="1434"/>
        <v/>
      </c>
      <c r="P6101" s="33" t="str">
        <f t="shared" si="1439"/>
        <v>-</v>
      </c>
      <c r="Q6101" s="50" t="str">
        <f t="shared" ca="1" si="1435"/>
        <v/>
      </c>
      <c r="R6101" s="52" t="str">
        <f t="shared" si="1436"/>
        <v/>
      </c>
      <c r="S6101" s="53" t="str">
        <f t="shared" si="1437"/>
        <v/>
      </c>
      <c r="T6101" s="78" t="str">
        <f t="shared" si="1438"/>
        <v/>
      </c>
    </row>
    <row r="6102" spans="2:20" ht="15.25" x14ac:dyDescent="0.2">
      <c r="B6102" s="29" t="str">
        <f t="shared" si="1427"/>
        <v/>
      </c>
      <c r="C6102" s="18">
        <f t="shared" si="1425"/>
        <v>51297</v>
      </c>
      <c r="D6102" s="20" t="str">
        <f t="shared" si="1426"/>
        <v>Dimanche</v>
      </c>
      <c r="E6102" s="43" t="str">
        <f t="shared" si="1428"/>
        <v>JUIN 2040</v>
      </c>
      <c r="F6102" s="48">
        <f t="shared" si="1429"/>
        <v>0</v>
      </c>
      <c r="G6102" s="26"/>
      <c r="H6102" s="26"/>
      <c r="I6102" s="45" t="str">
        <f t="shared" si="1430"/>
        <v/>
      </c>
      <c r="J6102" s="30"/>
      <c r="K6102" s="27"/>
      <c r="L6102" s="59" t="str">
        <f t="shared" si="1431"/>
        <v/>
      </c>
      <c r="M6102" s="62" t="str">
        <f t="shared" si="1432"/>
        <v/>
      </c>
      <c r="N6102" s="52">
        <f t="shared" si="1433"/>
        <v>0</v>
      </c>
      <c r="O6102" s="53">
        <f t="shared" si="1434"/>
        <v>0</v>
      </c>
      <c r="P6102" s="33" t="str">
        <f t="shared" si="1439"/>
        <v>-</v>
      </c>
      <c r="Q6102" s="50" t="str">
        <f t="shared" ca="1" si="1435"/>
        <v/>
      </c>
      <c r="R6102" s="52" t="str">
        <f t="shared" si="1436"/>
        <v/>
      </c>
      <c r="S6102" s="53" t="str">
        <f t="shared" si="1437"/>
        <v/>
      </c>
      <c r="T6102" s="78" t="str">
        <f t="shared" si="1438"/>
        <v/>
      </c>
    </row>
    <row r="6103" spans="2:20" ht="15.25" x14ac:dyDescent="0.2">
      <c r="B6103" s="29" t="str">
        <f t="shared" si="1427"/>
        <v/>
      </c>
      <c r="C6103" s="18">
        <f t="shared" si="1425"/>
        <v>51298</v>
      </c>
      <c r="D6103" s="20" t="str">
        <f t="shared" si="1426"/>
        <v>Lundi</v>
      </c>
      <c r="E6103" s="43" t="str">
        <f t="shared" si="1428"/>
        <v>JUIN 2040</v>
      </c>
      <c r="F6103" s="48">
        <f t="shared" si="1429"/>
        <v>0</v>
      </c>
      <c r="G6103" s="26"/>
      <c r="H6103" s="26"/>
      <c r="I6103" s="45" t="str">
        <f t="shared" si="1430"/>
        <v/>
      </c>
      <c r="J6103" s="30"/>
      <c r="K6103" s="27"/>
      <c r="L6103" s="59" t="str">
        <f t="shared" si="1431"/>
        <v/>
      </c>
      <c r="M6103" s="62" t="str">
        <f t="shared" si="1432"/>
        <v/>
      </c>
      <c r="N6103" s="52" t="str">
        <f t="shared" si="1433"/>
        <v/>
      </c>
      <c r="O6103" s="53" t="str">
        <f t="shared" si="1434"/>
        <v/>
      </c>
      <c r="P6103" s="33" t="str">
        <f t="shared" si="1439"/>
        <v>-</v>
      </c>
      <c r="Q6103" s="50" t="str">
        <f t="shared" ca="1" si="1435"/>
        <v/>
      </c>
      <c r="R6103" s="52" t="str">
        <f t="shared" si="1436"/>
        <v/>
      </c>
      <c r="S6103" s="53" t="str">
        <f t="shared" si="1437"/>
        <v/>
      </c>
      <c r="T6103" s="78" t="str">
        <f t="shared" si="1438"/>
        <v/>
      </c>
    </row>
    <row r="6104" spans="2:20" ht="15.25" x14ac:dyDescent="0.2">
      <c r="B6104" s="29" t="str">
        <f t="shared" si="1427"/>
        <v/>
      </c>
      <c r="C6104" s="18">
        <f t="shared" si="1425"/>
        <v>51299</v>
      </c>
      <c r="D6104" s="20" t="str">
        <f t="shared" si="1426"/>
        <v>Mardi</v>
      </c>
      <c r="E6104" s="43" t="str">
        <f t="shared" si="1428"/>
        <v>JUIN 2040</v>
      </c>
      <c r="F6104" s="48">
        <f t="shared" si="1429"/>
        <v>0</v>
      </c>
      <c r="G6104" s="26"/>
      <c r="H6104" s="26"/>
      <c r="I6104" s="45" t="str">
        <f t="shared" si="1430"/>
        <v/>
      </c>
      <c r="J6104" s="30"/>
      <c r="K6104" s="27"/>
      <c r="L6104" s="59" t="str">
        <f t="shared" si="1431"/>
        <v/>
      </c>
      <c r="M6104" s="62" t="str">
        <f t="shared" si="1432"/>
        <v/>
      </c>
      <c r="N6104" s="52" t="str">
        <f t="shared" si="1433"/>
        <v/>
      </c>
      <c r="O6104" s="53" t="str">
        <f t="shared" si="1434"/>
        <v/>
      </c>
      <c r="P6104" s="33" t="str">
        <f t="shared" si="1439"/>
        <v>-</v>
      </c>
      <c r="Q6104" s="50" t="str">
        <f t="shared" ca="1" si="1435"/>
        <v/>
      </c>
      <c r="R6104" s="52" t="str">
        <f t="shared" si="1436"/>
        <v/>
      </c>
      <c r="S6104" s="53" t="str">
        <f t="shared" si="1437"/>
        <v/>
      </c>
      <c r="T6104" s="78" t="str">
        <f t="shared" si="1438"/>
        <v/>
      </c>
    </row>
    <row r="6105" spans="2:20" ht="15.25" x14ac:dyDescent="0.2">
      <c r="B6105" s="29" t="str">
        <f t="shared" si="1427"/>
        <v/>
      </c>
      <c r="C6105" s="18">
        <f t="shared" si="1425"/>
        <v>51300</v>
      </c>
      <c r="D6105" s="20" t="str">
        <f t="shared" si="1426"/>
        <v>Mercredi</v>
      </c>
      <c r="E6105" s="43" t="str">
        <f t="shared" si="1428"/>
        <v>JUIN 2040</v>
      </c>
      <c r="F6105" s="48">
        <f t="shared" si="1429"/>
        <v>0</v>
      </c>
      <c r="G6105" s="26"/>
      <c r="H6105" s="26"/>
      <c r="I6105" s="45" t="str">
        <f t="shared" si="1430"/>
        <v/>
      </c>
      <c r="J6105" s="30"/>
      <c r="K6105" s="27"/>
      <c r="L6105" s="59" t="str">
        <f t="shared" si="1431"/>
        <v/>
      </c>
      <c r="M6105" s="62" t="str">
        <f t="shared" si="1432"/>
        <v/>
      </c>
      <c r="N6105" s="52" t="str">
        <f t="shared" si="1433"/>
        <v/>
      </c>
      <c r="O6105" s="53" t="str">
        <f t="shared" si="1434"/>
        <v/>
      </c>
      <c r="P6105" s="33" t="str">
        <f t="shared" si="1439"/>
        <v>-</v>
      </c>
      <c r="Q6105" s="50" t="str">
        <f t="shared" ca="1" si="1435"/>
        <v/>
      </c>
      <c r="R6105" s="52" t="str">
        <f t="shared" si="1436"/>
        <v/>
      </c>
      <c r="S6105" s="53" t="str">
        <f t="shared" si="1437"/>
        <v/>
      </c>
      <c r="T6105" s="78" t="str">
        <f t="shared" si="1438"/>
        <v/>
      </c>
    </row>
    <row r="6106" spans="2:20" ht="15.25" x14ac:dyDescent="0.2">
      <c r="B6106" s="29" t="str">
        <f t="shared" si="1427"/>
        <v/>
      </c>
      <c r="C6106" s="18">
        <f t="shared" si="1425"/>
        <v>51301</v>
      </c>
      <c r="D6106" s="20" t="str">
        <f t="shared" si="1426"/>
        <v>Jeudi</v>
      </c>
      <c r="E6106" s="43" t="str">
        <f t="shared" si="1428"/>
        <v>JUIN 2040</v>
      </c>
      <c r="F6106" s="48">
        <f t="shared" si="1429"/>
        <v>0</v>
      </c>
      <c r="G6106" s="26"/>
      <c r="H6106" s="26"/>
      <c r="I6106" s="45" t="str">
        <f t="shared" si="1430"/>
        <v/>
      </c>
      <c r="J6106" s="30"/>
      <c r="K6106" s="27"/>
      <c r="L6106" s="59" t="str">
        <f t="shared" si="1431"/>
        <v/>
      </c>
      <c r="M6106" s="62" t="str">
        <f t="shared" si="1432"/>
        <v/>
      </c>
      <c r="N6106" s="52" t="str">
        <f t="shared" si="1433"/>
        <v/>
      </c>
      <c r="O6106" s="53" t="str">
        <f t="shared" si="1434"/>
        <v/>
      </c>
      <c r="P6106" s="33" t="str">
        <f t="shared" si="1439"/>
        <v>-</v>
      </c>
      <c r="Q6106" s="50" t="str">
        <f t="shared" ca="1" si="1435"/>
        <v/>
      </c>
      <c r="R6106" s="52" t="str">
        <f t="shared" si="1436"/>
        <v/>
      </c>
      <c r="S6106" s="53" t="str">
        <f t="shared" si="1437"/>
        <v/>
      </c>
      <c r="T6106" s="78" t="str">
        <f t="shared" si="1438"/>
        <v/>
      </c>
    </row>
    <row r="6107" spans="2:20" ht="15.25" x14ac:dyDescent="0.2">
      <c r="B6107" s="29" t="str">
        <f t="shared" si="1427"/>
        <v/>
      </c>
      <c r="C6107" s="18">
        <f t="shared" si="1425"/>
        <v>51302</v>
      </c>
      <c r="D6107" s="20" t="str">
        <f t="shared" si="1426"/>
        <v>Vendredi</v>
      </c>
      <c r="E6107" s="43" t="str">
        <f t="shared" si="1428"/>
        <v>JUIN 2040</v>
      </c>
      <c r="F6107" s="48">
        <f t="shared" si="1429"/>
        <v>0</v>
      </c>
      <c r="G6107" s="26"/>
      <c r="H6107" s="26"/>
      <c r="I6107" s="45" t="str">
        <f t="shared" si="1430"/>
        <v/>
      </c>
      <c r="J6107" s="30"/>
      <c r="K6107" s="27"/>
      <c r="L6107" s="59" t="str">
        <f t="shared" si="1431"/>
        <v/>
      </c>
      <c r="M6107" s="62" t="str">
        <f t="shared" si="1432"/>
        <v/>
      </c>
      <c r="N6107" s="52" t="str">
        <f t="shared" si="1433"/>
        <v/>
      </c>
      <c r="O6107" s="53" t="str">
        <f t="shared" si="1434"/>
        <v/>
      </c>
      <c r="P6107" s="33" t="str">
        <f t="shared" si="1439"/>
        <v>-</v>
      </c>
      <c r="Q6107" s="50" t="str">
        <f t="shared" ca="1" si="1435"/>
        <v/>
      </c>
      <c r="R6107" s="52" t="str">
        <f t="shared" si="1436"/>
        <v/>
      </c>
      <c r="S6107" s="53" t="str">
        <f t="shared" si="1437"/>
        <v/>
      </c>
      <c r="T6107" s="78" t="str">
        <f t="shared" si="1438"/>
        <v/>
      </c>
    </row>
    <row r="6108" spans="2:20" ht="15.25" x14ac:dyDescent="0.2">
      <c r="B6108" s="29" t="str">
        <f t="shared" si="1427"/>
        <v/>
      </c>
      <c r="C6108" s="18">
        <f t="shared" si="1425"/>
        <v>51303</v>
      </c>
      <c r="D6108" s="20" t="str">
        <f t="shared" si="1426"/>
        <v>Samedi</v>
      </c>
      <c r="E6108" s="43" t="str">
        <f t="shared" si="1428"/>
        <v>JUIN 2040</v>
      </c>
      <c r="F6108" s="48">
        <f t="shared" si="1429"/>
        <v>0</v>
      </c>
      <c r="G6108" s="26"/>
      <c r="H6108" s="26"/>
      <c r="I6108" s="45" t="str">
        <f t="shared" si="1430"/>
        <v/>
      </c>
      <c r="J6108" s="30"/>
      <c r="K6108" s="27"/>
      <c r="L6108" s="59" t="str">
        <f t="shared" si="1431"/>
        <v/>
      </c>
      <c r="M6108" s="62" t="str">
        <f t="shared" si="1432"/>
        <v/>
      </c>
      <c r="N6108" s="52" t="str">
        <f t="shared" si="1433"/>
        <v/>
      </c>
      <c r="O6108" s="53" t="str">
        <f t="shared" si="1434"/>
        <v/>
      </c>
      <c r="P6108" s="33" t="str">
        <f t="shared" si="1439"/>
        <v>-</v>
      </c>
      <c r="Q6108" s="50" t="str">
        <f t="shared" ca="1" si="1435"/>
        <v/>
      </c>
      <c r="R6108" s="52" t="str">
        <f t="shared" si="1436"/>
        <v/>
      </c>
      <c r="S6108" s="53" t="str">
        <f t="shared" si="1437"/>
        <v/>
      </c>
      <c r="T6108" s="78" t="str">
        <f t="shared" si="1438"/>
        <v/>
      </c>
    </row>
    <row r="6109" spans="2:20" ht="15.25" x14ac:dyDescent="0.2">
      <c r="B6109" s="29" t="str">
        <f t="shared" si="1427"/>
        <v/>
      </c>
      <c r="C6109" s="18">
        <f t="shared" si="1425"/>
        <v>51304</v>
      </c>
      <c r="D6109" s="20" t="str">
        <f t="shared" si="1426"/>
        <v>Dimanche</v>
      </c>
      <c r="E6109" s="43" t="str">
        <f t="shared" si="1428"/>
        <v>JUIN 2040</v>
      </c>
      <c r="F6109" s="48">
        <f t="shared" si="1429"/>
        <v>0</v>
      </c>
      <c r="G6109" s="26"/>
      <c r="H6109" s="26"/>
      <c r="I6109" s="45" t="str">
        <f t="shared" si="1430"/>
        <v/>
      </c>
      <c r="J6109" s="30"/>
      <c r="K6109" s="27"/>
      <c r="L6109" s="59" t="str">
        <f t="shared" si="1431"/>
        <v/>
      </c>
      <c r="M6109" s="62" t="str">
        <f t="shared" si="1432"/>
        <v/>
      </c>
      <c r="N6109" s="52">
        <f t="shared" si="1433"/>
        <v>0</v>
      </c>
      <c r="O6109" s="53">
        <f t="shared" si="1434"/>
        <v>0</v>
      </c>
      <c r="P6109" s="33" t="str">
        <f t="shared" si="1439"/>
        <v>-</v>
      </c>
      <c r="Q6109" s="50" t="str">
        <f t="shared" ca="1" si="1435"/>
        <v/>
      </c>
      <c r="R6109" s="52" t="str">
        <f t="shared" si="1436"/>
        <v/>
      </c>
      <c r="S6109" s="53" t="str">
        <f t="shared" si="1437"/>
        <v/>
      </c>
      <c r="T6109" s="78" t="str">
        <f t="shared" si="1438"/>
        <v/>
      </c>
    </row>
    <row r="6110" spans="2:20" ht="15.25" x14ac:dyDescent="0.2">
      <c r="B6110" s="29" t="str">
        <f t="shared" si="1427"/>
        <v/>
      </c>
      <c r="C6110" s="18">
        <f t="shared" si="1425"/>
        <v>51305</v>
      </c>
      <c r="D6110" s="20" t="str">
        <f t="shared" si="1426"/>
        <v>Lundi</v>
      </c>
      <c r="E6110" s="43" t="str">
        <f t="shared" si="1428"/>
        <v>JUIN 2040</v>
      </c>
      <c r="F6110" s="48">
        <f t="shared" si="1429"/>
        <v>0</v>
      </c>
      <c r="G6110" s="26"/>
      <c r="H6110" s="26"/>
      <c r="I6110" s="45" t="str">
        <f t="shared" si="1430"/>
        <v/>
      </c>
      <c r="J6110" s="30"/>
      <c r="K6110" s="27"/>
      <c r="L6110" s="59" t="str">
        <f t="shared" si="1431"/>
        <v/>
      </c>
      <c r="M6110" s="62" t="str">
        <f t="shared" si="1432"/>
        <v/>
      </c>
      <c r="N6110" s="52" t="str">
        <f t="shared" si="1433"/>
        <v/>
      </c>
      <c r="O6110" s="53" t="str">
        <f t="shared" si="1434"/>
        <v/>
      </c>
      <c r="P6110" s="33" t="str">
        <f t="shared" si="1439"/>
        <v>-</v>
      </c>
      <c r="Q6110" s="50" t="str">
        <f t="shared" ca="1" si="1435"/>
        <v/>
      </c>
      <c r="R6110" s="52" t="str">
        <f t="shared" si="1436"/>
        <v/>
      </c>
      <c r="S6110" s="53" t="str">
        <f t="shared" si="1437"/>
        <v/>
      </c>
      <c r="T6110" s="78" t="str">
        <f t="shared" si="1438"/>
        <v/>
      </c>
    </row>
    <row r="6111" spans="2:20" ht="15.25" x14ac:dyDescent="0.2">
      <c r="B6111" s="29" t="str">
        <f t="shared" si="1427"/>
        <v/>
      </c>
      <c r="C6111" s="18">
        <f t="shared" si="1425"/>
        <v>51306</v>
      </c>
      <c r="D6111" s="20" t="str">
        <f t="shared" si="1426"/>
        <v>Mardi</v>
      </c>
      <c r="E6111" s="43" t="str">
        <f t="shared" si="1428"/>
        <v>JUIN 2040</v>
      </c>
      <c r="F6111" s="48">
        <f t="shared" si="1429"/>
        <v>0</v>
      </c>
      <c r="G6111" s="26"/>
      <c r="H6111" s="26"/>
      <c r="I6111" s="45" t="str">
        <f t="shared" si="1430"/>
        <v/>
      </c>
      <c r="J6111" s="30"/>
      <c r="K6111" s="27"/>
      <c r="L6111" s="59" t="str">
        <f t="shared" si="1431"/>
        <v/>
      </c>
      <c r="M6111" s="62" t="str">
        <f t="shared" si="1432"/>
        <v/>
      </c>
      <c r="N6111" s="52" t="str">
        <f t="shared" si="1433"/>
        <v/>
      </c>
      <c r="O6111" s="53" t="str">
        <f t="shared" si="1434"/>
        <v/>
      </c>
      <c r="P6111" s="33" t="str">
        <f t="shared" si="1439"/>
        <v>-</v>
      </c>
      <c r="Q6111" s="50" t="str">
        <f t="shared" ca="1" si="1435"/>
        <v/>
      </c>
      <c r="R6111" s="52" t="str">
        <f t="shared" si="1436"/>
        <v/>
      </c>
      <c r="S6111" s="53" t="str">
        <f t="shared" si="1437"/>
        <v/>
      </c>
      <c r="T6111" s="78" t="str">
        <f t="shared" si="1438"/>
        <v/>
      </c>
    </row>
    <row r="6112" spans="2:20" ht="15.25" x14ac:dyDescent="0.2">
      <c r="B6112" s="29" t="str">
        <f t="shared" si="1427"/>
        <v/>
      </c>
      <c r="C6112" s="18">
        <f t="shared" si="1425"/>
        <v>51307</v>
      </c>
      <c r="D6112" s="20" t="str">
        <f t="shared" si="1426"/>
        <v>Mercredi</v>
      </c>
      <c r="E6112" s="43" t="str">
        <f t="shared" si="1428"/>
        <v>JUIN 2040</v>
      </c>
      <c r="F6112" s="48">
        <f t="shared" si="1429"/>
        <v>0</v>
      </c>
      <c r="G6112" s="26"/>
      <c r="H6112" s="26"/>
      <c r="I6112" s="45" t="str">
        <f t="shared" si="1430"/>
        <v/>
      </c>
      <c r="J6112" s="30"/>
      <c r="K6112" s="27"/>
      <c r="L6112" s="59" t="str">
        <f t="shared" si="1431"/>
        <v/>
      </c>
      <c r="M6112" s="62" t="str">
        <f t="shared" si="1432"/>
        <v/>
      </c>
      <c r="N6112" s="52" t="str">
        <f t="shared" si="1433"/>
        <v/>
      </c>
      <c r="O6112" s="53" t="str">
        <f t="shared" si="1434"/>
        <v/>
      </c>
      <c r="P6112" s="33" t="str">
        <f t="shared" si="1439"/>
        <v>-</v>
      </c>
      <c r="Q6112" s="50" t="str">
        <f t="shared" ca="1" si="1435"/>
        <v/>
      </c>
      <c r="R6112" s="52" t="str">
        <f t="shared" si="1436"/>
        <v/>
      </c>
      <c r="S6112" s="53" t="str">
        <f t="shared" si="1437"/>
        <v/>
      </c>
      <c r="T6112" s="78" t="str">
        <f t="shared" si="1438"/>
        <v/>
      </c>
    </row>
    <row r="6113" spans="2:20" ht="15.25" x14ac:dyDescent="0.2">
      <c r="B6113" s="29" t="str">
        <f t="shared" si="1427"/>
        <v/>
      </c>
      <c r="C6113" s="18">
        <f t="shared" si="1425"/>
        <v>51308</v>
      </c>
      <c r="D6113" s="20" t="str">
        <f t="shared" si="1426"/>
        <v>Jeudi</v>
      </c>
      <c r="E6113" s="43" t="str">
        <f t="shared" si="1428"/>
        <v>JUIN 2040</v>
      </c>
      <c r="F6113" s="48">
        <f t="shared" si="1429"/>
        <v>0</v>
      </c>
      <c r="G6113" s="26"/>
      <c r="H6113" s="26"/>
      <c r="I6113" s="45" t="str">
        <f t="shared" si="1430"/>
        <v/>
      </c>
      <c r="J6113" s="30"/>
      <c r="K6113" s="27"/>
      <c r="L6113" s="59" t="str">
        <f t="shared" si="1431"/>
        <v/>
      </c>
      <c r="M6113" s="62" t="str">
        <f t="shared" si="1432"/>
        <v/>
      </c>
      <c r="N6113" s="52" t="str">
        <f t="shared" si="1433"/>
        <v/>
      </c>
      <c r="O6113" s="53" t="str">
        <f t="shared" si="1434"/>
        <v/>
      </c>
      <c r="P6113" s="33" t="str">
        <f t="shared" si="1439"/>
        <v>-</v>
      </c>
      <c r="Q6113" s="50" t="str">
        <f t="shared" ca="1" si="1435"/>
        <v/>
      </c>
      <c r="R6113" s="52" t="str">
        <f t="shared" si="1436"/>
        <v/>
      </c>
      <c r="S6113" s="53" t="str">
        <f t="shared" si="1437"/>
        <v/>
      </c>
      <c r="T6113" s="78" t="str">
        <f t="shared" si="1438"/>
        <v/>
      </c>
    </row>
    <row r="6114" spans="2:20" ht="15.25" x14ac:dyDescent="0.2">
      <c r="B6114" s="29" t="str">
        <f t="shared" si="1427"/>
        <v/>
      </c>
      <c r="C6114" s="18">
        <f t="shared" si="1425"/>
        <v>51309</v>
      </c>
      <c r="D6114" s="20" t="str">
        <f t="shared" si="1426"/>
        <v>Vendredi</v>
      </c>
      <c r="E6114" s="43" t="str">
        <f t="shared" si="1428"/>
        <v>JUIN 2040</v>
      </c>
      <c r="F6114" s="48">
        <f t="shared" si="1429"/>
        <v>0</v>
      </c>
      <c r="G6114" s="26"/>
      <c r="H6114" s="26"/>
      <c r="I6114" s="45" t="str">
        <f t="shared" si="1430"/>
        <v/>
      </c>
      <c r="J6114" s="30"/>
      <c r="K6114" s="27"/>
      <c r="L6114" s="59" t="str">
        <f t="shared" si="1431"/>
        <v/>
      </c>
      <c r="M6114" s="62" t="str">
        <f t="shared" si="1432"/>
        <v/>
      </c>
      <c r="N6114" s="52" t="str">
        <f t="shared" si="1433"/>
        <v/>
      </c>
      <c r="O6114" s="53" t="str">
        <f t="shared" si="1434"/>
        <v/>
      </c>
      <c r="P6114" s="33" t="str">
        <f t="shared" si="1439"/>
        <v>-</v>
      </c>
      <c r="Q6114" s="50" t="str">
        <f t="shared" ca="1" si="1435"/>
        <v/>
      </c>
      <c r="R6114" s="52" t="str">
        <f t="shared" si="1436"/>
        <v/>
      </c>
      <c r="S6114" s="53" t="str">
        <f t="shared" si="1437"/>
        <v/>
      </c>
      <c r="T6114" s="78" t="str">
        <f t="shared" si="1438"/>
        <v/>
      </c>
    </row>
    <row r="6115" spans="2:20" ht="15.25" x14ac:dyDescent="0.2">
      <c r="B6115" s="29" t="str">
        <f t="shared" si="1427"/>
        <v/>
      </c>
      <c r="C6115" s="18">
        <f t="shared" si="1425"/>
        <v>51310</v>
      </c>
      <c r="D6115" s="20" t="str">
        <f t="shared" si="1426"/>
        <v>Samedi</v>
      </c>
      <c r="E6115" s="43" t="str">
        <f t="shared" si="1428"/>
        <v>JUIN 2040</v>
      </c>
      <c r="F6115" s="48">
        <f t="shared" si="1429"/>
        <v>0</v>
      </c>
      <c r="G6115" s="26"/>
      <c r="H6115" s="26"/>
      <c r="I6115" s="45" t="str">
        <f t="shared" si="1430"/>
        <v/>
      </c>
      <c r="J6115" s="30"/>
      <c r="K6115" s="27"/>
      <c r="L6115" s="59" t="str">
        <f t="shared" si="1431"/>
        <v/>
      </c>
      <c r="M6115" s="62" t="str">
        <f t="shared" si="1432"/>
        <v/>
      </c>
      <c r="N6115" s="52" t="str">
        <f t="shared" si="1433"/>
        <v/>
      </c>
      <c r="O6115" s="53" t="str">
        <f t="shared" si="1434"/>
        <v/>
      </c>
      <c r="P6115" s="33" t="str">
        <f t="shared" si="1439"/>
        <v>-</v>
      </c>
      <c r="Q6115" s="50" t="str">
        <f t="shared" ca="1" si="1435"/>
        <v/>
      </c>
      <c r="R6115" s="52" t="str">
        <f t="shared" si="1436"/>
        <v/>
      </c>
      <c r="S6115" s="53" t="str">
        <f t="shared" si="1437"/>
        <v/>
      </c>
      <c r="T6115" s="78" t="str">
        <f t="shared" si="1438"/>
        <v/>
      </c>
    </row>
    <row r="6116" spans="2:20" ht="15.25" x14ac:dyDescent="0.2">
      <c r="B6116" s="29" t="str">
        <f t="shared" si="1427"/>
        <v/>
      </c>
      <c r="C6116" s="18">
        <f t="shared" si="1425"/>
        <v>51311</v>
      </c>
      <c r="D6116" s="20" t="str">
        <f t="shared" si="1426"/>
        <v>Dimanche</v>
      </c>
      <c r="E6116" s="43" t="str">
        <f t="shared" si="1428"/>
        <v>JUIN 2040</v>
      </c>
      <c r="F6116" s="48">
        <f t="shared" si="1429"/>
        <v>0</v>
      </c>
      <c r="G6116" s="26"/>
      <c r="H6116" s="26"/>
      <c r="I6116" s="45" t="str">
        <f t="shared" si="1430"/>
        <v/>
      </c>
      <c r="J6116" s="30"/>
      <c r="K6116" s="27"/>
      <c r="L6116" s="59" t="str">
        <f t="shared" si="1431"/>
        <v/>
      </c>
      <c r="M6116" s="62" t="str">
        <f t="shared" si="1432"/>
        <v/>
      </c>
      <c r="N6116" s="52">
        <f t="shared" si="1433"/>
        <v>0</v>
      </c>
      <c r="O6116" s="53">
        <f t="shared" si="1434"/>
        <v>0</v>
      </c>
      <c r="P6116" s="33" t="str">
        <f t="shared" si="1439"/>
        <v>-</v>
      </c>
      <c r="Q6116" s="50" t="str">
        <f t="shared" ca="1" si="1435"/>
        <v/>
      </c>
      <c r="R6116" s="52" t="str">
        <f t="shared" si="1436"/>
        <v/>
      </c>
      <c r="S6116" s="53" t="str">
        <f t="shared" si="1437"/>
        <v/>
      </c>
      <c r="T6116" s="78" t="str">
        <f t="shared" si="1438"/>
        <v/>
      </c>
    </row>
    <row r="6117" spans="2:20" ht="15.25" x14ac:dyDescent="0.2">
      <c r="B6117" s="29" t="str">
        <f t="shared" si="1427"/>
        <v/>
      </c>
      <c r="C6117" s="18">
        <f t="shared" si="1425"/>
        <v>51312</v>
      </c>
      <c r="D6117" s="20" t="str">
        <f t="shared" si="1426"/>
        <v>Lundi</v>
      </c>
      <c r="E6117" s="43" t="str">
        <f t="shared" si="1428"/>
        <v>JUIN 2040</v>
      </c>
      <c r="F6117" s="48">
        <f t="shared" si="1429"/>
        <v>0</v>
      </c>
      <c r="G6117" s="26"/>
      <c r="H6117" s="26"/>
      <c r="I6117" s="45" t="str">
        <f t="shared" si="1430"/>
        <v/>
      </c>
      <c r="J6117" s="30"/>
      <c r="K6117" s="27"/>
      <c r="L6117" s="59" t="str">
        <f t="shared" si="1431"/>
        <v/>
      </c>
      <c r="M6117" s="62" t="str">
        <f t="shared" si="1432"/>
        <v/>
      </c>
      <c r="N6117" s="52" t="str">
        <f t="shared" si="1433"/>
        <v/>
      </c>
      <c r="O6117" s="53" t="str">
        <f t="shared" si="1434"/>
        <v/>
      </c>
      <c r="P6117" s="33" t="str">
        <f t="shared" si="1439"/>
        <v>-</v>
      </c>
      <c r="Q6117" s="50" t="str">
        <f t="shared" ca="1" si="1435"/>
        <v/>
      </c>
      <c r="R6117" s="52" t="str">
        <f t="shared" si="1436"/>
        <v/>
      </c>
      <c r="S6117" s="53" t="str">
        <f t="shared" si="1437"/>
        <v/>
      </c>
      <c r="T6117" s="78" t="str">
        <f t="shared" si="1438"/>
        <v/>
      </c>
    </row>
    <row r="6118" spans="2:20" ht="15.25" x14ac:dyDescent="0.2">
      <c r="B6118" s="29" t="str">
        <f t="shared" si="1427"/>
        <v/>
      </c>
      <c r="C6118" s="18">
        <f t="shared" si="1425"/>
        <v>51313</v>
      </c>
      <c r="D6118" s="20" t="str">
        <f t="shared" si="1426"/>
        <v>Mardi</v>
      </c>
      <c r="E6118" s="43" t="str">
        <f t="shared" si="1428"/>
        <v>JUIN 2040</v>
      </c>
      <c r="F6118" s="48">
        <f t="shared" si="1429"/>
        <v>0</v>
      </c>
      <c r="G6118" s="26"/>
      <c r="H6118" s="26"/>
      <c r="I6118" s="45" t="str">
        <f t="shared" si="1430"/>
        <v/>
      </c>
      <c r="J6118" s="30"/>
      <c r="K6118" s="27"/>
      <c r="L6118" s="59" t="str">
        <f t="shared" si="1431"/>
        <v/>
      </c>
      <c r="M6118" s="62" t="str">
        <f t="shared" si="1432"/>
        <v/>
      </c>
      <c r="N6118" s="52" t="str">
        <f t="shared" si="1433"/>
        <v/>
      </c>
      <c r="O6118" s="53" t="str">
        <f t="shared" si="1434"/>
        <v/>
      </c>
      <c r="P6118" s="33" t="str">
        <f t="shared" si="1439"/>
        <v>-</v>
      </c>
      <c r="Q6118" s="50" t="str">
        <f t="shared" ca="1" si="1435"/>
        <v/>
      </c>
      <c r="R6118" s="52" t="str">
        <f t="shared" si="1436"/>
        <v/>
      </c>
      <c r="S6118" s="53" t="str">
        <f t="shared" si="1437"/>
        <v/>
      </c>
      <c r="T6118" s="78" t="str">
        <f t="shared" si="1438"/>
        <v/>
      </c>
    </row>
    <row r="6119" spans="2:20" ht="15.25" x14ac:dyDescent="0.2">
      <c r="B6119" s="29" t="str">
        <f t="shared" si="1427"/>
        <v/>
      </c>
      <c r="C6119" s="18">
        <f t="shared" si="1425"/>
        <v>51314</v>
      </c>
      <c r="D6119" s="20" t="str">
        <f t="shared" si="1426"/>
        <v>Mercredi</v>
      </c>
      <c r="E6119" s="43" t="str">
        <f t="shared" si="1428"/>
        <v>JUIN 2040</v>
      </c>
      <c r="F6119" s="48">
        <f t="shared" si="1429"/>
        <v>0</v>
      </c>
      <c r="G6119" s="26"/>
      <c r="H6119" s="26"/>
      <c r="I6119" s="45" t="str">
        <f t="shared" si="1430"/>
        <v/>
      </c>
      <c r="J6119" s="30"/>
      <c r="K6119" s="27"/>
      <c r="L6119" s="59" t="str">
        <f t="shared" si="1431"/>
        <v/>
      </c>
      <c r="M6119" s="62" t="str">
        <f t="shared" si="1432"/>
        <v/>
      </c>
      <c r="N6119" s="52" t="str">
        <f t="shared" si="1433"/>
        <v/>
      </c>
      <c r="O6119" s="53" t="str">
        <f t="shared" si="1434"/>
        <v/>
      </c>
      <c r="P6119" s="33" t="str">
        <f t="shared" si="1439"/>
        <v>-</v>
      </c>
      <c r="Q6119" s="50" t="str">
        <f t="shared" ca="1" si="1435"/>
        <v/>
      </c>
      <c r="R6119" s="52" t="str">
        <f t="shared" si="1436"/>
        <v/>
      </c>
      <c r="S6119" s="53" t="str">
        <f t="shared" si="1437"/>
        <v/>
      </c>
      <c r="T6119" s="78" t="str">
        <f t="shared" si="1438"/>
        <v/>
      </c>
    </row>
    <row r="6120" spans="2:20" ht="15.25" x14ac:dyDescent="0.2">
      <c r="B6120" s="29" t="str">
        <f t="shared" si="1427"/>
        <v/>
      </c>
      <c r="C6120" s="18">
        <f t="shared" si="1425"/>
        <v>51315</v>
      </c>
      <c r="D6120" s="20" t="str">
        <f t="shared" si="1426"/>
        <v>Jeudi</v>
      </c>
      <c r="E6120" s="43" t="str">
        <f t="shared" si="1428"/>
        <v>JUIN 2040</v>
      </c>
      <c r="F6120" s="48">
        <f t="shared" si="1429"/>
        <v>0</v>
      </c>
      <c r="G6120" s="26"/>
      <c r="H6120" s="26"/>
      <c r="I6120" s="45" t="str">
        <f t="shared" si="1430"/>
        <v/>
      </c>
      <c r="J6120" s="30"/>
      <c r="K6120" s="27"/>
      <c r="L6120" s="59" t="str">
        <f t="shared" si="1431"/>
        <v/>
      </c>
      <c r="M6120" s="62" t="str">
        <f t="shared" si="1432"/>
        <v/>
      </c>
      <c r="N6120" s="52" t="str">
        <f t="shared" si="1433"/>
        <v/>
      </c>
      <c r="O6120" s="53" t="str">
        <f t="shared" si="1434"/>
        <v/>
      </c>
      <c r="P6120" s="33" t="str">
        <f t="shared" si="1439"/>
        <v>-</v>
      </c>
      <c r="Q6120" s="50" t="str">
        <f t="shared" ca="1" si="1435"/>
        <v/>
      </c>
      <c r="R6120" s="52" t="str">
        <f t="shared" si="1436"/>
        <v/>
      </c>
      <c r="S6120" s="53" t="str">
        <f t="shared" si="1437"/>
        <v/>
      </c>
      <c r="T6120" s="78" t="str">
        <f t="shared" si="1438"/>
        <v/>
      </c>
    </row>
    <row r="6121" spans="2:20" ht="15.25" x14ac:dyDescent="0.2">
      <c r="B6121" s="29" t="str">
        <f t="shared" si="1427"/>
        <v/>
      </c>
      <c r="C6121" s="18">
        <f t="shared" si="1425"/>
        <v>51316</v>
      </c>
      <c r="D6121" s="20" t="str">
        <f t="shared" si="1426"/>
        <v>Vendredi</v>
      </c>
      <c r="E6121" s="43" t="str">
        <f t="shared" si="1428"/>
        <v>JUIN 2040</v>
      </c>
      <c r="F6121" s="48">
        <f t="shared" si="1429"/>
        <v>0</v>
      </c>
      <c r="G6121" s="26"/>
      <c r="H6121" s="26"/>
      <c r="I6121" s="45" t="str">
        <f t="shared" si="1430"/>
        <v/>
      </c>
      <c r="J6121" s="30"/>
      <c r="K6121" s="27"/>
      <c r="L6121" s="59" t="str">
        <f t="shared" si="1431"/>
        <v/>
      </c>
      <c r="M6121" s="62" t="str">
        <f t="shared" si="1432"/>
        <v/>
      </c>
      <c r="N6121" s="52" t="str">
        <f t="shared" si="1433"/>
        <v/>
      </c>
      <c r="O6121" s="53" t="str">
        <f t="shared" si="1434"/>
        <v/>
      </c>
      <c r="P6121" s="33" t="str">
        <f t="shared" si="1439"/>
        <v>-</v>
      </c>
      <c r="Q6121" s="50" t="str">
        <f t="shared" ca="1" si="1435"/>
        <v/>
      </c>
      <c r="R6121" s="52" t="str">
        <f t="shared" si="1436"/>
        <v/>
      </c>
      <c r="S6121" s="53" t="str">
        <f t="shared" si="1437"/>
        <v/>
      </c>
      <c r="T6121" s="78" t="str">
        <f t="shared" si="1438"/>
        <v/>
      </c>
    </row>
    <row r="6122" spans="2:20" ht="15.25" x14ac:dyDescent="0.2">
      <c r="B6122" s="29" t="str">
        <f t="shared" si="1427"/>
        <v/>
      </c>
      <c r="C6122" s="18">
        <f t="shared" ref="C6122:C6185" si="1440">IF(ISERROR(C6121+1),"",(C6121+1))</f>
        <v>51317</v>
      </c>
      <c r="D6122" s="20" t="str">
        <f t="shared" ref="D6122:D6185" si="1441">IF(ISERROR(VLOOKUP(WEEKDAY($C6122),$A$6380:$B$6386,2,0)),"",VLOOKUP(WEEKDAY($C6122),$A$6380:$B$6386,2,0))</f>
        <v>Samedi</v>
      </c>
      <c r="E6122" s="43" t="str">
        <f t="shared" si="1428"/>
        <v>JUIN 2040</v>
      </c>
      <c r="F6122" s="48">
        <f t="shared" si="1429"/>
        <v>0</v>
      </c>
      <c r="G6122" s="26"/>
      <c r="H6122" s="26"/>
      <c r="I6122" s="45" t="str">
        <f t="shared" si="1430"/>
        <v/>
      </c>
      <c r="J6122" s="30"/>
      <c r="K6122" s="27"/>
      <c r="L6122" s="59" t="str">
        <f t="shared" si="1431"/>
        <v/>
      </c>
      <c r="M6122" s="62" t="str">
        <f t="shared" si="1432"/>
        <v/>
      </c>
      <c r="N6122" s="52" t="str">
        <f t="shared" si="1433"/>
        <v/>
      </c>
      <c r="O6122" s="53" t="str">
        <f t="shared" si="1434"/>
        <v/>
      </c>
      <c r="P6122" s="33" t="str">
        <f t="shared" si="1439"/>
        <v>-</v>
      </c>
      <c r="Q6122" s="50" t="str">
        <f t="shared" ca="1" si="1435"/>
        <v/>
      </c>
      <c r="R6122" s="52" t="str">
        <f t="shared" si="1436"/>
        <v/>
      </c>
      <c r="S6122" s="53" t="str">
        <f t="shared" si="1437"/>
        <v/>
      </c>
      <c r="T6122" s="78" t="str">
        <f t="shared" si="1438"/>
        <v/>
      </c>
    </row>
    <row r="6123" spans="2:20" ht="15.25" x14ac:dyDescent="0.2">
      <c r="B6123" s="29" t="str">
        <f t="shared" si="1427"/>
        <v/>
      </c>
      <c r="C6123" s="18">
        <f t="shared" si="1440"/>
        <v>51318</v>
      </c>
      <c r="D6123" s="20" t="str">
        <f t="shared" si="1441"/>
        <v>Dimanche</v>
      </c>
      <c r="E6123" s="43" t="str">
        <f t="shared" si="1428"/>
        <v>JUIL 2040</v>
      </c>
      <c r="F6123" s="48">
        <f t="shared" si="1429"/>
        <v>0</v>
      </c>
      <c r="G6123" s="26"/>
      <c r="H6123" s="26"/>
      <c r="I6123" s="45" t="str">
        <f t="shared" si="1430"/>
        <v/>
      </c>
      <c r="J6123" s="30"/>
      <c r="K6123" s="27"/>
      <c r="L6123" s="59" t="str">
        <f t="shared" si="1431"/>
        <v/>
      </c>
      <c r="M6123" s="62" t="str">
        <f t="shared" si="1432"/>
        <v/>
      </c>
      <c r="N6123" s="52">
        <f t="shared" si="1433"/>
        <v>0</v>
      </c>
      <c r="O6123" s="53">
        <f t="shared" si="1434"/>
        <v>0</v>
      </c>
      <c r="P6123" s="33" t="str">
        <f t="shared" si="1439"/>
        <v>JUIL 2040</v>
      </c>
      <c r="Q6123" s="50" t="str">
        <f t="shared" ca="1" si="1435"/>
        <v/>
      </c>
      <c r="R6123" s="52">
        <f t="shared" ca="1" si="1436"/>
        <v>0</v>
      </c>
      <c r="S6123" s="53">
        <f t="shared" ca="1" si="1437"/>
        <v>0</v>
      </c>
      <c r="T6123" s="78" t="str">
        <f t="shared" si="1438"/>
        <v>JUIL 2040</v>
      </c>
    </row>
    <row r="6124" spans="2:20" ht="15.25" x14ac:dyDescent="0.2">
      <c r="B6124" s="29" t="str">
        <f t="shared" si="1427"/>
        <v/>
      </c>
      <c r="C6124" s="18">
        <f t="shared" si="1440"/>
        <v>51319</v>
      </c>
      <c r="D6124" s="20" t="str">
        <f t="shared" si="1441"/>
        <v>Lundi</v>
      </c>
      <c r="E6124" s="43" t="str">
        <f t="shared" si="1428"/>
        <v>JUIL 2040</v>
      </c>
      <c r="F6124" s="48">
        <f t="shared" si="1429"/>
        <v>0</v>
      </c>
      <c r="G6124" s="26"/>
      <c r="H6124" s="26"/>
      <c r="I6124" s="45" t="str">
        <f t="shared" si="1430"/>
        <v/>
      </c>
      <c r="J6124" s="30"/>
      <c r="K6124" s="27"/>
      <c r="L6124" s="59" t="str">
        <f t="shared" si="1431"/>
        <v/>
      </c>
      <c r="M6124" s="62" t="str">
        <f t="shared" si="1432"/>
        <v/>
      </c>
      <c r="N6124" s="52" t="str">
        <f t="shared" si="1433"/>
        <v/>
      </c>
      <c r="O6124" s="53" t="str">
        <f t="shared" si="1434"/>
        <v/>
      </c>
      <c r="P6124" s="33" t="str">
        <f t="shared" si="1439"/>
        <v>-</v>
      </c>
      <c r="Q6124" s="50" t="str">
        <f t="shared" ca="1" si="1435"/>
        <v/>
      </c>
      <c r="R6124" s="52" t="str">
        <f t="shared" si="1436"/>
        <v/>
      </c>
      <c r="S6124" s="53" t="str">
        <f t="shared" si="1437"/>
        <v/>
      </c>
      <c r="T6124" s="78" t="str">
        <f t="shared" si="1438"/>
        <v/>
      </c>
    </row>
    <row r="6125" spans="2:20" ht="15.25" x14ac:dyDescent="0.2">
      <c r="B6125" s="29" t="str">
        <f t="shared" si="1427"/>
        <v/>
      </c>
      <c r="C6125" s="18">
        <f t="shared" si="1440"/>
        <v>51320</v>
      </c>
      <c r="D6125" s="20" t="str">
        <f t="shared" si="1441"/>
        <v>Mardi</v>
      </c>
      <c r="E6125" s="43" t="str">
        <f t="shared" si="1428"/>
        <v>JUIL 2040</v>
      </c>
      <c r="F6125" s="48">
        <f t="shared" si="1429"/>
        <v>0</v>
      </c>
      <c r="G6125" s="26"/>
      <c r="H6125" s="26"/>
      <c r="I6125" s="45" t="str">
        <f t="shared" si="1430"/>
        <v/>
      </c>
      <c r="J6125" s="30"/>
      <c r="K6125" s="27"/>
      <c r="L6125" s="59" t="str">
        <f t="shared" si="1431"/>
        <v/>
      </c>
      <c r="M6125" s="62" t="str">
        <f t="shared" si="1432"/>
        <v/>
      </c>
      <c r="N6125" s="52" t="str">
        <f t="shared" si="1433"/>
        <v/>
      </c>
      <c r="O6125" s="53" t="str">
        <f t="shared" si="1434"/>
        <v/>
      </c>
      <c r="P6125" s="33" t="str">
        <f t="shared" si="1439"/>
        <v>-</v>
      </c>
      <c r="Q6125" s="50" t="str">
        <f t="shared" ca="1" si="1435"/>
        <v/>
      </c>
      <c r="R6125" s="52" t="str">
        <f t="shared" si="1436"/>
        <v/>
      </c>
      <c r="S6125" s="53" t="str">
        <f t="shared" si="1437"/>
        <v/>
      </c>
      <c r="T6125" s="78" t="str">
        <f t="shared" si="1438"/>
        <v/>
      </c>
    </row>
    <row r="6126" spans="2:20" ht="15.25" x14ac:dyDescent="0.2">
      <c r="B6126" s="29" t="str">
        <f t="shared" si="1427"/>
        <v/>
      </c>
      <c r="C6126" s="18">
        <f t="shared" si="1440"/>
        <v>51321</v>
      </c>
      <c r="D6126" s="20" t="str">
        <f t="shared" si="1441"/>
        <v>Mercredi</v>
      </c>
      <c r="E6126" s="43" t="str">
        <f t="shared" si="1428"/>
        <v>JUIL 2040</v>
      </c>
      <c r="F6126" s="48">
        <f t="shared" si="1429"/>
        <v>0</v>
      </c>
      <c r="G6126" s="26"/>
      <c r="H6126" s="26"/>
      <c r="I6126" s="45" t="str">
        <f t="shared" si="1430"/>
        <v/>
      </c>
      <c r="J6126" s="30"/>
      <c r="K6126" s="27"/>
      <c r="L6126" s="59" t="str">
        <f t="shared" si="1431"/>
        <v/>
      </c>
      <c r="M6126" s="62" t="str">
        <f t="shared" si="1432"/>
        <v/>
      </c>
      <c r="N6126" s="52" t="str">
        <f t="shared" si="1433"/>
        <v/>
      </c>
      <c r="O6126" s="53" t="str">
        <f t="shared" si="1434"/>
        <v/>
      </c>
      <c r="P6126" s="33" t="str">
        <f t="shared" si="1439"/>
        <v>-</v>
      </c>
      <c r="Q6126" s="50" t="str">
        <f t="shared" ca="1" si="1435"/>
        <v/>
      </c>
      <c r="R6126" s="52" t="str">
        <f t="shared" si="1436"/>
        <v/>
      </c>
      <c r="S6126" s="53" t="str">
        <f t="shared" si="1437"/>
        <v/>
      </c>
      <c r="T6126" s="78" t="str">
        <f t="shared" si="1438"/>
        <v/>
      </c>
    </row>
    <row r="6127" spans="2:20" ht="15.25" x14ac:dyDescent="0.2">
      <c r="B6127" s="29" t="str">
        <f t="shared" si="1427"/>
        <v/>
      </c>
      <c r="C6127" s="18">
        <f t="shared" si="1440"/>
        <v>51322</v>
      </c>
      <c r="D6127" s="20" t="str">
        <f t="shared" si="1441"/>
        <v>Jeudi</v>
      </c>
      <c r="E6127" s="43" t="str">
        <f t="shared" si="1428"/>
        <v>JUIL 2040</v>
      </c>
      <c r="F6127" s="48">
        <f t="shared" si="1429"/>
        <v>0</v>
      </c>
      <c r="G6127" s="26"/>
      <c r="H6127" s="26"/>
      <c r="I6127" s="45" t="str">
        <f t="shared" si="1430"/>
        <v/>
      </c>
      <c r="J6127" s="30"/>
      <c r="K6127" s="27"/>
      <c r="L6127" s="59" t="str">
        <f t="shared" si="1431"/>
        <v/>
      </c>
      <c r="M6127" s="62" t="str">
        <f t="shared" si="1432"/>
        <v/>
      </c>
      <c r="N6127" s="52" t="str">
        <f t="shared" si="1433"/>
        <v/>
      </c>
      <c r="O6127" s="53" t="str">
        <f t="shared" si="1434"/>
        <v/>
      </c>
      <c r="P6127" s="33" t="str">
        <f t="shared" si="1439"/>
        <v>-</v>
      </c>
      <c r="Q6127" s="50" t="str">
        <f t="shared" ca="1" si="1435"/>
        <v/>
      </c>
      <c r="R6127" s="52" t="str">
        <f t="shared" si="1436"/>
        <v/>
      </c>
      <c r="S6127" s="53" t="str">
        <f t="shared" si="1437"/>
        <v/>
      </c>
      <c r="T6127" s="78" t="str">
        <f t="shared" si="1438"/>
        <v/>
      </c>
    </row>
    <row r="6128" spans="2:20" ht="15.25" x14ac:dyDescent="0.2">
      <c r="B6128" s="29" t="str">
        <f t="shared" si="1427"/>
        <v/>
      </c>
      <c r="C6128" s="18">
        <f t="shared" si="1440"/>
        <v>51323</v>
      </c>
      <c r="D6128" s="20" t="str">
        <f t="shared" si="1441"/>
        <v>Vendredi</v>
      </c>
      <c r="E6128" s="43" t="str">
        <f t="shared" si="1428"/>
        <v>JUIL 2040</v>
      </c>
      <c r="F6128" s="48">
        <f t="shared" si="1429"/>
        <v>0</v>
      </c>
      <c r="G6128" s="26"/>
      <c r="H6128" s="26"/>
      <c r="I6128" s="45" t="str">
        <f t="shared" si="1430"/>
        <v/>
      </c>
      <c r="J6128" s="30"/>
      <c r="K6128" s="27"/>
      <c r="L6128" s="59" t="str">
        <f t="shared" si="1431"/>
        <v/>
      </c>
      <c r="M6128" s="62" t="str">
        <f t="shared" si="1432"/>
        <v/>
      </c>
      <c r="N6128" s="52" t="str">
        <f t="shared" si="1433"/>
        <v/>
      </c>
      <c r="O6128" s="53" t="str">
        <f t="shared" si="1434"/>
        <v/>
      </c>
      <c r="P6128" s="33" t="str">
        <f t="shared" si="1439"/>
        <v>-</v>
      </c>
      <c r="Q6128" s="50" t="str">
        <f t="shared" ca="1" si="1435"/>
        <v/>
      </c>
      <c r="R6128" s="52" t="str">
        <f t="shared" si="1436"/>
        <v/>
      </c>
      <c r="S6128" s="53" t="str">
        <f t="shared" si="1437"/>
        <v/>
      </c>
      <c r="T6128" s="78" t="str">
        <f t="shared" si="1438"/>
        <v/>
      </c>
    </row>
    <row r="6129" spans="2:20" ht="15.25" x14ac:dyDescent="0.2">
      <c r="B6129" s="29" t="str">
        <f t="shared" si="1427"/>
        <v/>
      </c>
      <c r="C6129" s="18">
        <f t="shared" si="1440"/>
        <v>51324</v>
      </c>
      <c r="D6129" s="20" t="str">
        <f t="shared" si="1441"/>
        <v>Samedi</v>
      </c>
      <c r="E6129" s="43" t="str">
        <f t="shared" si="1428"/>
        <v>JUIL 2040</v>
      </c>
      <c r="F6129" s="48">
        <f t="shared" si="1429"/>
        <v>0</v>
      </c>
      <c r="G6129" s="26"/>
      <c r="H6129" s="26"/>
      <c r="I6129" s="45" t="str">
        <f t="shared" si="1430"/>
        <v/>
      </c>
      <c r="J6129" s="30"/>
      <c r="K6129" s="27"/>
      <c r="L6129" s="59" t="str">
        <f t="shared" si="1431"/>
        <v/>
      </c>
      <c r="M6129" s="62" t="str">
        <f t="shared" si="1432"/>
        <v/>
      </c>
      <c r="N6129" s="52" t="str">
        <f t="shared" si="1433"/>
        <v/>
      </c>
      <c r="O6129" s="53" t="str">
        <f t="shared" si="1434"/>
        <v/>
      </c>
      <c r="P6129" s="33" t="str">
        <f t="shared" si="1439"/>
        <v>-</v>
      </c>
      <c r="Q6129" s="50" t="str">
        <f t="shared" ca="1" si="1435"/>
        <v/>
      </c>
      <c r="R6129" s="52" t="str">
        <f t="shared" si="1436"/>
        <v/>
      </c>
      <c r="S6129" s="53" t="str">
        <f t="shared" si="1437"/>
        <v/>
      </c>
      <c r="T6129" s="78" t="str">
        <f t="shared" si="1438"/>
        <v/>
      </c>
    </row>
    <row r="6130" spans="2:20" ht="15.25" x14ac:dyDescent="0.2">
      <c r="B6130" s="29" t="str">
        <f t="shared" si="1427"/>
        <v/>
      </c>
      <c r="C6130" s="18">
        <f t="shared" si="1440"/>
        <v>51325</v>
      </c>
      <c r="D6130" s="20" t="str">
        <f t="shared" si="1441"/>
        <v>Dimanche</v>
      </c>
      <c r="E6130" s="43" t="str">
        <f t="shared" si="1428"/>
        <v>JUIL 2040</v>
      </c>
      <c r="F6130" s="48">
        <f t="shared" si="1429"/>
        <v>0</v>
      </c>
      <c r="G6130" s="26"/>
      <c r="H6130" s="26"/>
      <c r="I6130" s="45" t="str">
        <f t="shared" si="1430"/>
        <v/>
      </c>
      <c r="J6130" s="30"/>
      <c r="K6130" s="27"/>
      <c r="L6130" s="59" t="str">
        <f t="shared" si="1431"/>
        <v/>
      </c>
      <c r="M6130" s="62" t="str">
        <f t="shared" si="1432"/>
        <v/>
      </c>
      <c r="N6130" s="52">
        <f t="shared" si="1433"/>
        <v>0</v>
      </c>
      <c r="O6130" s="53">
        <f t="shared" si="1434"/>
        <v>0</v>
      </c>
      <c r="P6130" s="33" t="str">
        <f t="shared" si="1439"/>
        <v>-</v>
      </c>
      <c r="Q6130" s="50" t="str">
        <f t="shared" ca="1" si="1435"/>
        <v/>
      </c>
      <c r="R6130" s="52" t="str">
        <f t="shared" si="1436"/>
        <v/>
      </c>
      <c r="S6130" s="53" t="str">
        <f t="shared" si="1437"/>
        <v/>
      </c>
      <c r="T6130" s="78" t="str">
        <f t="shared" si="1438"/>
        <v/>
      </c>
    </row>
    <row r="6131" spans="2:20" ht="15.25" x14ac:dyDescent="0.2">
      <c r="B6131" s="29" t="str">
        <f t="shared" si="1427"/>
        <v/>
      </c>
      <c r="C6131" s="18">
        <f t="shared" si="1440"/>
        <v>51326</v>
      </c>
      <c r="D6131" s="20" t="str">
        <f t="shared" si="1441"/>
        <v>Lundi</v>
      </c>
      <c r="E6131" s="43" t="str">
        <f t="shared" si="1428"/>
        <v>JUIL 2040</v>
      </c>
      <c r="F6131" s="48">
        <f t="shared" si="1429"/>
        <v>0</v>
      </c>
      <c r="G6131" s="26"/>
      <c r="H6131" s="26"/>
      <c r="I6131" s="45" t="str">
        <f t="shared" si="1430"/>
        <v/>
      </c>
      <c r="J6131" s="30"/>
      <c r="K6131" s="27"/>
      <c r="L6131" s="59" t="str">
        <f t="shared" si="1431"/>
        <v/>
      </c>
      <c r="M6131" s="62" t="str">
        <f t="shared" si="1432"/>
        <v/>
      </c>
      <c r="N6131" s="52" t="str">
        <f t="shared" si="1433"/>
        <v/>
      </c>
      <c r="O6131" s="53" t="str">
        <f t="shared" si="1434"/>
        <v/>
      </c>
      <c r="P6131" s="33" t="str">
        <f t="shared" si="1439"/>
        <v>-</v>
      </c>
      <c r="Q6131" s="50" t="str">
        <f t="shared" ca="1" si="1435"/>
        <v/>
      </c>
      <c r="R6131" s="52" t="str">
        <f t="shared" si="1436"/>
        <v/>
      </c>
      <c r="S6131" s="53" t="str">
        <f t="shared" si="1437"/>
        <v/>
      </c>
      <c r="T6131" s="78" t="str">
        <f t="shared" si="1438"/>
        <v/>
      </c>
    </row>
    <row r="6132" spans="2:20" ht="15.25" x14ac:dyDescent="0.2">
      <c r="B6132" s="29" t="str">
        <f t="shared" si="1427"/>
        <v/>
      </c>
      <c r="C6132" s="18">
        <f t="shared" si="1440"/>
        <v>51327</v>
      </c>
      <c r="D6132" s="20" t="str">
        <f t="shared" si="1441"/>
        <v>Mardi</v>
      </c>
      <c r="E6132" s="43" t="str">
        <f t="shared" si="1428"/>
        <v>JUIL 2040</v>
      </c>
      <c r="F6132" s="48">
        <f t="shared" si="1429"/>
        <v>0</v>
      </c>
      <c r="G6132" s="26"/>
      <c r="H6132" s="26"/>
      <c r="I6132" s="45" t="str">
        <f t="shared" si="1430"/>
        <v/>
      </c>
      <c r="J6132" s="30"/>
      <c r="K6132" s="27"/>
      <c r="L6132" s="59" t="str">
        <f t="shared" si="1431"/>
        <v/>
      </c>
      <c r="M6132" s="62" t="str">
        <f t="shared" si="1432"/>
        <v/>
      </c>
      <c r="N6132" s="52" t="str">
        <f t="shared" si="1433"/>
        <v/>
      </c>
      <c r="O6132" s="53" t="str">
        <f t="shared" si="1434"/>
        <v/>
      </c>
      <c r="P6132" s="33" t="str">
        <f t="shared" si="1439"/>
        <v>-</v>
      </c>
      <c r="Q6132" s="50" t="str">
        <f t="shared" ca="1" si="1435"/>
        <v/>
      </c>
      <c r="R6132" s="52" t="str">
        <f t="shared" si="1436"/>
        <v/>
      </c>
      <c r="S6132" s="53" t="str">
        <f t="shared" si="1437"/>
        <v/>
      </c>
      <c r="T6132" s="78" t="str">
        <f t="shared" si="1438"/>
        <v/>
      </c>
    </row>
    <row r="6133" spans="2:20" ht="15.25" x14ac:dyDescent="0.2">
      <c r="B6133" s="29" t="str">
        <f t="shared" si="1427"/>
        <v/>
      </c>
      <c r="C6133" s="18">
        <f t="shared" si="1440"/>
        <v>51328</v>
      </c>
      <c r="D6133" s="20" t="str">
        <f t="shared" si="1441"/>
        <v>Mercredi</v>
      </c>
      <c r="E6133" s="43" t="str">
        <f t="shared" si="1428"/>
        <v>JUIL 2040</v>
      </c>
      <c r="F6133" s="48">
        <f t="shared" si="1429"/>
        <v>0</v>
      </c>
      <c r="G6133" s="26"/>
      <c r="H6133" s="26"/>
      <c r="I6133" s="45" t="str">
        <f t="shared" si="1430"/>
        <v/>
      </c>
      <c r="J6133" s="30"/>
      <c r="K6133" s="27"/>
      <c r="L6133" s="59" t="str">
        <f t="shared" si="1431"/>
        <v/>
      </c>
      <c r="M6133" s="62" t="str">
        <f t="shared" si="1432"/>
        <v/>
      </c>
      <c r="N6133" s="52" t="str">
        <f t="shared" si="1433"/>
        <v/>
      </c>
      <c r="O6133" s="53" t="str">
        <f t="shared" si="1434"/>
        <v/>
      </c>
      <c r="P6133" s="33" t="str">
        <f t="shared" si="1439"/>
        <v>-</v>
      </c>
      <c r="Q6133" s="50" t="str">
        <f t="shared" ca="1" si="1435"/>
        <v/>
      </c>
      <c r="R6133" s="52" t="str">
        <f t="shared" si="1436"/>
        <v/>
      </c>
      <c r="S6133" s="53" t="str">
        <f t="shared" si="1437"/>
        <v/>
      </c>
      <c r="T6133" s="78" t="str">
        <f t="shared" si="1438"/>
        <v/>
      </c>
    </row>
    <row r="6134" spans="2:20" ht="15.25" x14ac:dyDescent="0.2">
      <c r="B6134" s="29" t="str">
        <f t="shared" si="1427"/>
        <v/>
      </c>
      <c r="C6134" s="18">
        <f t="shared" si="1440"/>
        <v>51329</v>
      </c>
      <c r="D6134" s="20" t="str">
        <f t="shared" si="1441"/>
        <v>Jeudi</v>
      </c>
      <c r="E6134" s="43" t="str">
        <f t="shared" si="1428"/>
        <v>JUIL 2040</v>
      </c>
      <c r="F6134" s="48">
        <f t="shared" si="1429"/>
        <v>0</v>
      </c>
      <c r="G6134" s="26"/>
      <c r="H6134" s="26"/>
      <c r="I6134" s="45" t="str">
        <f t="shared" si="1430"/>
        <v/>
      </c>
      <c r="J6134" s="30"/>
      <c r="K6134" s="27"/>
      <c r="L6134" s="59" t="str">
        <f t="shared" si="1431"/>
        <v/>
      </c>
      <c r="M6134" s="62" t="str">
        <f t="shared" si="1432"/>
        <v/>
      </c>
      <c r="N6134" s="52" t="str">
        <f t="shared" si="1433"/>
        <v/>
      </c>
      <c r="O6134" s="53" t="str">
        <f t="shared" si="1434"/>
        <v/>
      </c>
      <c r="P6134" s="33" t="str">
        <f t="shared" si="1439"/>
        <v>-</v>
      </c>
      <c r="Q6134" s="50" t="str">
        <f t="shared" ca="1" si="1435"/>
        <v/>
      </c>
      <c r="R6134" s="52" t="str">
        <f t="shared" si="1436"/>
        <v/>
      </c>
      <c r="S6134" s="53" t="str">
        <f t="shared" si="1437"/>
        <v/>
      </c>
      <c r="T6134" s="78" t="str">
        <f t="shared" si="1438"/>
        <v/>
      </c>
    </row>
    <row r="6135" spans="2:20" ht="15.25" x14ac:dyDescent="0.2">
      <c r="B6135" s="29" t="str">
        <f t="shared" si="1427"/>
        <v/>
      </c>
      <c r="C6135" s="18">
        <f t="shared" si="1440"/>
        <v>51330</v>
      </c>
      <c r="D6135" s="20" t="str">
        <f t="shared" si="1441"/>
        <v>Vendredi</v>
      </c>
      <c r="E6135" s="43" t="str">
        <f t="shared" si="1428"/>
        <v>JUIL 2040</v>
      </c>
      <c r="F6135" s="48">
        <f t="shared" si="1429"/>
        <v>0</v>
      </c>
      <c r="G6135" s="26"/>
      <c r="H6135" s="26"/>
      <c r="I6135" s="45" t="str">
        <f t="shared" si="1430"/>
        <v/>
      </c>
      <c r="J6135" s="30"/>
      <c r="K6135" s="27"/>
      <c r="L6135" s="59" t="str">
        <f t="shared" si="1431"/>
        <v/>
      </c>
      <c r="M6135" s="62" t="str">
        <f t="shared" si="1432"/>
        <v/>
      </c>
      <c r="N6135" s="52" t="str">
        <f t="shared" si="1433"/>
        <v/>
      </c>
      <c r="O6135" s="53" t="str">
        <f t="shared" si="1434"/>
        <v/>
      </c>
      <c r="P6135" s="33" t="str">
        <f t="shared" si="1439"/>
        <v>-</v>
      </c>
      <c r="Q6135" s="50" t="str">
        <f t="shared" ca="1" si="1435"/>
        <v/>
      </c>
      <c r="R6135" s="52" t="str">
        <f t="shared" si="1436"/>
        <v/>
      </c>
      <c r="S6135" s="53" t="str">
        <f t="shared" si="1437"/>
        <v/>
      </c>
      <c r="T6135" s="78" t="str">
        <f t="shared" si="1438"/>
        <v/>
      </c>
    </row>
    <row r="6136" spans="2:20" ht="15.25" x14ac:dyDescent="0.2">
      <c r="B6136" s="29" t="str">
        <f t="shared" si="1427"/>
        <v/>
      </c>
      <c r="C6136" s="18">
        <f t="shared" si="1440"/>
        <v>51331</v>
      </c>
      <c r="D6136" s="20" t="str">
        <f t="shared" si="1441"/>
        <v>Samedi</v>
      </c>
      <c r="E6136" s="43" t="str">
        <f t="shared" si="1428"/>
        <v>JUIL 2040</v>
      </c>
      <c r="F6136" s="48">
        <f t="shared" si="1429"/>
        <v>0</v>
      </c>
      <c r="G6136" s="26"/>
      <c r="H6136" s="26"/>
      <c r="I6136" s="45" t="str">
        <f t="shared" si="1430"/>
        <v/>
      </c>
      <c r="J6136" s="30"/>
      <c r="K6136" s="27"/>
      <c r="L6136" s="59" t="str">
        <f t="shared" si="1431"/>
        <v/>
      </c>
      <c r="M6136" s="62" t="str">
        <f t="shared" si="1432"/>
        <v/>
      </c>
      <c r="N6136" s="52" t="str">
        <f t="shared" si="1433"/>
        <v/>
      </c>
      <c r="O6136" s="53" t="str">
        <f t="shared" si="1434"/>
        <v/>
      </c>
      <c r="P6136" s="33" t="str">
        <f t="shared" si="1439"/>
        <v>-</v>
      </c>
      <c r="Q6136" s="50" t="str">
        <f t="shared" ca="1" si="1435"/>
        <v/>
      </c>
      <c r="R6136" s="52" t="str">
        <f t="shared" si="1436"/>
        <v/>
      </c>
      <c r="S6136" s="53" t="str">
        <f t="shared" si="1437"/>
        <v/>
      </c>
      <c r="T6136" s="78" t="str">
        <f t="shared" si="1438"/>
        <v/>
      </c>
    </row>
    <row r="6137" spans="2:20" ht="15.25" x14ac:dyDescent="0.2">
      <c r="B6137" s="29" t="str">
        <f t="shared" si="1427"/>
        <v/>
      </c>
      <c r="C6137" s="18">
        <f t="shared" si="1440"/>
        <v>51332</v>
      </c>
      <c r="D6137" s="20" t="str">
        <f t="shared" si="1441"/>
        <v>Dimanche</v>
      </c>
      <c r="E6137" s="43" t="str">
        <f t="shared" si="1428"/>
        <v>JUIL 2040</v>
      </c>
      <c r="F6137" s="48">
        <f t="shared" si="1429"/>
        <v>0</v>
      </c>
      <c r="G6137" s="26"/>
      <c r="H6137" s="26"/>
      <c r="I6137" s="45" t="str">
        <f t="shared" si="1430"/>
        <v/>
      </c>
      <c r="J6137" s="30"/>
      <c r="K6137" s="27"/>
      <c r="L6137" s="59" t="str">
        <f t="shared" si="1431"/>
        <v/>
      </c>
      <c r="M6137" s="62" t="str">
        <f t="shared" si="1432"/>
        <v/>
      </c>
      <c r="N6137" s="52">
        <f t="shared" si="1433"/>
        <v>0</v>
      </c>
      <c r="O6137" s="53">
        <f t="shared" si="1434"/>
        <v>0</v>
      </c>
      <c r="P6137" s="33" t="str">
        <f t="shared" si="1439"/>
        <v>-</v>
      </c>
      <c r="Q6137" s="50" t="str">
        <f t="shared" ca="1" si="1435"/>
        <v/>
      </c>
      <c r="R6137" s="52" t="str">
        <f t="shared" si="1436"/>
        <v/>
      </c>
      <c r="S6137" s="53" t="str">
        <f t="shared" si="1437"/>
        <v/>
      </c>
      <c r="T6137" s="78" t="str">
        <f t="shared" si="1438"/>
        <v/>
      </c>
    </row>
    <row r="6138" spans="2:20" ht="15.25" x14ac:dyDescent="0.2">
      <c r="B6138" s="29" t="str">
        <f t="shared" si="1427"/>
        <v/>
      </c>
      <c r="C6138" s="18">
        <f t="shared" si="1440"/>
        <v>51333</v>
      </c>
      <c r="D6138" s="20" t="str">
        <f t="shared" si="1441"/>
        <v>Lundi</v>
      </c>
      <c r="E6138" s="43" t="str">
        <f t="shared" si="1428"/>
        <v>JUIL 2040</v>
      </c>
      <c r="F6138" s="48">
        <f t="shared" si="1429"/>
        <v>0</v>
      </c>
      <c r="G6138" s="26"/>
      <c r="H6138" s="26"/>
      <c r="I6138" s="45" t="str">
        <f t="shared" si="1430"/>
        <v/>
      </c>
      <c r="J6138" s="30"/>
      <c r="K6138" s="27"/>
      <c r="L6138" s="59" t="str">
        <f t="shared" si="1431"/>
        <v/>
      </c>
      <c r="M6138" s="62" t="str">
        <f t="shared" si="1432"/>
        <v/>
      </c>
      <c r="N6138" s="52" t="str">
        <f t="shared" si="1433"/>
        <v/>
      </c>
      <c r="O6138" s="53" t="str">
        <f t="shared" si="1434"/>
        <v/>
      </c>
      <c r="P6138" s="33" t="str">
        <f t="shared" si="1439"/>
        <v>-</v>
      </c>
      <c r="Q6138" s="50" t="str">
        <f t="shared" ca="1" si="1435"/>
        <v/>
      </c>
      <c r="R6138" s="52" t="str">
        <f t="shared" si="1436"/>
        <v/>
      </c>
      <c r="S6138" s="53" t="str">
        <f t="shared" si="1437"/>
        <v/>
      </c>
      <c r="T6138" s="78" t="str">
        <f t="shared" si="1438"/>
        <v/>
      </c>
    </row>
    <row r="6139" spans="2:20" ht="15.25" x14ac:dyDescent="0.2">
      <c r="B6139" s="29" t="str">
        <f t="shared" si="1427"/>
        <v/>
      </c>
      <c r="C6139" s="18">
        <f t="shared" si="1440"/>
        <v>51334</v>
      </c>
      <c r="D6139" s="20" t="str">
        <f t="shared" si="1441"/>
        <v>Mardi</v>
      </c>
      <c r="E6139" s="43" t="str">
        <f t="shared" si="1428"/>
        <v>JUIL 2040</v>
      </c>
      <c r="F6139" s="48">
        <f t="shared" si="1429"/>
        <v>0</v>
      </c>
      <c r="G6139" s="26"/>
      <c r="H6139" s="26"/>
      <c r="I6139" s="45" t="str">
        <f t="shared" si="1430"/>
        <v/>
      </c>
      <c r="J6139" s="30"/>
      <c r="K6139" s="27"/>
      <c r="L6139" s="59" t="str">
        <f t="shared" si="1431"/>
        <v/>
      </c>
      <c r="M6139" s="62" t="str">
        <f t="shared" si="1432"/>
        <v/>
      </c>
      <c r="N6139" s="52" t="str">
        <f t="shared" si="1433"/>
        <v/>
      </c>
      <c r="O6139" s="53" t="str">
        <f t="shared" si="1434"/>
        <v/>
      </c>
      <c r="P6139" s="33" t="str">
        <f t="shared" si="1439"/>
        <v>-</v>
      </c>
      <c r="Q6139" s="50" t="str">
        <f t="shared" ca="1" si="1435"/>
        <v/>
      </c>
      <c r="R6139" s="52" t="str">
        <f t="shared" si="1436"/>
        <v/>
      </c>
      <c r="S6139" s="53" t="str">
        <f t="shared" si="1437"/>
        <v/>
      </c>
      <c r="T6139" s="78" t="str">
        <f t="shared" si="1438"/>
        <v/>
      </c>
    </row>
    <row r="6140" spans="2:20" ht="15.25" x14ac:dyDescent="0.2">
      <c r="B6140" s="29" t="str">
        <f t="shared" si="1427"/>
        <v/>
      </c>
      <c r="C6140" s="18">
        <f t="shared" si="1440"/>
        <v>51335</v>
      </c>
      <c r="D6140" s="20" t="str">
        <f t="shared" si="1441"/>
        <v>Mercredi</v>
      </c>
      <c r="E6140" s="43" t="str">
        <f t="shared" si="1428"/>
        <v>JUIL 2040</v>
      </c>
      <c r="F6140" s="48">
        <f t="shared" si="1429"/>
        <v>0</v>
      </c>
      <c r="G6140" s="26"/>
      <c r="H6140" s="26"/>
      <c r="I6140" s="45" t="str">
        <f t="shared" si="1430"/>
        <v/>
      </c>
      <c r="J6140" s="30"/>
      <c r="K6140" s="27"/>
      <c r="L6140" s="59" t="str">
        <f t="shared" si="1431"/>
        <v/>
      </c>
      <c r="M6140" s="62" t="str">
        <f t="shared" si="1432"/>
        <v/>
      </c>
      <c r="N6140" s="52" t="str">
        <f t="shared" si="1433"/>
        <v/>
      </c>
      <c r="O6140" s="53" t="str">
        <f t="shared" si="1434"/>
        <v/>
      </c>
      <c r="P6140" s="33" t="str">
        <f t="shared" si="1439"/>
        <v>-</v>
      </c>
      <c r="Q6140" s="50" t="str">
        <f t="shared" ca="1" si="1435"/>
        <v/>
      </c>
      <c r="R6140" s="52" t="str">
        <f t="shared" si="1436"/>
        <v/>
      </c>
      <c r="S6140" s="53" t="str">
        <f t="shared" si="1437"/>
        <v/>
      </c>
      <c r="T6140" s="78" t="str">
        <f t="shared" si="1438"/>
        <v/>
      </c>
    </row>
    <row r="6141" spans="2:20" ht="15.25" x14ac:dyDescent="0.2">
      <c r="B6141" s="29" t="str">
        <f t="shared" si="1427"/>
        <v/>
      </c>
      <c r="C6141" s="18">
        <f t="shared" si="1440"/>
        <v>51336</v>
      </c>
      <c r="D6141" s="20" t="str">
        <f t="shared" si="1441"/>
        <v>Jeudi</v>
      </c>
      <c r="E6141" s="43" t="str">
        <f t="shared" si="1428"/>
        <v>JUIL 2040</v>
      </c>
      <c r="F6141" s="48">
        <f t="shared" si="1429"/>
        <v>0</v>
      </c>
      <c r="G6141" s="26"/>
      <c r="H6141" s="26"/>
      <c r="I6141" s="45" t="str">
        <f t="shared" si="1430"/>
        <v/>
      </c>
      <c r="J6141" s="30"/>
      <c r="K6141" s="27"/>
      <c r="L6141" s="59" t="str">
        <f t="shared" si="1431"/>
        <v/>
      </c>
      <c r="M6141" s="62" t="str">
        <f t="shared" si="1432"/>
        <v/>
      </c>
      <c r="N6141" s="52" t="str">
        <f t="shared" si="1433"/>
        <v/>
      </c>
      <c r="O6141" s="53" t="str">
        <f t="shared" si="1434"/>
        <v/>
      </c>
      <c r="P6141" s="33" t="str">
        <f t="shared" si="1439"/>
        <v>-</v>
      </c>
      <c r="Q6141" s="50" t="str">
        <f t="shared" ca="1" si="1435"/>
        <v/>
      </c>
      <c r="R6141" s="52" t="str">
        <f t="shared" si="1436"/>
        <v/>
      </c>
      <c r="S6141" s="53" t="str">
        <f t="shared" si="1437"/>
        <v/>
      </c>
      <c r="T6141" s="78" t="str">
        <f t="shared" si="1438"/>
        <v/>
      </c>
    </row>
    <row r="6142" spans="2:20" ht="15.25" x14ac:dyDescent="0.2">
      <c r="B6142" s="29" t="str">
        <f t="shared" si="1427"/>
        <v/>
      </c>
      <c r="C6142" s="18">
        <f t="shared" si="1440"/>
        <v>51337</v>
      </c>
      <c r="D6142" s="20" t="str">
        <f t="shared" si="1441"/>
        <v>Vendredi</v>
      </c>
      <c r="E6142" s="43" t="str">
        <f t="shared" si="1428"/>
        <v>JUIL 2040</v>
      </c>
      <c r="F6142" s="48">
        <f t="shared" si="1429"/>
        <v>0</v>
      </c>
      <c r="G6142" s="26"/>
      <c r="H6142" s="26"/>
      <c r="I6142" s="45" t="str">
        <f t="shared" si="1430"/>
        <v/>
      </c>
      <c r="J6142" s="30"/>
      <c r="K6142" s="27"/>
      <c r="L6142" s="59" t="str">
        <f t="shared" si="1431"/>
        <v/>
      </c>
      <c r="M6142" s="62" t="str">
        <f t="shared" si="1432"/>
        <v/>
      </c>
      <c r="N6142" s="52" t="str">
        <f t="shared" si="1433"/>
        <v/>
      </c>
      <c r="O6142" s="53" t="str">
        <f t="shared" si="1434"/>
        <v/>
      </c>
      <c r="P6142" s="33" t="str">
        <f t="shared" si="1439"/>
        <v>-</v>
      </c>
      <c r="Q6142" s="50" t="str">
        <f t="shared" ca="1" si="1435"/>
        <v/>
      </c>
      <c r="R6142" s="52" t="str">
        <f t="shared" si="1436"/>
        <v/>
      </c>
      <c r="S6142" s="53" t="str">
        <f t="shared" si="1437"/>
        <v/>
      </c>
      <c r="T6142" s="78" t="str">
        <f t="shared" si="1438"/>
        <v/>
      </c>
    </row>
    <row r="6143" spans="2:20" ht="15.25" x14ac:dyDescent="0.2">
      <c r="B6143" s="29" t="str">
        <f t="shared" si="1427"/>
        <v/>
      </c>
      <c r="C6143" s="18">
        <f t="shared" si="1440"/>
        <v>51338</v>
      </c>
      <c r="D6143" s="20" t="str">
        <f t="shared" si="1441"/>
        <v>Samedi</v>
      </c>
      <c r="E6143" s="43" t="str">
        <f t="shared" si="1428"/>
        <v>JUIL 2040</v>
      </c>
      <c r="F6143" s="48">
        <f t="shared" si="1429"/>
        <v>0</v>
      </c>
      <c r="G6143" s="26"/>
      <c r="H6143" s="26"/>
      <c r="I6143" s="45" t="str">
        <f t="shared" si="1430"/>
        <v/>
      </c>
      <c r="J6143" s="30"/>
      <c r="K6143" s="27"/>
      <c r="L6143" s="59" t="str">
        <f t="shared" si="1431"/>
        <v/>
      </c>
      <c r="M6143" s="62" t="str">
        <f t="shared" si="1432"/>
        <v/>
      </c>
      <c r="N6143" s="52" t="str">
        <f t="shared" si="1433"/>
        <v/>
      </c>
      <c r="O6143" s="53" t="str">
        <f t="shared" si="1434"/>
        <v/>
      </c>
      <c r="P6143" s="33" t="str">
        <f t="shared" si="1439"/>
        <v>-</v>
      </c>
      <c r="Q6143" s="50" t="str">
        <f t="shared" ca="1" si="1435"/>
        <v/>
      </c>
      <c r="R6143" s="52" t="str">
        <f t="shared" si="1436"/>
        <v/>
      </c>
      <c r="S6143" s="53" t="str">
        <f t="shared" si="1437"/>
        <v/>
      </c>
      <c r="T6143" s="78" t="str">
        <f t="shared" si="1438"/>
        <v/>
      </c>
    </row>
    <row r="6144" spans="2:20" ht="15.25" x14ac:dyDescent="0.2">
      <c r="B6144" s="29" t="str">
        <f t="shared" si="1427"/>
        <v/>
      </c>
      <c r="C6144" s="18">
        <f t="shared" si="1440"/>
        <v>51339</v>
      </c>
      <c r="D6144" s="20" t="str">
        <f t="shared" si="1441"/>
        <v>Dimanche</v>
      </c>
      <c r="E6144" s="43" t="str">
        <f t="shared" si="1428"/>
        <v>JUIL 2040</v>
      </c>
      <c r="F6144" s="48">
        <f t="shared" si="1429"/>
        <v>0</v>
      </c>
      <c r="G6144" s="26"/>
      <c r="H6144" s="26"/>
      <c r="I6144" s="45" t="str">
        <f t="shared" si="1430"/>
        <v/>
      </c>
      <c r="J6144" s="30"/>
      <c r="K6144" s="27"/>
      <c r="L6144" s="59" t="str">
        <f t="shared" si="1431"/>
        <v/>
      </c>
      <c r="M6144" s="62" t="str">
        <f t="shared" si="1432"/>
        <v/>
      </c>
      <c r="N6144" s="52">
        <f t="shared" si="1433"/>
        <v>0</v>
      </c>
      <c r="O6144" s="53">
        <f t="shared" si="1434"/>
        <v>0</v>
      </c>
      <c r="P6144" s="33" t="str">
        <f t="shared" si="1439"/>
        <v>-</v>
      </c>
      <c r="Q6144" s="50" t="str">
        <f t="shared" ca="1" si="1435"/>
        <v/>
      </c>
      <c r="R6144" s="52" t="str">
        <f t="shared" si="1436"/>
        <v/>
      </c>
      <c r="S6144" s="53" t="str">
        <f t="shared" si="1437"/>
        <v/>
      </c>
      <c r="T6144" s="78" t="str">
        <f t="shared" si="1438"/>
        <v/>
      </c>
    </row>
    <row r="6145" spans="2:20" ht="15.25" x14ac:dyDescent="0.2">
      <c r="B6145" s="29" t="str">
        <f t="shared" si="1427"/>
        <v/>
      </c>
      <c r="C6145" s="18">
        <f t="shared" si="1440"/>
        <v>51340</v>
      </c>
      <c r="D6145" s="20" t="str">
        <f t="shared" si="1441"/>
        <v>Lundi</v>
      </c>
      <c r="E6145" s="43" t="str">
        <f t="shared" si="1428"/>
        <v>JUIL 2040</v>
      </c>
      <c r="F6145" s="48">
        <f t="shared" si="1429"/>
        <v>0</v>
      </c>
      <c r="G6145" s="26"/>
      <c r="H6145" s="26"/>
      <c r="I6145" s="45" t="str">
        <f t="shared" si="1430"/>
        <v/>
      </c>
      <c r="J6145" s="30"/>
      <c r="K6145" s="27"/>
      <c r="L6145" s="59" t="str">
        <f t="shared" si="1431"/>
        <v/>
      </c>
      <c r="M6145" s="62" t="str">
        <f t="shared" si="1432"/>
        <v/>
      </c>
      <c r="N6145" s="52" t="str">
        <f t="shared" si="1433"/>
        <v/>
      </c>
      <c r="O6145" s="53" t="str">
        <f t="shared" si="1434"/>
        <v/>
      </c>
      <c r="P6145" s="33" t="str">
        <f t="shared" si="1439"/>
        <v>-</v>
      </c>
      <c r="Q6145" s="50" t="str">
        <f t="shared" ca="1" si="1435"/>
        <v/>
      </c>
      <c r="R6145" s="52" t="str">
        <f t="shared" si="1436"/>
        <v/>
      </c>
      <c r="S6145" s="53" t="str">
        <f t="shared" si="1437"/>
        <v/>
      </c>
      <c r="T6145" s="78" t="str">
        <f t="shared" si="1438"/>
        <v/>
      </c>
    </row>
    <row r="6146" spans="2:20" ht="15.25" x14ac:dyDescent="0.2">
      <c r="B6146" s="29" t="str">
        <f t="shared" si="1427"/>
        <v/>
      </c>
      <c r="C6146" s="18">
        <f t="shared" si="1440"/>
        <v>51341</v>
      </c>
      <c r="D6146" s="20" t="str">
        <f t="shared" si="1441"/>
        <v>Mardi</v>
      </c>
      <c r="E6146" s="43" t="str">
        <f t="shared" si="1428"/>
        <v>JUIL 2040</v>
      </c>
      <c r="F6146" s="48">
        <f t="shared" si="1429"/>
        <v>0</v>
      </c>
      <c r="G6146" s="26"/>
      <c r="H6146" s="26"/>
      <c r="I6146" s="45" t="str">
        <f t="shared" si="1430"/>
        <v/>
      </c>
      <c r="J6146" s="30"/>
      <c r="K6146" s="27"/>
      <c r="L6146" s="59" t="str">
        <f t="shared" si="1431"/>
        <v/>
      </c>
      <c r="M6146" s="62" t="str">
        <f t="shared" si="1432"/>
        <v/>
      </c>
      <c r="N6146" s="52" t="str">
        <f t="shared" si="1433"/>
        <v/>
      </c>
      <c r="O6146" s="53" t="str">
        <f t="shared" si="1434"/>
        <v/>
      </c>
      <c r="P6146" s="33" t="str">
        <f t="shared" si="1439"/>
        <v>-</v>
      </c>
      <c r="Q6146" s="50" t="str">
        <f t="shared" ca="1" si="1435"/>
        <v/>
      </c>
      <c r="R6146" s="52" t="str">
        <f t="shared" si="1436"/>
        <v/>
      </c>
      <c r="S6146" s="53" t="str">
        <f t="shared" si="1437"/>
        <v/>
      </c>
      <c r="T6146" s="78" t="str">
        <f t="shared" si="1438"/>
        <v/>
      </c>
    </row>
    <row r="6147" spans="2:20" ht="15.25" x14ac:dyDescent="0.2">
      <c r="B6147" s="29" t="str">
        <f t="shared" si="1427"/>
        <v/>
      </c>
      <c r="C6147" s="18">
        <f t="shared" si="1440"/>
        <v>51342</v>
      </c>
      <c r="D6147" s="20" t="str">
        <f t="shared" si="1441"/>
        <v>Mercredi</v>
      </c>
      <c r="E6147" s="43" t="str">
        <f t="shared" si="1428"/>
        <v>JUIL 2040</v>
      </c>
      <c r="F6147" s="48">
        <f t="shared" si="1429"/>
        <v>0</v>
      </c>
      <c r="G6147" s="26"/>
      <c r="H6147" s="26"/>
      <c r="I6147" s="45" t="str">
        <f t="shared" si="1430"/>
        <v/>
      </c>
      <c r="J6147" s="30"/>
      <c r="K6147" s="27"/>
      <c r="L6147" s="59" t="str">
        <f t="shared" si="1431"/>
        <v/>
      </c>
      <c r="M6147" s="62" t="str">
        <f t="shared" si="1432"/>
        <v/>
      </c>
      <c r="N6147" s="52" t="str">
        <f t="shared" si="1433"/>
        <v/>
      </c>
      <c r="O6147" s="53" t="str">
        <f t="shared" si="1434"/>
        <v/>
      </c>
      <c r="P6147" s="33" t="str">
        <f t="shared" si="1439"/>
        <v>-</v>
      </c>
      <c r="Q6147" s="50" t="str">
        <f t="shared" ca="1" si="1435"/>
        <v/>
      </c>
      <c r="R6147" s="52" t="str">
        <f t="shared" si="1436"/>
        <v/>
      </c>
      <c r="S6147" s="53" t="str">
        <f t="shared" si="1437"/>
        <v/>
      </c>
      <c r="T6147" s="78" t="str">
        <f t="shared" si="1438"/>
        <v/>
      </c>
    </row>
    <row r="6148" spans="2:20" ht="15.25" x14ac:dyDescent="0.2">
      <c r="B6148" s="29" t="str">
        <f t="shared" si="1427"/>
        <v/>
      </c>
      <c r="C6148" s="18">
        <f t="shared" si="1440"/>
        <v>51343</v>
      </c>
      <c r="D6148" s="20" t="str">
        <f t="shared" si="1441"/>
        <v>Jeudi</v>
      </c>
      <c r="E6148" s="43" t="str">
        <f t="shared" si="1428"/>
        <v>JUIL 2040</v>
      </c>
      <c r="F6148" s="48">
        <f t="shared" si="1429"/>
        <v>0</v>
      </c>
      <c r="G6148" s="26"/>
      <c r="H6148" s="26"/>
      <c r="I6148" s="45" t="str">
        <f t="shared" si="1430"/>
        <v/>
      </c>
      <c r="J6148" s="30"/>
      <c r="K6148" s="27"/>
      <c r="L6148" s="59" t="str">
        <f t="shared" si="1431"/>
        <v/>
      </c>
      <c r="M6148" s="62" t="str">
        <f t="shared" si="1432"/>
        <v/>
      </c>
      <c r="N6148" s="52" t="str">
        <f t="shared" si="1433"/>
        <v/>
      </c>
      <c r="O6148" s="53" t="str">
        <f t="shared" si="1434"/>
        <v/>
      </c>
      <c r="P6148" s="33" t="str">
        <f t="shared" si="1439"/>
        <v>-</v>
      </c>
      <c r="Q6148" s="50" t="str">
        <f t="shared" ca="1" si="1435"/>
        <v/>
      </c>
      <c r="R6148" s="52" t="str">
        <f t="shared" si="1436"/>
        <v/>
      </c>
      <c r="S6148" s="53" t="str">
        <f t="shared" si="1437"/>
        <v/>
      </c>
      <c r="T6148" s="78" t="str">
        <f t="shared" si="1438"/>
        <v/>
      </c>
    </row>
    <row r="6149" spans="2:20" ht="15.25" x14ac:dyDescent="0.2">
      <c r="B6149" s="29" t="str">
        <f t="shared" si="1427"/>
        <v/>
      </c>
      <c r="C6149" s="18">
        <f t="shared" si="1440"/>
        <v>51344</v>
      </c>
      <c r="D6149" s="20" t="str">
        <f t="shared" si="1441"/>
        <v>Vendredi</v>
      </c>
      <c r="E6149" s="43" t="str">
        <f t="shared" si="1428"/>
        <v>JUIL 2040</v>
      </c>
      <c r="F6149" s="48">
        <f t="shared" si="1429"/>
        <v>0</v>
      </c>
      <c r="G6149" s="26"/>
      <c r="H6149" s="26"/>
      <c r="I6149" s="45" t="str">
        <f t="shared" si="1430"/>
        <v/>
      </c>
      <c r="J6149" s="30"/>
      <c r="K6149" s="27"/>
      <c r="L6149" s="59" t="str">
        <f t="shared" si="1431"/>
        <v/>
      </c>
      <c r="M6149" s="62" t="str">
        <f t="shared" si="1432"/>
        <v/>
      </c>
      <c r="N6149" s="52" t="str">
        <f t="shared" si="1433"/>
        <v/>
      </c>
      <c r="O6149" s="53" t="str">
        <f t="shared" si="1434"/>
        <v/>
      </c>
      <c r="P6149" s="33" t="str">
        <f t="shared" si="1439"/>
        <v>-</v>
      </c>
      <c r="Q6149" s="50" t="str">
        <f t="shared" ca="1" si="1435"/>
        <v/>
      </c>
      <c r="R6149" s="52" t="str">
        <f t="shared" si="1436"/>
        <v/>
      </c>
      <c r="S6149" s="53" t="str">
        <f t="shared" si="1437"/>
        <v/>
      </c>
      <c r="T6149" s="78" t="str">
        <f t="shared" si="1438"/>
        <v/>
      </c>
    </row>
    <row r="6150" spans="2:20" ht="15.25" x14ac:dyDescent="0.2">
      <c r="B6150" s="29" t="str">
        <f t="shared" si="1427"/>
        <v/>
      </c>
      <c r="C6150" s="18">
        <f t="shared" si="1440"/>
        <v>51345</v>
      </c>
      <c r="D6150" s="20" t="str">
        <f t="shared" si="1441"/>
        <v>Samedi</v>
      </c>
      <c r="E6150" s="43" t="str">
        <f t="shared" si="1428"/>
        <v>JUIL 2040</v>
      </c>
      <c r="F6150" s="48">
        <f t="shared" si="1429"/>
        <v>0</v>
      </c>
      <c r="G6150" s="26"/>
      <c r="H6150" s="26"/>
      <c r="I6150" s="45" t="str">
        <f t="shared" si="1430"/>
        <v/>
      </c>
      <c r="J6150" s="30"/>
      <c r="K6150" s="27"/>
      <c r="L6150" s="59" t="str">
        <f t="shared" si="1431"/>
        <v/>
      </c>
      <c r="M6150" s="62" t="str">
        <f t="shared" si="1432"/>
        <v/>
      </c>
      <c r="N6150" s="52" t="str">
        <f t="shared" si="1433"/>
        <v/>
      </c>
      <c r="O6150" s="53" t="str">
        <f t="shared" si="1434"/>
        <v/>
      </c>
      <c r="P6150" s="33" t="str">
        <f t="shared" si="1439"/>
        <v>-</v>
      </c>
      <c r="Q6150" s="50" t="str">
        <f t="shared" ca="1" si="1435"/>
        <v/>
      </c>
      <c r="R6150" s="52" t="str">
        <f t="shared" si="1436"/>
        <v/>
      </c>
      <c r="S6150" s="53" t="str">
        <f t="shared" si="1437"/>
        <v/>
      </c>
      <c r="T6150" s="78" t="str">
        <f t="shared" si="1438"/>
        <v/>
      </c>
    </row>
    <row r="6151" spans="2:20" ht="15.25" x14ac:dyDescent="0.2">
      <c r="B6151" s="29" t="str">
        <f t="shared" si="1427"/>
        <v/>
      </c>
      <c r="C6151" s="18">
        <f t="shared" si="1440"/>
        <v>51346</v>
      </c>
      <c r="D6151" s="20" t="str">
        <f t="shared" si="1441"/>
        <v>Dimanche</v>
      </c>
      <c r="E6151" s="43" t="str">
        <f t="shared" si="1428"/>
        <v>JUIL 2040</v>
      </c>
      <c r="F6151" s="48">
        <f t="shared" si="1429"/>
        <v>0</v>
      </c>
      <c r="G6151" s="26"/>
      <c r="H6151" s="26"/>
      <c r="I6151" s="45" t="str">
        <f t="shared" si="1430"/>
        <v/>
      </c>
      <c r="J6151" s="30"/>
      <c r="K6151" s="27"/>
      <c r="L6151" s="59" t="str">
        <f t="shared" si="1431"/>
        <v/>
      </c>
      <c r="M6151" s="62" t="str">
        <f t="shared" si="1432"/>
        <v/>
      </c>
      <c r="N6151" s="52">
        <f t="shared" si="1433"/>
        <v>0</v>
      </c>
      <c r="O6151" s="53">
        <f t="shared" si="1434"/>
        <v>0</v>
      </c>
      <c r="P6151" s="33" t="str">
        <f t="shared" si="1439"/>
        <v>-</v>
      </c>
      <c r="Q6151" s="50" t="str">
        <f t="shared" ca="1" si="1435"/>
        <v/>
      </c>
      <c r="R6151" s="52" t="str">
        <f t="shared" si="1436"/>
        <v/>
      </c>
      <c r="S6151" s="53" t="str">
        <f t="shared" si="1437"/>
        <v/>
      </c>
      <c r="T6151" s="78" t="str">
        <f t="shared" si="1438"/>
        <v/>
      </c>
    </row>
    <row r="6152" spans="2:20" ht="15.25" x14ac:dyDescent="0.2">
      <c r="B6152" s="29" t="str">
        <f t="shared" si="1427"/>
        <v/>
      </c>
      <c r="C6152" s="18">
        <f t="shared" si="1440"/>
        <v>51347</v>
      </c>
      <c r="D6152" s="20" t="str">
        <f t="shared" si="1441"/>
        <v>Lundi</v>
      </c>
      <c r="E6152" s="43" t="str">
        <f t="shared" si="1428"/>
        <v>JUIL 2040</v>
      </c>
      <c r="F6152" s="48">
        <f t="shared" si="1429"/>
        <v>0</v>
      </c>
      <c r="G6152" s="26"/>
      <c r="H6152" s="26"/>
      <c r="I6152" s="45" t="str">
        <f t="shared" si="1430"/>
        <v/>
      </c>
      <c r="J6152" s="30"/>
      <c r="K6152" s="27"/>
      <c r="L6152" s="59" t="str">
        <f t="shared" si="1431"/>
        <v/>
      </c>
      <c r="M6152" s="62" t="str">
        <f t="shared" si="1432"/>
        <v/>
      </c>
      <c r="N6152" s="52" t="str">
        <f t="shared" si="1433"/>
        <v/>
      </c>
      <c r="O6152" s="53" t="str">
        <f t="shared" si="1434"/>
        <v/>
      </c>
      <c r="P6152" s="33" t="str">
        <f t="shared" si="1439"/>
        <v>-</v>
      </c>
      <c r="Q6152" s="50" t="str">
        <f t="shared" ca="1" si="1435"/>
        <v/>
      </c>
      <c r="R6152" s="52" t="str">
        <f t="shared" si="1436"/>
        <v/>
      </c>
      <c r="S6152" s="53" t="str">
        <f t="shared" si="1437"/>
        <v/>
      </c>
      <c r="T6152" s="78" t="str">
        <f t="shared" si="1438"/>
        <v/>
      </c>
    </row>
    <row r="6153" spans="2:20" ht="15.25" x14ac:dyDescent="0.2">
      <c r="B6153" s="29" t="str">
        <f t="shared" si="1427"/>
        <v/>
      </c>
      <c r="C6153" s="18">
        <f t="shared" si="1440"/>
        <v>51348</v>
      </c>
      <c r="D6153" s="20" t="str">
        <f t="shared" si="1441"/>
        <v>Mardi</v>
      </c>
      <c r="E6153" s="43" t="str">
        <f t="shared" si="1428"/>
        <v>JUIL 2040</v>
      </c>
      <c r="F6153" s="48">
        <f t="shared" si="1429"/>
        <v>0</v>
      </c>
      <c r="G6153" s="26"/>
      <c r="H6153" s="26"/>
      <c r="I6153" s="45" t="str">
        <f t="shared" si="1430"/>
        <v/>
      </c>
      <c r="J6153" s="30"/>
      <c r="K6153" s="27"/>
      <c r="L6153" s="59" t="str">
        <f t="shared" si="1431"/>
        <v/>
      </c>
      <c r="M6153" s="62" t="str">
        <f t="shared" si="1432"/>
        <v/>
      </c>
      <c r="N6153" s="52" t="str">
        <f t="shared" si="1433"/>
        <v/>
      </c>
      <c r="O6153" s="53" t="str">
        <f t="shared" si="1434"/>
        <v/>
      </c>
      <c r="P6153" s="33" t="str">
        <f t="shared" si="1439"/>
        <v>-</v>
      </c>
      <c r="Q6153" s="50" t="str">
        <f t="shared" ca="1" si="1435"/>
        <v/>
      </c>
      <c r="R6153" s="52" t="str">
        <f t="shared" si="1436"/>
        <v/>
      </c>
      <c r="S6153" s="53" t="str">
        <f t="shared" si="1437"/>
        <v/>
      </c>
      <c r="T6153" s="78" t="str">
        <f t="shared" si="1438"/>
        <v/>
      </c>
    </row>
    <row r="6154" spans="2:20" ht="15.25" x14ac:dyDescent="0.2">
      <c r="B6154" s="29" t="str">
        <f t="shared" ref="B6154:B6217" si="1442">IF(ISERROR(IF(YEAR($C6153)=YEAR($C6154),"",YEAR($C6154))),"",IF(YEAR($C6153)=YEAR($C6154),"",YEAR($C6154)))</f>
        <v/>
      </c>
      <c r="C6154" s="18">
        <f t="shared" si="1440"/>
        <v>51349</v>
      </c>
      <c r="D6154" s="20" t="str">
        <f t="shared" si="1441"/>
        <v>Mercredi</v>
      </c>
      <c r="E6154" s="43" t="str">
        <f t="shared" ref="E6154:E6217" si="1443">UPPER(TEXT(C6154,"mmm"))&amp;" "&amp;UPPER(TEXT(C6154,"aaaa"))</f>
        <v>AOÛT 2040</v>
      </c>
      <c r="F6154" s="48">
        <f t="shared" ref="F6154:F6217" si="1444">IF(J6154="oui",1,0)</f>
        <v>0</v>
      </c>
      <c r="G6154" s="26"/>
      <c r="H6154" s="26"/>
      <c r="I6154" s="45" t="str">
        <f t="shared" ref="I6154:I6217" si="1445">IF(ISERROR(AVERAGE(G6154:H6154)),"",AVERAGE(G6154:H6154))</f>
        <v/>
      </c>
      <c r="J6154" s="30"/>
      <c r="K6154" s="27"/>
      <c r="L6154" s="59" t="str">
        <f t="shared" ref="L6154:L6217" si="1446">IF(ISERROR(IF(D6154="Dimanche",AVERAGE(G6148:G6154),"")),"",IF(D6154="Dimanche",AVERAGE(G6148:G6154),""))</f>
        <v/>
      </c>
      <c r="M6154" s="62" t="str">
        <f t="shared" ref="M6154:M6217" si="1447">IF(ISERROR(IF(D6154="Dimanche",AVERAGE(H6148:H6154),"")),"",IF(D6154="Dimanche",AVERAGE(H6148:H6154),""))</f>
        <v/>
      </c>
      <c r="N6154" s="52" t="str">
        <f t="shared" ref="N6154:N6217" si="1448">IF(ISERROR(IF(D6154="Dimanche",COUNTIF(J6148:J6154,"oui"),"")),"",IF(D6154="Dimanche",COUNTIF(J6148:J6154,"oui"),""))</f>
        <v/>
      </c>
      <c r="O6154" s="53" t="str">
        <f t="shared" ref="O6154:O6217" si="1449">IF(ISERROR(IF(D6154="Dimanche",SUM(K6148:K6154),"")),"",IF(D6154="Dimanche",SUM(K6148:K6154),""))</f>
        <v/>
      </c>
      <c r="P6154" s="33" t="str">
        <f t="shared" si="1439"/>
        <v>AOÛT 2040</v>
      </c>
      <c r="Q6154" s="50" t="str">
        <f t="shared" ref="Q6154:Q6217" ca="1" si="1450">IF(ISERROR(AVERAGEIF($E$9:$K$6349,P6154,$I$9:$I$6349)),"",AVERAGEIF($E$9:$I$6349,P6154,$I$9:$I$6349))</f>
        <v/>
      </c>
      <c r="R6154" s="52">
        <f t="shared" ref="R6154:R6217" ca="1" si="1451">IF(P6154="-","",SUMIF($E$9:$F$6349,P6154,$F$9:$F$6349))</f>
        <v>0</v>
      </c>
      <c r="S6154" s="53">
        <f t="shared" ref="S6154:S6217" ca="1" si="1452">IF(P6154="-","",SUMIF($E$9:$K$6349,P6154,$K$9:$K$6349))</f>
        <v>0</v>
      </c>
      <c r="T6154" s="78" t="str">
        <f t="shared" ref="T6154:T6217" si="1453">IF(P6154="-","",P6154)</f>
        <v>AOÛT 2040</v>
      </c>
    </row>
    <row r="6155" spans="2:20" ht="15.25" x14ac:dyDescent="0.2">
      <c r="B6155" s="29" t="str">
        <f t="shared" si="1442"/>
        <v/>
      </c>
      <c r="C6155" s="18">
        <f t="shared" si="1440"/>
        <v>51350</v>
      </c>
      <c r="D6155" s="20" t="str">
        <f t="shared" si="1441"/>
        <v>Jeudi</v>
      </c>
      <c r="E6155" s="43" t="str">
        <f t="shared" si="1443"/>
        <v>AOÛT 2040</v>
      </c>
      <c r="F6155" s="48">
        <f t="shared" si="1444"/>
        <v>0</v>
      </c>
      <c r="G6155" s="26"/>
      <c r="H6155" s="26"/>
      <c r="I6155" s="45" t="str">
        <f t="shared" si="1445"/>
        <v/>
      </c>
      <c r="J6155" s="30"/>
      <c r="K6155" s="27"/>
      <c r="L6155" s="59" t="str">
        <f t="shared" si="1446"/>
        <v/>
      </c>
      <c r="M6155" s="62" t="str">
        <f t="shared" si="1447"/>
        <v/>
      </c>
      <c r="N6155" s="52" t="str">
        <f t="shared" si="1448"/>
        <v/>
      </c>
      <c r="O6155" s="53" t="str">
        <f t="shared" si="1449"/>
        <v/>
      </c>
      <c r="P6155" s="33" t="str">
        <f t="shared" ref="P6155:P6218" si="1454">IF(MONTH(C6155)=MONTH(C6154),"-",UPPER(TEXT(C6155,"mmm"))&amp;" "&amp;UPPER(TEXT(C6154,"aaaa")))</f>
        <v>-</v>
      </c>
      <c r="Q6155" s="50" t="str">
        <f t="shared" ca="1" si="1450"/>
        <v/>
      </c>
      <c r="R6155" s="52" t="str">
        <f t="shared" si="1451"/>
        <v/>
      </c>
      <c r="S6155" s="53" t="str">
        <f t="shared" si="1452"/>
        <v/>
      </c>
      <c r="T6155" s="78" t="str">
        <f t="shared" si="1453"/>
        <v/>
      </c>
    </row>
    <row r="6156" spans="2:20" ht="15.25" x14ac:dyDescent="0.2">
      <c r="B6156" s="29" t="str">
        <f t="shared" si="1442"/>
        <v/>
      </c>
      <c r="C6156" s="18">
        <f t="shared" si="1440"/>
        <v>51351</v>
      </c>
      <c r="D6156" s="20" t="str">
        <f t="shared" si="1441"/>
        <v>Vendredi</v>
      </c>
      <c r="E6156" s="43" t="str">
        <f t="shared" si="1443"/>
        <v>AOÛT 2040</v>
      </c>
      <c r="F6156" s="48">
        <f t="shared" si="1444"/>
        <v>0</v>
      </c>
      <c r="G6156" s="26"/>
      <c r="H6156" s="26"/>
      <c r="I6156" s="45" t="str">
        <f t="shared" si="1445"/>
        <v/>
      </c>
      <c r="J6156" s="30"/>
      <c r="K6156" s="27"/>
      <c r="L6156" s="59" t="str">
        <f t="shared" si="1446"/>
        <v/>
      </c>
      <c r="M6156" s="62" t="str">
        <f t="shared" si="1447"/>
        <v/>
      </c>
      <c r="N6156" s="52" t="str">
        <f t="shared" si="1448"/>
        <v/>
      </c>
      <c r="O6156" s="53" t="str">
        <f t="shared" si="1449"/>
        <v/>
      </c>
      <c r="P6156" s="33" t="str">
        <f t="shared" si="1454"/>
        <v>-</v>
      </c>
      <c r="Q6156" s="50" t="str">
        <f t="shared" ca="1" si="1450"/>
        <v/>
      </c>
      <c r="R6156" s="52" t="str">
        <f t="shared" si="1451"/>
        <v/>
      </c>
      <c r="S6156" s="53" t="str">
        <f t="shared" si="1452"/>
        <v/>
      </c>
      <c r="T6156" s="78" t="str">
        <f t="shared" si="1453"/>
        <v/>
      </c>
    </row>
    <row r="6157" spans="2:20" ht="15.25" x14ac:dyDescent="0.2">
      <c r="B6157" s="29" t="str">
        <f t="shared" si="1442"/>
        <v/>
      </c>
      <c r="C6157" s="18">
        <f t="shared" si="1440"/>
        <v>51352</v>
      </c>
      <c r="D6157" s="20" t="str">
        <f t="shared" si="1441"/>
        <v>Samedi</v>
      </c>
      <c r="E6157" s="43" t="str">
        <f t="shared" si="1443"/>
        <v>AOÛT 2040</v>
      </c>
      <c r="F6157" s="48">
        <f t="shared" si="1444"/>
        <v>0</v>
      </c>
      <c r="G6157" s="26"/>
      <c r="H6157" s="26"/>
      <c r="I6157" s="45" t="str">
        <f t="shared" si="1445"/>
        <v/>
      </c>
      <c r="J6157" s="30"/>
      <c r="K6157" s="27"/>
      <c r="L6157" s="59" t="str">
        <f t="shared" si="1446"/>
        <v/>
      </c>
      <c r="M6157" s="62" t="str">
        <f t="shared" si="1447"/>
        <v/>
      </c>
      <c r="N6157" s="52" t="str">
        <f t="shared" si="1448"/>
        <v/>
      </c>
      <c r="O6157" s="53" t="str">
        <f t="shared" si="1449"/>
        <v/>
      </c>
      <c r="P6157" s="33" t="str">
        <f t="shared" si="1454"/>
        <v>-</v>
      </c>
      <c r="Q6157" s="50" t="str">
        <f t="shared" ca="1" si="1450"/>
        <v/>
      </c>
      <c r="R6157" s="52" t="str">
        <f t="shared" si="1451"/>
        <v/>
      </c>
      <c r="S6157" s="53" t="str">
        <f t="shared" si="1452"/>
        <v/>
      </c>
      <c r="T6157" s="78" t="str">
        <f t="shared" si="1453"/>
        <v/>
      </c>
    </row>
    <row r="6158" spans="2:20" ht="15.25" x14ac:dyDescent="0.2">
      <c r="B6158" s="29" t="str">
        <f t="shared" si="1442"/>
        <v/>
      </c>
      <c r="C6158" s="18">
        <f t="shared" si="1440"/>
        <v>51353</v>
      </c>
      <c r="D6158" s="20" t="str">
        <f t="shared" si="1441"/>
        <v>Dimanche</v>
      </c>
      <c r="E6158" s="43" t="str">
        <f t="shared" si="1443"/>
        <v>AOÛT 2040</v>
      </c>
      <c r="F6158" s="48">
        <f t="shared" si="1444"/>
        <v>0</v>
      </c>
      <c r="G6158" s="26"/>
      <c r="H6158" s="26"/>
      <c r="I6158" s="45" t="str">
        <f t="shared" si="1445"/>
        <v/>
      </c>
      <c r="J6158" s="30"/>
      <c r="K6158" s="27"/>
      <c r="L6158" s="59" t="str">
        <f t="shared" si="1446"/>
        <v/>
      </c>
      <c r="M6158" s="62" t="str">
        <f t="shared" si="1447"/>
        <v/>
      </c>
      <c r="N6158" s="52">
        <f t="shared" si="1448"/>
        <v>0</v>
      </c>
      <c r="O6158" s="53">
        <f t="shared" si="1449"/>
        <v>0</v>
      </c>
      <c r="P6158" s="33" t="str">
        <f t="shared" si="1454"/>
        <v>-</v>
      </c>
      <c r="Q6158" s="50" t="str">
        <f t="shared" ca="1" si="1450"/>
        <v/>
      </c>
      <c r="R6158" s="52" t="str">
        <f t="shared" si="1451"/>
        <v/>
      </c>
      <c r="S6158" s="53" t="str">
        <f t="shared" si="1452"/>
        <v/>
      </c>
      <c r="T6158" s="78" t="str">
        <f t="shared" si="1453"/>
        <v/>
      </c>
    </row>
    <row r="6159" spans="2:20" ht="15.25" x14ac:dyDescent="0.2">
      <c r="B6159" s="29" t="str">
        <f t="shared" si="1442"/>
        <v/>
      </c>
      <c r="C6159" s="18">
        <f t="shared" si="1440"/>
        <v>51354</v>
      </c>
      <c r="D6159" s="20" t="str">
        <f t="shared" si="1441"/>
        <v>Lundi</v>
      </c>
      <c r="E6159" s="43" t="str">
        <f t="shared" si="1443"/>
        <v>AOÛT 2040</v>
      </c>
      <c r="F6159" s="48">
        <f t="shared" si="1444"/>
        <v>0</v>
      </c>
      <c r="G6159" s="26"/>
      <c r="H6159" s="26"/>
      <c r="I6159" s="45" t="str">
        <f t="shared" si="1445"/>
        <v/>
      </c>
      <c r="J6159" s="30"/>
      <c r="K6159" s="27"/>
      <c r="L6159" s="59" t="str">
        <f t="shared" si="1446"/>
        <v/>
      </c>
      <c r="M6159" s="62" t="str">
        <f t="shared" si="1447"/>
        <v/>
      </c>
      <c r="N6159" s="52" t="str">
        <f t="shared" si="1448"/>
        <v/>
      </c>
      <c r="O6159" s="53" t="str">
        <f t="shared" si="1449"/>
        <v/>
      </c>
      <c r="P6159" s="33" t="str">
        <f t="shared" si="1454"/>
        <v>-</v>
      </c>
      <c r="Q6159" s="50" t="str">
        <f t="shared" ca="1" si="1450"/>
        <v/>
      </c>
      <c r="R6159" s="52" t="str">
        <f t="shared" si="1451"/>
        <v/>
      </c>
      <c r="S6159" s="53" t="str">
        <f t="shared" si="1452"/>
        <v/>
      </c>
      <c r="T6159" s="78" t="str">
        <f t="shared" si="1453"/>
        <v/>
      </c>
    </row>
    <row r="6160" spans="2:20" ht="15.25" x14ac:dyDescent="0.2">
      <c r="B6160" s="29" t="str">
        <f t="shared" si="1442"/>
        <v/>
      </c>
      <c r="C6160" s="18">
        <f t="shared" si="1440"/>
        <v>51355</v>
      </c>
      <c r="D6160" s="20" t="str">
        <f t="shared" si="1441"/>
        <v>Mardi</v>
      </c>
      <c r="E6160" s="43" t="str">
        <f t="shared" si="1443"/>
        <v>AOÛT 2040</v>
      </c>
      <c r="F6160" s="48">
        <f t="shared" si="1444"/>
        <v>0</v>
      </c>
      <c r="G6160" s="26"/>
      <c r="H6160" s="26"/>
      <c r="I6160" s="45" t="str">
        <f t="shared" si="1445"/>
        <v/>
      </c>
      <c r="J6160" s="30"/>
      <c r="K6160" s="27"/>
      <c r="L6160" s="59" t="str">
        <f t="shared" si="1446"/>
        <v/>
      </c>
      <c r="M6160" s="62" t="str">
        <f t="shared" si="1447"/>
        <v/>
      </c>
      <c r="N6160" s="52" t="str">
        <f t="shared" si="1448"/>
        <v/>
      </c>
      <c r="O6160" s="53" t="str">
        <f t="shared" si="1449"/>
        <v/>
      </c>
      <c r="P6160" s="33" t="str">
        <f t="shared" si="1454"/>
        <v>-</v>
      </c>
      <c r="Q6160" s="50" t="str">
        <f t="shared" ca="1" si="1450"/>
        <v/>
      </c>
      <c r="R6160" s="52" t="str">
        <f t="shared" si="1451"/>
        <v/>
      </c>
      <c r="S6160" s="53" t="str">
        <f t="shared" si="1452"/>
        <v/>
      </c>
      <c r="T6160" s="78" t="str">
        <f t="shared" si="1453"/>
        <v/>
      </c>
    </row>
    <row r="6161" spans="2:20" ht="15.25" x14ac:dyDescent="0.2">
      <c r="B6161" s="29" t="str">
        <f t="shared" si="1442"/>
        <v/>
      </c>
      <c r="C6161" s="18">
        <f t="shared" si="1440"/>
        <v>51356</v>
      </c>
      <c r="D6161" s="20" t="str">
        <f t="shared" si="1441"/>
        <v>Mercredi</v>
      </c>
      <c r="E6161" s="43" t="str">
        <f t="shared" si="1443"/>
        <v>AOÛT 2040</v>
      </c>
      <c r="F6161" s="48">
        <f t="shared" si="1444"/>
        <v>0</v>
      </c>
      <c r="G6161" s="26"/>
      <c r="H6161" s="26"/>
      <c r="I6161" s="45" t="str">
        <f t="shared" si="1445"/>
        <v/>
      </c>
      <c r="J6161" s="30"/>
      <c r="K6161" s="27"/>
      <c r="L6161" s="59" t="str">
        <f t="shared" si="1446"/>
        <v/>
      </c>
      <c r="M6161" s="62" t="str">
        <f t="shared" si="1447"/>
        <v/>
      </c>
      <c r="N6161" s="52" t="str">
        <f t="shared" si="1448"/>
        <v/>
      </c>
      <c r="O6161" s="53" t="str">
        <f t="shared" si="1449"/>
        <v/>
      </c>
      <c r="P6161" s="33" t="str">
        <f t="shared" si="1454"/>
        <v>-</v>
      </c>
      <c r="Q6161" s="50" t="str">
        <f t="shared" ca="1" si="1450"/>
        <v/>
      </c>
      <c r="R6161" s="52" t="str">
        <f t="shared" si="1451"/>
        <v/>
      </c>
      <c r="S6161" s="53" t="str">
        <f t="shared" si="1452"/>
        <v/>
      </c>
      <c r="T6161" s="78" t="str">
        <f t="shared" si="1453"/>
        <v/>
      </c>
    </row>
    <row r="6162" spans="2:20" ht="15.25" x14ac:dyDescent="0.2">
      <c r="B6162" s="29" t="str">
        <f t="shared" si="1442"/>
        <v/>
      </c>
      <c r="C6162" s="18">
        <f t="shared" si="1440"/>
        <v>51357</v>
      </c>
      <c r="D6162" s="20" t="str">
        <f t="shared" si="1441"/>
        <v>Jeudi</v>
      </c>
      <c r="E6162" s="43" t="str">
        <f t="shared" si="1443"/>
        <v>AOÛT 2040</v>
      </c>
      <c r="F6162" s="48">
        <f t="shared" si="1444"/>
        <v>0</v>
      </c>
      <c r="G6162" s="26"/>
      <c r="H6162" s="26"/>
      <c r="I6162" s="45" t="str">
        <f t="shared" si="1445"/>
        <v/>
      </c>
      <c r="J6162" s="30"/>
      <c r="K6162" s="27"/>
      <c r="L6162" s="59" t="str">
        <f t="shared" si="1446"/>
        <v/>
      </c>
      <c r="M6162" s="62" t="str">
        <f t="shared" si="1447"/>
        <v/>
      </c>
      <c r="N6162" s="52" t="str">
        <f t="shared" si="1448"/>
        <v/>
      </c>
      <c r="O6162" s="53" t="str">
        <f t="shared" si="1449"/>
        <v/>
      </c>
      <c r="P6162" s="33" t="str">
        <f t="shared" si="1454"/>
        <v>-</v>
      </c>
      <c r="Q6162" s="50" t="str">
        <f t="shared" ca="1" si="1450"/>
        <v/>
      </c>
      <c r="R6162" s="52" t="str">
        <f t="shared" si="1451"/>
        <v/>
      </c>
      <c r="S6162" s="53" t="str">
        <f t="shared" si="1452"/>
        <v/>
      </c>
      <c r="T6162" s="78" t="str">
        <f t="shared" si="1453"/>
        <v/>
      </c>
    </row>
    <row r="6163" spans="2:20" ht="15.25" x14ac:dyDescent="0.2">
      <c r="B6163" s="29" t="str">
        <f t="shared" si="1442"/>
        <v/>
      </c>
      <c r="C6163" s="18">
        <f t="shared" si="1440"/>
        <v>51358</v>
      </c>
      <c r="D6163" s="20" t="str">
        <f t="shared" si="1441"/>
        <v>Vendredi</v>
      </c>
      <c r="E6163" s="43" t="str">
        <f t="shared" si="1443"/>
        <v>AOÛT 2040</v>
      </c>
      <c r="F6163" s="48">
        <f t="shared" si="1444"/>
        <v>0</v>
      </c>
      <c r="G6163" s="26"/>
      <c r="H6163" s="26"/>
      <c r="I6163" s="45" t="str">
        <f t="shared" si="1445"/>
        <v/>
      </c>
      <c r="J6163" s="30"/>
      <c r="K6163" s="27"/>
      <c r="L6163" s="59" t="str">
        <f t="shared" si="1446"/>
        <v/>
      </c>
      <c r="M6163" s="62" t="str">
        <f t="shared" si="1447"/>
        <v/>
      </c>
      <c r="N6163" s="52" t="str">
        <f t="shared" si="1448"/>
        <v/>
      </c>
      <c r="O6163" s="53" t="str">
        <f t="shared" si="1449"/>
        <v/>
      </c>
      <c r="P6163" s="33" t="str">
        <f t="shared" si="1454"/>
        <v>-</v>
      </c>
      <c r="Q6163" s="50" t="str">
        <f t="shared" ca="1" si="1450"/>
        <v/>
      </c>
      <c r="R6163" s="52" t="str">
        <f t="shared" si="1451"/>
        <v/>
      </c>
      <c r="S6163" s="53" t="str">
        <f t="shared" si="1452"/>
        <v/>
      </c>
      <c r="T6163" s="78" t="str">
        <f t="shared" si="1453"/>
        <v/>
      </c>
    </row>
    <row r="6164" spans="2:20" ht="15.25" x14ac:dyDescent="0.2">
      <c r="B6164" s="29" t="str">
        <f t="shared" si="1442"/>
        <v/>
      </c>
      <c r="C6164" s="18">
        <f t="shared" si="1440"/>
        <v>51359</v>
      </c>
      <c r="D6164" s="20" t="str">
        <f t="shared" si="1441"/>
        <v>Samedi</v>
      </c>
      <c r="E6164" s="43" t="str">
        <f t="shared" si="1443"/>
        <v>AOÛT 2040</v>
      </c>
      <c r="F6164" s="48">
        <f t="shared" si="1444"/>
        <v>0</v>
      </c>
      <c r="G6164" s="26"/>
      <c r="H6164" s="26"/>
      <c r="I6164" s="45" t="str">
        <f t="shared" si="1445"/>
        <v/>
      </c>
      <c r="J6164" s="30"/>
      <c r="K6164" s="27"/>
      <c r="L6164" s="59" t="str">
        <f t="shared" si="1446"/>
        <v/>
      </c>
      <c r="M6164" s="62" t="str">
        <f t="shared" si="1447"/>
        <v/>
      </c>
      <c r="N6164" s="52" t="str">
        <f t="shared" si="1448"/>
        <v/>
      </c>
      <c r="O6164" s="53" t="str">
        <f t="shared" si="1449"/>
        <v/>
      </c>
      <c r="P6164" s="33" t="str">
        <f t="shared" si="1454"/>
        <v>-</v>
      </c>
      <c r="Q6164" s="50" t="str">
        <f t="shared" ca="1" si="1450"/>
        <v/>
      </c>
      <c r="R6164" s="52" t="str">
        <f t="shared" si="1451"/>
        <v/>
      </c>
      <c r="S6164" s="53" t="str">
        <f t="shared" si="1452"/>
        <v/>
      </c>
      <c r="T6164" s="78" t="str">
        <f t="shared" si="1453"/>
        <v/>
      </c>
    </row>
    <row r="6165" spans="2:20" ht="15.25" x14ac:dyDescent="0.2">
      <c r="B6165" s="29" t="str">
        <f t="shared" si="1442"/>
        <v/>
      </c>
      <c r="C6165" s="18">
        <f t="shared" si="1440"/>
        <v>51360</v>
      </c>
      <c r="D6165" s="20" t="str">
        <f t="shared" si="1441"/>
        <v>Dimanche</v>
      </c>
      <c r="E6165" s="43" t="str">
        <f t="shared" si="1443"/>
        <v>AOÛT 2040</v>
      </c>
      <c r="F6165" s="48">
        <f t="shared" si="1444"/>
        <v>0</v>
      </c>
      <c r="G6165" s="26"/>
      <c r="H6165" s="26"/>
      <c r="I6165" s="45" t="str">
        <f t="shared" si="1445"/>
        <v/>
      </c>
      <c r="J6165" s="30"/>
      <c r="K6165" s="27"/>
      <c r="L6165" s="59" t="str">
        <f t="shared" si="1446"/>
        <v/>
      </c>
      <c r="M6165" s="62" t="str">
        <f t="shared" si="1447"/>
        <v/>
      </c>
      <c r="N6165" s="52">
        <f t="shared" si="1448"/>
        <v>0</v>
      </c>
      <c r="O6165" s="53">
        <f t="shared" si="1449"/>
        <v>0</v>
      </c>
      <c r="P6165" s="33" t="str">
        <f t="shared" si="1454"/>
        <v>-</v>
      </c>
      <c r="Q6165" s="50" t="str">
        <f t="shared" ca="1" si="1450"/>
        <v/>
      </c>
      <c r="R6165" s="52" t="str">
        <f t="shared" si="1451"/>
        <v/>
      </c>
      <c r="S6165" s="53" t="str">
        <f t="shared" si="1452"/>
        <v/>
      </c>
      <c r="T6165" s="78" t="str">
        <f t="shared" si="1453"/>
        <v/>
      </c>
    </row>
    <row r="6166" spans="2:20" ht="15.25" x14ac:dyDescent="0.2">
      <c r="B6166" s="29" t="str">
        <f t="shared" si="1442"/>
        <v/>
      </c>
      <c r="C6166" s="18">
        <f t="shared" si="1440"/>
        <v>51361</v>
      </c>
      <c r="D6166" s="20" t="str">
        <f t="shared" si="1441"/>
        <v>Lundi</v>
      </c>
      <c r="E6166" s="43" t="str">
        <f t="shared" si="1443"/>
        <v>AOÛT 2040</v>
      </c>
      <c r="F6166" s="48">
        <f t="shared" si="1444"/>
        <v>0</v>
      </c>
      <c r="G6166" s="26"/>
      <c r="H6166" s="26"/>
      <c r="I6166" s="45" t="str">
        <f t="shared" si="1445"/>
        <v/>
      </c>
      <c r="J6166" s="30"/>
      <c r="K6166" s="27"/>
      <c r="L6166" s="59" t="str">
        <f t="shared" si="1446"/>
        <v/>
      </c>
      <c r="M6166" s="62" t="str">
        <f t="shared" si="1447"/>
        <v/>
      </c>
      <c r="N6166" s="52" t="str">
        <f t="shared" si="1448"/>
        <v/>
      </c>
      <c r="O6166" s="53" t="str">
        <f t="shared" si="1449"/>
        <v/>
      </c>
      <c r="P6166" s="33" t="str">
        <f t="shared" si="1454"/>
        <v>-</v>
      </c>
      <c r="Q6166" s="50" t="str">
        <f t="shared" ca="1" si="1450"/>
        <v/>
      </c>
      <c r="R6166" s="52" t="str">
        <f t="shared" si="1451"/>
        <v/>
      </c>
      <c r="S6166" s="53" t="str">
        <f t="shared" si="1452"/>
        <v/>
      </c>
      <c r="T6166" s="78" t="str">
        <f t="shared" si="1453"/>
        <v/>
      </c>
    </row>
    <row r="6167" spans="2:20" ht="15.25" x14ac:dyDescent="0.2">
      <c r="B6167" s="29" t="str">
        <f t="shared" si="1442"/>
        <v/>
      </c>
      <c r="C6167" s="18">
        <f t="shared" si="1440"/>
        <v>51362</v>
      </c>
      <c r="D6167" s="20" t="str">
        <f t="shared" si="1441"/>
        <v>Mardi</v>
      </c>
      <c r="E6167" s="43" t="str">
        <f t="shared" si="1443"/>
        <v>AOÛT 2040</v>
      </c>
      <c r="F6167" s="48">
        <f t="shared" si="1444"/>
        <v>0</v>
      </c>
      <c r="G6167" s="26"/>
      <c r="H6167" s="26"/>
      <c r="I6167" s="45" t="str">
        <f t="shared" si="1445"/>
        <v/>
      </c>
      <c r="J6167" s="30"/>
      <c r="K6167" s="27"/>
      <c r="L6167" s="59" t="str">
        <f t="shared" si="1446"/>
        <v/>
      </c>
      <c r="M6167" s="62" t="str">
        <f t="shared" si="1447"/>
        <v/>
      </c>
      <c r="N6167" s="52" t="str">
        <f t="shared" si="1448"/>
        <v/>
      </c>
      <c r="O6167" s="53" t="str">
        <f t="shared" si="1449"/>
        <v/>
      </c>
      <c r="P6167" s="33" t="str">
        <f t="shared" si="1454"/>
        <v>-</v>
      </c>
      <c r="Q6167" s="50" t="str">
        <f t="shared" ca="1" si="1450"/>
        <v/>
      </c>
      <c r="R6167" s="52" t="str">
        <f t="shared" si="1451"/>
        <v/>
      </c>
      <c r="S6167" s="53" t="str">
        <f t="shared" si="1452"/>
        <v/>
      </c>
      <c r="T6167" s="78" t="str">
        <f t="shared" si="1453"/>
        <v/>
      </c>
    </row>
    <row r="6168" spans="2:20" ht="15.25" x14ac:dyDescent="0.2">
      <c r="B6168" s="29" t="str">
        <f t="shared" si="1442"/>
        <v/>
      </c>
      <c r="C6168" s="18">
        <f t="shared" si="1440"/>
        <v>51363</v>
      </c>
      <c r="D6168" s="20" t="str">
        <f t="shared" si="1441"/>
        <v>Mercredi</v>
      </c>
      <c r="E6168" s="43" t="str">
        <f t="shared" si="1443"/>
        <v>AOÛT 2040</v>
      </c>
      <c r="F6168" s="48">
        <f t="shared" si="1444"/>
        <v>0</v>
      </c>
      <c r="G6168" s="26"/>
      <c r="H6168" s="26"/>
      <c r="I6168" s="45" t="str">
        <f t="shared" si="1445"/>
        <v/>
      </c>
      <c r="J6168" s="30"/>
      <c r="K6168" s="27"/>
      <c r="L6168" s="59" t="str">
        <f t="shared" si="1446"/>
        <v/>
      </c>
      <c r="M6168" s="62" t="str">
        <f t="shared" si="1447"/>
        <v/>
      </c>
      <c r="N6168" s="52" t="str">
        <f t="shared" si="1448"/>
        <v/>
      </c>
      <c r="O6168" s="53" t="str">
        <f t="shared" si="1449"/>
        <v/>
      </c>
      <c r="P6168" s="33" t="str">
        <f t="shared" si="1454"/>
        <v>-</v>
      </c>
      <c r="Q6168" s="50" t="str">
        <f t="shared" ca="1" si="1450"/>
        <v/>
      </c>
      <c r="R6168" s="52" t="str">
        <f t="shared" si="1451"/>
        <v/>
      </c>
      <c r="S6168" s="53" t="str">
        <f t="shared" si="1452"/>
        <v/>
      </c>
      <c r="T6168" s="78" t="str">
        <f t="shared" si="1453"/>
        <v/>
      </c>
    </row>
    <row r="6169" spans="2:20" ht="15.25" x14ac:dyDescent="0.2">
      <c r="B6169" s="29" t="str">
        <f t="shared" si="1442"/>
        <v/>
      </c>
      <c r="C6169" s="18">
        <f t="shared" si="1440"/>
        <v>51364</v>
      </c>
      <c r="D6169" s="20" t="str">
        <f t="shared" si="1441"/>
        <v>Jeudi</v>
      </c>
      <c r="E6169" s="43" t="str">
        <f t="shared" si="1443"/>
        <v>AOÛT 2040</v>
      </c>
      <c r="F6169" s="48">
        <f t="shared" si="1444"/>
        <v>0</v>
      </c>
      <c r="G6169" s="26"/>
      <c r="H6169" s="26"/>
      <c r="I6169" s="45" t="str">
        <f t="shared" si="1445"/>
        <v/>
      </c>
      <c r="J6169" s="30"/>
      <c r="K6169" s="27"/>
      <c r="L6169" s="59" t="str">
        <f t="shared" si="1446"/>
        <v/>
      </c>
      <c r="M6169" s="62" t="str">
        <f t="shared" si="1447"/>
        <v/>
      </c>
      <c r="N6169" s="52" t="str">
        <f t="shared" si="1448"/>
        <v/>
      </c>
      <c r="O6169" s="53" t="str">
        <f t="shared" si="1449"/>
        <v/>
      </c>
      <c r="P6169" s="33" t="str">
        <f t="shared" si="1454"/>
        <v>-</v>
      </c>
      <c r="Q6169" s="50" t="str">
        <f t="shared" ca="1" si="1450"/>
        <v/>
      </c>
      <c r="R6169" s="52" t="str">
        <f t="shared" si="1451"/>
        <v/>
      </c>
      <c r="S6169" s="53" t="str">
        <f t="shared" si="1452"/>
        <v/>
      </c>
      <c r="T6169" s="78" t="str">
        <f t="shared" si="1453"/>
        <v/>
      </c>
    </row>
    <row r="6170" spans="2:20" ht="15.25" x14ac:dyDescent="0.2">
      <c r="B6170" s="29" t="str">
        <f t="shared" si="1442"/>
        <v/>
      </c>
      <c r="C6170" s="18">
        <f t="shared" si="1440"/>
        <v>51365</v>
      </c>
      <c r="D6170" s="20" t="str">
        <f t="shared" si="1441"/>
        <v>Vendredi</v>
      </c>
      <c r="E6170" s="43" t="str">
        <f t="shared" si="1443"/>
        <v>AOÛT 2040</v>
      </c>
      <c r="F6170" s="48">
        <f t="shared" si="1444"/>
        <v>0</v>
      </c>
      <c r="G6170" s="26"/>
      <c r="H6170" s="26"/>
      <c r="I6170" s="45" t="str">
        <f t="shared" si="1445"/>
        <v/>
      </c>
      <c r="J6170" s="30"/>
      <c r="K6170" s="27"/>
      <c r="L6170" s="59" t="str">
        <f t="shared" si="1446"/>
        <v/>
      </c>
      <c r="M6170" s="62" t="str">
        <f t="shared" si="1447"/>
        <v/>
      </c>
      <c r="N6170" s="52" t="str">
        <f t="shared" si="1448"/>
        <v/>
      </c>
      <c r="O6170" s="53" t="str">
        <f t="shared" si="1449"/>
        <v/>
      </c>
      <c r="P6170" s="33" t="str">
        <f t="shared" si="1454"/>
        <v>-</v>
      </c>
      <c r="Q6170" s="50" t="str">
        <f t="shared" ca="1" si="1450"/>
        <v/>
      </c>
      <c r="R6170" s="52" t="str">
        <f t="shared" si="1451"/>
        <v/>
      </c>
      <c r="S6170" s="53" t="str">
        <f t="shared" si="1452"/>
        <v/>
      </c>
      <c r="T6170" s="78" t="str">
        <f t="shared" si="1453"/>
        <v/>
      </c>
    </row>
    <row r="6171" spans="2:20" ht="15.25" x14ac:dyDescent="0.2">
      <c r="B6171" s="29" t="str">
        <f t="shared" si="1442"/>
        <v/>
      </c>
      <c r="C6171" s="18">
        <f t="shared" si="1440"/>
        <v>51366</v>
      </c>
      <c r="D6171" s="20" t="str">
        <f t="shared" si="1441"/>
        <v>Samedi</v>
      </c>
      <c r="E6171" s="43" t="str">
        <f t="shared" si="1443"/>
        <v>AOÛT 2040</v>
      </c>
      <c r="F6171" s="48">
        <f t="shared" si="1444"/>
        <v>0</v>
      </c>
      <c r="G6171" s="26"/>
      <c r="H6171" s="26"/>
      <c r="I6171" s="45" t="str">
        <f t="shared" si="1445"/>
        <v/>
      </c>
      <c r="J6171" s="30"/>
      <c r="K6171" s="27"/>
      <c r="L6171" s="59" t="str">
        <f t="shared" si="1446"/>
        <v/>
      </c>
      <c r="M6171" s="62" t="str">
        <f t="shared" si="1447"/>
        <v/>
      </c>
      <c r="N6171" s="52" t="str">
        <f t="shared" si="1448"/>
        <v/>
      </c>
      <c r="O6171" s="53" t="str">
        <f t="shared" si="1449"/>
        <v/>
      </c>
      <c r="P6171" s="33" t="str">
        <f t="shared" si="1454"/>
        <v>-</v>
      </c>
      <c r="Q6171" s="50" t="str">
        <f t="shared" ca="1" si="1450"/>
        <v/>
      </c>
      <c r="R6171" s="52" t="str">
        <f t="shared" si="1451"/>
        <v/>
      </c>
      <c r="S6171" s="53" t="str">
        <f t="shared" si="1452"/>
        <v/>
      </c>
      <c r="T6171" s="78" t="str">
        <f t="shared" si="1453"/>
        <v/>
      </c>
    </row>
    <row r="6172" spans="2:20" ht="15.25" x14ac:dyDescent="0.2">
      <c r="B6172" s="29" t="str">
        <f t="shared" si="1442"/>
        <v/>
      </c>
      <c r="C6172" s="18">
        <f t="shared" si="1440"/>
        <v>51367</v>
      </c>
      <c r="D6172" s="20" t="str">
        <f t="shared" si="1441"/>
        <v>Dimanche</v>
      </c>
      <c r="E6172" s="43" t="str">
        <f t="shared" si="1443"/>
        <v>AOÛT 2040</v>
      </c>
      <c r="F6172" s="48">
        <f t="shared" si="1444"/>
        <v>0</v>
      </c>
      <c r="G6172" s="26"/>
      <c r="H6172" s="26"/>
      <c r="I6172" s="45" t="str">
        <f t="shared" si="1445"/>
        <v/>
      </c>
      <c r="J6172" s="30"/>
      <c r="K6172" s="27"/>
      <c r="L6172" s="59" t="str">
        <f t="shared" si="1446"/>
        <v/>
      </c>
      <c r="M6172" s="62" t="str">
        <f t="shared" si="1447"/>
        <v/>
      </c>
      <c r="N6172" s="52">
        <f t="shared" si="1448"/>
        <v>0</v>
      </c>
      <c r="O6172" s="53">
        <f t="shared" si="1449"/>
        <v>0</v>
      </c>
      <c r="P6172" s="33" t="str">
        <f t="shared" si="1454"/>
        <v>-</v>
      </c>
      <c r="Q6172" s="50" t="str">
        <f t="shared" ca="1" si="1450"/>
        <v/>
      </c>
      <c r="R6172" s="52" t="str">
        <f t="shared" si="1451"/>
        <v/>
      </c>
      <c r="S6172" s="53" t="str">
        <f t="shared" si="1452"/>
        <v/>
      </c>
      <c r="T6172" s="78" t="str">
        <f t="shared" si="1453"/>
        <v/>
      </c>
    </row>
    <row r="6173" spans="2:20" ht="15.25" x14ac:dyDescent="0.2">
      <c r="B6173" s="29" t="str">
        <f t="shared" si="1442"/>
        <v/>
      </c>
      <c r="C6173" s="18">
        <f t="shared" si="1440"/>
        <v>51368</v>
      </c>
      <c r="D6173" s="20" t="str">
        <f t="shared" si="1441"/>
        <v>Lundi</v>
      </c>
      <c r="E6173" s="43" t="str">
        <f t="shared" si="1443"/>
        <v>AOÛT 2040</v>
      </c>
      <c r="F6173" s="48">
        <f t="shared" si="1444"/>
        <v>0</v>
      </c>
      <c r="G6173" s="26"/>
      <c r="H6173" s="26"/>
      <c r="I6173" s="45" t="str">
        <f t="shared" si="1445"/>
        <v/>
      </c>
      <c r="J6173" s="30"/>
      <c r="K6173" s="27"/>
      <c r="L6173" s="59" t="str">
        <f t="shared" si="1446"/>
        <v/>
      </c>
      <c r="M6173" s="62" t="str">
        <f t="shared" si="1447"/>
        <v/>
      </c>
      <c r="N6173" s="52" t="str">
        <f t="shared" si="1448"/>
        <v/>
      </c>
      <c r="O6173" s="53" t="str">
        <f t="shared" si="1449"/>
        <v/>
      </c>
      <c r="P6173" s="33" t="str">
        <f t="shared" si="1454"/>
        <v>-</v>
      </c>
      <c r="Q6173" s="50" t="str">
        <f t="shared" ca="1" si="1450"/>
        <v/>
      </c>
      <c r="R6173" s="52" t="str">
        <f t="shared" si="1451"/>
        <v/>
      </c>
      <c r="S6173" s="53" t="str">
        <f t="shared" si="1452"/>
        <v/>
      </c>
      <c r="T6173" s="78" t="str">
        <f t="shared" si="1453"/>
        <v/>
      </c>
    </row>
    <row r="6174" spans="2:20" ht="15.25" x14ac:dyDescent="0.2">
      <c r="B6174" s="29" t="str">
        <f t="shared" si="1442"/>
        <v/>
      </c>
      <c r="C6174" s="18">
        <f t="shared" si="1440"/>
        <v>51369</v>
      </c>
      <c r="D6174" s="20" t="str">
        <f t="shared" si="1441"/>
        <v>Mardi</v>
      </c>
      <c r="E6174" s="43" t="str">
        <f t="shared" si="1443"/>
        <v>AOÛT 2040</v>
      </c>
      <c r="F6174" s="48">
        <f t="shared" si="1444"/>
        <v>0</v>
      </c>
      <c r="G6174" s="26"/>
      <c r="H6174" s="26"/>
      <c r="I6174" s="45" t="str">
        <f t="shared" si="1445"/>
        <v/>
      </c>
      <c r="J6174" s="30"/>
      <c r="K6174" s="27"/>
      <c r="L6174" s="59" t="str">
        <f t="shared" si="1446"/>
        <v/>
      </c>
      <c r="M6174" s="62" t="str">
        <f t="shared" si="1447"/>
        <v/>
      </c>
      <c r="N6174" s="52" t="str">
        <f t="shared" si="1448"/>
        <v/>
      </c>
      <c r="O6174" s="53" t="str">
        <f t="shared" si="1449"/>
        <v/>
      </c>
      <c r="P6174" s="33" t="str">
        <f t="shared" si="1454"/>
        <v>-</v>
      </c>
      <c r="Q6174" s="50" t="str">
        <f t="shared" ca="1" si="1450"/>
        <v/>
      </c>
      <c r="R6174" s="52" t="str">
        <f t="shared" si="1451"/>
        <v/>
      </c>
      <c r="S6174" s="53" t="str">
        <f t="shared" si="1452"/>
        <v/>
      </c>
      <c r="T6174" s="78" t="str">
        <f t="shared" si="1453"/>
        <v/>
      </c>
    </row>
    <row r="6175" spans="2:20" ht="15.25" x14ac:dyDescent="0.2">
      <c r="B6175" s="29" t="str">
        <f t="shared" si="1442"/>
        <v/>
      </c>
      <c r="C6175" s="18">
        <f t="shared" si="1440"/>
        <v>51370</v>
      </c>
      <c r="D6175" s="20" t="str">
        <f t="shared" si="1441"/>
        <v>Mercredi</v>
      </c>
      <c r="E6175" s="43" t="str">
        <f t="shared" si="1443"/>
        <v>AOÛT 2040</v>
      </c>
      <c r="F6175" s="48">
        <f t="shared" si="1444"/>
        <v>0</v>
      </c>
      <c r="G6175" s="26"/>
      <c r="H6175" s="26"/>
      <c r="I6175" s="45" t="str">
        <f t="shared" si="1445"/>
        <v/>
      </c>
      <c r="J6175" s="30"/>
      <c r="K6175" s="27"/>
      <c r="L6175" s="59" t="str">
        <f t="shared" si="1446"/>
        <v/>
      </c>
      <c r="M6175" s="62" t="str">
        <f t="shared" si="1447"/>
        <v/>
      </c>
      <c r="N6175" s="52" t="str">
        <f t="shared" si="1448"/>
        <v/>
      </c>
      <c r="O6175" s="53" t="str">
        <f t="shared" si="1449"/>
        <v/>
      </c>
      <c r="P6175" s="33" t="str">
        <f t="shared" si="1454"/>
        <v>-</v>
      </c>
      <c r="Q6175" s="50" t="str">
        <f t="shared" ca="1" si="1450"/>
        <v/>
      </c>
      <c r="R6175" s="52" t="str">
        <f t="shared" si="1451"/>
        <v/>
      </c>
      <c r="S6175" s="53" t="str">
        <f t="shared" si="1452"/>
        <v/>
      </c>
      <c r="T6175" s="78" t="str">
        <f t="shared" si="1453"/>
        <v/>
      </c>
    </row>
    <row r="6176" spans="2:20" ht="15.25" x14ac:dyDescent="0.2">
      <c r="B6176" s="29" t="str">
        <f t="shared" si="1442"/>
        <v/>
      </c>
      <c r="C6176" s="18">
        <f t="shared" si="1440"/>
        <v>51371</v>
      </c>
      <c r="D6176" s="20" t="str">
        <f t="shared" si="1441"/>
        <v>Jeudi</v>
      </c>
      <c r="E6176" s="43" t="str">
        <f t="shared" si="1443"/>
        <v>AOÛT 2040</v>
      </c>
      <c r="F6176" s="48">
        <f t="shared" si="1444"/>
        <v>0</v>
      </c>
      <c r="G6176" s="26"/>
      <c r="H6176" s="26"/>
      <c r="I6176" s="45" t="str">
        <f t="shared" si="1445"/>
        <v/>
      </c>
      <c r="J6176" s="30"/>
      <c r="K6176" s="27"/>
      <c r="L6176" s="59" t="str">
        <f t="shared" si="1446"/>
        <v/>
      </c>
      <c r="M6176" s="62" t="str">
        <f t="shared" si="1447"/>
        <v/>
      </c>
      <c r="N6176" s="52" t="str">
        <f t="shared" si="1448"/>
        <v/>
      </c>
      <c r="O6176" s="53" t="str">
        <f t="shared" si="1449"/>
        <v/>
      </c>
      <c r="P6176" s="33" t="str">
        <f t="shared" si="1454"/>
        <v>-</v>
      </c>
      <c r="Q6176" s="50" t="str">
        <f t="shared" ca="1" si="1450"/>
        <v/>
      </c>
      <c r="R6176" s="52" t="str">
        <f t="shared" si="1451"/>
        <v/>
      </c>
      <c r="S6176" s="53" t="str">
        <f t="shared" si="1452"/>
        <v/>
      </c>
      <c r="T6176" s="78" t="str">
        <f t="shared" si="1453"/>
        <v/>
      </c>
    </row>
    <row r="6177" spans="2:20" ht="15.25" x14ac:dyDescent="0.2">
      <c r="B6177" s="29" t="str">
        <f t="shared" si="1442"/>
        <v/>
      </c>
      <c r="C6177" s="18">
        <f t="shared" si="1440"/>
        <v>51372</v>
      </c>
      <c r="D6177" s="20" t="str">
        <f t="shared" si="1441"/>
        <v>Vendredi</v>
      </c>
      <c r="E6177" s="43" t="str">
        <f t="shared" si="1443"/>
        <v>AOÛT 2040</v>
      </c>
      <c r="F6177" s="48">
        <f t="shared" si="1444"/>
        <v>0</v>
      </c>
      <c r="G6177" s="26"/>
      <c r="H6177" s="26"/>
      <c r="I6177" s="45" t="str">
        <f t="shared" si="1445"/>
        <v/>
      </c>
      <c r="J6177" s="30"/>
      <c r="K6177" s="27"/>
      <c r="L6177" s="59" t="str">
        <f t="shared" si="1446"/>
        <v/>
      </c>
      <c r="M6177" s="62" t="str">
        <f t="shared" si="1447"/>
        <v/>
      </c>
      <c r="N6177" s="52" t="str">
        <f t="shared" si="1448"/>
        <v/>
      </c>
      <c r="O6177" s="53" t="str">
        <f t="shared" si="1449"/>
        <v/>
      </c>
      <c r="P6177" s="33" t="str">
        <f t="shared" si="1454"/>
        <v>-</v>
      </c>
      <c r="Q6177" s="50" t="str">
        <f t="shared" ca="1" si="1450"/>
        <v/>
      </c>
      <c r="R6177" s="52" t="str">
        <f t="shared" si="1451"/>
        <v/>
      </c>
      <c r="S6177" s="53" t="str">
        <f t="shared" si="1452"/>
        <v/>
      </c>
      <c r="T6177" s="78" t="str">
        <f t="shared" si="1453"/>
        <v/>
      </c>
    </row>
    <row r="6178" spans="2:20" ht="15.25" x14ac:dyDescent="0.2">
      <c r="B6178" s="29" t="str">
        <f t="shared" si="1442"/>
        <v/>
      </c>
      <c r="C6178" s="18">
        <f t="shared" si="1440"/>
        <v>51373</v>
      </c>
      <c r="D6178" s="20" t="str">
        <f t="shared" si="1441"/>
        <v>Samedi</v>
      </c>
      <c r="E6178" s="43" t="str">
        <f t="shared" si="1443"/>
        <v>AOÛT 2040</v>
      </c>
      <c r="F6178" s="48">
        <f t="shared" si="1444"/>
        <v>0</v>
      </c>
      <c r="G6178" s="26"/>
      <c r="H6178" s="26"/>
      <c r="I6178" s="45" t="str">
        <f t="shared" si="1445"/>
        <v/>
      </c>
      <c r="J6178" s="30"/>
      <c r="K6178" s="27"/>
      <c r="L6178" s="59" t="str">
        <f t="shared" si="1446"/>
        <v/>
      </c>
      <c r="M6178" s="62" t="str">
        <f t="shared" si="1447"/>
        <v/>
      </c>
      <c r="N6178" s="52" t="str">
        <f t="shared" si="1448"/>
        <v/>
      </c>
      <c r="O6178" s="53" t="str">
        <f t="shared" si="1449"/>
        <v/>
      </c>
      <c r="P6178" s="33" t="str">
        <f t="shared" si="1454"/>
        <v>-</v>
      </c>
      <c r="Q6178" s="50" t="str">
        <f t="shared" ca="1" si="1450"/>
        <v/>
      </c>
      <c r="R6178" s="52" t="str">
        <f t="shared" si="1451"/>
        <v/>
      </c>
      <c r="S6178" s="53" t="str">
        <f t="shared" si="1452"/>
        <v/>
      </c>
      <c r="T6178" s="78" t="str">
        <f t="shared" si="1453"/>
        <v/>
      </c>
    </row>
    <row r="6179" spans="2:20" ht="15.25" x14ac:dyDescent="0.2">
      <c r="B6179" s="29" t="str">
        <f t="shared" si="1442"/>
        <v/>
      </c>
      <c r="C6179" s="18">
        <f t="shared" si="1440"/>
        <v>51374</v>
      </c>
      <c r="D6179" s="20" t="str">
        <f t="shared" si="1441"/>
        <v>Dimanche</v>
      </c>
      <c r="E6179" s="43" t="str">
        <f t="shared" si="1443"/>
        <v>AOÛT 2040</v>
      </c>
      <c r="F6179" s="48">
        <f t="shared" si="1444"/>
        <v>0</v>
      </c>
      <c r="G6179" s="26"/>
      <c r="H6179" s="26"/>
      <c r="I6179" s="45" t="str">
        <f t="shared" si="1445"/>
        <v/>
      </c>
      <c r="J6179" s="30"/>
      <c r="K6179" s="27"/>
      <c r="L6179" s="59" t="str">
        <f t="shared" si="1446"/>
        <v/>
      </c>
      <c r="M6179" s="62" t="str">
        <f t="shared" si="1447"/>
        <v/>
      </c>
      <c r="N6179" s="52">
        <f t="shared" si="1448"/>
        <v>0</v>
      </c>
      <c r="O6179" s="53">
        <f t="shared" si="1449"/>
        <v>0</v>
      </c>
      <c r="P6179" s="33" t="str">
        <f t="shared" si="1454"/>
        <v>-</v>
      </c>
      <c r="Q6179" s="50" t="str">
        <f t="shared" ca="1" si="1450"/>
        <v/>
      </c>
      <c r="R6179" s="52" t="str">
        <f t="shared" si="1451"/>
        <v/>
      </c>
      <c r="S6179" s="53" t="str">
        <f t="shared" si="1452"/>
        <v/>
      </c>
      <c r="T6179" s="78" t="str">
        <f t="shared" si="1453"/>
        <v/>
      </c>
    </row>
    <row r="6180" spans="2:20" ht="15.25" x14ac:dyDescent="0.2">
      <c r="B6180" s="29" t="str">
        <f t="shared" si="1442"/>
        <v/>
      </c>
      <c r="C6180" s="18">
        <f t="shared" si="1440"/>
        <v>51375</v>
      </c>
      <c r="D6180" s="20" t="str">
        <f t="shared" si="1441"/>
        <v>Lundi</v>
      </c>
      <c r="E6180" s="43" t="str">
        <f t="shared" si="1443"/>
        <v>AOÛT 2040</v>
      </c>
      <c r="F6180" s="48">
        <f t="shared" si="1444"/>
        <v>0</v>
      </c>
      <c r="G6180" s="26"/>
      <c r="H6180" s="26"/>
      <c r="I6180" s="45" t="str">
        <f t="shared" si="1445"/>
        <v/>
      </c>
      <c r="J6180" s="30"/>
      <c r="K6180" s="27"/>
      <c r="L6180" s="59" t="str">
        <f t="shared" si="1446"/>
        <v/>
      </c>
      <c r="M6180" s="62" t="str">
        <f t="shared" si="1447"/>
        <v/>
      </c>
      <c r="N6180" s="52" t="str">
        <f t="shared" si="1448"/>
        <v/>
      </c>
      <c r="O6180" s="53" t="str">
        <f t="shared" si="1449"/>
        <v/>
      </c>
      <c r="P6180" s="33" t="str">
        <f t="shared" si="1454"/>
        <v>-</v>
      </c>
      <c r="Q6180" s="50" t="str">
        <f t="shared" ca="1" si="1450"/>
        <v/>
      </c>
      <c r="R6180" s="52" t="str">
        <f t="shared" si="1451"/>
        <v/>
      </c>
      <c r="S6180" s="53" t="str">
        <f t="shared" si="1452"/>
        <v/>
      </c>
      <c r="T6180" s="78" t="str">
        <f t="shared" si="1453"/>
        <v/>
      </c>
    </row>
    <row r="6181" spans="2:20" ht="15.25" x14ac:dyDescent="0.2">
      <c r="B6181" s="29" t="str">
        <f t="shared" si="1442"/>
        <v/>
      </c>
      <c r="C6181" s="18">
        <f t="shared" si="1440"/>
        <v>51376</v>
      </c>
      <c r="D6181" s="20" t="str">
        <f t="shared" si="1441"/>
        <v>Mardi</v>
      </c>
      <c r="E6181" s="43" t="str">
        <f t="shared" si="1443"/>
        <v>AOÛT 2040</v>
      </c>
      <c r="F6181" s="48">
        <f t="shared" si="1444"/>
        <v>0</v>
      </c>
      <c r="G6181" s="26"/>
      <c r="H6181" s="26"/>
      <c r="I6181" s="45" t="str">
        <f t="shared" si="1445"/>
        <v/>
      </c>
      <c r="J6181" s="30"/>
      <c r="K6181" s="27"/>
      <c r="L6181" s="59" t="str">
        <f t="shared" si="1446"/>
        <v/>
      </c>
      <c r="M6181" s="62" t="str">
        <f t="shared" si="1447"/>
        <v/>
      </c>
      <c r="N6181" s="52" t="str">
        <f t="shared" si="1448"/>
        <v/>
      </c>
      <c r="O6181" s="53" t="str">
        <f t="shared" si="1449"/>
        <v/>
      </c>
      <c r="P6181" s="33" t="str">
        <f t="shared" si="1454"/>
        <v>-</v>
      </c>
      <c r="Q6181" s="50" t="str">
        <f t="shared" ca="1" si="1450"/>
        <v/>
      </c>
      <c r="R6181" s="52" t="str">
        <f t="shared" si="1451"/>
        <v/>
      </c>
      <c r="S6181" s="53" t="str">
        <f t="shared" si="1452"/>
        <v/>
      </c>
      <c r="T6181" s="78" t="str">
        <f t="shared" si="1453"/>
        <v/>
      </c>
    </row>
    <row r="6182" spans="2:20" ht="15.25" x14ac:dyDescent="0.2">
      <c r="B6182" s="29" t="str">
        <f t="shared" si="1442"/>
        <v/>
      </c>
      <c r="C6182" s="18">
        <f t="shared" si="1440"/>
        <v>51377</v>
      </c>
      <c r="D6182" s="20" t="str">
        <f t="shared" si="1441"/>
        <v>Mercredi</v>
      </c>
      <c r="E6182" s="43" t="str">
        <f t="shared" si="1443"/>
        <v>AOÛT 2040</v>
      </c>
      <c r="F6182" s="48">
        <f t="shared" si="1444"/>
        <v>0</v>
      </c>
      <c r="G6182" s="26"/>
      <c r="H6182" s="26"/>
      <c r="I6182" s="45" t="str">
        <f t="shared" si="1445"/>
        <v/>
      </c>
      <c r="J6182" s="30"/>
      <c r="K6182" s="27"/>
      <c r="L6182" s="59" t="str">
        <f t="shared" si="1446"/>
        <v/>
      </c>
      <c r="M6182" s="62" t="str">
        <f t="shared" si="1447"/>
        <v/>
      </c>
      <c r="N6182" s="52" t="str">
        <f t="shared" si="1448"/>
        <v/>
      </c>
      <c r="O6182" s="53" t="str">
        <f t="shared" si="1449"/>
        <v/>
      </c>
      <c r="P6182" s="33" t="str">
        <f t="shared" si="1454"/>
        <v>-</v>
      </c>
      <c r="Q6182" s="50" t="str">
        <f t="shared" ca="1" si="1450"/>
        <v/>
      </c>
      <c r="R6182" s="52" t="str">
        <f t="shared" si="1451"/>
        <v/>
      </c>
      <c r="S6182" s="53" t="str">
        <f t="shared" si="1452"/>
        <v/>
      </c>
      <c r="T6182" s="78" t="str">
        <f t="shared" si="1453"/>
        <v/>
      </c>
    </row>
    <row r="6183" spans="2:20" ht="15.25" x14ac:dyDescent="0.2">
      <c r="B6183" s="29" t="str">
        <f t="shared" si="1442"/>
        <v/>
      </c>
      <c r="C6183" s="18">
        <f t="shared" si="1440"/>
        <v>51378</v>
      </c>
      <c r="D6183" s="20" t="str">
        <f t="shared" si="1441"/>
        <v>Jeudi</v>
      </c>
      <c r="E6183" s="43" t="str">
        <f t="shared" si="1443"/>
        <v>AOÛT 2040</v>
      </c>
      <c r="F6183" s="48">
        <f t="shared" si="1444"/>
        <v>0</v>
      </c>
      <c r="G6183" s="26"/>
      <c r="H6183" s="26"/>
      <c r="I6183" s="45" t="str">
        <f t="shared" si="1445"/>
        <v/>
      </c>
      <c r="J6183" s="30"/>
      <c r="K6183" s="27"/>
      <c r="L6183" s="59" t="str">
        <f t="shared" si="1446"/>
        <v/>
      </c>
      <c r="M6183" s="62" t="str">
        <f t="shared" si="1447"/>
        <v/>
      </c>
      <c r="N6183" s="52" t="str">
        <f t="shared" si="1448"/>
        <v/>
      </c>
      <c r="O6183" s="53" t="str">
        <f t="shared" si="1449"/>
        <v/>
      </c>
      <c r="P6183" s="33" t="str">
        <f t="shared" si="1454"/>
        <v>-</v>
      </c>
      <c r="Q6183" s="50" t="str">
        <f t="shared" ca="1" si="1450"/>
        <v/>
      </c>
      <c r="R6183" s="52" t="str">
        <f t="shared" si="1451"/>
        <v/>
      </c>
      <c r="S6183" s="53" t="str">
        <f t="shared" si="1452"/>
        <v/>
      </c>
      <c r="T6183" s="78" t="str">
        <f t="shared" si="1453"/>
        <v/>
      </c>
    </row>
    <row r="6184" spans="2:20" ht="15.25" x14ac:dyDescent="0.2">
      <c r="B6184" s="29" t="str">
        <f t="shared" si="1442"/>
        <v/>
      </c>
      <c r="C6184" s="18">
        <f t="shared" si="1440"/>
        <v>51379</v>
      </c>
      <c r="D6184" s="20" t="str">
        <f t="shared" si="1441"/>
        <v>Vendredi</v>
      </c>
      <c r="E6184" s="43" t="str">
        <f t="shared" si="1443"/>
        <v>AOÛT 2040</v>
      </c>
      <c r="F6184" s="48">
        <f t="shared" si="1444"/>
        <v>0</v>
      </c>
      <c r="G6184" s="26"/>
      <c r="H6184" s="26"/>
      <c r="I6184" s="45" t="str">
        <f t="shared" si="1445"/>
        <v/>
      </c>
      <c r="J6184" s="30"/>
      <c r="K6184" s="27"/>
      <c r="L6184" s="59" t="str">
        <f t="shared" si="1446"/>
        <v/>
      </c>
      <c r="M6184" s="62" t="str">
        <f t="shared" si="1447"/>
        <v/>
      </c>
      <c r="N6184" s="52" t="str">
        <f t="shared" si="1448"/>
        <v/>
      </c>
      <c r="O6184" s="53" t="str">
        <f t="shared" si="1449"/>
        <v/>
      </c>
      <c r="P6184" s="33" t="str">
        <f t="shared" si="1454"/>
        <v>-</v>
      </c>
      <c r="Q6184" s="50" t="str">
        <f t="shared" ca="1" si="1450"/>
        <v/>
      </c>
      <c r="R6184" s="52" t="str">
        <f t="shared" si="1451"/>
        <v/>
      </c>
      <c r="S6184" s="53" t="str">
        <f t="shared" si="1452"/>
        <v/>
      </c>
      <c r="T6184" s="78" t="str">
        <f t="shared" si="1453"/>
        <v/>
      </c>
    </row>
    <row r="6185" spans="2:20" ht="15.25" x14ac:dyDescent="0.2">
      <c r="B6185" s="29" t="str">
        <f t="shared" si="1442"/>
        <v/>
      </c>
      <c r="C6185" s="18">
        <f t="shared" si="1440"/>
        <v>51380</v>
      </c>
      <c r="D6185" s="20" t="str">
        <f t="shared" si="1441"/>
        <v>Samedi</v>
      </c>
      <c r="E6185" s="43" t="str">
        <f t="shared" si="1443"/>
        <v>SEPT 2040</v>
      </c>
      <c r="F6185" s="48">
        <f t="shared" si="1444"/>
        <v>0</v>
      </c>
      <c r="G6185" s="26"/>
      <c r="H6185" s="26"/>
      <c r="I6185" s="45" t="str">
        <f t="shared" si="1445"/>
        <v/>
      </c>
      <c r="J6185" s="30"/>
      <c r="K6185" s="27"/>
      <c r="L6185" s="59" t="str">
        <f t="shared" si="1446"/>
        <v/>
      </c>
      <c r="M6185" s="62" t="str">
        <f t="shared" si="1447"/>
        <v/>
      </c>
      <c r="N6185" s="52" t="str">
        <f t="shared" si="1448"/>
        <v/>
      </c>
      <c r="O6185" s="53" t="str">
        <f t="shared" si="1449"/>
        <v/>
      </c>
      <c r="P6185" s="33" t="str">
        <f t="shared" si="1454"/>
        <v>SEPT 2040</v>
      </c>
      <c r="Q6185" s="50" t="str">
        <f t="shared" ca="1" si="1450"/>
        <v/>
      </c>
      <c r="R6185" s="52">
        <f t="shared" ca="1" si="1451"/>
        <v>0</v>
      </c>
      <c r="S6185" s="53">
        <f t="shared" ca="1" si="1452"/>
        <v>0</v>
      </c>
      <c r="T6185" s="78" t="str">
        <f t="shared" si="1453"/>
        <v>SEPT 2040</v>
      </c>
    </row>
    <row r="6186" spans="2:20" ht="15.25" x14ac:dyDescent="0.2">
      <c r="B6186" s="29" t="str">
        <f t="shared" si="1442"/>
        <v/>
      </c>
      <c r="C6186" s="18">
        <f t="shared" ref="C6186:C6249" si="1455">IF(ISERROR(C6185+1),"",(C6185+1))</f>
        <v>51381</v>
      </c>
      <c r="D6186" s="20" t="str">
        <f t="shared" ref="D6186:D6249" si="1456">IF(ISERROR(VLOOKUP(WEEKDAY($C6186),$A$6380:$B$6386,2,0)),"",VLOOKUP(WEEKDAY($C6186),$A$6380:$B$6386,2,0))</f>
        <v>Dimanche</v>
      </c>
      <c r="E6186" s="43" t="str">
        <f t="shared" si="1443"/>
        <v>SEPT 2040</v>
      </c>
      <c r="F6186" s="48">
        <f t="shared" si="1444"/>
        <v>0</v>
      </c>
      <c r="G6186" s="26"/>
      <c r="H6186" s="26"/>
      <c r="I6186" s="45" t="str">
        <f t="shared" si="1445"/>
        <v/>
      </c>
      <c r="J6186" s="30"/>
      <c r="K6186" s="27"/>
      <c r="L6186" s="59" t="str">
        <f t="shared" si="1446"/>
        <v/>
      </c>
      <c r="M6186" s="62" t="str">
        <f t="shared" si="1447"/>
        <v/>
      </c>
      <c r="N6186" s="52">
        <f t="shared" si="1448"/>
        <v>0</v>
      </c>
      <c r="O6186" s="53">
        <f t="shared" si="1449"/>
        <v>0</v>
      </c>
      <c r="P6186" s="33" t="str">
        <f t="shared" si="1454"/>
        <v>-</v>
      </c>
      <c r="Q6186" s="50" t="str">
        <f t="shared" ca="1" si="1450"/>
        <v/>
      </c>
      <c r="R6186" s="52" t="str">
        <f t="shared" si="1451"/>
        <v/>
      </c>
      <c r="S6186" s="53" t="str">
        <f t="shared" si="1452"/>
        <v/>
      </c>
      <c r="T6186" s="78" t="str">
        <f t="shared" si="1453"/>
        <v/>
      </c>
    </row>
    <row r="6187" spans="2:20" ht="15.25" x14ac:dyDescent="0.2">
      <c r="B6187" s="29" t="str">
        <f t="shared" si="1442"/>
        <v/>
      </c>
      <c r="C6187" s="18">
        <f t="shared" si="1455"/>
        <v>51382</v>
      </c>
      <c r="D6187" s="20" t="str">
        <f t="shared" si="1456"/>
        <v>Lundi</v>
      </c>
      <c r="E6187" s="43" t="str">
        <f t="shared" si="1443"/>
        <v>SEPT 2040</v>
      </c>
      <c r="F6187" s="48">
        <f t="shared" si="1444"/>
        <v>0</v>
      </c>
      <c r="G6187" s="26"/>
      <c r="H6187" s="26"/>
      <c r="I6187" s="45" t="str">
        <f t="shared" si="1445"/>
        <v/>
      </c>
      <c r="J6187" s="30"/>
      <c r="K6187" s="27"/>
      <c r="L6187" s="59" t="str">
        <f t="shared" si="1446"/>
        <v/>
      </c>
      <c r="M6187" s="62" t="str">
        <f t="shared" si="1447"/>
        <v/>
      </c>
      <c r="N6187" s="52" t="str">
        <f t="shared" si="1448"/>
        <v/>
      </c>
      <c r="O6187" s="53" t="str">
        <f t="shared" si="1449"/>
        <v/>
      </c>
      <c r="P6187" s="33" t="str">
        <f t="shared" si="1454"/>
        <v>-</v>
      </c>
      <c r="Q6187" s="50" t="str">
        <f t="shared" ca="1" si="1450"/>
        <v/>
      </c>
      <c r="R6187" s="52" t="str">
        <f t="shared" si="1451"/>
        <v/>
      </c>
      <c r="S6187" s="53" t="str">
        <f t="shared" si="1452"/>
        <v/>
      </c>
      <c r="T6187" s="78" t="str">
        <f t="shared" si="1453"/>
        <v/>
      </c>
    </row>
    <row r="6188" spans="2:20" ht="15.25" x14ac:dyDescent="0.2">
      <c r="B6188" s="29" t="str">
        <f t="shared" si="1442"/>
        <v/>
      </c>
      <c r="C6188" s="18">
        <f t="shared" si="1455"/>
        <v>51383</v>
      </c>
      <c r="D6188" s="20" t="str">
        <f t="shared" si="1456"/>
        <v>Mardi</v>
      </c>
      <c r="E6188" s="43" t="str">
        <f t="shared" si="1443"/>
        <v>SEPT 2040</v>
      </c>
      <c r="F6188" s="48">
        <f t="shared" si="1444"/>
        <v>0</v>
      </c>
      <c r="G6188" s="26"/>
      <c r="H6188" s="26"/>
      <c r="I6188" s="45" t="str">
        <f t="shared" si="1445"/>
        <v/>
      </c>
      <c r="J6188" s="30"/>
      <c r="K6188" s="27"/>
      <c r="L6188" s="59" t="str">
        <f t="shared" si="1446"/>
        <v/>
      </c>
      <c r="M6188" s="62" t="str">
        <f t="shared" si="1447"/>
        <v/>
      </c>
      <c r="N6188" s="52" t="str">
        <f t="shared" si="1448"/>
        <v/>
      </c>
      <c r="O6188" s="53" t="str">
        <f t="shared" si="1449"/>
        <v/>
      </c>
      <c r="P6188" s="33" t="str">
        <f t="shared" si="1454"/>
        <v>-</v>
      </c>
      <c r="Q6188" s="50" t="str">
        <f t="shared" ca="1" si="1450"/>
        <v/>
      </c>
      <c r="R6188" s="52" t="str">
        <f t="shared" si="1451"/>
        <v/>
      </c>
      <c r="S6188" s="53" t="str">
        <f t="shared" si="1452"/>
        <v/>
      </c>
      <c r="T6188" s="78" t="str">
        <f t="shared" si="1453"/>
        <v/>
      </c>
    </row>
    <row r="6189" spans="2:20" ht="15.25" x14ac:dyDescent="0.2">
      <c r="B6189" s="29" t="str">
        <f t="shared" si="1442"/>
        <v/>
      </c>
      <c r="C6189" s="18">
        <f t="shared" si="1455"/>
        <v>51384</v>
      </c>
      <c r="D6189" s="20" t="str">
        <f t="shared" si="1456"/>
        <v>Mercredi</v>
      </c>
      <c r="E6189" s="43" t="str">
        <f t="shared" si="1443"/>
        <v>SEPT 2040</v>
      </c>
      <c r="F6189" s="48">
        <f t="shared" si="1444"/>
        <v>0</v>
      </c>
      <c r="G6189" s="26"/>
      <c r="H6189" s="26"/>
      <c r="I6189" s="45" t="str">
        <f t="shared" si="1445"/>
        <v/>
      </c>
      <c r="J6189" s="30"/>
      <c r="K6189" s="27"/>
      <c r="L6189" s="59" t="str">
        <f t="shared" si="1446"/>
        <v/>
      </c>
      <c r="M6189" s="62" t="str">
        <f t="shared" si="1447"/>
        <v/>
      </c>
      <c r="N6189" s="52" t="str">
        <f t="shared" si="1448"/>
        <v/>
      </c>
      <c r="O6189" s="53" t="str">
        <f t="shared" si="1449"/>
        <v/>
      </c>
      <c r="P6189" s="33" t="str">
        <f t="shared" si="1454"/>
        <v>-</v>
      </c>
      <c r="Q6189" s="50" t="str">
        <f t="shared" ca="1" si="1450"/>
        <v/>
      </c>
      <c r="R6189" s="52" t="str">
        <f t="shared" si="1451"/>
        <v/>
      </c>
      <c r="S6189" s="53" t="str">
        <f t="shared" si="1452"/>
        <v/>
      </c>
      <c r="T6189" s="78" t="str">
        <f t="shared" si="1453"/>
        <v/>
      </c>
    </row>
    <row r="6190" spans="2:20" ht="15.25" x14ac:dyDescent="0.2">
      <c r="B6190" s="29" t="str">
        <f t="shared" si="1442"/>
        <v/>
      </c>
      <c r="C6190" s="18">
        <f t="shared" si="1455"/>
        <v>51385</v>
      </c>
      <c r="D6190" s="20" t="str">
        <f t="shared" si="1456"/>
        <v>Jeudi</v>
      </c>
      <c r="E6190" s="43" t="str">
        <f t="shared" si="1443"/>
        <v>SEPT 2040</v>
      </c>
      <c r="F6190" s="48">
        <f t="shared" si="1444"/>
        <v>0</v>
      </c>
      <c r="G6190" s="26"/>
      <c r="H6190" s="26"/>
      <c r="I6190" s="45" t="str">
        <f t="shared" si="1445"/>
        <v/>
      </c>
      <c r="J6190" s="30"/>
      <c r="K6190" s="27"/>
      <c r="L6190" s="59" t="str">
        <f t="shared" si="1446"/>
        <v/>
      </c>
      <c r="M6190" s="62" t="str">
        <f t="shared" si="1447"/>
        <v/>
      </c>
      <c r="N6190" s="52" t="str">
        <f t="shared" si="1448"/>
        <v/>
      </c>
      <c r="O6190" s="53" t="str">
        <f t="shared" si="1449"/>
        <v/>
      </c>
      <c r="P6190" s="33" t="str">
        <f t="shared" si="1454"/>
        <v>-</v>
      </c>
      <c r="Q6190" s="50" t="str">
        <f t="shared" ca="1" si="1450"/>
        <v/>
      </c>
      <c r="R6190" s="52" t="str">
        <f t="shared" si="1451"/>
        <v/>
      </c>
      <c r="S6190" s="53" t="str">
        <f t="shared" si="1452"/>
        <v/>
      </c>
      <c r="T6190" s="78" t="str">
        <f t="shared" si="1453"/>
        <v/>
      </c>
    </row>
    <row r="6191" spans="2:20" ht="15.25" x14ac:dyDescent="0.2">
      <c r="B6191" s="29" t="str">
        <f t="shared" si="1442"/>
        <v/>
      </c>
      <c r="C6191" s="18">
        <f t="shared" si="1455"/>
        <v>51386</v>
      </c>
      <c r="D6191" s="20" t="str">
        <f t="shared" si="1456"/>
        <v>Vendredi</v>
      </c>
      <c r="E6191" s="43" t="str">
        <f t="shared" si="1443"/>
        <v>SEPT 2040</v>
      </c>
      <c r="F6191" s="48">
        <f t="shared" si="1444"/>
        <v>0</v>
      </c>
      <c r="G6191" s="26"/>
      <c r="H6191" s="26"/>
      <c r="I6191" s="45" t="str">
        <f t="shared" si="1445"/>
        <v/>
      </c>
      <c r="J6191" s="30"/>
      <c r="K6191" s="27"/>
      <c r="L6191" s="59" t="str">
        <f t="shared" si="1446"/>
        <v/>
      </c>
      <c r="M6191" s="62" t="str">
        <f t="shared" si="1447"/>
        <v/>
      </c>
      <c r="N6191" s="52" t="str">
        <f t="shared" si="1448"/>
        <v/>
      </c>
      <c r="O6191" s="53" t="str">
        <f t="shared" si="1449"/>
        <v/>
      </c>
      <c r="P6191" s="33" t="str">
        <f t="shared" si="1454"/>
        <v>-</v>
      </c>
      <c r="Q6191" s="50" t="str">
        <f t="shared" ca="1" si="1450"/>
        <v/>
      </c>
      <c r="R6191" s="52" t="str">
        <f t="shared" si="1451"/>
        <v/>
      </c>
      <c r="S6191" s="53" t="str">
        <f t="shared" si="1452"/>
        <v/>
      </c>
      <c r="T6191" s="78" t="str">
        <f t="shared" si="1453"/>
        <v/>
      </c>
    </row>
    <row r="6192" spans="2:20" ht="15.25" x14ac:dyDescent="0.2">
      <c r="B6192" s="29" t="str">
        <f t="shared" si="1442"/>
        <v/>
      </c>
      <c r="C6192" s="18">
        <f t="shared" si="1455"/>
        <v>51387</v>
      </c>
      <c r="D6192" s="20" t="str">
        <f t="shared" si="1456"/>
        <v>Samedi</v>
      </c>
      <c r="E6192" s="43" t="str">
        <f t="shared" si="1443"/>
        <v>SEPT 2040</v>
      </c>
      <c r="F6192" s="48">
        <f t="shared" si="1444"/>
        <v>0</v>
      </c>
      <c r="G6192" s="26"/>
      <c r="H6192" s="26"/>
      <c r="I6192" s="45" t="str">
        <f t="shared" si="1445"/>
        <v/>
      </c>
      <c r="J6192" s="30"/>
      <c r="K6192" s="27"/>
      <c r="L6192" s="59" t="str">
        <f t="shared" si="1446"/>
        <v/>
      </c>
      <c r="M6192" s="62" t="str">
        <f t="shared" si="1447"/>
        <v/>
      </c>
      <c r="N6192" s="52" t="str">
        <f t="shared" si="1448"/>
        <v/>
      </c>
      <c r="O6192" s="53" t="str">
        <f t="shared" si="1449"/>
        <v/>
      </c>
      <c r="P6192" s="33" t="str">
        <f t="shared" si="1454"/>
        <v>-</v>
      </c>
      <c r="Q6192" s="50" t="str">
        <f t="shared" ca="1" si="1450"/>
        <v/>
      </c>
      <c r="R6192" s="52" t="str">
        <f t="shared" si="1451"/>
        <v/>
      </c>
      <c r="S6192" s="53" t="str">
        <f t="shared" si="1452"/>
        <v/>
      </c>
      <c r="T6192" s="78" t="str">
        <f t="shared" si="1453"/>
        <v/>
      </c>
    </row>
    <row r="6193" spans="2:20" ht="15.25" x14ac:dyDescent="0.2">
      <c r="B6193" s="29" t="str">
        <f t="shared" si="1442"/>
        <v/>
      </c>
      <c r="C6193" s="18">
        <f t="shared" si="1455"/>
        <v>51388</v>
      </c>
      <c r="D6193" s="20" t="str">
        <f t="shared" si="1456"/>
        <v>Dimanche</v>
      </c>
      <c r="E6193" s="43" t="str">
        <f t="shared" si="1443"/>
        <v>SEPT 2040</v>
      </c>
      <c r="F6193" s="48">
        <f t="shared" si="1444"/>
        <v>0</v>
      </c>
      <c r="G6193" s="26"/>
      <c r="H6193" s="26"/>
      <c r="I6193" s="45" t="str">
        <f t="shared" si="1445"/>
        <v/>
      </c>
      <c r="J6193" s="30"/>
      <c r="K6193" s="27"/>
      <c r="L6193" s="59" t="str">
        <f t="shared" si="1446"/>
        <v/>
      </c>
      <c r="M6193" s="62" t="str">
        <f t="shared" si="1447"/>
        <v/>
      </c>
      <c r="N6193" s="52">
        <f t="shared" si="1448"/>
        <v>0</v>
      </c>
      <c r="O6193" s="53">
        <f t="shared" si="1449"/>
        <v>0</v>
      </c>
      <c r="P6193" s="33" t="str">
        <f t="shared" si="1454"/>
        <v>-</v>
      </c>
      <c r="Q6193" s="50" t="str">
        <f t="shared" ca="1" si="1450"/>
        <v/>
      </c>
      <c r="R6193" s="52" t="str">
        <f t="shared" si="1451"/>
        <v/>
      </c>
      <c r="S6193" s="53" t="str">
        <f t="shared" si="1452"/>
        <v/>
      </c>
      <c r="T6193" s="78" t="str">
        <f t="shared" si="1453"/>
        <v/>
      </c>
    </row>
    <row r="6194" spans="2:20" ht="15.25" x14ac:dyDescent="0.2">
      <c r="B6194" s="29" t="str">
        <f t="shared" si="1442"/>
        <v/>
      </c>
      <c r="C6194" s="18">
        <f t="shared" si="1455"/>
        <v>51389</v>
      </c>
      <c r="D6194" s="20" t="str">
        <f t="shared" si="1456"/>
        <v>Lundi</v>
      </c>
      <c r="E6194" s="43" t="str">
        <f t="shared" si="1443"/>
        <v>SEPT 2040</v>
      </c>
      <c r="F6194" s="48">
        <f t="shared" si="1444"/>
        <v>0</v>
      </c>
      <c r="G6194" s="26"/>
      <c r="H6194" s="26"/>
      <c r="I6194" s="45" t="str">
        <f t="shared" si="1445"/>
        <v/>
      </c>
      <c r="J6194" s="30"/>
      <c r="K6194" s="27"/>
      <c r="L6194" s="59" t="str">
        <f t="shared" si="1446"/>
        <v/>
      </c>
      <c r="M6194" s="62" t="str">
        <f t="shared" si="1447"/>
        <v/>
      </c>
      <c r="N6194" s="52" t="str">
        <f t="shared" si="1448"/>
        <v/>
      </c>
      <c r="O6194" s="53" t="str">
        <f t="shared" si="1449"/>
        <v/>
      </c>
      <c r="P6194" s="33" t="str">
        <f t="shared" si="1454"/>
        <v>-</v>
      </c>
      <c r="Q6194" s="50" t="str">
        <f t="shared" ca="1" si="1450"/>
        <v/>
      </c>
      <c r="R6194" s="52" t="str">
        <f t="shared" si="1451"/>
        <v/>
      </c>
      <c r="S6194" s="53" t="str">
        <f t="shared" si="1452"/>
        <v/>
      </c>
      <c r="T6194" s="78" t="str">
        <f t="shared" si="1453"/>
        <v/>
      </c>
    </row>
    <row r="6195" spans="2:20" ht="15.25" x14ac:dyDescent="0.2">
      <c r="B6195" s="29" t="str">
        <f t="shared" si="1442"/>
        <v/>
      </c>
      <c r="C6195" s="18">
        <f t="shared" si="1455"/>
        <v>51390</v>
      </c>
      <c r="D6195" s="20" t="str">
        <f t="shared" si="1456"/>
        <v>Mardi</v>
      </c>
      <c r="E6195" s="43" t="str">
        <f t="shared" si="1443"/>
        <v>SEPT 2040</v>
      </c>
      <c r="F6195" s="48">
        <f t="shared" si="1444"/>
        <v>0</v>
      </c>
      <c r="G6195" s="26"/>
      <c r="H6195" s="26"/>
      <c r="I6195" s="45" t="str">
        <f t="shared" si="1445"/>
        <v/>
      </c>
      <c r="J6195" s="30"/>
      <c r="K6195" s="27"/>
      <c r="L6195" s="59" t="str">
        <f t="shared" si="1446"/>
        <v/>
      </c>
      <c r="M6195" s="62" t="str">
        <f t="shared" si="1447"/>
        <v/>
      </c>
      <c r="N6195" s="52" t="str">
        <f t="shared" si="1448"/>
        <v/>
      </c>
      <c r="O6195" s="53" t="str">
        <f t="shared" si="1449"/>
        <v/>
      </c>
      <c r="P6195" s="33" t="str">
        <f t="shared" si="1454"/>
        <v>-</v>
      </c>
      <c r="Q6195" s="50" t="str">
        <f t="shared" ca="1" si="1450"/>
        <v/>
      </c>
      <c r="R6195" s="52" t="str">
        <f t="shared" si="1451"/>
        <v/>
      </c>
      <c r="S6195" s="53" t="str">
        <f t="shared" si="1452"/>
        <v/>
      </c>
      <c r="T6195" s="78" t="str">
        <f t="shared" si="1453"/>
        <v/>
      </c>
    </row>
    <row r="6196" spans="2:20" ht="15.25" x14ac:dyDescent="0.2">
      <c r="B6196" s="29" t="str">
        <f t="shared" si="1442"/>
        <v/>
      </c>
      <c r="C6196" s="18">
        <f t="shared" si="1455"/>
        <v>51391</v>
      </c>
      <c r="D6196" s="20" t="str">
        <f t="shared" si="1456"/>
        <v>Mercredi</v>
      </c>
      <c r="E6196" s="43" t="str">
        <f t="shared" si="1443"/>
        <v>SEPT 2040</v>
      </c>
      <c r="F6196" s="48">
        <f t="shared" si="1444"/>
        <v>0</v>
      </c>
      <c r="G6196" s="26"/>
      <c r="H6196" s="26"/>
      <c r="I6196" s="45" t="str">
        <f t="shared" si="1445"/>
        <v/>
      </c>
      <c r="J6196" s="30"/>
      <c r="K6196" s="27"/>
      <c r="L6196" s="59" t="str">
        <f t="shared" si="1446"/>
        <v/>
      </c>
      <c r="M6196" s="62" t="str">
        <f t="shared" si="1447"/>
        <v/>
      </c>
      <c r="N6196" s="52" t="str">
        <f t="shared" si="1448"/>
        <v/>
      </c>
      <c r="O6196" s="53" t="str">
        <f t="shared" si="1449"/>
        <v/>
      </c>
      <c r="P6196" s="33" t="str">
        <f t="shared" si="1454"/>
        <v>-</v>
      </c>
      <c r="Q6196" s="50" t="str">
        <f t="shared" ca="1" si="1450"/>
        <v/>
      </c>
      <c r="R6196" s="52" t="str">
        <f t="shared" si="1451"/>
        <v/>
      </c>
      <c r="S6196" s="53" t="str">
        <f t="shared" si="1452"/>
        <v/>
      </c>
      <c r="T6196" s="78" t="str">
        <f t="shared" si="1453"/>
        <v/>
      </c>
    </row>
    <row r="6197" spans="2:20" ht="15.25" x14ac:dyDescent="0.2">
      <c r="B6197" s="29" t="str">
        <f t="shared" si="1442"/>
        <v/>
      </c>
      <c r="C6197" s="18">
        <f t="shared" si="1455"/>
        <v>51392</v>
      </c>
      <c r="D6197" s="20" t="str">
        <f t="shared" si="1456"/>
        <v>Jeudi</v>
      </c>
      <c r="E6197" s="43" t="str">
        <f t="shared" si="1443"/>
        <v>SEPT 2040</v>
      </c>
      <c r="F6197" s="48">
        <f t="shared" si="1444"/>
        <v>0</v>
      </c>
      <c r="G6197" s="26"/>
      <c r="H6197" s="26"/>
      <c r="I6197" s="45" t="str">
        <f t="shared" si="1445"/>
        <v/>
      </c>
      <c r="J6197" s="30"/>
      <c r="K6197" s="27"/>
      <c r="L6197" s="59" t="str">
        <f t="shared" si="1446"/>
        <v/>
      </c>
      <c r="M6197" s="62" t="str">
        <f t="shared" si="1447"/>
        <v/>
      </c>
      <c r="N6197" s="52" t="str">
        <f t="shared" si="1448"/>
        <v/>
      </c>
      <c r="O6197" s="53" t="str">
        <f t="shared" si="1449"/>
        <v/>
      </c>
      <c r="P6197" s="33" t="str">
        <f t="shared" si="1454"/>
        <v>-</v>
      </c>
      <c r="Q6197" s="50" t="str">
        <f t="shared" ca="1" si="1450"/>
        <v/>
      </c>
      <c r="R6197" s="52" t="str">
        <f t="shared" si="1451"/>
        <v/>
      </c>
      <c r="S6197" s="53" t="str">
        <f t="shared" si="1452"/>
        <v/>
      </c>
      <c r="T6197" s="78" t="str">
        <f t="shared" si="1453"/>
        <v/>
      </c>
    </row>
    <row r="6198" spans="2:20" ht="15.25" x14ac:dyDescent="0.2">
      <c r="B6198" s="29" t="str">
        <f t="shared" si="1442"/>
        <v/>
      </c>
      <c r="C6198" s="18">
        <f t="shared" si="1455"/>
        <v>51393</v>
      </c>
      <c r="D6198" s="20" t="str">
        <f t="shared" si="1456"/>
        <v>Vendredi</v>
      </c>
      <c r="E6198" s="43" t="str">
        <f t="shared" si="1443"/>
        <v>SEPT 2040</v>
      </c>
      <c r="F6198" s="48">
        <f t="shared" si="1444"/>
        <v>0</v>
      </c>
      <c r="G6198" s="26"/>
      <c r="H6198" s="26"/>
      <c r="I6198" s="45" t="str">
        <f t="shared" si="1445"/>
        <v/>
      </c>
      <c r="J6198" s="30"/>
      <c r="K6198" s="27"/>
      <c r="L6198" s="59" t="str">
        <f t="shared" si="1446"/>
        <v/>
      </c>
      <c r="M6198" s="62" t="str">
        <f t="shared" si="1447"/>
        <v/>
      </c>
      <c r="N6198" s="52" t="str">
        <f t="shared" si="1448"/>
        <v/>
      </c>
      <c r="O6198" s="53" t="str">
        <f t="shared" si="1449"/>
        <v/>
      </c>
      <c r="P6198" s="33" t="str">
        <f t="shared" si="1454"/>
        <v>-</v>
      </c>
      <c r="Q6198" s="50" t="str">
        <f t="shared" ca="1" si="1450"/>
        <v/>
      </c>
      <c r="R6198" s="52" t="str">
        <f t="shared" si="1451"/>
        <v/>
      </c>
      <c r="S6198" s="53" t="str">
        <f t="shared" si="1452"/>
        <v/>
      </c>
      <c r="T6198" s="78" t="str">
        <f t="shared" si="1453"/>
        <v/>
      </c>
    </row>
    <row r="6199" spans="2:20" ht="15.25" x14ac:dyDescent="0.2">
      <c r="B6199" s="29" t="str">
        <f t="shared" si="1442"/>
        <v/>
      </c>
      <c r="C6199" s="18">
        <f t="shared" si="1455"/>
        <v>51394</v>
      </c>
      <c r="D6199" s="20" t="str">
        <f t="shared" si="1456"/>
        <v>Samedi</v>
      </c>
      <c r="E6199" s="43" t="str">
        <f t="shared" si="1443"/>
        <v>SEPT 2040</v>
      </c>
      <c r="F6199" s="48">
        <f t="shared" si="1444"/>
        <v>0</v>
      </c>
      <c r="G6199" s="26"/>
      <c r="H6199" s="26"/>
      <c r="I6199" s="45" t="str">
        <f t="shared" si="1445"/>
        <v/>
      </c>
      <c r="J6199" s="30"/>
      <c r="K6199" s="27"/>
      <c r="L6199" s="59" t="str">
        <f t="shared" si="1446"/>
        <v/>
      </c>
      <c r="M6199" s="62" t="str">
        <f t="shared" si="1447"/>
        <v/>
      </c>
      <c r="N6199" s="52" t="str">
        <f t="shared" si="1448"/>
        <v/>
      </c>
      <c r="O6199" s="53" t="str">
        <f t="shared" si="1449"/>
        <v/>
      </c>
      <c r="P6199" s="33" t="str">
        <f t="shared" si="1454"/>
        <v>-</v>
      </c>
      <c r="Q6199" s="50" t="str">
        <f t="shared" ca="1" si="1450"/>
        <v/>
      </c>
      <c r="R6199" s="52" t="str">
        <f t="shared" si="1451"/>
        <v/>
      </c>
      <c r="S6199" s="53" t="str">
        <f t="shared" si="1452"/>
        <v/>
      </c>
      <c r="T6199" s="78" t="str">
        <f t="shared" si="1453"/>
        <v/>
      </c>
    </row>
    <row r="6200" spans="2:20" ht="15.25" x14ac:dyDescent="0.2">
      <c r="B6200" s="29" t="str">
        <f t="shared" si="1442"/>
        <v/>
      </c>
      <c r="C6200" s="18">
        <f t="shared" si="1455"/>
        <v>51395</v>
      </c>
      <c r="D6200" s="20" t="str">
        <f t="shared" si="1456"/>
        <v>Dimanche</v>
      </c>
      <c r="E6200" s="43" t="str">
        <f t="shared" si="1443"/>
        <v>SEPT 2040</v>
      </c>
      <c r="F6200" s="48">
        <f t="shared" si="1444"/>
        <v>0</v>
      </c>
      <c r="G6200" s="26"/>
      <c r="H6200" s="26"/>
      <c r="I6200" s="45" t="str">
        <f t="shared" si="1445"/>
        <v/>
      </c>
      <c r="J6200" s="30"/>
      <c r="K6200" s="27"/>
      <c r="L6200" s="59" t="str">
        <f t="shared" si="1446"/>
        <v/>
      </c>
      <c r="M6200" s="62" t="str">
        <f t="shared" si="1447"/>
        <v/>
      </c>
      <c r="N6200" s="52">
        <f t="shared" si="1448"/>
        <v>0</v>
      </c>
      <c r="O6200" s="53">
        <f t="shared" si="1449"/>
        <v>0</v>
      </c>
      <c r="P6200" s="33" t="str">
        <f t="shared" si="1454"/>
        <v>-</v>
      </c>
      <c r="Q6200" s="50" t="str">
        <f t="shared" ca="1" si="1450"/>
        <v/>
      </c>
      <c r="R6200" s="52" t="str">
        <f t="shared" si="1451"/>
        <v/>
      </c>
      <c r="S6200" s="53" t="str">
        <f t="shared" si="1452"/>
        <v/>
      </c>
      <c r="T6200" s="78" t="str">
        <f t="shared" si="1453"/>
        <v/>
      </c>
    </row>
    <row r="6201" spans="2:20" ht="15.25" x14ac:dyDescent="0.2">
      <c r="B6201" s="29" t="str">
        <f t="shared" si="1442"/>
        <v/>
      </c>
      <c r="C6201" s="18">
        <f t="shared" si="1455"/>
        <v>51396</v>
      </c>
      <c r="D6201" s="20" t="str">
        <f t="shared" si="1456"/>
        <v>Lundi</v>
      </c>
      <c r="E6201" s="43" t="str">
        <f t="shared" si="1443"/>
        <v>SEPT 2040</v>
      </c>
      <c r="F6201" s="48">
        <f t="shared" si="1444"/>
        <v>0</v>
      </c>
      <c r="G6201" s="26"/>
      <c r="H6201" s="26"/>
      <c r="I6201" s="45" t="str">
        <f t="shared" si="1445"/>
        <v/>
      </c>
      <c r="J6201" s="30"/>
      <c r="K6201" s="27"/>
      <c r="L6201" s="59" t="str">
        <f t="shared" si="1446"/>
        <v/>
      </c>
      <c r="M6201" s="62" t="str">
        <f t="shared" si="1447"/>
        <v/>
      </c>
      <c r="N6201" s="52" t="str">
        <f t="shared" si="1448"/>
        <v/>
      </c>
      <c r="O6201" s="53" t="str">
        <f t="shared" si="1449"/>
        <v/>
      </c>
      <c r="P6201" s="33" t="str">
        <f t="shared" si="1454"/>
        <v>-</v>
      </c>
      <c r="Q6201" s="50" t="str">
        <f t="shared" ca="1" si="1450"/>
        <v/>
      </c>
      <c r="R6201" s="52" t="str">
        <f t="shared" si="1451"/>
        <v/>
      </c>
      <c r="S6201" s="53" t="str">
        <f t="shared" si="1452"/>
        <v/>
      </c>
      <c r="T6201" s="78" t="str">
        <f t="shared" si="1453"/>
        <v/>
      </c>
    </row>
    <row r="6202" spans="2:20" ht="15.25" x14ac:dyDescent="0.2">
      <c r="B6202" s="29" t="str">
        <f t="shared" si="1442"/>
        <v/>
      </c>
      <c r="C6202" s="18">
        <f t="shared" si="1455"/>
        <v>51397</v>
      </c>
      <c r="D6202" s="20" t="str">
        <f t="shared" si="1456"/>
        <v>Mardi</v>
      </c>
      <c r="E6202" s="43" t="str">
        <f t="shared" si="1443"/>
        <v>SEPT 2040</v>
      </c>
      <c r="F6202" s="48">
        <f t="shared" si="1444"/>
        <v>0</v>
      </c>
      <c r="G6202" s="26"/>
      <c r="H6202" s="26"/>
      <c r="I6202" s="45" t="str">
        <f t="shared" si="1445"/>
        <v/>
      </c>
      <c r="J6202" s="30"/>
      <c r="K6202" s="27"/>
      <c r="L6202" s="59" t="str">
        <f t="shared" si="1446"/>
        <v/>
      </c>
      <c r="M6202" s="62" t="str">
        <f t="shared" si="1447"/>
        <v/>
      </c>
      <c r="N6202" s="52" t="str">
        <f t="shared" si="1448"/>
        <v/>
      </c>
      <c r="O6202" s="53" t="str">
        <f t="shared" si="1449"/>
        <v/>
      </c>
      <c r="P6202" s="33" t="str">
        <f t="shared" si="1454"/>
        <v>-</v>
      </c>
      <c r="Q6202" s="50" t="str">
        <f t="shared" ca="1" si="1450"/>
        <v/>
      </c>
      <c r="R6202" s="52" t="str">
        <f t="shared" si="1451"/>
        <v/>
      </c>
      <c r="S6202" s="53" t="str">
        <f t="shared" si="1452"/>
        <v/>
      </c>
      <c r="T6202" s="78" t="str">
        <f t="shared" si="1453"/>
        <v/>
      </c>
    </row>
    <row r="6203" spans="2:20" ht="15.25" x14ac:dyDescent="0.2">
      <c r="B6203" s="29" t="str">
        <f t="shared" si="1442"/>
        <v/>
      </c>
      <c r="C6203" s="18">
        <f t="shared" si="1455"/>
        <v>51398</v>
      </c>
      <c r="D6203" s="20" t="str">
        <f t="shared" si="1456"/>
        <v>Mercredi</v>
      </c>
      <c r="E6203" s="43" t="str">
        <f t="shared" si="1443"/>
        <v>SEPT 2040</v>
      </c>
      <c r="F6203" s="48">
        <f t="shared" si="1444"/>
        <v>0</v>
      </c>
      <c r="G6203" s="26"/>
      <c r="H6203" s="26"/>
      <c r="I6203" s="45" t="str">
        <f t="shared" si="1445"/>
        <v/>
      </c>
      <c r="J6203" s="30"/>
      <c r="K6203" s="27"/>
      <c r="L6203" s="59" t="str">
        <f t="shared" si="1446"/>
        <v/>
      </c>
      <c r="M6203" s="62" t="str">
        <f t="shared" si="1447"/>
        <v/>
      </c>
      <c r="N6203" s="52" t="str">
        <f t="shared" si="1448"/>
        <v/>
      </c>
      <c r="O6203" s="53" t="str">
        <f t="shared" si="1449"/>
        <v/>
      </c>
      <c r="P6203" s="33" t="str">
        <f t="shared" si="1454"/>
        <v>-</v>
      </c>
      <c r="Q6203" s="50" t="str">
        <f t="shared" ca="1" si="1450"/>
        <v/>
      </c>
      <c r="R6203" s="52" t="str">
        <f t="shared" si="1451"/>
        <v/>
      </c>
      <c r="S6203" s="53" t="str">
        <f t="shared" si="1452"/>
        <v/>
      </c>
      <c r="T6203" s="78" t="str">
        <f t="shared" si="1453"/>
        <v/>
      </c>
    </row>
    <row r="6204" spans="2:20" ht="15.25" x14ac:dyDescent="0.2">
      <c r="B6204" s="29" t="str">
        <f t="shared" si="1442"/>
        <v/>
      </c>
      <c r="C6204" s="18">
        <f t="shared" si="1455"/>
        <v>51399</v>
      </c>
      <c r="D6204" s="20" t="str">
        <f t="shared" si="1456"/>
        <v>Jeudi</v>
      </c>
      <c r="E6204" s="43" t="str">
        <f t="shared" si="1443"/>
        <v>SEPT 2040</v>
      </c>
      <c r="F6204" s="48">
        <f t="shared" si="1444"/>
        <v>0</v>
      </c>
      <c r="G6204" s="26"/>
      <c r="H6204" s="26"/>
      <c r="I6204" s="45" t="str">
        <f t="shared" si="1445"/>
        <v/>
      </c>
      <c r="J6204" s="30"/>
      <c r="K6204" s="27"/>
      <c r="L6204" s="59" t="str">
        <f t="shared" si="1446"/>
        <v/>
      </c>
      <c r="M6204" s="62" t="str">
        <f t="shared" si="1447"/>
        <v/>
      </c>
      <c r="N6204" s="52" t="str">
        <f t="shared" si="1448"/>
        <v/>
      </c>
      <c r="O6204" s="53" t="str">
        <f t="shared" si="1449"/>
        <v/>
      </c>
      <c r="P6204" s="33" t="str">
        <f t="shared" si="1454"/>
        <v>-</v>
      </c>
      <c r="Q6204" s="50" t="str">
        <f t="shared" ca="1" si="1450"/>
        <v/>
      </c>
      <c r="R6204" s="52" t="str">
        <f t="shared" si="1451"/>
        <v/>
      </c>
      <c r="S6204" s="53" t="str">
        <f t="shared" si="1452"/>
        <v/>
      </c>
      <c r="T6204" s="78" t="str">
        <f t="shared" si="1453"/>
        <v/>
      </c>
    </row>
    <row r="6205" spans="2:20" ht="15.25" x14ac:dyDescent="0.2">
      <c r="B6205" s="29" t="str">
        <f t="shared" si="1442"/>
        <v/>
      </c>
      <c r="C6205" s="18">
        <f t="shared" si="1455"/>
        <v>51400</v>
      </c>
      <c r="D6205" s="20" t="str">
        <f t="shared" si="1456"/>
        <v>Vendredi</v>
      </c>
      <c r="E6205" s="43" t="str">
        <f t="shared" si="1443"/>
        <v>SEPT 2040</v>
      </c>
      <c r="F6205" s="48">
        <f t="shared" si="1444"/>
        <v>0</v>
      </c>
      <c r="G6205" s="26"/>
      <c r="H6205" s="26"/>
      <c r="I6205" s="45" t="str">
        <f t="shared" si="1445"/>
        <v/>
      </c>
      <c r="J6205" s="30"/>
      <c r="K6205" s="27"/>
      <c r="L6205" s="59" t="str">
        <f t="shared" si="1446"/>
        <v/>
      </c>
      <c r="M6205" s="62" t="str">
        <f t="shared" si="1447"/>
        <v/>
      </c>
      <c r="N6205" s="52" t="str">
        <f t="shared" si="1448"/>
        <v/>
      </c>
      <c r="O6205" s="53" t="str">
        <f t="shared" si="1449"/>
        <v/>
      </c>
      <c r="P6205" s="33" t="str">
        <f t="shared" si="1454"/>
        <v>-</v>
      </c>
      <c r="Q6205" s="50" t="str">
        <f t="shared" ca="1" si="1450"/>
        <v/>
      </c>
      <c r="R6205" s="52" t="str">
        <f t="shared" si="1451"/>
        <v/>
      </c>
      <c r="S6205" s="53" t="str">
        <f t="shared" si="1452"/>
        <v/>
      </c>
      <c r="T6205" s="78" t="str">
        <f t="shared" si="1453"/>
        <v/>
      </c>
    </row>
    <row r="6206" spans="2:20" ht="15.25" x14ac:dyDescent="0.2">
      <c r="B6206" s="29" t="str">
        <f t="shared" si="1442"/>
        <v/>
      </c>
      <c r="C6206" s="18">
        <f t="shared" si="1455"/>
        <v>51401</v>
      </c>
      <c r="D6206" s="20" t="str">
        <f t="shared" si="1456"/>
        <v>Samedi</v>
      </c>
      <c r="E6206" s="43" t="str">
        <f t="shared" si="1443"/>
        <v>SEPT 2040</v>
      </c>
      <c r="F6206" s="48">
        <f t="shared" si="1444"/>
        <v>0</v>
      </c>
      <c r="G6206" s="26"/>
      <c r="H6206" s="26"/>
      <c r="I6206" s="45" t="str">
        <f t="shared" si="1445"/>
        <v/>
      </c>
      <c r="J6206" s="30"/>
      <c r="K6206" s="27"/>
      <c r="L6206" s="59" t="str">
        <f t="shared" si="1446"/>
        <v/>
      </c>
      <c r="M6206" s="62" t="str">
        <f t="shared" si="1447"/>
        <v/>
      </c>
      <c r="N6206" s="52" t="str">
        <f t="shared" si="1448"/>
        <v/>
      </c>
      <c r="O6206" s="53" t="str">
        <f t="shared" si="1449"/>
        <v/>
      </c>
      <c r="P6206" s="33" t="str">
        <f t="shared" si="1454"/>
        <v>-</v>
      </c>
      <c r="Q6206" s="50" t="str">
        <f t="shared" ca="1" si="1450"/>
        <v/>
      </c>
      <c r="R6206" s="52" t="str">
        <f t="shared" si="1451"/>
        <v/>
      </c>
      <c r="S6206" s="53" t="str">
        <f t="shared" si="1452"/>
        <v/>
      </c>
      <c r="T6206" s="78" t="str">
        <f t="shared" si="1453"/>
        <v/>
      </c>
    </row>
    <row r="6207" spans="2:20" ht="15.25" x14ac:dyDescent="0.2">
      <c r="B6207" s="29" t="str">
        <f t="shared" si="1442"/>
        <v/>
      </c>
      <c r="C6207" s="18">
        <f t="shared" si="1455"/>
        <v>51402</v>
      </c>
      <c r="D6207" s="20" t="str">
        <f t="shared" si="1456"/>
        <v>Dimanche</v>
      </c>
      <c r="E6207" s="43" t="str">
        <f t="shared" si="1443"/>
        <v>SEPT 2040</v>
      </c>
      <c r="F6207" s="48">
        <f t="shared" si="1444"/>
        <v>0</v>
      </c>
      <c r="G6207" s="26"/>
      <c r="H6207" s="26"/>
      <c r="I6207" s="45" t="str">
        <f t="shared" si="1445"/>
        <v/>
      </c>
      <c r="J6207" s="30"/>
      <c r="K6207" s="27"/>
      <c r="L6207" s="59" t="str">
        <f t="shared" si="1446"/>
        <v/>
      </c>
      <c r="M6207" s="62" t="str">
        <f t="shared" si="1447"/>
        <v/>
      </c>
      <c r="N6207" s="52">
        <f t="shared" si="1448"/>
        <v>0</v>
      </c>
      <c r="O6207" s="53">
        <f t="shared" si="1449"/>
        <v>0</v>
      </c>
      <c r="P6207" s="33" t="str">
        <f t="shared" si="1454"/>
        <v>-</v>
      </c>
      <c r="Q6207" s="50" t="str">
        <f t="shared" ca="1" si="1450"/>
        <v/>
      </c>
      <c r="R6207" s="52" t="str">
        <f t="shared" si="1451"/>
        <v/>
      </c>
      <c r="S6207" s="53" t="str">
        <f t="shared" si="1452"/>
        <v/>
      </c>
      <c r="T6207" s="78" t="str">
        <f t="shared" si="1453"/>
        <v/>
      </c>
    </row>
    <row r="6208" spans="2:20" ht="15.25" x14ac:dyDescent="0.2">
      <c r="B6208" s="29" t="str">
        <f t="shared" si="1442"/>
        <v/>
      </c>
      <c r="C6208" s="18">
        <f t="shared" si="1455"/>
        <v>51403</v>
      </c>
      <c r="D6208" s="20" t="str">
        <f t="shared" si="1456"/>
        <v>Lundi</v>
      </c>
      <c r="E6208" s="43" t="str">
        <f t="shared" si="1443"/>
        <v>SEPT 2040</v>
      </c>
      <c r="F6208" s="48">
        <f t="shared" si="1444"/>
        <v>0</v>
      </c>
      <c r="G6208" s="26"/>
      <c r="H6208" s="26"/>
      <c r="I6208" s="45" t="str">
        <f t="shared" si="1445"/>
        <v/>
      </c>
      <c r="J6208" s="30"/>
      <c r="K6208" s="27"/>
      <c r="L6208" s="59" t="str">
        <f t="shared" si="1446"/>
        <v/>
      </c>
      <c r="M6208" s="62" t="str">
        <f t="shared" si="1447"/>
        <v/>
      </c>
      <c r="N6208" s="52" t="str">
        <f t="shared" si="1448"/>
        <v/>
      </c>
      <c r="O6208" s="53" t="str">
        <f t="shared" si="1449"/>
        <v/>
      </c>
      <c r="P6208" s="33" t="str">
        <f t="shared" si="1454"/>
        <v>-</v>
      </c>
      <c r="Q6208" s="50" t="str">
        <f t="shared" ca="1" si="1450"/>
        <v/>
      </c>
      <c r="R6208" s="52" t="str">
        <f t="shared" si="1451"/>
        <v/>
      </c>
      <c r="S6208" s="53" t="str">
        <f t="shared" si="1452"/>
        <v/>
      </c>
      <c r="T6208" s="78" t="str">
        <f t="shared" si="1453"/>
        <v/>
      </c>
    </row>
    <row r="6209" spans="2:20" ht="15.25" x14ac:dyDescent="0.2">
      <c r="B6209" s="29" t="str">
        <f t="shared" si="1442"/>
        <v/>
      </c>
      <c r="C6209" s="18">
        <f t="shared" si="1455"/>
        <v>51404</v>
      </c>
      <c r="D6209" s="20" t="str">
        <f t="shared" si="1456"/>
        <v>Mardi</v>
      </c>
      <c r="E6209" s="43" t="str">
        <f t="shared" si="1443"/>
        <v>SEPT 2040</v>
      </c>
      <c r="F6209" s="48">
        <f t="shared" si="1444"/>
        <v>0</v>
      </c>
      <c r="G6209" s="26"/>
      <c r="H6209" s="26"/>
      <c r="I6209" s="45" t="str">
        <f t="shared" si="1445"/>
        <v/>
      </c>
      <c r="J6209" s="30"/>
      <c r="K6209" s="27"/>
      <c r="L6209" s="59" t="str">
        <f t="shared" si="1446"/>
        <v/>
      </c>
      <c r="M6209" s="62" t="str">
        <f t="shared" si="1447"/>
        <v/>
      </c>
      <c r="N6209" s="52" t="str">
        <f t="shared" si="1448"/>
        <v/>
      </c>
      <c r="O6209" s="53" t="str">
        <f t="shared" si="1449"/>
        <v/>
      </c>
      <c r="P6209" s="33" t="str">
        <f t="shared" si="1454"/>
        <v>-</v>
      </c>
      <c r="Q6209" s="50" t="str">
        <f t="shared" ca="1" si="1450"/>
        <v/>
      </c>
      <c r="R6209" s="52" t="str">
        <f t="shared" si="1451"/>
        <v/>
      </c>
      <c r="S6209" s="53" t="str">
        <f t="shared" si="1452"/>
        <v/>
      </c>
      <c r="T6209" s="78" t="str">
        <f t="shared" si="1453"/>
        <v/>
      </c>
    </row>
    <row r="6210" spans="2:20" ht="15.25" x14ac:dyDescent="0.2">
      <c r="B6210" s="29" t="str">
        <f t="shared" si="1442"/>
        <v/>
      </c>
      <c r="C6210" s="18">
        <f t="shared" si="1455"/>
        <v>51405</v>
      </c>
      <c r="D6210" s="20" t="str">
        <f t="shared" si="1456"/>
        <v>Mercredi</v>
      </c>
      <c r="E6210" s="43" t="str">
        <f t="shared" si="1443"/>
        <v>SEPT 2040</v>
      </c>
      <c r="F6210" s="48">
        <f t="shared" si="1444"/>
        <v>0</v>
      </c>
      <c r="G6210" s="26"/>
      <c r="H6210" s="26"/>
      <c r="I6210" s="45" t="str">
        <f t="shared" si="1445"/>
        <v/>
      </c>
      <c r="J6210" s="30"/>
      <c r="K6210" s="27"/>
      <c r="L6210" s="59" t="str">
        <f t="shared" si="1446"/>
        <v/>
      </c>
      <c r="M6210" s="62" t="str">
        <f t="shared" si="1447"/>
        <v/>
      </c>
      <c r="N6210" s="52" t="str">
        <f t="shared" si="1448"/>
        <v/>
      </c>
      <c r="O6210" s="53" t="str">
        <f t="shared" si="1449"/>
        <v/>
      </c>
      <c r="P6210" s="33" t="str">
        <f t="shared" si="1454"/>
        <v>-</v>
      </c>
      <c r="Q6210" s="50" t="str">
        <f t="shared" ca="1" si="1450"/>
        <v/>
      </c>
      <c r="R6210" s="52" t="str">
        <f t="shared" si="1451"/>
        <v/>
      </c>
      <c r="S6210" s="53" t="str">
        <f t="shared" si="1452"/>
        <v/>
      </c>
      <c r="T6210" s="78" t="str">
        <f t="shared" si="1453"/>
        <v/>
      </c>
    </row>
    <row r="6211" spans="2:20" ht="15.25" x14ac:dyDescent="0.2">
      <c r="B6211" s="29" t="str">
        <f t="shared" si="1442"/>
        <v/>
      </c>
      <c r="C6211" s="18">
        <f t="shared" si="1455"/>
        <v>51406</v>
      </c>
      <c r="D6211" s="20" t="str">
        <f t="shared" si="1456"/>
        <v>Jeudi</v>
      </c>
      <c r="E6211" s="43" t="str">
        <f t="shared" si="1443"/>
        <v>SEPT 2040</v>
      </c>
      <c r="F6211" s="48">
        <f t="shared" si="1444"/>
        <v>0</v>
      </c>
      <c r="G6211" s="26"/>
      <c r="H6211" s="26"/>
      <c r="I6211" s="45" t="str">
        <f t="shared" si="1445"/>
        <v/>
      </c>
      <c r="J6211" s="30"/>
      <c r="K6211" s="27"/>
      <c r="L6211" s="59" t="str">
        <f t="shared" si="1446"/>
        <v/>
      </c>
      <c r="M6211" s="62" t="str">
        <f t="shared" si="1447"/>
        <v/>
      </c>
      <c r="N6211" s="52" t="str">
        <f t="shared" si="1448"/>
        <v/>
      </c>
      <c r="O6211" s="53" t="str">
        <f t="shared" si="1449"/>
        <v/>
      </c>
      <c r="P6211" s="33" t="str">
        <f t="shared" si="1454"/>
        <v>-</v>
      </c>
      <c r="Q6211" s="50" t="str">
        <f t="shared" ca="1" si="1450"/>
        <v/>
      </c>
      <c r="R6211" s="52" t="str">
        <f t="shared" si="1451"/>
        <v/>
      </c>
      <c r="S6211" s="53" t="str">
        <f t="shared" si="1452"/>
        <v/>
      </c>
      <c r="T6211" s="78" t="str">
        <f t="shared" si="1453"/>
        <v/>
      </c>
    </row>
    <row r="6212" spans="2:20" ht="15.25" x14ac:dyDescent="0.2">
      <c r="B6212" s="29" t="str">
        <f t="shared" si="1442"/>
        <v/>
      </c>
      <c r="C6212" s="18">
        <f t="shared" si="1455"/>
        <v>51407</v>
      </c>
      <c r="D6212" s="20" t="str">
        <f t="shared" si="1456"/>
        <v>Vendredi</v>
      </c>
      <c r="E6212" s="43" t="str">
        <f t="shared" si="1443"/>
        <v>SEPT 2040</v>
      </c>
      <c r="F6212" s="48">
        <f t="shared" si="1444"/>
        <v>0</v>
      </c>
      <c r="G6212" s="26"/>
      <c r="H6212" s="26"/>
      <c r="I6212" s="45" t="str">
        <f t="shared" si="1445"/>
        <v/>
      </c>
      <c r="J6212" s="30"/>
      <c r="K6212" s="27"/>
      <c r="L6212" s="59" t="str">
        <f t="shared" si="1446"/>
        <v/>
      </c>
      <c r="M6212" s="62" t="str">
        <f t="shared" si="1447"/>
        <v/>
      </c>
      <c r="N6212" s="52" t="str">
        <f t="shared" si="1448"/>
        <v/>
      </c>
      <c r="O6212" s="53" t="str">
        <f t="shared" si="1449"/>
        <v/>
      </c>
      <c r="P6212" s="33" t="str">
        <f t="shared" si="1454"/>
        <v>-</v>
      </c>
      <c r="Q6212" s="50" t="str">
        <f t="shared" ca="1" si="1450"/>
        <v/>
      </c>
      <c r="R6212" s="52" t="str">
        <f t="shared" si="1451"/>
        <v/>
      </c>
      <c r="S6212" s="53" t="str">
        <f t="shared" si="1452"/>
        <v/>
      </c>
      <c r="T6212" s="78" t="str">
        <f t="shared" si="1453"/>
        <v/>
      </c>
    </row>
    <row r="6213" spans="2:20" ht="15.25" x14ac:dyDescent="0.2">
      <c r="B6213" s="29" t="str">
        <f t="shared" si="1442"/>
        <v/>
      </c>
      <c r="C6213" s="18">
        <f t="shared" si="1455"/>
        <v>51408</v>
      </c>
      <c r="D6213" s="20" t="str">
        <f t="shared" si="1456"/>
        <v>Samedi</v>
      </c>
      <c r="E6213" s="43" t="str">
        <f t="shared" si="1443"/>
        <v>SEPT 2040</v>
      </c>
      <c r="F6213" s="48">
        <f t="shared" si="1444"/>
        <v>0</v>
      </c>
      <c r="G6213" s="26"/>
      <c r="H6213" s="26"/>
      <c r="I6213" s="45" t="str">
        <f t="shared" si="1445"/>
        <v/>
      </c>
      <c r="J6213" s="30"/>
      <c r="K6213" s="27"/>
      <c r="L6213" s="59" t="str">
        <f t="shared" si="1446"/>
        <v/>
      </c>
      <c r="M6213" s="62" t="str">
        <f t="shared" si="1447"/>
        <v/>
      </c>
      <c r="N6213" s="52" t="str">
        <f t="shared" si="1448"/>
        <v/>
      </c>
      <c r="O6213" s="53" t="str">
        <f t="shared" si="1449"/>
        <v/>
      </c>
      <c r="P6213" s="33" t="str">
        <f t="shared" si="1454"/>
        <v>-</v>
      </c>
      <c r="Q6213" s="50" t="str">
        <f t="shared" ca="1" si="1450"/>
        <v/>
      </c>
      <c r="R6213" s="52" t="str">
        <f t="shared" si="1451"/>
        <v/>
      </c>
      <c r="S6213" s="53" t="str">
        <f t="shared" si="1452"/>
        <v/>
      </c>
      <c r="T6213" s="78" t="str">
        <f t="shared" si="1453"/>
        <v/>
      </c>
    </row>
    <row r="6214" spans="2:20" ht="15.25" x14ac:dyDescent="0.2">
      <c r="B6214" s="29" t="str">
        <f t="shared" si="1442"/>
        <v/>
      </c>
      <c r="C6214" s="18">
        <f t="shared" si="1455"/>
        <v>51409</v>
      </c>
      <c r="D6214" s="20" t="str">
        <f t="shared" si="1456"/>
        <v>Dimanche</v>
      </c>
      <c r="E6214" s="43" t="str">
        <f t="shared" si="1443"/>
        <v>SEPT 2040</v>
      </c>
      <c r="F6214" s="48">
        <f t="shared" si="1444"/>
        <v>0</v>
      </c>
      <c r="G6214" s="26"/>
      <c r="H6214" s="26"/>
      <c r="I6214" s="45" t="str">
        <f t="shared" si="1445"/>
        <v/>
      </c>
      <c r="J6214" s="30"/>
      <c r="K6214" s="27"/>
      <c r="L6214" s="59" t="str">
        <f t="shared" si="1446"/>
        <v/>
      </c>
      <c r="M6214" s="62" t="str">
        <f t="shared" si="1447"/>
        <v/>
      </c>
      <c r="N6214" s="52">
        <f t="shared" si="1448"/>
        <v>0</v>
      </c>
      <c r="O6214" s="53">
        <f t="shared" si="1449"/>
        <v>0</v>
      </c>
      <c r="P6214" s="33" t="str">
        <f t="shared" si="1454"/>
        <v>-</v>
      </c>
      <c r="Q6214" s="50" t="str">
        <f t="shared" ca="1" si="1450"/>
        <v/>
      </c>
      <c r="R6214" s="52" t="str">
        <f t="shared" si="1451"/>
        <v/>
      </c>
      <c r="S6214" s="53" t="str">
        <f t="shared" si="1452"/>
        <v/>
      </c>
      <c r="T6214" s="78" t="str">
        <f t="shared" si="1453"/>
        <v/>
      </c>
    </row>
    <row r="6215" spans="2:20" ht="15.25" x14ac:dyDescent="0.2">
      <c r="B6215" s="29" t="str">
        <f t="shared" si="1442"/>
        <v/>
      </c>
      <c r="C6215" s="18">
        <f t="shared" si="1455"/>
        <v>51410</v>
      </c>
      <c r="D6215" s="20" t="str">
        <f t="shared" si="1456"/>
        <v>Lundi</v>
      </c>
      <c r="E6215" s="43" t="str">
        <f t="shared" si="1443"/>
        <v>OCT 2040</v>
      </c>
      <c r="F6215" s="48">
        <f t="shared" si="1444"/>
        <v>0</v>
      </c>
      <c r="G6215" s="26"/>
      <c r="H6215" s="26"/>
      <c r="I6215" s="45" t="str">
        <f t="shared" si="1445"/>
        <v/>
      </c>
      <c r="J6215" s="30"/>
      <c r="K6215" s="27"/>
      <c r="L6215" s="59" t="str">
        <f t="shared" si="1446"/>
        <v/>
      </c>
      <c r="M6215" s="62" t="str">
        <f t="shared" si="1447"/>
        <v/>
      </c>
      <c r="N6215" s="52" t="str">
        <f t="shared" si="1448"/>
        <v/>
      </c>
      <c r="O6215" s="53" t="str">
        <f t="shared" si="1449"/>
        <v/>
      </c>
      <c r="P6215" s="33" t="str">
        <f t="shared" si="1454"/>
        <v>OCT 2040</v>
      </c>
      <c r="Q6215" s="50" t="str">
        <f t="shared" ca="1" si="1450"/>
        <v/>
      </c>
      <c r="R6215" s="52">
        <f t="shared" ca="1" si="1451"/>
        <v>0</v>
      </c>
      <c r="S6215" s="53">
        <f t="shared" ca="1" si="1452"/>
        <v>0</v>
      </c>
      <c r="T6215" s="78" t="str">
        <f t="shared" si="1453"/>
        <v>OCT 2040</v>
      </c>
    </row>
    <row r="6216" spans="2:20" ht="15.25" x14ac:dyDescent="0.2">
      <c r="B6216" s="29" t="str">
        <f t="shared" si="1442"/>
        <v/>
      </c>
      <c r="C6216" s="18">
        <f t="shared" si="1455"/>
        <v>51411</v>
      </c>
      <c r="D6216" s="20" t="str">
        <f t="shared" si="1456"/>
        <v>Mardi</v>
      </c>
      <c r="E6216" s="43" t="str">
        <f t="shared" si="1443"/>
        <v>OCT 2040</v>
      </c>
      <c r="F6216" s="48">
        <f t="shared" si="1444"/>
        <v>0</v>
      </c>
      <c r="G6216" s="26"/>
      <c r="H6216" s="26"/>
      <c r="I6216" s="45" t="str">
        <f t="shared" si="1445"/>
        <v/>
      </c>
      <c r="J6216" s="30"/>
      <c r="K6216" s="27"/>
      <c r="L6216" s="59" t="str">
        <f t="shared" si="1446"/>
        <v/>
      </c>
      <c r="M6216" s="62" t="str">
        <f t="shared" si="1447"/>
        <v/>
      </c>
      <c r="N6216" s="52" t="str">
        <f t="shared" si="1448"/>
        <v/>
      </c>
      <c r="O6216" s="53" t="str">
        <f t="shared" si="1449"/>
        <v/>
      </c>
      <c r="P6216" s="33" t="str">
        <f t="shared" si="1454"/>
        <v>-</v>
      </c>
      <c r="Q6216" s="50" t="str">
        <f t="shared" ca="1" si="1450"/>
        <v/>
      </c>
      <c r="R6216" s="52" t="str">
        <f t="shared" si="1451"/>
        <v/>
      </c>
      <c r="S6216" s="53" t="str">
        <f t="shared" si="1452"/>
        <v/>
      </c>
      <c r="T6216" s="78" t="str">
        <f t="shared" si="1453"/>
        <v/>
      </c>
    </row>
    <row r="6217" spans="2:20" ht="15.25" x14ac:dyDescent="0.2">
      <c r="B6217" s="29" t="str">
        <f t="shared" si="1442"/>
        <v/>
      </c>
      <c r="C6217" s="18">
        <f t="shared" si="1455"/>
        <v>51412</v>
      </c>
      <c r="D6217" s="20" t="str">
        <f t="shared" si="1456"/>
        <v>Mercredi</v>
      </c>
      <c r="E6217" s="43" t="str">
        <f t="shared" si="1443"/>
        <v>OCT 2040</v>
      </c>
      <c r="F6217" s="48">
        <f t="shared" si="1444"/>
        <v>0</v>
      </c>
      <c r="G6217" s="26"/>
      <c r="H6217" s="26"/>
      <c r="I6217" s="45" t="str">
        <f t="shared" si="1445"/>
        <v/>
      </c>
      <c r="J6217" s="30"/>
      <c r="K6217" s="27"/>
      <c r="L6217" s="59" t="str">
        <f t="shared" si="1446"/>
        <v/>
      </c>
      <c r="M6217" s="62" t="str">
        <f t="shared" si="1447"/>
        <v/>
      </c>
      <c r="N6217" s="52" t="str">
        <f t="shared" si="1448"/>
        <v/>
      </c>
      <c r="O6217" s="53" t="str">
        <f t="shared" si="1449"/>
        <v/>
      </c>
      <c r="P6217" s="33" t="str">
        <f t="shared" si="1454"/>
        <v>-</v>
      </c>
      <c r="Q6217" s="50" t="str">
        <f t="shared" ca="1" si="1450"/>
        <v/>
      </c>
      <c r="R6217" s="52" t="str">
        <f t="shared" si="1451"/>
        <v/>
      </c>
      <c r="S6217" s="53" t="str">
        <f t="shared" si="1452"/>
        <v/>
      </c>
      <c r="T6217" s="78" t="str">
        <f t="shared" si="1453"/>
        <v/>
      </c>
    </row>
    <row r="6218" spans="2:20" ht="15.25" x14ac:dyDescent="0.2">
      <c r="B6218" s="29" t="str">
        <f t="shared" ref="B6218:B6281" si="1457">IF(ISERROR(IF(YEAR($C6217)=YEAR($C6218),"",YEAR($C6218))),"",IF(YEAR($C6217)=YEAR($C6218),"",YEAR($C6218)))</f>
        <v/>
      </c>
      <c r="C6218" s="18">
        <f t="shared" si="1455"/>
        <v>51413</v>
      </c>
      <c r="D6218" s="20" t="str">
        <f t="shared" si="1456"/>
        <v>Jeudi</v>
      </c>
      <c r="E6218" s="43" t="str">
        <f t="shared" ref="E6218:E6281" si="1458">UPPER(TEXT(C6218,"mmm"))&amp;" "&amp;UPPER(TEXT(C6218,"aaaa"))</f>
        <v>OCT 2040</v>
      </c>
      <c r="F6218" s="48">
        <f t="shared" ref="F6218:F6281" si="1459">IF(J6218="oui",1,0)</f>
        <v>0</v>
      </c>
      <c r="G6218" s="26"/>
      <c r="H6218" s="26"/>
      <c r="I6218" s="45" t="str">
        <f t="shared" ref="I6218:I6281" si="1460">IF(ISERROR(AVERAGE(G6218:H6218)),"",AVERAGE(G6218:H6218))</f>
        <v/>
      </c>
      <c r="J6218" s="30"/>
      <c r="K6218" s="27"/>
      <c r="L6218" s="59" t="str">
        <f t="shared" ref="L6218:L6281" si="1461">IF(ISERROR(IF(D6218="Dimanche",AVERAGE(G6212:G6218),"")),"",IF(D6218="Dimanche",AVERAGE(G6212:G6218),""))</f>
        <v/>
      </c>
      <c r="M6218" s="62" t="str">
        <f t="shared" ref="M6218:M6281" si="1462">IF(ISERROR(IF(D6218="Dimanche",AVERAGE(H6212:H6218),"")),"",IF(D6218="Dimanche",AVERAGE(H6212:H6218),""))</f>
        <v/>
      </c>
      <c r="N6218" s="52" t="str">
        <f t="shared" ref="N6218:N6281" si="1463">IF(ISERROR(IF(D6218="Dimanche",COUNTIF(J6212:J6218,"oui"),"")),"",IF(D6218="Dimanche",COUNTIF(J6212:J6218,"oui"),""))</f>
        <v/>
      </c>
      <c r="O6218" s="53" t="str">
        <f t="shared" ref="O6218:O6281" si="1464">IF(ISERROR(IF(D6218="Dimanche",SUM(K6212:K6218),"")),"",IF(D6218="Dimanche",SUM(K6212:K6218),""))</f>
        <v/>
      </c>
      <c r="P6218" s="33" t="str">
        <f t="shared" si="1454"/>
        <v>-</v>
      </c>
      <c r="Q6218" s="50" t="str">
        <f t="shared" ref="Q6218:Q6281" ca="1" si="1465">IF(ISERROR(AVERAGEIF($E$9:$K$6349,P6218,$I$9:$I$6349)),"",AVERAGEIF($E$9:$I$6349,P6218,$I$9:$I$6349))</f>
        <v/>
      </c>
      <c r="R6218" s="52" t="str">
        <f t="shared" ref="R6218:R6281" si="1466">IF(P6218="-","",SUMIF($E$9:$F$6349,P6218,$F$9:$F$6349))</f>
        <v/>
      </c>
      <c r="S6218" s="53" t="str">
        <f t="shared" ref="S6218:S6281" si="1467">IF(P6218="-","",SUMIF($E$9:$K$6349,P6218,$K$9:$K$6349))</f>
        <v/>
      </c>
      <c r="T6218" s="78" t="str">
        <f t="shared" ref="T6218:T6281" si="1468">IF(P6218="-","",P6218)</f>
        <v/>
      </c>
    </row>
    <row r="6219" spans="2:20" ht="15.25" x14ac:dyDescent="0.2">
      <c r="B6219" s="29" t="str">
        <f t="shared" si="1457"/>
        <v/>
      </c>
      <c r="C6219" s="18">
        <f t="shared" si="1455"/>
        <v>51414</v>
      </c>
      <c r="D6219" s="20" t="str">
        <f t="shared" si="1456"/>
        <v>Vendredi</v>
      </c>
      <c r="E6219" s="43" t="str">
        <f t="shared" si="1458"/>
        <v>OCT 2040</v>
      </c>
      <c r="F6219" s="48">
        <f t="shared" si="1459"/>
        <v>0</v>
      </c>
      <c r="G6219" s="26"/>
      <c r="H6219" s="26"/>
      <c r="I6219" s="45" t="str">
        <f t="shared" si="1460"/>
        <v/>
      </c>
      <c r="J6219" s="30"/>
      <c r="K6219" s="27"/>
      <c r="L6219" s="59" t="str">
        <f t="shared" si="1461"/>
        <v/>
      </c>
      <c r="M6219" s="62" t="str">
        <f t="shared" si="1462"/>
        <v/>
      </c>
      <c r="N6219" s="52" t="str">
        <f t="shared" si="1463"/>
        <v/>
      </c>
      <c r="O6219" s="53" t="str">
        <f t="shared" si="1464"/>
        <v/>
      </c>
      <c r="P6219" s="33" t="str">
        <f t="shared" ref="P6219:P6282" si="1469">IF(MONTH(C6219)=MONTH(C6218),"-",UPPER(TEXT(C6219,"mmm"))&amp;" "&amp;UPPER(TEXT(C6218,"aaaa")))</f>
        <v>-</v>
      </c>
      <c r="Q6219" s="50" t="str">
        <f t="shared" ca="1" si="1465"/>
        <v/>
      </c>
      <c r="R6219" s="52" t="str">
        <f t="shared" si="1466"/>
        <v/>
      </c>
      <c r="S6219" s="53" t="str">
        <f t="shared" si="1467"/>
        <v/>
      </c>
      <c r="T6219" s="78" t="str">
        <f t="shared" si="1468"/>
        <v/>
      </c>
    </row>
    <row r="6220" spans="2:20" ht="15.25" x14ac:dyDescent="0.2">
      <c r="B6220" s="29" t="str">
        <f t="shared" si="1457"/>
        <v/>
      </c>
      <c r="C6220" s="18">
        <f t="shared" si="1455"/>
        <v>51415</v>
      </c>
      <c r="D6220" s="20" t="str">
        <f t="shared" si="1456"/>
        <v>Samedi</v>
      </c>
      <c r="E6220" s="43" t="str">
        <f t="shared" si="1458"/>
        <v>OCT 2040</v>
      </c>
      <c r="F6220" s="48">
        <f t="shared" si="1459"/>
        <v>0</v>
      </c>
      <c r="G6220" s="26"/>
      <c r="H6220" s="26"/>
      <c r="I6220" s="45" t="str">
        <f t="shared" si="1460"/>
        <v/>
      </c>
      <c r="J6220" s="30"/>
      <c r="K6220" s="27"/>
      <c r="L6220" s="59" t="str">
        <f t="shared" si="1461"/>
        <v/>
      </c>
      <c r="M6220" s="62" t="str">
        <f t="shared" si="1462"/>
        <v/>
      </c>
      <c r="N6220" s="52" t="str">
        <f t="shared" si="1463"/>
        <v/>
      </c>
      <c r="O6220" s="53" t="str">
        <f t="shared" si="1464"/>
        <v/>
      </c>
      <c r="P6220" s="33" t="str">
        <f t="shared" si="1469"/>
        <v>-</v>
      </c>
      <c r="Q6220" s="50" t="str">
        <f t="shared" ca="1" si="1465"/>
        <v/>
      </c>
      <c r="R6220" s="52" t="str">
        <f t="shared" si="1466"/>
        <v/>
      </c>
      <c r="S6220" s="53" t="str">
        <f t="shared" si="1467"/>
        <v/>
      </c>
      <c r="T6220" s="78" t="str">
        <f t="shared" si="1468"/>
        <v/>
      </c>
    </row>
    <row r="6221" spans="2:20" ht="15.25" x14ac:dyDescent="0.2">
      <c r="B6221" s="29" t="str">
        <f t="shared" si="1457"/>
        <v/>
      </c>
      <c r="C6221" s="18">
        <f t="shared" si="1455"/>
        <v>51416</v>
      </c>
      <c r="D6221" s="20" t="str">
        <f t="shared" si="1456"/>
        <v>Dimanche</v>
      </c>
      <c r="E6221" s="43" t="str">
        <f t="shared" si="1458"/>
        <v>OCT 2040</v>
      </c>
      <c r="F6221" s="48">
        <f t="shared" si="1459"/>
        <v>0</v>
      </c>
      <c r="G6221" s="26"/>
      <c r="H6221" s="26"/>
      <c r="I6221" s="45" t="str">
        <f t="shared" si="1460"/>
        <v/>
      </c>
      <c r="J6221" s="30"/>
      <c r="K6221" s="27"/>
      <c r="L6221" s="59" t="str">
        <f t="shared" si="1461"/>
        <v/>
      </c>
      <c r="M6221" s="62" t="str">
        <f t="shared" si="1462"/>
        <v/>
      </c>
      <c r="N6221" s="52">
        <f t="shared" si="1463"/>
        <v>0</v>
      </c>
      <c r="O6221" s="53">
        <f t="shared" si="1464"/>
        <v>0</v>
      </c>
      <c r="P6221" s="33" t="str">
        <f t="shared" si="1469"/>
        <v>-</v>
      </c>
      <c r="Q6221" s="50" t="str">
        <f t="shared" ca="1" si="1465"/>
        <v/>
      </c>
      <c r="R6221" s="52" t="str">
        <f t="shared" si="1466"/>
        <v/>
      </c>
      <c r="S6221" s="53" t="str">
        <f t="shared" si="1467"/>
        <v/>
      </c>
      <c r="T6221" s="78" t="str">
        <f t="shared" si="1468"/>
        <v/>
      </c>
    </row>
    <row r="6222" spans="2:20" ht="15.25" x14ac:dyDescent="0.2">
      <c r="B6222" s="29" t="str">
        <f t="shared" si="1457"/>
        <v/>
      </c>
      <c r="C6222" s="18">
        <f t="shared" si="1455"/>
        <v>51417</v>
      </c>
      <c r="D6222" s="20" t="str">
        <f t="shared" si="1456"/>
        <v>Lundi</v>
      </c>
      <c r="E6222" s="43" t="str">
        <f t="shared" si="1458"/>
        <v>OCT 2040</v>
      </c>
      <c r="F6222" s="48">
        <f t="shared" si="1459"/>
        <v>0</v>
      </c>
      <c r="G6222" s="26"/>
      <c r="H6222" s="26"/>
      <c r="I6222" s="45" t="str">
        <f t="shared" si="1460"/>
        <v/>
      </c>
      <c r="J6222" s="30"/>
      <c r="K6222" s="27"/>
      <c r="L6222" s="59" t="str">
        <f t="shared" si="1461"/>
        <v/>
      </c>
      <c r="M6222" s="62" t="str">
        <f t="shared" si="1462"/>
        <v/>
      </c>
      <c r="N6222" s="52" t="str">
        <f t="shared" si="1463"/>
        <v/>
      </c>
      <c r="O6222" s="53" t="str">
        <f t="shared" si="1464"/>
        <v/>
      </c>
      <c r="P6222" s="33" t="str">
        <f t="shared" si="1469"/>
        <v>-</v>
      </c>
      <c r="Q6222" s="50" t="str">
        <f t="shared" ca="1" si="1465"/>
        <v/>
      </c>
      <c r="R6222" s="52" t="str">
        <f t="shared" si="1466"/>
        <v/>
      </c>
      <c r="S6222" s="53" t="str">
        <f t="shared" si="1467"/>
        <v/>
      </c>
      <c r="T6222" s="78" t="str">
        <f t="shared" si="1468"/>
        <v/>
      </c>
    </row>
    <row r="6223" spans="2:20" ht="15.25" x14ac:dyDescent="0.2">
      <c r="B6223" s="29" t="str">
        <f t="shared" si="1457"/>
        <v/>
      </c>
      <c r="C6223" s="18">
        <f t="shared" si="1455"/>
        <v>51418</v>
      </c>
      <c r="D6223" s="20" t="str">
        <f t="shared" si="1456"/>
        <v>Mardi</v>
      </c>
      <c r="E6223" s="43" t="str">
        <f t="shared" si="1458"/>
        <v>OCT 2040</v>
      </c>
      <c r="F6223" s="48">
        <f t="shared" si="1459"/>
        <v>0</v>
      </c>
      <c r="G6223" s="26"/>
      <c r="H6223" s="26"/>
      <c r="I6223" s="45" t="str">
        <f t="shared" si="1460"/>
        <v/>
      </c>
      <c r="J6223" s="30"/>
      <c r="K6223" s="27"/>
      <c r="L6223" s="59" t="str">
        <f t="shared" si="1461"/>
        <v/>
      </c>
      <c r="M6223" s="62" t="str">
        <f t="shared" si="1462"/>
        <v/>
      </c>
      <c r="N6223" s="52" t="str">
        <f t="shared" si="1463"/>
        <v/>
      </c>
      <c r="O6223" s="53" t="str">
        <f t="shared" si="1464"/>
        <v/>
      </c>
      <c r="P6223" s="33" t="str">
        <f t="shared" si="1469"/>
        <v>-</v>
      </c>
      <c r="Q6223" s="50" t="str">
        <f t="shared" ca="1" si="1465"/>
        <v/>
      </c>
      <c r="R6223" s="52" t="str">
        <f t="shared" si="1466"/>
        <v/>
      </c>
      <c r="S6223" s="53" t="str">
        <f t="shared" si="1467"/>
        <v/>
      </c>
      <c r="T6223" s="78" t="str">
        <f t="shared" si="1468"/>
        <v/>
      </c>
    </row>
    <row r="6224" spans="2:20" ht="15.25" x14ac:dyDescent="0.2">
      <c r="B6224" s="29" t="str">
        <f t="shared" si="1457"/>
        <v/>
      </c>
      <c r="C6224" s="18">
        <f t="shared" si="1455"/>
        <v>51419</v>
      </c>
      <c r="D6224" s="20" t="str">
        <f t="shared" si="1456"/>
        <v>Mercredi</v>
      </c>
      <c r="E6224" s="43" t="str">
        <f t="shared" si="1458"/>
        <v>OCT 2040</v>
      </c>
      <c r="F6224" s="48">
        <f t="shared" si="1459"/>
        <v>0</v>
      </c>
      <c r="G6224" s="26"/>
      <c r="H6224" s="26"/>
      <c r="I6224" s="45" t="str">
        <f t="shared" si="1460"/>
        <v/>
      </c>
      <c r="J6224" s="30"/>
      <c r="K6224" s="27"/>
      <c r="L6224" s="59" t="str">
        <f t="shared" si="1461"/>
        <v/>
      </c>
      <c r="M6224" s="62" t="str">
        <f t="shared" si="1462"/>
        <v/>
      </c>
      <c r="N6224" s="52" t="str">
        <f t="shared" si="1463"/>
        <v/>
      </c>
      <c r="O6224" s="53" t="str">
        <f t="shared" si="1464"/>
        <v/>
      </c>
      <c r="P6224" s="33" t="str">
        <f t="shared" si="1469"/>
        <v>-</v>
      </c>
      <c r="Q6224" s="50" t="str">
        <f t="shared" ca="1" si="1465"/>
        <v/>
      </c>
      <c r="R6224" s="52" t="str">
        <f t="shared" si="1466"/>
        <v/>
      </c>
      <c r="S6224" s="53" t="str">
        <f t="shared" si="1467"/>
        <v/>
      </c>
      <c r="T6224" s="78" t="str">
        <f t="shared" si="1468"/>
        <v/>
      </c>
    </row>
    <row r="6225" spans="2:20" ht="15.25" x14ac:dyDescent="0.2">
      <c r="B6225" s="29" t="str">
        <f t="shared" si="1457"/>
        <v/>
      </c>
      <c r="C6225" s="18">
        <f t="shared" si="1455"/>
        <v>51420</v>
      </c>
      <c r="D6225" s="20" t="str">
        <f t="shared" si="1456"/>
        <v>Jeudi</v>
      </c>
      <c r="E6225" s="43" t="str">
        <f t="shared" si="1458"/>
        <v>OCT 2040</v>
      </c>
      <c r="F6225" s="48">
        <f t="shared" si="1459"/>
        <v>0</v>
      </c>
      <c r="G6225" s="26"/>
      <c r="H6225" s="26"/>
      <c r="I6225" s="45" t="str">
        <f t="shared" si="1460"/>
        <v/>
      </c>
      <c r="J6225" s="30"/>
      <c r="K6225" s="27"/>
      <c r="L6225" s="59" t="str">
        <f t="shared" si="1461"/>
        <v/>
      </c>
      <c r="M6225" s="62" t="str">
        <f t="shared" si="1462"/>
        <v/>
      </c>
      <c r="N6225" s="52" t="str">
        <f t="shared" si="1463"/>
        <v/>
      </c>
      <c r="O6225" s="53" t="str">
        <f t="shared" si="1464"/>
        <v/>
      </c>
      <c r="P6225" s="33" t="str">
        <f t="shared" si="1469"/>
        <v>-</v>
      </c>
      <c r="Q6225" s="50" t="str">
        <f t="shared" ca="1" si="1465"/>
        <v/>
      </c>
      <c r="R6225" s="52" t="str">
        <f t="shared" si="1466"/>
        <v/>
      </c>
      <c r="S6225" s="53" t="str">
        <f t="shared" si="1467"/>
        <v/>
      </c>
      <c r="T6225" s="78" t="str">
        <f t="shared" si="1468"/>
        <v/>
      </c>
    </row>
    <row r="6226" spans="2:20" ht="15.25" x14ac:dyDescent="0.2">
      <c r="B6226" s="29" t="str">
        <f t="shared" si="1457"/>
        <v/>
      </c>
      <c r="C6226" s="18">
        <f t="shared" si="1455"/>
        <v>51421</v>
      </c>
      <c r="D6226" s="20" t="str">
        <f t="shared" si="1456"/>
        <v>Vendredi</v>
      </c>
      <c r="E6226" s="43" t="str">
        <f t="shared" si="1458"/>
        <v>OCT 2040</v>
      </c>
      <c r="F6226" s="48">
        <f t="shared" si="1459"/>
        <v>0</v>
      </c>
      <c r="G6226" s="26"/>
      <c r="H6226" s="26"/>
      <c r="I6226" s="45" t="str">
        <f t="shared" si="1460"/>
        <v/>
      </c>
      <c r="J6226" s="30"/>
      <c r="K6226" s="27"/>
      <c r="L6226" s="59" t="str">
        <f t="shared" si="1461"/>
        <v/>
      </c>
      <c r="M6226" s="62" t="str">
        <f t="shared" si="1462"/>
        <v/>
      </c>
      <c r="N6226" s="52" t="str">
        <f t="shared" si="1463"/>
        <v/>
      </c>
      <c r="O6226" s="53" t="str">
        <f t="shared" si="1464"/>
        <v/>
      </c>
      <c r="P6226" s="33" t="str">
        <f t="shared" si="1469"/>
        <v>-</v>
      </c>
      <c r="Q6226" s="50" t="str">
        <f t="shared" ca="1" si="1465"/>
        <v/>
      </c>
      <c r="R6226" s="52" t="str">
        <f t="shared" si="1466"/>
        <v/>
      </c>
      <c r="S6226" s="53" t="str">
        <f t="shared" si="1467"/>
        <v/>
      </c>
      <c r="T6226" s="78" t="str">
        <f t="shared" si="1468"/>
        <v/>
      </c>
    </row>
    <row r="6227" spans="2:20" ht="15.25" x14ac:dyDescent="0.2">
      <c r="B6227" s="29" t="str">
        <f t="shared" si="1457"/>
        <v/>
      </c>
      <c r="C6227" s="18">
        <f t="shared" si="1455"/>
        <v>51422</v>
      </c>
      <c r="D6227" s="20" t="str">
        <f t="shared" si="1456"/>
        <v>Samedi</v>
      </c>
      <c r="E6227" s="43" t="str">
        <f t="shared" si="1458"/>
        <v>OCT 2040</v>
      </c>
      <c r="F6227" s="48">
        <f t="shared" si="1459"/>
        <v>0</v>
      </c>
      <c r="G6227" s="26"/>
      <c r="H6227" s="26"/>
      <c r="I6227" s="45" t="str">
        <f t="shared" si="1460"/>
        <v/>
      </c>
      <c r="J6227" s="30"/>
      <c r="K6227" s="27"/>
      <c r="L6227" s="59" t="str">
        <f t="shared" si="1461"/>
        <v/>
      </c>
      <c r="M6227" s="62" t="str">
        <f t="shared" si="1462"/>
        <v/>
      </c>
      <c r="N6227" s="52" t="str">
        <f t="shared" si="1463"/>
        <v/>
      </c>
      <c r="O6227" s="53" t="str">
        <f t="shared" si="1464"/>
        <v/>
      </c>
      <c r="P6227" s="33" t="str">
        <f t="shared" si="1469"/>
        <v>-</v>
      </c>
      <c r="Q6227" s="50" t="str">
        <f t="shared" ca="1" si="1465"/>
        <v/>
      </c>
      <c r="R6227" s="52" t="str">
        <f t="shared" si="1466"/>
        <v/>
      </c>
      <c r="S6227" s="53" t="str">
        <f t="shared" si="1467"/>
        <v/>
      </c>
      <c r="T6227" s="78" t="str">
        <f t="shared" si="1468"/>
        <v/>
      </c>
    </row>
    <row r="6228" spans="2:20" ht="15.25" x14ac:dyDescent="0.2">
      <c r="B6228" s="29" t="str">
        <f t="shared" si="1457"/>
        <v/>
      </c>
      <c r="C6228" s="18">
        <f t="shared" si="1455"/>
        <v>51423</v>
      </c>
      <c r="D6228" s="20" t="str">
        <f t="shared" si="1456"/>
        <v>Dimanche</v>
      </c>
      <c r="E6228" s="43" t="str">
        <f t="shared" si="1458"/>
        <v>OCT 2040</v>
      </c>
      <c r="F6228" s="48">
        <f t="shared" si="1459"/>
        <v>0</v>
      </c>
      <c r="G6228" s="26"/>
      <c r="H6228" s="26"/>
      <c r="I6228" s="45" t="str">
        <f t="shared" si="1460"/>
        <v/>
      </c>
      <c r="J6228" s="30"/>
      <c r="K6228" s="27"/>
      <c r="L6228" s="59" t="str">
        <f t="shared" si="1461"/>
        <v/>
      </c>
      <c r="M6228" s="62" t="str">
        <f t="shared" si="1462"/>
        <v/>
      </c>
      <c r="N6228" s="52">
        <f t="shared" si="1463"/>
        <v>0</v>
      </c>
      <c r="O6228" s="53">
        <f t="shared" si="1464"/>
        <v>0</v>
      </c>
      <c r="P6228" s="33" t="str">
        <f t="shared" si="1469"/>
        <v>-</v>
      </c>
      <c r="Q6228" s="50" t="str">
        <f t="shared" ca="1" si="1465"/>
        <v/>
      </c>
      <c r="R6228" s="52" t="str">
        <f t="shared" si="1466"/>
        <v/>
      </c>
      <c r="S6228" s="53" t="str">
        <f t="shared" si="1467"/>
        <v/>
      </c>
      <c r="T6228" s="78" t="str">
        <f t="shared" si="1468"/>
        <v/>
      </c>
    </row>
    <row r="6229" spans="2:20" ht="15.25" x14ac:dyDescent="0.2">
      <c r="B6229" s="29" t="str">
        <f t="shared" si="1457"/>
        <v/>
      </c>
      <c r="C6229" s="18">
        <f t="shared" si="1455"/>
        <v>51424</v>
      </c>
      <c r="D6229" s="20" t="str">
        <f t="shared" si="1456"/>
        <v>Lundi</v>
      </c>
      <c r="E6229" s="43" t="str">
        <f t="shared" si="1458"/>
        <v>OCT 2040</v>
      </c>
      <c r="F6229" s="48">
        <f t="shared" si="1459"/>
        <v>0</v>
      </c>
      <c r="G6229" s="26"/>
      <c r="H6229" s="26"/>
      <c r="I6229" s="45" t="str">
        <f t="shared" si="1460"/>
        <v/>
      </c>
      <c r="J6229" s="30"/>
      <c r="K6229" s="27"/>
      <c r="L6229" s="59" t="str">
        <f t="shared" si="1461"/>
        <v/>
      </c>
      <c r="M6229" s="62" t="str">
        <f t="shared" si="1462"/>
        <v/>
      </c>
      <c r="N6229" s="52" t="str">
        <f t="shared" si="1463"/>
        <v/>
      </c>
      <c r="O6229" s="53" t="str">
        <f t="shared" si="1464"/>
        <v/>
      </c>
      <c r="P6229" s="33" t="str">
        <f t="shared" si="1469"/>
        <v>-</v>
      </c>
      <c r="Q6229" s="50" t="str">
        <f t="shared" ca="1" si="1465"/>
        <v/>
      </c>
      <c r="R6229" s="52" t="str">
        <f t="shared" si="1466"/>
        <v/>
      </c>
      <c r="S6229" s="53" t="str">
        <f t="shared" si="1467"/>
        <v/>
      </c>
      <c r="T6229" s="78" t="str">
        <f t="shared" si="1468"/>
        <v/>
      </c>
    </row>
    <row r="6230" spans="2:20" ht="15.25" x14ac:dyDescent="0.2">
      <c r="B6230" s="29" t="str">
        <f t="shared" si="1457"/>
        <v/>
      </c>
      <c r="C6230" s="18">
        <f t="shared" si="1455"/>
        <v>51425</v>
      </c>
      <c r="D6230" s="20" t="str">
        <f t="shared" si="1456"/>
        <v>Mardi</v>
      </c>
      <c r="E6230" s="43" t="str">
        <f t="shared" si="1458"/>
        <v>OCT 2040</v>
      </c>
      <c r="F6230" s="48">
        <f t="shared" si="1459"/>
        <v>0</v>
      </c>
      <c r="G6230" s="26"/>
      <c r="H6230" s="26"/>
      <c r="I6230" s="45" t="str">
        <f t="shared" si="1460"/>
        <v/>
      </c>
      <c r="J6230" s="30"/>
      <c r="K6230" s="27"/>
      <c r="L6230" s="59" t="str">
        <f t="shared" si="1461"/>
        <v/>
      </c>
      <c r="M6230" s="62" t="str">
        <f t="shared" si="1462"/>
        <v/>
      </c>
      <c r="N6230" s="52" t="str">
        <f t="shared" si="1463"/>
        <v/>
      </c>
      <c r="O6230" s="53" t="str">
        <f t="shared" si="1464"/>
        <v/>
      </c>
      <c r="P6230" s="33" t="str">
        <f t="shared" si="1469"/>
        <v>-</v>
      </c>
      <c r="Q6230" s="50" t="str">
        <f t="shared" ca="1" si="1465"/>
        <v/>
      </c>
      <c r="R6230" s="52" t="str">
        <f t="shared" si="1466"/>
        <v/>
      </c>
      <c r="S6230" s="53" t="str">
        <f t="shared" si="1467"/>
        <v/>
      </c>
      <c r="T6230" s="78" t="str">
        <f t="shared" si="1468"/>
        <v/>
      </c>
    </row>
    <row r="6231" spans="2:20" ht="15.25" x14ac:dyDescent="0.2">
      <c r="B6231" s="29" t="str">
        <f t="shared" si="1457"/>
        <v/>
      </c>
      <c r="C6231" s="18">
        <f t="shared" si="1455"/>
        <v>51426</v>
      </c>
      <c r="D6231" s="20" t="str">
        <f t="shared" si="1456"/>
        <v>Mercredi</v>
      </c>
      <c r="E6231" s="43" t="str">
        <f t="shared" si="1458"/>
        <v>OCT 2040</v>
      </c>
      <c r="F6231" s="48">
        <f t="shared" si="1459"/>
        <v>0</v>
      </c>
      <c r="G6231" s="26"/>
      <c r="H6231" s="26"/>
      <c r="I6231" s="45" t="str">
        <f t="shared" si="1460"/>
        <v/>
      </c>
      <c r="J6231" s="30"/>
      <c r="K6231" s="27"/>
      <c r="L6231" s="59" t="str">
        <f t="shared" si="1461"/>
        <v/>
      </c>
      <c r="M6231" s="62" t="str">
        <f t="shared" si="1462"/>
        <v/>
      </c>
      <c r="N6231" s="52" t="str">
        <f t="shared" si="1463"/>
        <v/>
      </c>
      <c r="O6231" s="53" t="str">
        <f t="shared" si="1464"/>
        <v/>
      </c>
      <c r="P6231" s="33" t="str">
        <f t="shared" si="1469"/>
        <v>-</v>
      </c>
      <c r="Q6231" s="50" t="str">
        <f t="shared" ca="1" si="1465"/>
        <v/>
      </c>
      <c r="R6231" s="52" t="str">
        <f t="shared" si="1466"/>
        <v/>
      </c>
      <c r="S6231" s="53" t="str">
        <f t="shared" si="1467"/>
        <v/>
      </c>
      <c r="T6231" s="78" t="str">
        <f t="shared" si="1468"/>
        <v/>
      </c>
    </row>
    <row r="6232" spans="2:20" ht="15.25" x14ac:dyDescent="0.2">
      <c r="B6232" s="29" t="str">
        <f t="shared" si="1457"/>
        <v/>
      </c>
      <c r="C6232" s="18">
        <f t="shared" si="1455"/>
        <v>51427</v>
      </c>
      <c r="D6232" s="20" t="str">
        <f t="shared" si="1456"/>
        <v>Jeudi</v>
      </c>
      <c r="E6232" s="43" t="str">
        <f t="shared" si="1458"/>
        <v>OCT 2040</v>
      </c>
      <c r="F6232" s="48">
        <f t="shared" si="1459"/>
        <v>0</v>
      </c>
      <c r="G6232" s="26"/>
      <c r="H6232" s="26"/>
      <c r="I6232" s="45" t="str">
        <f t="shared" si="1460"/>
        <v/>
      </c>
      <c r="J6232" s="30"/>
      <c r="K6232" s="27"/>
      <c r="L6232" s="59" t="str">
        <f t="shared" si="1461"/>
        <v/>
      </c>
      <c r="M6232" s="62" t="str">
        <f t="shared" si="1462"/>
        <v/>
      </c>
      <c r="N6232" s="52" t="str">
        <f t="shared" si="1463"/>
        <v/>
      </c>
      <c r="O6232" s="53" t="str">
        <f t="shared" si="1464"/>
        <v/>
      </c>
      <c r="P6232" s="33" t="str">
        <f t="shared" si="1469"/>
        <v>-</v>
      </c>
      <c r="Q6232" s="50" t="str">
        <f t="shared" ca="1" si="1465"/>
        <v/>
      </c>
      <c r="R6232" s="52" t="str">
        <f t="shared" si="1466"/>
        <v/>
      </c>
      <c r="S6232" s="53" t="str">
        <f t="shared" si="1467"/>
        <v/>
      </c>
      <c r="T6232" s="78" t="str">
        <f t="shared" si="1468"/>
        <v/>
      </c>
    </row>
    <row r="6233" spans="2:20" ht="15.25" x14ac:dyDescent="0.2">
      <c r="B6233" s="29" t="str">
        <f t="shared" si="1457"/>
        <v/>
      </c>
      <c r="C6233" s="18">
        <f t="shared" si="1455"/>
        <v>51428</v>
      </c>
      <c r="D6233" s="20" t="str">
        <f t="shared" si="1456"/>
        <v>Vendredi</v>
      </c>
      <c r="E6233" s="43" t="str">
        <f t="shared" si="1458"/>
        <v>OCT 2040</v>
      </c>
      <c r="F6233" s="48">
        <f t="shared" si="1459"/>
        <v>0</v>
      </c>
      <c r="G6233" s="26"/>
      <c r="H6233" s="26"/>
      <c r="I6233" s="45" t="str">
        <f t="shared" si="1460"/>
        <v/>
      </c>
      <c r="J6233" s="30"/>
      <c r="K6233" s="27"/>
      <c r="L6233" s="59" t="str">
        <f t="shared" si="1461"/>
        <v/>
      </c>
      <c r="M6233" s="62" t="str">
        <f t="shared" si="1462"/>
        <v/>
      </c>
      <c r="N6233" s="52" t="str">
        <f t="shared" si="1463"/>
        <v/>
      </c>
      <c r="O6233" s="53" t="str">
        <f t="shared" si="1464"/>
        <v/>
      </c>
      <c r="P6233" s="33" t="str">
        <f t="shared" si="1469"/>
        <v>-</v>
      </c>
      <c r="Q6233" s="50" t="str">
        <f t="shared" ca="1" si="1465"/>
        <v/>
      </c>
      <c r="R6233" s="52" t="str">
        <f t="shared" si="1466"/>
        <v/>
      </c>
      <c r="S6233" s="53" t="str">
        <f t="shared" si="1467"/>
        <v/>
      </c>
      <c r="T6233" s="78" t="str">
        <f t="shared" si="1468"/>
        <v/>
      </c>
    </row>
    <row r="6234" spans="2:20" ht="15.25" x14ac:dyDescent="0.2">
      <c r="B6234" s="29" t="str">
        <f t="shared" si="1457"/>
        <v/>
      </c>
      <c r="C6234" s="18">
        <f t="shared" si="1455"/>
        <v>51429</v>
      </c>
      <c r="D6234" s="20" t="str">
        <f t="shared" si="1456"/>
        <v>Samedi</v>
      </c>
      <c r="E6234" s="43" t="str">
        <f t="shared" si="1458"/>
        <v>OCT 2040</v>
      </c>
      <c r="F6234" s="48">
        <f t="shared" si="1459"/>
        <v>0</v>
      </c>
      <c r="G6234" s="26"/>
      <c r="H6234" s="26"/>
      <c r="I6234" s="45" t="str">
        <f t="shared" si="1460"/>
        <v/>
      </c>
      <c r="J6234" s="30"/>
      <c r="K6234" s="27"/>
      <c r="L6234" s="59" t="str">
        <f t="shared" si="1461"/>
        <v/>
      </c>
      <c r="M6234" s="62" t="str">
        <f t="shared" si="1462"/>
        <v/>
      </c>
      <c r="N6234" s="52" t="str">
        <f t="shared" si="1463"/>
        <v/>
      </c>
      <c r="O6234" s="53" t="str">
        <f t="shared" si="1464"/>
        <v/>
      </c>
      <c r="P6234" s="33" t="str">
        <f t="shared" si="1469"/>
        <v>-</v>
      </c>
      <c r="Q6234" s="50" t="str">
        <f t="shared" ca="1" si="1465"/>
        <v/>
      </c>
      <c r="R6234" s="52" t="str">
        <f t="shared" si="1466"/>
        <v/>
      </c>
      <c r="S6234" s="53" t="str">
        <f t="shared" si="1467"/>
        <v/>
      </c>
      <c r="T6234" s="78" t="str">
        <f t="shared" si="1468"/>
        <v/>
      </c>
    </row>
    <row r="6235" spans="2:20" ht="15.25" x14ac:dyDescent="0.2">
      <c r="B6235" s="29" t="str">
        <f t="shared" si="1457"/>
        <v/>
      </c>
      <c r="C6235" s="18">
        <f t="shared" si="1455"/>
        <v>51430</v>
      </c>
      <c r="D6235" s="20" t="str">
        <f t="shared" si="1456"/>
        <v>Dimanche</v>
      </c>
      <c r="E6235" s="43" t="str">
        <f t="shared" si="1458"/>
        <v>OCT 2040</v>
      </c>
      <c r="F6235" s="48">
        <f t="shared" si="1459"/>
        <v>0</v>
      </c>
      <c r="G6235" s="26"/>
      <c r="H6235" s="26"/>
      <c r="I6235" s="45" t="str">
        <f t="shared" si="1460"/>
        <v/>
      </c>
      <c r="J6235" s="30"/>
      <c r="K6235" s="27"/>
      <c r="L6235" s="59" t="str">
        <f t="shared" si="1461"/>
        <v/>
      </c>
      <c r="M6235" s="62" t="str">
        <f t="shared" si="1462"/>
        <v/>
      </c>
      <c r="N6235" s="52">
        <f t="shared" si="1463"/>
        <v>0</v>
      </c>
      <c r="O6235" s="53">
        <f t="shared" si="1464"/>
        <v>0</v>
      </c>
      <c r="P6235" s="33" t="str">
        <f t="shared" si="1469"/>
        <v>-</v>
      </c>
      <c r="Q6235" s="50" t="str">
        <f t="shared" ca="1" si="1465"/>
        <v/>
      </c>
      <c r="R6235" s="52" t="str">
        <f t="shared" si="1466"/>
        <v/>
      </c>
      <c r="S6235" s="53" t="str">
        <f t="shared" si="1467"/>
        <v/>
      </c>
      <c r="T6235" s="78" t="str">
        <f t="shared" si="1468"/>
        <v/>
      </c>
    </row>
    <row r="6236" spans="2:20" ht="15.25" x14ac:dyDescent="0.2">
      <c r="B6236" s="29" t="str">
        <f t="shared" si="1457"/>
        <v/>
      </c>
      <c r="C6236" s="18">
        <f t="shared" si="1455"/>
        <v>51431</v>
      </c>
      <c r="D6236" s="20" t="str">
        <f t="shared" si="1456"/>
        <v>Lundi</v>
      </c>
      <c r="E6236" s="43" t="str">
        <f t="shared" si="1458"/>
        <v>OCT 2040</v>
      </c>
      <c r="F6236" s="48">
        <f t="shared" si="1459"/>
        <v>0</v>
      </c>
      <c r="G6236" s="26"/>
      <c r="H6236" s="26"/>
      <c r="I6236" s="45" t="str">
        <f t="shared" si="1460"/>
        <v/>
      </c>
      <c r="J6236" s="30"/>
      <c r="K6236" s="27"/>
      <c r="L6236" s="59" t="str">
        <f t="shared" si="1461"/>
        <v/>
      </c>
      <c r="M6236" s="62" t="str">
        <f t="shared" si="1462"/>
        <v/>
      </c>
      <c r="N6236" s="52" t="str">
        <f t="shared" si="1463"/>
        <v/>
      </c>
      <c r="O6236" s="53" t="str">
        <f t="shared" si="1464"/>
        <v/>
      </c>
      <c r="P6236" s="33" t="str">
        <f t="shared" si="1469"/>
        <v>-</v>
      </c>
      <c r="Q6236" s="50" t="str">
        <f t="shared" ca="1" si="1465"/>
        <v/>
      </c>
      <c r="R6236" s="52" t="str">
        <f t="shared" si="1466"/>
        <v/>
      </c>
      <c r="S6236" s="53" t="str">
        <f t="shared" si="1467"/>
        <v/>
      </c>
      <c r="T6236" s="78" t="str">
        <f t="shared" si="1468"/>
        <v/>
      </c>
    </row>
    <row r="6237" spans="2:20" ht="15.25" x14ac:dyDescent="0.2">
      <c r="B6237" s="29" t="str">
        <f t="shared" si="1457"/>
        <v/>
      </c>
      <c r="C6237" s="18">
        <f t="shared" si="1455"/>
        <v>51432</v>
      </c>
      <c r="D6237" s="20" t="str">
        <f t="shared" si="1456"/>
        <v>Mardi</v>
      </c>
      <c r="E6237" s="43" t="str">
        <f t="shared" si="1458"/>
        <v>OCT 2040</v>
      </c>
      <c r="F6237" s="48">
        <f t="shared" si="1459"/>
        <v>0</v>
      </c>
      <c r="G6237" s="26"/>
      <c r="H6237" s="26"/>
      <c r="I6237" s="45" t="str">
        <f t="shared" si="1460"/>
        <v/>
      </c>
      <c r="J6237" s="30"/>
      <c r="K6237" s="27"/>
      <c r="L6237" s="59" t="str">
        <f t="shared" si="1461"/>
        <v/>
      </c>
      <c r="M6237" s="62" t="str">
        <f t="shared" si="1462"/>
        <v/>
      </c>
      <c r="N6237" s="52" t="str">
        <f t="shared" si="1463"/>
        <v/>
      </c>
      <c r="O6237" s="53" t="str">
        <f t="shared" si="1464"/>
        <v/>
      </c>
      <c r="P6237" s="33" t="str">
        <f t="shared" si="1469"/>
        <v>-</v>
      </c>
      <c r="Q6237" s="50" t="str">
        <f t="shared" ca="1" si="1465"/>
        <v/>
      </c>
      <c r="R6237" s="52" t="str">
        <f t="shared" si="1466"/>
        <v/>
      </c>
      <c r="S6237" s="53" t="str">
        <f t="shared" si="1467"/>
        <v/>
      </c>
      <c r="T6237" s="78" t="str">
        <f t="shared" si="1468"/>
        <v/>
      </c>
    </row>
    <row r="6238" spans="2:20" ht="15.25" x14ac:dyDescent="0.2">
      <c r="B6238" s="29" t="str">
        <f t="shared" si="1457"/>
        <v/>
      </c>
      <c r="C6238" s="18">
        <f t="shared" si="1455"/>
        <v>51433</v>
      </c>
      <c r="D6238" s="20" t="str">
        <f t="shared" si="1456"/>
        <v>Mercredi</v>
      </c>
      <c r="E6238" s="43" t="str">
        <f t="shared" si="1458"/>
        <v>OCT 2040</v>
      </c>
      <c r="F6238" s="48">
        <f t="shared" si="1459"/>
        <v>0</v>
      </c>
      <c r="G6238" s="26"/>
      <c r="H6238" s="26"/>
      <c r="I6238" s="45" t="str">
        <f t="shared" si="1460"/>
        <v/>
      </c>
      <c r="J6238" s="30"/>
      <c r="K6238" s="27"/>
      <c r="L6238" s="59" t="str">
        <f t="shared" si="1461"/>
        <v/>
      </c>
      <c r="M6238" s="62" t="str">
        <f t="shared" si="1462"/>
        <v/>
      </c>
      <c r="N6238" s="52" t="str">
        <f t="shared" si="1463"/>
        <v/>
      </c>
      <c r="O6238" s="53" t="str">
        <f t="shared" si="1464"/>
        <v/>
      </c>
      <c r="P6238" s="33" t="str">
        <f t="shared" si="1469"/>
        <v>-</v>
      </c>
      <c r="Q6238" s="50" t="str">
        <f t="shared" ca="1" si="1465"/>
        <v/>
      </c>
      <c r="R6238" s="52" t="str">
        <f t="shared" si="1466"/>
        <v/>
      </c>
      <c r="S6238" s="53" t="str">
        <f t="shared" si="1467"/>
        <v/>
      </c>
      <c r="T6238" s="78" t="str">
        <f t="shared" si="1468"/>
        <v/>
      </c>
    </row>
    <row r="6239" spans="2:20" ht="15.25" x14ac:dyDescent="0.2">
      <c r="B6239" s="29" t="str">
        <f t="shared" si="1457"/>
        <v/>
      </c>
      <c r="C6239" s="18">
        <f t="shared" si="1455"/>
        <v>51434</v>
      </c>
      <c r="D6239" s="20" t="str">
        <f t="shared" si="1456"/>
        <v>Jeudi</v>
      </c>
      <c r="E6239" s="43" t="str">
        <f t="shared" si="1458"/>
        <v>OCT 2040</v>
      </c>
      <c r="F6239" s="48">
        <f t="shared" si="1459"/>
        <v>0</v>
      </c>
      <c r="G6239" s="26"/>
      <c r="H6239" s="26"/>
      <c r="I6239" s="45" t="str">
        <f t="shared" si="1460"/>
        <v/>
      </c>
      <c r="J6239" s="30"/>
      <c r="K6239" s="27"/>
      <c r="L6239" s="59" t="str">
        <f t="shared" si="1461"/>
        <v/>
      </c>
      <c r="M6239" s="62" t="str">
        <f t="shared" si="1462"/>
        <v/>
      </c>
      <c r="N6239" s="52" t="str">
        <f t="shared" si="1463"/>
        <v/>
      </c>
      <c r="O6239" s="53" t="str">
        <f t="shared" si="1464"/>
        <v/>
      </c>
      <c r="P6239" s="33" t="str">
        <f t="shared" si="1469"/>
        <v>-</v>
      </c>
      <c r="Q6239" s="50" t="str">
        <f t="shared" ca="1" si="1465"/>
        <v/>
      </c>
      <c r="R6239" s="52" t="str">
        <f t="shared" si="1466"/>
        <v/>
      </c>
      <c r="S6239" s="53" t="str">
        <f t="shared" si="1467"/>
        <v/>
      </c>
      <c r="T6239" s="78" t="str">
        <f t="shared" si="1468"/>
        <v/>
      </c>
    </row>
    <row r="6240" spans="2:20" ht="15.25" x14ac:dyDescent="0.2">
      <c r="B6240" s="29" t="str">
        <f t="shared" si="1457"/>
        <v/>
      </c>
      <c r="C6240" s="18">
        <f t="shared" si="1455"/>
        <v>51435</v>
      </c>
      <c r="D6240" s="20" t="str">
        <f t="shared" si="1456"/>
        <v>Vendredi</v>
      </c>
      <c r="E6240" s="43" t="str">
        <f t="shared" si="1458"/>
        <v>OCT 2040</v>
      </c>
      <c r="F6240" s="48">
        <f t="shared" si="1459"/>
        <v>0</v>
      </c>
      <c r="G6240" s="26"/>
      <c r="H6240" s="26"/>
      <c r="I6240" s="45" t="str">
        <f t="shared" si="1460"/>
        <v/>
      </c>
      <c r="J6240" s="30"/>
      <c r="K6240" s="27"/>
      <c r="L6240" s="59" t="str">
        <f t="shared" si="1461"/>
        <v/>
      </c>
      <c r="M6240" s="62" t="str">
        <f t="shared" si="1462"/>
        <v/>
      </c>
      <c r="N6240" s="52" t="str">
        <f t="shared" si="1463"/>
        <v/>
      </c>
      <c r="O6240" s="53" t="str">
        <f t="shared" si="1464"/>
        <v/>
      </c>
      <c r="P6240" s="33" t="str">
        <f t="shared" si="1469"/>
        <v>-</v>
      </c>
      <c r="Q6240" s="50" t="str">
        <f t="shared" ca="1" si="1465"/>
        <v/>
      </c>
      <c r="R6240" s="52" t="str">
        <f t="shared" si="1466"/>
        <v/>
      </c>
      <c r="S6240" s="53" t="str">
        <f t="shared" si="1467"/>
        <v/>
      </c>
      <c r="T6240" s="78" t="str">
        <f t="shared" si="1468"/>
        <v/>
      </c>
    </row>
    <row r="6241" spans="2:20" ht="15.25" x14ac:dyDescent="0.2">
      <c r="B6241" s="29" t="str">
        <f t="shared" si="1457"/>
        <v/>
      </c>
      <c r="C6241" s="18">
        <f t="shared" si="1455"/>
        <v>51436</v>
      </c>
      <c r="D6241" s="20" t="str">
        <f t="shared" si="1456"/>
        <v>Samedi</v>
      </c>
      <c r="E6241" s="43" t="str">
        <f t="shared" si="1458"/>
        <v>OCT 2040</v>
      </c>
      <c r="F6241" s="48">
        <f t="shared" si="1459"/>
        <v>0</v>
      </c>
      <c r="G6241" s="26"/>
      <c r="H6241" s="26"/>
      <c r="I6241" s="45" t="str">
        <f t="shared" si="1460"/>
        <v/>
      </c>
      <c r="J6241" s="30"/>
      <c r="K6241" s="27"/>
      <c r="L6241" s="59" t="str">
        <f t="shared" si="1461"/>
        <v/>
      </c>
      <c r="M6241" s="62" t="str">
        <f t="shared" si="1462"/>
        <v/>
      </c>
      <c r="N6241" s="52" t="str">
        <f t="shared" si="1463"/>
        <v/>
      </c>
      <c r="O6241" s="53" t="str">
        <f t="shared" si="1464"/>
        <v/>
      </c>
      <c r="P6241" s="33" t="str">
        <f t="shared" si="1469"/>
        <v>-</v>
      </c>
      <c r="Q6241" s="50" t="str">
        <f t="shared" ca="1" si="1465"/>
        <v/>
      </c>
      <c r="R6241" s="52" t="str">
        <f t="shared" si="1466"/>
        <v/>
      </c>
      <c r="S6241" s="53" t="str">
        <f t="shared" si="1467"/>
        <v/>
      </c>
      <c r="T6241" s="78" t="str">
        <f t="shared" si="1468"/>
        <v/>
      </c>
    </row>
    <row r="6242" spans="2:20" ht="15.25" x14ac:dyDescent="0.2">
      <c r="B6242" s="29" t="str">
        <f t="shared" si="1457"/>
        <v/>
      </c>
      <c r="C6242" s="18">
        <f t="shared" si="1455"/>
        <v>51437</v>
      </c>
      <c r="D6242" s="20" t="str">
        <f t="shared" si="1456"/>
        <v>Dimanche</v>
      </c>
      <c r="E6242" s="43" t="str">
        <f t="shared" si="1458"/>
        <v>OCT 2040</v>
      </c>
      <c r="F6242" s="48">
        <f t="shared" si="1459"/>
        <v>0</v>
      </c>
      <c r="G6242" s="26"/>
      <c r="H6242" s="26"/>
      <c r="I6242" s="45" t="str">
        <f t="shared" si="1460"/>
        <v/>
      </c>
      <c r="J6242" s="30"/>
      <c r="K6242" s="27"/>
      <c r="L6242" s="59" t="str">
        <f t="shared" si="1461"/>
        <v/>
      </c>
      <c r="M6242" s="62" t="str">
        <f t="shared" si="1462"/>
        <v/>
      </c>
      <c r="N6242" s="52">
        <f t="shared" si="1463"/>
        <v>0</v>
      </c>
      <c r="O6242" s="53">
        <f t="shared" si="1464"/>
        <v>0</v>
      </c>
      <c r="P6242" s="33" t="str">
        <f t="shared" si="1469"/>
        <v>-</v>
      </c>
      <c r="Q6242" s="50" t="str">
        <f t="shared" ca="1" si="1465"/>
        <v/>
      </c>
      <c r="R6242" s="52" t="str">
        <f t="shared" si="1466"/>
        <v/>
      </c>
      <c r="S6242" s="53" t="str">
        <f t="shared" si="1467"/>
        <v/>
      </c>
      <c r="T6242" s="78" t="str">
        <f t="shared" si="1468"/>
        <v/>
      </c>
    </row>
    <row r="6243" spans="2:20" ht="15.25" x14ac:dyDescent="0.2">
      <c r="B6243" s="29" t="str">
        <f t="shared" si="1457"/>
        <v/>
      </c>
      <c r="C6243" s="18">
        <f t="shared" si="1455"/>
        <v>51438</v>
      </c>
      <c r="D6243" s="20" t="str">
        <f t="shared" si="1456"/>
        <v>Lundi</v>
      </c>
      <c r="E6243" s="43" t="str">
        <f t="shared" si="1458"/>
        <v>OCT 2040</v>
      </c>
      <c r="F6243" s="48">
        <f t="shared" si="1459"/>
        <v>0</v>
      </c>
      <c r="G6243" s="26"/>
      <c r="H6243" s="26"/>
      <c r="I6243" s="45" t="str">
        <f t="shared" si="1460"/>
        <v/>
      </c>
      <c r="J6243" s="30"/>
      <c r="K6243" s="27"/>
      <c r="L6243" s="59" t="str">
        <f t="shared" si="1461"/>
        <v/>
      </c>
      <c r="M6243" s="62" t="str">
        <f t="shared" si="1462"/>
        <v/>
      </c>
      <c r="N6243" s="52" t="str">
        <f t="shared" si="1463"/>
        <v/>
      </c>
      <c r="O6243" s="53" t="str">
        <f t="shared" si="1464"/>
        <v/>
      </c>
      <c r="P6243" s="33" t="str">
        <f t="shared" si="1469"/>
        <v>-</v>
      </c>
      <c r="Q6243" s="50" t="str">
        <f t="shared" ca="1" si="1465"/>
        <v/>
      </c>
      <c r="R6243" s="52" t="str">
        <f t="shared" si="1466"/>
        <v/>
      </c>
      <c r="S6243" s="53" t="str">
        <f t="shared" si="1467"/>
        <v/>
      </c>
      <c r="T6243" s="78" t="str">
        <f t="shared" si="1468"/>
        <v/>
      </c>
    </row>
    <row r="6244" spans="2:20" ht="15.25" x14ac:dyDescent="0.2">
      <c r="B6244" s="29" t="str">
        <f t="shared" si="1457"/>
        <v/>
      </c>
      <c r="C6244" s="18">
        <f t="shared" si="1455"/>
        <v>51439</v>
      </c>
      <c r="D6244" s="20" t="str">
        <f t="shared" si="1456"/>
        <v>Mardi</v>
      </c>
      <c r="E6244" s="43" t="str">
        <f t="shared" si="1458"/>
        <v>OCT 2040</v>
      </c>
      <c r="F6244" s="48">
        <f t="shared" si="1459"/>
        <v>0</v>
      </c>
      <c r="G6244" s="26"/>
      <c r="H6244" s="26"/>
      <c r="I6244" s="45" t="str">
        <f t="shared" si="1460"/>
        <v/>
      </c>
      <c r="J6244" s="30"/>
      <c r="K6244" s="27"/>
      <c r="L6244" s="59" t="str">
        <f t="shared" si="1461"/>
        <v/>
      </c>
      <c r="M6244" s="62" t="str">
        <f t="shared" si="1462"/>
        <v/>
      </c>
      <c r="N6244" s="52" t="str">
        <f t="shared" si="1463"/>
        <v/>
      </c>
      <c r="O6244" s="53" t="str">
        <f t="shared" si="1464"/>
        <v/>
      </c>
      <c r="P6244" s="33" t="str">
        <f t="shared" si="1469"/>
        <v>-</v>
      </c>
      <c r="Q6244" s="50" t="str">
        <f t="shared" ca="1" si="1465"/>
        <v/>
      </c>
      <c r="R6244" s="52" t="str">
        <f t="shared" si="1466"/>
        <v/>
      </c>
      <c r="S6244" s="53" t="str">
        <f t="shared" si="1467"/>
        <v/>
      </c>
      <c r="T6244" s="78" t="str">
        <f t="shared" si="1468"/>
        <v/>
      </c>
    </row>
    <row r="6245" spans="2:20" ht="15.25" x14ac:dyDescent="0.2">
      <c r="B6245" s="29" t="str">
        <f t="shared" si="1457"/>
        <v/>
      </c>
      <c r="C6245" s="18">
        <f t="shared" si="1455"/>
        <v>51440</v>
      </c>
      <c r="D6245" s="20" t="str">
        <f t="shared" si="1456"/>
        <v>Mercredi</v>
      </c>
      <c r="E6245" s="43" t="str">
        <f t="shared" si="1458"/>
        <v>OCT 2040</v>
      </c>
      <c r="F6245" s="48">
        <f t="shared" si="1459"/>
        <v>0</v>
      </c>
      <c r="G6245" s="26"/>
      <c r="H6245" s="26"/>
      <c r="I6245" s="45" t="str">
        <f t="shared" si="1460"/>
        <v/>
      </c>
      <c r="J6245" s="30"/>
      <c r="K6245" s="27"/>
      <c r="L6245" s="59" t="str">
        <f t="shared" si="1461"/>
        <v/>
      </c>
      <c r="M6245" s="62" t="str">
        <f t="shared" si="1462"/>
        <v/>
      </c>
      <c r="N6245" s="52" t="str">
        <f t="shared" si="1463"/>
        <v/>
      </c>
      <c r="O6245" s="53" t="str">
        <f t="shared" si="1464"/>
        <v/>
      </c>
      <c r="P6245" s="33" t="str">
        <f t="shared" si="1469"/>
        <v>-</v>
      </c>
      <c r="Q6245" s="50" t="str">
        <f t="shared" ca="1" si="1465"/>
        <v/>
      </c>
      <c r="R6245" s="52" t="str">
        <f t="shared" si="1466"/>
        <v/>
      </c>
      <c r="S6245" s="53" t="str">
        <f t="shared" si="1467"/>
        <v/>
      </c>
      <c r="T6245" s="78" t="str">
        <f t="shared" si="1468"/>
        <v/>
      </c>
    </row>
    <row r="6246" spans="2:20" ht="15.25" x14ac:dyDescent="0.2">
      <c r="B6246" s="29" t="str">
        <f t="shared" si="1457"/>
        <v/>
      </c>
      <c r="C6246" s="18">
        <f t="shared" si="1455"/>
        <v>51441</v>
      </c>
      <c r="D6246" s="20" t="str">
        <f t="shared" si="1456"/>
        <v>Jeudi</v>
      </c>
      <c r="E6246" s="43" t="str">
        <f t="shared" si="1458"/>
        <v>NOV 2040</v>
      </c>
      <c r="F6246" s="48">
        <f t="shared" si="1459"/>
        <v>0</v>
      </c>
      <c r="G6246" s="26"/>
      <c r="H6246" s="26"/>
      <c r="I6246" s="45" t="str">
        <f t="shared" si="1460"/>
        <v/>
      </c>
      <c r="J6246" s="30"/>
      <c r="K6246" s="27"/>
      <c r="L6246" s="59" t="str">
        <f t="shared" si="1461"/>
        <v/>
      </c>
      <c r="M6246" s="62" t="str">
        <f t="shared" si="1462"/>
        <v/>
      </c>
      <c r="N6246" s="52" t="str">
        <f t="shared" si="1463"/>
        <v/>
      </c>
      <c r="O6246" s="53" t="str">
        <f t="shared" si="1464"/>
        <v/>
      </c>
      <c r="P6246" s="33" t="str">
        <f t="shared" si="1469"/>
        <v>NOV 2040</v>
      </c>
      <c r="Q6246" s="50" t="str">
        <f t="shared" ca="1" si="1465"/>
        <v/>
      </c>
      <c r="R6246" s="52">
        <f t="shared" ca="1" si="1466"/>
        <v>0</v>
      </c>
      <c r="S6246" s="53">
        <f t="shared" ca="1" si="1467"/>
        <v>0</v>
      </c>
      <c r="T6246" s="78" t="str">
        <f t="shared" si="1468"/>
        <v>NOV 2040</v>
      </c>
    </row>
    <row r="6247" spans="2:20" ht="15.25" x14ac:dyDescent="0.2">
      <c r="B6247" s="29" t="str">
        <f t="shared" si="1457"/>
        <v/>
      </c>
      <c r="C6247" s="18">
        <f t="shared" si="1455"/>
        <v>51442</v>
      </c>
      <c r="D6247" s="20" t="str">
        <f t="shared" si="1456"/>
        <v>Vendredi</v>
      </c>
      <c r="E6247" s="43" t="str">
        <f t="shared" si="1458"/>
        <v>NOV 2040</v>
      </c>
      <c r="F6247" s="48">
        <f t="shared" si="1459"/>
        <v>0</v>
      </c>
      <c r="G6247" s="26"/>
      <c r="H6247" s="26"/>
      <c r="I6247" s="45" t="str">
        <f t="shared" si="1460"/>
        <v/>
      </c>
      <c r="J6247" s="30"/>
      <c r="K6247" s="27"/>
      <c r="L6247" s="59" t="str">
        <f t="shared" si="1461"/>
        <v/>
      </c>
      <c r="M6247" s="62" t="str">
        <f t="shared" si="1462"/>
        <v/>
      </c>
      <c r="N6247" s="52" t="str">
        <f t="shared" si="1463"/>
        <v/>
      </c>
      <c r="O6247" s="53" t="str">
        <f t="shared" si="1464"/>
        <v/>
      </c>
      <c r="P6247" s="33" t="str">
        <f t="shared" si="1469"/>
        <v>-</v>
      </c>
      <c r="Q6247" s="50" t="str">
        <f t="shared" ca="1" si="1465"/>
        <v/>
      </c>
      <c r="R6247" s="52" t="str">
        <f t="shared" si="1466"/>
        <v/>
      </c>
      <c r="S6247" s="53" t="str">
        <f t="shared" si="1467"/>
        <v/>
      </c>
      <c r="T6247" s="78" t="str">
        <f t="shared" si="1468"/>
        <v/>
      </c>
    </row>
    <row r="6248" spans="2:20" ht="15.25" x14ac:dyDescent="0.2">
      <c r="B6248" s="29" t="str">
        <f t="shared" si="1457"/>
        <v/>
      </c>
      <c r="C6248" s="18">
        <f t="shared" si="1455"/>
        <v>51443</v>
      </c>
      <c r="D6248" s="20" t="str">
        <f t="shared" si="1456"/>
        <v>Samedi</v>
      </c>
      <c r="E6248" s="43" t="str">
        <f t="shared" si="1458"/>
        <v>NOV 2040</v>
      </c>
      <c r="F6248" s="48">
        <f t="shared" si="1459"/>
        <v>0</v>
      </c>
      <c r="G6248" s="26"/>
      <c r="H6248" s="26"/>
      <c r="I6248" s="45" t="str">
        <f t="shared" si="1460"/>
        <v/>
      </c>
      <c r="J6248" s="30"/>
      <c r="K6248" s="27"/>
      <c r="L6248" s="59" t="str">
        <f t="shared" si="1461"/>
        <v/>
      </c>
      <c r="M6248" s="62" t="str">
        <f t="shared" si="1462"/>
        <v/>
      </c>
      <c r="N6248" s="52" t="str">
        <f t="shared" si="1463"/>
        <v/>
      </c>
      <c r="O6248" s="53" t="str">
        <f t="shared" si="1464"/>
        <v/>
      </c>
      <c r="P6248" s="33" t="str">
        <f t="shared" si="1469"/>
        <v>-</v>
      </c>
      <c r="Q6248" s="50" t="str">
        <f t="shared" ca="1" si="1465"/>
        <v/>
      </c>
      <c r="R6248" s="52" t="str">
        <f t="shared" si="1466"/>
        <v/>
      </c>
      <c r="S6248" s="53" t="str">
        <f t="shared" si="1467"/>
        <v/>
      </c>
      <c r="T6248" s="78" t="str">
        <f t="shared" si="1468"/>
        <v/>
      </c>
    </row>
    <row r="6249" spans="2:20" ht="15.25" x14ac:dyDescent="0.2">
      <c r="B6249" s="29" t="str">
        <f t="shared" si="1457"/>
        <v/>
      </c>
      <c r="C6249" s="18">
        <f t="shared" si="1455"/>
        <v>51444</v>
      </c>
      <c r="D6249" s="20" t="str">
        <f t="shared" si="1456"/>
        <v>Dimanche</v>
      </c>
      <c r="E6249" s="43" t="str">
        <f t="shared" si="1458"/>
        <v>NOV 2040</v>
      </c>
      <c r="F6249" s="48">
        <f t="shared" si="1459"/>
        <v>0</v>
      </c>
      <c r="G6249" s="26"/>
      <c r="H6249" s="26"/>
      <c r="I6249" s="45" t="str">
        <f t="shared" si="1460"/>
        <v/>
      </c>
      <c r="J6249" s="30"/>
      <c r="K6249" s="27"/>
      <c r="L6249" s="59" t="str">
        <f t="shared" si="1461"/>
        <v/>
      </c>
      <c r="M6249" s="62" t="str">
        <f t="shared" si="1462"/>
        <v/>
      </c>
      <c r="N6249" s="52">
        <f t="shared" si="1463"/>
        <v>0</v>
      </c>
      <c r="O6249" s="53">
        <f t="shared" si="1464"/>
        <v>0</v>
      </c>
      <c r="P6249" s="33" t="str">
        <f t="shared" si="1469"/>
        <v>-</v>
      </c>
      <c r="Q6249" s="50" t="str">
        <f t="shared" ca="1" si="1465"/>
        <v/>
      </c>
      <c r="R6249" s="52" t="str">
        <f t="shared" si="1466"/>
        <v/>
      </c>
      <c r="S6249" s="53" t="str">
        <f t="shared" si="1467"/>
        <v/>
      </c>
      <c r="T6249" s="78" t="str">
        <f t="shared" si="1468"/>
        <v/>
      </c>
    </row>
    <row r="6250" spans="2:20" ht="15.25" x14ac:dyDescent="0.2">
      <c r="B6250" s="29" t="str">
        <f t="shared" si="1457"/>
        <v/>
      </c>
      <c r="C6250" s="18">
        <f t="shared" ref="C6250:C6313" si="1470">IF(ISERROR(C6249+1),"",(C6249+1))</f>
        <v>51445</v>
      </c>
      <c r="D6250" s="20" t="str">
        <f t="shared" ref="D6250:D6313" si="1471">IF(ISERROR(VLOOKUP(WEEKDAY($C6250),$A$6380:$B$6386,2,0)),"",VLOOKUP(WEEKDAY($C6250),$A$6380:$B$6386,2,0))</f>
        <v>Lundi</v>
      </c>
      <c r="E6250" s="43" t="str">
        <f t="shared" si="1458"/>
        <v>NOV 2040</v>
      </c>
      <c r="F6250" s="48">
        <f t="shared" si="1459"/>
        <v>0</v>
      </c>
      <c r="G6250" s="26"/>
      <c r="H6250" s="26"/>
      <c r="I6250" s="45" t="str">
        <f t="shared" si="1460"/>
        <v/>
      </c>
      <c r="J6250" s="30"/>
      <c r="K6250" s="27"/>
      <c r="L6250" s="59" t="str">
        <f t="shared" si="1461"/>
        <v/>
      </c>
      <c r="M6250" s="62" t="str">
        <f t="shared" si="1462"/>
        <v/>
      </c>
      <c r="N6250" s="52" t="str">
        <f t="shared" si="1463"/>
        <v/>
      </c>
      <c r="O6250" s="53" t="str">
        <f t="shared" si="1464"/>
        <v/>
      </c>
      <c r="P6250" s="33" t="str">
        <f t="shared" si="1469"/>
        <v>-</v>
      </c>
      <c r="Q6250" s="50" t="str">
        <f t="shared" ca="1" si="1465"/>
        <v/>
      </c>
      <c r="R6250" s="52" t="str">
        <f t="shared" si="1466"/>
        <v/>
      </c>
      <c r="S6250" s="53" t="str">
        <f t="shared" si="1467"/>
        <v/>
      </c>
      <c r="T6250" s="78" t="str">
        <f t="shared" si="1468"/>
        <v/>
      </c>
    </row>
    <row r="6251" spans="2:20" ht="15.25" x14ac:dyDescent="0.2">
      <c r="B6251" s="29" t="str">
        <f t="shared" si="1457"/>
        <v/>
      </c>
      <c r="C6251" s="18">
        <f t="shared" si="1470"/>
        <v>51446</v>
      </c>
      <c r="D6251" s="20" t="str">
        <f t="shared" si="1471"/>
        <v>Mardi</v>
      </c>
      <c r="E6251" s="43" t="str">
        <f t="shared" si="1458"/>
        <v>NOV 2040</v>
      </c>
      <c r="F6251" s="48">
        <f t="shared" si="1459"/>
        <v>0</v>
      </c>
      <c r="G6251" s="26"/>
      <c r="H6251" s="26"/>
      <c r="I6251" s="45" t="str">
        <f t="shared" si="1460"/>
        <v/>
      </c>
      <c r="J6251" s="30"/>
      <c r="K6251" s="27"/>
      <c r="L6251" s="59" t="str">
        <f t="shared" si="1461"/>
        <v/>
      </c>
      <c r="M6251" s="62" t="str">
        <f t="shared" si="1462"/>
        <v/>
      </c>
      <c r="N6251" s="52" t="str">
        <f t="shared" si="1463"/>
        <v/>
      </c>
      <c r="O6251" s="53" t="str">
        <f t="shared" si="1464"/>
        <v/>
      </c>
      <c r="P6251" s="33" t="str">
        <f t="shared" si="1469"/>
        <v>-</v>
      </c>
      <c r="Q6251" s="50" t="str">
        <f t="shared" ca="1" si="1465"/>
        <v/>
      </c>
      <c r="R6251" s="52" t="str">
        <f t="shared" si="1466"/>
        <v/>
      </c>
      <c r="S6251" s="53" t="str">
        <f t="shared" si="1467"/>
        <v/>
      </c>
      <c r="T6251" s="78" t="str">
        <f t="shared" si="1468"/>
        <v/>
      </c>
    </row>
    <row r="6252" spans="2:20" ht="15.25" x14ac:dyDescent="0.2">
      <c r="B6252" s="29" t="str">
        <f t="shared" si="1457"/>
        <v/>
      </c>
      <c r="C6252" s="18">
        <f t="shared" si="1470"/>
        <v>51447</v>
      </c>
      <c r="D6252" s="20" t="str">
        <f t="shared" si="1471"/>
        <v>Mercredi</v>
      </c>
      <c r="E6252" s="43" t="str">
        <f t="shared" si="1458"/>
        <v>NOV 2040</v>
      </c>
      <c r="F6252" s="48">
        <f t="shared" si="1459"/>
        <v>0</v>
      </c>
      <c r="G6252" s="26"/>
      <c r="H6252" s="26"/>
      <c r="I6252" s="45" t="str">
        <f t="shared" si="1460"/>
        <v/>
      </c>
      <c r="J6252" s="30"/>
      <c r="K6252" s="27"/>
      <c r="L6252" s="59" t="str">
        <f t="shared" si="1461"/>
        <v/>
      </c>
      <c r="M6252" s="62" t="str">
        <f t="shared" si="1462"/>
        <v/>
      </c>
      <c r="N6252" s="52" t="str">
        <f t="shared" si="1463"/>
        <v/>
      </c>
      <c r="O6252" s="53" t="str">
        <f t="shared" si="1464"/>
        <v/>
      </c>
      <c r="P6252" s="33" t="str">
        <f t="shared" si="1469"/>
        <v>-</v>
      </c>
      <c r="Q6252" s="50" t="str">
        <f t="shared" ca="1" si="1465"/>
        <v/>
      </c>
      <c r="R6252" s="52" t="str">
        <f t="shared" si="1466"/>
        <v/>
      </c>
      <c r="S6252" s="53" t="str">
        <f t="shared" si="1467"/>
        <v/>
      </c>
      <c r="T6252" s="78" t="str">
        <f t="shared" si="1468"/>
        <v/>
      </c>
    </row>
    <row r="6253" spans="2:20" ht="15.25" x14ac:dyDescent="0.2">
      <c r="B6253" s="29" t="str">
        <f t="shared" si="1457"/>
        <v/>
      </c>
      <c r="C6253" s="18">
        <f t="shared" si="1470"/>
        <v>51448</v>
      </c>
      <c r="D6253" s="20" t="str">
        <f t="shared" si="1471"/>
        <v>Jeudi</v>
      </c>
      <c r="E6253" s="43" t="str">
        <f t="shared" si="1458"/>
        <v>NOV 2040</v>
      </c>
      <c r="F6253" s="48">
        <f t="shared" si="1459"/>
        <v>0</v>
      </c>
      <c r="G6253" s="26"/>
      <c r="H6253" s="26"/>
      <c r="I6253" s="45" t="str">
        <f t="shared" si="1460"/>
        <v/>
      </c>
      <c r="J6253" s="30"/>
      <c r="K6253" s="27"/>
      <c r="L6253" s="59" t="str">
        <f t="shared" si="1461"/>
        <v/>
      </c>
      <c r="M6253" s="62" t="str">
        <f t="shared" si="1462"/>
        <v/>
      </c>
      <c r="N6253" s="52" t="str">
        <f t="shared" si="1463"/>
        <v/>
      </c>
      <c r="O6253" s="53" t="str">
        <f t="shared" si="1464"/>
        <v/>
      </c>
      <c r="P6253" s="33" t="str">
        <f t="shared" si="1469"/>
        <v>-</v>
      </c>
      <c r="Q6253" s="50" t="str">
        <f t="shared" ca="1" si="1465"/>
        <v/>
      </c>
      <c r="R6253" s="52" t="str">
        <f t="shared" si="1466"/>
        <v/>
      </c>
      <c r="S6253" s="53" t="str">
        <f t="shared" si="1467"/>
        <v/>
      </c>
      <c r="T6253" s="78" t="str">
        <f t="shared" si="1468"/>
        <v/>
      </c>
    </row>
    <row r="6254" spans="2:20" ht="15.25" x14ac:dyDescent="0.2">
      <c r="B6254" s="29" t="str">
        <f t="shared" si="1457"/>
        <v/>
      </c>
      <c r="C6254" s="18">
        <f t="shared" si="1470"/>
        <v>51449</v>
      </c>
      <c r="D6254" s="20" t="str">
        <f t="shared" si="1471"/>
        <v>Vendredi</v>
      </c>
      <c r="E6254" s="43" t="str">
        <f t="shared" si="1458"/>
        <v>NOV 2040</v>
      </c>
      <c r="F6254" s="48">
        <f t="shared" si="1459"/>
        <v>0</v>
      </c>
      <c r="G6254" s="26"/>
      <c r="H6254" s="26"/>
      <c r="I6254" s="45" t="str">
        <f t="shared" si="1460"/>
        <v/>
      </c>
      <c r="J6254" s="30"/>
      <c r="K6254" s="27"/>
      <c r="L6254" s="59" t="str">
        <f t="shared" si="1461"/>
        <v/>
      </c>
      <c r="M6254" s="62" t="str">
        <f t="shared" si="1462"/>
        <v/>
      </c>
      <c r="N6254" s="52" t="str">
        <f t="shared" si="1463"/>
        <v/>
      </c>
      <c r="O6254" s="53" t="str">
        <f t="shared" si="1464"/>
        <v/>
      </c>
      <c r="P6254" s="33" t="str">
        <f t="shared" si="1469"/>
        <v>-</v>
      </c>
      <c r="Q6254" s="50" t="str">
        <f t="shared" ca="1" si="1465"/>
        <v/>
      </c>
      <c r="R6254" s="52" t="str">
        <f t="shared" si="1466"/>
        <v/>
      </c>
      <c r="S6254" s="53" t="str">
        <f t="shared" si="1467"/>
        <v/>
      </c>
      <c r="T6254" s="78" t="str">
        <f t="shared" si="1468"/>
        <v/>
      </c>
    </row>
    <row r="6255" spans="2:20" ht="15.25" x14ac:dyDescent="0.2">
      <c r="B6255" s="29" t="str">
        <f t="shared" si="1457"/>
        <v/>
      </c>
      <c r="C6255" s="18">
        <f t="shared" si="1470"/>
        <v>51450</v>
      </c>
      <c r="D6255" s="20" t="str">
        <f t="shared" si="1471"/>
        <v>Samedi</v>
      </c>
      <c r="E6255" s="43" t="str">
        <f t="shared" si="1458"/>
        <v>NOV 2040</v>
      </c>
      <c r="F6255" s="48">
        <f t="shared" si="1459"/>
        <v>0</v>
      </c>
      <c r="G6255" s="26"/>
      <c r="H6255" s="26"/>
      <c r="I6255" s="45" t="str">
        <f t="shared" si="1460"/>
        <v/>
      </c>
      <c r="J6255" s="30"/>
      <c r="K6255" s="27"/>
      <c r="L6255" s="59" t="str">
        <f t="shared" si="1461"/>
        <v/>
      </c>
      <c r="M6255" s="62" t="str">
        <f t="shared" si="1462"/>
        <v/>
      </c>
      <c r="N6255" s="52" t="str">
        <f t="shared" si="1463"/>
        <v/>
      </c>
      <c r="O6255" s="53" t="str">
        <f t="shared" si="1464"/>
        <v/>
      </c>
      <c r="P6255" s="33" t="str">
        <f t="shared" si="1469"/>
        <v>-</v>
      </c>
      <c r="Q6255" s="50" t="str">
        <f t="shared" ca="1" si="1465"/>
        <v/>
      </c>
      <c r="R6255" s="52" t="str">
        <f t="shared" si="1466"/>
        <v/>
      </c>
      <c r="S6255" s="53" t="str">
        <f t="shared" si="1467"/>
        <v/>
      </c>
      <c r="T6255" s="78" t="str">
        <f t="shared" si="1468"/>
        <v/>
      </c>
    </row>
    <row r="6256" spans="2:20" ht="15.25" x14ac:dyDescent="0.2">
      <c r="B6256" s="29" t="str">
        <f t="shared" si="1457"/>
        <v/>
      </c>
      <c r="C6256" s="18">
        <f t="shared" si="1470"/>
        <v>51451</v>
      </c>
      <c r="D6256" s="20" t="str">
        <f t="shared" si="1471"/>
        <v>Dimanche</v>
      </c>
      <c r="E6256" s="43" t="str">
        <f t="shared" si="1458"/>
        <v>NOV 2040</v>
      </c>
      <c r="F6256" s="48">
        <f t="shared" si="1459"/>
        <v>0</v>
      </c>
      <c r="G6256" s="26"/>
      <c r="H6256" s="26"/>
      <c r="I6256" s="45" t="str">
        <f t="shared" si="1460"/>
        <v/>
      </c>
      <c r="J6256" s="30"/>
      <c r="K6256" s="27"/>
      <c r="L6256" s="59" t="str">
        <f t="shared" si="1461"/>
        <v/>
      </c>
      <c r="M6256" s="62" t="str">
        <f t="shared" si="1462"/>
        <v/>
      </c>
      <c r="N6256" s="52">
        <f t="shared" si="1463"/>
        <v>0</v>
      </c>
      <c r="O6256" s="53">
        <f t="shared" si="1464"/>
        <v>0</v>
      </c>
      <c r="P6256" s="33" t="str">
        <f t="shared" si="1469"/>
        <v>-</v>
      </c>
      <c r="Q6256" s="50" t="str">
        <f t="shared" ca="1" si="1465"/>
        <v/>
      </c>
      <c r="R6256" s="52" t="str">
        <f t="shared" si="1466"/>
        <v/>
      </c>
      <c r="S6256" s="53" t="str">
        <f t="shared" si="1467"/>
        <v/>
      </c>
      <c r="T6256" s="78" t="str">
        <f t="shared" si="1468"/>
        <v/>
      </c>
    </row>
    <row r="6257" spans="2:20" ht="15.25" x14ac:dyDescent="0.2">
      <c r="B6257" s="29" t="str">
        <f t="shared" si="1457"/>
        <v/>
      </c>
      <c r="C6257" s="18">
        <f t="shared" si="1470"/>
        <v>51452</v>
      </c>
      <c r="D6257" s="20" t="str">
        <f t="shared" si="1471"/>
        <v>Lundi</v>
      </c>
      <c r="E6257" s="43" t="str">
        <f t="shared" si="1458"/>
        <v>NOV 2040</v>
      </c>
      <c r="F6257" s="48">
        <f t="shared" si="1459"/>
        <v>0</v>
      </c>
      <c r="G6257" s="26"/>
      <c r="H6257" s="26"/>
      <c r="I6257" s="45" t="str">
        <f t="shared" si="1460"/>
        <v/>
      </c>
      <c r="J6257" s="30"/>
      <c r="K6257" s="27"/>
      <c r="L6257" s="59" t="str">
        <f t="shared" si="1461"/>
        <v/>
      </c>
      <c r="M6257" s="62" t="str">
        <f t="shared" si="1462"/>
        <v/>
      </c>
      <c r="N6257" s="52" t="str">
        <f t="shared" si="1463"/>
        <v/>
      </c>
      <c r="O6257" s="53" t="str">
        <f t="shared" si="1464"/>
        <v/>
      </c>
      <c r="P6257" s="33" t="str">
        <f t="shared" si="1469"/>
        <v>-</v>
      </c>
      <c r="Q6257" s="50" t="str">
        <f t="shared" ca="1" si="1465"/>
        <v/>
      </c>
      <c r="R6257" s="52" t="str">
        <f t="shared" si="1466"/>
        <v/>
      </c>
      <c r="S6257" s="53" t="str">
        <f t="shared" si="1467"/>
        <v/>
      </c>
      <c r="T6257" s="78" t="str">
        <f t="shared" si="1468"/>
        <v/>
      </c>
    </row>
    <row r="6258" spans="2:20" ht="15.25" x14ac:dyDescent="0.2">
      <c r="B6258" s="29" t="str">
        <f t="shared" si="1457"/>
        <v/>
      </c>
      <c r="C6258" s="18">
        <f t="shared" si="1470"/>
        <v>51453</v>
      </c>
      <c r="D6258" s="20" t="str">
        <f t="shared" si="1471"/>
        <v>Mardi</v>
      </c>
      <c r="E6258" s="43" t="str">
        <f t="shared" si="1458"/>
        <v>NOV 2040</v>
      </c>
      <c r="F6258" s="48">
        <f t="shared" si="1459"/>
        <v>0</v>
      </c>
      <c r="G6258" s="26"/>
      <c r="H6258" s="26"/>
      <c r="I6258" s="45" t="str">
        <f t="shared" si="1460"/>
        <v/>
      </c>
      <c r="J6258" s="30"/>
      <c r="K6258" s="27"/>
      <c r="L6258" s="59" t="str">
        <f t="shared" si="1461"/>
        <v/>
      </c>
      <c r="M6258" s="62" t="str">
        <f t="shared" si="1462"/>
        <v/>
      </c>
      <c r="N6258" s="52" t="str">
        <f t="shared" si="1463"/>
        <v/>
      </c>
      <c r="O6258" s="53" t="str">
        <f t="shared" si="1464"/>
        <v/>
      </c>
      <c r="P6258" s="33" t="str">
        <f t="shared" si="1469"/>
        <v>-</v>
      </c>
      <c r="Q6258" s="50" t="str">
        <f t="shared" ca="1" si="1465"/>
        <v/>
      </c>
      <c r="R6258" s="52" t="str">
        <f t="shared" si="1466"/>
        <v/>
      </c>
      <c r="S6258" s="53" t="str">
        <f t="shared" si="1467"/>
        <v/>
      </c>
      <c r="T6258" s="78" t="str">
        <f t="shared" si="1468"/>
        <v/>
      </c>
    </row>
    <row r="6259" spans="2:20" ht="15.25" x14ac:dyDescent="0.2">
      <c r="B6259" s="29" t="str">
        <f t="shared" si="1457"/>
        <v/>
      </c>
      <c r="C6259" s="18">
        <f t="shared" si="1470"/>
        <v>51454</v>
      </c>
      <c r="D6259" s="20" t="str">
        <f t="shared" si="1471"/>
        <v>Mercredi</v>
      </c>
      <c r="E6259" s="43" t="str">
        <f t="shared" si="1458"/>
        <v>NOV 2040</v>
      </c>
      <c r="F6259" s="48">
        <f t="shared" si="1459"/>
        <v>0</v>
      </c>
      <c r="G6259" s="26"/>
      <c r="H6259" s="26"/>
      <c r="I6259" s="45" t="str">
        <f t="shared" si="1460"/>
        <v/>
      </c>
      <c r="J6259" s="30"/>
      <c r="K6259" s="27"/>
      <c r="L6259" s="59" t="str">
        <f t="shared" si="1461"/>
        <v/>
      </c>
      <c r="M6259" s="62" t="str">
        <f t="shared" si="1462"/>
        <v/>
      </c>
      <c r="N6259" s="52" t="str">
        <f t="shared" si="1463"/>
        <v/>
      </c>
      <c r="O6259" s="53" t="str">
        <f t="shared" si="1464"/>
        <v/>
      </c>
      <c r="P6259" s="33" t="str">
        <f t="shared" si="1469"/>
        <v>-</v>
      </c>
      <c r="Q6259" s="50" t="str">
        <f t="shared" ca="1" si="1465"/>
        <v/>
      </c>
      <c r="R6259" s="52" t="str">
        <f t="shared" si="1466"/>
        <v/>
      </c>
      <c r="S6259" s="53" t="str">
        <f t="shared" si="1467"/>
        <v/>
      </c>
      <c r="T6259" s="78" t="str">
        <f t="shared" si="1468"/>
        <v/>
      </c>
    </row>
    <row r="6260" spans="2:20" ht="15.25" x14ac:dyDescent="0.2">
      <c r="B6260" s="29" t="str">
        <f t="shared" si="1457"/>
        <v/>
      </c>
      <c r="C6260" s="18">
        <f t="shared" si="1470"/>
        <v>51455</v>
      </c>
      <c r="D6260" s="20" t="str">
        <f t="shared" si="1471"/>
        <v>Jeudi</v>
      </c>
      <c r="E6260" s="43" t="str">
        <f t="shared" si="1458"/>
        <v>NOV 2040</v>
      </c>
      <c r="F6260" s="48">
        <f t="shared" si="1459"/>
        <v>0</v>
      </c>
      <c r="G6260" s="26"/>
      <c r="H6260" s="26"/>
      <c r="I6260" s="45" t="str">
        <f t="shared" si="1460"/>
        <v/>
      </c>
      <c r="J6260" s="30"/>
      <c r="K6260" s="27"/>
      <c r="L6260" s="59" t="str">
        <f t="shared" si="1461"/>
        <v/>
      </c>
      <c r="M6260" s="62" t="str">
        <f t="shared" si="1462"/>
        <v/>
      </c>
      <c r="N6260" s="52" t="str">
        <f t="shared" si="1463"/>
        <v/>
      </c>
      <c r="O6260" s="53" t="str">
        <f t="shared" si="1464"/>
        <v/>
      </c>
      <c r="P6260" s="33" t="str">
        <f t="shared" si="1469"/>
        <v>-</v>
      </c>
      <c r="Q6260" s="50" t="str">
        <f t="shared" ca="1" si="1465"/>
        <v/>
      </c>
      <c r="R6260" s="52" t="str">
        <f t="shared" si="1466"/>
        <v/>
      </c>
      <c r="S6260" s="53" t="str">
        <f t="shared" si="1467"/>
        <v/>
      </c>
      <c r="T6260" s="78" t="str">
        <f t="shared" si="1468"/>
        <v/>
      </c>
    </row>
    <row r="6261" spans="2:20" ht="15.25" x14ac:dyDescent="0.2">
      <c r="B6261" s="29" t="str">
        <f t="shared" si="1457"/>
        <v/>
      </c>
      <c r="C6261" s="18">
        <f t="shared" si="1470"/>
        <v>51456</v>
      </c>
      <c r="D6261" s="20" t="str">
        <f t="shared" si="1471"/>
        <v>Vendredi</v>
      </c>
      <c r="E6261" s="43" t="str">
        <f t="shared" si="1458"/>
        <v>NOV 2040</v>
      </c>
      <c r="F6261" s="48">
        <f t="shared" si="1459"/>
        <v>0</v>
      </c>
      <c r="G6261" s="26"/>
      <c r="H6261" s="26"/>
      <c r="I6261" s="45" t="str">
        <f t="shared" si="1460"/>
        <v/>
      </c>
      <c r="J6261" s="30"/>
      <c r="K6261" s="27"/>
      <c r="L6261" s="59" t="str">
        <f t="shared" si="1461"/>
        <v/>
      </c>
      <c r="M6261" s="62" t="str">
        <f t="shared" si="1462"/>
        <v/>
      </c>
      <c r="N6261" s="52" t="str">
        <f t="shared" si="1463"/>
        <v/>
      </c>
      <c r="O6261" s="53" t="str">
        <f t="shared" si="1464"/>
        <v/>
      </c>
      <c r="P6261" s="33" t="str">
        <f t="shared" si="1469"/>
        <v>-</v>
      </c>
      <c r="Q6261" s="50" t="str">
        <f t="shared" ca="1" si="1465"/>
        <v/>
      </c>
      <c r="R6261" s="52" t="str">
        <f t="shared" si="1466"/>
        <v/>
      </c>
      <c r="S6261" s="53" t="str">
        <f t="shared" si="1467"/>
        <v/>
      </c>
      <c r="T6261" s="78" t="str">
        <f t="shared" si="1468"/>
        <v/>
      </c>
    </row>
    <row r="6262" spans="2:20" ht="15.25" x14ac:dyDescent="0.2">
      <c r="B6262" s="29" t="str">
        <f t="shared" si="1457"/>
        <v/>
      </c>
      <c r="C6262" s="18">
        <f t="shared" si="1470"/>
        <v>51457</v>
      </c>
      <c r="D6262" s="20" t="str">
        <f t="shared" si="1471"/>
        <v>Samedi</v>
      </c>
      <c r="E6262" s="43" t="str">
        <f t="shared" si="1458"/>
        <v>NOV 2040</v>
      </c>
      <c r="F6262" s="48">
        <f t="shared" si="1459"/>
        <v>0</v>
      </c>
      <c r="G6262" s="26"/>
      <c r="H6262" s="26"/>
      <c r="I6262" s="45" t="str">
        <f t="shared" si="1460"/>
        <v/>
      </c>
      <c r="J6262" s="30"/>
      <c r="K6262" s="27"/>
      <c r="L6262" s="59" t="str">
        <f t="shared" si="1461"/>
        <v/>
      </c>
      <c r="M6262" s="62" t="str">
        <f t="shared" si="1462"/>
        <v/>
      </c>
      <c r="N6262" s="52" t="str">
        <f t="shared" si="1463"/>
        <v/>
      </c>
      <c r="O6262" s="53" t="str">
        <f t="shared" si="1464"/>
        <v/>
      </c>
      <c r="P6262" s="33" t="str">
        <f t="shared" si="1469"/>
        <v>-</v>
      </c>
      <c r="Q6262" s="50" t="str">
        <f t="shared" ca="1" si="1465"/>
        <v/>
      </c>
      <c r="R6262" s="52" t="str">
        <f t="shared" si="1466"/>
        <v/>
      </c>
      <c r="S6262" s="53" t="str">
        <f t="shared" si="1467"/>
        <v/>
      </c>
      <c r="T6262" s="78" t="str">
        <f t="shared" si="1468"/>
        <v/>
      </c>
    </row>
    <row r="6263" spans="2:20" ht="15.25" x14ac:dyDescent="0.2">
      <c r="B6263" s="29" t="str">
        <f t="shared" si="1457"/>
        <v/>
      </c>
      <c r="C6263" s="18">
        <f t="shared" si="1470"/>
        <v>51458</v>
      </c>
      <c r="D6263" s="20" t="str">
        <f t="shared" si="1471"/>
        <v>Dimanche</v>
      </c>
      <c r="E6263" s="43" t="str">
        <f t="shared" si="1458"/>
        <v>NOV 2040</v>
      </c>
      <c r="F6263" s="48">
        <f t="shared" si="1459"/>
        <v>0</v>
      </c>
      <c r="G6263" s="26"/>
      <c r="H6263" s="26"/>
      <c r="I6263" s="45" t="str">
        <f t="shared" si="1460"/>
        <v/>
      </c>
      <c r="J6263" s="30"/>
      <c r="K6263" s="27"/>
      <c r="L6263" s="59" t="str">
        <f t="shared" si="1461"/>
        <v/>
      </c>
      <c r="M6263" s="62" t="str">
        <f t="shared" si="1462"/>
        <v/>
      </c>
      <c r="N6263" s="52">
        <f t="shared" si="1463"/>
        <v>0</v>
      </c>
      <c r="O6263" s="53">
        <f t="shared" si="1464"/>
        <v>0</v>
      </c>
      <c r="P6263" s="33" t="str">
        <f t="shared" si="1469"/>
        <v>-</v>
      </c>
      <c r="Q6263" s="50" t="str">
        <f t="shared" ca="1" si="1465"/>
        <v/>
      </c>
      <c r="R6263" s="52" t="str">
        <f t="shared" si="1466"/>
        <v/>
      </c>
      <c r="S6263" s="53" t="str">
        <f t="shared" si="1467"/>
        <v/>
      </c>
      <c r="T6263" s="78" t="str">
        <f t="shared" si="1468"/>
        <v/>
      </c>
    </row>
    <row r="6264" spans="2:20" ht="15.25" x14ac:dyDescent="0.2">
      <c r="B6264" s="29" t="str">
        <f t="shared" si="1457"/>
        <v/>
      </c>
      <c r="C6264" s="18">
        <f t="shared" si="1470"/>
        <v>51459</v>
      </c>
      <c r="D6264" s="20" t="str">
        <f t="shared" si="1471"/>
        <v>Lundi</v>
      </c>
      <c r="E6264" s="43" t="str">
        <f t="shared" si="1458"/>
        <v>NOV 2040</v>
      </c>
      <c r="F6264" s="48">
        <f t="shared" si="1459"/>
        <v>0</v>
      </c>
      <c r="G6264" s="26"/>
      <c r="H6264" s="26"/>
      <c r="I6264" s="45" t="str">
        <f t="shared" si="1460"/>
        <v/>
      </c>
      <c r="J6264" s="30"/>
      <c r="K6264" s="27"/>
      <c r="L6264" s="59" t="str">
        <f t="shared" si="1461"/>
        <v/>
      </c>
      <c r="M6264" s="62" t="str">
        <f t="shared" si="1462"/>
        <v/>
      </c>
      <c r="N6264" s="52" t="str">
        <f t="shared" si="1463"/>
        <v/>
      </c>
      <c r="O6264" s="53" t="str">
        <f t="shared" si="1464"/>
        <v/>
      </c>
      <c r="P6264" s="33" t="str">
        <f t="shared" si="1469"/>
        <v>-</v>
      </c>
      <c r="Q6264" s="50" t="str">
        <f t="shared" ca="1" si="1465"/>
        <v/>
      </c>
      <c r="R6264" s="52" t="str">
        <f t="shared" si="1466"/>
        <v/>
      </c>
      <c r="S6264" s="53" t="str">
        <f t="shared" si="1467"/>
        <v/>
      </c>
      <c r="T6264" s="78" t="str">
        <f t="shared" si="1468"/>
        <v/>
      </c>
    </row>
    <row r="6265" spans="2:20" ht="15.25" x14ac:dyDescent="0.2">
      <c r="B6265" s="29" t="str">
        <f t="shared" si="1457"/>
        <v/>
      </c>
      <c r="C6265" s="18">
        <f t="shared" si="1470"/>
        <v>51460</v>
      </c>
      <c r="D6265" s="20" t="str">
        <f t="shared" si="1471"/>
        <v>Mardi</v>
      </c>
      <c r="E6265" s="43" t="str">
        <f t="shared" si="1458"/>
        <v>NOV 2040</v>
      </c>
      <c r="F6265" s="48">
        <f t="shared" si="1459"/>
        <v>0</v>
      </c>
      <c r="G6265" s="26"/>
      <c r="H6265" s="26"/>
      <c r="I6265" s="45" t="str">
        <f t="shared" si="1460"/>
        <v/>
      </c>
      <c r="J6265" s="30"/>
      <c r="K6265" s="27"/>
      <c r="L6265" s="59" t="str">
        <f t="shared" si="1461"/>
        <v/>
      </c>
      <c r="M6265" s="62" t="str">
        <f t="shared" si="1462"/>
        <v/>
      </c>
      <c r="N6265" s="52" t="str">
        <f t="shared" si="1463"/>
        <v/>
      </c>
      <c r="O6265" s="53" t="str">
        <f t="shared" si="1464"/>
        <v/>
      </c>
      <c r="P6265" s="33" t="str">
        <f t="shared" si="1469"/>
        <v>-</v>
      </c>
      <c r="Q6265" s="50" t="str">
        <f t="shared" ca="1" si="1465"/>
        <v/>
      </c>
      <c r="R6265" s="52" t="str">
        <f t="shared" si="1466"/>
        <v/>
      </c>
      <c r="S6265" s="53" t="str">
        <f t="shared" si="1467"/>
        <v/>
      </c>
      <c r="T6265" s="78" t="str">
        <f t="shared" si="1468"/>
        <v/>
      </c>
    </row>
    <row r="6266" spans="2:20" ht="15.25" x14ac:dyDescent="0.2">
      <c r="B6266" s="29" t="str">
        <f t="shared" si="1457"/>
        <v/>
      </c>
      <c r="C6266" s="18">
        <f t="shared" si="1470"/>
        <v>51461</v>
      </c>
      <c r="D6266" s="20" t="str">
        <f t="shared" si="1471"/>
        <v>Mercredi</v>
      </c>
      <c r="E6266" s="43" t="str">
        <f t="shared" si="1458"/>
        <v>NOV 2040</v>
      </c>
      <c r="F6266" s="48">
        <f t="shared" si="1459"/>
        <v>0</v>
      </c>
      <c r="G6266" s="26"/>
      <c r="H6266" s="26"/>
      <c r="I6266" s="45" t="str">
        <f t="shared" si="1460"/>
        <v/>
      </c>
      <c r="J6266" s="30"/>
      <c r="K6266" s="27"/>
      <c r="L6266" s="59" t="str">
        <f t="shared" si="1461"/>
        <v/>
      </c>
      <c r="M6266" s="62" t="str">
        <f t="shared" si="1462"/>
        <v/>
      </c>
      <c r="N6266" s="52" t="str">
        <f t="shared" si="1463"/>
        <v/>
      </c>
      <c r="O6266" s="53" t="str">
        <f t="shared" si="1464"/>
        <v/>
      </c>
      <c r="P6266" s="33" t="str">
        <f t="shared" si="1469"/>
        <v>-</v>
      </c>
      <c r="Q6266" s="50" t="str">
        <f t="shared" ca="1" si="1465"/>
        <v/>
      </c>
      <c r="R6266" s="52" t="str">
        <f t="shared" si="1466"/>
        <v/>
      </c>
      <c r="S6266" s="53" t="str">
        <f t="shared" si="1467"/>
        <v/>
      </c>
      <c r="T6266" s="78" t="str">
        <f t="shared" si="1468"/>
        <v/>
      </c>
    </row>
    <row r="6267" spans="2:20" ht="15.25" x14ac:dyDescent="0.2">
      <c r="B6267" s="29" t="str">
        <f t="shared" si="1457"/>
        <v/>
      </c>
      <c r="C6267" s="18">
        <f t="shared" si="1470"/>
        <v>51462</v>
      </c>
      <c r="D6267" s="20" t="str">
        <f t="shared" si="1471"/>
        <v>Jeudi</v>
      </c>
      <c r="E6267" s="43" t="str">
        <f t="shared" si="1458"/>
        <v>NOV 2040</v>
      </c>
      <c r="F6267" s="48">
        <f t="shared" si="1459"/>
        <v>0</v>
      </c>
      <c r="G6267" s="26"/>
      <c r="H6267" s="26"/>
      <c r="I6267" s="45" t="str">
        <f t="shared" si="1460"/>
        <v/>
      </c>
      <c r="J6267" s="30"/>
      <c r="K6267" s="27"/>
      <c r="L6267" s="59" t="str">
        <f t="shared" si="1461"/>
        <v/>
      </c>
      <c r="M6267" s="62" t="str">
        <f t="shared" si="1462"/>
        <v/>
      </c>
      <c r="N6267" s="52" t="str">
        <f t="shared" si="1463"/>
        <v/>
      </c>
      <c r="O6267" s="53" t="str">
        <f t="shared" si="1464"/>
        <v/>
      </c>
      <c r="P6267" s="33" t="str">
        <f t="shared" si="1469"/>
        <v>-</v>
      </c>
      <c r="Q6267" s="50" t="str">
        <f t="shared" ca="1" si="1465"/>
        <v/>
      </c>
      <c r="R6267" s="52" t="str">
        <f t="shared" si="1466"/>
        <v/>
      </c>
      <c r="S6267" s="53" t="str">
        <f t="shared" si="1467"/>
        <v/>
      </c>
      <c r="T6267" s="78" t="str">
        <f t="shared" si="1468"/>
        <v/>
      </c>
    </row>
    <row r="6268" spans="2:20" ht="15.25" x14ac:dyDescent="0.2">
      <c r="B6268" s="29" t="str">
        <f t="shared" si="1457"/>
        <v/>
      </c>
      <c r="C6268" s="18">
        <f t="shared" si="1470"/>
        <v>51463</v>
      </c>
      <c r="D6268" s="20" t="str">
        <f t="shared" si="1471"/>
        <v>Vendredi</v>
      </c>
      <c r="E6268" s="43" t="str">
        <f t="shared" si="1458"/>
        <v>NOV 2040</v>
      </c>
      <c r="F6268" s="48">
        <f t="shared" si="1459"/>
        <v>0</v>
      </c>
      <c r="G6268" s="26"/>
      <c r="H6268" s="26"/>
      <c r="I6268" s="45" t="str">
        <f t="shared" si="1460"/>
        <v/>
      </c>
      <c r="J6268" s="30"/>
      <c r="K6268" s="27"/>
      <c r="L6268" s="59" t="str">
        <f t="shared" si="1461"/>
        <v/>
      </c>
      <c r="M6268" s="62" t="str">
        <f t="shared" si="1462"/>
        <v/>
      </c>
      <c r="N6268" s="52" t="str">
        <f t="shared" si="1463"/>
        <v/>
      </c>
      <c r="O6268" s="53" t="str">
        <f t="shared" si="1464"/>
        <v/>
      </c>
      <c r="P6268" s="33" t="str">
        <f t="shared" si="1469"/>
        <v>-</v>
      </c>
      <c r="Q6268" s="50" t="str">
        <f t="shared" ca="1" si="1465"/>
        <v/>
      </c>
      <c r="R6268" s="52" t="str">
        <f t="shared" si="1466"/>
        <v/>
      </c>
      <c r="S6268" s="53" t="str">
        <f t="shared" si="1467"/>
        <v/>
      </c>
      <c r="T6268" s="78" t="str">
        <f t="shared" si="1468"/>
        <v/>
      </c>
    </row>
    <row r="6269" spans="2:20" ht="15.25" x14ac:dyDescent="0.2">
      <c r="B6269" s="29" t="str">
        <f t="shared" si="1457"/>
        <v/>
      </c>
      <c r="C6269" s="18">
        <f t="shared" si="1470"/>
        <v>51464</v>
      </c>
      <c r="D6269" s="20" t="str">
        <f t="shared" si="1471"/>
        <v>Samedi</v>
      </c>
      <c r="E6269" s="43" t="str">
        <f t="shared" si="1458"/>
        <v>NOV 2040</v>
      </c>
      <c r="F6269" s="48">
        <f t="shared" si="1459"/>
        <v>0</v>
      </c>
      <c r="G6269" s="26"/>
      <c r="H6269" s="26"/>
      <c r="I6269" s="45" t="str">
        <f t="shared" si="1460"/>
        <v/>
      </c>
      <c r="J6269" s="30"/>
      <c r="K6269" s="27"/>
      <c r="L6269" s="59" t="str">
        <f t="shared" si="1461"/>
        <v/>
      </c>
      <c r="M6269" s="62" t="str">
        <f t="shared" si="1462"/>
        <v/>
      </c>
      <c r="N6269" s="52" t="str">
        <f t="shared" si="1463"/>
        <v/>
      </c>
      <c r="O6269" s="53" t="str">
        <f t="shared" si="1464"/>
        <v/>
      </c>
      <c r="P6269" s="33" t="str">
        <f t="shared" si="1469"/>
        <v>-</v>
      </c>
      <c r="Q6269" s="50" t="str">
        <f t="shared" ca="1" si="1465"/>
        <v/>
      </c>
      <c r="R6269" s="52" t="str">
        <f t="shared" si="1466"/>
        <v/>
      </c>
      <c r="S6269" s="53" t="str">
        <f t="shared" si="1467"/>
        <v/>
      </c>
      <c r="T6269" s="78" t="str">
        <f t="shared" si="1468"/>
        <v/>
      </c>
    </row>
    <row r="6270" spans="2:20" ht="15.25" x14ac:dyDescent="0.2">
      <c r="B6270" s="29" t="str">
        <f t="shared" si="1457"/>
        <v/>
      </c>
      <c r="C6270" s="18">
        <f t="shared" si="1470"/>
        <v>51465</v>
      </c>
      <c r="D6270" s="20" t="str">
        <f t="shared" si="1471"/>
        <v>Dimanche</v>
      </c>
      <c r="E6270" s="43" t="str">
        <f t="shared" si="1458"/>
        <v>NOV 2040</v>
      </c>
      <c r="F6270" s="48">
        <f t="shared" si="1459"/>
        <v>0</v>
      </c>
      <c r="G6270" s="26"/>
      <c r="H6270" s="26"/>
      <c r="I6270" s="45" t="str">
        <f t="shared" si="1460"/>
        <v/>
      </c>
      <c r="J6270" s="30"/>
      <c r="K6270" s="27"/>
      <c r="L6270" s="59" t="str">
        <f t="shared" si="1461"/>
        <v/>
      </c>
      <c r="M6270" s="62" t="str">
        <f t="shared" si="1462"/>
        <v/>
      </c>
      <c r="N6270" s="52">
        <f t="shared" si="1463"/>
        <v>0</v>
      </c>
      <c r="O6270" s="53">
        <f t="shared" si="1464"/>
        <v>0</v>
      </c>
      <c r="P6270" s="33" t="str">
        <f t="shared" si="1469"/>
        <v>-</v>
      </c>
      <c r="Q6270" s="50" t="str">
        <f t="shared" ca="1" si="1465"/>
        <v/>
      </c>
      <c r="R6270" s="52" t="str">
        <f t="shared" si="1466"/>
        <v/>
      </c>
      <c r="S6270" s="53" t="str">
        <f t="shared" si="1467"/>
        <v/>
      </c>
      <c r="T6270" s="78" t="str">
        <f t="shared" si="1468"/>
        <v/>
      </c>
    </row>
    <row r="6271" spans="2:20" ht="15.25" x14ac:dyDescent="0.2">
      <c r="B6271" s="29" t="str">
        <f t="shared" si="1457"/>
        <v/>
      </c>
      <c r="C6271" s="18">
        <f t="shared" si="1470"/>
        <v>51466</v>
      </c>
      <c r="D6271" s="20" t="str">
        <f t="shared" si="1471"/>
        <v>Lundi</v>
      </c>
      <c r="E6271" s="43" t="str">
        <f t="shared" si="1458"/>
        <v>NOV 2040</v>
      </c>
      <c r="F6271" s="48">
        <f t="shared" si="1459"/>
        <v>0</v>
      </c>
      <c r="G6271" s="26"/>
      <c r="H6271" s="26"/>
      <c r="I6271" s="45" t="str">
        <f t="shared" si="1460"/>
        <v/>
      </c>
      <c r="J6271" s="30"/>
      <c r="K6271" s="27"/>
      <c r="L6271" s="59" t="str">
        <f t="shared" si="1461"/>
        <v/>
      </c>
      <c r="M6271" s="62" t="str">
        <f t="shared" si="1462"/>
        <v/>
      </c>
      <c r="N6271" s="52" t="str">
        <f t="shared" si="1463"/>
        <v/>
      </c>
      <c r="O6271" s="53" t="str">
        <f t="shared" si="1464"/>
        <v/>
      </c>
      <c r="P6271" s="33" t="str">
        <f t="shared" si="1469"/>
        <v>-</v>
      </c>
      <c r="Q6271" s="50" t="str">
        <f t="shared" ca="1" si="1465"/>
        <v/>
      </c>
      <c r="R6271" s="52" t="str">
        <f t="shared" si="1466"/>
        <v/>
      </c>
      <c r="S6271" s="53" t="str">
        <f t="shared" si="1467"/>
        <v/>
      </c>
      <c r="T6271" s="78" t="str">
        <f t="shared" si="1468"/>
        <v/>
      </c>
    </row>
    <row r="6272" spans="2:20" ht="15.25" x14ac:dyDescent="0.2">
      <c r="B6272" s="29" t="str">
        <f t="shared" si="1457"/>
        <v/>
      </c>
      <c r="C6272" s="18">
        <f t="shared" si="1470"/>
        <v>51467</v>
      </c>
      <c r="D6272" s="20" t="str">
        <f t="shared" si="1471"/>
        <v>Mardi</v>
      </c>
      <c r="E6272" s="43" t="str">
        <f t="shared" si="1458"/>
        <v>NOV 2040</v>
      </c>
      <c r="F6272" s="48">
        <f t="shared" si="1459"/>
        <v>0</v>
      </c>
      <c r="G6272" s="26"/>
      <c r="H6272" s="26"/>
      <c r="I6272" s="45" t="str">
        <f t="shared" si="1460"/>
        <v/>
      </c>
      <c r="J6272" s="30"/>
      <c r="K6272" s="27"/>
      <c r="L6272" s="59" t="str">
        <f t="shared" si="1461"/>
        <v/>
      </c>
      <c r="M6272" s="62" t="str">
        <f t="shared" si="1462"/>
        <v/>
      </c>
      <c r="N6272" s="52" t="str">
        <f t="shared" si="1463"/>
        <v/>
      </c>
      <c r="O6272" s="53" t="str">
        <f t="shared" si="1464"/>
        <v/>
      </c>
      <c r="P6272" s="33" t="str">
        <f t="shared" si="1469"/>
        <v>-</v>
      </c>
      <c r="Q6272" s="50" t="str">
        <f t="shared" ca="1" si="1465"/>
        <v/>
      </c>
      <c r="R6272" s="52" t="str">
        <f t="shared" si="1466"/>
        <v/>
      </c>
      <c r="S6272" s="53" t="str">
        <f t="shared" si="1467"/>
        <v/>
      </c>
      <c r="T6272" s="78" t="str">
        <f t="shared" si="1468"/>
        <v/>
      </c>
    </row>
    <row r="6273" spans="2:20" ht="15.25" x14ac:dyDescent="0.2">
      <c r="B6273" s="29" t="str">
        <f t="shared" si="1457"/>
        <v/>
      </c>
      <c r="C6273" s="18">
        <f t="shared" si="1470"/>
        <v>51468</v>
      </c>
      <c r="D6273" s="20" t="str">
        <f t="shared" si="1471"/>
        <v>Mercredi</v>
      </c>
      <c r="E6273" s="43" t="str">
        <f t="shared" si="1458"/>
        <v>NOV 2040</v>
      </c>
      <c r="F6273" s="48">
        <f t="shared" si="1459"/>
        <v>0</v>
      </c>
      <c r="G6273" s="26"/>
      <c r="H6273" s="26"/>
      <c r="I6273" s="45" t="str">
        <f t="shared" si="1460"/>
        <v/>
      </c>
      <c r="J6273" s="30"/>
      <c r="K6273" s="27"/>
      <c r="L6273" s="59" t="str">
        <f t="shared" si="1461"/>
        <v/>
      </c>
      <c r="M6273" s="62" t="str">
        <f t="shared" si="1462"/>
        <v/>
      </c>
      <c r="N6273" s="52" t="str">
        <f t="shared" si="1463"/>
        <v/>
      </c>
      <c r="O6273" s="53" t="str">
        <f t="shared" si="1464"/>
        <v/>
      </c>
      <c r="P6273" s="33" t="str">
        <f t="shared" si="1469"/>
        <v>-</v>
      </c>
      <c r="Q6273" s="50" t="str">
        <f t="shared" ca="1" si="1465"/>
        <v/>
      </c>
      <c r="R6273" s="52" t="str">
        <f t="shared" si="1466"/>
        <v/>
      </c>
      <c r="S6273" s="53" t="str">
        <f t="shared" si="1467"/>
        <v/>
      </c>
      <c r="T6273" s="78" t="str">
        <f t="shared" si="1468"/>
        <v/>
      </c>
    </row>
    <row r="6274" spans="2:20" ht="15.25" x14ac:dyDescent="0.2">
      <c r="B6274" s="29" t="str">
        <f t="shared" si="1457"/>
        <v/>
      </c>
      <c r="C6274" s="18">
        <f t="shared" si="1470"/>
        <v>51469</v>
      </c>
      <c r="D6274" s="20" t="str">
        <f t="shared" si="1471"/>
        <v>Jeudi</v>
      </c>
      <c r="E6274" s="43" t="str">
        <f t="shared" si="1458"/>
        <v>NOV 2040</v>
      </c>
      <c r="F6274" s="48">
        <f t="shared" si="1459"/>
        <v>0</v>
      </c>
      <c r="G6274" s="26"/>
      <c r="H6274" s="26"/>
      <c r="I6274" s="45" t="str">
        <f t="shared" si="1460"/>
        <v/>
      </c>
      <c r="J6274" s="30"/>
      <c r="K6274" s="27"/>
      <c r="L6274" s="59" t="str">
        <f t="shared" si="1461"/>
        <v/>
      </c>
      <c r="M6274" s="62" t="str">
        <f t="shared" si="1462"/>
        <v/>
      </c>
      <c r="N6274" s="52" t="str">
        <f t="shared" si="1463"/>
        <v/>
      </c>
      <c r="O6274" s="53" t="str">
        <f t="shared" si="1464"/>
        <v/>
      </c>
      <c r="P6274" s="33" t="str">
        <f t="shared" si="1469"/>
        <v>-</v>
      </c>
      <c r="Q6274" s="50" t="str">
        <f t="shared" ca="1" si="1465"/>
        <v/>
      </c>
      <c r="R6274" s="52" t="str">
        <f t="shared" si="1466"/>
        <v/>
      </c>
      <c r="S6274" s="53" t="str">
        <f t="shared" si="1467"/>
        <v/>
      </c>
      <c r="T6274" s="78" t="str">
        <f t="shared" si="1468"/>
        <v/>
      </c>
    </row>
    <row r="6275" spans="2:20" ht="15.25" x14ac:dyDescent="0.2">
      <c r="B6275" s="29" t="str">
        <f t="shared" si="1457"/>
        <v/>
      </c>
      <c r="C6275" s="18">
        <f t="shared" si="1470"/>
        <v>51470</v>
      </c>
      <c r="D6275" s="20" t="str">
        <f t="shared" si="1471"/>
        <v>Vendredi</v>
      </c>
      <c r="E6275" s="43" t="str">
        <f t="shared" si="1458"/>
        <v>NOV 2040</v>
      </c>
      <c r="F6275" s="48">
        <f t="shared" si="1459"/>
        <v>0</v>
      </c>
      <c r="G6275" s="26"/>
      <c r="H6275" s="26"/>
      <c r="I6275" s="45" t="str">
        <f t="shared" si="1460"/>
        <v/>
      </c>
      <c r="J6275" s="30"/>
      <c r="K6275" s="27"/>
      <c r="L6275" s="59" t="str">
        <f t="shared" si="1461"/>
        <v/>
      </c>
      <c r="M6275" s="62" t="str">
        <f t="shared" si="1462"/>
        <v/>
      </c>
      <c r="N6275" s="52" t="str">
        <f t="shared" si="1463"/>
        <v/>
      </c>
      <c r="O6275" s="53" t="str">
        <f t="shared" si="1464"/>
        <v/>
      </c>
      <c r="P6275" s="33" t="str">
        <f t="shared" si="1469"/>
        <v>-</v>
      </c>
      <c r="Q6275" s="50" t="str">
        <f t="shared" ca="1" si="1465"/>
        <v/>
      </c>
      <c r="R6275" s="52" t="str">
        <f t="shared" si="1466"/>
        <v/>
      </c>
      <c r="S6275" s="53" t="str">
        <f t="shared" si="1467"/>
        <v/>
      </c>
      <c r="T6275" s="78" t="str">
        <f t="shared" si="1468"/>
        <v/>
      </c>
    </row>
    <row r="6276" spans="2:20" ht="15.25" x14ac:dyDescent="0.2">
      <c r="B6276" s="29" t="str">
        <f t="shared" si="1457"/>
        <v/>
      </c>
      <c r="C6276" s="18">
        <f t="shared" si="1470"/>
        <v>51471</v>
      </c>
      <c r="D6276" s="20" t="str">
        <f t="shared" si="1471"/>
        <v>Samedi</v>
      </c>
      <c r="E6276" s="43" t="str">
        <f t="shared" si="1458"/>
        <v>DÉC 2040</v>
      </c>
      <c r="F6276" s="48">
        <f t="shared" si="1459"/>
        <v>0</v>
      </c>
      <c r="G6276" s="26"/>
      <c r="H6276" s="26"/>
      <c r="I6276" s="45" t="str">
        <f t="shared" si="1460"/>
        <v/>
      </c>
      <c r="J6276" s="30"/>
      <c r="K6276" s="27"/>
      <c r="L6276" s="59" t="str">
        <f t="shared" si="1461"/>
        <v/>
      </c>
      <c r="M6276" s="62" t="str">
        <f t="shared" si="1462"/>
        <v/>
      </c>
      <c r="N6276" s="52" t="str">
        <f t="shared" si="1463"/>
        <v/>
      </c>
      <c r="O6276" s="53" t="str">
        <f t="shared" si="1464"/>
        <v/>
      </c>
      <c r="P6276" s="33" t="str">
        <f t="shared" si="1469"/>
        <v>DÉC 2040</v>
      </c>
      <c r="Q6276" s="50" t="str">
        <f t="shared" ca="1" si="1465"/>
        <v/>
      </c>
      <c r="R6276" s="52">
        <f t="shared" ca="1" si="1466"/>
        <v>0</v>
      </c>
      <c r="S6276" s="53">
        <f t="shared" ca="1" si="1467"/>
        <v>0</v>
      </c>
      <c r="T6276" s="78" t="str">
        <f t="shared" si="1468"/>
        <v>DÉC 2040</v>
      </c>
    </row>
    <row r="6277" spans="2:20" ht="15.25" x14ac:dyDescent="0.2">
      <c r="B6277" s="29" t="str">
        <f t="shared" si="1457"/>
        <v/>
      </c>
      <c r="C6277" s="18">
        <f t="shared" si="1470"/>
        <v>51472</v>
      </c>
      <c r="D6277" s="20" t="str">
        <f t="shared" si="1471"/>
        <v>Dimanche</v>
      </c>
      <c r="E6277" s="43" t="str">
        <f t="shared" si="1458"/>
        <v>DÉC 2040</v>
      </c>
      <c r="F6277" s="48">
        <f t="shared" si="1459"/>
        <v>0</v>
      </c>
      <c r="G6277" s="26"/>
      <c r="H6277" s="26"/>
      <c r="I6277" s="45" t="str">
        <f t="shared" si="1460"/>
        <v/>
      </c>
      <c r="J6277" s="30"/>
      <c r="K6277" s="27"/>
      <c r="L6277" s="59" t="str">
        <f t="shared" si="1461"/>
        <v/>
      </c>
      <c r="M6277" s="62" t="str">
        <f t="shared" si="1462"/>
        <v/>
      </c>
      <c r="N6277" s="52">
        <f t="shared" si="1463"/>
        <v>0</v>
      </c>
      <c r="O6277" s="53">
        <f t="shared" si="1464"/>
        <v>0</v>
      </c>
      <c r="P6277" s="33" t="str">
        <f t="shared" si="1469"/>
        <v>-</v>
      </c>
      <c r="Q6277" s="50" t="str">
        <f t="shared" ca="1" si="1465"/>
        <v/>
      </c>
      <c r="R6277" s="52" t="str">
        <f t="shared" si="1466"/>
        <v/>
      </c>
      <c r="S6277" s="53" t="str">
        <f t="shared" si="1467"/>
        <v/>
      </c>
      <c r="T6277" s="78" t="str">
        <f t="shared" si="1468"/>
        <v/>
      </c>
    </row>
    <row r="6278" spans="2:20" ht="15.25" x14ac:dyDescent="0.2">
      <c r="B6278" s="29" t="str">
        <f t="shared" si="1457"/>
        <v/>
      </c>
      <c r="C6278" s="18">
        <f t="shared" si="1470"/>
        <v>51473</v>
      </c>
      <c r="D6278" s="20" t="str">
        <f t="shared" si="1471"/>
        <v>Lundi</v>
      </c>
      <c r="E6278" s="43" t="str">
        <f t="shared" si="1458"/>
        <v>DÉC 2040</v>
      </c>
      <c r="F6278" s="48">
        <f t="shared" si="1459"/>
        <v>0</v>
      </c>
      <c r="G6278" s="26"/>
      <c r="H6278" s="26"/>
      <c r="I6278" s="45" t="str">
        <f t="shared" si="1460"/>
        <v/>
      </c>
      <c r="J6278" s="30"/>
      <c r="K6278" s="27"/>
      <c r="L6278" s="59" t="str">
        <f t="shared" si="1461"/>
        <v/>
      </c>
      <c r="M6278" s="62" t="str">
        <f t="shared" si="1462"/>
        <v/>
      </c>
      <c r="N6278" s="52" t="str">
        <f t="shared" si="1463"/>
        <v/>
      </c>
      <c r="O6278" s="53" t="str">
        <f t="shared" si="1464"/>
        <v/>
      </c>
      <c r="P6278" s="33" t="str">
        <f t="shared" si="1469"/>
        <v>-</v>
      </c>
      <c r="Q6278" s="50" t="str">
        <f t="shared" ca="1" si="1465"/>
        <v/>
      </c>
      <c r="R6278" s="52" t="str">
        <f t="shared" si="1466"/>
        <v/>
      </c>
      <c r="S6278" s="53" t="str">
        <f t="shared" si="1467"/>
        <v/>
      </c>
      <c r="T6278" s="78" t="str">
        <f t="shared" si="1468"/>
        <v/>
      </c>
    </row>
    <row r="6279" spans="2:20" ht="15.25" x14ac:dyDescent="0.2">
      <c r="B6279" s="29" t="str">
        <f t="shared" si="1457"/>
        <v/>
      </c>
      <c r="C6279" s="18">
        <f t="shared" si="1470"/>
        <v>51474</v>
      </c>
      <c r="D6279" s="20" t="str">
        <f t="shared" si="1471"/>
        <v>Mardi</v>
      </c>
      <c r="E6279" s="43" t="str">
        <f t="shared" si="1458"/>
        <v>DÉC 2040</v>
      </c>
      <c r="F6279" s="48">
        <f t="shared" si="1459"/>
        <v>0</v>
      </c>
      <c r="G6279" s="26"/>
      <c r="H6279" s="26"/>
      <c r="I6279" s="45" t="str">
        <f t="shared" si="1460"/>
        <v/>
      </c>
      <c r="J6279" s="30"/>
      <c r="K6279" s="27"/>
      <c r="L6279" s="59" t="str">
        <f t="shared" si="1461"/>
        <v/>
      </c>
      <c r="M6279" s="62" t="str">
        <f t="shared" si="1462"/>
        <v/>
      </c>
      <c r="N6279" s="52" t="str">
        <f t="shared" si="1463"/>
        <v/>
      </c>
      <c r="O6279" s="53" t="str">
        <f t="shared" si="1464"/>
        <v/>
      </c>
      <c r="P6279" s="33" t="str">
        <f t="shared" si="1469"/>
        <v>-</v>
      </c>
      <c r="Q6279" s="50" t="str">
        <f t="shared" ca="1" si="1465"/>
        <v/>
      </c>
      <c r="R6279" s="52" t="str">
        <f t="shared" si="1466"/>
        <v/>
      </c>
      <c r="S6279" s="53" t="str">
        <f t="shared" si="1467"/>
        <v/>
      </c>
      <c r="T6279" s="78" t="str">
        <f t="shared" si="1468"/>
        <v/>
      </c>
    </row>
    <row r="6280" spans="2:20" ht="15.25" x14ac:dyDescent="0.2">
      <c r="B6280" s="29" t="str">
        <f t="shared" si="1457"/>
        <v/>
      </c>
      <c r="C6280" s="18">
        <f t="shared" si="1470"/>
        <v>51475</v>
      </c>
      <c r="D6280" s="20" t="str">
        <f t="shared" si="1471"/>
        <v>Mercredi</v>
      </c>
      <c r="E6280" s="43" t="str">
        <f t="shared" si="1458"/>
        <v>DÉC 2040</v>
      </c>
      <c r="F6280" s="48">
        <f t="shared" si="1459"/>
        <v>0</v>
      </c>
      <c r="G6280" s="26"/>
      <c r="H6280" s="26"/>
      <c r="I6280" s="45" t="str">
        <f t="shared" si="1460"/>
        <v/>
      </c>
      <c r="J6280" s="30"/>
      <c r="K6280" s="27"/>
      <c r="L6280" s="59" t="str">
        <f t="shared" si="1461"/>
        <v/>
      </c>
      <c r="M6280" s="62" t="str">
        <f t="shared" si="1462"/>
        <v/>
      </c>
      <c r="N6280" s="52" t="str">
        <f t="shared" si="1463"/>
        <v/>
      </c>
      <c r="O6280" s="53" t="str">
        <f t="shared" si="1464"/>
        <v/>
      </c>
      <c r="P6280" s="33" t="str">
        <f t="shared" si="1469"/>
        <v>-</v>
      </c>
      <c r="Q6280" s="50" t="str">
        <f t="shared" ca="1" si="1465"/>
        <v/>
      </c>
      <c r="R6280" s="52" t="str">
        <f t="shared" si="1466"/>
        <v/>
      </c>
      <c r="S6280" s="53" t="str">
        <f t="shared" si="1467"/>
        <v/>
      </c>
      <c r="T6280" s="78" t="str">
        <f t="shared" si="1468"/>
        <v/>
      </c>
    </row>
    <row r="6281" spans="2:20" ht="15.25" x14ac:dyDescent="0.2">
      <c r="B6281" s="29" t="str">
        <f t="shared" si="1457"/>
        <v/>
      </c>
      <c r="C6281" s="18">
        <f t="shared" si="1470"/>
        <v>51476</v>
      </c>
      <c r="D6281" s="20" t="str">
        <f t="shared" si="1471"/>
        <v>Jeudi</v>
      </c>
      <c r="E6281" s="43" t="str">
        <f t="shared" si="1458"/>
        <v>DÉC 2040</v>
      </c>
      <c r="F6281" s="48">
        <f t="shared" si="1459"/>
        <v>0</v>
      </c>
      <c r="G6281" s="26"/>
      <c r="H6281" s="26"/>
      <c r="I6281" s="45" t="str">
        <f t="shared" si="1460"/>
        <v/>
      </c>
      <c r="J6281" s="30"/>
      <c r="K6281" s="27"/>
      <c r="L6281" s="59" t="str">
        <f t="shared" si="1461"/>
        <v/>
      </c>
      <c r="M6281" s="62" t="str">
        <f t="shared" si="1462"/>
        <v/>
      </c>
      <c r="N6281" s="52" t="str">
        <f t="shared" si="1463"/>
        <v/>
      </c>
      <c r="O6281" s="53" t="str">
        <f t="shared" si="1464"/>
        <v/>
      </c>
      <c r="P6281" s="33" t="str">
        <f t="shared" si="1469"/>
        <v>-</v>
      </c>
      <c r="Q6281" s="50" t="str">
        <f t="shared" ca="1" si="1465"/>
        <v/>
      </c>
      <c r="R6281" s="52" t="str">
        <f t="shared" si="1466"/>
        <v/>
      </c>
      <c r="S6281" s="53" t="str">
        <f t="shared" si="1467"/>
        <v/>
      </c>
      <c r="T6281" s="78" t="str">
        <f t="shared" si="1468"/>
        <v/>
      </c>
    </row>
    <row r="6282" spans="2:20" ht="15.25" x14ac:dyDescent="0.2">
      <c r="B6282" s="29" t="str">
        <f t="shared" ref="B6282:B6345" si="1472">IF(ISERROR(IF(YEAR($C6281)=YEAR($C6282),"",YEAR($C6282))),"",IF(YEAR($C6281)=YEAR($C6282),"",YEAR($C6282)))</f>
        <v/>
      </c>
      <c r="C6282" s="18">
        <f t="shared" si="1470"/>
        <v>51477</v>
      </c>
      <c r="D6282" s="20" t="str">
        <f t="shared" si="1471"/>
        <v>Vendredi</v>
      </c>
      <c r="E6282" s="43" t="str">
        <f t="shared" ref="E6282:E6345" si="1473">UPPER(TEXT(C6282,"mmm"))&amp;" "&amp;UPPER(TEXT(C6282,"aaaa"))</f>
        <v>DÉC 2040</v>
      </c>
      <c r="F6282" s="48">
        <f t="shared" ref="F6282:F6345" si="1474">IF(J6282="oui",1,0)</f>
        <v>0</v>
      </c>
      <c r="G6282" s="26"/>
      <c r="H6282" s="26"/>
      <c r="I6282" s="45" t="str">
        <f t="shared" ref="I6282:I6345" si="1475">IF(ISERROR(AVERAGE(G6282:H6282)),"",AVERAGE(G6282:H6282))</f>
        <v/>
      </c>
      <c r="J6282" s="30"/>
      <c r="K6282" s="27"/>
      <c r="L6282" s="59" t="str">
        <f t="shared" ref="L6282:L6345" si="1476">IF(ISERROR(IF(D6282="Dimanche",AVERAGE(G6276:G6282),"")),"",IF(D6282="Dimanche",AVERAGE(G6276:G6282),""))</f>
        <v/>
      </c>
      <c r="M6282" s="62" t="str">
        <f t="shared" ref="M6282:M6345" si="1477">IF(ISERROR(IF(D6282="Dimanche",AVERAGE(H6276:H6282),"")),"",IF(D6282="Dimanche",AVERAGE(H6276:H6282),""))</f>
        <v/>
      </c>
      <c r="N6282" s="52" t="str">
        <f t="shared" ref="N6282:N6345" si="1478">IF(ISERROR(IF(D6282="Dimanche",COUNTIF(J6276:J6282,"oui"),"")),"",IF(D6282="Dimanche",COUNTIF(J6276:J6282,"oui"),""))</f>
        <v/>
      </c>
      <c r="O6282" s="53" t="str">
        <f t="shared" ref="O6282:O6345" si="1479">IF(ISERROR(IF(D6282="Dimanche",SUM(K6276:K6282),"")),"",IF(D6282="Dimanche",SUM(K6276:K6282),""))</f>
        <v/>
      </c>
      <c r="P6282" s="33" t="str">
        <f t="shared" si="1469"/>
        <v>-</v>
      </c>
      <c r="Q6282" s="50" t="str">
        <f t="shared" ref="Q6282:Q6345" ca="1" si="1480">IF(ISERROR(AVERAGEIF($E$9:$K$6349,P6282,$I$9:$I$6349)),"",AVERAGEIF($E$9:$I$6349,P6282,$I$9:$I$6349))</f>
        <v/>
      </c>
      <c r="R6282" s="52" t="str">
        <f t="shared" ref="R6282:R6345" si="1481">IF(P6282="-","",SUMIF($E$9:$F$6349,P6282,$F$9:$F$6349))</f>
        <v/>
      </c>
      <c r="S6282" s="53" t="str">
        <f t="shared" ref="S6282:S6345" si="1482">IF(P6282="-","",SUMIF($E$9:$K$6349,P6282,$K$9:$K$6349))</f>
        <v/>
      </c>
      <c r="T6282" s="78" t="str">
        <f t="shared" ref="T6282:T6345" si="1483">IF(P6282="-","",P6282)</f>
        <v/>
      </c>
    </row>
    <row r="6283" spans="2:20" ht="15.25" x14ac:dyDescent="0.2">
      <c r="B6283" s="29" t="str">
        <f t="shared" si="1472"/>
        <v/>
      </c>
      <c r="C6283" s="18">
        <f t="shared" si="1470"/>
        <v>51478</v>
      </c>
      <c r="D6283" s="20" t="str">
        <f t="shared" si="1471"/>
        <v>Samedi</v>
      </c>
      <c r="E6283" s="43" t="str">
        <f t="shared" si="1473"/>
        <v>DÉC 2040</v>
      </c>
      <c r="F6283" s="48">
        <f t="shared" si="1474"/>
        <v>0</v>
      </c>
      <c r="G6283" s="26"/>
      <c r="H6283" s="26"/>
      <c r="I6283" s="45" t="str">
        <f t="shared" si="1475"/>
        <v/>
      </c>
      <c r="J6283" s="30"/>
      <c r="K6283" s="27"/>
      <c r="L6283" s="59" t="str">
        <f t="shared" si="1476"/>
        <v/>
      </c>
      <c r="M6283" s="62" t="str">
        <f t="shared" si="1477"/>
        <v/>
      </c>
      <c r="N6283" s="52" t="str">
        <f t="shared" si="1478"/>
        <v/>
      </c>
      <c r="O6283" s="53" t="str">
        <f t="shared" si="1479"/>
        <v/>
      </c>
      <c r="P6283" s="33" t="str">
        <f t="shared" ref="P6283:P6346" si="1484">IF(MONTH(C6283)=MONTH(C6282),"-",UPPER(TEXT(C6283,"mmm"))&amp;" "&amp;UPPER(TEXT(C6282,"aaaa")))</f>
        <v>-</v>
      </c>
      <c r="Q6283" s="50" t="str">
        <f t="shared" ca="1" si="1480"/>
        <v/>
      </c>
      <c r="R6283" s="52" t="str">
        <f t="shared" si="1481"/>
        <v/>
      </c>
      <c r="S6283" s="53" t="str">
        <f t="shared" si="1482"/>
        <v/>
      </c>
      <c r="T6283" s="78" t="str">
        <f t="shared" si="1483"/>
        <v/>
      </c>
    </row>
    <row r="6284" spans="2:20" ht="15.25" x14ac:dyDescent="0.2">
      <c r="B6284" s="29" t="str">
        <f t="shared" si="1472"/>
        <v/>
      </c>
      <c r="C6284" s="18">
        <f t="shared" si="1470"/>
        <v>51479</v>
      </c>
      <c r="D6284" s="20" t="str">
        <f t="shared" si="1471"/>
        <v>Dimanche</v>
      </c>
      <c r="E6284" s="43" t="str">
        <f t="shared" si="1473"/>
        <v>DÉC 2040</v>
      </c>
      <c r="F6284" s="48">
        <f t="shared" si="1474"/>
        <v>0</v>
      </c>
      <c r="G6284" s="26"/>
      <c r="H6284" s="26"/>
      <c r="I6284" s="45" t="str">
        <f t="shared" si="1475"/>
        <v/>
      </c>
      <c r="J6284" s="30"/>
      <c r="K6284" s="27"/>
      <c r="L6284" s="59" t="str">
        <f t="shared" si="1476"/>
        <v/>
      </c>
      <c r="M6284" s="62" t="str">
        <f t="shared" si="1477"/>
        <v/>
      </c>
      <c r="N6284" s="52">
        <f t="shared" si="1478"/>
        <v>0</v>
      </c>
      <c r="O6284" s="53">
        <f t="shared" si="1479"/>
        <v>0</v>
      </c>
      <c r="P6284" s="33" t="str">
        <f t="shared" si="1484"/>
        <v>-</v>
      </c>
      <c r="Q6284" s="50" t="str">
        <f t="shared" ca="1" si="1480"/>
        <v/>
      </c>
      <c r="R6284" s="52" t="str">
        <f t="shared" si="1481"/>
        <v/>
      </c>
      <c r="S6284" s="53" t="str">
        <f t="shared" si="1482"/>
        <v/>
      </c>
      <c r="T6284" s="78" t="str">
        <f t="shared" si="1483"/>
        <v/>
      </c>
    </row>
    <row r="6285" spans="2:20" ht="15.25" x14ac:dyDescent="0.2">
      <c r="B6285" s="29" t="str">
        <f t="shared" si="1472"/>
        <v/>
      </c>
      <c r="C6285" s="18">
        <f t="shared" si="1470"/>
        <v>51480</v>
      </c>
      <c r="D6285" s="20" t="str">
        <f t="shared" si="1471"/>
        <v>Lundi</v>
      </c>
      <c r="E6285" s="43" t="str">
        <f t="shared" si="1473"/>
        <v>DÉC 2040</v>
      </c>
      <c r="F6285" s="48">
        <f t="shared" si="1474"/>
        <v>0</v>
      </c>
      <c r="G6285" s="26"/>
      <c r="H6285" s="26"/>
      <c r="I6285" s="45" t="str">
        <f t="shared" si="1475"/>
        <v/>
      </c>
      <c r="J6285" s="30"/>
      <c r="K6285" s="27"/>
      <c r="L6285" s="59" t="str">
        <f t="shared" si="1476"/>
        <v/>
      </c>
      <c r="M6285" s="62" t="str">
        <f t="shared" si="1477"/>
        <v/>
      </c>
      <c r="N6285" s="52" t="str">
        <f t="shared" si="1478"/>
        <v/>
      </c>
      <c r="O6285" s="53" t="str">
        <f t="shared" si="1479"/>
        <v/>
      </c>
      <c r="P6285" s="33" t="str">
        <f t="shared" si="1484"/>
        <v>-</v>
      </c>
      <c r="Q6285" s="50" t="str">
        <f t="shared" ca="1" si="1480"/>
        <v/>
      </c>
      <c r="R6285" s="52" t="str">
        <f t="shared" si="1481"/>
        <v/>
      </c>
      <c r="S6285" s="53" t="str">
        <f t="shared" si="1482"/>
        <v/>
      </c>
      <c r="T6285" s="78" t="str">
        <f t="shared" si="1483"/>
        <v/>
      </c>
    </row>
    <row r="6286" spans="2:20" ht="15.25" x14ac:dyDescent="0.2">
      <c r="B6286" s="29" t="str">
        <f t="shared" si="1472"/>
        <v/>
      </c>
      <c r="C6286" s="18">
        <f t="shared" si="1470"/>
        <v>51481</v>
      </c>
      <c r="D6286" s="20" t="str">
        <f t="shared" si="1471"/>
        <v>Mardi</v>
      </c>
      <c r="E6286" s="43" t="str">
        <f t="shared" si="1473"/>
        <v>DÉC 2040</v>
      </c>
      <c r="F6286" s="48">
        <f t="shared" si="1474"/>
        <v>0</v>
      </c>
      <c r="G6286" s="26"/>
      <c r="H6286" s="26"/>
      <c r="I6286" s="45" t="str">
        <f t="shared" si="1475"/>
        <v/>
      </c>
      <c r="J6286" s="30"/>
      <c r="K6286" s="27"/>
      <c r="L6286" s="59" t="str">
        <f t="shared" si="1476"/>
        <v/>
      </c>
      <c r="M6286" s="62" t="str">
        <f t="shared" si="1477"/>
        <v/>
      </c>
      <c r="N6286" s="52" t="str">
        <f t="shared" si="1478"/>
        <v/>
      </c>
      <c r="O6286" s="53" t="str">
        <f t="shared" si="1479"/>
        <v/>
      </c>
      <c r="P6286" s="33" t="str">
        <f t="shared" si="1484"/>
        <v>-</v>
      </c>
      <c r="Q6286" s="50" t="str">
        <f t="shared" ca="1" si="1480"/>
        <v/>
      </c>
      <c r="R6286" s="52" t="str">
        <f t="shared" si="1481"/>
        <v/>
      </c>
      <c r="S6286" s="53" t="str">
        <f t="shared" si="1482"/>
        <v/>
      </c>
      <c r="T6286" s="78" t="str">
        <f t="shared" si="1483"/>
        <v/>
      </c>
    </row>
    <row r="6287" spans="2:20" ht="15.25" x14ac:dyDescent="0.2">
      <c r="B6287" s="29" t="str">
        <f t="shared" si="1472"/>
        <v/>
      </c>
      <c r="C6287" s="18">
        <f t="shared" si="1470"/>
        <v>51482</v>
      </c>
      <c r="D6287" s="20" t="str">
        <f t="shared" si="1471"/>
        <v>Mercredi</v>
      </c>
      <c r="E6287" s="43" t="str">
        <f t="shared" si="1473"/>
        <v>DÉC 2040</v>
      </c>
      <c r="F6287" s="48">
        <f t="shared" si="1474"/>
        <v>0</v>
      </c>
      <c r="G6287" s="26"/>
      <c r="H6287" s="26"/>
      <c r="I6287" s="45" t="str">
        <f t="shared" si="1475"/>
        <v/>
      </c>
      <c r="J6287" s="30"/>
      <c r="K6287" s="27"/>
      <c r="L6287" s="59" t="str">
        <f t="shared" si="1476"/>
        <v/>
      </c>
      <c r="M6287" s="62" t="str">
        <f t="shared" si="1477"/>
        <v/>
      </c>
      <c r="N6287" s="52" t="str">
        <f t="shared" si="1478"/>
        <v/>
      </c>
      <c r="O6287" s="53" t="str">
        <f t="shared" si="1479"/>
        <v/>
      </c>
      <c r="P6287" s="33" t="str">
        <f t="shared" si="1484"/>
        <v>-</v>
      </c>
      <c r="Q6287" s="50" t="str">
        <f t="shared" ca="1" si="1480"/>
        <v/>
      </c>
      <c r="R6287" s="52" t="str">
        <f t="shared" si="1481"/>
        <v/>
      </c>
      <c r="S6287" s="53" t="str">
        <f t="shared" si="1482"/>
        <v/>
      </c>
      <c r="T6287" s="78" t="str">
        <f t="shared" si="1483"/>
        <v/>
      </c>
    </row>
    <row r="6288" spans="2:20" ht="15.25" x14ac:dyDescent="0.2">
      <c r="B6288" s="29" t="str">
        <f t="shared" si="1472"/>
        <v/>
      </c>
      <c r="C6288" s="18">
        <f t="shared" si="1470"/>
        <v>51483</v>
      </c>
      <c r="D6288" s="20" t="str">
        <f t="shared" si="1471"/>
        <v>Jeudi</v>
      </c>
      <c r="E6288" s="43" t="str">
        <f t="shared" si="1473"/>
        <v>DÉC 2040</v>
      </c>
      <c r="F6288" s="48">
        <f t="shared" si="1474"/>
        <v>0</v>
      </c>
      <c r="G6288" s="26"/>
      <c r="H6288" s="26"/>
      <c r="I6288" s="45" t="str">
        <f t="shared" si="1475"/>
        <v/>
      </c>
      <c r="J6288" s="30"/>
      <c r="K6288" s="27"/>
      <c r="L6288" s="59" t="str">
        <f t="shared" si="1476"/>
        <v/>
      </c>
      <c r="M6288" s="62" t="str">
        <f t="shared" si="1477"/>
        <v/>
      </c>
      <c r="N6288" s="52" t="str">
        <f t="shared" si="1478"/>
        <v/>
      </c>
      <c r="O6288" s="53" t="str">
        <f t="shared" si="1479"/>
        <v/>
      </c>
      <c r="P6288" s="33" t="str">
        <f t="shared" si="1484"/>
        <v>-</v>
      </c>
      <c r="Q6288" s="50" t="str">
        <f t="shared" ca="1" si="1480"/>
        <v/>
      </c>
      <c r="R6288" s="52" t="str">
        <f t="shared" si="1481"/>
        <v/>
      </c>
      <c r="S6288" s="53" t="str">
        <f t="shared" si="1482"/>
        <v/>
      </c>
      <c r="T6288" s="78" t="str">
        <f t="shared" si="1483"/>
        <v/>
      </c>
    </row>
    <row r="6289" spans="2:20" ht="15.25" x14ac:dyDescent="0.2">
      <c r="B6289" s="29" t="str">
        <f t="shared" si="1472"/>
        <v/>
      </c>
      <c r="C6289" s="18">
        <f t="shared" si="1470"/>
        <v>51484</v>
      </c>
      <c r="D6289" s="20" t="str">
        <f t="shared" si="1471"/>
        <v>Vendredi</v>
      </c>
      <c r="E6289" s="43" t="str">
        <f t="shared" si="1473"/>
        <v>DÉC 2040</v>
      </c>
      <c r="F6289" s="48">
        <f t="shared" si="1474"/>
        <v>0</v>
      </c>
      <c r="G6289" s="26"/>
      <c r="H6289" s="26"/>
      <c r="I6289" s="45" t="str">
        <f t="shared" si="1475"/>
        <v/>
      </c>
      <c r="J6289" s="30"/>
      <c r="K6289" s="27"/>
      <c r="L6289" s="59" t="str">
        <f t="shared" si="1476"/>
        <v/>
      </c>
      <c r="M6289" s="62" t="str">
        <f t="shared" si="1477"/>
        <v/>
      </c>
      <c r="N6289" s="52" t="str">
        <f t="shared" si="1478"/>
        <v/>
      </c>
      <c r="O6289" s="53" t="str">
        <f t="shared" si="1479"/>
        <v/>
      </c>
      <c r="P6289" s="33" t="str">
        <f t="shared" si="1484"/>
        <v>-</v>
      </c>
      <c r="Q6289" s="50" t="str">
        <f t="shared" ca="1" si="1480"/>
        <v/>
      </c>
      <c r="R6289" s="52" t="str">
        <f t="shared" si="1481"/>
        <v/>
      </c>
      <c r="S6289" s="53" t="str">
        <f t="shared" si="1482"/>
        <v/>
      </c>
      <c r="T6289" s="78" t="str">
        <f t="shared" si="1483"/>
        <v/>
      </c>
    </row>
    <row r="6290" spans="2:20" ht="15.25" x14ac:dyDescent="0.2">
      <c r="B6290" s="29" t="str">
        <f t="shared" si="1472"/>
        <v/>
      </c>
      <c r="C6290" s="18">
        <f t="shared" si="1470"/>
        <v>51485</v>
      </c>
      <c r="D6290" s="20" t="str">
        <f t="shared" si="1471"/>
        <v>Samedi</v>
      </c>
      <c r="E6290" s="43" t="str">
        <f t="shared" si="1473"/>
        <v>DÉC 2040</v>
      </c>
      <c r="F6290" s="48">
        <f t="shared" si="1474"/>
        <v>0</v>
      </c>
      <c r="G6290" s="26"/>
      <c r="H6290" s="26"/>
      <c r="I6290" s="45" t="str">
        <f t="shared" si="1475"/>
        <v/>
      </c>
      <c r="J6290" s="30"/>
      <c r="K6290" s="27"/>
      <c r="L6290" s="59" t="str">
        <f t="shared" si="1476"/>
        <v/>
      </c>
      <c r="M6290" s="62" t="str">
        <f t="shared" si="1477"/>
        <v/>
      </c>
      <c r="N6290" s="52" t="str">
        <f t="shared" si="1478"/>
        <v/>
      </c>
      <c r="O6290" s="53" t="str">
        <f t="shared" si="1479"/>
        <v/>
      </c>
      <c r="P6290" s="33" t="str">
        <f t="shared" si="1484"/>
        <v>-</v>
      </c>
      <c r="Q6290" s="50" t="str">
        <f t="shared" ca="1" si="1480"/>
        <v/>
      </c>
      <c r="R6290" s="52" t="str">
        <f t="shared" si="1481"/>
        <v/>
      </c>
      <c r="S6290" s="53" t="str">
        <f t="shared" si="1482"/>
        <v/>
      </c>
      <c r="T6290" s="78" t="str">
        <f t="shared" si="1483"/>
        <v/>
      </c>
    </row>
    <row r="6291" spans="2:20" ht="15.25" x14ac:dyDescent="0.2">
      <c r="B6291" s="29" t="str">
        <f t="shared" si="1472"/>
        <v/>
      </c>
      <c r="C6291" s="18">
        <f t="shared" si="1470"/>
        <v>51486</v>
      </c>
      <c r="D6291" s="20" t="str">
        <f t="shared" si="1471"/>
        <v>Dimanche</v>
      </c>
      <c r="E6291" s="43" t="str">
        <f t="shared" si="1473"/>
        <v>DÉC 2040</v>
      </c>
      <c r="F6291" s="48">
        <f t="shared" si="1474"/>
        <v>0</v>
      </c>
      <c r="G6291" s="26"/>
      <c r="H6291" s="26"/>
      <c r="I6291" s="45" t="str">
        <f t="shared" si="1475"/>
        <v/>
      </c>
      <c r="J6291" s="30"/>
      <c r="K6291" s="27"/>
      <c r="L6291" s="59" t="str">
        <f t="shared" si="1476"/>
        <v/>
      </c>
      <c r="M6291" s="62" t="str">
        <f t="shared" si="1477"/>
        <v/>
      </c>
      <c r="N6291" s="52">
        <f t="shared" si="1478"/>
        <v>0</v>
      </c>
      <c r="O6291" s="53">
        <f t="shared" si="1479"/>
        <v>0</v>
      </c>
      <c r="P6291" s="33" t="str">
        <f t="shared" si="1484"/>
        <v>-</v>
      </c>
      <c r="Q6291" s="50" t="str">
        <f t="shared" ca="1" si="1480"/>
        <v/>
      </c>
      <c r="R6291" s="52" t="str">
        <f t="shared" si="1481"/>
        <v/>
      </c>
      <c r="S6291" s="53" t="str">
        <f t="shared" si="1482"/>
        <v/>
      </c>
      <c r="T6291" s="78" t="str">
        <f t="shared" si="1483"/>
        <v/>
      </c>
    </row>
    <row r="6292" spans="2:20" ht="15.25" x14ac:dyDescent="0.2">
      <c r="B6292" s="29" t="str">
        <f t="shared" si="1472"/>
        <v/>
      </c>
      <c r="C6292" s="18">
        <f t="shared" si="1470"/>
        <v>51487</v>
      </c>
      <c r="D6292" s="20" t="str">
        <f t="shared" si="1471"/>
        <v>Lundi</v>
      </c>
      <c r="E6292" s="43" t="str">
        <f t="shared" si="1473"/>
        <v>DÉC 2040</v>
      </c>
      <c r="F6292" s="48">
        <f t="shared" si="1474"/>
        <v>0</v>
      </c>
      <c r="G6292" s="26"/>
      <c r="H6292" s="26"/>
      <c r="I6292" s="45" t="str">
        <f t="shared" si="1475"/>
        <v/>
      </c>
      <c r="J6292" s="30"/>
      <c r="K6292" s="27"/>
      <c r="L6292" s="59" t="str">
        <f t="shared" si="1476"/>
        <v/>
      </c>
      <c r="M6292" s="62" t="str">
        <f t="shared" si="1477"/>
        <v/>
      </c>
      <c r="N6292" s="52" t="str">
        <f t="shared" si="1478"/>
        <v/>
      </c>
      <c r="O6292" s="53" t="str">
        <f t="shared" si="1479"/>
        <v/>
      </c>
      <c r="P6292" s="33" t="str">
        <f t="shared" si="1484"/>
        <v>-</v>
      </c>
      <c r="Q6292" s="50" t="str">
        <f t="shared" ca="1" si="1480"/>
        <v/>
      </c>
      <c r="R6292" s="52" t="str">
        <f t="shared" si="1481"/>
        <v/>
      </c>
      <c r="S6292" s="53" t="str">
        <f t="shared" si="1482"/>
        <v/>
      </c>
      <c r="T6292" s="78" t="str">
        <f t="shared" si="1483"/>
        <v/>
      </c>
    </row>
    <row r="6293" spans="2:20" ht="15.25" x14ac:dyDescent="0.2">
      <c r="B6293" s="29" t="str">
        <f t="shared" si="1472"/>
        <v/>
      </c>
      <c r="C6293" s="18">
        <f t="shared" si="1470"/>
        <v>51488</v>
      </c>
      <c r="D6293" s="20" t="str">
        <f t="shared" si="1471"/>
        <v>Mardi</v>
      </c>
      <c r="E6293" s="43" t="str">
        <f t="shared" si="1473"/>
        <v>DÉC 2040</v>
      </c>
      <c r="F6293" s="48">
        <f t="shared" si="1474"/>
        <v>0</v>
      </c>
      <c r="G6293" s="26"/>
      <c r="H6293" s="26"/>
      <c r="I6293" s="45" t="str">
        <f t="shared" si="1475"/>
        <v/>
      </c>
      <c r="J6293" s="30"/>
      <c r="K6293" s="27"/>
      <c r="L6293" s="59" t="str">
        <f t="shared" si="1476"/>
        <v/>
      </c>
      <c r="M6293" s="62" t="str">
        <f t="shared" si="1477"/>
        <v/>
      </c>
      <c r="N6293" s="52" t="str">
        <f t="shared" si="1478"/>
        <v/>
      </c>
      <c r="O6293" s="53" t="str">
        <f t="shared" si="1479"/>
        <v/>
      </c>
      <c r="P6293" s="33" t="str">
        <f t="shared" si="1484"/>
        <v>-</v>
      </c>
      <c r="Q6293" s="50" t="str">
        <f t="shared" ca="1" si="1480"/>
        <v/>
      </c>
      <c r="R6293" s="52" t="str">
        <f t="shared" si="1481"/>
        <v/>
      </c>
      <c r="S6293" s="53" t="str">
        <f t="shared" si="1482"/>
        <v/>
      </c>
      <c r="T6293" s="78" t="str">
        <f t="shared" si="1483"/>
        <v/>
      </c>
    </row>
    <row r="6294" spans="2:20" ht="15.25" x14ac:dyDescent="0.2">
      <c r="B6294" s="29" t="str">
        <f t="shared" si="1472"/>
        <v/>
      </c>
      <c r="C6294" s="18">
        <f t="shared" si="1470"/>
        <v>51489</v>
      </c>
      <c r="D6294" s="20" t="str">
        <f t="shared" si="1471"/>
        <v>Mercredi</v>
      </c>
      <c r="E6294" s="43" t="str">
        <f t="shared" si="1473"/>
        <v>DÉC 2040</v>
      </c>
      <c r="F6294" s="48">
        <f t="shared" si="1474"/>
        <v>0</v>
      </c>
      <c r="G6294" s="26"/>
      <c r="H6294" s="26"/>
      <c r="I6294" s="45" t="str">
        <f t="shared" si="1475"/>
        <v/>
      </c>
      <c r="J6294" s="30"/>
      <c r="K6294" s="27"/>
      <c r="L6294" s="59" t="str">
        <f t="shared" si="1476"/>
        <v/>
      </c>
      <c r="M6294" s="62" t="str">
        <f t="shared" si="1477"/>
        <v/>
      </c>
      <c r="N6294" s="52" t="str">
        <f t="shared" si="1478"/>
        <v/>
      </c>
      <c r="O6294" s="53" t="str">
        <f t="shared" si="1479"/>
        <v/>
      </c>
      <c r="P6294" s="33" t="str">
        <f t="shared" si="1484"/>
        <v>-</v>
      </c>
      <c r="Q6294" s="50" t="str">
        <f t="shared" ca="1" si="1480"/>
        <v/>
      </c>
      <c r="R6294" s="52" t="str">
        <f t="shared" si="1481"/>
        <v/>
      </c>
      <c r="S6294" s="53" t="str">
        <f t="shared" si="1482"/>
        <v/>
      </c>
      <c r="T6294" s="78" t="str">
        <f t="shared" si="1483"/>
        <v/>
      </c>
    </row>
    <row r="6295" spans="2:20" ht="15.25" x14ac:dyDescent="0.2">
      <c r="B6295" s="29" t="str">
        <f t="shared" si="1472"/>
        <v/>
      </c>
      <c r="C6295" s="18">
        <f t="shared" si="1470"/>
        <v>51490</v>
      </c>
      <c r="D6295" s="20" t="str">
        <f t="shared" si="1471"/>
        <v>Jeudi</v>
      </c>
      <c r="E6295" s="43" t="str">
        <f t="shared" si="1473"/>
        <v>DÉC 2040</v>
      </c>
      <c r="F6295" s="48">
        <f t="shared" si="1474"/>
        <v>0</v>
      </c>
      <c r="G6295" s="26"/>
      <c r="H6295" s="26"/>
      <c r="I6295" s="45" t="str">
        <f t="shared" si="1475"/>
        <v/>
      </c>
      <c r="J6295" s="30"/>
      <c r="K6295" s="27"/>
      <c r="L6295" s="59" t="str">
        <f t="shared" si="1476"/>
        <v/>
      </c>
      <c r="M6295" s="62" t="str">
        <f t="shared" si="1477"/>
        <v/>
      </c>
      <c r="N6295" s="52" t="str">
        <f t="shared" si="1478"/>
        <v/>
      </c>
      <c r="O6295" s="53" t="str">
        <f t="shared" si="1479"/>
        <v/>
      </c>
      <c r="P6295" s="33" t="str">
        <f t="shared" si="1484"/>
        <v>-</v>
      </c>
      <c r="Q6295" s="50" t="str">
        <f t="shared" ca="1" si="1480"/>
        <v/>
      </c>
      <c r="R6295" s="52" t="str">
        <f t="shared" si="1481"/>
        <v/>
      </c>
      <c r="S6295" s="53" t="str">
        <f t="shared" si="1482"/>
        <v/>
      </c>
      <c r="T6295" s="78" t="str">
        <f t="shared" si="1483"/>
        <v/>
      </c>
    </row>
    <row r="6296" spans="2:20" ht="15.25" x14ac:dyDescent="0.2">
      <c r="B6296" s="29" t="str">
        <f t="shared" si="1472"/>
        <v/>
      </c>
      <c r="C6296" s="18">
        <f t="shared" si="1470"/>
        <v>51491</v>
      </c>
      <c r="D6296" s="20" t="str">
        <f t="shared" si="1471"/>
        <v>Vendredi</v>
      </c>
      <c r="E6296" s="43" t="str">
        <f t="shared" si="1473"/>
        <v>DÉC 2040</v>
      </c>
      <c r="F6296" s="48">
        <f t="shared" si="1474"/>
        <v>0</v>
      </c>
      <c r="G6296" s="26"/>
      <c r="H6296" s="26"/>
      <c r="I6296" s="45" t="str">
        <f t="shared" si="1475"/>
        <v/>
      </c>
      <c r="J6296" s="30"/>
      <c r="K6296" s="27"/>
      <c r="L6296" s="59" t="str">
        <f t="shared" si="1476"/>
        <v/>
      </c>
      <c r="M6296" s="62" t="str">
        <f t="shared" si="1477"/>
        <v/>
      </c>
      <c r="N6296" s="52" t="str">
        <f t="shared" si="1478"/>
        <v/>
      </c>
      <c r="O6296" s="53" t="str">
        <f t="shared" si="1479"/>
        <v/>
      </c>
      <c r="P6296" s="33" t="str">
        <f t="shared" si="1484"/>
        <v>-</v>
      </c>
      <c r="Q6296" s="50" t="str">
        <f t="shared" ca="1" si="1480"/>
        <v/>
      </c>
      <c r="R6296" s="52" t="str">
        <f t="shared" si="1481"/>
        <v/>
      </c>
      <c r="S6296" s="53" t="str">
        <f t="shared" si="1482"/>
        <v/>
      </c>
      <c r="T6296" s="78" t="str">
        <f t="shared" si="1483"/>
        <v/>
      </c>
    </row>
    <row r="6297" spans="2:20" ht="15.25" x14ac:dyDescent="0.2">
      <c r="B6297" s="29" t="str">
        <f t="shared" si="1472"/>
        <v/>
      </c>
      <c r="C6297" s="18">
        <f t="shared" si="1470"/>
        <v>51492</v>
      </c>
      <c r="D6297" s="20" t="str">
        <f t="shared" si="1471"/>
        <v>Samedi</v>
      </c>
      <c r="E6297" s="43" t="str">
        <f t="shared" si="1473"/>
        <v>DÉC 2040</v>
      </c>
      <c r="F6297" s="48">
        <f t="shared" si="1474"/>
        <v>0</v>
      </c>
      <c r="G6297" s="26"/>
      <c r="H6297" s="26"/>
      <c r="I6297" s="45" t="str">
        <f t="shared" si="1475"/>
        <v/>
      </c>
      <c r="J6297" s="30"/>
      <c r="K6297" s="27"/>
      <c r="L6297" s="59" t="str">
        <f t="shared" si="1476"/>
        <v/>
      </c>
      <c r="M6297" s="62" t="str">
        <f t="shared" si="1477"/>
        <v/>
      </c>
      <c r="N6297" s="52" t="str">
        <f t="shared" si="1478"/>
        <v/>
      </c>
      <c r="O6297" s="53" t="str">
        <f t="shared" si="1479"/>
        <v/>
      </c>
      <c r="P6297" s="33" t="str">
        <f t="shared" si="1484"/>
        <v>-</v>
      </c>
      <c r="Q6297" s="50" t="str">
        <f t="shared" ca="1" si="1480"/>
        <v/>
      </c>
      <c r="R6297" s="52" t="str">
        <f t="shared" si="1481"/>
        <v/>
      </c>
      <c r="S6297" s="53" t="str">
        <f t="shared" si="1482"/>
        <v/>
      </c>
      <c r="T6297" s="78" t="str">
        <f t="shared" si="1483"/>
        <v/>
      </c>
    </row>
    <row r="6298" spans="2:20" ht="15.25" x14ac:dyDescent="0.2">
      <c r="B6298" s="29" t="str">
        <f t="shared" si="1472"/>
        <v/>
      </c>
      <c r="C6298" s="18">
        <f t="shared" si="1470"/>
        <v>51493</v>
      </c>
      <c r="D6298" s="20" t="str">
        <f t="shared" si="1471"/>
        <v>Dimanche</v>
      </c>
      <c r="E6298" s="43" t="str">
        <f t="shared" si="1473"/>
        <v>DÉC 2040</v>
      </c>
      <c r="F6298" s="48">
        <f t="shared" si="1474"/>
        <v>0</v>
      </c>
      <c r="G6298" s="26"/>
      <c r="H6298" s="26"/>
      <c r="I6298" s="45" t="str">
        <f t="shared" si="1475"/>
        <v/>
      </c>
      <c r="J6298" s="30"/>
      <c r="K6298" s="27"/>
      <c r="L6298" s="59" t="str">
        <f t="shared" si="1476"/>
        <v/>
      </c>
      <c r="M6298" s="62" t="str">
        <f t="shared" si="1477"/>
        <v/>
      </c>
      <c r="N6298" s="52">
        <f t="shared" si="1478"/>
        <v>0</v>
      </c>
      <c r="O6298" s="53">
        <f t="shared" si="1479"/>
        <v>0</v>
      </c>
      <c r="P6298" s="33" t="str">
        <f t="shared" si="1484"/>
        <v>-</v>
      </c>
      <c r="Q6298" s="50" t="str">
        <f t="shared" ca="1" si="1480"/>
        <v/>
      </c>
      <c r="R6298" s="52" t="str">
        <f t="shared" si="1481"/>
        <v/>
      </c>
      <c r="S6298" s="53" t="str">
        <f t="shared" si="1482"/>
        <v/>
      </c>
      <c r="T6298" s="78" t="str">
        <f t="shared" si="1483"/>
        <v/>
      </c>
    </row>
    <row r="6299" spans="2:20" ht="15.25" x14ac:dyDescent="0.2">
      <c r="B6299" s="29" t="str">
        <f t="shared" si="1472"/>
        <v/>
      </c>
      <c r="C6299" s="18">
        <f t="shared" si="1470"/>
        <v>51494</v>
      </c>
      <c r="D6299" s="20" t="str">
        <f t="shared" si="1471"/>
        <v>Lundi</v>
      </c>
      <c r="E6299" s="43" t="str">
        <f t="shared" si="1473"/>
        <v>DÉC 2040</v>
      </c>
      <c r="F6299" s="48">
        <f t="shared" si="1474"/>
        <v>0</v>
      </c>
      <c r="G6299" s="26"/>
      <c r="H6299" s="26"/>
      <c r="I6299" s="45" t="str">
        <f t="shared" si="1475"/>
        <v/>
      </c>
      <c r="J6299" s="30"/>
      <c r="K6299" s="27"/>
      <c r="L6299" s="59" t="str">
        <f t="shared" si="1476"/>
        <v/>
      </c>
      <c r="M6299" s="62" t="str">
        <f t="shared" si="1477"/>
        <v/>
      </c>
      <c r="N6299" s="52" t="str">
        <f t="shared" si="1478"/>
        <v/>
      </c>
      <c r="O6299" s="53" t="str">
        <f t="shared" si="1479"/>
        <v/>
      </c>
      <c r="P6299" s="33" t="str">
        <f t="shared" si="1484"/>
        <v>-</v>
      </c>
      <c r="Q6299" s="50" t="str">
        <f t="shared" ca="1" si="1480"/>
        <v/>
      </c>
      <c r="R6299" s="52" t="str">
        <f t="shared" si="1481"/>
        <v/>
      </c>
      <c r="S6299" s="53" t="str">
        <f t="shared" si="1482"/>
        <v/>
      </c>
      <c r="T6299" s="78" t="str">
        <f t="shared" si="1483"/>
        <v/>
      </c>
    </row>
    <row r="6300" spans="2:20" ht="15.25" x14ac:dyDescent="0.2">
      <c r="B6300" s="29" t="str">
        <f t="shared" si="1472"/>
        <v/>
      </c>
      <c r="C6300" s="18">
        <f t="shared" si="1470"/>
        <v>51495</v>
      </c>
      <c r="D6300" s="20" t="str">
        <f t="shared" si="1471"/>
        <v>Mardi</v>
      </c>
      <c r="E6300" s="43" t="str">
        <f t="shared" si="1473"/>
        <v>DÉC 2040</v>
      </c>
      <c r="F6300" s="48">
        <f t="shared" si="1474"/>
        <v>0</v>
      </c>
      <c r="G6300" s="26"/>
      <c r="H6300" s="26"/>
      <c r="I6300" s="45" t="str">
        <f t="shared" si="1475"/>
        <v/>
      </c>
      <c r="J6300" s="30"/>
      <c r="K6300" s="27"/>
      <c r="L6300" s="59" t="str">
        <f t="shared" si="1476"/>
        <v/>
      </c>
      <c r="M6300" s="62" t="str">
        <f t="shared" si="1477"/>
        <v/>
      </c>
      <c r="N6300" s="52" t="str">
        <f t="shared" si="1478"/>
        <v/>
      </c>
      <c r="O6300" s="53" t="str">
        <f t="shared" si="1479"/>
        <v/>
      </c>
      <c r="P6300" s="33" t="str">
        <f t="shared" si="1484"/>
        <v>-</v>
      </c>
      <c r="Q6300" s="50" t="str">
        <f t="shared" ca="1" si="1480"/>
        <v/>
      </c>
      <c r="R6300" s="52" t="str">
        <f t="shared" si="1481"/>
        <v/>
      </c>
      <c r="S6300" s="53" t="str">
        <f t="shared" si="1482"/>
        <v/>
      </c>
      <c r="T6300" s="78" t="str">
        <f t="shared" si="1483"/>
        <v/>
      </c>
    </row>
    <row r="6301" spans="2:20" ht="15.25" x14ac:dyDescent="0.2">
      <c r="B6301" s="29" t="str">
        <f t="shared" si="1472"/>
        <v/>
      </c>
      <c r="C6301" s="18">
        <f t="shared" si="1470"/>
        <v>51496</v>
      </c>
      <c r="D6301" s="20" t="str">
        <f t="shared" si="1471"/>
        <v>Mercredi</v>
      </c>
      <c r="E6301" s="43" t="str">
        <f t="shared" si="1473"/>
        <v>DÉC 2040</v>
      </c>
      <c r="F6301" s="48">
        <f t="shared" si="1474"/>
        <v>0</v>
      </c>
      <c r="G6301" s="26"/>
      <c r="H6301" s="26"/>
      <c r="I6301" s="45" t="str">
        <f t="shared" si="1475"/>
        <v/>
      </c>
      <c r="J6301" s="30"/>
      <c r="K6301" s="27"/>
      <c r="L6301" s="59" t="str">
        <f t="shared" si="1476"/>
        <v/>
      </c>
      <c r="M6301" s="62" t="str">
        <f t="shared" si="1477"/>
        <v/>
      </c>
      <c r="N6301" s="52" t="str">
        <f t="shared" si="1478"/>
        <v/>
      </c>
      <c r="O6301" s="53" t="str">
        <f t="shared" si="1479"/>
        <v/>
      </c>
      <c r="P6301" s="33" t="str">
        <f t="shared" si="1484"/>
        <v>-</v>
      </c>
      <c r="Q6301" s="50" t="str">
        <f t="shared" ca="1" si="1480"/>
        <v/>
      </c>
      <c r="R6301" s="52" t="str">
        <f t="shared" si="1481"/>
        <v/>
      </c>
      <c r="S6301" s="53" t="str">
        <f t="shared" si="1482"/>
        <v/>
      </c>
      <c r="T6301" s="78" t="str">
        <f t="shared" si="1483"/>
        <v/>
      </c>
    </row>
    <row r="6302" spans="2:20" ht="15.25" x14ac:dyDescent="0.2">
      <c r="B6302" s="29" t="str">
        <f t="shared" si="1472"/>
        <v/>
      </c>
      <c r="C6302" s="18">
        <f t="shared" si="1470"/>
        <v>51497</v>
      </c>
      <c r="D6302" s="20" t="str">
        <f t="shared" si="1471"/>
        <v>Jeudi</v>
      </c>
      <c r="E6302" s="43" t="str">
        <f t="shared" si="1473"/>
        <v>DÉC 2040</v>
      </c>
      <c r="F6302" s="48">
        <f t="shared" si="1474"/>
        <v>0</v>
      </c>
      <c r="G6302" s="26"/>
      <c r="H6302" s="26"/>
      <c r="I6302" s="45" t="str">
        <f t="shared" si="1475"/>
        <v/>
      </c>
      <c r="J6302" s="30"/>
      <c r="K6302" s="27"/>
      <c r="L6302" s="59" t="str">
        <f t="shared" si="1476"/>
        <v/>
      </c>
      <c r="M6302" s="62" t="str">
        <f t="shared" si="1477"/>
        <v/>
      </c>
      <c r="N6302" s="52" t="str">
        <f t="shared" si="1478"/>
        <v/>
      </c>
      <c r="O6302" s="53" t="str">
        <f t="shared" si="1479"/>
        <v/>
      </c>
      <c r="P6302" s="33" t="str">
        <f t="shared" si="1484"/>
        <v>-</v>
      </c>
      <c r="Q6302" s="50" t="str">
        <f t="shared" ca="1" si="1480"/>
        <v/>
      </c>
      <c r="R6302" s="52" t="str">
        <f t="shared" si="1481"/>
        <v/>
      </c>
      <c r="S6302" s="53" t="str">
        <f t="shared" si="1482"/>
        <v/>
      </c>
      <c r="T6302" s="78" t="str">
        <f t="shared" si="1483"/>
        <v/>
      </c>
    </row>
    <row r="6303" spans="2:20" ht="15.25" x14ac:dyDescent="0.2">
      <c r="B6303" s="29" t="str">
        <f t="shared" si="1472"/>
        <v/>
      </c>
      <c r="C6303" s="18">
        <f t="shared" si="1470"/>
        <v>51498</v>
      </c>
      <c r="D6303" s="20" t="str">
        <f t="shared" si="1471"/>
        <v>Vendredi</v>
      </c>
      <c r="E6303" s="43" t="str">
        <f t="shared" si="1473"/>
        <v>DÉC 2040</v>
      </c>
      <c r="F6303" s="48">
        <f t="shared" si="1474"/>
        <v>0</v>
      </c>
      <c r="G6303" s="26"/>
      <c r="H6303" s="26"/>
      <c r="I6303" s="45" t="str">
        <f t="shared" si="1475"/>
        <v/>
      </c>
      <c r="J6303" s="30"/>
      <c r="K6303" s="27"/>
      <c r="L6303" s="59" t="str">
        <f t="shared" si="1476"/>
        <v/>
      </c>
      <c r="M6303" s="62" t="str">
        <f t="shared" si="1477"/>
        <v/>
      </c>
      <c r="N6303" s="52" t="str">
        <f t="shared" si="1478"/>
        <v/>
      </c>
      <c r="O6303" s="53" t="str">
        <f t="shared" si="1479"/>
        <v/>
      </c>
      <c r="P6303" s="33" t="str">
        <f t="shared" si="1484"/>
        <v>-</v>
      </c>
      <c r="Q6303" s="50" t="str">
        <f t="shared" ca="1" si="1480"/>
        <v/>
      </c>
      <c r="R6303" s="52" t="str">
        <f t="shared" si="1481"/>
        <v/>
      </c>
      <c r="S6303" s="53" t="str">
        <f t="shared" si="1482"/>
        <v/>
      </c>
      <c r="T6303" s="78" t="str">
        <f t="shared" si="1483"/>
        <v/>
      </c>
    </row>
    <row r="6304" spans="2:20" ht="15.25" x14ac:dyDescent="0.2">
      <c r="B6304" s="29" t="str">
        <f t="shared" si="1472"/>
        <v/>
      </c>
      <c r="C6304" s="18">
        <f t="shared" si="1470"/>
        <v>51499</v>
      </c>
      <c r="D6304" s="20" t="str">
        <f t="shared" si="1471"/>
        <v>Samedi</v>
      </c>
      <c r="E6304" s="43" t="str">
        <f t="shared" si="1473"/>
        <v>DÉC 2040</v>
      </c>
      <c r="F6304" s="48">
        <f t="shared" si="1474"/>
        <v>0</v>
      </c>
      <c r="G6304" s="26"/>
      <c r="H6304" s="26"/>
      <c r="I6304" s="45" t="str">
        <f t="shared" si="1475"/>
        <v/>
      </c>
      <c r="J6304" s="30"/>
      <c r="K6304" s="27"/>
      <c r="L6304" s="59" t="str">
        <f t="shared" si="1476"/>
        <v/>
      </c>
      <c r="M6304" s="62" t="str">
        <f t="shared" si="1477"/>
        <v/>
      </c>
      <c r="N6304" s="52" t="str">
        <f t="shared" si="1478"/>
        <v/>
      </c>
      <c r="O6304" s="53" t="str">
        <f t="shared" si="1479"/>
        <v/>
      </c>
      <c r="P6304" s="33" t="str">
        <f t="shared" si="1484"/>
        <v>-</v>
      </c>
      <c r="Q6304" s="50" t="str">
        <f t="shared" ca="1" si="1480"/>
        <v/>
      </c>
      <c r="R6304" s="52" t="str">
        <f t="shared" si="1481"/>
        <v/>
      </c>
      <c r="S6304" s="53" t="str">
        <f t="shared" si="1482"/>
        <v/>
      </c>
      <c r="T6304" s="78" t="str">
        <f t="shared" si="1483"/>
        <v/>
      </c>
    </row>
    <row r="6305" spans="2:20" ht="15.25" x14ac:dyDescent="0.2">
      <c r="B6305" s="29" t="str">
        <f t="shared" si="1472"/>
        <v/>
      </c>
      <c r="C6305" s="18">
        <f t="shared" si="1470"/>
        <v>51500</v>
      </c>
      <c r="D6305" s="20" t="str">
        <f t="shared" si="1471"/>
        <v>Dimanche</v>
      </c>
      <c r="E6305" s="43" t="str">
        <f t="shared" si="1473"/>
        <v>DÉC 2040</v>
      </c>
      <c r="F6305" s="48">
        <f t="shared" si="1474"/>
        <v>0</v>
      </c>
      <c r="G6305" s="26"/>
      <c r="H6305" s="26"/>
      <c r="I6305" s="45" t="str">
        <f t="shared" si="1475"/>
        <v/>
      </c>
      <c r="J6305" s="30"/>
      <c r="K6305" s="27"/>
      <c r="L6305" s="59" t="str">
        <f t="shared" si="1476"/>
        <v/>
      </c>
      <c r="M6305" s="62" t="str">
        <f t="shared" si="1477"/>
        <v/>
      </c>
      <c r="N6305" s="52">
        <f t="shared" si="1478"/>
        <v>0</v>
      </c>
      <c r="O6305" s="53">
        <f t="shared" si="1479"/>
        <v>0</v>
      </c>
      <c r="P6305" s="33" t="str">
        <f t="shared" si="1484"/>
        <v>-</v>
      </c>
      <c r="Q6305" s="50" t="str">
        <f t="shared" ca="1" si="1480"/>
        <v/>
      </c>
      <c r="R6305" s="52" t="str">
        <f t="shared" si="1481"/>
        <v/>
      </c>
      <c r="S6305" s="53" t="str">
        <f t="shared" si="1482"/>
        <v/>
      </c>
      <c r="T6305" s="78" t="str">
        <f t="shared" si="1483"/>
        <v/>
      </c>
    </row>
    <row r="6306" spans="2:20" ht="15.25" x14ac:dyDescent="0.2">
      <c r="B6306" s="29" t="str">
        <f t="shared" si="1472"/>
        <v/>
      </c>
      <c r="C6306" s="18">
        <f t="shared" si="1470"/>
        <v>51501</v>
      </c>
      <c r="D6306" s="20" t="str">
        <f t="shared" si="1471"/>
        <v>Lundi</v>
      </c>
      <c r="E6306" s="43" t="str">
        <f t="shared" si="1473"/>
        <v>DÉC 2040</v>
      </c>
      <c r="F6306" s="48">
        <f t="shared" si="1474"/>
        <v>0</v>
      </c>
      <c r="G6306" s="26"/>
      <c r="H6306" s="26"/>
      <c r="I6306" s="45" t="str">
        <f t="shared" si="1475"/>
        <v/>
      </c>
      <c r="J6306" s="30"/>
      <c r="K6306" s="27"/>
      <c r="L6306" s="59" t="str">
        <f t="shared" si="1476"/>
        <v/>
      </c>
      <c r="M6306" s="62" t="str">
        <f t="shared" si="1477"/>
        <v/>
      </c>
      <c r="N6306" s="52" t="str">
        <f t="shared" si="1478"/>
        <v/>
      </c>
      <c r="O6306" s="53" t="str">
        <f t="shared" si="1479"/>
        <v/>
      </c>
      <c r="P6306" s="33" t="str">
        <f t="shared" si="1484"/>
        <v>-</v>
      </c>
      <c r="Q6306" s="50" t="str">
        <f t="shared" ca="1" si="1480"/>
        <v/>
      </c>
      <c r="R6306" s="52" t="str">
        <f t="shared" si="1481"/>
        <v/>
      </c>
      <c r="S6306" s="53" t="str">
        <f t="shared" si="1482"/>
        <v/>
      </c>
      <c r="T6306" s="78" t="str">
        <f t="shared" si="1483"/>
        <v/>
      </c>
    </row>
    <row r="6307" spans="2:20" ht="15.25" x14ac:dyDescent="0.2">
      <c r="B6307" s="29">
        <f t="shared" si="1472"/>
        <v>2041</v>
      </c>
      <c r="C6307" s="18">
        <f t="shared" si="1470"/>
        <v>51502</v>
      </c>
      <c r="D6307" s="20" t="str">
        <f t="shared" si="1471"/>
        <v>Mardi</v>
      </c>
      <c r="E6307" s="43" t="str">
        <f t="shared" si="1473"/>
        <v>JANV 2041</v>
      </c>
      <c r="F6307" s="48">
        <f t="shared" si="1474"/>
        <v>0</v>
      </c>
      <c r="G6307" s="26"/>
      <c r="H6307" s="26"/>
      <c r="I6307" s="45" t="str">
        <f t="shared" si="1475"/>
        <v/>
      </c>
      <c r="J6307" s="30"/>
      <c r="K6307" s="27"/>
      <c r="L6307" s="59" t="str">
        <f t="shared" si="1476"/>
        <v/>
      </c>
      <c r="M6307" s="62" t="str">
        <f t="shared" si="1477"/>
        <v/>
      </c>
      <c r="N6307" s="52" t="str">
        <f t="shared" si="1478"/>
        <v/>
      </c>
      <c r="O6307" s="53" t="str">
        <f t="shared" si="1479"/>
        <v/>
      </c>
      <c r="P6307" s="33" t="str">
        <f t="shared" si="1484"/>
        <v>JANV 2040</v>
      </c>
      <c r="Q6307" s="50" t="str">
        <f t="shared" ca="1" si="1480"/>
        <v/>
      </c>
      <c r="R6307" s="52">
        <f t="shared" ca="1" si="1481"/>
        <v>0</v>
      </c>
      <c r="S6307" s="53">
        <f t="shared" ca="1" si="1482"/>
        <v>0</v>
      </c>
      <c r="T6307" s="78" t="str">
        <f t="shared" si="1483"/>
        <v>JANV 2040</v>
      </c>
    </row>
    <row r="6308" spans="2:20" ht="15.25" x14ac:dyDescent="0.2">
      <c r="B6308" s="29" t="str">
        <f t="shared" si="1472"/>
        <v/>
      </c>
      <c r="C6308" s="18">
        <f t="shared" si="1470"/>
        <v>51503</v>
      </c>
      <c r="D6308" s="20" t="str">
        <f t="shared" si="1471"/>
        <v>Mercredi</v>
      </c>
      <c r="E6308" s="43" t="str">
        <f t="shared" si="1473"/>
        <v>JANV 2041</v>
      </c>
      <c r="F6308" s="48">
        <f t="shared" si="1474"/>
        <v>0</v>
      </c>
      <c r="G6308" s="26"/>
      <c r="H6308" s="26"/>
      <c r="I6308" s="45" t="str">
        <f t="shared" si="1475"/>
        <v/>
      </c>
      <c r="J6308" s="30"/>
      <c r="K6308" s="27"/>
      <c r="L6308" s="59" t="str">
        <f t="shared" si="1476"/>
        <v/>
      </c>
      <c r="M6308" s="62" t="str">
        <f t="shared" si="1477"/>
        <v/>
      </c>
      <c r="N6308" s="52" t="str">
        <f t="shared" si="1478"/>
        <v/>
      </c>
      <c r="O6308" s="53" t="str">
        <f t="shared" si="1479"/>
        <v/>
      </c>
      <c r="P6308" s="33" t="str">
        <f t="shared" si="1484"/>
        <v>-</v>
      </c>
      <c r="Q6308" s="50" t="str">
        <f t="shared" ca="1" si="1480"/>
        <v/>
      </c>
      <c r="R6308" s="52" t="str">
        <f t="shared" si="1481"/>
        <v/>
      </c>
      <c r="S6308" s="53" t="str">
        <f t="shared" si="1482"/>
        <v/>
      </c>
      <c r="T6308" s="78" t="str">
        <f t="shared" si="1483"/>
        <v/>
      </c>
    </row>
    <row r="6309" spans="2:20" ht="15.25" x14ac:dyDescent="0.2">
      <c r="B6309" s="29" t="str">
        <f t="shared" si="1472"/>
        <v/>
      </c>
      <c r="C6309" s="18">
        <f t="shared" si="1470"/>
        <v>51504</v>
      </c>
      <c r="D6309" s="20" t="str">
        <f t="shared" si="1471"/>
        <v>Jeudi</v>
      </c>
      <c r="E6309" s="43" t="str">
        <f t="shared" si="1473"/>
        <v>JANV 2041</v>
      </c>
      <c r="F6309" s="48">
        <f t="shared" si="1474"/>
        <v>0</v>
      </c>
      <c r="G6309" s="26"/>
      <c r="H6309" s="26"/>
      <c r="I6309" s="45" t="str">
        <f t="shared" si="1475"/>
        <v/>
      </c>
      <c r="J6309" s="30"/>
      <c r="K6309" s="27"/>
      <c r="L6309" s="59" t="str">
        <f t="shared" si="1476"/>
        <v/>
      </c>
      <c r="M6309" s="62" t="str">
        <f t="shared" si="1477"/>
        <v/>
      </c>
      <c r="N6309" s="52" t="str">
        <f t="shared" si="1478"/>
        <v/>
      </c>
      <c r="O6309" s="53" t="str">
        <f t="shared" si="1479"/>
        <v/>
      </c>
      <c r="P6309" s="33" t="str">
        <f t="shared" si="1484"/>
        <v>-</v>
      </c>
      <c r="Q6309" s="50" t="str">
        <f t="shared" ca="1" si="1480"/>
        <v/>
      </c>
      <c r="R6309" s="52" t="str">
        <f t="shared" si="1481"/>
        <v/>
      </c>
      <c r="S6309" s="53" t="str">
        <f t="shared" si="1482"/>
        <v/>
      </c>
      <c r="T6309" s="78" t="str">
        <f t="shared" si="1483"/>
        <v/>
      </c>
    </row>
    <row r="6310" spans="2:20" ht="15.25" x14ac:dyDescent="0.2">
      <c r="B6310" s="29" t="str">
        <f t="shared" si="1472"/>
        <v/>
      </c>
      <c r="C6310" s="18">
        <f t="shared" si="1470"/>
        <v>51505</v>
      </c>
      <c r="D6310" s="20" t="str">
        <f t="shared" si="1471"/>
        <v>Vendredi</v>
      </c>
      <c r="E6310" s="43" t="str">
        <f t="shared" si="1473"/>
        <v>JANV 2041</v>
      </c>
      <c r="F6310" s="48">
        <f t="shared" si="1474"/>
        <v>0</v>
      </c>
      <c r="G6310" s="26"/>
      <c r="H6310" s="26"/>
      <c r="I6310" s="45" t="str">
        <f t="shared" si="1475"/>
        <v/>
      </c>
      <c r="J6310" s="30"/>
      <c r="K6310" s="27"/>
      <c r="L6310" s="59" t="str">
        <f t="shared" si="1476"/>
        <v/>
      </c>
      <c r="M6310" s="62" t="str">
        <f t="shared" si="1477"/>
        <v/>
      </c>
      <c r="N6310" s="52" t="str">
        <f t="shared" si="1478"/>
        <v/>
      </c>
      <c r="O6310" s="53" t="str">
        <f t="shared" si="1479"/>
        <v/>
      </c>
      <c r="P6310" s="33" t="str">
        <f t="shared" si="1484"/>
        <v>-</v>
      </c>
      <c r="Q6310" s="50" t="str">
        <f t="shared" ca="1" si="1480"/>
        <v/>
      </c>
      <c r="R6310" s="52" t="str">
        <f t="shared" si="1481"/>
        <v/>
      </c>
      <c r="S6310" s="53" t="str">
        <f t="shared" si="1482"/>
        <v/>
      </c>
      <c r="T6310" s="78" t="str">
        <f t="shared" si="1483"/>
        <v/>
      </c>
    </row>
    <row r="6311" spans="2:20" ht="15.25" x14ac:dyDescent="0.2">
      <c r="B6311" s="29" t="str">
        <f t="shared" si="1472"/>
        <v/>
      </c>
      <c r="C6311" s="18">
        <f t="shared" si="1470"/>
        <v>51506</v>
      </c>
      <c r="D6311" s="20" t="str">
        <f t="shared" si="1471"/>
        <v>Samedi</v>
      </c>
      <c r="E6311" s="43" t="str">
        <f t="shared" si="1473"/>
        <v>JANV 2041</v>
      </c>
      <c r="F6311" s="48">
        <f t="shared" si="1474"/>
        <v>0</v>
      </c>
      <c r="G6311" s="26"/>
      <c r="H6311" s="26"/>
      <c r="I6311" s="45" t="str">
        <f t="shared" si="1475"/>
        <v/>
      </c>
      <c r="J6311" s="30"/>
      <c r="K6311" s="27"/>
      <c r="L6311" s="59" t="str">
        <f t="shared" si="1476"/>
        <v/>
      </c>
      <c r="M6311" s="62" t="str">
        <f t="shared" si="1477"/>
        <v/>
      </c>
      <c r="N6311" s="52" t="str">
        <f t="shared" si="1478"/>
        <v/>
      </c>
      <c r="O6311" s="53" t="str">
        <f t="shared" si="1479"/>
        <v/>
      </c>
      <c r="P6311" s="33" t="str">
        <f t="shared" si="1484"/>
        <v>-</v>
      </c>
      <c r="Q6311" s="50" t="str">
        <f t="shared" ca="1" si="1480"/>
        <v/>
      </c>
      <c r="R6311" s="52" t="str">
        <f t="shared" si="1481"/>
        <v/>
      </c>
      <c r="S6311" s="53" t="str">
        <f t="shared" si="1482"/>
        <v/>
      </c>
      <c r="T6311" s="78" t="str">
        <f t="shared" si="1483"/>
        <v/>
      </c>
    </row>
    <row r="6312" spans="2:20" ht="15.25" x14ac:dyDescent="0.2">
      <c r="B6312" s="29" t="str">
        <f t="shared" si="1472"/>
        <v/>
      </c>
      <c r="C6312" s="18">
        <f t="shared" si="1470"/>
        <v>51507</v>
      </c>
      <c r="D6312" s="20" t="str">
        <f t="shared" si="1471"/>
        <v>Dimanche</v>
      </c>
      <c r="E6312" s="43" t="str">
        <f t="shared" si="1473"/>
        <v>JANV 2041</v>
      </c>
      <c r="F6312" s="48">
        <f t="shared" si="1474"/>
        <v>0</v>
      </c>
      <c r="G6312" s="26"/>
      <c r="H6312" s="26"/>
      <c r="I6312" s="45" t="str">
        <f t="shared" si="1475"/>
        <v/>
      </c>
      <c r="J6312" s="30"/>
      <c r="K6312" s="27"/>
      <c r="L6312" s="59" t="str">
        <f t="shared" si="1476"/>
        <v/>
      </c>
      <c r="M6312" s="62" t="str">
        <f t="shared" si="1477"/>
        <v/>
      </c>
      <c r="N6312" s="52">
        <f t="shared" si="1478"/>
        <v>0</v>
      </c>
      <c r="O6312" s="53">
        <f t="shared" si="1479"/>
        <v>0</v>
      </c>
      <c r="P6312" s="33" t="str">
        <f t="shared" si="1484"/>
        <v>-</v>
      </c>
      <c r="Q6312" s="50" t="str">
        <f t="shared" ca="1" si="1480"/>
        <v/>
      </c>
      <c r="R6312" s="52" t="str">
        <f t="shared" si="1481"/>
        <v/>
      </c>
      <c r="S6312" s="53" t="str">
        <f t="shared" si="1482"/>
        <v/>
      </c>
      <c r="T6312" s="78" t="str">
        <f t="shared" si="1483"/>
        <v/>
      </c>
    </row>
    <row r="6313" spans="2:20" ht="15.25" x14ac:dyDescent="0.2">
      <c r="B6313" s="29" t="str">
        <f t="shared" si="1472"/>
        <v/>
      </c>
      <c r="C6313" s="18">
        <f t="shared" si="1470"/>
        <v>51508</v>
      </c>
      <c r="D6313" s="20" t="str">
        <f t="shared" si="1471"/>
        <v>Lundi</v>
      </c>
      <c r="E6313" s="43" t="str">
        <f t="shared" si="1473"/>
        <v>JANV 2041</v>
      </c>
      <c r="F6313" s="48">
        <f t="shared" si="1474"/>
        <v>0</v>
      </c>
      <c r="G6313" s="26"/>
      <c r="H6313" s="26"/>
      <c r="I6313" s="45" t="str">
        <f t="shared" si="1475"/>
        <v/>
      </c>
      <c r="J6313" s="30"/>
      <c r="K6313" s="27"/>
      <c r="L6313" s="59" t="str">
        <f t="shared" si="1476"/>
        <v/>
      </c>
      <c r="M6313" s="62" t="str">
        <f t="shared" si="1477"/>
        <v/>
      </c>
      <c r="N6313" s="52" t="str">
        <f t="shared" si="1478"/>
        <v/>
      </c>
      <c r="O6313" s="53" t="str">
        <f t="shared" si="1479"/>
        <v/>
      </c>
      <c r="P6313" s="33" t="str">
        <f t="shared" si="1484"/>
        <v>-</v>
      </c>
      <c r="Q6313" s="50" t="str">
        <f t="shared" ca="1" si="1480"/>
        <v/>
      </c>
      <c r="R6313" s="52" t="str">
        <f t="shared" si="1481"/>
        <v/>
      </c>
      <c r="S6313" s="53" t="str">
        <f t="shared" si="1482"/>
        <v/>
      </c>
      <c r="T6313" s="78" t="str">
        <f t="shared" si="1483"/>
        <v/>
      </c>
    </row>
    <row r="6314" spans="2:20" ht="15.25" x14ac:dyDescent="0.2">
      <c r="B6314" s="29" t="str">
        <f t="shared" si="1472"/>
        <v/>
      </c>
      <c r="C6314" s="18">
        <f t="shared" ref="C6314:C6349" si="1485">IF(ISERROR(C6313+1),"",(C6313+1))</f>
        <v>51509</v>
      </c>
      <c r="D6314" s="20" t="str">
        <f t="shared" ref="D6314:D6349" si="1486">IF(ISERROR(VLOOKUP(WEEKDAY($C6314),$A$6380:$B$6386,2,0)),"",VLOOKUP(WEEKDAY($C6314),$A$6380:$B$6386,2,0))</f>
        <v>Mardi</v>
      </c>
      <c r="E6314" s="43" t="str">
        <f t="shared" si="1473"/>
        <v>JANV 2041</v>
      </c>
      <c r="F6314" s="48">
        <f t="shared" si="1474"/>
        <v>0</v>
      </c>
      <c r="G6314" s="26"/>
      <c r="H6314" s="26"/>
      <c r="I6314" s="45" t="str">
        <f t="shared" si="1475"/>
        <v/>
      </c>
      <c r="J6314" s="30"/>
      <c r="K6314" s="27"/>
      <c r="L6314" s="59" t="str">
        <f t="shared" si="1476"/>
        <v/>
      </c>
      <c r="M6314" s="62" t="str">
        <f t="shared" si="1477"/>
        <v/>
      </c>
      <c r="N6314" s="52" t="str">
        <f t="shared" si="1478"/>
        <v/>
      </c>
      <c r="O6314" s="53" t="str">
        <f t="shared" si="1479"/>
        <v/>
      </c>
      <c r="P6314" s="33" t="str">
        <f t="shared" si="1484"/>
        <v>-</v>
      </c>
      <c r="Q6314" s="50" t="str">
        <f t="shared" ca="1" si="1480"/>
        <v/>
      </c>
      <c r="R6314" s="52" t="str">
        <f t="shared" si="1481"/>
        <v/>
      </c>
      <c r="S6314" s="53" t="str">
        <f t="shared" si="1482"/>
        <v/>
      </c>
      <c r="T6314" s="78" t="str">
        <f t="shared" si="1483"/>
        <v/>
      </c>
    </row>
    <row r="6315" spans="2:20" ht="15.25" x14ac:dyDescent="0.2">
      <c r="B6315" s="29" t="str">
        <f t="shared" si="1472"/>
        <v/>
      </c>
      <c r="C6315" s="18">
        <f t="shared" si="1485"/>
        <v>51510</v>
      </c>
      <c r="D6315" s="20" t="str">
        <f t="shared" si="1486"/>
        <v>Mercredi</v>
      </c>
      <c r="E6315" s="43" t="str">
        <f t="shared" si="1473"/>
        <v>JANV 2041</v>
      </c>
      <c r="F6315" s="48">
        <f t="shared" si="1474"/>
        <v>0</v>
      </c>
      <c r="G6315" s="26"/>
      <c r="H6315" s="26"/>
      <c r="I6315" s="45" t="str">
        <f t="shared" si="1475"/>
        <v/>
      </c>
      <c r="J6315" s="30"/>
      <c r="K6315" s="27"/>
      <c r="L6315" s="59" t="str">
        <f t="shared" si="1476"/>
        <v/>
      </c>
      <c r="M6315" s="62" t="str">
        <f t="shared" si="1477"/>
        <v/>
      </c>
      <c r="N6315" s="52" t="str">
        <f t="shared" si="1478"/>
        <v/>
      </c>
      <c r="O6315" s="53" t="str">
        <f t="shared" si="1479"/>
        <v/>
      </c>
      <c r="P6315" s="33" t="str">
        <f t="shared" si="1484"/>
        <v>-</v>
      </c>
      <c r="Q6315" s="50" t="str">
        <f t="shared" ca="1" si="1480"/>
        <v/>
      </c>
      <c r="R6315" s="52" t="str">
        <f t="shared" si="1481"/>
        <v/>
      </c>
      <c r="S6315" s="53" t="str">
        <f t="shared" si="1482"/>
        <v/>
      </c>
      <c r="T6315" s="78" t="str">
        <f t="shared" si="1483"/>
        <v/>
      </c>
    </row>
    <row r="6316" spans="2:20" ht="15.25" x14ac:dyDescent="0.2">
      <c r="B6316" s="29" t="str">
        <f t="shared" si="1472"/>
        <v/>
      </c>
      <c r="C6316" s="18">
        <f t="shared" si="1485"/>
        <v>51511</v>
      </c>
      <c r="D6316" s="20" t="str">
        <f t="shared" si="1486"/>
        <v>Jeudi</v>
      </c>
      <c r="E6316" s="43" t="str">
        <f t="shared" si="1473"/>
        <v>JANV 2041</v>
      </c>
      <c r="F6316" s="48">
        <f t="shared" si="1474"/>
        <v>0</v>
      </c>
      <c r="G6316" s="26"/>
      <c r="H6316" s="26"/>
      <c r="I6316" s="45" t="str">
        <f t="shared" si="1475"/>
        <v/>
      </c>
      <c r="J6316" s="30"/>
      <c r="K6316" s="27"/>
      <c r="L6316" s="59" t="str">
        <f t="shared" si="1476"/>
        <v/>
      </c>
      <c r="M6316" s="62" t="str">
        <f t="shared" si="1477"/>
        <v/>
      </c>
      <c r="N6316" s="52" t="str">
        <f t="shared" si="1478"/>
        <v/>
      </c>
      <c r="O6316" s="53" t="str">
        <f t="shared" si="1479"/>
        <v/>
      </c>
      <c r="P6316" s="33" t="str">
        <f t="shared" si="1484"/>
        <v>-</v>
      </c>
      <c r="Q6316" s="50" t="str">
        <f t="shared" ca="1" si="1480"/>
        <v/>
      </c>
      <c r="R6316" s="52" t="str">
        <f t="shared" si="1481"/>
        <v/>
      </c>
      <c r="S6316" s="53" t="str">
        <f t="shared" si="1482"/>
        <v/>
      </c>
      <c r="T6316" s="78" t="str">
        <f t="shared" si="1483"/>
        <v/>
      </c>
    </row>
    <row r="6317" spans="2:20" ht="15.25" x14ac:dyDescent="0.2">
      <c r="B6317" s="29" t="str">
        <f t="shared" si="1472"/>
        <v/>
      </c>
      <c r="C6317" s="18">
        <f t="shared" si="1485"/>
        <v>51512</v>
      </c>
      <c r="D6317" s="20" t="str">
        <f t="shared" si="1486"/>
        <v>Vendredi</v>
      </c>
      <c r="E6317" s="43" t="str">
        <f t="shared" si="1473"/>
        <v>JANV 2041</v>
      </c>
      <c r="F6317" s="48">
        <f t="shared" si="1474"/>
        <v>0</v>
      </c>
      <c r="G6317" s="26"/>
      <c r="H6317" s="26"/>
      <c r="I6317" s="45" t="str">
        <f t="shared" si="1475"/>
        <v/>
      </c>
      <c r="J6317" s="30"/>
      <c r="K6317" s="27"/>
      <c r="L6317" s="59" t="str">
        <f t="shared" si="1476"/>
        <v/>
      </c>
      <c r="M6317" s="62" t="str">
        <f t="shared" si="1477"/>
        <v/>
      </c>
      <c r="N6317" s="52" t="str">
        <f t="shared" si="1478"/>
        <v/>
      </c>
      <c r="O6317" s="53" t="str">
        <f t="shared" si="1479"/>
        <v/>
      </c>
      <c r="P6317" s="33" t="str">
        <f t="shared" si="1484"/>
        <v>-</v>
      </c>
      <c r="Q6317" s="50" t="str">
        <f t="shared" ca="1" si="1480"/>
        <v/>
      </c>
      <c r="R6317" s="52" t="str">
        <f t="shared" si="1481"/>
        <v/>
      </c>
      <c r="S6317" s="53" t="str">
        <f t="shared" si="1482"/>
        <v/>
      </c>
      <c r="T6317" s="78" t="str">
        <f t="shared" si="1483"/>
        <v/>
      </c>
    </row>
    <row r="6318" spans="2:20" ht="15.25" x14ac:dyDescent="0.2">
      <c r="B6318" s="29" t="str">
        <f t="shared" si="1472"/>
        <v/>
      </c>
      <c r="C6318" s="18">
        <f t="shared" si="1485"/>
        <v>51513</v>
      </c>
      <c r="D6318" s="20" t="str">
        <f t="shared" si="1486"/>
        <v>Samedi</v>
      </c>
      <c r="E6318" s="43" t="str">
        <f t="shared" si="1473"/>
        <v>JANV 2041</v>
      </c>
      <c r="F6318" s="48">
        <f t="shared" si="1474"/>
        <v>0</v>
      </c>
      <c r="G6318" s="26"/>
      <c r="H6318" s="26"/>
      <c r="I6318" s="45" t="str">
        <f t="shared" si="1475"/>
        <v/>
      </c>
      <c r="J6318" s="30"/>
      <c r="K6318" s="27"/>
      <c r="L6318" s="59" t="str">
        <f t="shared" si="1476"/>
        <v/>
      </c>
      <c r="M6318" s="62" t="str">
        <f t="shared" si="1477"/>
        <v/>
      </c>
      <c r="N6318" s="52" t="str">
        <f t="shared" si="1478"/>
        <v/>
      </c>
      <c r="O6318" s="53" t="str">
        <f t="shared" si="1479"/>
        <v/>
      </c>
      <c r="P6318" s="33" t="str">
        <f t="shared" si="1484"/>
        <v>-</v>
      </c>
      <c r="Q6318" s="50" t="str">
        <f t="shared" ca="1" si="1480"/>
        <v/>
      </c>
      <c r="R6318" s="52" t="str">
        <f t="shared" si="1481"/>
        <v/>
      </c>
      <c r="S6318" s="53" t="str">
        <f t="shared" si="1482"/>
        <v/>
      </c>
      <c r="T6318" s="78" t="str">
        <f t="shared" si="1483"/>
        <v/>
      </c>
    </row>
    <row r="6319" spans="2:20" ht="15.25" x14ac:dyDescent="0.2">
      <c r="B6319" s="29" t="str">
        <f t="shared" si="1472"/>
        <v/>
      </c>
      <c r="C6319" s="18">
        <f t="shared" si="1485"/>
        <v>51514</v>
      </c>
      <c r="D6319" s="20" t="str">
        <f t="shared" si="1486"/>
        <v>Dimanche</v>
      </c>
      <c r="E6319" s="43" t="str">
        <f t="shared" si="1473"/>
        <v>JANV 2041</v>
      </c>
      <c r="F6319" s="48">
        <f t="shared" si="1474"/>
        <v>0</v>
      </c>
      <c r="G6319" s="26"/>
      <c r="H6319" s="26"/>
      <c r="I6319" s="45" t="str">
        <f t="shared" si="1475"/>
        <v/>
      </c>
      <c r="J6319" s="30"/>
      <c r="K6319" s="27"/>
      <c r="L6319" s="59" t="str">
        <f t="shared" si="1476"/>
        <v/>
      </c>
      <c r="M6319" s="62" t="str">
        <f t="shared" si="1477"/>
        <v/>
      </c>
      <c r="N6319" s="52">
        <f t="shared" si="1478"/>
        <v>0</v>
      </c>
      <c r="O6319" s="53">
        <f t="shared" si="1479"/>
        <v>0</v>
      </c>
      <c r="P6319" s="33" t="str">
        <f t="shared" si="1484"/>
        <v>-</v>
      </c>
      <c r="Q6319" s="50" t="str">
        <f t="shared" ca="1" si="1480"/>
        <v/>
      </c>
      <c r="R6319" s="52" t="str">
        <f t="shared" si="1481"/>
        <v/>
      </c>
      <c r="S6319" s="53" t="str">
        <f t="shared" si="1482"/>
        <v/>
      </c>
      <c r="T6319" s="78" t="str">
        <f t="shared" si="1483"/>
        <v/>
      </c>
    </row>
    <row r="6320" spans="2:20" ht="15.25" x14ac:dyDescent="0.2">
      <c r="B6320" s="29" t="str">
        <f t="shared" si="1472"/>
        <v/>
      </c>
      <c r="C6320" s="18">
        <f t="shared" si="1485"/>
        <v>51515</v>
      </c>
      <c r="D6320" s="20" t="str">
        <f t="shared" si="1486"/>
        <v>Lundi</v>
      </c>
      <c r="E6320" s="43" t="str">
        <f t="shared" si="1473"/>
        <v>JANV 2041</v>
      </c>
      <c r="F6320" s="48">
        <f t="shared" si="1474"/>
        <v>0</v>
      </c>
      <c r="G6320" s="26"/>
      <c r="H6320" s="26"/>
      <c r="I6320" s="45" t="str">
        <f t="shared" si="1475"/>
        <v/>
      </c>
      <c r="J6320" s="30"/>
      <c r="K6320" s="27"/>
      <c r="L6320" s="59" t="str">
        <f t="shared" si="1476"/>
        <v/>
      </c>
      <c r="M6320" s="62" t="str">
        <f t="shared" si="1477"/>
        <v/>
      </c>
      <c r="N6320" s="52" t="str">
        <f t="shared" si="1478"/>
        <v/>
      </c>
      <c r="O6320" s="53" t="str">
        <f t="shared" si="1479"/>
        <v/>
      </c>
      <c r="P6320" s="33" t="str">
        <f t="shared" si="1484"/>
        <v>-</v>
      </c>
      <c r="Q6320" s="50" t="str">
        <f t="shared" ca="1" si="1480"/>
        <v/>
      </c>
      <c r="R6320" s="52" t="str">
        <f t="shared" si="1481"/>
        <v/>
      </c>
      <c r="S6320" s="53" t="str">
        <f t="shared" si="1482"/>
        <v/>
      </c>
      <c r="T6320" s="78" t="str">
        <f t="shared" si="1483"/>
        <v/>
      </c>
    </row>
    <row r="6321" spans="2:20" ht="15.25" x14ac:dyDescent="0.2">
      <c r="B6321" s="29" t="str">
        <f t="shared" si="1472"/>
        <v/>
      </c>
      <c r="C6321" s="18">
        <f t="shared" si="1485"/>
        <v>51516</v>
      </c>
      <c r="D6321" s="20" t="str">
        <f t="shared" si="1486"/>
        <v>Mardi</v>
      </c>
      <c r="E6321" s="43" t="str">
        <f t="shared" si="1473"/>
        <v>JANV 2041</v>
      </c>
      <c r="F6321" s="48">
        <f t="shared" si="1474"/>
        <v>0</v>
      </c>
      <c r="G6321" s="26"/>
      <c r="H6321" s="26"/>
      <c r="I6321" s="45" t="str">
        <f t="shared" si="1475"/>
        <v/>
      </c>
      <c r="J6321" s="30"/>
      <c r="K6321" s="27"/>
      <c r="L6321" s="59" t="str">
        <f t="shared" si="1476"/>
        <v/>
      </c>
      <c r="M6321" s="62" t="str">
        <f t="shared" si="1477"/>
        <v/>
      </c>
      <c r="N6321" s="52" t="str">
        <f t="shared" si="1478"/>
        <v/>
      </c>
      <c r="O6321" s="53" t="str">
        <f t="shared" si="1479"/>
        <v/>
      </c>
      <c r="P6321" s="33" t="str">
        <f t="shared" si="1484"/>
        <v>-</v>
      </c>
      <c r="Q6321" s="50" t="str">
        <f t="shared" ca="1" si="1480"/>
        <v/>
      </c>
      <c r="R6321" s="52" t="str">
        <f t="shared" si="1481"/>
        <v/>
      </c>
      <c r="S6321" s="53" t="str">
        <f t="shared" si="1482"/>
        <v/>
      </c>
      <c r="T6321" s="78" t="str">
        <f t="shared" si="1483"/>
        <v/>
      </c>
    </row>
    <row r="6322" spans="2:20" ht="15.25" x14ac:dyDescent="0.2">
      <c r="B6322" s="29" t="str">
        <f t="shared" si="1472"/>
        <v/>
      </c>
      <c r="C6322" s="18">
        <f t="shared" si="1485"/>
        <v>51517</v>
      </c>
      <c r="D6322" s="20" t="str">
        <f t="shared" si="1486"/>
        <v>Mercredi</v>
      </c>
      <c r="E6322" s="43" t="str">
        <f t="shared" si="1473"/>
        <v>JANV 2041</v>
      </c>
      <c r="F6322" s="48">
        <f t="shared" si="1474"/>
        <v>0</v>
      </c>
      <c r="G6322" s="26"/>
      <c r="H6322" s="26"/>
      <c r="I6322" s="45" t="str">
        <f t="shared" si="1475"/>
        <v/>
      </c>
      <c r="J6322" s="30"/>
      <c r="K6322" s="27"/>
      <c r="L6322" s="59" t="str">
        <f t="shared" si="1476"/>
        <v/>
      </c>
      <c r="M6322" s="62" t="str">
        <f t="shared" si="1477"/>
        <v/>
      </c>
      <c r="N6322" s="52" t="str">
        <f t="shared" si="1478"/>
        <v/>
      </c>
      <c r="O6322" s="53" t="str">
        <f t="shared" si="1479"/>
        <v/>
      </c>
      <c r="P6322" s="33" t="str">
        <f t="shared" si="1484"/>
        <v>-</v>
      </c>
      <c r="Q6322" s="50" t="str">
        <f t="shared" ca="1" si="1480"/>
        <v/>
      </c>
      <c r="R6322" s="52" t="str">
        <f t="shared" si="1481"/>
        <v/>
      </c>
      <c r="S6322" s="53" t="str">
        <f t="shared" si="1482"/>
        <v/>
      </c>
      <c r="T6322" s="78" t="str">
        <f t="shared" si="1483"/>
        <v/>
      </c>
    </row>
    <row r="6323" spans="2:20" ht="15.25" x14ac:dyDescent="0.2">
      <c r="B6323" s="29" t="str">
        <f t="shared" si="1472"/>
        <v/>
      </c>
      <c r="C6323" s="18">
        <f t="shared" si="1485"/>
        <v>51518</v>
      </c>
      <c r="D6323" s="20" t="str">
        <f t="shared" si="1486"/>
        <v>Jeudi</v>
      </c>
      <c r="E6323" s="43" t="str">
        <f t="shared" si="1473"/>
        <v>JANV 2041</v>
      </c>
      <c r="F6323" s="48">
        <f t="shared" si="1474"/>
        <v>0</v>
      </c>
      <c r="G6323" s="26"/>
      <c r="H6323" s="26"/>
      <c r="I6323" s="45" t="str">
        <f t="shared" si="1475"/>
        <v/>
      </c>
      <c r="J6323" s="30"/>
      <c r="K6323" s="27"/>
      <c r="L6323" s="59" t="str">
        <f t="shared" si="1476"/>
        <v/>
      </c>
      <c r="M6323" s="62" t="str">
        <f t="shared" si="1477"/>
        <v/>
      </c>
      <c r="N6323" s="52" t="str">
        <f t="shared" si="1478"/>
        <v/>
      </c>
      <c r="O6323" s="53" t="str">
        <f t="shared" si="1479"/>
        <v/>
      </c>
      <c r="P6323" s="33" t="str">
        <f t="shared" si="1484"/>
        <v>-</v>
      </c>
      <c r="Q6323" s="50" t="str">
        <f t="shared" ca="1" si="1480"/>
        <v/>
      </c>
      <c r="R6323" s="52" t="str">
        <f t="shared" si="1481"/>
        <v/>
      </c>
      <c r="S6323" s="53" t="str">
        <f t="shared" si="1482"/>
        <v/>
      </c>
      <c r="T6323" s="78" t="str">
        <f t="shared" si="1483"/>
        <v/>
      </c>
    </row>
    <row r="6324" spans="2:20" ht="15.25" x14ac:dyDescent="0.2">
      <c r="B6324" s="29" t="str">
        <f t="shared" si="1472"/>
        <v/>
      </c>
      <c r="C6324" s="18">
        <f t="shared" si="1485"/>
        <v>51519</v>
      </c>
      <c r="D6324" s="20" t="str">
        <f t="shared" si="1486"/>
        <v>Vendredi</v>
      </c>
      <c r="E6324" s="43" t="str">
        <f t="shared" si="1473"/>
        <v>JANV 2041</v>
      </c>
      <c r="F6324" s="48">
        <f t="shared" si="1474"/>
        <v>0</v>
      </c>
      <c r="G6324" s="26"/>
      <c r="H6324" s="26"/>
      <c r="I6324" s="45" t="str">
        <f t="shared" si="1475"/>
        <v/>
      </c>
      <c r="J6324" s="30"/>
      <c r="K6324" s="27"/>
      <c r="L6324" s="59" t="str">
        <f t="shared" si="1476"/>
        <v/>
      </c>
      <c r="M6324" s="62" t="str">
        <f t="shared" si="1477"/>
        <v/>
      </c>
      <c r="N6324" s="52" t="str">
        <f t="shared" si="1478"/>
        <v/>
      </c>
      <c r="O6324" s="53" t="str">
        <f t="shared" si="1479"/>
        <v/>
      </c>
      <c r="P6324" s="33" t="str">
        <f t="shared" si="1484"/>
        <v>-</v>
      </c>
      <c r="Q6324" s="50" t="str">
        <f t="shared" ca="1" si="1480"/>
        <v/>
      </c>
      <c r="R6324" s="52" t="str">
        <f t="shared" si="1481"/>
        <v/>
      </c>
      <c r="S6324" s="53" t="str">
        <f t="shared" si="1482"/>
        <v/>
      </c>
      <c r="T6324" s="78" t="str">
        <f t="shared" si="1483"/>
        <v/>
      </c>
    </row>
    <row r="6325" spans="2:20" ht="15.25" x14ac:dyDescent="0.2">
      <c r="B6325" s="29" t="str">
        <f t="shared" si="1472"/>
        <v/>
      </c>
      <c r="C6325" s="18">
        <f t="shared" si="1485"/>
        <v>51520</v>
      </c>
      <c r="D6325" s="20" t="str">
        <f t="shared" si="1486"/>
        <v>Samedi</v>
      </c>
      <c r="E6325" s="43" t="str">
        <f t="shared" si="1473"/>
        <v>JANV 2041</v>
      </c>
      <c r="F6325" s="48">
        <f t="shared" si="1474"/>
        <v>0</v>
      </c>
      <c r="G6325" s="26"/>
      <c r="H6325" s="26"/>
      <c r="I6325" s="45" t="str">
        <f t="shared" si="1475"/>
        <v/>
      </c>
      <c r="J6325" s="30"/>
      <c r="K6325" s="27"/>
      <c r="L6325" s="59" t="str">
        <f t="shared" si="1476"/>
        <v/>
      </c>
      <c r="M6325" s="62" t="str">
        <f t="shared" si="1477"/>
        <v/>
      </c>
      <c r="N6325" s="52" t="str">
        <f t="shared" si="1478"/>
        <v/>
      </c>
      <c r="O6325" s="53" t="str">
        <f t="shared" si="1479"/>
        <v/>
      </c>
      <c r="P6325" s="33" t="str">
        <f t="shared" si="1484"/>
        <v>-</v>
      </c>
      <c r="Q6325" s="50" t="str">
        <f t="shared" ca="1" si="1480"/>
        <v/>
      </c>
      <c r="R6325" s="52" t="str">
        <f t="shared" si="1481"/>
        <v/>
      </c>
      <c r="S6325" s="53" t="str">
        <f t="shared" si="1482"/>
        <v/>
      </c>
      <c r="T6325" s="78" t="str">
        <f t="shared" si="1483"/>
        <v/>
      </c>
    </row>
    <row r="6326" spans="2:20" ht="15.25" x14ac:dyDescent="0.2">
      <c r="B6326" s="29" t="str">
        <f t="shared" si="1472"/>
        <v/>
      </c>
      <c r="C6326" s="18">
        <f t="shared" si="1485"/>
        <v>51521</v>
      </c>
      <c r="D6326" s="20" t="str">
        <f t="shared" si="1486"/>
        <v>Dimanche</v>
      </c>
      <c r="E6326" s="43" t="str">
        <f t="shared" si="1473"/>
        <v>JANV 2041</v>
      </c>
      <c r="F6326" s="48">
        <f t="shared" si="1474"/>
        <v>0</v>
      </c>
      <c r="G6326" s="26"/>
      <c r="H6326" s="26"/>
      <c r="I6326" s="45" t="str">
        <f t="shared" si="1475"/>
        <v/>
      </c>
      <c r="J6326" s="30"/>
      <c r="K6326" s="27"/>
      <c r="L6326" s="59" t="str">
        <f t="shared" si="1476"/>
        <v/>
      </c>
      <c r="M6326" s="62" t="str">
        <f t="shared" si="1477"/>
        <v/>
      </c>
      <c r="N6326" s="52">
        <f t="shared" si="1478"/>
        <v>0</v>
      </c>
      <c r="O6326" s="53">
        <f t="shared" si="1479"/>
        <v>0</v>
      </c>
      <c r="P6326" s="33" t="str">
        <f t="shared" si="1484"/>
        <v>-</v>
      </c>
      <c r="Q6326" s="50" t="str">
        <f t="shared" ca="1" si="1480"/>
        <v/>
      </c>
      <c r="R6326" s="52" t="str">
        <f t="shared" si="1481"/>
        <v/>
      </c>
      <c r="S6326" s="53" t="str">
        <f t="shared" si="1482"/>
        <v/>
      </c>
      <c r="T6326" s="78" t="str">
        <f t="shared" si="1483"/>
        <v/>
      </c>
    </row>
    <row r="6327" spans="2:20" ht="15.25" x14ac:dyDescent="0.2">
      <c r="B6327" s="29" t="str">
        <f t="shared" si="1472"/>
        <v/>
      </c>
      <c r="C6327" s="18">
        <f t="shared" si="1485"/>
        <v>51522</v>
      </c>
      <c r="D6327" s="20" t="str">
        <f t="shared" si="1486"/>
        <v>Lundi</v>
      </c>
      <c r="E6327" s="43" t="str">
        <f t="shared" si="1473"/>
        <v>JANV 2041</v>
      </c>
      <c r="F6327" s="48">
        <f t="shared" si="1474"/>
        <v>0</v>
      </c>
      <c r="G6327" s="26"/>
      <c r="H6327" s="26"/>
      <c r="I6327" s="45" t="str">
        <f t="shared" si="1475"/>
        <v/>
      </c>
      <c r="J6327" s="30"/>
      <c r="K6327" s="27"/>
      <c r="L6327" s="59" t="str">
        <f t="shared" si="1476"/>
        <v/>
      </c>
      <c r="M6327" s="62" t="str">
        <f t="shared" si="1477"/>
        <v/>
      </c>
      <c r="N6327" s="52" t="str">
        <f t="shared" si="1478"/>
        <v/>
      </c>
      <c r="O6327" s="53" t="str">
        <f t="shared" si="1479"/>
        <v/>
      </c>
      <c r="P6327" s="33" t="str">
        <f t="shared" si="1484"/>
        <v>-</v>
      </c>
      <c r="Q6327" s="50" t="str">
        <f t="shared" ca="1" si="1480"/>
        <v/>
      </c>
      <c r="R6327" s="52" t="str">
        <f t="shared" si="1481"/>
        <v/>
      </c>
      <c r="S6327" s="53" t="str">
        <f t="shared" si="1482"/>
        <v/>
      </c>
      <c r="T6327" s="78" t="str">
        <f t="shared" si="1483"/>
        <v/>
      </c>
    </row>
    <row r="6328" spans="2:20" ht="15.25" x14ac:dyDescent="0.2">
      <c r="B6328" s="29" t="str">
        <f t="shared" si="1472"/>
        <v/>
      </c>
      <c r="C6328" s="18">
        <f t="shared" si="1485"/>
        <v>51523</v>
      </c>
      <c r="D6328" s="20" t="str">
        <f t="shared" si="1486"/>
        <v>Mardi</v>
      </c>
      <c r="E6328" s="43" t="str">
        <f t="shared" si="1473"/>
        <v>JANV 2041</v>
      </c>
      <c r="F6328" s="48">
        <f t="shared" si="1474"/>
        <v>0</v>
      </c>
      <c r="G6328" s="26"/>
      <c r="H6328" s="26"/>
      <c r="I6328" s="45" t="str">
        <f t="shared" si="1475"/>
        <v/>
      </c>
      <c r="J6328" s="30"/>
      <c r="K6328" s="27"/>
      <c r="L6328" s="59" t="str">
        <f t="shared" si="1476"/>
        <v/>
      </c>
      <c r="M6328" s="62" t="str">
        <f t="shared" si="1477"/>
        <v/>
      </c>
      <c r="N6328" s="52" t="str">
        <f t="shared" si="1478"/>
        <v/>
      </c>
      <c r="O6328" s="53" t="str">
        <f t="shared" si="1479"/>
        <v/>
      </c>
      <c r="P6328" s="33" t="str">
        <f t="shared" si="1484"/>
        <v>-</v>
      </c>
      <c r="Q6328" s="50" t="str">
        <f t="shared" ca="1" si="1480"/>
        <v/>
      </c>
      <c r="R6328" s="52" t="str">
        <f t="shared" si="1481"/>
        <v/>
      </c>
      <c r="S6328" s="53" t="str">
        <f t="shared" si="1482"/>
        <v/>
      </c>
      <c r="T6328" s="78" t="str">
        <f t="shared" si="1483"/>
        <v/>
      </c>
    </row>
    <row r="6329" spans="2:20" ht="15.25" x14ac:dyDescent="0.2">
      <c r="B6329" s="29" t="str">
        <f t="shared" si="1472"/>
        <v/>
      </c>
      <c r="C6329" s="18">
        <f t="shared" si="1485"/>
        <v>51524</v>
      </c>
      <c r="D6329" s="20" t="str">
        <f t="shared" si="1486"/>
        <v>Mercredi</v>
      </c>
      <c r="E6329" s="43" t="str">
        <f t="shared" si="1473"/>
        <v>JANV 2041</v>
      </c>
      <c r="F6329" s="48">
        <f t="shared" si="1474"/>
        <v>0</v>
      </c>
      <c r="G6329" s="26"/>
      <c r="H6329" s="26"/>
      <c r="I6329" s="45" t="str">
        <f t="shared" si="1475"/>
        <v/>
      </c>
      <c r="J6329" s="30"/>
      <c r="K6329" s="27"/>
      <c r="L6329" s="59" t="str">
        <f t="shared" si="1476"/>
        <v/>
      </c>
      <c r="M6329" s="62" t="str">
        <f t="shared" si="1477"/>
        <v/>
      </c>
      <c r="N6329" s="52" t="str">
        <f t="shared" si="1478"/>
        <v/>
      </c>
      <c r="O6329" s="53" t="str">
        <f t="shared" si="1479"/>
        <v/>
      </c>
      <c r="P6329" s="33" t="str">
        <f t="shared" si="1484"/>
        <v>-</v>
      </c>
      <c r="Q6329" s="50" t="str">
        <f t="shared" ca="1" si="1480"/>
        <v/>
      </c>
      <c r="R6329" s="52" t="str">
        <f t="shared" si="1481"/>
        <v/>
      </c>
      <c r="S6329" s="53" t="str">
        <f t="shared" si="1482"/>
        <v/>
      </c>
      <c r="T6329" s="78" t="str">
        <f t="shared" si="1483"/>
        <v/>
      </c>
    </row>
    <row r="6330" spans="2:20" ht="15.25" x14ac:dyDescent="0.2">
      <c r="B6330" s="29" t="str">
        <f t="shared" si="1472"/>
        <v/>
      </c>
      <c r="C6330" s="18">
        <f t="shared" si="1485"/>
        <v>51525</v>
      </c>
      <c r="D6330" s="20" t="str">
        <f t="shared" si="1486"/>
        <v>Jeudi</v>
      </c>
      <c r="E6330" s="43" t="str">
        <f t="shared" si="1473"/>
        <v>JANV 2041</v>
      </c>
      <c r="F6330" s="48">
        <f t="shared" si="1474"/>
        <v>0</v>
      </c>
      <c r="G6330" s="26"/>
      <c r="H6330" s="26"/>
      <c r="I6330" s="45" t="str">
        <f t="shared" si="1475"/>
        <v/>
      </c>
      <c r="J6330" s="30"/>
      <c r="K6330" s="27"/>
      <c r="L6330" s="59" t="str">
        <f t="shared" si="1476"/>
        <v/>
      </c>
      <c r="M6330" s="62" t="str">
        <f t="shared" si="1477"/>
        <v/>
      </c>
      <c r="N6330" s="52" t="str">
        <f t="shared" si="1478"/>
        <v/>
      </c>
      <c r="O6330" s="53" t="str">
        <f t="shared" si="1479"/>
        <v/>
      </c>
      <c r="P6330" s="33" t="str">
        <f t="shared" si="1484"/>
        <v>-</v>
      </c>
      <c r="Q6330" s="50" t="str">
        <f t="shared" ca="1" si="1480"/>
        <v/>
      </c>
      <c r="R6330" s="52" t="str">
        <f t="shared" si="1481"/>
        <v/>
      </c>
      <c r="S6330" s="53" t="str">
        <f t="shared" si="1482"/>
        <v/>
      </c>
      <c r="T6330" s="78" t="str">
        <f t="shared" si="1483"/>
        <v/>
      </c>
    </row>
    <row r="6331" spans="2:20" ht="15.25" x14ac:dyDescent="0.2">
      <c r="B6331" s="29" t="str">
        <f t="shared" si="1472"/>
        <v/>
      </c>
      <c r="C6331" s="18">
        <f t="shared" si="1485"/>
        <v>51526</v>
      </c>
      <c r="D6331" s="20" t="str">
        <f t="shared" si="1486"/>
        <v>Vendredi</v>
      </c>
      <c r="E6331" s="43" t="str">
        <f t="shared" si="1473"/>
        <v>JANV 2041</v>
      </c>
      <c r="F6331" s="48">
        <f t="shared" si="1474"/>
        <v>0</v>
      </c>
      <c r="G6331" s="26"/>
      <c r="H6331" s="26"/>
      <c r="I6331" s="45" t="str">
        <f t="shared" si="1475"/>
        <v/>
      </c>
      <c r="J6331" s="30"/>
      <c r="K6331" s="27"/>
      <c r="L6331" s="59" t="str">
        <f t="shared" si="1476"/>
        <v/>
      </c>
      <c r="M6331" s="62" t="str">
        <f t="shared" si="1477"/>
        <v/>
      </c>
      <c r="N6331" s="52" t="str">
        <f t="shared" si="1478"/>
        <v/>
      </c>
      <c r="O6331" s="53" t="str">
        <f t="shared" si="1479"/>
        <v/>
      </c>
      <c r="P6331" s="33" t="str">
        <f t="shared" si="1484"/>
        <v>-</v>
      </c>
      <c r="Q6331" s="50" t="str">
        <f t="shared" ca="1" si="1480"/>
        <v/>
      </c>
      <c r="R6331" s="52" t="str">
        <f t="shared" si="1481"/>
        <v/>
      </c>
      <c r="S6331" s="53" t="str">
        <f t="shared" si="1482"/>
        <v/>
      </c>
      <c r="T6331" s="78" t="str">
        <f t="shared" si="1483"/>
        <v/>
      </c>
    </row>
    <row r="6332" spans="2:20" ht="15.25" x14ac:dyDescent="0.2">
      <c r="B6332" s="29" t="str">
        <f t="shared" si="1472"/>
        <v/>
      </c>
      <c r="C6332" s="18">
        <f t="shared" si="1485"/>
        <v>51527</v>
      </c>
      <c r="D6332" s="20" t="str">
        <f t="shared" si="1486"/>
        <v>Samedi</v>
      </c>
      <c r="E6332" s="43" t="str">
        <f t="shared" si="1473"/>
        <v>JANV 2041</v>
      </c>
      <c r="F6332" s="48">
        <f t="shared" si="1474"/>
        <v>0</v>
      </c>
      <c r="G6332" s="26"/>
      <c r="H6332" s="26"/>
      <c r="I6332" s="45" t="str">
        <f t="shared" si="1475"/>
        <v/>
      </c>
      <c r="J6332" s="30"/>
      <c r="K6332" s="27"/>
      <c r="L6332" s="59" t="str">
        <f t="shared" si="1476"/>
        <v/>
      </c>
      <c r="M6332" s="62" t="str">
        <f t="shared" si="1477"/>
        <v/>
      </c>
      <c r="N6332" s="52" t="str">
        <f t="shared" si="1478"/>
        <v/>
      </c>
      <c r="O6332" s="53" t="str">
        <f t="shared" si="1479"/>
        <v/>
      </c>
      <c r="P6332" s="33" t="str">
        <f t="shared" si="1484"/>
        <v>-</v>
      </c>
      <c r="Q6332" s="50" t="str">
        <f t="shared" ca="1" si="1480"/>
        <v/>
      </c>
      <c r="R6332" s="52" t="str">
        <f t="shared" si="1481"/>
        <v/>
      </c>
      <c r="S6332" s="53" t="str">
        <f t="shared" si="1482"/>
        <v/>
      </c>
      <c r="T6332" s="78" t="str">
        <f t="shared" si="1483"/>
        <v/>
      </c>
    </row>
    <row r="6333" spans="2:20" ht="15.25" x14ac:dyDescent="0.2">
      <c r="B6333" s="29" t="str">
        <f t="shared" si="1472"/>
        <v/>
      </c>
      <c r="C6333" s="18">
        <f t="shared" si="1485"/>
        <v>51528</v>
      </c>
      <c r="D6333" s="20" t="str">
        <f t="shared" si="1486"/>
        <v>Dimanche</v>
      </c>
      <c r="E6333" s="43" t="str">
        <f t="shared" si="1473"/>
        <v>JANV 2041</v>
      </c>
      <c r="F6333" s="48">
        <f t="shared" si="1474"/>
        <v>0</v>
      </c>
      <c r="G6333" s="26"/>
      <c r="H6333" s="26"/>
      <c r="I6333" s="45" t="str">
        <f t="shared" si="1475"/>
        <v/>
      </c>
      <c r="J6333" s="30"/>
      <c r="K6333" s="27"/>
      <c r="L6333" s="59" t="str">
        <f t="shared" si="1476"/>
        <v/>
      </c>
      <c r="M6333" s="62" t="str">
        <f t="shared" si="1477"/>
        <v/>
      </c>
      <c r="N6333" s="52">
        <f t="shared" si="1478"/>
        <v>0</v>
      </c>
      <c r="O6333" s="53">
        <f t="shared" si="1479"/>
        <v>0</v>
      </c>
      <c r="P6333" s="33" t="str">
        <f t="shared" si="1484"/>
        <v>-</v>
      </c>
      <c r="Q6333" s="50" t="str">
        <f t="shared" ca="1" si="1480"/>
        <v/>
      </c>
      <c r="R6333" s="52" t="str">
        <f t="shared" si="1481"/>
        <v/>
      </c>
      <c r="S6333" s="53" t="str">
        <f t="shared" si="1482"/>
        <v/>
      </c>
      <c r="T6333" s="78" t="str">
        <f t="shared" si="1483"/>
        <v/>
      </c>
    </row>
    <row r="6334" spans="2:20" ht="15.25" x14ac:dyDescent="0.2">
      <c r="B6334" s="29" t="str">
        <f t="shared" si="1472"/>
        <v/>
      </c>
      <c r="C6334" s="18">
        <f t="shared" si="1485"/>
        <v>51529</v>
      </c>
      <c r="D6334" s="20" t="str">
        <f t="shared" si="1486"/>
        <v>Lundi</v>
      </c>
      <c r="E6334" s="43" t="str">
        <f t="shared" si="1473"/>
        <v>JANV 2041</v>
      </c>
      <c r="F6334" s="48">
        <f t="shared" si="1474"/>
        <v>0</v>
      </c>
      <c r="G6334" s="26"/>
      <c r="H6334" s="26"/>
      <c r="I6334" s="45" t="str">
        <f t="shared" si="1475"/>
        <v/>
      </c>
      <c r="J6334" s="30"/>
      <c r="K6334" s="27"/>
      <c r="L6334" s="59" t="str">
        <f t="shared" si="1476"/>
        <v/>
      </c>
      <c r="M6334" s="62" t="str">
        <f t="shared" si="1477"/>
        <v/>
      </c>
      <c r="N6334" s="52" t="str">
        <f t="shared" si="1478"/>
        <v/>
      </c>
      <c r="O6334" s="53" t="str">
        <f t="shared" si="1479"/>
        <v/>
      </c>
      <c r="P6334" s="33" t="str">
        <f t="shared" si="1484"/>
        <v>-</v>
      </c>
      <c r="Q6334" s="50" t="str">
        <f t="shared" ca="1" si="1480"/>
        <v/>
      </c>
      <c r="R6334" s="52" t="str">
        <f t="shared" si="1481"/>
        <v/>
      </c>
      <c r="S6334" s="53" t="str">
        <f t="shared" si="1482"/>
        <v/>
      </c>
      <c r="T6334" s="78" t="str">
        <f t="shared" si="1483"/>
        <v/>
      </c>
    </row>
    <row r="6335" spans="2:20" ht="15.25" x14ac:dyDescent="0.2">
      <c r="B6335" s="29" t="str">
        <f t="shared" si="1472"/>
        <v/>
      </c>
      <c r="C6335" s="18">
        <f t="shared" si="1485"/>
        <v>51530</v>
      </c>
      <c r="D6335" s="20" t="str">
        <f t="shared" si="1486"/>
        <v>Mardi</v>
      </c>
      <c r="E6335" s="43" t="str">
        <f t="shared" si="1473"/>
        <v>JANV 2041</v>
      </c>
      <c r="F6335" s="48">
        <f t="shared" si="1474"/>
        <v>0</v>
      </c>
      <c r="G6335" s="26"/>
      <c r="H6335" s="26"/>
      <c r="I6335" s="45" t="str">
        <f t="shared" si="1475"/>
        <v/>
      </c>
      <c r="J6335" s="30"/>
      <c r="K6335" s="27"/>
      <c r="L6335" s="59" t="str">
        <f t="shared" si="1476"/>
        <v/>
      </c>
      <c r="M6335" s="62" t="str">
        <f t="shared" si="1477"/>
        <v/>
      </c>
      <c r="N6335" s="52" t="str">
        <f t="shared" si="1478"/>
        <v/>
      </c>
      <c r="O6335" s="53" t="str">
        <f t="shared" si="1479"/>
        <v/>
      </c>
      <c r="P6335" s="33" t="str">
        <f t="shared" si="1484"/>
        <v>-</v>
      </c>
      <c r="Q6335" s="50" t="str">
        <f t="shared" ca="1" si="1480"/>
        <v/>
      </c>
      <c r="R6335" s="52" t="str">
        <f t="shared" si="1481"/>
        <v/>
      </c>
      <c r="S6335" s="53" t="str">
        <f t="shared" si="1482"/>
        <v/>
      </c>
      <c r="T6335" s="78" t="str">
        <f t="shared" si="1483"/>
        <v/>
      </c>
    </row>
    <row r="6336" spans="2:20" ht="15.25" x14ac:dyDescent="0.2">
      <c r="B6336" s="29" t="str">
        <f t="shared" si="1472"/>
        <v/>
      </c>
      <c r="C6336" s="18">
        <f t="shared" si="1485"/>
        <v>51531</v>
      </c>
      <c r="D6336" s="20" t="str">
        <f t="shared" si="1486"/>
        <v>Mercredi</v>
      </c>
      <c r="E6336" s="43" t="str">
        <f t="shared" si="1473"/>
        <v>JANV 2041</v>
      </c>
      <c r="F6336" s="48">
        <f t="shared" si="1474"/>
        <v>0</v>
      </c>
      <c r="G6336" s="26"/>
      <c r="H6336" s="26"/>
      <c r="I6336" s="45" t="str">
        <f t="shared" si="1475"/>
        <v/>
      </c>
      <c r="J6336" s="30"/>
      <c r="K6336" s="27"/>
      <c r="L6336" s="59" t="str">
        <f t="shared" si="1476"/>
        <v/>
      </c>
      <c r="M6336" s="62" t="str">
        <f t="shared" si="1477"/>
        <v/>
      </c>
      <c r="N6336" s="52" t="str">
        <f t="shared" si="1478"/>
        <v/>
      </c>
      <c r="O6336" s="53" t="str">
        <f t="shared" si="1479"/>
        <v/>
      </c>
      <c r="P6336" s="33" t="str">
        <f t="shared" si="1484"/>
        <v>-</v>
      </c>
      <c r="Q6336" s="50" t="str">
        <f t="shared" ca="1" si="1480"/>
        <v/>
      </c>
      <c r="R6336" s="52" t="str">
        <f t="shared" si="1481"/>
        <v/>
      </c>
      <c r="S6336" s="53" t="str">
        <f t="shared" si="1482"/>
        <v/>
      </c>
      <c r="T6336" s="78" t="str">
        <f t="shared" si="1483"/>
        <v/>
      </c>
    </row>
    <row r="6337" spans="2:20" ht="15.25" x14ac:dyDescent="0.2">
      <c r="B6337" s="29" t="str">
        <f t="shared" si="1472"/>
        <v/>
      </c>
      <c r="C6337" s="18">
        <f t="shared" si="1485"/>
        <v>51532</v>
      </c>
      <c r="D6337" s="20" t="str">
        <f t="shared" si="1486"/>
        <v>Jeudi</v>
      </c>
      <c r="E6337" s="43" t="str">
        <f t="shared" si="1473"/>
        <v>JANV 2041</v>
      </c>
      <c r="F6337" s="48">
        <f t="shared" si="1474"/>
        <v>0</v>
      </c>
      <c r="G6337" s="26"/>
      <c r="H6337" s="26"/>
      <c r="I6337" s="45" t="str">
        <f t="shared" si="1475"/>
        <v/>
      </c>
      <c r="J6337" s="30"/>
      <c r="K6337" s="27"/>
      <c r="L6337" s="59" t="str">
        <f t="shared" si="1476"/>
        <v/>
      </c>
      <c r="M6337" s="62" t="str">
        <f t="shared" si="1477"/>
        <v/>
      </c>
      <c r="N6337" s="52" t="str">
        <f t="shared" si="1478"/>
        <v/>
      </c>
      <c r="O6337" s="53" t="str">
        <f t="shared" si="1479"/>
        <v/>
      </c>
      <c r="P6337" s="33" t="str">
        <f t="shared" si="1484"/>
        <v>-</v>
      </c>
      <c r="Q6337" s="50" t="str">
        <f t="shared" ca="1" si="1480"/>
        <v/>
      </c>
      <c r="R6337" s="52" t="str">
        <f t="shared" si="1481"/>
        <v/>
      </c>
      <c r="S6337" s="53" t="str">
        <f t="shared" si="1482"/>
        <v/>
      </c>
      <c r="T6337" s="78" t="str">
        <f t="shared" si="1483"/>
        <v/>
      </c>
    </row>
    <row r="6338" spans="2:20" ht="15.25" x14ac:dyDescent="0.2">
      <c r="B6338" s="29" t="str">
        <f t="shared" si="1472"/>
        <v/>
      </c>
      <c r="C6338" s="18">
        <f t="shared" si="1485"/>
        <v>51533</v>
      </c>
      <c r="D6338" s="20" t="str">
        <f t="shared" si="1486"/>
        <v>Vendredi</v>
      </c>
      <c r="E6338" s="43" t="str">
        <f t="shared" si="1473"/>
        <v>FÉVR 2041</v>
      </c>
      <c r="F6338" s="48">
        <f t="shared" si="1474"/>
        <v>0</v>
      </c>
      <c r="G6338" s="26"/>
      <c r="H6338" s="26"/>
      <c r="I6338" s="45" t="str">
        <f t="shared" si="1475"/>
        <v/>
      </c>
      <c r="J6338" s="30"/>
      <c r="K6338" s="27"/>
      <c r="L6338" s="59" t="str">
        <f t="shared" si="1476"/>
        <v/>
      </c>
      <c r="M6338" s="62" t="str">
        <f t="shared" si="1477"/>
        <v/>
      </c>
      <c r="N6338" s="52" t="str">
        <f t="shared" si="1478"/>
        <v/>
      </c>
      <c r="O6338" s="53" t="str">
        <f t="shared" si="1479"/>
        <v/>
      </c>
      <c r="P6338" s="33" t="str">
        <f t="shared" si="1484"/>
        <v>FÉVR 2041</v>
      </c>
      <c r="Q6338" s="50" t="str">
        <f t="shared" ca="1" si="1480"/>
        <v/>
      </c>
      <c r="R6338" s="52">
        <f t="shared" ca="1" si="1481"/>
        <v>0</v>
      </c>
      <c r="S6338" s="53">
        <f t="shared" ca="1" si="1482"/>
        <v>0</v>
      </c>
      <c r="T6338" s="78" t="str">
        <f t="shared" si="1483"/>
        <v>FÉVR 2041</v>
      </c>
    </row>
    <row r="6339" spans="2:20" ht="15.25" x14ac:dyDescent="0.2">
      <c r="B6339" s="29" t="str">
        <f t="shared" si="1472"/>
        <v/>
      </c>
      <c r="C6339" s="18">
        <f t="shared" si="1485"/>
        <v>51534</v>
      </c>
      <c r="D6339" s="20" t="str">
        <f t="shared" si="1486"/>
        <v>Samedi</v>
      </c>
      <c r="E6339" s="43" t="str">
        <f t="shared" si="1473"/>
        <v>FÉVR 2041</v>
      </c>
      <c r="F6339" s="48">
        <f t="shared" si="1474"/>
        <v>0</v>
      </c>
      <c r="G6339" s="26"/>
      <c r="H6339" s="26"/>
      <c r="I6339" s="45" t="str">
        <f t="shared" si="1475"/>
        <v/>
      </c>
      <c r="J6339" s="30"/>
      <c r="K6339" s="27"/>
      <c r="L6339" s="59" t="str">
        <f t="shared" si="1476"/>
        <v/>
      </c>
      <c r="M6339" s="62" t="str">
        <f t="shared" si="1477"/>
        <v/>
      </c>
      <c r="N6339" s="52" t="str">
        <f t="shared" si="1478"/>
        <v/>
      </c>
      <c r="O6339" s="53" t="str">
        <f t="shared" si="1479"/>
        <v/>
      </c>
      <c r="P6339" s="33" t="str">
        <f t="shared" si="1484"/>
        <v>-</v>
      </c>
      <c r="Q6339" s="50" t="str">
        <f t="shared" ca="1" si="1480"/>
        <v/>
      </c>
      <c r="R6339" s="52" t="str">
        <f t="shared" si="1481"/>
        <v/>
      </c>
      <c r="S6339" s="53" t="str">
        <f t="shared" si="1482"/>
        <v/>
      </c>
      <c r="T6339" s="78" t="str">
        <f t="shared" si="1483"/>
        <v/>
      </c>
    </row>
    <row r="6340" spans="2:20" ht="15.25" x14ac:dyDescent="0.2">
      <c r="B6340" s="29" t="str">
        <f t="shared" si="1472"/>
        <v/>
      </c>
      <c r="C6340" s="18">
        <f t="shared" si="1485"/>
        <v>51535</v>
      </c>
      <c r="D6340" s="20" t="str">
        <f t="shared" si="1486"/>
        <v>Dimanche</v>
      </c>
      <c r="E6340" s="43" t="str">
        <f t="shared" si="1473"/>
        <v>FÉVR 2041</v>
      </c>
      <c r="F6340" s="48">
        <f t="shared" si="1474"/>
        <v>0</v>
      </c>
      <c r="G6340" s="26"/>
      <c r="H6340" s="26"/>
      <c r="I6340" s="45" t="str">
        <f t="shared" si="1475"/>
        <v/>
      </c>
      <c r="J6340" s="30"/>
      <c r="K6340" s="27"/>
      <c r="L6340" s="59" t="str">
        <f t="shared" si="1476"/>
        <v/>
      </c>
      <c r="M6340" s="62" t="str">
        <f t="shared" si="1477"/>
        <v/>
      </c>
      <c r="N6340" s="52">
        <f t="shared" si="1478"/>
        <v>0</v>
      </c>
      <c r="O6340" s="53">
        <f t="shared" si="1479"/>
        <v>0</v>
      </c>
      <c r="P6340" s="33" t="str">
        <f t="shared" si="1484"/>
        <v>-</v>
      </c>
      <c r="Q6340" s="50" t="str">
        <f t="shared" ca="1" si="1480"/>
        <v/>
      </c>
      <c r="R6340" s="52" t="str">
        <f t="shared" si="1481"/>
        <v/>
      </c>
      <c r="S6340" s="53" t="str">
        <f t="shared" si="1482"/>
        <v/>
      </c>
      <c r="T6340" s="78" t="str">
        <f t="shared" si="1483"/>
        <v/>
      </c>
    </row>
    <row r="6341" spans="2:20" ht="15.25" x14ac:dyDescent="0.2">
      <c r="B6341" s="29" t="str">
        <f t="shared" si="1472"/>
        <v/>
      </c>
      <c r="C6341" s="18">
        <f t="shared" si="1485"/>
        <v>51536</v>
      </c>
      <c r="D6341" s="20" t="str">
        <f t="shared" si="1486"/>
        <v>Lundi</v>
      </c>
      <c r="E6341" s="43" t="str">
        <f t="shared" si="1473"/>
        <v>FÉVR 2041</v>
      </c>
      <c r="F6341" s="48">
        <f t="shared" si="1474"/>
        <v>0</v>
      </c>
      <c r="G6341" s="26"/>
      <c r="H6341" s="26"/>
      <c r="I6341" s="45" t="str">
        <f t="shared" si="1475"/>
        <v/>
      </c>
      <c r="J6341" s="30"/>
      <c r="K6341" s="27"/>
      <c r="L6341" s="59" t="str">
        <f t="shared" si="1476"/>
        <v/>
      </c>
      <c r="M6341" s="62" t="str">
        <f t="shared" si="1477"/>
        <v/>
      </c>
      <c r="N6341" s="52" t="str">
        <f t="shared" si="1478"/>
        <v/>
      </c>
      <c r="O6341" s="53" t="str">
        <f t="shared" si="1479"/>
        <v/>
      </c>
      <c r="P6341" s="33" t="str">
        <f t="shared" si="1484"/>
        <v>-</v>
      </c>
      <c r="Q6341" s="50" t="str">
        <f t="shared" ca="1" si="1480"/>
        <v/>
      </c>
      <c r="R6341" s="52" t="str">
        <f t="shared" si="1481"/>
        <v/>
      </c>
      <c r="S6341" s="53" t="str">
        <f t="shared" si="1482"/>
        <v/>
      </c>
      <c r="T6341" s="78" t="str">
        <f t="shared" si="1483"/>
        <v/>
      </c>
    </row>
    <row r="6342" spans="2:20" ht="15.25" x14ac:dyDescent="0.2">
      <c r="B6342" s="29" t="str">
        <f t="shared" si="1472"/>
        <v/>
      </c>
      <c r="C6342" s="18">
        <f t="shared" si="1485"/>
        <v>51537</v>
      </c>
      <c r="D6342" s="20" t="str">
        <f t="shared" si="1486"/>
        <v>Mardi</v>
      </c>
      <c r="E6342" s="43" t="str">
        <f t="shared" si="1473"/>
        <v>FÉVR 2041</v>
      </c>
      <c r="F6342" s="48">
        <f t="shared" si="1474"/>
        <v>0</v>
      </c>
      <c r="G6342" s="26"/>
      <c r="H6342" s="26"/>
      <c r="I6342" s="45" t="str">
        <f t="shared" si="1475"/>
        <v/>
      </c>
      <c r="J6342" s="30"/>
      <c r="K6342" s="27"/>
      <c r="L6342" s="59" t="str">
        <f t="shared" si="1476"/>
        <v/>
      </c>
      <c r="M6342" s="62" t="str">
        <f t="shared" si="1477"/>
        <v/>
      </c>
      <c r="N6342" s="52" t="str">
        <f t="shared" si="1478"/>
        <v/>
      </c>
      <c r="O6342" s="53" t="str">
        <f t="shared" si="1479"/>
        <v/>
      </c>
      <c r="P6342" s="33" t="str">
        <f t="shared" si="1484"/>
        <v>-</v>
      </c>
      <c r="Q6342" s="50" t="str">
        <f t="shared" ca="1" si="1480"/>
        <v/>
      </c>
      <c r="R6342" s="52" t="str">
        <f t="shared" si="1481"/>
        <v/>
      </c>
      <c r="S6342" s="53" t="str">
        <f t="shared" si="1482"/>
        <v/>
      </c>
      <c r="T6342" s="78" t="str">
        <f t="shared" si="1483"/>
        <v/>
      </c>
    </row>
    <row r="6343" spans="2:20" ht="15.25" x14ac:dyDescent="0.2">
      <c r="B6343" s="29" t="str">
        <f t="shared" si="1472"/>
        <v/>
      </c>
      <c r="C6343" s="18">
        <f t="shared" si="1485"/>
        <v>51538</v>
      </c>
      <c r="D6343" s="20" t="str">
        <f t="shared" si="1486"/>
        <v>Mercredi</v>
      </c>
      <c r="E6343" s="43" t="str">
        <f t="shared" si="1473"/>
        <v>FÉVR 2041</v>
      </c>
      <c r="F6343" s="48">
        <f t="shared" si="1474"/>
        <v>0</v>
      </c>
      <c r="G6343" s="26"/>
      <c r="H6343" s="26"/>
      <c r="I6343" s="45" t="str">
        <f t="shared" si="1475"/>
        <v/>
      </c>
      <c r="J6343" s="30"/>
      <c r="K6343" s="27"/>
      <c r="L6343" s="59" t="str">
        <f t="shared" si="1476"/>
        <v/>
      </c>
      <c r="M6343" s="62" t="str">
        <f t="shared" si="1477"/>
        <v/>
      </c>
      <c r="N6343" s="52" t="str">
        <f t="shared" si="1478"/>
        <v/>
      </c>
      <c r="O6343" s="53" t="str">
        <f t="shared" si="1479"/>
        <v/>
      </c>
      <c r="P6343" s="33" t="str">
        <f t="shared" si="1484"/>
        <v>-</v>
      </c>
      <c r="Q6343" s="50" t="str">
        <f t="shared" ca="1" si="1480"/>
        <v/>
      </c>
      <c r="R6343" s="52" t="str">
        <f t="shared" si="1481"/>
        <v/>
      </c>
      <c r="S6343" s="53" t="str">
        <f t="shared" si="1482"/>
        <v/>
      </c>
      <c r="T6343" s="78" t="str">
        <f t="shared" si="1483"/>
        <v/>
      </c>
    </row>
    <row r="6344" spans="2:20" ht="15.25" x14ac:dyDescent="0.2">
      <c r="B6344" s="29" t="str">
        <f t="shared" si="1472"/>
        <v/>
      </c>
      <c r="C6344" s="18">
        <f t="shared" si="1485"/>
        <v>51539</v>
      </c>
      <c r="D6344" s="20" t="str">
        <f t="shared" si="1486"/>
        <v>Jeudi</v>
      </c>
      <c r="E6344" s="43" t="str">
        <f t="shared" si="1473"/>
        <v>FÉVR 2041</v>
      </c>
      <c r="F6344" s="48">
        <f t="shared" si="1474"/>
        <v>0</v>
      </c>
      <c r="G6344" s="26"/>
      <c r="H6344" s="26"/>
      <c r="I6344" s="45" t="str">
        <f t="shared" si="1475"/>
        <v/>
      </c>
      <c r="J6344" s="30"/>
      <c r="K6344" s="27"/>
      <c r="L6344" s="59" t="str">
        <f t="shared" si="1476"/>
        <v/>
      </c>
      <c r="M6344" s="62" t="str">
        <f t="shared" si="1477"/>
        <v/>
      </c>
      <c r="N6344" s="52" t="str">
        <f t="shared" si="1478"/>
        <v/>
      </c>
      <c r="O6344" s="53" t="str">
        <f t="shared" si="1479"/>
        <v/>
      </c>
      <c r="P6344" s="33" t="str">
        <f t="shared" si="1484"/>
        <v>-</v>
      </c>
      <c r="Q6344" s="50" t="str">
        <f t="shared" ca="1" si="1480"/>
        <v/>
      </c>
      <c r="R6344" s="52" t="str">
        <f t="shared" si="1481"/>
        <v/>
      </c>
      <c r="S6344" s="53" t="str">
        <f t="shared" si="1482"/>
        <v/>
      </c>
      <c r="T6344" s="78" t="str">
        <f t="shared" si="1483"/>
        <v/>
      </c>
    </row>
    <row r="6345" spans="2:20" ht="15.25" x14ac:dyDescent="0.2">
      <c r="B6345" s="29" t="str">
        <f t="shared" si="1472"/>
        <v/>
      </c>
      <c r="C6345" s="18">
        <f t="shared" si="1485"/>
        <v>51540</v>
      </c>
      <c r="D6345" s="20" t="str">
        <f t="shared" si="1486"/>
        <v>Vendredi</v>
      </c>
      <c r="E6345" s="43" t="str">
        <f t="shared" si="1473"/>
        <v>FÉVR 2041</v>
      </c>
      <c r="F6345" s="48">
        <f t="shared" si="1474"/>
        <v>0</v>
      </c>
      <c r="G6345" s="26"/>
      <c r="H6345" s="26"/>
      <c r="I6345" s="45" t="str">
        <f t="shared" si="1475"/>
        <v/>
      </c>
      <c r="J6345" s="30"/>
      <c r="K6345" s="27"/>
      <c r="L6345" s="59" t="str">
        <f t="shared" si="1476"/>
        <v/>
      </c>
      <c r="M6345" s="62" t="str">
        <f t="shared" si="1477"/>
        <v/>
      </c>
      <c r="N6345" s="52" t="str">
        <f t="shared" si="1478"/>
        <v/>
      </c>
      <c r="O6345" s="53" t="str">
        <f t="shared" si="1479"/>
        <v/>
      </c>
      <c r="P6345" s="33" t="str">
        <f t="shared" si="1484"/>
        <v>-</v>
      </c>
      <c r="Q6345" s="50" t="str">
        <f t="shared" ca="1" si="1480"/>
        <v/>
      </c>
      <c r="R6345" s="52" t="str">
        <f t="shared" si="1481"/>
        <v/>
      </c>
      <c r="S6345" s="53" t="str">
        <f t="shared" si="1482"/>
        <v/>
      </c>
      <c r="T6345" s="78" t="str">
        <f t="shared" si="1483"/>
        <v/>
      </c>
    </row>
    <row r="6346" spans="2:20" ht="15.25" x14ac:dyDescent="0.2">
      <c r="B6346" s="29" t="str">
        <f t="shared" ref="B6346:B6349" si="1487">IF(ISERROR(IF(YEAR($C6345)=YEAR($C6346),"",YEAR($C6346))),"",IF(YEAR($C6345)=YEAR($C6346),"",YEAR($C6346)))</f>
        <v/>
      </c>
      <c r="C6346" s="18">
        <f t="shared" si="1485"/>
        <v>51541</v>
      </c>
      <c r="D6346" s="20" t="str">
        <f t="shared" si="1486"/>
        <v>Samedi</v>
      </c>
      <c r="E6346" s="43" t="str">
        <f t="shared" ref="E6346:E6349" si="1488">UPPER(TEXT(C6346,"mmm"))&amp;" "&amp;UPPER(TEXT(C6346,"aaaa"))</f>
        <v>FÉVR 2041</v>
      </c>
      <c r="F6346" s="48">
        <f t="shared" ref="F6346:F6349" si="1489">IF(J6346="oui",1,0)</f>
        <v>0</v>
      </c>
      <c r="G6346" s="26"/>
      <c r="H6346" s="26"/>
      <c r="I6346" s="45" t="str">
        <f t="shared" ref="I6346:I6349" si="1490">IF(ISERROR(AVERAGE(G6346:H6346)),"",AVERAGE(G6346:H6346))</f>
        <v/>
      </c>
      <c r="J6346" s="30"/>
      <c r="K6346" s="27"/>
      <c r="L6346" s="59" t="str">
        <f t="shared" ref="L6346:L6349" si="1491">IF(ISERROR(IF(D6346="Dimanche",AVERAGE(G6340:G6346),"")),"",IF(D6346="Dimanche",AVERAGE(G6340:G6346),""))</f>
        <v/>
      </c>
      <c r="M6346" s="62" t="str">
        <f t="shared" ref="M6346:M6349" si="1492">IF(ISERROR(IF(D6346="Dimanche",AVERAGE(H6340:H6346),"")),"",IF(D6346="Dimanche",AVERAGE(H6340:H6346),""))</f>
        <v/>
      </c>
      <c r="N6346" s="52" t="str">
        <f t="shared" ref="N6346:N6349" si="1493">IF(ISERROR(IF(D6346="Dimanche",COUNTIF(J6340:J6346,"oui"),"")),"",IF(D6346="Dimanche",COUNTIF(J6340:J6346,"oui"),""))</f>
        <v/>
      </c>
      <c r="O6346" s="53" t="str">
        <f t="shared" ref="O6346:O6349" si="1494">IF(ISERROR(IF(D6346="Dimanche",SUM(K6340:K6346),"")),"",IF(D6346="Dimanche",SUM(K6340:K6346),""))</f>
        <v/>
      </c>
      <c r="P6346" s="33" t="str">
        <f t="shared" si="1484"/>
        <v>-</v>
      </c>
      <c r="Q6346" s="50" t="str">
        <f t="shared" ref="Q6346:Q6349" ca="1" si="1495">IF(ISERROR(AVERAGEIF($E$9:$K$6349,P6346,$I$9:$I$6349)),"",AVERAGEIF($E$9:$I$6349,P6346,$I$9:$I$6349))</f>
        <v/>
      </c>
      <c r="R6346" s="52" t="str">
        <f t="shared" ref="R6346:R6349" si="1496">IF(P6346="-","",SUMIF($E$9:$F$6349,P6346,$F$9:$F$6349))</f>
        <v/>
      </c>
      <c r="S6346" s="53" t="str">
        <f t="shared" ref="S6346:S6349" si="1497">IF(P6346="-","",SUMIF($E$9:$K$6349,P6346,$K$9:$K$6349))</f>
        <v/>
      </c>
      <c r="T6346" s="78" t="str">
        <f t="shared" ref="T6346:T6349" si="1498">IF(P6346="-","",P6346)</f>
        <v/>
      </c>
    </row>
    <row r="6347" spans="2:20" ht="15.25" x14ac:dyDescent="0.2">
      <c r="B6347" s="29" t="str">
        <f t="shared" si="1487"/>
        <v/>
      </c>
      <c r="C6347" s="18">
        <f t="shared" si="1485"/>
        <v>51542</v>
      </c>
      <c r="D6347" s="20" t="str">
        <f t="shared" si="1486"/>
        <v>Dimanche</v>
      </c>
      <c r="E6347" s="43" t="str">
        <f t="shared" si="1488"/>
        <v>FÉVR 2041</v>
      </c>
      <c r="F6347" s="48">
        <f t="shared" si="1489"/>
        <v>0</v>
      </c>
      <c r="G6347" s="26"/>
      <c r="H6347" s="26"/>
      <c r="I6347" s="45" t="str">
        <f t="shared" si="1490"/>
        <v/>
      </c>
      <c r="J6347" s="30"/>
      <c r="K6347" s="27"/>
      <c r="L6347" s="59" t="str">
        <f t="shared" si="1491"/>
        <v/>
      </c>
      <c r="M6347" s="62" t="str">
        <f t="shared" si="1492"/>
        <v/>
      </c>
      <c r="N6347" s="52">
        <f t="shared" si="1493"/>
        <v>0</v>
      </c>
      <c r="O6347" s="53">
        <f t="shared" si="1494"/>
        <v>0</v>
      </c>
      <c r="P6347" s="33" t="str">
        <f t="shared" ref="P6347:P6349" si="1499">IF(MONTH(C6347)=MONTH(C6346),"-",UPPER(TEXT(C6347,"mmm"))&amp;" "&amp;UPPER(TEXT(C6346,"aaaa")))</f>
        <v>-</v>
      </c>
      <c r="Q6347" s="50" t="str">
        <f t="shared" ca="1" si="1495"/>
        <v/>
      </c>
      <c r="R6347" s="52" t="str">
        <f t="shared" si="1496"/>
        <v/>
      </c>
      <c r="S6347" s="53" t="str">
        <f t="shared" si="1497"/>
        <v/>
      </c>
      <c r="T6347" s="78" t="str">
        <f t="shared" si="1498"/>
        <v/>
      </c>
    </row>
    <row r="6348" spans="2:20" ht="15.25" x14ac:dyDescent="0.2">
      <c r="B6348" s="29" t="str">
        <f t="shared" si="1487"/>
        <v/>
      </c>
      <c r="C6348" s="18">
        <f t="shared" si="1485"/>
        <v>51543</v>
      </c>
      <c r="D6348" s="20" t="str">
        <f t="shared" si="1486"/>
        <v>Lundi</v>
      </c>
      <c r="E6348" s="43" t="str">
        <f t="shared" si="1488"/>
        <v>FÉVR 2041</v>
      </c>
      <c r="F6348" s="48">
        <f t="shared" si="1489"/>
        <v>0</v>
      </c>
      <c r="G6348" s="26"/>
      <c r="H6348" s="26"/>
      <c r="I6348" s="45" t="str">
        <f t="shared" si="1490"/>
        <v/>
      </c>
      <c r="J6348" s="30"/>
      <c r="K6348" s="27"/>
      <c r="L6348" s="59" t="str">
        <f t="shared" si="1491"/>
        <v/>
      </c>
      <c r="M6348" s="62" t="str">
        <f t="shared" si="1492"/>
        <v/>
      </c>
      <c r="N6348" s="52" t="str">
        <f t="shared" si="1493"/>
        <v/>
      </c>
      <c r="O6348" s="53" t="str">
        <f t="shared" si="1494"/>
        <v/>
      </c>
      <c r="P6348" s="33" t="str">
        <f t="shared" si="1499"/>
        <v>-</v>
      </c>
      <c r="Q6348" s="50" t="str">
        <f t="shared" ca="1" si="1495"/>
        <v/>
      </c>
      <c r="R6348" s="52" t="str">
        <f t="shared" si="1496"/>
        <v/>
      </c>
      <c r="S6348" s="53" t="str">
        <f t="shared" si="1497"/>
        <v/>
      </c>
      <c r="T6348" s="78" t="str">
        <f t="shared" si="1498"/>
        <v/>
      </c>
    </row>
    <row r="6349" spans="2:20" ht="15.25" x14ac:dyDescent="0.2">
      <c r="B6349" s="29" t="str">
        <f t="shared" si="1487"/>
        <v/>
      </c>
      <c r="C6349" s="35">
        <f t="shared" si="1485"/>
        <v>51544</v>
      </c>
      <c r="D6349" s="36" t="str">
        <f t="shared" si="1486"/>
        <v>Mardi</v>
      </c>
      <c r="E6349" s="43" t="str">
        <f t="shared" si="1488"/>
        <v>FÉVR 2041</v>
      </c>
      <c r="F6349" s="48">
        <f t="shared" si="1489"/>
        <v>0</v>
      </c>
      <c r="G6349" s="37"/>
      <c r="H6349" s="37"/>
      <c r="I6349" s="45" t="str">
        <f t="shared" si="1490"/>
        <v/>
      </c>
      <c r="J6349" s="38"/>
      <c r="K6349" s="39"/>
      <c r="L6349" s="60" t="str">
        <f t="shared" si="1491"/>
        <v/>
      </c>
      <c r="M6349" s="63" t="str">
        <f t="shared" si="1492"/>
        <v/>
      </c>
      <c r="N6349" s="54" t="str">
        <f t="shared" si="1493"/>
        <v/>
      </c>
      <c r="O6349" s="55" t="str">
        <f t="shared" si="1494"/>
        <v/>
      </c>
      <c r="P6349" s="33" t="str">
        <f t="shared" si="1499"/>
        <v>-</v>
      </c>
      <c r="Q6349" s="51" t="str">
        <f t="shared" ca="1" si="1495"/>
        <v/>
      </c>
      <c r="R6349" s="52" t="str">
        <f t="shared" si="1496"/>
        <v/>
      </c>
      <c r="S6349" s="53" t="str">
        <f t="shared" si="1497"/>
        <v/>
      </c>
      <c r="T6349" s="78" t="str">
        <f t="shared" si="1498"/>
        <v/>
      </c>
    </row>
    <row r="6367" spans="1:2" hidden="1" x14ac:dyDescent="0.2">
      <c r="A6367" s="10">
        <v>1</v>
      </c>
      <c r="B6367" s="28" t="s">
        <v>0</v>
      </c>
    </row>
    <row r="6368" spans="1:2" hidden="1" x14ac:dyDescent="0.2">
      <c r="A6368" s="10">
        <v>2</v>
      </c>
      <c r="B6368" s="28" t="s">
        <v>1</v>
      </c>
    </row>
    <row r="6369" spans="1:2" hidden="1" x14ac:dyDescent="0.2">
      <c r="A6369" s="10">
        <v>3</v>
      </c>
      <c r="B6369" s="28" t="s">
        <v>2</v>
      </c>
    </row>
    <row r="6370" spans="1:2" hidden="1" x14ac:dyDescent="0.2">
      <c r="A6370" s="10">
        <v>4</v>
      </c>
      <c r="B6370" s="28" t="s">
        <v>3</v>
      </c>
    </row>
    <row r="6371" spans="1:2" hidden="1" x14ac:dyDescent="0.2">
      <c r="A6371" s="10">
        <v>5</v>
      </c>
      <c r="B6371" s="28" t="s">
        <v>4</v>
      </c>
    </row>
    <row r="6372" spans="1:2" hidden="1" x14ac:dyDescent="0.2">
      <c r="A6372" s="10">
        <v>6</v>
      </c>
      <c r="B6372" s="28" t="s">
        <v>5</v>
      </c>
    </row>
    <row r="6373" spans="1:2" hidden="1" x14ac:dyDescent="0.2">
      <c r="A6373" s="10">
        <v>7</v>
      </c>
      <c r="B6373" s="28" t="s">
        <v>6</v>
      </c>
    </row>
    <row r="6374" spans="1:2" hidden="1" x14ac:dyDescent="0.2">
      <c r="A6374" s="10">
        <v>8</v>
      </c>
      <c r="B6374" s="28" t="s">
        <v>13</v>
      </c>
    </row>
    <row r="6375" spans="1:2" hidden="1" x14ac:dyDescent="0.2">
      <c r="A6375" s="10">
        <v>9</v>
      </c>
      <c r="B6375" s="28" t="s">
        <v>21</v>
      </c>
    </row>
    <row r="6376" spans="1:2" hidden="1" x14ac:dyDescent="0.2">
      <c r="A6376" s="10">
        <v>10</v>
      </c>
      <c r="B6376" s="28" t="s">
        <v>22</v>
      </c>
    </row>
    <row r="6377" spans="1:2" hidden="1" x14ac:dyDescent="0.2">
      <c r="A6377" s="10">
        <v>11</v>
      </c>
      <c r="B6377" s="28" t="s">
        <v>23</v>
      </c>
    </row>
    <row r="6378" spans="1:2" hidden="1" x14ac:dyDescent="0.2">
      <c r="A6378" s="10">
        <v>12</v>
      </c>
      <c r="B6378" s="28" t="s">
        <v>24</v>
      </c>
    </row>
    <row r="6379" spans="1:2" hidden="1" x14ac:dyDescent="0.2"/>
    <row r="6380" spans="1:2" hidden="1" x14ac:dyDescent="0.2">
      <c r="A6380" s="11">
        <v>1</v>
      </c>
      <c r="B6380" s="28" t="s">
        <v>16</v>
      </c>
    </row>
    <row r="6381" spans="1:2" hidden="1" x14ac:dyDescent="0.2">
      <c r="A6381" s="11">
        <v>2</v>
      </c>
      <c r="B6381" s="28" t="s">
        <v>14</v>
      </c>
    </row>
    <row r="6382" spans="1:2" hidden="1" x14ac:dyDescent="0.2">
      <c r="A6382" s="11">
        <v>3</v>
      </c>
      <c r="B6382" s="28" t="s">
        <v>17</v>
      </c>
    </row>
    <row r="6383" spans="1:2" hidden="1" x14ac:dyDescent="0.2">
      <c r="A6383" s="11">
        <v>4</v>
      </c>
      <c r="B6383" s="28" t="s">
        <v>18</v>
      </c>
    </row>
    <row r="6384" spans="1:2" hidden="1" x14ac:dyDescent="0.2">
      <c r="A6384" s="11">
        <v>5</v>
      </c>
      <c r="B6384" s="28" t="s">
        <v>19</v>
      </c>
    </row>
    <row r="6385" spans="1:2" hidden="1" x14ac:dyDescent="0.2">
      <c r="A6385" s="11">
        <v>6</v>
      </c>
      <c r="B6385" s="28" t="s">
        <v>20</v>
      </c>
    </row>
    <row r="6386" spans="1:2" hidden="1" x14ac:dyDescent="0.2">
      <c r="A6386" s="11">
        <v>7</v>
      </c>
      <c r="B6386" s="28" t="s">
        <v>15</v>
      </c>
    </row>
  </sheetData>
  <sheetProtection algorithmName="SHA-512" hashValue="J/nCW3gJVvsNIrKDTtZTX6TegIsyUpk4D4zW54EilgGILjT0Jbe9wDGZS1Cm75YPlZkIOLB8Q8mWwaGYsC6aNw==" saltValue="dfLlZqEPmvu/Xot0HK/z9Q==" spinCount="100000" sheet="1" objects="1" scenarios="1"/>
  <mergeCells count="11">
    <mergeCell ref="Q7:Q8"/>
    <mergeCell ref="R7:R8"/>
    <mergeCell ref="S7:S8"/>
    <mergeCell ref="Q6:S6"/>
    <mergeCell ref="G7:H7"/>
    <mergeCell ref="J7:K7"/>
    <mergeCell ref="L7:L8"/>
    <mergeCell ref="O7:O8"/>
    <mergeCell ref="L6:O6"/>
    <mergeCell ref="N7:N8"/>
    <mergeCell ref="M7:M8"/>
  </mergeCells>
  <phoneticPr fontId="3" type="noConversion"/>
  <conditionalFormatting sqref="B9">
    <cfRule type="expression" dxfId="5" priority="12">
      <formula>#REF!="Samedi"</formula>
    </cfRule>
    <cfRule type="expression" dxfId="4" priority="13">
      <formula>#REF!="Dimanche"</formula>
    </cfRule>
  </conditionalFormatting>
  <conditionalFormatting sqref="C9:F6349 L9:S6349 J57:K6349">
    <cfRule type="expression" dxfId="3" priority="11">
      <formula>$D9="Dimanche"</formula>
    </cfRule>
  </conditionalFormatting>
  <conditionalFormatting sqref="G10:I6349">
    <cfRule type="expression" dxfId="2" priority="1">
      <formula>$D10="Dimanche"</formula>
    </cfRule>
  </conditionalFormatting>
  <conditionalFormatting sqref="G9:K9 J10:K17 J14:J56">
    <cfRule type="expression" dxfId="1" priority="9">
      <formula>$D9="Dimanche"</formula>
    </cfRule>
  </conditionalFormatting>
  <conditionalFormatting sqref="K18:K56">
    <cfRule type="expression" dxfId="0" priority="7">
      <formula>$D18="Dimanche"</formula>
    </cfRule>
  </conditionalFormatting>
  <dataValidations count="4">
    <dataValidation type="date" allowBlank="1" showInputMessage="1" showErrorMessage="1" sqref="C5" xr:uid="{BB8EE25D-323E-45C1-83DD-5F53E8C1F55A}">
      <formula1>1</formula1>
      <formula2>2921942</formula2>
    </dataValidation>
    <dataValidation type="decimal" allowBlank="1" showInputMessage="1" showErrorMessage="1" sqref="K9:K6349 I9:I6349" xr:uid="{1B6F8BE0-3B77-4AD2-835F-5A8D008047C5}">
      <formula1>0</formula1>
      <formula2>1000</formula2>
    </dataValidation>
    <dataValidation type="list" allowBlank="1" showInputMessage="1" showErrorMessage="1" sqref="J9:J6349" xr:uid="{D5A30355-6605-49FB-BAEB-C762E893AA1C}">
      <formula1>$V$1:$V$2</formula1>
    </dataValidation>
    <dataValidation type="decimal" allowBlank="1" showInputMessage="1" showErrorMessage="1" sqref="G9:H6349" xr:uid="{3C7EDD2D-60C9-46B1-B27F-A1CB144C0188}">
      <formula1>-1000</formula1>
      <formula2>1000</formula2>
    </dataValidation>
  </dataValidations>
  <printOptions horizontalCentered="1" verticalCentered="1"/>
  <pageMargins left="0.31496062992125984" right="0.31496062992125984" top="0.43" bottom="0.41" header="0.31496062992125984" footer="0.31496062992125984"/>
  <pageSetup paperSize="9" scale="61" fitToWidth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B7738-D2CB-4B8A-95B8-5935811DC97C}">
  <dimension ref="A1:K2828"/>
  <sheetViews>
    <sheetView showGridLines="0" zoomScale="110" zoomScaleNormal="110" workbookViewId="0">
      <selection activeCell="A2" sqref="A2"/>
    </sheetView>
  </sheetViews>
  <sheetFormatPr baseColWidth="10" defaultColWidth="11.375" defaultRowHeight="12.5" x14ac:dyDescent="0.2"/>
  <cols>
    <col min="1" max="1" width="11.375" style="66"/>
    <col min="2" max="2" width="13.75" style="66" customWidth="1"/>
    <col min="3" max="3" width="11.375" style="66"/>
  </cols>
  <sheetData>
    <row r="1" spans="1:11" ht="25.65" x14ac:dyDescent="0.4">
      <c r="A1" s="70" t="s">
        <v>46</v>
      </c>
      <c r="K1" s="96" t="s">
        <v>56</v>
      </c>
    </row>
    <row r="4" spans="1:11" ht="23.2" customHeight="1" x14ac:dyDescent="0.2">
      <c r="A4" s="67" t="s">
        <v>51</v>
      </c>
    </row>
    <row r="5" spans="1:11" ht="24.95" x14ac:dyDescent="0.2">
      <c r="A5" s="68" t="s">
        <v>45</v>
      </c>
      <c r="B5" s="68" t="s">
        <v>48</v>
      </c>
      <c r="C5" s="68" t="s">
        <v>33</v>
      </c>
    </row>
    <row r="6" spans="1:11" x14ac:dyDescent="0.2">
      <c r="A6" s="69">
        <f>Relevés!C9</f>
        <v>45204</v>
      </c>
      <c r="B6" s="66">
        <f>Relevés!I9</f>
        <v>18.7</v>
      </c>
      <c r="C6" s="66">
        <f>Relevés!K9</f>
        <v>2</v>
      </c>
    </row>
    <row r="7" spans="1:11" x14ac:dyDescent="0.2">
      <c r="A7" s="69">
        <f>Relevés!C10</f>
        <v>45205</v>
      </c>
      <c r="B7" s="66">
        <f>Relevés!I10</f>
        <v>17.8</v>
      </c>
      <c r="C7" s="66">
        <f>Relevés!K10</f>
        <v>8.5</v>
      </c>
    </row>
    <row r="8" spans="1:11" x14ac:dyDescent="0.2">
      <c r="A8" s="69">
        <f>Relevés!C11</f>
        <v>45206</v>
      </c>
      <c r="B8" s="66">
        <f>Relevés!I11</f>
        <v>19.25</v>
      </c>
      <c r="C8" s="66">
        <f>Relevés!K11</f>
        <v>0</v>
      </c>
    </row>
    <row r="9" spans="1:11" x14ac:dyDescent="0.2">
      <c r="A9" s="69">
        <f>Relevés!C12</f>
        <v>45207</v>
      </c>
      <c r="B9" s="66">
        <f>Relevés!I12</f>
        <v>16.649999999999999</v>
      </c>
      <c r="C9" s="66">
        <f>Relevés!K12</f>
        <v>0</v>
      </c>
    </row>
    <row r="10" spans="1:11" x14ac:dyDescent="0.2">
      <c r="A10" s="69">
        <f>Relevés!C13</f>
        <v>45208</v>
      </c>
      <c r="B10" s="66">
        <f>Relevés!I13</f>
        <v>17.7</v>
      </c>
      <c r="C10" s="66">
        <f>Relevés!K13</f>
        <v>0</v>
      </c>
    </row>
    <row r="11" spans="1:11" x14ac:dyDescent="0.2">
      <c r="A11" s="69">
        <f>Relevés!C14</f>
        <v>45209</v>
      </c>
      <c r="B11" s="66" t="str">
        <f>Relevés!I14</f>
        <v/>
      </c>
      <c r="C11" s="66">
        <f>Relevés!K14</f>
        <v>0</v>
      </c>
    </row>
    <row r="12" spans="1:11" x14ac:dyDescent="0.2">
      <c r="A12" s="69">
        <f>Relevés!C15</f>
        <v>45210</v>
      </c>
      <c r="B12" s="66" t="str">
        <f>Relevés!I15</f>
        <v/>
      </c>
      <c r="C12" s="66">
        <f>Relevés!K15</f>
        <v>0</v>
      </c>
    </row>
    <row r="13" spans="1:11" x14ac:dyDescent="0.2">
      <c r="A13" s="69">
        <f>Relevés!C16</f>
        <v>45211</v>
      </c>
      <c r="B13" s="66" t="str">
        <f>Relevés!I16</f>
        <v/>
      </c>
      <c r="C13" s="66">
        <f>Relevés!K16</f>
        <v>0</v>
      </c>
    </row>
    <row r="14" spans="1:11" x14ac:dyDescent="0.2">
      <c r="A14" s="69">
        <f>Relevés!C17</f>
        <v>45212</v>
      </c>
      <c r="B14" s="66" t="str">
        <f>Relevés!I17</f>
        <v/>
      </c>
      <c r="C14" s="66">
        <f>Relevés!K17</f>
        <v>0</v>
      </c>
    </row>
    <row r="15" spans="1:11" x14ac:dyDescent="0.2">
      <c r="A15" s="69">
        <f>Relevés!C18</f>
        <v>45213</v>
      </c>
      <c r="B15" s="66" t="str">
        <f>Relevés!I18</f>
        <v/>
      </c>
      <c r="C15" s="66">
        <f>Relevés!K18</f>
        <v>0</v>
      </c>
    </row>
    <row r="16" spans="1:11" x14ac:dyDescent="0.2">
      <c r="A16" s="69">
        <f>Relevés!C19</f>
        <v>45214</v>
      </c>
      <c r="B16" s="66" t="str">
        <f>Relevés!I19</f>
        <v/>
      </c>
      <c r="C16" s="66">
        <f>Relevés!K19</f>
        <v>0</v>
      </c>
    </row>
    <row r="17" spans="1:3" x14ac:dyDescent="0.2">
      <c r="A17" s="69">
        <f>Relevés!C20</f>
        <v>45215</v>
      </c>
      <c r="B17" s="66" t="str">
        <f>Relevés!I20</f>
        <v/>
      </c>
      <c r="C17" s="66">
        <f>Relevés!K20</f>
        <v>0</v>
      </c>
    </row>
    <row r="18" spans="1:3" x14ac:dyDescent="0.2">
      <c r="A18" s="69">
        <f>Relevés!C21</f>
        <v>45216</v>
      </c>
      <c r="B18" s="66" t="str">
        <f>Relevés!I21</f>
        <v/>
      </c>
      <c r="C18" s="66">
        <f>Relevés!K21</f>
        <v>0</v>
      </c>
    </row>
    <row r="19" spans="1:3" x14ac:dyDescent="0.2">
      <c r="A19" s="69">
        <f>Relevés!C22</f>
        <v>45217</v>
      </c>
      <c r="B19" s="66" t="str">
        <f>Relevés!I22</f>
        <v/>
      </c>
      <c r="C19" s="66">
        <f>Relevés!K22</f>
        <v>0</v>
      </c>
    </row>
    <row r="20" spans="1:3" x14ac:dyDescent="0.2">
      <c r="A20" s="69">
        <f>Relevés!C23</f>
        <v>45218</v>
      </c>
      <c r="B20" s="66" t="str">
        <f>Relevés!I23</f>
        <v/>
      </c>
      <c r="C20" s="66">
        <f>Relevés!K23</f>
        <v>0</v>
      </c>
    </row>
    <row r="21" spans="1:3" x14ac:dyDescent="0.2">
      <c r="A21" s="69">
        <f>Relevés!C24</f>
        <v>45219</v>
      </c>
      <c r="B21" s="66" t="str">
        <f>Relevés!I24</f>
        <v/>
      </c>
      <c r="C21" s="66">
        <f>Relevés!K24</f>
        <v>0</v>
      </c>
    </row>
    <row r="22" spans="1:3" x14ac:dyDescent="0.2">
      <c r="A22" s="69">
        <f>Relevés!C25</f>
        <v>45220</v>
      </c>
      <c r="B22" s="66" t="str">
        <f>Relevés!I25</f>
        <v/>
      </c>
      <c r="C22" s="66">
        <f>Relevés!K25</f>
        <v>0</v>
      </c>
    </row>
    <row r="23" spans="1:3" x14ac:dyDescent="0.2">
      <c r="A23" s="69">
        <f>Relevés!C26</f>
        <v>45221</v>
      </c>
      <c r="B23" s="66" t="str">
        <f>Relevés!I26</f>
        <v/>
      </c>
      <c r="C23" s="66">
        <f>Relevés!K26</f>
        <v>0</v>
      </c>
    </row>
    <row r="24" spans="1:3" x14ac:dyDescent="0.2">
      <c r="A24" s="69">
        <f>Relevés!C27</f>
        <v>45222</v>
      </c>
      <c r="B24" s="66" t="str">
        <f>Relevés!I27</f>
        <v/>
      </c>
      <c r="C24" s="66">
        <f>Relevés!K27</f>
        <v>0</v>
      </c>
    </row>
    <row r="25" spans="1:3" x14ac:dyDescent="0.2">
      <c r="A25" s="69">
        <f>Relevés!C28</f>
        <v>45223</v>
      </c>
      <c r="B25" s="66" t="str">
        <f>Relevés!I28</f>
        <v/>
      </c>
      <c r="C25" s="66">
        <f>Relevés!K28</f>
        <v>0</v>
      </c>
    </row>
    <row r="26" spans="1:3" x14ac:dyDescent="0.2">
      <c r="A26" s="69">
        <f>Relevés!C29</f>
        <v>45224</v>
      </c>
      <c r="B26" s="66" t="str">
        <f>Relevés!I29</f>
        <v/>
      </c>
      <c r="C26" s="66">
        <f>Relevés!K29</f>
        <v>0</v>
      </c>
    </row>
    <row r="27" spans="1:3" x14ac:dyDescent="0.2">
      <c r="A27" s="69">
        <f>Relevés!C30</f>
        <v>45225</v>
      </c>
      <c r="B27" s="66" t="str">
        <f>Relevés!I30</f>
        <v/>
      </c>
      <c r="C27" s="66">
        <f>Relevés!K30</f>
        <v>0</v>
      </c>
    </row>
    <row r="28" spans="1:3" x14ac:dyDescent="0.2">
      <c r="A28" s="69">
        <f>Relevés!C31</f>
        <v>45226</v>
      </c>
      <c r="B28" s="66" t="str">
        <f>Relevés!I31</f>
        <v/>
      </c>
      <c r="C28" s="66">
        <f>Relevés!K31</f>
        <v>0</v>
      </c>
    </row>
    <row r="29" spans="1:3" x14ac:dyDescent="0.2">
      <c r="A29" s="69">
        <f>Relevés!C32</f>
        <v>45227</v>
      </c>
      <c r="B29" s="66" t="str">
        <f>Relevés!I32</f>
        <v/>
      </c>
      <c r="C29" s="66">
        <f>Relevés!K32</f>
        <v>0</v>
      </c>
    </row>
    <row r="30" spans="1:3" x14ac:dyDescent="0.2">
      <c r="A30" s="69">
        <f>Relevés!C33</f>
        <v>45228</v>
      </c>
      <c r="B30" s="66" t="str">
        <f>Relevés!I33</f>
        <v/>
      </c>
      <c r="C30" s="66">
        <f>Relevés!K33</f>
        <v>0</v>
      </c>
    </row>
    <row r="31" spans="1:3" x14ac:dyDescent="0.2">
      <c r="A31" s="69">
        <f>Relevés!C34</f>
        <v>45229</v>
      </c>
      <c r="B31" s="66" t="str">
        <f>Relevés!I34</f>
        <v/>
      </c>
      <c r="C31" s="66">
        <f>Relevés!K34</f>
        <v>0</v>
      </c>
    </row>
    <row r="32" spans="1:3" x14ac:dyDescent="0.2">
      <c r="A32" s="69">
        <f>Relevés!C35</f>
        <v>45230</v>
      </c>
      <c r="B32" s="66" t="str">
        <f>Relevés!I35</f>
        <v/>
      </c>
      <c r="C32" s="66">
        <f>Relevés!K35</f>
        <v>0</v>
      </c>
    </row>
    <row r="33" spans="1:3" x14ac:dyDescent="0.2">
      <c r="A33" s="69">
        <f>Relevés!C36</f>
        <v>45231</v>
      </c>
      <c r="B33" s="66" t="str">
        <f>Relevés!I36</f>
        <v/>
      </c>
      <c r="C33" s="66">
        <f>Relevés!K36</f>
        <v>0</v>
      </c>
    </row>
    <row r="34" spans="1:3" x14ac:dyDescent="0.2">
      <c r="A34" s="69">
        <f>Relevés!C37</f>
        <v>45232</v>
      </c>
      <c r="B34" s="66" t="str">
        <f>Relevés!I37</f>
        <v/>
      </c>
      <c r="C34" s="66">
        <f>Relevés!K37</f>
        <v>0</v>
      </c>
    </row>
    <row r="35" spans="1:3" x14ac:dyDescent="0.2">
      <c r="A35" s="69">
        <f>Relevés!C38</f>
        <v>45233</v>
      </c>
      <c r="B35" s="66" t="str">
        <f>Relevés!I38</f>
        <v/>
      </c>
      <c r="C35" s="66">
        <f>Relevés!K38</f>
        <v>0</v>
      </c>
    </row>
    <row r="36" spans="1:3" x14ac:dyDescent="0.2">
      <c r="A36" s="69">
        <f>Relevés!C39</f>
        <v>45234</v>
      </c>
      <c r="B36" s="66" t="str">
        <f>Relevés!I39</f>
        <v/>
      </c>
      <c r="C36" s="66">
        <f>Relevés!K39</f>
        <v>0</v>
      </c>
    </row>
    <row r="37" spans="1:3" x14ac:dyDescent="0.2">
      <c r="A37" s="69">
        <f>Relevés!C40</f>
        <v>45235</v>
      </c>
      <c r="B37" s="66" t="str">
        <f>Relevés!I40</f>
        <v/>
      </c>
      <c r="C37" s="66">
        <f>Relevés!K40</f>
        <v>0</v>
      </c>
    </row>
    <row r="38" spans="1:3" x14ac:dyDescent="0.2">
      <c r="A38" s="69">
        <f>Relevés!C41</f>
        <v>45236</v>
      </c>
      <c r="B38" s="66" t="str">
        <f>Relevés!I41</f>
        <v/>
      </c>
      <c r="C38" s="66">
        <f>Relevés!K41</f>
        <v>0</v>
      </c>
    </row>
    <row r="39" spans="1:3" x14ac:dyDescent="0.2">
      <c r="A39" s="69">
        <f>Relevés!C42</f>
        <v>45237</v>
      </c>
      <c r="B39" s="66" t="str">
        <f>Relevés!I42</f>
        <v/>
      </c>
      <c r="C39" s="66">
        <f>Relevés!K42</f>
        <v>0</v>
      </c>
    </row>
    <row r="40" spans="1:3" x14ac:dyDescent="0.2">
      <c r="A40" s="69">
        <f>Relevés!C43</f>
        <v>45238</v>
      </c>
      <c r="B40" s="66" t="str">
        <f>Relevés!I43</f>
        <v/>
      </c>
      <c r="C40" s="66">
        <f>Relevés!K43</f>
        <v>0</v>
      </c>
    </row>
    <row r="41" spans="1:3" x14ac:dyDescent="0.2">
      <c r="A41" s="69">
        <f>Relevés!C44</f>
        <v>45239</v>
      </c>
      <c r="B41" s="66" t="str">
        <f>Relevés!I44</f>
        <v/>
      </c>
      <c r="C41" s="66">
        <f>Relevés!K44</f>
        <v>0</v>
      </c>
    </row>
    <row r="42" spans="1:3" x14ac:dyDescent="0.2">
      <c r="A42" s="69">
        <f>Relevés!C45</f>
        <v>45240</v>
      </c>
      <c r="B42" s="66" t="str">
        <f>Relevés!I45</f>
        <v/>
      </c>
      <c r="C42" s="66">
        <f>Relevés!K45</f>
        <v>0</v>
      </c>
    </row>
    <row r="43" spans="1:3" x14ac:dyDescent="0.2">
      <c r="A43" s="69">
        <f>Relevés!C46</f>
        <v>45241</v>
      </c>
      <c r="B43" s="66" t="str">
        <f>Relevés!I46</f>
        <v/>
      </c>
      <c r="C43" s="66">
        <f>Relevés!K46</f>
        <v>0</v>
      </c>
    </row>
    <row r="44" spans="1:3" x14ac:dyDescent="0.2">
      <c r="A44" s="69">
        <f>Relevés!C47</f>
        <v>45242</v>
      </c>
      <c r="B44" s="66" t="str">
        <f>Relevés!I47</f>
        <v/>
      </c>
      <c r="C44" s="66">
        <f>Relevés!K47</f>
        <v>0</v>
      </c>
    </row>
    <row r="45" spans="1:3" x14ac:dyDescent="0.2">
      <c r="A45" s="69">
        <f>Relevés!C48</f>
        <v>45243</v>
      </c>
      <c r="B45" s="66" t="str">
        <f>Relevés!I48</f>
        <v/>
      </c>
      <c r="C45" s="66">
        <f>Relevés!K48</f>
        <v>0</v>
      </c>
    </row>
    <row r="46" spans="1:3" x14ac:dyDescent="0.2">
      <c r="A46" s="69">
        <f>Relevés!C49</f>
        <v>45244</v>
      </c>
      <c r="B46" s="66" t="str">
        <f>Relevés!I49</f>
        <v/>
      </c>
      <c r="C46" s="66">
        <f>Relevés!K49</f>
        <v>0</v>
      </c>
    </row>
    <row r="47" spans="1:3" x14ac:dyDescent="0.2">
      <c r="A47" s="69">
        <f>Relevés!C50</f>
        <v>45245</v>
      </c>
      <c r="B47" s="66" t="str">
        <f>Relevés!I50</f>
        <v/>
      </c>
      <c r="C47" s="66">
        <f>Relevés!K50</f>
        <v>0</v>
      </c>
    </row>
    <row r="48" spans="1:3" x14ac:dyDescent="0.2">
      <c r="A48" s="69">
        <f>Relevés!C51</f>
        <v>45246</v>
      </c>
      <c r="B48" s="66" t="str">
        <f>Relevés!I51</f>
        <v/>
      </c>
      <c r="C48" s="66">
        <f>Relevés!K51</f>
        <v>0</v>
      </c>
    </row>
    <row r="49" spans="1:3" x14ac:dyDescent="0.2">
      <c r="A49" s="69">
        <f>Relevés!C52</f>
        <v>45247</v>
      </c>
      <c r="B49" s="66" t="str">
        <f>Relevés!I52</f>
        <v/>
      </c>
      <c r="C49" s="66">
        <f>Relevés!K52</f>
        <v>0</v>
      </c>
    </row>
    <row r="50" spans="1:3" x14ac:dyDescent="0.2">
      <c r="A50" s="69">
        <f>Relevés!C53</f>
        <v>45248</v>
      </c>
      <c r="B50" s="66" t="str">
        <f>Relevés!I53</f>
        <v/>
      </c>
      <c r="C50" s="66">
        <f>Relevés!K53</f>
        <v>0</v>
      </c>
    </row>
    <row r="51" spans="1:3" x14ac:dyDescent="0.2">
      <c r="A51" s="69">
        <f>Relevés!C54</f>
        <v>45249</v>
      </c>
      <c r="B51" s="66">
        <f>Relevés!I54</f>
        <v>0</v>
      </c>
      <c r="C51" s="66">
        <f>Relevés!K54</f>
        <v>0</v>
      </c>
    </row>
    <row r="52" spans="1:3" x14ac:dyDescent="0.2">
      <c r="A52" s="69">
        <f>Relevés!C55</f>
        <v>45250</v>
      </c>
      <c r="B52" s="66" t="str">
        <f>Relevés!I55</f>
        <v/>
      </c>
      <c r="C52" s="66">
        <f>Relevés!K55</f>
        <v>0</v>
      </c>
    </row>
    <row r="53" spans="1:3" x14ac:dyDescent="0.2">
      <c r="A53" s="69">
        <f>Relevés!C56</f>
        <v>45251</v>
      </c>
      <c r="B53" s="66" t="str">
        <f>Relevés!I56</f>
        <v/>
      </c>
      <c r="C53" s="66">
        <f>Relevés!K56</f>
        <v>0</v>
      </c>
    </row>
    <row r="54" spans="1:3" x14ac:dyDescent="0.2">
      <c r="A54" s="69">
        <f>Relevés!C57</f>
        <v>45252</v>
      </c>
      <c r="B54" s="66" t="str">
        <f>Relevés!I57</f>
        <v/>
      </c>
      <c r="C54" s="66">
        <f>Relevés!K57</f>
        <v>0</v>
      </c>
    </row>
    <row r="55" spans="1:3" x14ac:dyDescent="0.2">
      <c r="A55" s="69">
        <f>Relevés!C58</f>
        <v>45253</v>
      </c>
      <c r="B55" s="66" t="str">
        <f>Relevés!I58</f>
        <v/>
      </c>
      <c r="C55" s="66">
        <f>Relevés!K58</f>
        <v>0</v>
      </c>
    </row>
    <row r="56" spans="1:3" x14ac:dyDescent="0.2">
      <c r="A56" s="69">
        <f>Relevés!C59</f>
        <v>45254</v>
      </c>
      <c r="B56" s="66" t="str">
        <f>Relevés!I59</f>
        <v/>
      </c>
      <c r="C56" s="66">
        <f>Relevés!K59</f>
        <v>0</v>
      </c>
    </row>
    <row r="57" spans="1:3" x14ac:dyDescent="0.2">
      <c r="A57" s="69">
        <f>Relevés!C60</f>
        <v>45255</v>
      </c>
      <c r="B57" s="66" t="str">
        <f>Relevés!I60</f>
        <v/>
      </c>
      <c r="C57" s="66">
        <f>Relevés!K60</f>
        <v>0</v>
      </c>
    </row>
    <row r="58" spans="1:3" x14ac:dyDescent="0.2">
      <c r="A58" s="69">
        <f>Relevés!C61</f>
        <v>45256</v>
      </c>
      <c r="B58" s="66" t="str">
        <f>Relevés!I61</f>
        <v/>
      </c>
      <c r="C58" s="66">
        <f>Relevés!K61</f>
        <v>0</v>
      </c>
    </row>
    <row r="59" spans="1:3" x14ac:dyDescent="0.2">
      <c r="A59" s="69">
        <f>Relevés!C62</f>
        <v>45257</v>
      </c>
      <c r="B59" s="66" t="str">
        <f>Relevés!I62</f>
        <v/>
      </c>
      <c r="C59" s="66">
        <f>Relevés!K62</f>
        <v>0</v>
      </c>
    </row>
    <row r="60" spans="1:3" x14ac:dyDescent="0.2">
      <c r="A60" s="69">
        <f>Relevés!C63</f>
        <v>45258</v>
      </c>
      <c r="B60" s="66" t="str">
        <f>Relevés!I63</f>
        <v/>
      </c>
      <c r="C60" s="66">
        <f>Relevés!K63</f>
        <v>0</v>
      </c>
    </row>
    <row r="61" spans="1:3" x14ac:dyDescent="0.2">
      <c r="A61" s="69">
        <f>Relevés!C64</f>
        <v>45259</v>
      </c>
      <c r="B61" s="66" t="str">
        <f>Relevés!I64</f>
        <v/>
      </c>
      <c r="C61" s="66">
        <f>Relevés!K64</f>
        <v>0</v>
      </c>
    </row>
    <row r="62" spans="1:3" x14ac:dyDescent="0.2">
      <c r="A62" s="69">
        <f>Relevés!C65</f>
        <v>45260</v>
      </c>
      <c r="B62" s="66" t="str">
        <f>Relevés!I65</f>
        <v/>
      </c>
      <c r="C62" s="66">
        <f>Relevés!K65</f>
        <v>0</v>
      </c>
    </row>
    <row r="63" spans="1:3" x14ac:dyDescent="0.2">
      <c r="A63" s="69">
        <f>Relevés!C66</f>
        <v>45261</v>
      </c>
      <c r="B63" s="66" t="str">
        <f>Relevés!I66</f>
        <v/>
      </c>
      <c r="C63" s="66">
        <f>Relevés!K66</f>
        <v>0</v>
      </c>
    </row>
    <row r="64" spans="1:3" x14ac:dyDescent="0.2">
      <c r="A64" s="69">
        <f>Relevés!C67</f>
        <v>45262</v>
      </c>
      <c r="B64" s="66" t="str">
        <f>Relevés!I67</f>
        <v/>
      </c>
      <c r="C64" s="66">
        <f>Relevés!K67</f>
        <v>0</v>
      </c>
    </row>
    <row r="65" spans="1:3" x14ac:dyDescent="0.2">
      <c r="A65" s="69">
        <f>Relevés!C68</f>
        <v>45263</v>
      </c>
      <c r="B65" s="66" t="str">
        <f>Relevés!I68</f>
        <v/>
      </c>
      <c r="C65" s="66">
        <f>Relevés!K68</f>
        <v>0</v>
      </c>
    </row>
    <row r="66" spans="1:3" x14ac:dyDescent="0.2">
      <c r="A66" s="69">
        <f>Relevés!C69</f>
        <v>45264</v>
      </c>
      <c r="B66" s="66" t="str">
        <f>Relevés!I69</f>
        <v/>
      </c>
      <c r="C66" s="66">
        <f>Relevés!K69</f>
        <v>0</v>
      </c>
    </row>
    <row r="67" spans="1:3" x14ac:dyDescent="0.2">
      <c r="A67" s="69">
        <f>Relevés!C70</f>
        <v>45265</v>
      </c>
      <c r="B67" s="66" t="str">
        <f>Relevés!I70</f>
        <v/>
      </c>
      <c r="C67" s="66">
        <f>Relevés!K70</f>
        <v>0</v>
      </c>
    </row>
    <row r="68" spans="1:3" x14ac:dyDescent="0.2">
      <c r="A68" s="69">
        <f>Relevés!C71</f>
        <v>45266</v>
      </c>
      <c r="B68" s="66" t="str">
        <f>Relevés!I71</f>
        <v/>
      </c>
      <c r="C68" s="66">
        <f>Relevés!K71</f>
        <v>0</v>
      </c>
    </row>
    <row r="69" spans="1:3" x14ac:dyDescent="0.2">
      <c r="A69" s="69">
        <f>Relevés!C72</f>
        <v>45267</v>
      </c>
      <c r="B69" s="66" t="str">
        <f>Relevés!I72</f>
        <v/>
      </c>
      <c r="C69" s="66">
        <f>Relevés!K72</f>
        <v>0</v>
      </c>
    </row>
    <row r="70" spans="1:3" x14ac:dyDescent="0.2">
      <c r="A70" s="69">
        <f>Relevés!C73</f>
        <v>45268</v>
      </c>
      <c r="B70" s="66" t="str">
        <f>Relevés!I73</f>
        <v/>
      </c>
      <c r="C70" s="66">
        <f>Relevés!K73</f>
        <v>0</v>
      </c>
    </row>
    <row r="71" spans="1:3" x14ac:dyDescent="0.2">
      <c r="A71" s="69">
        <f>Relevés!C74</f>
        <v>45269</v>
      </c>
      <c r="B71" s="66" t="str">
        <f>Relevés!I74</f>
        <v/>
      </c>
      <c r="C71" s="66">
        <f>Relevés!K74</f>
        <v>0</v>
      </c>
    </row>
    <row r="72" spans="1:3" x14ac:dyDescent="0.2">
      <c r="A72" s="69">
        <f>Relevés!C75</f>
        <v>45270</v>
      </c>
      <c r="B72" s="66" t="str">
        <f>Relevés!I75</f>
        <v/>
      </c>
      <c r="C72" s="66">
        <f>Relevés!K75</f>
        <v>0</v>
      </c>
    </row>
    <row r="73" spans="1:3" x14ac:dyDescent="0.2">
      <c r="A73" s="69">
        <f>Relevés!C76</f>
        <v>45271</v>
      </c>
      <c r="B73" s="66" t="str">
        <f>Relevés!I76</f>
        <v/>
      </c>
      <c r="C73" s="66">
        <f>Relevés!K76</f>
        <v>0</v>
      </c>
    </row>
    <row r="74" spans="1:3" x14ac:dyDescent="0.2">
      <c r="A74" s="69">
        <f>Relevés!C77</f>
        <v>45272</v>
      </c>
      <c r="B74" s="66" t="str">
        <f>Relevés!I77</f>
        <v/>
      </c>
      <c r="C74" s="66">
        <f>Relevés!K77</f>
        <v>0</v>
      </c>
    </row>
    <row r="75" spans="1:3" x14ac:dyDescent="0.2">
      <c r="A75" s="69">
        <f>Relevés!C78</f>
        <v>45273</v>
      </c>
      <c r="B75" s="66" t="str">
        <f>Relevés!I78</f>
        <v/>
      </c>
      <c r="C75" s="66">
        <f>Relevés!K78</f>
        <v>0</v>
      </c>
    </row>
    <row r="76" spans="1:3" x14ac:dyDescent="0.2">
      <c r="A76" s="69">
        <f>Relevés!C79</f>
        <v>45274</v>
      </c>
      <c r="B76" s="66" t="str">
        <f>Relevés!I79</f>
        <v/>
      </c>
      <c r="C76" s="66">
        <f>Relevés!K79</f>
        <v>0</v>
      </c>
    </row>
    <row r="77" spans="1:3" x14ac:dyDescent="0.2">
      <c r="A77" s="69">
        <f>Relevés!C80</f>
        <v>45275</v>
      </c>
      <c r="B77" s="66" t="str">
        <f>Relevés!I80</f>
        <v/>
      </c>
      <c r="C77" s="66">
        <f>Relevés!K80</f>
        <v>0</v>
      </c>
    </row>
    <row r="78" spans="1:3" x14ac:dyDescent="0.2">
      <c r="A78" s="69">
        <f>Relevés!C81</f>
        <v>45276</v>
      </c>
      <c r="B78" s="66" t="str">
        <f>Relevés!I81</f>
        <v/>
      </c>
      <c r="C78" s="66">
        <f>Relevés!K81</f>
        <v>0</v>
      </c>
    </row>
    <row r="79" spans="1:3" x14ac:dyDescent="0.2">
      <c r="A79" s="69">
        <f>Relevés!C82</f>
        <v>45277</v>
      </c>
      <c r="B79" s="66" t="str">
        <f>Relevés!I82</f>
        <v/>
      </c>
      <c r="C79" s="66">
        <f>Relevés!K82</f>
        <v>0</v>
      </c>
    </row>
    <row r="80" spans="1:3" x14ac:dyDescent="0.2">
      <c r="A80" s="69">
        <f>Relevés!C83</f>
        <v>45278</v>
      </c>
      <c r="B80" s="66" t="str">
        <f>Relevés!I83</f>
        <v/>
      </c>
      <c r="C80" s="66">
        <f>Relevés!K83</f>
        <v>0</v>
      </c>
    </row>
    <row r="81" spans="1:3" x14ac:dyDescent="0.2">
      <c r="A81" s="69">
        <f>Relevés!C84</f>
        <v>45279</v>
      </c>
      <c r="B81" s="66" t="str">
        <f>Relevés!I84</f>
        <v/>
      </c>
      <c r="C81" s="66">
        <f>Relevés!K84</f>
        <v>0</v>
      </c>
    </row>
    <row r="82" spans="1:3" x14ac:dyDescent="0.2">
      <c r="A82" s="69">
        <f>Relevés!C85</f>
        <v>45280</v>
      </c>
      <c r="B82" s="66" t="str">
        <f>Relevés!I85</f>
        <v/>
      </c>
      <c r="C82" s="66">
        <f>Relevés!K85</f>
        <v>0</v>
      </c>
    </row>
    <row r="83" spans="1:3" x14ac:dyDescent="0.2">
      <c r="A83" s="69">
        <f>Relevés!C86</f>
        <v>45281</v>
      </c>
      <c r="B83" s="66" t="str">
        <f>Relevés!I86</f>
        <v/>
      </c>
      <c r="C83" s="66">
        <f>Relevés!K86</f>
        <v>0</v>
      </c>
    </row>
    <row r="84" spans="1:3" x14ac:dyDescent="0.2">
      <c r="A84" s="69">
        <f>Relevés!C87</f>
        <v>45282</v>
      </c>
      <c r="B84" s="66" t="str">
        <f>Relevés!I87</f>
        <v/>
      </c>
      <c r="C84" s="66">
        <f>Relevés!K87</f>
        <v>0</v>
      </c>
    </row>
    <row r="85" spans="1:3" x14ac:dyDescent="0.2">
      <c r="A85" s="69">
        <f>Relevés!C88</f>
        <v>45283</v>
      </c>
      <c r="B85" s="66" t="str">
        <f>Relevés!I88</f>
        <v/>
      </c>
      <c r="C85" s="66">
        <f>Relevés!K88</f>
        <v>0</v>
      </c>
    </row>
    <row r="86" spans="1:3" x14ac:dyDescent="0.2">
      <c r="A86" s="69">
        <f>Relevés!C89</f>
        <v>45284</v>
      </c>
      <c r="B86" s="66" t="str">
        <f>Relevés!I89</f>
        <v/>
      </c>
      <c r="C86" s="66">
        <f>Relevés!K89</f>
        <v>0</v>
      </c>
    </row>
    <row r="87" spans="1:3" x14ac:dyDescent="0.2">
      <c r="A87" s="69">
        <f>Relevés!C90</f>
        <v>45285</v>
      </c>
      <c r="B87" s="66" t="str">
        <f>Relevés!I90</f>
        <v/>
      </c>
      <c r="C87" s="66">
        <f>Relevés!K90</f>
        <v>0</v>
      </c>
    </row>
    <row r="88" spans="1:3" x14ac:dyDescent="0.2">
      <c r="A88" s="69">
        <f>Relevés!C91</f>
        <v>45286</v>
      </c>
      <c r="B88" s="66" t="str">
        <f>Relevés!I91</f>
        <v/>
      </c>
      <c r="C88" s="66">
        <f>Relevés!K91</f>
        <v>0</v>
      </c>
    </row>
    <row r="89" spans="1:3" x14ac:dyDescent="0.2">
      <c r="A89" s="69">
        <f>Relevés!C92</f>
        <v>45287</v>
      </c>
      <c r="B89" s="66" t="str">
        <f>Relevés!I92</f>
        <v/>
      </c>
      <c r="C89" s="66">
        <f>Relevés!K92</f>
        <v>0</v>
      </c>
    </row>
    <row r="90" spans="1:3" x14ac:dyDescent="0.2">
      <c r="A90" s="69">
        <f>Relevés!C93</f>
        <v>45288</v>
      </c>
      <c r="B90" s="66" t="str">
        <f>Relevés!I93</f>
        <v/>
      </c>
      <c r="C90" s="66">
        <f>Relevés!K93</f>
        <v>0</v>
      </c>
    </row>
    <row r="91" spans="1:3" x14ac:dyDescent="0.2">
      <c r="A91" s="69">
        <f>Relevés!C94</f>
        <v>45289</v>
      </c>
      <c r="B91" s="66" t="str">
        <f>Relevés!I94</f>
        <v/>
      </c>
      <c r="C91" s="66">
        <f>Relevés!K94</f>
        <v>0</v>
      </c>
    </row>
    <row r="92" spans="1:3" x14ac:dyDescent="0.2">
      <c r="A92" s="69">
        <f>Relevés!C95</f>
        <v>45290</v>
      </c>
      <c r="B92" s="66" t="str">
        <f>Relevés!I95</f>
        <v/>
      </c>
      <c r="C92" s="66">
        <f>Relevés!K95</f>
        <v>0</v>
      </c>
    </row>
    <row r="93" spans="1:3" x14ac:dyDescent="0.2">
      <c r="A93" s="69">
        <f>Relevés!C96</f>
        <v>45291</v>
      </c>
      <c r="B93" s="66" t="str">
        <f>Relevés!I96</f>
        <v/>
      </c>
      <c r="C93" s="66">
        <f>Relevés!K96</f>
        <v>0</v>
      </c>
    </row>
    <row r="94" spans="1:3" x14ac:dyDescent="0.2">
      <c r="A94" s="69">
        <f>Relevés!C97</f>
        <v>45292</v>
      </c>
      <c r="B94" s="66" t="str">
        <f>Relevés!I97</f>
        <v/>
      </c>
      <c r="C94" s="66">
        <f>Relevés!K97</f>
        <v>0</v>
      </c>
    </row>
    <row r="95" spans="1:3" x14ac:dyDescent="0.2">
      <c r="A95" s="69">
        <f>Relevés!C98</f>
        <v>45293</v>
      </c>
      <c r="B95" s="66" t="str">
        <f>Relevés!I98</f>
        <v/>
      </c>
      <c r="C95" s="66">
        <f>Relevés!K98</f>
        <v>0</v>
      </c>
    </row>
    <row r="96" spans="1:3" x14ac:dyDescent="0.2">
      <c r="A96" s="69">
        <f>Relevés!C99</f>
        <v>45294</v>
      </c>
      <c r="B96" s="66" t="str">
        <f>Relevés!I99</f>
        <v/>
      </c>
      <c r="C96" s="66">
        <f>Relevés!K99</f>
        <v>0</v>
      </c>
    </row>
    <row r="97" spans="1:3" x14ac:dyDescent="0.2">
      <c r="A97" s="69">
        <f>Relevés!C100</f>
        <v>45295</v>
      </c>
      <c r="B97" s="66" t="str">
        <f>Relevés!I100</f>
        <v/>
      </c>
      <c r="C97" s="66">
        <f>Relevés!K100</f>
        <v>0</v>
      </c>
    </row>
    <row r="98" spans="1:3" x14ac:dyDescent="0.2">
      <c r="A98" s="69">
        <f>Relevés!C101</f>
        <v>45296</v>
      </c>
      <c r="B98" s="66" t="str">
        <f>Relevés!I101</f>
        <v/>
      </c>
      <c r="C98" s="66">
        <f>Relevés!K101</f>
        <v>0</v>
      </c>
    </row>
    <row r="99" spans="1:3" x14ac:dyDescent="0.2">
      <c r="A99" s="69">
        <f>Relevés!C102</f>
        <v>45297</v>
      </c>
      <c r="B99" s="66" t="str">
        <f>Relevés!I102</f>
        <v/>
      </c>
      <c r="C99" s="66">
        <f>Relevés!K102</f>
        <v>0</v>
      </c>
    </row>
    <row r="100" spans="1:3" x14ac:dyDescent="0.2">
      <c r="A100" s="69">
        <f>Relevés!C103</f>
        <v>45298</v>
      </c>
      <c r="B100" s="66" t="str">
        <f>Relevés!I103</f>
        <v/>
      </c>
      <c r="C100" s="66">
        <f>Relevés!K103</f>
        <v>0</v>
      </c>
    </row>
    <row r="101" spans="1:3" x14ac:dyDescent="0.2">
      <c r="A101" s="69">
        <f>Relevés!C104</f>
        <v>45299</v>
      </c>
      <c r="B101" s="66" t="str">
        <f>Relevés!I104</f>
        <v/>
      </c>
      <c r="C101" s="66">
        <f>Relevés!K104</f>
        <v>0</v>
      </c>
    </row>
    <row r="102" spans="1:3" x14ac:dyDescent="0.2">
      <c r="A102" s="69">
        <f>Relevés!C105</f>
        <v>45300</v>
      </c>
      <c r="B102" s="66" t="str">
        <f>Relevés!I105</f>
        <v/>
      </c>
      <c r="C102" s="66">
        <f>Relevés!K105</f>
        <v>0</v>
      </c>
    </row>
    <row r="103" spans="1:3" x14ac:dyDescent="0.2">
      <c r="A103" s="69">
        <f>Relevés!C106</f>
        <v>45301</v>
      </c>
      <c r="B103" s="66" t="str">
        <f>Relevés!I106</f>
        <v/>
      </c>
      <c r="C103" s="66">
        <f>Relevés!K106</f>
        <v>0</v>
      </c>
    </row>
    <row r="104" spans="1:3" x14ac:dyDescent="0.2">
      <c r="A104" s="69">
        <f>Relevés!C107</f>
        <v>45302</v>
      </c>
      <c r="B104" s="66" t="str">
        <f>Relevés!I107</f>
        <v/>
      </c>
      <c r="C104" s="66">
        <f>Relevés!K107</f>
        <v>0</v>
      </c>
    </row>
    <row r="105" spans="1:3" x14ac:dyDescent="0.2">
      <c r="A105" s="69">
        <f>Relevés!C108</f>
        <v>45303</v>
      </c>
      <c r="B105" s="66" t="str">
        <f>Relevés!I108</f>
        <v/>
      </c>
      <c r="C105" s="66">
        <f>Relevés!K108</f>
        <v>0</v>
      </c>
    </row>
    <row r="106" spans="1:3" x14ac:dyDescent="0.2">
      <c r="A106" s="69">
        <f>Relevés!C109</f>
        <v>45304</v>
      </c>
      <c r="B106" s="66" t="str">
        <f>Relevés!I109</f>
        <v/>
      </c>
      <c r="C106" s="66">
        <f>Relevés!K109</f>
        <v>0</v>
      </c>
    </row>
    <row r="107" spans="1:3" x14ac:dyDescent="0.2">
      <c r="A107" s="69">
        <f>Relevés!C110</f>
        <v>45305</v>
      </c>
      <c r="B107" s="66" t="str">
        <f>Relevés!I110</f>
        <v/>
      </c>
      <c r="C107" s="66">
        <f>Relevés!K110</f>
        <v>0</v>
      </c>
    </row>
    <row r="108" spans="1:3" x14ac:dyDescent="0.2">
      <c r="A108" s="69">
        <f>Relevés!C111</f>
        <v>45306</v>
      </c>
      <c r="B108" s="66" t="str">
        <f>Relevés!I111</f>
        <v/>
      </c>
      <c r="C108" s="66">
        <f>Relevés!K111</f>
        <v>0</v>
      </c>
    </row>
    <row r="109" spans="1:3" x14ac:dyDescent="0.2">
      <c r="A109" s="69">
        <f>Relevés!C112</f>
        <v>45307</v>
      </c>
      <c r="B109" s="66" t="str">
        <f>Relevés!I112</f>
        <v/>
      </c>
      <c r="C109" s="66">
        <f>Relevés!K112</f>
        <v>0</v>
      </c>
    </row>
    <row r="110" spans="1:3" x14ac:dyDescent="0.2">
      <c r="A110" s="69">
        <f>Relevés!C113</f>
        <v>45308</v>
      </c>
      <c r="B110" s="66" t="str">
        <f>Relevés!I113</f>
        <v/>
      </c>
      <c r="C110" s="66">
        <f>Relevés!K113</f>
        <v>0</v>
      </c>
    </row>
    <row r="111" spans="1:3" x14ac:dyDescent="0.2">
      <c r="A111" s="69">
        <f>Relevés!C114</f>
        <v>45309</v>
      </c>
      <c r="B111" s="66" t="str">
        <f>Relevés!I114</f>
        <v/>
      </c>
      <c r="C111" s="66">
        <f>Relevés!K114</f>
        <v>0</v>
      </c>
    </row>
    <row r="112" spans="1:3" x14ac:dyDescent="0.2">
      <c r="A112" s="69">
        <f>Relevés!C115</f>
        <v>45310</v>
      </c>
      <c r="B112" s="66" t="str">
        <f>Relevés!I115</f>
        <v/>
      </c>
      <c r="C112" s="66">
        <f>Relevés!K115</f>
        <v>0</v>
      </c>
    </row>
    <row r="113" spans="1:3" x14ac:dyDescent="0.2">
      <c r="A113" s="69">
        <f>Relevés!C116</f>
        <v>45311</v>
      </c>
      <c r="B113" s="66" t="str">
        <f>Relevés!I116</f>
        <v/>
      </c>
      <c r="C113" s="66">
        <f>Relevés!K116</f>
        <v>0</v>
      </c>
    </row>
    <row r="114" spans="1:3" x14ac:dyDescent="0.2">
      <c r="A114" s="69">
        <f>Relevés!C117</f>
        <v>45312</v>
      </c>
      <c r="B114" s="66" t="str">
        <f>Relevés!I117</f>
        <v/>
      </c>
      <c r="C114" s="66">
        <f>Relevés!K117</f>
        <v>0</v>
      </c>
    </row>
    <row r="115" spans="1:3" x14ac:dyDescent="0.2">
      <c r="A115" s="69">
        <f>Relevés!C118</f>
        <v>45313</v>
      </c>
      <c r="B115" s="66" t="str">
        <f>Relevés!I118</f>
        <v/>
      </c>
      <c r="C115" s="66">
        <f>Relevés!K118</f>
        <v>0</v>
      </c>
    </row>
    <row r="116" spans="1:3" x14ac:dyDescent="0.2">
      <c r="A116" s="69">
        <f>Relevés!C119</f>
        <v>45314</v>
      </c>
      <c r="B116" s="66" t="str">
        <f>Relevés!I119</f>
        <v/>
      </c>
      <c r="C116" s="66">
        <f>Relevés!K119</f>
        <v>0</v>
      </c>
    </row>
    <row r="117" spans="1:3" x14ac:dyDescent="0.2">
      <c r="A117" s="69">
        <f>Relevés!C120</f>
        <v>45315</v>
      </c>
      <c r="B117" s="66" t="str">
        <f>Relevés!I120</f>
        <v/>
      </c>
      <c r="C117" s="66">
        <f>Relevés!K120</f>
        <v>0</v>
      </c>
    </row>
    <row r="118" spans="1:3" x14ac:dyDescent="0.2">
      <c r="A118" s="69">
        <f>Relevés!C121</f>
        <v>45316</v>
      </c>
      <c r="B118" s="66" t="str">
        <f>Relevés!I121</f>
        <v/>
      </c>
      <c r="C118" s="66">
        <f>Relevés!K121</f>
        <v>0</v>
      </c>
    </row>
    <row r="119" spans="1:3" x14ac:dyDescent="0.2">
      <c r="A119" s="69">
        <f>Relevés!C122</f>
        <v>45317</v>
      </c>
      <c r="B119" s="66" t="str">
        <f>Relevés!I122</f>
        <v/>
      </c>
      <c r="C119" s="66">
        <f>Relevés!K122</f>
        <v>0</v>
      </c>
    </row>
    <row r="120" spans="1:3" x14ac:dyDescent="0.2">
      <c r="A120" s="69">
        <f>Relevés!C123</f>
        <v>45318</v>
      </c>
      <c r="B120" s="66" t="str">
        <f>Relevés!I123</f>
        <v/>
      </c>
      <c r="C120" s="66">
        <f>Relevés!K123</f>
        <v>0</v>
      </c>
    </row>
    <row r="121" spans="1:3" x14ac:dyDescent="0.2">
      <c r="A121" s="69">
        <f>Relevés!C124</f>
        <v>45319</v>
      </c>
      <c r="B121" s="66" t="str">
        <f>Relevés!I124</f>
        <v/>
      </c>
      <c r="C121" s="66">
        <f>Relevés!K124</f>
        <v>0</v>
      </c>
    </row>
    <row r="122" spans="1:3" x14ac:dyDescent="0.2">
      <c r="A122" s="69">
        <f>Relevés!C125</f>
        <v>45320</v>
      </c>
      <c r="B122" s="66" t="str">
        <f>Relevés!I125</f>
        <v/>
      </c>
      <c r="C122" s="66">
        <f>Relevés!K125</f>
        <v>0</v>
      </c>
    </row>
    <row r="123" spans="1:3" x14ac:dyDescent="0.2">
      <c r="A123" s="69">
        <f>Relevés!C126</f>
        <v>45321</v>
      </c>
      <c r="B123" s="66" t="str">
        <f>Relevés!I126</f>
        <v/>
      </c>
      <c r="C123" s="66">
        <f>Relevés!K126</f>
        <v>0</v>
      </c>
    </row>
    <row r="124" spans="1:3" x14ac:dyDescent="0.2">
      <c r="A124" s="69">
        <f>Relevés!C127</f>
        <v>45322</v>
      </c>
      <c r="B124" s="66" t="str">
        <f>Relevés!I127</f>
        <v/>
      </c>
      <c r="C124" s="66">
        <f>Relevés!K127</f>
        <v>0</v>
      </c>
    </row>
    <row r="125" spans="1:3" x14ac:dyDescent="0.2">
      <c r="A125" s="69">
        <f>Relevés!C128</f>
        <v>45323</v>
      </c>
      <c r="B125" s="66" t="str">
        <f>Relevés!I128</f>
        <v/>
      </c>
      <c r="C125" s="66">
        <f>Relevés!K128</f>
        <v>0</v>
      </c>
    </row>
    <row r="126" spans="1:3" x14ac:dyDescent="0.2">
      <c r="A126" s="69">
        <f>Relevés!C129</f>
        <v>45324</v>
      </c>
      <c r="B126" s="66" t="str">
        <f>Relevés!I129</f>
        <v/>
      </c>
      <c r="C126" s="66">
        <f>Relevés!K129</f>
        <v>0</v>
      </c>
    </row>
    <row r="127" spans="1:3" x14ac:dyDescent="0.2">
      <c r="A127" s="69">
        <f>Relevés!C130</f>
        <v>45325</v>
      </c>
      <c r="B127" s="66" t="str">
        <f>Relevés!I130</f>
        <v/>
      </c>
      <c r="C127" s="66">
        <f>Relevés!K130</f>
        <v>0</v>
      </c>
    </row>
    <row r="128" spans="1:3" x14ac:dyDescent="0.2">
      <c r="A128" s="69">
        <f>Relevés!C131</f>
        <v>45326</v>
      </c>
      <c r="B128" s="66" t="str">
        <f>Relevés!I131</f>
        <v/>
      </c>
      <c r="C128" s="66">
        <f>Relevés!K131</f>
        <v>0</v>
      </c>
    </row>
    <row r="129" spans="1:3" x14ac:dyDescent="0.2">
      <c r="A129" s="69">
        <f>Relevés!C132</f>
        <v>45327</v>
      </c>
      <c r="B129" s="66" t="str">
        <f>Relevés!I132</f>
        <v/>
      </c>
      <c r="C129" s="66">
        <f>Relevés!K132</f>
        <v>0</v>
      </c>
    </row>
    <row r="130" spans="1:3" x14ac:dyDescent="0.2">
      <c r="A130" s="69">
        <f>Relevés!C133</f>
        <v>45328</v>
      </c>
      <c r="B130" s="66" t="str">
        <f>Relevés!I133</f>
        <v/>
      </c>
      <c r="C130" s="66">
        <f>Relevés!K133</f>
        <v>0</v>
      </c>
    </row>
    <row r="131" spans="1:3" x14ac:dyDescent="0.2">
      <c r="A131" s="69">
        <f>Relevés!C134</f>
        <v>45329</v>
      </c>
      <c r="B131" s="66" t="str">
        <f>Relevés!I134</f>
        <v/>
      </c>
      <c r="C131" s="66">
        <f>Relevés!K134</f>
        <v>0</v>
      </c>
    </row>
    <row r="132" spans="1:3" x14ac:dyDescent="0.2">
      <c r="A132" s="69">
        <f>Relevés!C135</f>
        <v>45330</v>
      </c>
      <c r="B132" s="66" t="str">
        <f>Relevés!I135</f>
        <v/>
      </c>
      <c r="C132" s="66">
        <f>Relevés!K135</f>
        <v>0</v>
      </c>
    </row>
    <row r="133" spans="1:3" x14ac:dyDescent="0.2">
      <c r="A133" s="69">
        <f>Relevés!C136</f>
        <v>45331</v>
      </c>
      <c r="B133" s="66" t="str">
        <f>Relevés!I136</f>
        <v/>
      </c>
      <c r="C133" s="66">
        <f>Relevés!K136</f>
        <v>0</v>
      </c>
    </row>
    <row r="134" spans="1:3" x14ac:dyDescent="0.2">
      <c r="A134" s="69">
        <f>Relevés!C137</f>
        <v>45332</v>
      </c>
      <c r="B134" s="66" t="str">
        <f>Relevés!I137</f>
        <v/>
      </c>
      <c r="C134" s="66">
        <f>Relevés!K137</f>
        <v>0</v>
      </c>
    </row>
    <row r="135" spans="1:3" x14ac:dyDescent="0.2">
      <c r="A135" s="69">
        <f>Relevés!C138</f>
        <v>45333</v>
      </c>
      <c r="B135" s="66" t="str">
        <f>Relevés!I138</f>
        <v/>
      </c>
      <c r="C135" s="66">
        <f>Relevés!K138</f>
        <v>0</v>
      </c>
    </row>
    <row r="136" spans="1:3" x14ac:dyDescent="0.2">
      <c r="A136" s="69">
        <f>Relevés!C139</f>
        <v>45334</v>
      </c>
      <c r="B136" s="66" t="str">
        <f>Relevés!I139</f>
        <v/>
      </c>
      <c r="C136" s="66">
        <f>Relevés!K139</f>
        <v>0</v>
      </c>
    </row>
    <row r="137" spans="1:3" x14ac:dyDescent="0.2">
      <c r="A137" s="69">
        <f>Relevés!C140</f>
        <v>45335</v>
      </c>
      <c r="B137" s="66" t="str">
        <f>Relevés!I140</f>
        <v/>
      </c>
      <c r="C137" s="66">
        <f>Relevés!K140</f>
        <v>0</v>
      </c>
    </row>
    <row r="138" spans="1:3" x14ac:dyDescent="0.2">
      <c r="A138" s="69">
        <f>Relevés!C141</f>
        <v>45336</v>
      </c>
      <c r="B138" s="66" t="str">
        <f>Relevés!I141</f>
        <v/>
      </c>
      <c r="C138" s="66">
        <f>Relevés!K141</f>
        <v>0</v>
      </c>
    </row>
    <row r="139" spans="1:3" x14ac:dyDescent="0.2">
      <c r="A139" s="69">
        <f>Relevés!C142</f>
        <v>45337</v>
      </c>
      <c r="B139" s="66" t="str">
        <f>Relevés!I142</f>
        <v/>
      </c>
      <c r="C139" s="66">
        <f>Relevés!K142</f>
        <v>0</v>
      </c>
    </row>
    <row r="140" spans="1:3" x14ac:dyDescent="0.2">
      <c r="A140" s="69">
        <f>Relevés!C143</f>
        <v>45338</v>
      </c>
      <c r="B140" s="66" t="str">
        <f>Relevés!I143</f>
        <v/>
      </c>
      <c r="C140" s="66">
        <f>Relevés!K143</f>
        <v>0</v>
      </c>
    </row>
    <row r="141" spans="1:3" x14ac:dyDescent="0.2">
      <c r="A141" s="69">
        <f>Relevés!C144</f>
        <v>45339</v>
      </c>
      <c r="B141" s="66" t="str">
        <f>Relevés!I144</f>
        <v/>
      </c>
      <c r="C141" s="66">
        <f>Relevés!K144</f>
        <v>0</v>
      </c>
    </row>
    <row r="142" spans="1:3" x14ac:dyDescent="0.2">
      <c r="A142" s="69">
        <f>Relevés!C145</f>
        <v>45340</v>
      </c>
      <c r="B142" s="66" t="str">
        <f>Relevés!I145</f>
        <v/>
      </c>
      <c r="C142" s="66">
        <f>Relevés!K145</f>
        <v>0</v>
      </c>
    </row>
    <row r="143" spans="1:3" x14ac:dyDescent="0.2">
      <c r="A143" s="69">
        <f>Relevés!C146</f>
        <v>45341</v>
      </c>
      <c r="B143" s="66" t="str">
        <f>Relevés!I146</f>
        <v/>
      </c>
      <c r="C143" s="66">
        <f>Relevés!K146</f>
        <v>0</v>
      </c>
    </row>
    <row r="144" spans="1:3" x14ac:dyDescent="0.2">
      <c r="A144" s="69">
        <f>Relevés!C147</f>
        <v>45342</v>
      </c>
      <c r="B144" s="66" t="str">
        <f>Relevés!I147</f>
        <v/>
      </c>
      <c r="C144" s="66">
        <f>Relevés!K147</f>
        <v>0</v>
      </c>
    </row>
    <row r="145" spans="1:3" x14ac:dyDescent="0.2">
      <c r="A145" s="69">
        <f>Relevés!C148</f>
        <v>45343</v>
      </c>
      <c r="B145" s="66" t="str">
        <f>Relevés!I148</f>
        <v/>
      </c>
      <c r="C145" s="66">
        <f>Relevés!K148</f>
        <v>0</v>
      </c>
    </row>
    <row r="146" spans="1:3" x14ac:dyDescent="0.2">
      <c r="A146" s="69">
        <f>Relevés!C149</f>
        <v>45344</v>
      </c>
      <c r="B146" s="66" t="str">
        <f>Relevés!I149</f>
        <v/>
      </c>
      <c r="C146" s="66">
        <f>Relevés!K149</f>
        <v>0</v>
      </c>
    </row>
    <row r="147" spans="1:3" x14ac:dyDescent="0.2">
      <c r="A147" s="69">
        <f>Relevés!C150</f>
        <v>45345</v>
      </c>
      <c r="B147" s="66" t="str">
        <f>Relevés!I150</f>
        <v/>
      </c>
      <c r="C147" s="66">
        <f>Relevés!K150</f>
        <v>0</v>
      </c>
    </row>
    <row r="148" spans="1:3" x14ac:dyDescent="0.2">
      <c r="A148" s="69">
        <f>Relevés!C151</f>
        <v>45346</v>
      </c>
      <c r="B148" s="66" t="str">
        <f>Relevés!I151</f>
        <v/>
      </c>
      <c r="C148" s="66">
        <f>Relevés!K151</f>
        <v>0</v>
      </c>
    </row>
    <row r="149" spans="1:3" x14ac:dyDescent="0.2">
      <c r="A149" s="69">
        <f>Relevés!C152</f>
        <v>45347</v>
      </c>
      <c r="B149" s="66" t="str">
        <f>Relevés!I152</f>
        <v/>
      </c>
      <c r="C149" s="66">
        <f>Relevés!K152</f>
        <v>0</v>
      </c>
    </row>
    <row r="150" spans="1:3" x14ac:dyDescent="0.2">
      <c r="A150" s="69">
        <f>Relevés!C153</f>
        <v>45348</v>
      </c>
      <c r="B150" s="66" t="str">
        <f>Relevés!I153</f>
        <v/>
      </c>
      <c r="C150" s="66">
        <f>Relevés!K153</f>
        <v>0</v>
      </c>
    </row>
    <row r="151" spans="1:3" x14ac:dyDescent="0.2">
      <c r="A151" s="69">
        <f>Relevés!C154</f>
        <v>45349</v>
      </c>
      <c r="B151" s="66" t="str">
        <f>Relevés!I154</f>
        <v/>
      </c>
      <c r="C151" s="66">
        <f>Relevés!K154</f>
        <v>0</v>
      </c>
    </row>
    <row r="152" spans="1:3" x14ac:dyDescent="0.2">
      <c r="A152" s="69">
        <f>Relevés!C155</f>
        <v>45350</v>
      </c>
      <c r="B152" s="66" t="str">
        <f>Relevés!I155</f>
        <v/>
      </c>
      <c r="C152" s="66">
        <f>Relevés!K155</f>
        <v>0</v>
      </c>
    </row>
    <row r="153" spans="1:3" x14ac:dyDescent="0.2">
      <c r="A153" s="69">
        <f>Relevés!C156</f>
        <v>45351</v>
      </c>
      <c r="B153" s="66" t="str">
        <f>Relevés!I156</f>
        <v/>
      </c>
      <c r="C153" s="66">
        <f>Relevés!K156</f>
        <v>0</v>
      </c>
    </row>
    <row r="154" spans="1:3" x14ac:dyDescent="0.2">
      <c r="A154" s="69">
        <f>Relevés!C157</f>
        <v>45352</v>
      </c>
      <c r="B154" s="66" t="str">
        <f>Relevés!I157</f>
        <v/>
      </c>
      <c r="C154" s="66">
        <f>Relevés!K157</f>
        <v>0</v>
      </c>
    </row>
    <row r="155" spans="1:3" x14ac:dyDescent="0.2">
      <c r="A155" s="69">
        <f>Relevés!C158</f>
        <v>45353</v>
      </c>
      <c r="B155" s="66" t="str">
        <f>Relevés!I158</f>
        <v/>
      </c>
      <c r="C155" s="66">
        <f>Relevés!K158</f>
        <v>0</v>
      </c>
    </row>
    <row r="156" spans="1:3" x14ac:dyDescent="0.2">
      <c r="A156" s="69">
        <f>Relevés!C159</f>
        <v>45354</v>
      </c>
      <c r="B156" s="66" t="str">
        <f>Relevés!I159</f>
        <v/>
      </c>
      <c r="C156" s="66">
        <f>Relevés!K159</f>
        <v>0</v>
      </c>
    </row>
    <row r="157" spans="1:3" x14ac:dyDescent="0.2">
      <c r="A157" s="69">
        <f>Relevés!C160</f>
        <v>45355</v>
      </c>
      <c r="B157" s="66" t="str">
        <f>Relevés!I160</f>
        <v/>
      </c>
      <c r="C157" s="66">
        <f>Relevés!K160</f>
        <v>0</v>
      </c>
    </row>
    <row r="158" spans="1:3" x14ac:dyDescent="0.2">
      <c r="A158" s="69">
        <f>Relevés!C161</f>
        <v>45356</v>
      </c>
      <c r="B158" s="66" t="str">
        <f>Relevés!I161</f>
        <v/>
      </c>
      <c r="C158" s="66">
        <f>Relevés!K161</f>
        <v>0</v>
      </c>
    </row>
    <row r="159" spans="1:3" x14ac:dyDescent="0.2">
      <c r="A159" s="69">
        <f>Relevés!C162</f>
        <v>45357</v>
      </c>
      <c r="B159" s="66" t="str">
        <f>Relevés!I162</f>
        <v/>
      </c>
      <c r="C159" s="66">
        <f>Relevés!K162</f>
        <v>0</v>
      </c>
    </row>
    <row r="160" spans="1:3" x14ac:dyDescent="0.2">
      <c r="A160" s="69">
        <f>Relevés!C163</f>
        <v>45358</v>
      </c>
      <c r="B160" s="66" t="str">
        <f>Relevés!I163</f>
        <v/>
      </c>
      <c r="C160" s="66">
        <f>Relevés!K163</f>
        <v>0</v>
      </c>
    </row>
    <row r="161" spans="1:3" x14ac:dyDescent="0.2">
      <c r="A161" s="69">
        <f>Relevés!C164</f>
        <v>45359</v>
      </c>
      <c r="B161" s="66" t="str">
        <f>Relevés!I164</f>
        <v/>
      </c>
      <c r="C161" s="66">
        <f>Relevés!K164</f>
        <v>0</v>
      </c>
    </row>
    <row r="162" spans="1:3" x14ac:dyDescent="0.2">
      <c r="A162" s="69">
        <f>Relevés!C165</f>
        <v>45360</v>
      </c>
      <c r="B162" s="66" t="str">
        <f>Relevés!I165</f>
        <v/>
      </c>
      <c r="C162" s="66">
        <f>Relevés!K165</f>
        <v>0</v>
      </c>
    </row>
    <row r="163" spans="1:3" x14ac:dyDescent="0.2">
      <c r="A163" s="69">
        <f>Relevés!C166</f>
        <v>45361</v>
      </c>
      <c r="B163" s="66" t="str">
        <f>Relevés!I166</f>
        <v/>
      </c>
      <c r="C163" s="66">
        <f>Relevés!K166</f>
        <v>0</v>
      </c>
    </row>
    <row r="164" spans="1:3" x14ac:dyDescent="0.2">
      <c r="A164" s="69">
        <f>Relevés!C167</f>
        <v>45362</v>
      </c>
      <c r="B164" s="66" t="str">
        <f>Relevés!I167</f>
        <v/>
      </c>
      <c r="C164" s="66">
        <f>Relevés!K167</f>
        <v>0</v>
      </c>
    </row>
    <row r="165" spans="1:3" x14ac:dyDescent="0.2">
      <c r="A165" s="69">
        <f>Relevés!C168</f>
        <v>45363</v>
      </c>
      <c r="B165" s="66" t="str">
        <f>Relevés!I168</f>
        <v/>
      </c>
      <c r="C165" s="66">
        <f>Relevés!K168</f>
        <v>0</v>
      </c>
    </row>
    <row r="166" spans="1:3" x14ac:dyDescent="0.2">
      <c r="A166" s="69">
        <f>Relevés!C169</f>
        <v>45364</v>
      </c>
      <c r="B166" s="66" t="str">
        <f>Relevés!I169</f>
        <v/>
      </c>
      <c r="C166" s="66">
        <f>Relevés!K169</f>
        <v>0</v>
      </c>
    </row>
    <row r="167" spans="1:3" x14ac:dyDescent="0.2">
      <c r="A167" s="69">
        <f>Relevés!C170</f>
        <v>45365</v>
      </c>
      <c r="B167" s="66" t="str">
        <f>Relevés!I170</f>
        <v/>
      </c>
      <c r="C167" s="66">
        <f>Relevés!K170</f>
        <v>0</v>
      </c>
    </row>
    <row r="168" spans="1:3" x14ac:dyDescent="0.2">
      <c r="A168" s="69">
        <f>Relevés!C171</f>
        <v>45366</v>
      </c>
      <c r="B168" s="66" t="str">
        <f>Relevés!I171</f>
        <v/>
      </c>
      <c r="C168" s="66">
        <f>Relevés!K171</f>
        <v>0</v>
      </c>
    </row>
    <row r="169" spans="1:3" x14ac:dyDescent="0.2">
      <c r="A169" s="69">
        <f>Relevés!C172</f>
        <v>45367</v>
      </c>
      <c r="B169" s="66" t="str">
        <f>Relevés!I172</f>
        <v/>
      </c>
      <c r="C169" s="66">
        <f>Relevés!K172</f>
        <v>0</v>
      </c>
    </row>
    <row r="170" spans="1:3" x14ac:dyDescent="0.2">
      <c r="A170" s="69">
        <f>Relevés!C173</f>
        <v>45368</v>
      </c>
      <c r="B170" s="66" t="str">
        <f>Relevés!I173</f>
        <v/>
      </c>
      <c r="C170" s="66">
        <f>Relevés!K173</f>
        <v>0</v>
      </c>
    </row>
    <row r="171" spans="1:3" x14ac:dyDescent="0.2">
      <c r="A171" s="69">
        <f>Relevés!C174</f>
        <v>45369</v>
      </c>
      <c r="B171" s="66" t="str">
        <f>Relevés!I174</f>
        <v/>
      </c>
      <c r="C171" s="66">
        <f>Relevés!K174</f>
        <v>0</v>
      </c>
    </row>
    <row r="172" spans="1:3" x14ac:dyDescent="0.2">
      <c r="A172" s="69">
        <f>Relevés!C175</f>
        <v>45370</v>
      </c>
      <c r="B172" s="66" t="str">
        <f>Relevés!I175</f>
        <v/>
      </c>
      <c r="C172" s="66">
        <f>Relevés!K175</f>
        <v>0</v>
      </c>
    </row>
    <row r="173" spans="1:3" x14ac:dyDescent="0.2">
      <c r="A173" s="69">
        <f>Relevés!C176</f>
        <v>45371</v>
      </c>
      <c r="B173" s="66" t="str">
        <f>Relevés!I176</f>
        <v/>
      </c>
      <c r="C173" s="66">
        <f>Relevés!K176</f>
        <v>0</v>
      </c>
    </row>
    <row r="174" spans="1:3" x14ac:dyDescent="0.2">
      <c r="A174" s="69">
        <f>Relevés!C177</f>
        <v>45372</v>
      </c>
      <c r="B174" s="66" t="str">
        <f>Relevés!I177</f>
        <v/>
      </c>
      <c r="C174" s="66">
        <f>Relevés!K177</f>
        <v>0</v>
      </c>
    </row>
    <row r="175" spans="1:3" x14ac:dyDescent="0.2">
      <c r="A175" s="69">
        <f>Relevés!C178</f>
        <v>45373</v>
      </c>
      <c r="B175" s="66" t="str">
        <f>Relevés!I178</f>
        <v/>
      </c>
      <c r="C175" s="66">
        <f>Relevés!K178</f>
        <v>0</v>
      </c>
    </row>
    <row r="176" spans="1:3" x14ac:dyDescent="0.2">
      <c r="A176" s="69">
        <f>Relevés!C179</f>
        <v>45374</v>
      </c>
      <c r="B176" s="66" t="str">
        <f>Relevés!I179</f>
        <v/>
      </c>
      <c r="C176" s="66">
        <f>Relevés!K179</f>
        <v>0</v>
      </c>
    </row>
    <row r="177" spans="1:3" x14ac:dyDescent="0.2">
      <c r="A177" s="69">
        <f>Relevés!C180</f>
        <v>45375</v>
      </c>
      <c r="B177" s="66" t="str">
        <f>Relevés!I180</f>
        <v/>
      </c>
      <c r="C177" s="66">
        <f>Relevés!K180</f>
        <v>0</v>
      </c>
    </row>
    <row r="178" spans="1:3" x14ac:dyDescent="0.2">
      <c r="A178" s="69">
        <f>Relevés!C181</f>
        <v>45376</v>
      </c>
      <c r="B178" s="66" t="str">
        <f>Relevés!I181</f>
        <v/>
      </c>
      <c r="C178" s="66">
        <f>Relevés!K181</f>
        <v>0</v>
      </c>
    </row>
    <row r="179" spans="1:3" x14ac:dyDescent="0.2">
      <c r="A179" s="69">
        <f>Relevés!C182</f>
        <v>45377</v>
      </c>
      <c r="B179" s="66" t="str">
        <f>Relevés!I182</f>
        <v/>
      </c>
      <c r="C179" s="66">
        <f>Relevés!K182</f>
        <v>0</v>
      </c>
    </row>
    <row r="180" spans="1:3" x14ac:dyDescent="0.2">
      <c r="A180" s="69">
        <f>Relevés!C183</f>
        <v>45378</v>
      </c>
      <c r="B180" s="66" t="str">
        <f>Relevés!I183</f>
        <v/>
      </c>
      <c r="C180" s="66">
        <f>Relevés!K183</f>
        <v>0</v>
      </c>
    </row>
    <row r="181" spans="1:3" x14ac:dyDescent="0.2">
      <c r="A181" s="69">
        <f>Relevés!C184</f>
        <v>45379</v>
      </c>
      <c r="B181" s="66" t="str">
        <f>Relevés!I184</f>
        <v/>
      </c>
      <c r="C181" s="66">
        <f>Relevés!K184</f>
        <v>0</v>
      </c>
    </row>
    <row r="182" spans="1:3" x14ac:dyDescent="0.2">
      <c r="A182" s="69">
        <f>Relevés!C185</f>
        <v>45380</v>
      </c>
      <c r="B182" s="66" t="str">
        <f>Relevés!I185</f>
        <v/>
      </c>
      <c r="C182" s="66">
        <f>Relevés!K185</f>
        <v>0</v>
      </c>
    </row>
    <row r="183" spans="1:3" x14ac:dyDescent="0.2">
      <c r="A183" s="69">
        <f>Relevés!C186</f>
        <v>45381</v>
      </c>
      <c r="B183" s="66" t="str">
        <f>Relevés!I186</f>
        <v/>
      </c>
      <c r="C183" s="66">
        <f>Relevés!K186</f>
        <v>0</v>
      </c>
    </row>
    <row r="184" spans="1:3" x14ac:dyDescent="0.2">
      <c r="A184" s="69">
        <f>Relevés!C187</f>
        <v>45382</v>
      </c>
      <c r="B184" s="66" t="str">
        <f>Relevés!I187</f>
        <v/>
      </c>
      <c r="C184" s="66">
        <f>Relevés!K187</f>
        <v>0</v>
      </c>
    </row>
    <row r="185" spans="1:3" x14ac:dyDescent="0.2">
      <c r="A185" s="69">
        <f>Relevés!C188</f>
        <v>45383</v>
      </c>
      <c r="B185" s="66" t="str">
        <f>Relevés!I188</f>
        <v/>
      </c>
      <c r="C185" s="66">
        <f>Relevés!K188</f>
        <v>0</v>
      </c>
    </row>
    <row r="186" spans="1:3" x14ac:dyDescent="0.2">
      <c r="A186" s="69">
        <f>Relevés!C189</f>
        <v>45384</v>
      </c>
      <c r="B186" s="66" t="str">
        <f>Relevés!I189</f>
        <v/>
      </c>
      <c r="C186" s="66">
        <f>Relevés!K189</f>
        <v>0</v>
      </c>
    </row>
    <row r="187" spans="1:3" x14ac:dyDescent="0.2">
      <c r="A187" s="69">
        <f>Relevés!C190</f>
        <v>45385</v>
      </c>
      <c r="B187" s="66" t="str">
        <f>Relevés!I190</f>
        <v/>
      </c>
      <c r="C187" s="66">
        <f>Relevés!K190</f>
        <v>0</v>
      </c>
    </row>
    <row r="188" spans="1:3" x14ac:dyDescent="0.2">
      <c r="A188" s="69">
        <f>Relevés!C191</f>
        <v>45386</v>
      </c>
      <c r="B188" s="66" t="str">
        <f>Relevés!I191</f>
        <v/>
      </c>
      <c r="C188" s="66">
        <f>Relevés!K191</f>
        <v>0</v>
      </c>
    </row>
    <row r="189" spans="1:3" x14ac:dyDescent="0.2">
      <c r="A189" s="69">
        <f>Relevés!C192</f>
        <v>45387</v>
      </c>
      <c r="B189" s="66" t="str">
        <f>Relevés!I192</f>
        <v/>
      </c>
      <c r="C189" s="66">
        <f>Relevés!K192</f>
        <v>0</v>
      </c>
    </row>
    <row r="190" spans="1:3" x14ac:dyDescent="0.2">
      <c r="A190" s="69">
        <f>Relevés!C193</f>
        <v>45388</v>
      </c>
      <c r="B190" s="66" t="str">
        <f>Relevés!I193</f>
        <v/>
      </c>
      <c r="C190" s="66">
        <f>Relevés!K193</f>
        <v>0</v>
      </c>
    </row>
    <row r="191" spans="1:3" x14ac:dyDescent="0.2">
      <c r="A191" s="69">
        <f>Relevés!C194</f>
        <v>45389</v>
      </c>
      <c r="B191" s="66" t="str">
        <f>Relevés!I194</f>
        <v/>
      </c>
      <c r="C191" s="66">
        <f>Relevés!K194</f>
        <v>0</v>
      </c>
    </row>
    <row r="192" spans="1:3" x14ac:dyDescent="0.2">
      <c r="A192" s="69">
        <f>Relevés!C195</f>
        <v>45390</v>
      </c>
      <c r="B192" s="66" t="str">
        <f>Relevés!I195</f>
        <v/>
      </c>
      <c r="C192" s="66">
        <f>Relevés!K195</f>
        <v>0</v>
      </c>
    </row>
    <row r="193" spans="1:3" x14ac:dyDescent="0.2">
      <c r="A193" s="69">
        <f>Relevés!C196</f>
        <v>45391</v>
      </c>
      <c r="B193" s="66" t="str">
        <f>Relevés!I196</f>
        <v/>
      </c>
      <c r="C193" s="66">
        <f>Relevés!K196</f>
        <v>0</v>
      </c>
    </row>
    <row r="194" spans="1:3" x14ac:dyDescent="0.2">
      <c r="A194" s="69">
        <f>Relevés!C197</f>
        <v>45392</v>
      </c>
      <c r="B194" s="66" t="str">
        <f>Relevés!I197</f>
        <v/>
      </c>
      <c r="C194" s="66">
        <f>Relevés!K197</f>
        <v>0</v>
      </c>
    </row>
    <row r="195" spans="1:3" x14ac:dyDescent="0.2">
      <c r="A195" s="69">
        <f>Relevés!C198</f>
        <v>45393</v>
      </c>
      <c r="B195" s="66" t="str">
        <f>Relevés!I198</f>
        <v/>
      </c>
      <c r="C195" s="66">
        <f>Relevés!K198</f>
        <v>0</v>
      </c>
    </row>
    <row r="196" spans="1:3" x14ac:dyDescent="0.2">
      <c r="A196" s="69">
        <f>Relevés!C199</f>
        <v>45394</v>
      </c>
      <c r="B196" s="66" t="str">
        <f>Relevés!I199</f>
        <v/>
      </c>
      <c r="C196" s="66">
        <f>Relevés!K199</f>
        <v>0</v>
      </c>
    </row>
    <row r="197" spans="1:3" x14ac:dyDescent="0.2">
      <c r="A197" s="69">
        <f>Relevés!C200</f>
        <v>45395</v>
      </c>
      <c r="B197" s="66" t="str">
        <f>Relevés!I200</f>
        <v/>
      </c>
      <c r="C197" s="66">
        <f>Relevés!K200</f>
        <v>0</v>
      </c>
    </row>
    <row r="198" spans="1:3" x14ac:dyDescent="0.2">
      <c r="A198" s="69">
        <f>Relevés!C201</f>
        <v>45396</v>
      </c>
      <c r="B198" s="66" t="str">
        <f>Relevés!I201</f>
        <v/>
      </c>
      <c r="C198" s="66">
        <f>Relevés!K201</f>
        <v>0</v>
      </c>
    </row>
    <row r="199" spans="1:3" x14ac:dyDescent="0.2">
      <c r="A199" s="69">
        <f>Relevés!C202</f>
        <v>45397</v>
      </c>
      <c r="B199" s="66" t="str">
        <f>Relevés!I202</f>
        <v/>
      </c>
      <c r="C199" s="66">
        <f>Relevés!K202</f>
        <v>0</v>
      </c>
    </row>
    <row r="200" spans="1:3" x14ac:dyDescent="0.2">
      <c r="A200" s="69">
        <f>Relevés!C203</f>
        <v>45398</v>
      </c>
      <c r="B200" s="66" t="str">
        <f>Relevés!I203</f>
        <v/>
      </c>
      <c r="C200" s="66">
        <f>Relevés!K203</f>
        <v>0</v>
      </c>
    </row>
    <row r="201" spans="1:3" x14ac:dyDescent="0.2">
      <c r="A201" s="69">
        <f>Relevés!C204</f>
        <v>45399</v>
      </c>
      <c r="B201" s="66" t="str">
        <f>Relevés!I204</f>
        <v/>
      </c>
      <c r="C201" s="66">
        <f>Relevés!K204</f>
        <v>0</v>
      </c>
    </row>
    <row r="202" spans="1:3" x14ac:dyDescent="0.2">
      <c r="A202" s="69">
        <f>Relevés!C205</f>
        <v>45400</v>
      </c>
      <c r="B202" s="66" t="str">
        <f>Relevés!I205</f>
        <v/>
      </c>
      <c r="C202" s="66">
        <f>Relevés!K205</f>
        <v>0</v>
      </c>
    </row>
    <row r="203" spans="1:3" x14ac:dyDescent="0.2">
      <c r="A203" s="69">
        <f>Relevés!C206</f>
        <v>45401</v>
      </c>
      <c r="B203" s="66" t="str">
        <f>Relevés!I206</f>
        <v/>
      </c>
      <c r="C203" s="66">
        <f>Relevés!K206</f>
        <v>0</v>
      </c>
    </row>
    <row r="204" spans="1:3" x14ac:dyDescent="0.2">
      <c r="A204" s="69">
        <f>Relevés!C207</f>
        <v>45402</v>
      </c>
      <c r="B204" s="66" t="str">
        <f>Relevés!I207</f>
        <v/>
      </c>
      <c r="C204" s="66">
        <f>Relevés!K207</f>
        <v>0</v>
      </c>
    </row>
    <row r="205" spans="1:3" x14ac:dyDescent="0.2">
      <c r="A205" s="69">
        <f>Relevés!C208</f>
        <v>45403</v>
      </c>
      <c r="B205" s="66" t="str">
        <f>Relevés!I208</f>
        <v/>
      </c>
      <c r="C205" s="66">
        <f>Relevés!K208</f>
        <v>0</v>
      </c>
    </row>
    <row r="206" spans="1:3" x14ac:dyDescent="0.2">
      <c r="A206" s="69">
        <f>Relevés!C209</f>
        <v>45404</v>
      </c>
      <c r="B206" s="66" t="str">
        <f>Relevés!I209</f>
        <v/>
      </c>
      <c r="C206" s="66">
        <f>Relevés!K209</f>
        <v>0</v>
      </c>
    </row>
    <row r="207" spans="1:3" x14ac:dyDescent="0.2">
      <c r="A207" s="69">
        <f>Relevés!C210</f>
        <v>45405</v>
      </c>
      <c r="B207" s="66" t="str">
        <f>Relevés!I210</f>
        <v/>
      </c>
      <c r="C207" s="66">
        <f>Relevés!K210</f>
        <v>0</v>
      </c>
    </row>
    <row r="208" spans="1:3" x14ac:dyDescent="0.2">
      <c r="A208" s="69">
        <f>Relevés!C211</f>
        <v>45406</v>
      </c>
      <c r="B208" s="66" t="str">
        <f>Relevés!I211</f>
        <v/>
      </c>
      <c r="C208" s="66">
        <f>Relevés!K211</f>
        <v>0</v>
      </c>
    </row>
    <row r="209" spans="1:3" x14ac:dyDescent="0.2">
      <c r="A209" s="69">
        <f>Relevés!C212</f>
        <v>45407</v>
      </c>
      <c r="B209" s="66" t="str">
        <f>Relevés!I212</f>
        <v/>
      </c>
      <c r="C209" s="66">
        <f>Relevés!K212</f>
        <v>0</v>
      </c>
    </row>
    <row r="210" spans="1:3" x14ac:dyDescent="0.2">
      <c r="A210" s="69">
        <f>Relevés!C213</f>
        <v>45408</v>
      </c>
      <c r="B210" s="66" t="str">
        <f>Relevés!I213</f>
        <v/>
      </c>
      <c r="C210" s="66">
        <f>Relevés!K213</f>
        <v>0</v>
      </c>
    </row>
    <row r="211" spans="1:3" x14ac:dyDescent="0.2">
      <c r="A211" s="69">
        <f>Relevés!C214</f>
        <v>45409</v>
      </c>
      <c r="B211" s="66" t="str">
        <f>Relevés!I214</f>
        <v/>
      </c>
      <c r="C211" s="66">
        <f>Relevés!K214</f>
        <v>0</v>
      </c>
    </row>
    <row r="212" spans="1:3" x14ac:dyDescent="0.2">
      <c r="A212" s="69">
        <f>Relevés!C215</f>
        <v>45410</v>
      </c>
      <c r="B212" s="66" t="str">
        <f>Relevés!I215</f>
        <v/>
      </c>
      <c r="C212" s="66">
        <f>Relevés!K215</f>
        <v>0</v>
      </c>
    </row>
    <row r="213" spans="1:3" x14ac:dyDescent="0.2">
      <c r="A213" s="69">
        <f>Relevés!C216</f>
        <v>45411</v>
      </c>
      <c r="B213" s="66" t="str">
        <f>Relevés!I216</f>
        <v/>
      </c>
      <c r="C213" s="66">
        <f>Relevés!K216</f>
        <v>0</v>
      </c>
    </row>
    <row r="214" spans="1:3" x14ac:dyDescent="0.2">
      <c r="A214" s="69">
        <f>Relevés!C217</f>
        <v>45412</v>
      </c>
      <c r="B214" s="66" t="str">
        <f>Relevés!I217</f>
        <v/>
      </c>
      <c r="C214" s="66">
        <f>Relevés!K217</f>
        <v>0</v>
      </c>
    </row>
    <row r="215" spans="1:3" x14ac:dyDescent="0.2">
      <c r="A215" s="69">
        <f>Relevés!C218</f>
        <v>45413</v>
      </c>
      <c r="B215" s="66" t="str">
        <f>Relevés!I218</f>
        <v/>
      </c>
      <c r="C215" s="66">
        <f>Relevés!K218</f>
        <v>0</v>
      </c>
    </row>
    <row r="216" spans="1:3" x14ac:dyDescent="0.2">
      <c r="A216" s="69">
        <f>Relevés!C219</f>
        <v>45414</v>
      </c>
      <c r="B216" s="66" t="str">
        <f>Relevés!I219</f>
        <v/>
      </c>
      <c r="C216" s="66">
        <f>Relevés!K219</f>
        <v>0</v>
      </c>
    </row>
    <row r="217" spans="1:3" x14ac:dyDescent="0.2">
      <c r="A217" s="69">
        <f>Relevés!C220</f>
        <v>45415</v>
      </c>
      <c r="B217" s="66" t="str">
        <f>Relevés!I220</f>
        <v/>
      </c>
      <c r="C217" s="66">
        <f>Relevés!K220</f>
        <v>0</v>
      </c>
    </row>
    <row r="218" spans="1:3" x14ac:dyDescent="0.2">
      <c r="A218" s="69">
        <f>Relevés!C221</f>
        <v>45416</v>
      </c>
      <c r="B218" s="66" t="str">
        <f>Relevés!I221</f>
        <v/>
      </c>
      <c r="C218" s="66">
        <f>Relevés!K221</f>
        <v>0</v>
      </c>
    </row>
    <row r="219" spans="1:3" x14ac:dyDescent="0.2">
      <c r="A219" s="69">
        <f>Relevés!C222</f>
        <v>45417</v>
      </c>
      <c r="B219" s="66" t="str">
        <f>Relevés!I222</f>
        <v/>
      </c>
      <c r="C219" s="66">
        <f>Relevés!K222</f>
        <v>0</v>
      </c>
    </row>
    <row r="220" spans="1:3" x14ac:dyDescent="0.2">
      <c r="A220" s="69">
        <f>Relevés!C223</f>
        <v>45418</v>
      </c>
      <c r="B220" s="66" t="str">
        <f>Relevés!I223</f>
        <v/>
      </c>
      <c r="C220" s="66">
        <f>Relevés!K223</f>
        <v>0</v>
      </c>
    </row>
    <row r="221" spans="1:3" x14ac:dyDescent="0.2">
      <c r="A221" s="69">
        <f>Relevés!C224</f>
        <v>45419</v>
      </c>
      <c r="B221" s="66" t="str">
        <f>Relevés!I224</f>
        <v/>
      </c>
      <c r="C221" s="66">
        <f>Relevés!K224</f>
        <v>0</v>
      </c>
    </row>
    <row r="222" spans="1:3" x14ac:dyDescent="0.2">
      <c r="A222" s="69">
        <f>Relevés!C225</f>
        <v>45420</v>
      </c>
      <c r="B222" s="66" t="str">
        <f>Relevés!I225</f>
        <v/>
      </c>
      <c r="C222" s="66">
        <f>Relevés!K225</f>
        <v>0</v>
      </c>
    </row>
    <row r="223" spans="1:3" x14ac:dyDescent="0.2">
      <c r="A223" s="69">
        <f>Relevés!C226</f>
        <v>45421</v>
      </c>
      <c r="B223" s="66" t="str">
        <f>Relevés!I226</f>
        <v/>
      </c>
      <c r="C223" s="66">
        <f>Relevés!K226</f>
        <v>0</v>
      </c>
    </row>
    <row r="224" spans="1:3" x14ac:dyDescent="0.2">
      <c r="A224" s="69">
        <f>Relevés!C227</f>
        <v>45422</v>
      </c>
      <c r="B224" s="66" t="str">
        <f>Relevés!I227</f>
        <v/>
      </c>
      <c r="C224" s="66">
        <f>Relevés!K227</f>
        <v>0</v>
      </c>
    </row>
    <row r="225" spans="1:3" x14ac:dyDescent="0.2">
      <c r="A225" s="69">
        <f>Relevés!C228</f>
        <v>45423</v>
      </c>
      <c r="B225" s="66" t="str">
        <f>Relevés!I228</f>
        <v/>
      </c>
      <c r="C225" s="66">
        <f>Relevés!K228</f>
        <v>0</v>
      </c>
    </row>
    <row r="226" spans="1:3" x14ac:dyDescent="0.2">
      <c r="A226" s="69">
        <f>Relevés!C229</f>
        <v>45424</v>
      </c>
      <c r="B226" s="66" t="str">
        <f>Relevés!I229</f>
        <v/>
      </c>
      <c r="C226" s="66">
        <f>Relevés!K229</f>
        <v>0</v>
      </c>
    </row>
    <row r="227" spans="1:3" x14ac:dyDescent="0.2">
      <c r="A227" s="69">
        <f>Relevés!C230</f>
        <v>45425</v>
      </c>
      <c r="B227" s="66" t="str">
        <f>Relevés!I230</f>
        <v/>
      </c>
      <c r="C227" s="66">
        <f>Relevés!K230</f>
        <v>0</v>
      </c>
    </row>
    <row r="228" spans="1:3" x14ac:dyDescent="0.2">
      <c r="A228" s="69">
        <f>Relevés!C231</f>
        <v>45426</v>
      </c>
      <c r="B228" s="66" t="str">
        <f>Relevés!I231</f>
        <v/>
      </c>
      <c r="C228" s="66">
        <f>Relevés!K231</f>
        <v>0</v>
      </c>
    </row>
    <row r="229" spans="1:3" x14ac:dyDescent="0.2">
      <c r="A229" s="69">
        <f>Relevés!C232</f>
        <v>45427</v>
      </c>
      <c r="B229" s="66" t="str">
        <f>Relevés!I232</f>
        <v/>
      </c>
      <c r="C229" s="66">
        <f>Relevés!K232</f>
        <v>0</v>
      </c>
    </row>
    <row r="230" spans="1:3" x14ac:dyDescent="0.2">
      <c r="A230" s="69">
        <f>Relevés!C233</f>
        <v>45428</v>
      </c>
      <c r="B230" s="66" t="str">
        <f>Relevés!I233</f>
        <v/>
      </c>
      <c r="C230" s="66">
        <f>Relevés!K233</f>
        <v>0</v>
      </c>
    </row>
    <row r="231" spans="1:3" x14ac:dyDescent="0.2">
      <c r="A231" s="69">
        <f>Relevés!C234</f>
        <v>45429</v>
      </c>
      <c r="B231" s="66" t="str">
        <f>Relevés!I234</f>
        <v/>
      </c>
      <c r="C231" s="66">
        <f>Relevés!K234</f>
        <v>0</v>
      </c>
    </row>
    <row r="232" spans="1:3" x14ac:dyDescent="0.2">
      <c r="A232" s="69">
        <f>Relevés!C235</f>
        <v>45430</v>
      </c>
      <c r="B232" s="66" t="str">
        <f>Relevés!I235</f>
        <v/>
      </c>
      <c r="C232" s="66">
        <f>Relevés!K235</f>
        <v>0</v>
      </c>
    </row>
    <row r="233" spans="1:3" x14ac:dyDescent="0.2">
      <c r="A233" s="69">
        <f>Relevés!C236</f>
        <v>45431</v>
      </c>
      <c r="B233" s="66" t="str">
        <f>Relevés!I236</f>
        <v/>
      </c>
      <c r="C233" s="66">
        <f>Relevés!K236</f>
        <v>0</v>
      </c>
    </row>
    <row r="234" spans="1:3" x14ac:dyDescent="0.2">
      <c r="A234" s="69">
        <f>Relevés!C237</f>
        <v>45432</v>
      </c>
      <c r="B234" s="66" t="str">
        <f>Relevés!I237</f>
        <v/>
      </c>
      <c r="C234" s="66">
        <f>Relevés!K237</f>
        <v>0</v>
      </c>
    </row>
    <row r="235" spans="1:3" x14ac:dyDescent="0.2">
      <c r="A235" s="69">
        <f>Relevés!C238</f>
        <v>45433</v>
      </c>
      <c r="B235" s="66" t="str">
        <f>Relevés!I238</f>
        <v/>
      </c>
      <c r="C235" s="66">
        <f>Relevés!K238</f>
        <v>0</v>
      </c>
    </row>
    <row r="236" spans="1:3" x14ac:dyDescent="0.2">
      <c r="A236" s="69">
        <f>Relevés!C239</f>
        <v>45434</v>
      </c>
      <c r="B236" s="66" t="str">
        <f>Relevés!I239</f>
        <v/>
      </c>
      <c r="C236" s="66">
        <f>Relevés!K239</f>
        <v>0</v>
      </c>
    </row>
    <row r="237" spans="1:3" x14ac:dyDescent="0.2">
      <c r="A237" s="69">
        <f>Relevés!C240</f>
        <v>45435</v>
      </c>
      <c r="B237" s="66" t="str">
        <f>Relevés!I240</f>
        <v/>
      </c>
      <c r="C237" s="66">
        <f>Relevés!K240</f>
        <v>0</v>
      </c>
    </row>
    <row r="238" spans="1:3" x14ac:dyDescent="0.2">
      <c r="A238" s="69">
        <f>Relevés!C241</f>
        <v>45436</v>
      </c>
      <c r="B238" s="66" t="str">
        <f>Relevés!I241</f>
        <v/>
      </c>
      <c r="C238" s="66">
        <f>Relevés!K241</f>
        <v>0</v>
      </c>
    </row>
    <row r="239" spans="1:3" x14ac:dyDescent="0.2">
      <c r="A239" s="69">
        <f>Relevés!C242</f>
        <v>45437</v>
      </c>
      <c r="B239" s="66" t="str">
        <f>Relevés!I242</f>
        <v/>
      </c>
      <c r="C239" s="66">
        <f>Relevés!K242</f>
        <v>0</v>
      </c>
    </row>
    <row r="240" spans="1:3" x14ac:dyDescent="0.2">
      <c r="A240" s="69">
        <f>Relevés!C243</f>
        <v>45438</v>
      </c>
      <c r="B240" s="66" t="str">
        <f>Relevés!I243</f>
        <v/>
      </c>
      <c r="C240" s="66">
        <f>Relevés!K243</f>
        <v>0</v>
      </c>
    </row>
    <row r="241" spans="1:3" x14ac:dyDescent="0.2">
      <c r="A241" s="69">
        <f>Relevés!C244</f>
        <v>45439</v>
      </c>
      <c r="B241" s="66" t="str">
        <f>Relevés!I244</f>
        <v/>
      </c>
      <c r="C241" s="66">
        <f>Relevés!K244</f>
        <v>0</v>
      </c>
    </row>
    <row r="242" spans="1:3" x14ac:dyDescent="0.2">
      <c r="A242" s="69">
        <f>Relevés!C245</f>
        <v>45440</v>
      </c>
      <c r="B242" s="66" t="str">
        <f>Relevés!I245</f>
        <v/>
      </c>
      <c r="C242" s="66">
        <f>Relevés!K245</f>
        <v>0</v>
      </c>
    </row>
    <row r="243" spans="1:3" x14ac:dyDescent="0.2">
      <c r="A243" s="69">
        <f>Relevés!C246</f>
        <v>45441</v>
      </c>
      <c r="B243" s="66" t="str">
        <f>Relevés!I246</f>
        <v/>
      </c>
      <c r="C243" s="66">
        <f>Relevés!K246</f>
        <v>0</v>
      </c>
    </row>
    <row r="244" spans="1:3" x14ac:dyDescent="0.2">
      <c r="A244" s="69">
        <f>Relevés!C247</f>
        <v>45442</v>
      </c>
      <c r="B244" s="66" t="str">
        <f>Relevés!I247</f>
        <v/>
      </c>
      <c r="C244" s="66">
        <f>Relevés!K247</f>
        <v>0</v>
      </c>
    </row>
    <row r="245" spans="1:3" x14ac:dyDescent="0.2">
      <c r="A245" s="69">
        <f>Relevés!C248</f>
        <v>45443</v>
      </c>
      <c r="B245" s="66" t="str">
        <f>Relevés!I248</f>
        <v/>
      </c>
      <c r="C245" s="66">
        <f>Relevés!K248</f>
        <v>0</v>
      </c>
    </row>
    <row r="246" spans="1:3" x14ac:dyDescent="0.2">
      <c r="A246" s="69">
        <f>Relevés!C249</f>
        <v>45444</v>
      </c>
      <c r="B246" s="66" t="str">
        <f>Relevés!I249</f>
        <v/>
      </c>
      <c r="C246" s="66">
        <f>Relevés!K249</f>
        <v>0</v>
      </c>
    </row>
    <row r="247" spans="1:3" x14ac:dyDescent="0.2">
      <c r="A247" s="69">
        <f>Relevés!C250</f>
        <v>45445</v>
      </c>
      <c r="B247" s="66" t="str">
        <f>Relevés!I250</f>
        <v/>
      </c>
      <c r="C247" s="66">
        <f>Relevés!K250</f>
        <v>0</v>
      </c>
    </row>
    <row r="248" spans="1:3" x14ac:dyDescent="0.2">
      <c r="A248" s="69">
        <f>Relevés!C251</f>
        <v>45446</v>
      </c>
      <c r="B248" s="66" t="str">
        <f>Relevés!I251</f>
        <v/>
      </c>
      <c r="C248" s="66">
        <f>Relevés!K251</f>
        <v>0</v>
      </c>
    </row>
    <row r="249" spans="1:3" x14ac:dyDescent="0.2">
      <c r="A249" s="69">
        <f>Relevés!C252</f>
        <v>45447</v>
      </c>
      <c r="B249" s="66" t="str">
        <f>Relevés!I252</f>
        <v/>
      </c>
      <c r="C249" s="66">
        <f>Relevés!K252</f>
        <v>0</v>
      </c>
    </row>
    <row r="250" spans="1:3" x14ac:dyDescent="0.2">
      <c r="A250" s="69">
        <f>Relevés!C253</f>
        <v>45448</v>
      </c>
      <c r="B250" s="66" t="str">
        <f>Relevés!I253</f>
        <v/>
      </c>
      <c r="C250" s="66">
        <f>Relevés!K253</f>
        <v>0</v>
      </c>
    </row>
    <row r="251" spans="1:3" x14ac:dyDescent="0.2">
      <c r="A251" s="69">
        <f>Relevés!C254</f>
        <v>45449</v>
      </c>
      <c r="B251" s="66" t="str">
        <f>Relevés!I254</f>
        <v/>
      </c>
      <c r="C251" s="66">
        <f>Relevés!K254</f>
        <v>0</v>
      </c>
    </row>
    <row r="252" spans="1:3" x14ac:dyDescent="0.2">
      <c r="A252" s="69">
        <f>Relevés!C255</f>
        <v>45450</v>
      </c>
      <c r="B252" s="66" t="str">
        <f>Relevés!I255</f>
        <v/>
      </c>
      <c r="C252" s="66">
        <f>Relevés!K255</f>
        <v>0</v>
      </c>
    </row>
    <row r="253" spans="1:3" x14ac:dyDescent="0.2">
      <c r="A253" s="69">
        <f>Relevés!C256</f>
        <v>45451</v>
      </c>
      <c r="B253" s="66" t="str">
        <f>Relevés!I256</f>
        <v/>
      </c>
      <c r="C253" s="66">
        <f>Relevés!K256</f>
        <v>0</v>
      </c>
    </row>
    <row r="254" spans="1:3" x14ac:dyDescent="0.2">
      <c r="A254" s="69">
        <f>Relevés!C257</f>
        <v>45452</v>
      </c>
      <c r="B254" s="66" t="str">
        <f>Relevés!I257</f>
        <v/>
      </c>
      <c r="C254" s="66">
        <f>Relevés!K257</f>
        <v>0</v>
      </c>
    </row>
    <row r="255" spans="1:3" x14ac:dyDescent="0.2">
      <c r="A255" s="69">
        <f>Relevés!C258</f>
        <v>45453</v>
      </c>
      <c r="B255" s="66" t="str">
        <f>Relevés!I258</f>
        <v/>
      </c>
      <c r="C255" s="66">
        <f>Relevés!K258</f>
        <v>0</v>
      </c>
    </row>
    <row r="256" spans="1:3" x14ac:dyDescent="0.2">
      <c r="A256" s="69">
        <f>Relevés!C259</f>
        <v>45454</v>
      </c>
      <c r="B256" s="66" t="str">
        <f>Relevés!I259</f>
        <v/>
      </c>
      <c r="C256" s="66">
        <f>Relevés!K259</f>
        <v>0</v>
      </c>
    </row>
    <row r="257" spans="1:3" x14ac:dyDescent="0.2">
      <c r="A257" s="69">
        <f>Relevés!C260</f>
        <v>45455</v>
      </c>
      <c r="B257" s="66" t="str">
        <f>Relevés!I260</f>
        <v/>
      </c>
      <c r="C257" s="66">
        <f>Relevés!K260</f>
        <v>0</v>
      </c>
    </row>
    <row r="258" spans="1:3" x14ac:dyDescent="0.2">
      <c r="A258" s="69">
        <f>Relevés!C261</f>
        <v>45456</v>
      </c>
      <c r="B258" s="66" t="str">
        <f>Relevés!I261</f>
        <v/>
      </c>
      <c r="C258" s="66">
        <f>Relevés!K261</f>
        <v>0</v>
      </c>
    </row>
    <row r="259" spans="1:3" x14ac:dyDescent="0.2">
      <c r="A259" s="69">
        <f>Relevés!C262</f>
        <v>45457</v>
      </c>
      <c r="B259" s="66" t="str">
        <f>Relevés!I262</f>
        <v/>
      </c>
      <c r="C259" s="66">
        <f>Relevés!K262</f>
        <v>0</v>
      </c>
    </row>
    <row r="260" spans="1:3" x14ac:dyDescent="0.2">
      <c r="A260" s="69">
        <f>Relevés!C263</f>
        <v>45458</v>
      </c>
      <c r="B260" s="66" t="str">
        <f>Relevés!I263</f>
        <v/>
      </c>
      <c r="C260" s="66">
        <f>Relevés!K263</f>
        <v>0</v>
      </c>
    </row>
    <row r="261" spans="1:3" x14ac:dyDescent="0.2">
      <c r="A261" s="69">
        <f>Relevés!C264</f>
        <v>45459</v>
      </c>
      <c r="B261" s="66" t="str">
        <f>Relevés!I264</f>
        <v/>
      </c>
      <c r="C261" s="66">
        <f>Relevés!K264</f>
        <v>0</v>
      </c>
    </row>
    <row r="262" spans="1:3" x14ac:dyDescent="0.2">
      <c r="A262" s="69">
        <f>Relevés!C265</f>
        <v>45460</v>
      </c>
      <c r="B262" s="66" t="str">
        <f>Relevés!I265</f>
        <v/>
      </c>
      <c r="C262" s="66">
        <f>Relevés!K265</f>
        <v>0</v>
      </c>
    </row>
    <row r="263" spans="1:3" x14ac:dyDescent="0.2">
      <c r="A263" s="69">
        <f>Relevés!C266</f>
        <v>45461</v>
      </c>
      <c r="B263" s="66" t="str">
        <f>Relevés!I266</f>
        <v/>
      </c>
      <c r="C263" s="66">
        <f>Relevés!K266</f>
        <v>0</v>
      </c>
    </row>
    <row r="264" spans="1:3" x14ac:dyDescent="0.2">
      <c r="A264" s="69">
        <f>Relevés!C267</f>
        <v>45462</v>
      </c>
      <c r="B264" s="66" t="str">
        <f>Relevés!I267</f>
        <v/>
      </c>
      <c r="C264" s="66">
        <f>Relevés!K267</f>
        <v>0</v>
      </c>
    </row>
    <row r="265" spans="1:3" x14ac:dyDescent="0.2">
      <c r="A265" s="69">
        <f>Relevés!C268</f>
        <v>45463</v>
      </c>
      <c r="B265" s="66" t="str">
        <f>Relevés!I268</f>
        <v/>
      </c>
      <c r="C265" s="66">
        <f>Relevés!K268</f>
        <v>0</v>
      </c>
    </row>
    <row r="266" spans="1:3" x14ac:dyDescent="0.2">
      <c r="A266" s="69">
        <f>Relevés!C269</f>
        <v>45464</v>
      </c>
      <c r="B266" s="66" t="str">
        <f>Relevés!I269</f>
        <v/>
      </c>
      <c r="C266" s="66">
        <f>Relevés!K269</f>
        <v>0</v>
      </c>
    </row>
    <row r="267" spans="1:3" x14ac:dyDescent="0.2">
      <c r="A267" s="69">
        <f>Relevés!C270</f>
        <v>45465</v>
      </c>
      <c r="B267" s="66" t="str">
        <f>Relevés!I270</f>
        <v/>
      </c>
      <c r="C267" s="66">
        <f>Relevés!K270</f>
        <v>0</v>
      </c>
    </row>
    <row r="268" spans="1:3" x14ac:dyDescent="0.2">
      <c r="A268" s="69">
        <f>Relevés!C271</f>
        <v>45466</v>
      </c>
      <c r="B268" s="66" t="str">
        <f>Relevés!I271</f>
        <v/>
      </c>
      <c r="C268" s="66">
        <f>Relevés!K271</f>
        <v>0</v>
      </c>
    </row>
    <row r="269" spans="1:3" x14ac:dyDescent="0.2">
      <c r="A269" s="69">
        <f>Relevés!C272</f>
        <v>45467</v>
      </c>
      <c r="B269" s="66" t="str">
        <f>Relevés!I272</f>
        <v/>
      </c>
      <c r="C269" s="66">
        <f>Relevés!K272</f>
        <v>0</v>
      </c>
    </row>
    <row r="270" spans="1:3" x14ac:dyDescent="0.2">
      <c r="A270" s="69">
        <f>Relevés!C273</f>
        <v>45468</v>
      </c>
      <c r="B270" s="66" t="str">
        <f>Relevés!I273</f>
        <v/>
      </c>
      <c r="C270" s="66">
        <f>Relevés!K273</f>
        <v>0</v>
      </c>
    </row>
    <row r="271" spans="1:3" x14ac:dyDescent="0.2">
      <c r="A271" s="69">
        <f>Relevés!C274</f>
        <v>45469</v>
      </c>
      <c r="B271" s="66" t="str">
        <f>Relevés!I274</f>
        <v/>
      </c>
      <c r="C271" s="66">
        <f>Relevés!K274</f>
        <v>0</v>
      </c>
    </row>
    <row r="272" spans="1:3" x14ac:dyDescent="0.2">
      <c r="A272" s="69">
        <f>Relevés!C275</f>
        <v>45470</v>
      </c>
      <c r="B272" s="66" t="str">
        <f>Relevés!I275</f>
        <v/>
      </c>
      <c r="C272" s="66">
        <f>Relevés!K275</f>
        <v>0</v>
      </c>
    </row>
    <row r="273" spans="1:3" x14ac:dyDescent="0.2">
      <c r="A273" s="69">
        <f>Relevés!C276</f>
        <v>45471</v>
      </c>
      <c r="B273" s="66" t="str">
        <f>Relevés!I276</f>
        <v/>
      </c>
      <c r="C273" s="66">
        <f>Relevés!K276</f>
        <v>0</v>
      </c>
    </row>
    <row r="274" spans="1:3" x14ac:dyDescent="0.2">
      <c r="A274" s="69">
        <f>Relevés!C277</f>
        <v>45472</v>
      </c>
      <c r="B274" s="66" t="str">
        <f>Relevés!I277</f>
        <v/>
      </c>
      <c r="C274" s="66">
        <f>Relevés!K277</f>
        <v>0</v>
      </c>
    </row>
    <row r="275" spans="1:3" x14ac:dyDescent="0.2">
      <c r="A275" s="69">
        <f>Relevés!C278</f>
        <v>45473</v>
      </c>
      <c r="B275" s="66" t="str">
        <f>Relevés!I278</f>
        <v/>
      </c>
      <c r="C275" s="66">
        <f>Relevés!K278</f>
        <v>0</v>
      </c>
    </row>
    <row r="276" spans="1:3" x14ac:dyDescent="0.2">
      <c r="A276" s="69">
        <f>Relevés!C279</f>
        <v>45474</v>
      </c>
      <c r="B276" s="66" t="str">
        <f>Relevés!I279</f>
        <v/>
      </c>
      <c r="C276" s="66">
        <f>Relevés!K279</f>
        <v>0</v>
      </c>
    </row>
    <row r="277" spans="1:3" x14ac:dyDescent="0.2">
      <c r="A277" s="69">
        <f>Relevés!C280</f>
        <v>45475</v>
      </c>
      <c r="B277" s="66" t="str">
        <f>Relevés!I280</f>
        <v/>
      </c>
      <c r="C277" s="66">
        <f>Relevés!K280</f>
        <v>0</v>
      </c>
    </row>
    <row r="278" spans="1:3" x14ac:dyDescent="0.2">
      <c r="A278" s="69">
        <f>Relevés!C281</f>
        <v>45476</v>
      </c>
      <c r="B278" s="66" t="str">
        <f>Relevés!I281</f>
        <v/>
      </c>
      <c r="C278" s="66">
        <f>Relevés!K281</f>
        <v>0</v>
      </c>
    </row>
    <row r="279" spans="1:3" x14ac:dyDescent="0.2">
      <c r="A279" s="69">
        <f>Relevés!C282</f>
        <v>45477</v>
      </c>
      <c r="B279" s="66" t="str">
        <f>Relevés!I282</f>
        <v/>
      </c>
      <c r="C279" s="66">
        <f>Relevés!K282</f>
        <v>0</v>
      </c>
    </row>
    <row r="280" spans="1:3" x14ac:dyDescent="0.2">
      <c r="A280" s="69">
        <f>Relevés!C283</f>
        <v>45478</v>
      </c>
      <c r="B280" s="66" t="str">
        <f>Relevés!I283</f>
        <v/>
      </c>
      <c r="C280" s="66">
        <f>Relevés!K283</f>
        <v>0</v>
      </c>
    </row>
    <row r="281" spans="1:3" x14ac:dyDescent="0.2">
      <c r="A281" s="69">
        <f>Relevés!C284</f>
        <v>45479</v>
      </c>
      <c r="B281" s="66" t="str">
        <f>Relevés!I284</f>
        <v/>
      </c>
      <c r="C281" s="66">
        <f>Relevés!K284</f>
        <v>0</v>
      </c>
    </row>
    <row r="282" spans="1:3" x14ac:dyDescent="0.2">
      <c r="A282" s="69">
        <f>Relevés!C285</f>
        <v>45480</v>
      </c>
      <c r="B282" s="66" t="str">
        <f>Relevés!I285</f>
        <v/>
      </c>
      <c r="C282" s="66">
        <f>Relevés!K285</f>
        <v>0</v>
      </c>
    </row>
    <row r="283" spans="1:3" x14ac:dyDescent="0.2">
      <c r="A283" s="69">
        <f>Relevés!C286</f>
        <v>45481</v>
      </c>
      <c r="B283" s="66" t="str">
        <f>Relevés!I286</f>
        <v/>
      </c>
      <c r="C283" s="66">
        <f>Relevés!K286</f>
        <v>0</v>
      </c>
    </row>
    <row r="284" spans="1:3" x14ac:dyDescent="0.2">
      <c r="A284" s="69">
        <f>Relevés!C287</f>
        <v>45482</v>
      </c>
      <c r="B284" s="66" t="str">
        <f>Relevés!I287</f>
        <v/>
      </c>
      <c r="C284" s="66">
        <f>Relevés!K287</f>
        <v>0</v>
      </c>
    </row>
    <row r="285" spans="1:3" x14ac:dyDescent="0.2">
      <c r="A285" s="69">
        <f>Relevés!C288</f>
        <v>45483</v>
      </c>
      <c r="B285" s="66" t="str">
        <f>Relevés!I288</f>
        <v/>
      </c>
      <c r="C285" s="66">
        <f>Relevés!K288</f>
        <v>0</v>
      </c>
    </row>
    <row r="286" spans="1:3" x14ac:dyDescent="0.2">
      <c r="A286" s="69">
        <f>Relevés!C289</f>
        <v>45484</v>
      </c>
      <c r="B286" s="66" t="str">
        <f>Relevés!I289</f>
        <v/>
      </c>
      <c r="C286" s="66">
        <f>Relevés!K289</f>
        <v>0</v>
      </c>
    </row>
    <row r="287" spans="1:3" x14ac:dyDescent="0.2">
      <c r="A287" s="69">
        <f>Relevés!C290</f>
        <v>45485</v>
      </c>
      <c r="B287" s="66" t="str">
        <f>Relevés!I290</f>
        <v/>
      </c>
      <c r="C287" s="66">
        <f>Relevés!K290</f>
        <v>0</v>
      </c>
    </row>
    <row r="288" spans="1:3" x14ac:dyDescent="0.2">
      <c r="A288" s="69">
        <f>Relevés!C291</f>
        <v>45486</v>
      </c>
      <c r="B288" s="66" t="str">
        <f>Relevés!I291</f>
        <v/>
      </c>
      <c r="C288" s="66">
        <f>Relevés!K291</f>
        <v>0</v>
      </c>
    </row>
    <row r="289" spans="1:3" x14ac:dyDescent="0.2">
      <c r="A289" s="69">
        <f>Relevés!C292</f>
        <v>45487</v>
      </c>
      <c r="B289" s="66" t="str">
        <f>Relevés!I292</f>
        <v/>
      </c>
      <c r="C289" s="66">
        <f>Relevés!K292</f>
        <v>0</v>
      </c>
    </row>
    <row r="290" spans="1:3" x14ac:dyDescent="0.2">
      <c r="A290" s="69">
        <f>Relevés!C293</f>
        <v>45488</v>
      </c>
      <c r="B290" s="66" t="str">
        <f>Relevés!I293</f>
        <v/>
      </c>
      <c r="C290" s="66">
        <f>Relevés!K293</f>
        <v>0</v>
      </c>
    </row>
    <row r="291" spans="1:3" x14ac:dyDescent="0.2">
      <c r="A291" s="69">
        <f>Relevés!C294</f>
        <v>45489</v>
      </c>
      <c r="B291" s="66" t="str">
        <f>Relevés!I294</f>
        <v/>
      </c>
      <c r="C291" s="66">
        <f>Relevés!K294</f>
        <v>0</v>
      </c>
    </row>
    <row r="292" spans="1:3" x14ac:dyDescent="0.2">
      <c r="A292" s="69">
        <f>Relevés!C295</f>
        <v>45490</v>
      </c>
      <c r="B292" s="66" t="str">
        <f>Relevés!I295</f>
        <v/>
      </c>
      <c r="C292" s="66">
        <f>Relevés!K295</f>
        <v>0</v>
      </c>
    </row>
    <row r="293" spans="1:3" x14ac:dyDescent="0.2">
      <c r="A293" s="69">
        <f>Relevés!C296</f>
        <v>45491</v>
      </c>
      <c r="B293" s="66" t="str">
        <f>Relevés!I296</f>
        <v/>
      </c>
      <c r="C293" s="66">
        <f>Relevés!K296</f>
        <v>0</v>
      </c>
    </row>
    <row r="294" spans="1:3" x14ac:dyDescent="0.2">
      <c r="A294" s="69">
        <f>Relevés!C297</f>
        <v>45492</v>
      </c>
      <c r="B294" s="66" t="str">
        <f>Relevés!I297</f>
        <v/>
      </c>
      <c r="C294" s="66">
        <f>Relevés!K297</f>
        <v>0</v>
      </c>
    </row>
    <row r="295" spans="1:3" x14ac:dyDescent="0.2">
      <c r="A295" s="69">
        <f>Relevés!C298</f>
        <v>45493</v>
      </c>
      <c r="B295" s="66" t="str">
        <f>Relevés!I298</f>
        <v/>
      </c>
      <c r="C295" s="66">
        <f>Relevés!K298</f>
        <v>0</v>
      </c>
    </row>
    <row r="296" spans="1:3" x14ac:dyDescent="0.2">
      <c r="A296" s="69">
        <f>Relevés!C299</f>
        <v>45494</v>
      </c>
      <c r="B296" s="66" t="str">
        <f>Relevés!I299</f>
        <v/>
      </c>
      <c r="C296" s="66">
        <f>Relevés!K299</f>
        <v>0</v>
      </c>
    </row>
    <row r="297" spans="1:3" x14ac:dyDescent="0.2">
      <c r="A297" s="69">
        <f>Relevés!C300</f>
        <v>45495</v>
      </c>
      <c r="B297" s="66" t="str">
        <f>Relevés!I300</f>
        <v/>
      </c>
      <c r="C297" s="66">
        <f>Relevés!K300</f>
        <v>0</v>
      </c>
    </row>
    <row r="298" spans="1:3" x14ac:dyDescent="0.2">
      <c r="A298" s="69">
        <f>Relevés!C301</f>
        <v>45496</v>
      </c>
      <c r="B298" s="66" t="str">
        <f>Relevés!I301</f>
        <v/>
      </c>
      <c r="C298" s="66">
        <f>Relevés!K301</f>
        <v>0</v>
      </c>
    </row>
    <row r="299" spans="1:3" x14ac:dyDescent="0.2">
      <c r="A299" s="69">
        <f>Relevés!C302</f>
        <v>45497</v>
      </c>
      <c r="B299" s="66" t="str">
        <f>Relevés!I302</f>
        <v/>
      </c>
      <c r="C299" s="66">
        <f>Relevés!K302</f>
        <v>0</v>
      </c>
    </row>
    <row r="300" spans="1:3" x14ac:dyDescent="0.2">
      <c r="A300" s="69">
        <f>Relevés!C303</f>
        <v>45498</v>
      </c>
      <c r="B300" s="66" t="str">
        <f>Relevés!I303</f>
        <v/>
      </c>
      <c r="C300" s="66">
        <f>Relevés!K303</f>
        <v>0</v>
      </c>
    </row>
    <row r="301" spans="1:3" x14ac:dyDescent="0.2">
      <c r="A301" s="69">
        <f>Relevés!C304</f>
        <v>45499</v>
      </c>
      <c r="B301" s="66" t="str">
        <f>Relevés!I304</f>
        <v/>
      </c>
      <c r="C301" s="66">
        <f>Relevés!K304</f>
        <v>0</v>
      </c>
    </row>
    <row r="302" spans="1:3" x14ac:dyDescent="0.2">
      <c r="A302" s="69">
        <f>Relevés!C305</f>
        <v>45500</v>
      </c>
      <c r="B302" s="66" t="str">
        <f>Relevés!I305</f>
        <v/>
      </c>
      <c r="C302" s="66">
        <f>Relevés!K305</f>
        <v>0</v>
      </c>
    </row>
    <row r="303" spans="1:3" x14ac:dyDescent="0.2">
      <c r="A303" s="69">
        <f>Relevés!C306</f>
        <v>45501</v>
      </c>
      <c r="B303" s="66" t="str">
        <f>Relevés!I306</f>
        <v/>
      </c>
      <c r="C303" s="66">
        <f>Relevés!K306</f>
        <v>0</v>
      </c>
    </row>
    <row r="304" spans="1:3" x14ac:dyDescent="0.2">
      <c r="A304" s="69">
        <f>Relevés!C307</f>
        <v>45502</v>
      </c>
      <c r="B304" s="66" t="str">
        <f>Relevés!I307</f>
        <v/>
      </c>
      <c r="C304" s="66">
        <f>Relevés!K307</f>
        <v>0</v>
      </c>
    </row>
    <row r="305" spans="1:3" x14ac:dyDescent="0.2">
      <c r="A305" s="69">
        <f>Relevés!C308</f>
        <v>45503</v>
      </c>
      <c r="B305" s="66" t="str">
        <f>Relevés!I308</f>
        <v/>
      </c>
      <c r="C305" s="66">
        <f>Relevés!K308</f>
        <v>0</v>
      </c>
    </row>
    <row r="306" spans="1:3" x14ac:dyDescent="0.2">
      <c r="A306" s="69">
        <f>Relevés!C309</f>
        <v>45504</v>
      </c>
      <c r="B306" s="66" t="str">
        <f>Relevés!I309</f>
        <v/>
      </c>
      <c r="C306" s="66">
        <f>Relevés!K309</f>
        <v>0</v>
      </c>
    </row>
    <row r="307" spans="1:3" x14ac:dyDescent="0.2">
      <c r="A307" s="69">
        <f>Relevés!C310</f>
        <v>45505</v>
      </c>
      <c r="B307" s="66" t="str">
        <f>Relevés!I310</f>
        <v/>
      </c>
      <c r="C307" s="66">
        <f>Relevés!K310</f>
        <v>0</v>
      </c>
    </row>
    <row r="308" spans="1:3" x14ac:dyDescent="0.2">
      <c r="A308" s="69">
        <f>Relevés!C311</f>
        <v>45506</v>
      </c>
      <c r="B308" s="66" t="str">
        <f>Relevés!I311</f>
        <v/>
      </c>
      <c r="C308" s="66">
        <f>Relevés!K311</f>
        <v>0</v>
      </c>
    </row>
    <row r="309" spans="1:3" x14ac:dyDescent="0.2">
      <c r="A309" s="69">
        <f>Relevés!C312</f>
        <v>45507</v>
      </c>
      <c r="B309" s="66" t="str">
        <f>Relevés!I312</f>
        <v/>
      </c>
      <c r="C309" s="66">
        <f>Relevés!K312</f>
        <v>0</v>
      </c>
    </row>
    <row r="310" spans="1:3" x14ac:dyDescent="0.2">
      <c r="A310" s="69">
        <f>Relevés!C313</f>
        <v>45508</v>
      </c>
      <c r="B310" s="66" t="str">
        <f>Relevés!I313</f>
        <v/>
      </c>
      <c r="C310" s="66">
        <f>Relevés!K313</f>
        <v>0</v>
      </c>
    </row>
    <row r="311" spans="1:3" x14ac:dyDescent="0.2">
      <c r="A311" s="69">
        <f>Relevés!C314</f>
        <v>45509</v>
      </c>
      <c r="B311" s="66" t="str">
        <f>Relevés!I314</f>
        <v/>
      </c>
      <c r="C311" s="66">
        <f>Relevés!K314</f>
        <v>0</v>
      </c>
    </row>
    <row r="312" spans="1:3" x14ac:dyDescent="0.2">
      <c r="A312" s="69">
        <f>Relevés!C315</f>
        <v>45510</v>
      </c>
      <c r="B312" s="66" t="str">
        <f>Relevés!I315</f>
        <v/>
      </c>
      <c r="C312" s="66">
        <f>Relevés!K315</f>
        <v>0</v>
      </c>
    </row>
    <row r="313" spans="1:3" x14ac:dyDescent="0.2">
      <c r="A313" s="69">
        <f>Relevés!C316</f>
        <v>45511</v>
      </c>
      <c r="B313" s="66" t="str">
        <f>Relevés!I316</f>
        <v/>
      </c>
      <c r="C313" s="66">
        <f>Relevés!K316</f>
        <v>0</v>
      </c>
    </row>
    <row r="314" spans="1:3" x14ac:dyDescent="0.2">
      <c r="A314" s="69">
        <f>Relevés!C317</f>
        <v>45512</v>
      </c>
      <c r="B314" s="66" t="str">
        <f>Relevés!I317</f>
        <v/>
      </c>
      <c r="C314" s="66">
        <f>Relevés!K317</f>
        <v>0</v>
      </c>
    </row>
    <row r="315" spans="1:3" x14ac:dyDescent="0.2">
      <c r="A315" s="69">
        <f>Relevés!C318</f>
        <v>45513</v>
      </c>
      <c r="B315" s="66" t="str">
        <f>Relevés!I318</f>
        <v/>
      </c>
      <c r="C315" s="66">
        <f>Relevés!K318</f>
        <v>0</v>
      </c>
    </row>
    <row r="316" spans="1:3" x14ac:dyDescent="0.2">
      <c r="A316" s="69">
        <f>Relevés!C319</f>
        <v>45514</v>
      </c>
      <c r="B316" s="66" t="str">
        <f>Relevés!I319</f>
        <v/>
      </c>
      <c r="C316" s="66">
        <f>Relevés!K319</f>
        <v>0</v>
      </c>
    </row>
    <row r="317" spans="1:3" x14ac:dyDescent="0.2">
      <c r="A317" s="69">
        <f>Relevés!C320</f>
        <v>45515</v>
      </c>
      <c r="B317" s="66" t="str">
        <f>Relevés!I320</f>
        <v/>
      </c>
      <c r="C317" s="66">
        <f>Relevés!K320</f>
        <v>0</v>
      </c>
    </row>
    <row r="318" spans="1:3" x14ac:dyDescent="0.2">
      <c r="A318" s="69">
        <f>Relevés!C321</f>
        <v>45516</v>
      </c>
      <c r="B318" s="66" t="str">
        <f>Relevés!I321</f>
        <v/>
      </c>
      <c r="C318" s="66">
        <f>Relevés!K321</f>
        <v>0</v>
      </c>
    </row>
    <row r="319" spans="1:3" x14ac:dyDescent="0.2">
      <c r="A319" s="69">
        <f>Relevés!C322</f>
        <v>45517</v>
      </c>
      <c r="B319" s="66" t="str">
        <f>Relevés!I322</f>
        <v/>
      </c>
      <c r="C319" s="66">
        <f>Relevés!K322</f>
        <v>0</v>
      </c>
    </row>
    <row r="320" spans="1:3" x14ac:dyDescent="0.2">
      <c r="A320" s="69">
        <f>Relevés!C323</f>
        <v>45518</v>
      </c>
      <c r="B320" s="66" t="str">
        <f>Relevés!I323</f>
        <v/>
      </c>
      <c r="C320" s="66">
        <f>Relevés!K323</f>
        <v>0</v>
      </c>
    </row>
    <row r="321" spans="1:3" x14ac:dyDescent="0.2">
      <c r="A321" s="69">
        <f>Relevés!C324</f>
        <v>45519</v>
      </c>
      <c r="B321" s="66" t="str">
        <f>Relevés!I324</f>
        <v/>
      </c>
      <c r="C321" s="66">
        <f>Relevés!K324</f>
        <v>0</v>
      </c>
    </row>
    <row r="322" spans="1:3" x14ac:dyDescent="0.2">
      <c r="A322" s="69">
        <f>Relevés!C325</f>
        <v>45520</v>
      </c>
      <c r="B322" s="66" t="str">
        <f>Relevés!I325</f>
        <v/>
      </c>
      <c r="C322" s="66">
        <f>Relevés!K325</f>
        <v>0</v>
      </c>
    </row>
    <row r="323" spans="1:3" x14ac:dyDescent="0.2">
      <c r="A323" s="69">
        <f>Relevés!C326</f>
        <v>45521</v>
      </c>
      <c r="B323" s="66" t="str">
        <f>Relevés!I326</f>
        <v/>
      </c>
      <c r="C323" s="66">
        <f>Relevés!K326</f>
        <v>0</v>
      </c>
    </row>
    <row r="324" spans="1:3" x14ac:dyDescent="0.2">
      <c r="A324" s="69">
        <f>Relevés!C327</f>
        <v>45522</v>
      </c>
      <c r="B324" s="66" t="str">
        <f>Relevés!I327</f>
        <v/>
      </c>
      <c r="C324" s="66">
        <f>Relevés!K327</f>
        <v>0</v>
      </c>
    </row>
    <row r="325" spans="1:3" x14ac:dyDescent="0.2">
      <c r="A325" s="69">
        <f>Relevés!C328</f>
        <v>45523</v>
      </c>
      <c r="B325" s="66" t="str">
        <f>Relevés!I328</f>
        <v/>
      </c>
      <c r="C325" s="66">
        <f>Relevés!K328</f>
        <v>0</v>
      </c>
    </row>
    <row r="326" spans="1:3" x14ac:dyDescent="0.2">
      <c r="A326" s="69">
        <f>Relevés!C329</f>
        <v>45524</v>
      </c>
      <c r="B326" s="66" t="str">
        <f>Relevés!I329</f>
        <v/>
      </c>
      <c r="C326" s="66">
        <f>Relevés!K329</f>
        <v>0</v>
      </c>
    </row>
    <row r="327" spans="1:3" x14ac:dyDescent="0.2">
      <c r="A327" s="69">
        <f>Relevés!C330</f>
        <v>45525</v>
      </c>
      <c r="B327" s="66" t="str">
        <f>Relevés!I330</f>
        <v/>
      </c>
      <c r="C327" s="66">
        <f>Relevés!K330</f>
        <v>0</v>
      </c>
    </row>
    <row r="328" spans="1:3" x14ac:dyDescent="0.2">
      <c r="A328" s="69">
        <f>Relevés!C331</f>
        <v>45526</v>
      </c>
      <c r="B328" s="66" t="str">
        <f>Relevés!I331</f>
        <v/>
      </c>
      <c r="C328" s="66">
        <f>Relevés!K331</f>
        <v>0</v>
      </c>
    </row>
    <row r="329" spans="1:3" x14ac:dyDescent="0.2">
      <c r="A329" s="69">
        <f>Relevés!C332</f>
        <v>45527</v>
      </c>
      <c r="B329" s="66" t="str">
        <f>Relevés!I332</f>
        <v/>
      </c>
      <c r="C329" s="66">
        <f>Relevés!K332</f>
        <v>0</v>
      </c>
    </row>
    <row r="330" spans="1:3" x14ac:dyDescent="0.2">
      <c r="A330" s="69">
        <f>Relevés!C333</f>
        <v>45528</v>
      </c>
      <c r="B330" s="66" t="str">
        <f>Relevés!I333</f>
        <v/>
      </c>
      <c r="C330" s="66">
        <f>Relevés!K333</f>
        <v>0</v>
      </c>
    </row>
    <row r="331" spans="1:3" x14ac:dyDescent="0.2">
      <c r="A331" s="69">
        <f>Relevés!C334</f>
        <v>45529</v>
      </c>
      <c r="B331" s="66" t="str">
        <f>Relevés!I334</f>
        <v/>
      </c>
      <c r="C331" s="66">
        <f>Relevés!K334</f>
        <v>0</v>
      </c>
    </row>
    <row r="332" spans="1:3" x14ac:dyDescent="0.2">
      <c r="A332" s="69">
        <f>Relevés!C335</f>
        <v>45530</v>
      </c>
      <c r="B332" s="66" t="str">
        <f>Relevés!I335</f>
        <v/>
      </c>
      <c r="C332" s="66">
        <f>Relevés!K335</f>
        <v>0</v>
      </c>
    </row>
    <row r="333" spans="1:3" x14ac:dyDescent="0.2">
      <c r="A333" s="69">
        <f>Relevés!C336</f>
        <v>45531</v>
      </c>
      <c r="B333" s="66" t="str">
        <f>Relevés!I336</f>
        <v/>
      </c>
      <c r="C333" s="66">
        <f>Relevés!K336</f>
        <v>0</v>
      </c>
    </row>
    <row r="334" spans="1:3" x14ac:dyDescent="0.2">
      <c r="A334" s="69">
        <f>Relevés!C337</f>
        <v>45532</v>
      </c>
      <c r="B334" s="66" t="str">
        <f>Relevés!I337</f>
        <v/>
      </c>
      <c r="C334" s="66">
        <f>Relevés!K337</f>
        <v>0</v>
      </c>
    </row>
    <row r="335" spans="1:3" x14ac:dyDescent="0.2">
      <c r="A335" s="69">
        <f>Relevés!C338</f>
        <v>45533</v>
      </c>
      <c r="B335" s="66" t="str">
        <f>Relevés!I338</f>
        <v/>
      </c>
      <c r="C335" s="66">
        <f>Relevés!K338</f>
        <v>0</v>
      </c>
    </row>
    <row r="336" spans="1:3" x14ac:dyDescent="0.2">
      <c r="A336" s="69">
        <f>Relevés!C339</f>
        <v>45534</v>
      </c>
      <c r="B336" s="66" t="str">
        <f>Relevés!I339</f>
        <v/>
      </c>
      <c r="C336" s="66">
        <f>Relevés!K339</f>
        <v>0</v>
      </c>
    </row>
    <row r="337" spans="1:3" x14ac:dyDescent="0.2">
      <c r="A337" s="69">
        <f>Relevés!C340</f>
        <v>45535</v>
      </c>
      <c r="B337" s="66" t="str">
        <f>Relevés!I340</f>
        <v/>
      </c>
      <c r="C337" s="66">
        <f>Relevés!K340</f>
        <v>0</v>
      </c>
    </row>
    <row r="338" spans="1:3" x14ac:dyDescent="0.2">
      <c r="A338" s="69">
        <f>Relevés!C341</f>
        <v>45536</v>
      </c>
      <c r="B338" s="66" t="str">
        <f>Relevés!I341</f>
        <v/>
      </c>
      <c r="C338" s="66">
        <f>Relevés!K341</f>
        <v>0</v>
      </c>
    </row>
    <row r="339" spans="1:3" x14ac:dyDescent="0.2">
      <c r="A339" s="69">
        <f>Relevés!C342</f>
        <v>45537</v>
      </c>
      <c r="B339" s="66" t="str">
        <f>Relevés!I342</f>
        <v/>
      </c>
      <c r="C339" s="66">
        <f>Relevés!K342</f>
        <v>0</v>
      </c>
    </row>
    <row r="340" spans="1:3" x14ac:dyDescent="0.2">
      <c r="A340" s="69">
        <f>Relevés!C343</f>
        <v>45538</v>
      </c>
      <c r="B340" s="66" t="str">
        <f>Relevés!I343</f>
        <v/>
      </c>
      <c r="C340" s="66">
        <f>Relevés!K343</f>
        <v>0</v>
      </c>
    </row>
    <row r="341" spans="1:3" x14ac:dyDescent="0.2">
      <c r="A341" s="69">
        <f>Relevés!C344</f>
        <v>45539</v>
      </c>
      <c r="B341" s="66" t="str">
        <f>Relevés!I344</f>
        <v/>
      </c>
      <c r="C341" s="66">
        <f>Relevés!K344</f>
        <v>0</v>
      </c>
    </row>
    <row r="342" spans="1:3" x14ac:dyDescent="0.2">
      <c r="A342" s="69">
        <f>Relevés!C345</f>
        <v>45540</v>
      </c>
      <c r="B342" s="66" t="str">
        <f>Relevés!I345</f>
        <v/>
      </c>
      <c r="C342" s="66">
        <f>Relevés!K345</f>
        <v>0</v>
      </c>
    </row>
    <row r="343" spans="1:3" x14ac:dyDescent="0.2">
      <c r="A343" s="69">
        <f>Relevés!C346</f>
        <v>45541</v>
      </c>
      <c r="B343" s="66" t="str">
        <f>Relevés!I346</f>
        <v/>
      </c>
      <c r="C343" s="66">
        <f>Relevés!K346</f>
        <v>0</v>
      </c>
    </row>
    <row r="344" spans="1:3" x14ac:dyDescent="0.2">
      <c r="A344" s="69">
        <f>Relevés!C347</f>
        <v>45542</v>
      </c>
      <c r="B344" s="66" t="str">
        <f>Relevés!I347</f>
        <v/>
      </c>
      <c r="C344" s="66">
        <f>Relevés!K347</f>
        <v>0</v>
      </c>
    </row>
    <row r="345" spans="1:3" x14ac:dyDescent="0.2">
      <c r="A345" s="69">
        <f>Relevés!C348</f>
        <v>45543</v>
      </c>
      <c r="B345" s="66" t="str">
        <f>Relevés!I348</f>
        <v/>
      </c>
      <c r="C345" s="66">
        <f>Relevés!K348</f>
        <v>0</v>
      </c>
    </row>
    <row r="346" spans="1:3" x14ac:dyDescent="0.2">
      <c r="A346" s="69">
        <f>Relevés!C349</f>
        <v>45544</v>
      </c>
      <c r="B346" s="66" t="str">
        <f>Relevés!I349</f>
        <v/>
      </c>
      <c r="C346" s="66">
        <f>Relevés!K349</f>
        <v>0</v>
      </c>
    </row>
    <row r="347" spans="1:3" x14ac:dyDescent="0.2">
      <c r="A347" s="69">
        <f>Relevés!C350</f>
        <v>45545</v>
      </c>
      <c r="B347" s="66" t="str">
        <f>Relevés!I350</f>
        <v/>
      </c>
      <c r="C347" s="66">
        <f>Relevés!K350</f>
        <v>0</v>
      </c>
    </row>
    <row r="348" spans="1:3" x14ac:dyDescent="0.2">
      <c r="A348" s="69">
        <f>Relevés!C351</f>
        <v>45546</v>
      </c>
      <c r="B348" s="66" t="str">
        <f>Relevés!I351</f>
        <v/>
      </c>
      <c r="C348" s="66">
        <f>Relevés!K351</f>
        <v>0</v>
      </c>
    </row>
    <row r="349" spans="1:3" x14ac:dyDescent="0.2">
      <c r="A349" s="69">
        <f>Relevés!C352</f>
        <v>45547</v>
      </c>
      <c r="B349" s="66" t="str">
        <f>Relevés!I352</f>
        <v/>
      </c>
      <c r="C349" s="66">
        <f>Relevés!K352</f>
        <v>0</v>
      </c>
    </row>
    <row r="350" spans="1:3" x14ac:dyDescent="0.2">
      <c r="A350" s="69">
        <f>Relevés!C353</f>
        <v>45548</v>
      </c>
      <c r="B350" s="66" t="str">
        <f>Relevés!I353</f>
        <v/>
      </c>
      <c r="C350" s="66">
        <f>Relevés!K353</f>
        <v>0</v>
      </c>
    </row>
    <row r="351" spans="1:3" x14ac:dyDescent="0.2">
      <c r="A351" s="69">
        <f>Relevés!C354</f>
        <v>45549</v>
      </c>
      <c r="B351" s="66" t="str">
        <f>Relevés!I354</f>
        <v/>
      </c>
      <c r="C351" s="66">
        <f>Relevés!K354</f>
        <v>0</v>
      </c>
    </row>
    <row r="352" spans="1:3" x14ac:dyDescent="0.2">
      <c r="A352" s="69">
        <f>Relevés!C355</f>
        <v>45550</v>
      </c>
      <c r="B352" s="66" t="str">
        <f>Relevés!I355</f>
        <v/>
      </c>
      <c r="C352" s="66">
        <f>Relevés!K355</f>
        <v>0</v>
      </c>
    </row>
    <row r="353" spans="1:3" x14ac:dyDescent="0.2">
      <c r="A353" s="69">
        <f>Relevés!C356</f>
        <v>45551</v>
      </c>
      <c r="B353" s="66" t="str">
        <f>Relevés!I356</f>
        <v/>
      </c>
      <c r="C353" s="66">
        <f>Relevés!K356</f>
        <v>0</v>
      </c>
    </row>
    <row r="354" spans="1:3" x14ac:dyDescent="0.2">
      <c r="A354" s="69">
        <f>Relevés!C357</f>
        <v>45552</v>
      </c>
      <c r="B354" s="66" t="str">
        <f>Relevés!I357</f>
        <v/>
      </c>
      <c r="C354" s="66">
        <f>Relevés!K357</f>
        <v>0</v>
      </c>
    </row>
    <row r="355" spans="1:3" x14ac:dyDescent="0.2">
      <c r="A355" s="69">
        <f>Relevés!C358</f>
        <v>45553</v>
      </c>
      <c r="B355" s="66" t="str">
        <f>Relevés!I358</f>
        <v/>
      </c>
      <c r="C355" s="66">
        <f>Relevés!K358</f>
        <v>0</v>
      </c>
    </row>
    <row r="356" spans="1:3" x14ac:dyDescent="0.2">
      <c r="A356" s="69">
        <f>Relevés!C359</f>
        <v>45554</v>
      </c>
      <c r="B356" s="66" t="str">
        <f>Relevés!I359</f>
        <v/>
      </c>
      <c r="C356" s="66">
        <f>Relevés!K359</f>
        <v>0</v>
      </c>
    </row>
    <row r="357" spans="1:3" x14ac:dyDescent="0.2">
      <c r="A357" s="69">
        <f>Relevés!C360</f>
        <v>45555</v>
      </c>
      <c r="B357" s="66" t="str">
        <f>Relevés!I360</f>
        <v/>
      </c>
      <c r="C357" s="66">
        <f>Relevés!K360</f>
        <v>0</v>
      </c>
    </row>
    <row r="358" spans="1:3" x14ac:dyDescent="0.2">
      <c r="A358" s="69">
        <f>Relevés!C361</f>
        <v>45556</v>
      </c>
      <c r="B358" s="66" t="str">
        <f>Relevés!I361</f>
        <v/>
      </c>
      <c r="C358" s="66">
        <f>Relevés!K361</f>
        <v>0</v>
      </c>
    </row>
    <row r="359" spans="1:3" x14ac:dyDescent="0.2">
      <c r="A359" s="69">
        <f>Relevés!C362</f>
        <v>45557</v>
      </c>
      <c r="B359" s="66" t="str">
        <f>Relevés!I362</f>
        <v/>
      </c>
      <c r="C359" s="66">
        <f>Relevés!K362</f>
        <v>0</v>
      </c>
    </row>
    <row r="360" spans="1:3" x14ac:dyDescent="0.2">
      <c r="A360" s="69">
        <f>Relevés!C363</f>
        <v>45558</v>
      </c>
      <c r="B360" s="66" t="str">
        <f>Relevés!I363</f>
        <v/>
      </c>
      <c r="C360" s="66">
        <f>Relevés!K363</f>
        <v>0</v>
      </c>
    </row>
    <row r="361" spans="1:3" x14ac:dyDescent="0.2">
      <c r="A361" s="69">
        <f>Relevés!C364</f>
        <v>45559</v>
      </c>
      <c r="B361" s="66" t="str">
        <f>Relevés!I364</f>
        <v/>
      </c>
      <c r="C361" s="66">
        <f>Relevés!K364</f>
        <v>0</v>
      </c>
    </row>
    <row r="362" spans="1:3" x14ac:dyDescent="0.2">
      <c r="A362" s="69">
        <f>Relevés!C365</f>
        <v>45560</v>
      </c>
      <c r="B362" s="66" t="str">
        <f>Relevés!I365</f>
        <v/>
      </c>
      <c r="C362" s="66">
        <f>Relevés!K365</f>
        <v>0</v>
      </c>
    </row>
    <row r="363" spans="1:3" x14ac:dyDescent="0.2">
      <c r="A363" s="69">
        <f>Relevés!C366</f>
        <v>45561</v>
      </c>
      <c r="B363" s="66" t="str">
        <f>Relevés!I366</f>
        <v/>
      </c>
      <c r="C363" s="66">
        <f>Relevés!K366</f>
        <v>0</v>
      </c>
    </row>
    <row r="364" spans="1:3" x14ac:dyDescent="0.2">
      <c r="A364" s="69">
        <f>Relevés!C367</f>
        <v>45562</v>
      </c>
      <c r="B364" s="66" t="str">
        <f>Relevés!I367</f>
        <v/>
      </c>
      <c r="C364" s="66">
        <f>Relevés!K367</f>
        <v>0</v>
      </c>
    </row>
    <row r="365" spans="1:3" x14ac:dyDescent="0.2">
      <c r="A365" s="69">
        <f>Relevés!C368</f>
        <v>45563</v>
      </c>
      <c r="B365" s="66" t="str">
        <f>Relevés!I368</f>
        <v/>
      </c>
      <c r="C365" s="66">
        <f>Relevés!K368</f>
        <v>0</v>
      </c>
    </row>
    <row r="366" spans="1:3" x14ac:dyDescent="0.2">
      <c r="A366" s="69">
        <f>Relevés!C369</f>
        <v>45564</v>
      </c>
      <c r="B366" s="66" t="str">
        <f>Relevés!I369</f>
        <v/>
      </c>
      <c r="C366" s="66">
        <f>Relevés!K369</f>
        <v>0</v>
      </c>
    </row>
    <row r="367" spans="1:3" x14ac:dyDescent="0.2">
      <c r="A367" s="69">
        <f>Relevés!C370</f>
        <v>45565</v>
      </c>
      <c r="B367" s="66" t="str">
        <f>Relevés!I370</f>
        <v/>
      </c>
      <c r="C367" s="66">
        <f>Relevés!K370</f>
        <v>0</v>
      </c>
    </row>
    <row r="368" spans="1:3" x14ac:dyDescent="0.2">
      <c r="A368" s="69">
        <f>Relevés!C371</f>
        <v>45566</v>
      </c>
      <c r="B368" s="66" t="str">
        <f>Relevés!I371</f>
        <v/>
      </c>
      <c r="C368" s="66">
        <f>Relevés!K371</f>
        <v>0</v>
      </c>
    </row>
    <row r="369" spans="1:3" x14ac:dyDescent="0.2">
      <c r="A369" s="69">
        <f>Relevés!C372</f>
        <v>45567</v>
      </c>
      <c r="B369" s="66" t="str">
        <f>Relevés!I372</f>
        <v/>
      </c>
      <c r="C369" s="66">
        <f>Relevés!K372</f>
        <v>0</v>
      </c>
    </row>
    <row r="370" spans="1:3" x14ac:dyDescent="0.2">
      <c r="A370" s="69">
        <f>Relevés!C373</f>
        <v>45568</v>
      </c>
      <c r="B370" s="66" t="str">
        <f>Relevés!I373</f>
        <v/>
      </c>
      <c r="C370" s="66">
        <f>Relevés!K373</f>
        <v>0</v>
      </c>
    </row>
    <row r="371" spans="1:3" x14ac:dyDescent="0.2">
      <c r="A371" s="69">
        <f>Relevés!C374</f>
        <v>45569</v>
      </c>
      <c r="B371" s="66" t="str">
        <f>Relevés!I374</f>
        <v/>
      </c>
      <c r="C371" s="66">
        <f>Relevés!K374</f>
        <v>0</v>
      </c>
    </row>
    <row r="372" spans="1:3" x14ac:dyDescent="0.2">
      <c r="A372" s="69">
        <f>Relevés!C375</f>
        <v>45570</v>
      </c>
      <c r="B372" s="66" t="str">
        <f>Relevés!I375</f>
        <v/>
      </c>
      <c r="C372" s="66">
        <f>Relevés!K375</f>
        <v>0</v>
      </c>
    </row>
    <row r="373" spans="1:3" x14ac:dyDescent="0.2">
      <c r="A373" s="69">
        <f>Relevés!C376</f>
        <v>45571</v>
      </c>
      <c r="B373" s="66" t="str">
        <f>Relevés!I376</f>
        <v/>
      </c>
      <c r="C373" s="66">
        <f>Relevés!K376</f>
        <v>0</v>
      </c>
    </row>
    <row r="374" spans="1:3" x14ac:dyDescent="0.2">
      <c r="A374" s="69">
        <f>Relevés!C377</f>
        <v>45572</v>
      </c>
      <c r="B374" s="66" t="str">
        <f>Relevés!I377</f>
        <v/>
      </c>
      <c r="C374" s="66">
        <f>Relevés!K377</f>
        <v>0</v>
      </c>
    </row>
    <row r="375" spans="1:3" x14ac:dyDescent="0.2">
      <c r="A375" s="69">
        <f>Relevés!C378</f>
        <v>45573</v>
      </c>
      <c r="B375" s="66" t="str">
        <f>Relevés!I378</f>
        <v/>
      </c>
      <c r="C375" s="66">
        <f>Relevés!K378</f>
        <v>0</v>
      </c>
    </row>
    <row r="376" spans="1:3" x14ac:dyDescent="0.2">
      <c r="A376" s="69">
        <f>Relevés!C379</f>
        <v>45574</v>
      </c>
      <c r="B376" s="66" t="str">
        <f>Relevés!I379</f>
        <v/>
      </c>
      <c r="C376" s="66">
        <f>Relevés!K379</f>
        <v>0</v>
      </c>
    </row>
    <row r="377" spans="1:3" x14ac:dyDescent="0.2">
      <c r="A377" s="69">
        <f>Relevés!C380</f>
        <v>45575</v>
      </c>
      <c r="B377" s="66" t="str">
        <f>Relevés!I380</f>
        <v/>
      </c>
      <c r="C377" s="66">
        <f>Relevés!K380</f>
        <v>0</v>
      </c>
    </row>
    <row r="378" spans="1:3" x14ac:dyDescent="0.2">
      <c r="A378" s="69">
        <f>Relevés!C381</f>
        <v>45576</v>
      </c>
      <c r="B378" s="66" t="str">
        <f>Relevés!I381</f>
        <v/>
      </c>
      <c r="C378" s="66">
        <f>Relevés!K381</f>
        <v>0</v>
      </c>
    </row>
    <row r="379" spans="1:3" x14ac:dyDescent="0.2">
      <c r="A379" s="69">
        <f>Relevés!C382</f>
        <v>45577</v>
      </c>
      <c r="B379" s="66" t="str">
        <f>Relevés!I382</f>
        <v/>
      </c>
      <c r="C379" s="66">
        <f>Relevés!K382</f>
        <v>0</v>
      </c>
    </row>
    <row r="380" spans="1:3" x14ac:dyDescent="0.2">
      <c r="A380" s="69">
        <f>Relevés!C383</f>
        <v>45578</v>
      </c>
      <c r="B380" s="66" t="str">
        <f>Relevés!I383</f>
        <v/>
      </c>
      <c r="C380" s="66">
        <f>Relevés!K383</f>
        <v>0</v>
      </c>
    </row>
    <row r="381" spans="1:3" x14ac:dyDescent="0.2">
      <c r="A381" s="69">
        <f>Relevés!C384</f>
        <v>45579</v>
      </c>
      <c r="B381" s="66" t="str">
        <f>Relevés!I384</f>
        <v/>
      </c>
      <c r="C381" s="66">
        <f>Relevés!K384</f>
        <v>0</v>
      </c>
    </row>
    <row r="382" spans="1:3" x14ac:dyDescent="0.2">
      <c r="A382" s="69">
        <f>Relevés!C385</f>
        <v>45580</v>
      </c>
      <c r="B382" s="66" t="str">
        <f>Relevés!I385</f>
        <v/>
      </c>
      <c r="C382" s="66">
        <f>Relevés!K385</f>
        <v>0</v>
      </c>
    </row>
    <row r="383" spans="1:3" x14ac:dyDescent="0.2">
      <c r="A383" s="69">
        <f>Relevés!C386</f>
        <v>45581</v>
      </c>
      <c r="B383" s="66" t="str">
        <f>Relevés!I386</f>
        <v/>
      </c>
      <c r="C383" s="66">
        <f>Relevés!K386</f>
        <v>0</v>
      </c>
    </row>
    <row r="384" spans="1:3" x14ac:dyDescent="0.2">
      <c r="A384" s="69">
        <f>Relevés!C387</f>
        <v>45582</v>
      </c>
      <c r="B384" s="66" t="str">
        <f>Relevés!I387</f>
        <v/>
      </c>
      <c r="C384" s="66">
        <f>Relevés!K387</f>
        <v>0</v>
      </c>
    </row>
    <row r="385" spans="1:3" x14ac:dyDescent="0.2">
      <c r="A385" s="69">
        <f>Relevés!C388</f>
        <v>45583</v>
      </c>
      <c r="B385" s="66" t="str">
        <f>Relevés!I388</f>
        <v/>
      </c>
      <c r="C385" s="66">
        <f>Relevés!K388</f>
        <v>0</v>
      </c>
    </row>
    <row r="386" spans="1:3" x14ac:dyDescent="0.2">
      <c r="A386" s="69">
        <f>Relevés!C389</f>
        <v>45584</v>
      </c>
      <c r="B386" s="66" t="str">
        <f>Relevés!I389</f>
        <v/>
      </c>
      <c r="C386" s="66">
        <f>Relevés!K389</f>
        <v>0</v>
      </c>
    </row>
    <row r="387" spans="1:3" x14ac:dyDescent="0.2">
      <c r="A387" s="69">
        <f>Relevés!C390</f>
        <v>45585</v>
      </c>
      <c r="B387" s="66" t="str">
        <f>Relevés!I390</f>
        <v/>
      </c>
      <c r="C387" s="66">
        <f>Relevés!K390</f>
        <v>0</v>
      </c>
    </row>
    <row r="388" spans="1:3" x14ac:dyDescent="0.2">
      <c r="A388" s="69">
        <f>Relevés!C391</f>
        <v>45586</v>
      </c>
      <c r="B388" s="66" t="str">
        <f>Relevés!I391</f>
        <v/>
      </c>
      <c r="C388" s="66">
        <f>Relevés!K391</f>
        <v>0</v>
      </c>
    </row>
    <row r="389" spans="1:3" x14ac:dyDescent="0.2">
      <c r="A389" s="69">
        <f>Relevés!C392</f>
        <v>45587</v>
      </c>
      <c r="B389" s="66" t="str">
        <f>Relevés!I392</f>
        <v/>
      </c>
      <c r="C389" s="66">
        <f>Relevés!K392</f>
        <v>0</v>
      </c>
    </row>
    <row r="390" spans="1:3" x14ac:dyDescent="0.2">
      <c r="A390" s="69">
        <f>Relevés!C393</f>
        <v>45588</v>
      </c>
      <c r="B390" s="66" t="str">
        <f>Relevés!I393</f>
        <v/>
      </c>
      <c r="C390" s="66">
        <f>Relevés!K393</f>
        <v>0</v>
      </c>
    </row>
    <row r="391" spans="1:3" x14ac:dyDescent="0.2">
      <c r="A391" s="69">
        <f>Relevés!C394</f>
        <v>45589</v>
      </c>
      <c r="B391" s="66" t="str">
        <f>Relevés!I394</f>
        <v/>
      </c>
      <c r="C391" s="66">
        <f>Relevés!K394</f>
        <v>0</v>
      </c>
    </row>
    <row r="392" spans="1:3" x14ac:dyDescent="0.2">
      <c r="A392" s="69">
        <f>Relevés!C395</f>
        <v>45590</v>
      </c>
      <c r="B392" s="66" t="str">
        <f>Relevés!I395</f>
        <v/>
      </c>
      <c r="C392" s="66">
        <f>Relevés!K395</f>
        <v>0</v>
      </c>
    </row>
    <row r="393" spans="1:3" x14ac:dyDescent="0.2">
      <c r="A393" s="69">
        <f>Relevés!C396</f>
        <v>45591</v>
      </c>
      <c r="B393" s="66" t="str">
        <f>Relevés!I396</f>
        <v/>
      </c>
      <c r="C393" s="66">
        <f>Relevés!K396</f>
        <v>0</v>
      </c>
    </row>
    <row r="394" spans="1:3" x14ac:dyDescent="0.2">
      <c r="A394" s="69">
        <f>Relevés!C397</f>
        <v>45592</v>
      </c>
      <c r="B394" s="66" t="str">
        <f>Relevés!I397</f>
        <v/>
      </c>
      <c r="C394" s="66">
        <f>Relevés!K397</f>
        <v>0</v>
      </c>
    </row>
    <row r="395" spans="1:3" x14ac:dyDescent="0.2">
      <c r="A395" s="69">
        <f>Relevés!C398</f>
        <v>45593</v>
      </c>
      <c r="B395" s="66" t="str">
        <f>Relevés!I398</f>
        <v/>
      </c>
      <c r="C395" s="66">
        <f>Relevés!K398</f>
        <v>0</v>
      </c>
    </row>
    <row r="396" spans="1:3" x14ac:dyDescent="0.2">
      <c r="A396" s="69">
        <f>Relevés!C399</f>
        <v>45594</v>
      </c>
      <c r="B396" s="66" t="str">
        <f>Relevés!I399</f>
        <v/>
      </c>
      <c r="C396" s="66">
        <f>Relevés!K399</f>
        <v>0</v>
      </c>
    </row>
    <row r="397" spans="1:3" x14ac:dyDescent="0.2">
      <c r="A397" s="69">
        <f>Relevés!C400</f>
        <v>45595</v>
      </c>
      <c r="B397" s="66" t="str">
        <f>Relevés!I400</f>
        <v/>
      </c>
      <c r="C397" s="66">
        <f>Relevés!K400</f>
        <v>0</v>
      </c>
    </row>
    <row r="398" spans="1:3" x14ac:dyDescent="0.2">
      <c r="A398" s="69">
        <f>Relevés!C401</f>
        <v>45596</v>
      </c>
      <c r="B398" s="66" t="str">
        <f>Relevés!I401</f>
        <v/>
      </c>
      <c r="C398" s="66">
        <f>Relevés!K401</f>
        <v>0</v>
      </c>
    </row>
    <row r="399" spans="1:3" x14ac:dyDescent="0.2">
      <c r="A399" s="69">
        <f>Relevés!C402</f>
        <v>45597</v>
      </c>
      <c r="B399" s="66" t="str">
        <f>Relevés!I402</f>
        <v/>
      </c>
      <c r="C399" s="66">
        <f>Relevés!K402</f>
        <v>0</v>
      </c>
    </row>
    <row r="400" spans="1:3" x14ac:dyDescent="0.2">
      <c r="A400" s="69">
        <f>Relevés!C403</f>
        <v>45598</v>
      </c>
      <c r="B400" s="66" t="str">
        <f>Relevés!I403</f>
        <v/>
      </c>
      <c r="C400" s="66">
        <f>Relevés!K403</f>
        <v>0</v>
      </c>
    </row>
    <row r="401" spans="1:3" x14ac:dyDescent="0.2">
      <c r="A401" s="69">
        <f>Relevés!C404</f>
        <v>45599</v>
      </c>
      <c r="B401" s="66" t="str">
        <f>Relevés!I404</f>
        <v/>
      </c>
      <c r="C401" s="66">
        <f>Relevés!K404</f>
        <v>0</v>
      </c>
    </row>
    <row r="402" spans="1:3" x14ac:dyDescent="0.2">
      <c r="A402" s="69">
        <f>Relevés!C405</f>
        <v>45600</v>
      </c>
      <c r="B402" s="66" t="str">
        <f>Relevés!I405</f>
        <v/>
      </c>
      <c r="C402" s="66">
        <f>Relevés!K405</f>
        <v>0</v>
      </c>
    </row>
    <row r="403" spans="1:3" x14ac:dyDescent="0.2">
      <c r="A403" s="69">
        <f>Relevés!C406</f>
        <v>45601</v>
      </c>
      <c r="B403" s="66" t="str">
        <f>Relevés!I406</f>
        <v/>
      </c>
      <c r="C403" s="66">
        <f>Relevés!K406</f>
        <v>0</v>
      </c>
    </row>
    <row r="404" spans="1:3" x14ac:dyDescent="0.2">
      <c r="A404" s="69">
        <f>Relevés!C407</f>
        <v>45602</v>
      </c>
      <c r="B404" s="66" t="str">
        <f>Relevés!I407</f>
        <v/>
      </c>
      <c r="C404" s="66">
        <f>Relevés!K407</f>
        <v>0</v>
      </c>
    </row>
    <row r="405" spans="1:3" x14ac:dyDescent="0.2">
      <c r="A405" s="69">
        <f>Relevés!C408</f>
        <v>45603</v>
      </c>
      <c r="B405" s="66" t="str">
        <f>Relevés!I408</f>
        <v/>
      </c>
      <c r="C405" s="66">
        <f>Relevés!K408</f>
        <v>0</v>
      </c>
    </row>
    <row r="406" spans="1:3" x14ac:dyDescent="0.2">
      <c r="A406" s="69">
        <f>Relevés!C409</f>
        <v>45604</v>
      </c>
      <c r="B406" s="66" t="str">
        <f>Relevés!I409</f>
        <v/>
      </c>
      <c r="C406" s="66">
        <f>Relevés!K409</f>
        <v>0</v>
      </c>
    </row>
    <row r="407" spans="1:3" x14ac:dyDescent="0.2">
      <c r="A407" s="69">
        <f>Relevés!C410</f>
        <v>45605</v>
      </c>
      <c r="B407" s="66" t="str">
        <f>Relevés!I410</f>
        <v/>
      </c>
      <c r="C407" s="66">
        <f>Relevés!K410</f>
        <v>0</v>
      </c>
    </row>
    <row r="408" spans="1:3" x14ac:dyDescent="0.2">
      <c r="A408" s="69">
        <f>Relevés!C411</f>
        <v>45606</v>
      </c>
      <c r="B408" s="66" t="str">
        <f>Relevés!I411</f>
        <v/>
      </c>
      <c r="C408" s="66">
        <f>Relevés!K411</f>
        <v>0</v>
      </c>
    </row>
    <row r="409" spans="1:3" x14ac:dyDescent="0.2">
      <c r="A409" s="69">
        <f>Relevés!C412</f>
        <v>45607</v>
      </c>
      <c r="B409" s="66" t="str">
        <f>Relevés!I412</f>
        <v/>
      </c>
      <c r="C409" s="66">
        <f>Relevés!K412</f>
        <v>0</v>
      </c>
    </row>
    <row r="410" spans="1:3" x14ac:dyDescent="0.2">
      <c r="A410" s="69">
        <f>Relevés!C413</f>
        <v>45608</v>
      </c>
      <c r="B410" s="66" t="str">
        <f>Relevés!I413</f>
        <v/>
      </c>
      <c r="C410" s="66">
        <f>Relevés!K413</f>
        <v>0</v>
      </c>
    </row>
    <row r="411" spans="1:3" x14ac:dyDescent="0.2">
      <c r="A411" s="69">
        <f>Relevés!C414</f>
        <v>45609</v>
      </c>
      <c r="B411" s="66" t="str">
        <f>Relevés!I414</f>
        <v/>
      </c>
      <c r="C411" s="66">
        <f>Relevés!K414</f>
        <v>0</v>
      </c>
    </row>
    <row r="412" spans="1:3" x14ac:dyDescent="0.2">
      <c r="A412" s="69">
        <f>Relevés!C415</f>
        <v>45610</v>
      </c>
      <c r="B412" s="66" t="str">
        <f>Relevés!I415</f>
        <v/>
      </c>
      <c r="C412" s="66">
        <f>Relevés!K415</f>
        <v>0</v>
      </c>
    </row>
    <row r="413" spans="1:3" x14ac:dyDescent="0.2">
      <c r="A413" s="69">
        <f>Relevés!C416</f>
        <v>45611</v>
      </c>
      <c r="B413" s="66" t="str">
        <f>Relevés!I416</f>
        <v/>
      </c>
      <c r="C413" s="66">
        <f>Relevés!K416</f>
        <v>0</v>
      </c>
    </row>
    <row r="414" spans="1:3" x14ac:dyDescent="0.2">
      <c r="A414" s="69">
        <f>Relevés!C417</f>
        <v>45612</v>
      </c>
      <c r="B414" s="66" t="str">
        <f>Relevés!I417</f>
        <v/>
      </c>
      <c r="C414" s="66">
        <f>Relevés!K417</f>
        <v>0</v>
      </c>
    </row>
    <row r="415" spans="1:3" x14ac:dyDescent="0.2">
      <c r="A415" s="69">
        <f>Relevés!C418</f>
        <v>45613</v>
      </c>
      <c r="B415" s="66" t="str">
        <f>Relevés!I418</f>
        <v/>
      </c>
      <c r="C415" s="66">
        <f>Relevés!K418</f>
        <v>0</v>
      </c>
    </row>
    <row r="416" spans="1:3" x14ac:dyDescent="0.2">
      <c r="A416" s="69">
        <f>Relevés!C419</f>
        <v>45614</v>
      </c>
      <c r="B416" s="66" t="str">
        <f>Relevés!I419</f>
        <v/>
      </c>
      <c r="C416" s="66">
        <f>Relevés!K419</f>
        <v>0</v>
      </c>
    </row>
    <row r="417" spans="1:3" x14ac:dyDescent="0.2">
      <c r="A417" s="69">
        <f>Relevés!C420</f>
        <v>45615</v>
      </c>
      <c r="B417" s="66" t="str">
        <f>Relevés!I420</f>
        <v/>
      </c>
      <c r="C417" s="66">
        <f>Relevés!K420</f>
        <v>0</v>
      </c>
    </row>
    <row r="418" spans="1:3" x14ac:dyDescent="0.2">
      <c r="A418" s="69">
        <f>Relevés!C421</f>
        <v>45616</v>
      </c>
      <c r="B418" s="66" t="str">
        <f>Relevés!I421</f>
        <v/>
      </c>
      <c r="C418" s="66">
        <f>Relevés!K421</f>
        <v>0</v>
      </c>
    </row>
    <row r="419" spans="1:3" x14ac:dyDescent="0.2">
      <c r="A419" s="69">
        <f>Relevés!C422</f>
        <v>45617</v>
      </c>
      <c r="B419" s="66" t="str">
        <f>Relevés!I422</f>
        <v/>
      </c>
      <c r="C419" s="66">
        <f>Relevés!K422</f>
        <v>0</v>
      </c>
    </row>
    <row r="420" spans="1:3" x14ac:dyDescent="0.2">
      <c r="A420" s="69">
        <f>Relevés!C423</f>
        <v>45618</v>
      </c>
      <c r="B420" s="66" t="str">
        <f>Relevés!I423</f>
        <v/>
      </c>
      <c r="C420" s="66">
        <f>Relevés!K423</f>
        <v>0</v>
      </c>
    </row>
    <row r="421" spans="1:3" x14ac:dyDescent="0.2">
      <c r="A421" s="69">
        <f>Relevés!C424</f>
        <v>45619</v>
      </c>
      <c r="B421" s="66" t="str">
        <f>Relevés!I424</f>
        <v/>
      </c>
      <c r="C421" s="66">
        <f>Relevés!K424</f>
        <v>0</v>
      </c>
    </row>
    <row r="422" spans="1:3" x14ac:dyDescent="0.2">
      <c r="A422" s="69">
        <f>Relevés!C425</f>
        <v>45620</v>
      </c>
      <c r="B422" s="66" t="str">
        <f>Relevés!I425</f>
        <v/>
      </c>
      <c r="C422" s="66">
        <f>Relevés!K425</f>
        <v>0</v>
      </c>
    </row>
    <row r="423" spans="1:3" x14ac:dyDescent="0.2">
      <c r="A423" s="69">
        <f>Relevés!C426</f>
        <v>45621</v>
      </c>
      <c r="B423" s="66" t="str">
        <f>Relevés!I426</f>
        <v/>
      </c>
      <c r="C423" s="66">
        <f>Relevés!K426</f>
        <v>0</v>
      </c>
    </row>
    <row r="424" spans="1:3" x14ac:dyDescent="0.2">
      <c r="A424" s="69">
        <f>Relevés!C427</f>
        <v>45622</v>
      </c>
      <c r="B424" s="66" t="str">
        <f>Relevés!I427</f>
        <v/>
      </c>
      <c r="C424" s="66">
        <f>Relevés!K427</f>
        <v>0</v>
      </c>
    </row>
    <row r="425" spans="1:3" x14ac:dyDescent="0.2">
      <c r="A425" s="69">
        <f>Relevés!C428</f>
        <v>45623</v>
      </c>
      <c r="B425" s="66" t="str">
        <f>Relevés!I428</f>
        <v/>
      </c>
      <c r="C425" s="66">
        <f>Relevés!K428</f>
        <v>0</v>
      </c>
    </row>
    <row r="426" spans="1:3" x14ac:dyDescent="0.2">
      <c r="A426" s="69">
        <f>Relevés!C429</f>
        <v>45624</v>
      </c>
      <c r="B426" s="66" t="str">
        <f>Relevés!I429</f>
        <v/>
      </c>
      <c r="C426" s="66">
        <f>Relevés!K429</f>
        <v>0</v>
      </c>
    </row>
    <row r="427" spans="1:3" x14ac:dyDescent="0.2">
      <c r="A427" s="69">
        <f>Relevés!C430</f>
        <v>45625</v>
      </c>
      <c r="B427" s="66" t="str">
        <f>Relevés!I430</f>
        <v/>
      </c>
      <c r="C427" s="66">
        <f>Relevés!K430</f>
        <v>0</v>
      </c>
    </row>
    <row r="428" spans="1:3" x14ac:dyDescent="0.2">
      <c r="A428" s="69">
        <f>Relevés!C431</f>
        <v>45626</v>
      </c>
      <c r="B428" s="66" t="str">
        <f>Relevés!I431</f>
        <v/>
      </c>
      <c r="C428" s="66">
        <f>Relevés!K431</f>
        <v>0</v>
      </c>
    </row>
    <row r="429" spans="1:3" x14ac:dyDescent="0.2">
      <c r="A429" s="69">
        <f>Relevés!C432</f>
        <v>45627</v>
      </c>
      <c r="B429" s="66" t="str">
        <f>Relevés!I432</f>
        <v/>
      </c>
      <c r="C429" s="66">
        <f>Relevés!K432</f>
        <v>0</v>
      </c>
    </row>
    <row r="430" spans="1:3" x14ac:dyDescent="0.2">
      <c r="A430" s="69">
        <f>Relevés!C433</f>
        <v>45628</v>
      </c>
      <c r="B430" s="66" t="str">
        <f>Relevés!I433</f>
        <v/>
      </c>
      <c r="C430" s="66">
        <f>Relevés!K433</f>
        <v>0</v>
      </c>
    </row>
    <row r="431" spans="1:3" x14ac:dyDescent="0.2">
      <c r="A431" s="69">
        <f>Relevés!C434</f>
        <v>45629</v>
      </c>
      <c r="B431" s="66" t="str">
        <f>Relevés!I434</f>
        <v/>
      </c>
      <c r="C431" s="66">
        <f>Relevés!K434</f>
        <v>0</v>
      </c>
    </row>
    <row r="432" spans="1:3" x14ac:dyDescent="0.2">
      <c r="A432" s="69">
        <f>Relevés!C435</f>
        <v>45630</v>
      </c>
      <c r="B432" s="66" t="str">
        <f>Relevés!I435</f>
        <v/>
      </c>
      <c r="C432" s="66">
        <f>Relevés!K435</f>
        <v>0</v>
      </c>
    </row>
    <row r="433" spans="1:3" x14ac:dyDescent="0.2">
      <c r="A433" s="69">
        <f>Relevés!C436</f>
        <v>45631</v>
      </c>
      <c r="B433" s="66" t="str">
        <f>Relevés!I436</f>
        <v/>
      </c>
      <c r="C433" s="66">
        <f>Relevés!K436</f>
        <v>0</v>
      </c>
    </row>
    <row r="434" spans="1:3" x14ac:dyDescent="0.2">
      <c r="A434" s="69">
        <f>Relevés!C437</f>
        <v>45632</v>
      </c>
      <c r="B434" s="66" t="str">
        <f>Relevés!I437</f>
        <v/>
      </c>
      <c r="C434" s="66">
        <f>Relevés!K437</f>
        <v>0</v>
      </c>
    </row>
    <row r="435" spans="1:3" x14ac:dyDescent="0.2">
      <c r="A435" s="69">
        <f>Relevés!C438</f>
        <v>45633</v>
      </c>
      <c r="B435" s="66" t="str">
        <f>Relevés!I438</f>
        <v/>
      </c>
      <c r="C435" s="66">
        <f>Relevés!K438</f>
        <v>0</v>
      </c>
    </row>
    <row r="436" spans="1:3" x14ac:dyDescent="0.2">
      <c r="A436" s="69">
        <f>Relevés!C439</f>
        <v>45634</v>
      </c>
      <c r="B436" s="66" t="str">
        <f>Relevés!I439</f>
        <v/>
      </c>
      <c r="C436" s="66">
        <f>Relevés!K439</f>
        <v>0</v>
      </c>
    </row>
    <row r="437" spans="1:3" x14ac:dyDescent="0.2">
      <c r="A437" s="69">
        <f>Relevés!C440</f>
        <v>45635</v>
      </c>
      <c r="B437" s="66" t="str">
        <f>Relevés!I440</f>
        <v/>
      </c>
      <c r="C437" s="66">
        <f>Relevés!K440</f>
        <v>0</v>
      </c>
    </row>
    <row r="438" spans="1:3" x14ac:dyDescent="0.2">
      <c r="A438" s="69">
        <f>Relevés!C441</f>
        <v>45636</v>
      </c>
      <c r="B438" s="66" t="str">
        <f>Relevés!I441</f>
        <v/>
      </c>
      <c r="C438" s="66">
        <f>Relevés!K441</f>
        <v>0</v>
      </c>
    </row>
    <row r="439" spans="1:3" x14ac:dyDescent="0.2">
      <c r="A439" s="69">
        <f>Relevés!C442</f>
        <v>45637</v>
      </c>
      <c r="B439" s="66" t="str">
        <f>Relevés!I442</f>
        <v/>
      </c>
      <c r="C439" s="66">
        <f>Relevés!K442</f>
        <v>0</v>
      </c>
    </row>
    <row r="440" spans="1:3" x14ac:dyDescent="0.2">
      <c r="A440" s="69">
        <f>Relevés!C443</f>
        <v>45638</v>
      </c>
      <c r="B440" s="66" t="str">
        <f>Relevés!I443</f>
        <v/>
      </c>
      <c r="C440" s="66">
        <f>Relevés!K443</f>
        <v>0</v>
      </c>
    </row>
    <row r="441" spans="1:3" x14ac:dyDescent="0.2">
      <c r="A441" s="69">
        <f>Relevés!C444</f>
        <v>45639</v>
      </c>
      <c r="B441" s="66" t="str">
        <f>Relevés!I444</f>
        <v/>
      </c>
      <c r="C441" s="66">
        <f>Relevés!K444</f>
        <v>0</v>
      </c>
    </row>
    <row r="442" spans="1:3" x14ac:dyDescent="0.2">
      <c r="A442" s="69">
        <f>Relevés!C445</f>
        <v>45640</v>
      </c>
      <c r="B442" s="66" t="str">
        <f>Relevés!I445</f>
        <v/>
      </c>
      <c r="C442" s="66">
        <f>Relevés!K445</f>
        <v>0</v>
      </c>
    </row>
    <row r="443" spans="1:3" x14ac:dyDescent="0.2">
      <c r="A443" s="69">
        <f>Relevés!C446</f>
        <v>45641</v>
      </c>
      <c r="B443" s="66" t="str">
        <f>Relevés!I446</f>
        <v/>
      </c>
      <c r="C443" s="66">
        <f>Relevés!K446</f>
        <v>0</v>
      </c>
    </row>
    <row r="444" spans="1:3" x14ac:dyDescent="0.2">
      <c r="A444" s="69">
        <f>Relevés!C447</f>
        <v>45642</v>
      </c>
      <c r="B444" s="66" t="str">
        <f>Relevés!I447</f>
        <v/>
      </c>
      <c r="C444" s="66">
        <f>Relevés!K447</f>
        <v>0</v>
      </c>
    </row>
    <row r="445" spans="1:3" x14ac:dyDescent="0.2">
      <c r="A445" s="69">
        <f>Relevés!C448</f>
        <v>45643</v>
      </c>
      <c r="B445" s="66" t="str">
        <f>Relevés!I448</f>
        <v/>
      </c>
      <c r="C445" s="66">
        <f>Relevés!K448</f>
        <v>0</v>
      </c>
    </row>
    <row r="446" spans="1:3" x14ac:dyDescent="0.2">
      <c r="A446" s="69">
        <f>Relevés!C449</f>
        <v>45644</v>
      </c>
      <c r="B446" s="66" t="str">
        <f>Relevés!I449</f>
        <v/>
      </c>
      <c r="C446" s="66">
        <f>Relevés!K449</f>
        <v>0</v>
      </c>
    </row>
    <row r="447" spans="1:3" x14ac:dyDescent="0.2">
      <c r="A447" s="69">
        <f>Relevés!C450</f>
        <v>45645</v>
      </c>
      <c r="B447" s="66" t="str">
        <f>Relevés!I450</f>
        <v/>
      </c>
      <c r="C447" s="66">
        <f>Relevés!K450</f>
        <v>0</v>
      </c>
    </row>
    <row r="448" spans="1:3" x14ac:dyDescent="0.2">
      <c r="A448" s="69">
        <f>Relevés!C451</f>
        <v>45646</v>
      </c>
      <c r="B448" s="66" t="str">
        <f>Relevés!I451</f>
        <v/>
      </c>
      <c r="C448" s="66">
        <f>Relevés!K451</f>
        <v>0</v>
      </c>
    </row>
    <row r="449" spans="1:3" x14ac:dyDescent="0.2">
      <c r="A449" s="69">
        <f>Relevés!C452</f>
        <v>45647</v>
      </c>
      <c r="B449" s="66" t="str">
        <f>Relevés!I452</f>
        <v/>
      </c>
      <c r="C449" s="66">
        <f>Relevés!K452</f>
        <v>0</v>
      </c>
    </row>
    <row r="450" spans="1:3" x14ac:dyDescent="0.2">
      <c r="A450" s="69">
        <f>Relevés!C453</f>
        <v>45648</v>
      </c>
      <c r="B450" s="66" t="str">
        <f>Relevés!I453</f>
        <v/>
      </c>
      <c r="C450" s="66">
        <f>Relevés!K453</f>
        <v>0</v>
      </c>
    </row>
    <row r="451" spans="1:3" x14ac:dyDescent="0.2">
      <c r="A451" s="69">
        <f>Relevés!C454</f>
        <v>45649</v>
      </c>
      <c r="B451" s="66" t="str">
        <f>Relevés!I454</f>
        <v/>
      </c>
      <c r="C451" s="66">
        <f>Relevés!K454</f>
        <v>0</v>
      </c>
    </row>
    <row r="452" spans="1:3" x14ac:dyDescent="0.2">
      <c r="A452" s="69">
        <f>Relevés!C455</f>
        <v>45650</v>
      </c>
      <c r="B452" s="66" t="str">
        <f>Relevés!I455</f>
        <v/>
      </c>
      <c r="C452" s="66">
        <f>Relevés!K455</f>
        <v>0</v>
      </c>
    </row>
    <row r="453" spans="1:3" x14ac:dyDescent="0.2">
      <c r="A453" s="69">
        <f>Relevés!C456</f>
        <v>45651</v>
      </c>
      <c r="B453" s="66" t="str">
        <f>Relevés!I456</f>
        <v/>
      </c>
      <c r="C453" s="66">
        <f>Relevés!K456</f>
        <v>0</v>
      </c>
    </row>
    <row r="454" spans="1:3" x14ac:dyDescent="0.2">
      <c r="A454" s="69">
        <f>Relevés!C457</f>
        <v>45652</v>
      </c>
      <c r="B454" s="66" t="str">
        <f>Relevés!I457</f>
        <v/>
      </c>
      <c r="C454" s="66">
        <f>Relevés!K457</f>
        <v>0</v>
      </c>
    </row>
    <row r="455" spans="1:3" x14ac:dyDescent="0.2">
      <c r="A455" s="69">
        <f>Relevés!C458</f>
        <v>45653</v>
      </c>
      <c r="B455" s="66" t="str">
        <f>Relevés!I458</f>
        <v/>
      </c>
      <c r="C455" s="66">
        <f>Relevés!K458</f>
        <v>0</v>
      </c>
    </row>
    <row r="456" spans="1:3" x14ac:dyDescent="0.2">
      <c r="A456" s="69">
        <f>Relevés!C459</f>
        <v>45654</v>
      </c>
      <c r="B456" s="66" t="str">
        <f>Relevés!I459</f>
        <v/>
      </c>
      <c r="C456" s="66">
        <f>Relevés!K459</f>
        <v>0</v>
      </c>
    </row>
    <row r="457" spans="1:3" x14ac:dyDescent="0.2">
      <c r="A457" s="69">
        <f>Relevés!C460</f>
        <v>45655</v>
      </c>
      <c r="B457" s="66" t="str">
        <f>Relevés!I460</f>
        <v/>
      </c>
      <c r="C457" s="66">
        <f>Relevés!K460</f>
        <v>0</v>
      </c>
    </row>
    <row r="458" spans="1:3" x14ac:dyDescent="0.2">
      <c r="A458" s="69">
        <f>Relevés!C461</f>
        <v>45656</v>
      </c>
      <c r="B458" s="66" t="str">
        <f>Relevés!I461</f>
        <v/>
      </c>
      <c r="C458" s="66">
        <f>Relevés!K461</f>
        <v>0</v>
      </c>
    </row>
    <row r="459" spans="1:3" x14ac:dyDescent="0.2">
      <c r="A459" s="69">
        <f>Relevés!C462</f>
        <v>45657</v>
      </c>
      <c r="B459" s="66" t="str">
        <f>Relevés!I462</f>
        <v/>
      </c>
      <c r="C459" s="66">
        <f>Relevés!K462</f>
        <v>0</v>
      </c>
    </row>
    <row r="460" spans="1:3" x14ac:dyDescent="0.2">
      <c r="A460" s="69">
        <f>Relevés!C463</f>
        <v>45658</v>
      </c>
      <c r="B460" s="66" t="str">
        <f>Relevés!I463</f>
        <v/>
      </c>
      <c r="C460" s="66">
        <f>Relevés!K463</f>
        <v>0</v>
      </c>
    </row>
    <row r="461" spans="1:3" x14ac:dyDescent="0.2">
      <c r="A461" s="69">
        <f>Relevés!C464</f>
        <v>45659</v>
      </c>
      <c r="B461" s="66" t="str">
        <f>Relevés!I464</f>
        <v/>
      </c>
      <c r="C461" s="66">
        <f>Relevés!K464</f>
        <v>0</v>
      </c>
    </row>
    <row r="462" spans="1:3" x14ac:dyDescent="0.2">
      <c r="A462" s="69">
        <f>Relevés!C465</f>
        <v>45660</v>
      </c>
      <c r="B462" s="66" t="str">
        <f>Relevés!I465</f>
        <v/>
      </c>
      <c r="C462" s="66">
        <f>Relevés!K465</f>
        <v>0</v>
      </c>
    </row>
    <row r="463" spans="1:3" x14ac:dyDescent="0.2">
      <c r="A463" s="69">
        <f>Relevés!C466</f>
        <v>45661</v>
      </c>
      <c r="B463" s="66" t="str">
        <f>Relevés!I466</f>
        <v/>
      </c>
      <c r="C463" s="66">
        <f>Relevés!K466</f>
        <v>0</v>
      </c>
    </row>
    <row r="464" spans="1:3" x14ac:dyDescent="0.2">
      <c r="A464" s="69">
        <f>Relevés!C467</f>
        <v>45662</v>
      </c>
      <c r="B464" s="66" t="str">
        <f>Relevés!I467</f>
        <v/>
      </c>
      <c r="C464" s="66">
        <f>Relevés!K467</f>
        <v>0</v>
      </c>
    </row>
    <row r="465" spans="1:3" x14ac:dyDescent="0.2">
      <c r="A465" s="69">
        <f>Relevés!C468</f>
        <v>45663</v>
      </c>
      <c r="B465" s="66" t="str">
        <f>Relevés!I468</f>
        <v/>
      </c>
      <c r="C465" s="66">
        <f>Relevés!K468</f>
        <v>0</v>
      </c>
    </row>
    <row r="466" spans="1:3" x14ac:dyDescent="0.2">
      <c r="A466" s="69">
        <f>Relevés!C469</f>
        <v>45664</v>
      </c>
      <c r="B466" s="66" t="str">
        <f>Relevés!I469</f>
        <v/>
      </c>
      <c r="C466" s="66">
        <f>Relevés!K469</f>
        <v>0</v>
      </c>
    </row>
    <row r="467" spans="1:3" x14ac:dyDescent="0.2">
      <c r="A467" s="69">
        <f>Relevés!C470</f>
        <v>45665</v>
      </c>
      <c r="B467" s="66" t="str">
        <f>Relevés!I470</f>
        <v/>
      </c>
      <c r="C467" s="66">
        <f>Relevés!K470</f>
        <v>0</v>
      </c>
    </row>
    <row r="468" spans="1:3" x14ac:dyDescent="0.2">
      <c r="A468" s="69">
        <f>Relevés!C471</f>
        <v>45666</v>
      </c>
      <c r="B468" s="66" t="str">
        <f>Relevés!I471</f>
        <v/>
      </c>
      <c r="C468" s="66">
        <f>Relevés!K471</f>
        <v>0</v>
      </c>
    </row>
    <row r="469" spans="1:3" x14ac:dyDescent="0.2">
      <c r="A469" s="69">
        <f>Relevés!C472</f>
        <v>45667</v>
      </c>
      <c r="B469" s="66" t="str">
        <f>Relevés!I472</f>
        <v/>
      </c>
      <c r="C469" s="66">
        <f>Relevés!K472</f>
        <v>0</v>
      </c>
    </row>
    <row r="470" spans="1:3" x14ac:dyDescent="0.2">
      <c r="A470" s="69">
        <f>Relevés!C473</f>
        <v>45668</v>
      </c>
      <c r="B470" s="66" t="str">
        <f>Relevés!I473</f>
        <v/>
      </c>
      <c r="C470" s="66">
        <f>Relevés!K473</f>
        <v>0</v>
      </c>
    </row>
    <row r="471" spans="1:3" x14ac:dyDescent="0.2">
      <c r="A471" s="69">
        <f>Relevés!C474</f>
        <v>45669</v>
      </c>
      <c r="B471" s="66" t="str">
        <f>Relevés!I474</f>
        <v/>
      </c>
      <c r="C471" s="66">
        <f>Relevés!K474</f>
        <v>0</v>
      </c>
    </row>
    <row r="472" spans="1:3" x14ac:dyDescent="0.2">
      <c r="A472" s="69">
        <f>Relevés!C475</f>
        <v>45670</v>
      </c>
      <c r="B472" s="66" t="str">
        <f>Relevés!I475</f>
        <v/>
      </c>
      <c r="C472" s="66">
        <f>Relevés!K475</f>
        <v>0</v>
      </c>
    </row>
    <row r="473" spans="1:3" x14ac:dyDescent="0.2">
      <c r="A473" s="69">
        <f>Relevés!C476</f>
        <v>45671</v>
      </c>
      <c r="B473" s="66" t="str">
        <f>Relevés!I476</f>
        <v/>
      </c>
      <c r="C473" s="66">
        <f>Relevés!K476</f>
        <v>0</v>
      </c>
    </row>
    <row r="474" spans="1:3" x14ac:dyDescent="0.2">
      <c r="A474" s="69">
        <f>Relevés!C477</f>
        <v>45672</v>
      </c>
      <c r="B474" s="66" t="str">
        <f>Relevés!I477</f>
        <v/>
      </c>
      <c r="C474" s="66">
        <f>Relevés!K477</f>
        <v>0</v>
      </c>
    </row>
    <row r="475" spans="1:3" x14ac:dyDescent="0.2">
      <c r="A475" s="69">
        <f>Relevés!C478</f>
        <v>45673</v>
      </c>
      <c r="B475" s="66" t="str">
        <f>Relevés!I478</f>
        <v/>
      </c>
      <c r="C475" s="66">
        <f>Relevés!K478</f>
        <v>0</v>
      </c>
    </row>
    <row r="476" spans="1:3" x14ac:dyDescent="0.2">
      <c r="A476" s="69">
        <f>Relevés!C479</f>
        <v>45674</v>
      </c>
      <c r="B476" s="66" t="str">
        <f>Relevés!I479</f>
        <v/>
      </c>
      <c r="C476" s="66">
        <f>Relevés!K479</f>
        <v>0</v>
      </c>
    </row>
    <row r="477" spans="1:3" x14ac:dyDescent="0.2">
      <c r="A477" s="69">
        <f>Relevés!C480</f>
        <v>45675</v>
      </c>
      <c r="B477" s="66" t="str">
        <f>Relevés!I480</f>
        <v/>
      </c>
      <c r="C477" s="66">
        <f>Relevés!K480</f>
        <v>0</v>
      </c>
    </row>
    <row r="478" spans="1:3" x14ac:dyDescent="0.2">
      <c r="A478" s="69">
        <f>Relevés!C481</f>
        <v>45676</v>
      </c>
      <c r="B478" s="66" t="str">
        <f>Relevés!I481</f>
        <v/>
      </c>
      <c r="C478" s="66">
        <f>Relevés!K481</f>
        <v>0</v>
      </c>
    </row>
    <row r="479" spans="1:3" x14ac:dyDescent="0.2">
      <c r="A479" s="69">
        <f>Relevés!C482</f>
        <v>45677</v>
      </c>
      <c r="B479" s="66" t="str">
        <f>Relevés!I482</f>
        <v/>
      </c>
      <c r="C479" s="66">
        <f>Relevés!K482</f>
        <v>0</v>
      </c>
    </row>
    <row r="480" spans="1:3" x14ac:dyDescent="0.2">
      <c r="A480" s="69">
        <f>Relevés!C483</f>
        <v>45678</v>
      </c>
      <c r="B480" s="66" t="str">
        <f>Relevés!I483</f>
        <v/>
      </c>
      <c r="C480" s="66">
        <f>Relevés!K483</f>
        <v>0</v>
      </c>
    </row>
    <row r="481" spans="1:3" x14ac:dyDescent="0.2">
      <c r="A481" s="69">
        <f>Relevés!C484</f>
        <v>45679</v>
      </c>
      <c r="B481" s="66" t="str">
        <f>Relevés!I484</f>
        <v/>
      </c>
      <c r="C481" s="66">
        <f>Relevés!K484</f>
        <v>0</v>
      </c>
    </row>
    <row r="482" spans="1:3" x14ac:dyDescent="0.2">
      <c r="A482" s="69">
        <f>Relevés!C485</f>
        <v>45680</v>
      </c>
      <c r="B482" s="66" t="str">
        <f>Relevés!I485</f>
        <v/>
      </c>
      <c r="C482" s="66">
        <f>Relevés!K485</f>
        <v>0</v>
      </c>
    </row>
    <row r="483" spans="1:3" x14ac:dyDescent="0.2">
      <c r="A483" s="69">
        <f>Relevés!C486</f>
        <v>45681</v>
      </c>
      <c r="B483" s="66" t="str">
        <f>Relevés!I486</f>
        <v/>
      </c>
      <c r="C483" s="66">
        <f>Relevés!K486</f>
        <v>0</v>
      </c>
    </row>
    <row r="484" spans="1:3" x14ac:dyDescent="0.2">
      <c r="A484" s="69">
        <f>Relevés!C487</f>
        <v>45682</v>
      </c>
      <c r="B484" s="66" t="str">
        <f>Relevés!I487</f>
        <v/>
      </c>
      <c r="C484" s="66">
        <f>Relevés!K487</f>
        <v>0</v>
      </c>
    </row>
    <row r="485" spans="1:3" x14ac:dyDescent="0.2">
      <c r="A485" s="69">
        <f>Relevés!C488</f>
        <v>45683</v>
      </c>
      <c r="B485" s="66" t="str">
        <f>Relevés!I488</f>
        <v/>
      </c>
      <c r="C485" s="66">
        <f>Relevés!K488</f>
        <v>0</v>
      </c>
    </row>
    <row r="486" spans="1:3" x14ac:dyDescent="0.2">
      <c r="A486" s="69">
        <f>Relevés!C489</f>
        <v>45684</v>
      </c>
      <c r="B486" s="66" t="str">
        <f>Relevés!I489</f>
        <v/>
      </c>
      <c r="C486" s="66">
        <f>Relevés!K489</f>
        <v>0</v>
      </c>
    </row>
    <row r="487" spans="1:3" x14ac:dyDescent="0.2">
      <c r="A487" s="69">
        <f>Relevés!C490</f>
        <v>45685</v>
      </c>
      <c r="B487" s="66" t="str">
        <f>Relevés!I490</f>
        <v/>
      </c>
      <c r="C487" s="66">
        <f>Relevés!K490</f>
        <v>0</v>
      </c>
    </row>
    <row r="488" spans="1:3" x14ac:dyDescent="0.2">
      <c r="A488" s="69">
        <f>Relevés!C491</f>
        <v>45686</v>
      </c>
      <c r="B488" s="66" t="str">
        <f>Relevés!I491</f>
        <v/>
      </c>
      <c r="C488" s="66">
        <f>Relevés!K491</f>
        <v>0</v>
      </c>
    </row>
    <row r="489" spans="1:3" x14ac:dyDescent="0.2">
      <c r="A489" s="69">
        <f>Relevés!C492</f>
        <v>45687</v>
      </c>
      <c r="B489" s="66" t="str">
        <f>Relevés!I492</f>
        <v/>
      </c>
      <c r="C489" s="66">
        <f>Relevés!K492</f>
        <v>0</v>
      </c>
    </row>
    <row r="490" spans="1:3" x14ac:dyDescent="0.2">
      <c r="A490" s="69">
        <f>Relevés!C493</f>
        <v>45688</v>
      </c>
      <c r="B490" s="66" t="str">
        <f>Relevés!I493</f>
        <v/>
      </c>
      <c r="C490" s="66">
        <f>Relevés!K493</f>
        <v>0</v>
      </c>
    </row>
    <row r="491" spans="1:3" x14ac:dyDescent="0.2">
      <c r="A491" s="69">
        <f>Relevés!C494</f>
        <v>45689</v>
      </c>
      <c r="B491" s="66" t="str">
        <f>Relevés!I494</f>
        <v/>
      </c>
      <c r="C491" s="66">
        <f>Relevés!K494</f>
        <v>0</v>
      </c>
    </row>
    <row r="492" spans="1:3" x14ac:dyDescent="0.2">
      <c r="A492" s="69">
        <f>Relevés!C495</f>
        <v>45690</v>
      </c>
      <c r="B492" s="66" t="str">
        <f>Relevés!I495</f>
        <v/>
      </c>
      <c r="C492" s="66">
        <f>Relevés!K495</f>
        <v>0</v>
      </c>
    </row>
    <row r="493" spans="1:3" x14ac:dyDescent="0.2">
      <c r="A493" s="69">
        <f>Relevés!C496</f>
        <v>45691</v>
      </c>
      <c r="B493" s="66" t="str">
        <f>Relevés!I496</f>
        <v/>
      </c>
      <c r="C493" s="66">
        <f>Relevés!K496</f>
        <v>0</v>
      </c>
    </row>
    <row r="494" spans="1:3" x14ac:dyDescent="0.2">
      <c r="A494" s="69">
        <f>Relevés!C497</f>
        <v>45692</v>
      </c>
      <c r="B494" s="66" t="str">
        <f>Relevés!I497</f>
        <v/>
      </c>
      <c r="C494" s="66">
        <f>Relevés!K497</f>
        <v>0</v>
      </c>
    </row>
    <row r="495" spans="1:3" x14ac:dyDescent="0.2">
      <c r="A495" s="69">
        <f>Relevés!C498</f>
        <v>45693</v>
      </c>
      <c r="B495" s="66" t="str">
        <f>Relevés!I498</f>
        <v/>
      </c>
      <c r="C495" s="66">
        <f>Relevés!K498</f>
        <v>0</v>
      </c>
    </row>
    <row r="496" spans="1:3" x14ac:dyDescent="0.2">
      <c r="A496" s="69">
        <f>Relevés!C499</f>
        <v>45694</v>
      </c>
      <c r="B496" s="66" t="str">
        <f>Relevés!I499</f>
        <v/>
      </c>
      <c r="C496" s="66">
        <f>Relevés!K499</f>
        <v>0</v>
      </c>
    </row>
    <row r="497" spans="1:3" x14ac:dyDescent="0.2">
      <c r="A497" s="69">
        <f>Relevés!C500</f>
        <v>45695</v>
      </c>
      <c r="B497" s="66" t="str">
        <f>Relevés!I500</f>
        <v/>
      </c>
      <c r="C497" s="66">
        <f>Relevés!K500</f>
        <v>0</v>
      </c>
    </row>
    <row r="498" spans="1:3" x14ac:dyDescent="0.2">
      <c r="A498" s="69">
        <f>Relevés!C501</f>
        <v>45696</v>
      </c>
      <c r="B498" s="66" t="str">
        <f>Relevés!I501</f>
        <v/>
      </c>
      <c r="C498" s="66">
        <f>Relevés!K501</f>
        <v>0</v>
      </c>
    </row>
    <row r="499" spans="1:3" x14ac:dyDescent="0.2">
      <c r="A499" s="69">
        <f>Relevés!C502</f>
        <v>45697</v>
      </c>
      <c r="B499" s="66" t="str">
        <f>Relevés!I502</f>
        <v/>
      </c>
      <c r="C499" s="66">
        <f>Relevés!K502</f>
        <v>0</v>
      </c>
    </row>
    <row r="500" spans="1:3" x14ac:dyDescent="0.2">
      <c r="A500" s="69">
        <f>Relevés!C503</f>
        <v>45698</v>
      </c>
      <c r="B500" s="66" t="str">
        <f>Relevés!I503</f>
        <v/>
      </c>
      <c r="C500" s="66">
        <f>Relevés!K503</f>
        <v>0</v>
      </c>
    </row>
    <row r="501" spans="1:3" x14ac:dyDescent="0.2">
      <c r="A501" s="69">
        <f>Relevés!C504</f>
        <v>45699</v>
      </c>
      <c r="B501" s="66" t="str">
        <f>Relevés!I504</f>
        <v/>
      </c>
      <c r="C501" s="66">
        <f>Relevés!K504</f>
        <v>0</v>
      </c>
    </row>
    <row r="502" spans="1:3" x14ac:dyDescent="0.2">
      <c r="A502" s="69">
        <f>Relevés!C505</f>
        <v>45700</v>
      </c>
      <c r="B502" s="66" t="str">
        <f>Relevés!I505</f>
        <v/>
      </c>
      <c r="C502" s="66">
        <f>Relevés!K505</f>
        <v>0</v>
      </c>
    </row>
    <row r="503" spans="1:3" x14ac:dyDescent="0.2">
      <c r="A503" s="69">
        <f>Relevés!C506</f>
        <v>45701</v>
      </c>
      <c r="B503" s="66" t="str">
        <f>Relevés!I506</f>
        <v/>
      </c>
      <c r="C503" s="66">
        <f>Relevés!K506</f>
        <v>0</v>
      </c>
    </row>
    <row r="504" spans="1:3" x14ac:dyDescent="0.2">
      <c r="A504" s="69">
        <f>Relevés!C507</f>
        <v>45702</v>
      </c>
      <c r="B504" s="66" t="str">
        <f>Relevés!I507</f>
        <v/>
      </c>
      <c r="C504" s="66">
        <f>Relevés!K507</f>
        <v>0</v>
      </c>
    </row>
    <row r="505" spans="1:3" x14ac:dyDescent="0.2">
      <c r="A505" s="69">
        <f>Relevés!C508</f>
        <v>45703</v>
      </c>
      <c r="B505" s="66" t="str">
        <f>Relevés!I508</f>
        <v/>
      </c>
      <c r="C505" s="66">
        <f>Relevés!K508</f>
        <v>0</v>
      </c>
    </row>
    <row r="506" spans="1:3" x14ac:dyDescent="0.2">
      <c r="A506" s="69">
        <f>Relevés!C509</f>
        <v>45704</v>
      </c>
      <c r="B506" s="66" t="str">
        <f>Relevés!I509</f>
        <v/>
      </c>
      <c r="C506" s="66">
        <f>Relevés!K509</f>
        <v>0</v>
      </c>
    </row>
    <row r="507" spans="1:3" x14ac:dyDescent="0.2">
      <c r="A507" s="69">
        <f>Relevés!C510</f>
        <v>45705</v>
      </c>
      <c r="B507" s="66" t="str">
        <f>Relevés!I510</f>
        <v/>
      </c>
      <c r="C507" s="66">
        <f>Relevés!K510</f>
        <v>0</v>
      </c>
    </row>
    <row r="508" spans="1:3" x14ac:dyDescent="0.2">
      <c r="A508" s="69">
        <f>Relevés!C511</f>
        <v>45706</v>
      </c>
      <c r="B508" s="66" t="str">
        <f>Relevés!I511</f>
        <v/>
      </c>
      <c r="C508" s="66">
        <f>Relevés!K511</f>
        <v>0</v>
      </c>
    </row>
    <row r="509" spans="1:3" x14ac:dyDescent="0.2">
      <c r="A509" s="69">
        <f>Relevés!C512</f>
        <v>45707</v>
      </c>
      <c r="B509" s="66" t="str">
        <f>Relevés!I512</f>
        <v/>
      </c>
      <c r="C509" s="66">
        <f>Relevés!K512</f>
        <v>0</v>
      </c>
    </row>
    <row r="510" spans="1:3" x14ac:dyDescent="0.2">
      <c r="A510" s="69">
        <f>Relevés!C513</f>
        <v>45708</v>
      </c>
      <c r="B510" s="66" t="str">
        <f>Relevés!I513</f>
        <v/>
      </c>
      <c r="C510" s="66">
        <f>Relevés!K513</f>
        <v>0</v>
      </c>
    </row>
    <row r="511" spans="1:3" x14ac:dyDescent="0.2">
      <c r="A511" s="69">
        <f>Relevés!C514</f>
        <v>45709</v>
      </c>
      <c r="B511" s="66" t="str">
        <f>Relevés!I514</f>
        <v/>
      </c>
      <c r="C511" s="66">
        <f>Relevés!K514</f>
        <v>0</v>
      </c>
    </row>
    <row r="512" spans="1:3" x14ac:dyDescent="0.2">
      <c r="A512" s="69">
        <f>Relevés!C515</f>
        <v>45710</v>
      </c>
      <c r="B512" s="66" t="str">
        <f>Relevés!I515</f>
        <v/>
      </c>
      <c r="C512" s="66">
        <f>Relevés!K515</f>
        <v>0</v>
      </c>
    </row>
    <row r="513" spans="1:3" x14ac:dyDescent="0.2">
      <c r="A513" s="69">
        <f>Relevés!C516</f>
        <v>45711</v>
      </c>
      <c r="B513" s="66" t="str">
        <f>Relevés!I516</f>
        <v/>
      </c>
      <c r="C513" s="66">
        <f>Relevés!K516</f>
        <v>0</v>
      </c>
    </row>
    <row r="514" spans="1:3" x14ac:dyDescent="0.2">
      <c r="A514" s="69">
        <f>Relevés!C517</f>
        <v>45712</v>
      </c>
      <c r="B514" s="66" t="str">
        <f>Relevés!I517</f>
        <v/>
      </c>
      <c r="C514" s="66">
        <f>Relevés!K517</f>
        <v>0</v>
      </c>
    </row>
    <row r="515" spans="1:3" x14ac:dyDescent="0.2">
      <c r="A515" s="69">
        <f>Relevés!C518</f>
        <v>45713</v>
      </c>
      <c r="B515" s="66" t="str">
        <f>Relevés!I518</f>
        <v/>
      </c>
      <c r="C515" s="66">
        <f>Relevés!K518</f>
        <v>0</v>
      </c>
    </row>
    <row r="516" spans="1:3" x14ac:dyDescent="0.2">
      <c r="A516" s="69">
        <f>Relevés!C519</f>
        <v>45714</v>
      </c>
      <c r="B516" s="66" t="str">
        <f>Relevés!I519</f>
        <v/>
      </c>
      <c r="C516" s="66">
        <f>Relevés!K519</f>
        <v>0</v>
      </c>
    </row>
    <row r="517" spans="1:3" x14ac:dyDescent="0.2">
      <c r="A517" s="69">
        <f>Relevés!C520</f>
        <v>45715</v>
      </c>
      <c r="B517" s="66" t="str">
        <f>Relevés!I520</f>
        <v/>
      </c>
      <c r="C517" s="66">
        <f>Relevés!K520</f>
        <v>0</v>
      </c>
    </row>
    <row r="518" spans="1:3" x14ac:dyDescent="0.2">
      <c r="A518" s="69">
        <f>Relevés!C521</f>
        <v>45716</v>
      </c>
      <c r="B518" s="66" t="str">
        <f>Relevés!I521</f>
        <v/>
      </c>
      <c r="C518" s="66">
        <f>Relevés!K521</f>
        <v>0</v>
      </c>
    </row>
    <row r="519" spans="1:3" x14ac:dyDescent="0.2">
      <c r="A519" s="69">
        <f>Relevés!C522</f>
        <v>45717</v>
      </c>
      <c r="B519" s="66" t="str">
        <f>Relevés!I522</f>
        <v/>
      </c>
      <c r="C519" s="66">
        <f>Relevés!K522</f>
        <v>0</v>
      </c>
    </row>
    <row r="520" spans="1:3" x14ac:dyDescent="0.2">
      <c r="A520" s="69">
        <f>Relevés!C523</f>
        <v>45718</v>
      </c>
      <c r="B520" s="66" t="str">
        <f>Relevés!I523</f>
        <v/>
      </c>
      <c r="C520" s="66">
        <f>Relevés!K523</f>
        <v>0</v>
      </c>
    </row>
    <row r="521" spans="1:3" x14ac:dyDescent="0.2">
      <c r="A521" s="69">
        <f>Relevés!C524</f>
        <v>45719</v>
      </c>
      <c r="B521" s="66" t="str">
        <f>Relevés!I524</f>
        <v/>
      </c>
      <c r="C521" s="66">
        <f>Relevés!K524</f>
        <v>0</v>
      </c>
    </row>
    <row r="522" spans="1:3" x14ac:dyDescent="0.2">
      <c r="A522" s="69">
        <f>Relevés!C525</f>
        <v>45720</v>
      </c>
      <c r="B522" s="66" t="str">
        <f>Relevés!I525</f>
        <v/>
      </c>
      <c r="C522" s="66">
        <f>Relevés!K525</f>
        <v>0</v>
      </c>
    </row>
    <row r="523" spans="1:3" x14ac:dyDescent="0.2">
      <c r="A523" s="69">
        <f>Relevés!C526</f>
        <v>45721</v>
      </c>
      <c r="B523" s="66" t="str">
        <f>Relevés!I526</f>
        <v/>
      </c>
      <c r="C523" s="66">
        <f>Relevés!K526</f>
        <v>0</v>
      </c>
    </row>
    <row r="524" spans="1:3" x14ac:dyDescent="0.2">
      <c r="A524" s="69">
        <f>Relevés!C527</f>
        <v>45722</v>
      </c>
      <c r="B524" s="66" t="str">
        <f>Relevés!I527</f>
        <v/>
      </c>
      <c r="C524" s="66">
        <f>Relevés!K527</f>
        <v>0</v>
      </c>
    </row>
    <row r="525" spans="1:3" x14ac:dyDescent="0.2">
      <c r="A525" s="69">
        <f>Relevés!C528</f>
        <v>45723</v>
      </c>
      <c r="B525" s="66" t="str">
        <f>Relevés!I528</f>
        <v/>
      </c>
      <c r="C525" s="66">
        <f>Relevés!K528</f>
        <v>0</v>
      </c>
    </row>
    <row r="526" spans="1:3" x14ac:dyDescent="0.2">
      <c r="A526" s="69">
        <f>Relevés!C529</f>
        <v>45724</v>
      </c>
      <c r="B526" s="66" t="str">
        <f>Relevés!I529</f>
        <v/>
      </c>
      <c r="C526" s="66">
        <f>Relevés!K529</f>
        <v>0</v>
      </c>
    </row>
    <row r="527" spans="1:3" x14ac:dyDescent="0.2">
      <c r="A527" s="69">
        <f>Relevés!C530</f>
        <v>45725</v>
      </c>
      <c r="B527" s="66" t="str">
        <f>Relevés!I530</f>
        <v/>
      </c>
      <c r="C527" s="66">
        <f>Relevés!K530</f>
        <v>0</v>
      </c>
    </row>
    <row r="528" spans="1:3" x14ac:dyDescent="0.2">
      <c r="A528" s="69">
        <f>Relevés!C531</f>
        <v>45726</v>
      </c>
      <c r="B528" s="66" t="str">
        <f>Relevés!I531</f>
        <v/>
      </c>
      <c r="C528" s="66">
        <f>Relevés!K531</f>
        <v>0</v>
      </c>
    </row>
    <row r="529" spans="1:3" x14ac:dyDescent="0.2">
      <c r="A529" s="69">
        <f>Relevés!C532</f>
        <v>45727</v>
      </c>
      <c r="B529" s="66" t="str">
        <f>Relevés!I532</f>
        <v/>
      </c>
      <c r="C529" s="66">
        <f>Relevés!K532</f>
        <v>0</v>
      </c>
    </row>
    <row r="530" spans="1:3" x14ac:dyDescent="0.2">
      <c r="A530" s="69">
        <f>Relevés!C533</f>
        <v>45728</v>
      </c>
      <c r="B530" s="66" t="str">
        <f>Relevés!I533</f>
        <v/>
      </c>
      <c r="C530" s="66">
        <f>Relevés!K533</f>
        <v>0</v>
      </c>
    </row>
    <row r="531" spans="1:3" x14ac:dyDescent="0.2">
      <c r="A531" s="69">
        <f>Relevés!C534</f>
        <v>45729</v>
      </c>
      <c r="B531" s="66" t="str">
        <f>Relevés!I534</f>
        <v/>
      </c>
      <c r="C531" s="66">
        <f>Relevés!K534</f>
        <v>0</v>
      </c>
    </row>
    <row r="532" spans="1:3" x14ac:dyDescent="0.2">
      <c r="A532" s="69">
        <f>Relevés!C535</f>
        <v>45730</v>
      </c>
      <c r="B532" s="66" t="str">
        <f>Relevés!I535</f>
        <v/>
      </c>
      <c r="C532" s="66">
        <f>Relevés!K535</f>
        <v>0</v>
      </c>
    </row>
    <row r="533" spans="1:3" x14ac:dyDescent="0.2">
      <c r="A533" s="69">
        <f>Relevés!C536</f>
        <v>45731</v>
      </c>
      <c r="B533" s="66" t="str">
        <f>Relevés!I536</f>
        <v/>
      </c>
      <c r="C533" s="66">
        <f>Relevés!K536</f>
        <v>0</v>
      </c>
    </row>
    <row r="534" spans="1:3" x14ac:dyDescent="0.2">
      <c r="A534" s="69">
        <f>Relevés!C537</f>
        <v>45732</v>
      </c>
      <c r="B534" s="66" t="str">
        <f>Relevés!I537</f>
        <v/>
      </c>
      <c r="C534" s="66">
        <f>Relevés!K537</f>
        <v>0</v>
      </c>
    </row>
    <row r="535" spans="1:3" x14ac:dyDescent="0.2">
      <c r="A535" s="69">
        <f>Relevés!C538</f>
        <v>45733</v>
      </c>
      <c r="B535" s="66" t="str">
        <f>Relevés!I538</f>
        <v/>
      </c>
      <c r="C535" s="66">
        <f>Relevés!K538</f>
        <v>0</v>
      </c>
    </row>
    <row r="536" spans="1:3" x14ac:dyDescent="0.2">
      <c r="A536" s="69">
        <f>Relevés!C539</f>
        <v>45734</v>
      </c>
      <c r="B536" s="66" t="str">
        <f>Relevés!I539</f>
        <v/>
      </c>
      <c r="C536" s="66">
        <f>Relevés!K539</f>
        <v>0</v>
      </c>
    </row>
    <row r="537" spans="1:3" x14ac:dyDescent="0.2">
      <c r="A537" s="69">
        <f>Relevés!C540</f>
        <v>45735</v>
      </c>
      <c r="B537" s="66" t="str">
        <f>Relevés!I540</f>
        <v/>
      </c>
      <c r="C537" s="66">
        <f>Relevés!K540</f>
        <v>0</v>
      </c>
    </row>
    <row r="538" spans="1:3" x14ac:dyDescent="0.2">
      <c r="A538" s="69">
        <f>Relevés!C541</f>
        <v>45736</v>
      </c>
      <c r="B538" s="66" t="str">
        <f>Relevés!I541</f>
        <v/>
      </c>
      <c r="C538" s="66">
        <f>Relevés!K541</f>
        <v>0</v>
      </c>
    </row>
    <row r="539" spans="1:3" x14ac:dyDescent="0.2">
      <c r="A539" s="69">
        <f>Relevés!C542</f>
        <v>45737</v>
      </c>
      <c r="B539" s="66" t="str">
        <f>Relevés!I542</f>
        <v/>
      </c>
      <c r="C539" s="66">
        <f>Relevés!K542</f>
        <v>0</v>
      </c>
    </row>
    <row r="540" spans="1:3" x14ac:dyDescent="0.2">
      <c r="A540" s="69">
        <f>Relevés!C543</f>
        <v>45738</v>
      </c>
      <c r="B540" s="66" t="str">
        <f>Relevés!I543</f>
        <v/>
      </c>
      <c r="C540" s="66">
        <f>Relevés!K543</f>
        <v>0</v>
      </c>
    </row>
    <row r="541" spans="1:3" x14ac:dyDescent="0.2">
      <c r="A541" s="69">
        <f>Relevés!C544</f>
        <v>45739</v>
      </c>
      <c r="B541" s="66" t="str">
        <f>Relevés!I544</f>
        <v/>
      </c>
      <c r="C541" s="66">
        <f>Relevés!K544</f>
        <v>0</v>
      </c>
    </row>
    <row r="542" spans="1:3" x14ac:dyDescent="0.2">
      <c r="A542" s="69">
        <f>Relevés!C545</f>
        <v>45740</v>
      </c>
      <c r="B542" s="66" t="str">
        <f>Relevés!I545</f>
        <v/>
      </c>
      <c r="C542" s="66">
        <f>Relevés!K545</f>
        <v>0</v>
      </c>
    </row>
    <row r="543" spans="1:3" x14ac:dyDescent="0.2">
      <c r="A543" s="69">
        <f>Relevés!C546</f>
        <v>45741</v>
      </c>
      <c r="B543" s="66" t="str">
        <f>Relevés!I546</f>
        <v/>
      </c>
      <c r="C543" s="66">
        <f>Relevés!K546</f>
        <v>0</v>
      </c>
    </row>
    <row r="544" spans="1:3" x14ac:dyDescent="0.2">
      <c r="A544" s="69">
        <f>Relevés!C547</f>
        <v>45742</v>
      </c>
      <c r="B544" s="66" t="str">
        <f>Relevés!I547</f>
        <v/>
      </c>
      <c r="C544" s="66">
        <f>Relevés!K547</f>
        <v>0</v>
      </c>
    </row>
    <row r="545" spans="1:3" x14ac:dyDescent="0.2">
      <c r="A545" s="69">
        <f>Relevés!C548</f>
        <v>45743</v>
      </c>
      <c r="B545" s="66" t="str">
        <f>Relevés!I548</f>
        <v/>
      </c>
      <c r="C545" s="66">
        <f>Relevés!K548</f>
        <v>0</v>
      </c>
    </row>
    <row r="546" spans="1:3" x14ac:dyDescent="0.2">
      <c r="A546" s="69">
        <f>Relevés!C549</f>
        <v>45744</v>
      </c>
      <c r="B546" s="66" t="str">
        <f>Relevés!I549</f>
        <v/>
      </c>
      <c r="C546" s="66">
        <f>Relevés!K549</f>
        <v>0</v>
      </c>
    </row>
    <row r="547" spans="1:3" x14ac:dyDescent="0.2">
      <c r="A547" s="69">
        <f>Relevés!C550</f>
        <v>45745</v>
      </c>
      <c r="B547" s="66" t="str">
        <f>Relevés!I550</f>
        <v/>
      </c>
      <c r="C547" s="66">
        <f>Relevés!K550</f>
        <v>0</v>
      </c>
    </row>
    <row r="548" spans="1:3" x14ac:dyDescent="0.2">
      <c r="A548" s="69">
        <f>Relevés!C551</f>
        <v>45746</v>
      </c>
      <c r="B548" s="66" t="str">
        <f>Relevés!I551</f>
        <v/>
      </c>
      <c r="C548" s="66">
        <f>Relevés!K551</f>
        <v>0</v>
      </c>
    </row>
    <row r="549" spans="1:3" x14ac:dyDescent="0.2">
      <c r="A549" s="69">
        <f>Relevés!C552</f>
        <v>45747</v>
      </c>
      <c r="B549" s="66" t="str">
        <f>Relevés!I552</f>
        <v/>
      </c>
      <c r="C549" s="66">
        <f>Relevés!K552</f>
        <v>0</v>
      </c>
    </row>
    <row r="550" spans="1:3" x14ac:dyDescent="0.2">
      <c r="A550" s="69">
        <f>Relevés!C553</f>
        <v>45748</v>
      </c>
      <c r="B550" s="66" t="str">
        <f>Relevés!I553</f>
        <v/>
      </c>
      <c r="C550" s="66">
        <f>Relevés!K553</f>
        <v>0</v>
      </c>
    </row>
    <row r="551" spans="1:3" x14ac:dyDescent="0.2">
      <c r="A551" s="69">
        <f>Relevés!C554</f>
        <v>45749</v>
      </c>
      <c r="B551" s="66" t="str">
        <f>Relevés!I554</f>
        <v/>
      </c>
      <c r="C551" s="66">
        <f>Relevés!K554</f>
        <v>0</v>
      </c>
    </row>
    <row r="552" spans="1:3" x14ac:dyDescent="0.2">
      <c r="A552" s="69">
        <f>Relevés!C555</f>
        <v>45750</v>
      </c>
      <c r="B552" s="66" t="str">
        <f>Relevés!I555</f>
        <v/>
      </c>
      <c r="C552" s="66">
        <f>Relevés!K555</f>
        <v>0</v>
      </c>
    </row>
    <row r="553" spans="1:3" x14ac:dyDescent="0.2">
      <c r="A553" s="69">
        <f>Relevés!C556</f>
        <v>45751</v>
      </c>
      <c r="B553" s="66" t="str">
        <f>Relevés!I556</f>
        <v/>
      </c>
      <c r="C553" s="66">
        <f>Relevés!K556</f>
        <v>0</v>
      </c>
    </row>
    <row r="554" spans="1:3" x14ac:dyDescent="0.2">
      <c r="A554" s="69">
        <f>Relevés!C557</f>
        <v>45752</v>
      </c>
      <c r="B554" s="66" t="str">
        <f>Relevés!I557</f>
        <v/>
      </c>
      <c r="C554" s="66">
        <f>Relevés!K557</f>
        <v>0</v>
      </c>
    </row>
    <row r="555" spans="1:3" x14ac:dyDescent="0.2">
      <c r="A555" s="69">
        <f>Relevés!C558</f>
        <v>45753</v>
      </c>
      <c r="B555" s="66" t="str">
        <f>Relevés!I558</f>
        <v/>
      </c>
      <c r="C555" s="66">
        <f>Relevés!K558</f>
        <v>0</v>
      </c>
    </row>
    <row r="556" spans="1:3" x14ac:dyDescent="0.2">
      <c r="A556" s="69">
        <f>Relevés!C559</f>
        <v>45754</v>
      </c>
      <c r="B556" s="66" t="str">
        <f>Relevés!I559</f>
        <v/>
      </c>
      <c r="C556" s="66">
        <f>Relevés!K559</f>
        <v>0</v>
      </c>
    </row>
    <row r="557" spans="1:3" x14ac:dyDescent="0.2">
      <c r="A557" s="69">
        <f>Relevés!C560</f>
        <v>45755</v>
      </c>
      <c r="B557" s="66" t="str">
        <f>Relevés!I560</f>
        <v/>
      </c>
      <c r="C557" s="66">
        <f>Relevés!K560</f>
        <v>0</v>
      </c>
    </row>
    <row r="558" spans="1:3" x14ac:dyDescent="0.2">
      <c r="A558" s="69">
        <f>Relevés!C561</f>
        <v>45756</v>
      </c>
      <c r="B558" s="66" t="str">
        <f>Relevés!I561</f>
        <v/>
      </c>
      <c r="C558" s="66">
        <f>Relevés!K561</f>
        <v>0</v>
      </c>
    </row>
    <row r="559" spans="1:3" x14ac:dyDescent="0.2">
      <c r="A559" s="69">
        <f>Relevés!C562</f>
        <v>45757</v>
      </c>
      <c r="B559" s="66" t="str">
        <f>Relevés!I562</f>
        <v/>
      </c>
      <c r="C559" s="66">
        <f>Relevés!K562</f>
        <v>0</v>
      </c>
    </row>
    <row r="560" spans="1:3" x14ac:dyDescent="0.2">
      <c r="A560" s="69">
        <f>Relevés!C563</f>
        <v>45758</v>
      </c>
      <c r="B560" s="66" t="str">
        <f>Relevés!I563</f>
        <v/>
      </c>
      <c r="C560" s="66">
        <f>Relevés!K563</f>
        <v>0</v>
      </c>
    </row>
    <row r="561" spans="1:3" x14ac:dyDescent="0.2">
      <c r="A561" s="69">
        <f>Relevés!C564</f>
        <v>45759</v>
      </c>
      <c r="B561" s="66" t="str">
        <f>Relevés!I564</f>
        <v/>
      </c>
      <c r="C561" s="66">
        <f>Relevés!K564</f>
        <v>0</v>
      </c>
    </row>
    <row r="562" spans="1:3" x14ac:dyDescent="0.2">
      <c r="A562" s="69">
        <f>Relevés!C565</f>
        <v>45760</v>
      </c>
      <c r="B562" s="66" t="str">
        <f>Relevés!I565</f>
        <v/>
      </c>
      <c r="C562" s="66">
        <f>Relevés!K565</f>
        <v>0</v>
      </c>
    </row>
    <row r="563" spans="1:3" x14ac:dyDescent="0.2">
      <c r="A563" s="69">
        <f>Relevés!C566</f>
        <v>45761</v>
      </c>
      <c r="B563" s="66" t="str">
        <f>Relevés!I566</f>
        <v/>
      </c>
      <c r="C563" s="66">
        <f>Relevés!K566</f>
        <v>0</v>
      </c>
    </row>
    <row r="564" spans="1:3" x14ac:dyDescent="0.2">
      <c r="A564" s="69">
        <f>Relevés!C567</f>
        <v>45762</v>
      </c>
      <c r="B564" s="66" t="str">
        <f>Relevés!I567</f>
        <v/>
      </c>
      <c r="C564" s="66">
        <f>Relevés!K567</f>
        <v>0</v>
      </c>
    </row>
    <row r="565" spans="1:3" x14ac:dyDescent="0.2">
      <c r="A565" s="69">
        <f>Relevés!C568</f>
        <v>45763</v>
      </c>
      <c r="B565" s="66" t="str">
        <f>Relevés!I568</f>
        <v/>
      </c>
      <c r="C565" s="66">
        <f>Relevés!K568</f>
        <v>0</v>
      </c>
    </row>
    <row r="566" spans="1:3" x14ac:dyDescent="0.2">
      <c r="A566" s="69">
        <f>Relevés!C569</f>
        <v>45764</v>
      </c>
      <c r="B566" s="66" t="str">
        <f>Relevés!I569</f>
        <v/>
      </c>
      <c r="C566" s="66">
        <f>Relevés!K569</f>
        <v>0</v>
      </c>
    </row>
    <row r="567" spans="1:3" x14ac:dyDescent="0.2">
      <c r="A567" s="69">
        <f>Relevés!C570</f>
        <v>45765</v>
      </c>
      <c r="B567" s="66" t="str">
        <f>Relevés!I570</f>
        <v/>
      </c>
      <c r="C567" s="66">
        <f>Relevés!K570</f>
        <v>0</v>
      </c>
    </row>
    <row r="568" spans="1:3" x14ac:dyDescent="0.2">
      <c r="A568" s="69">
        <f>Relevés!C571</f>
        <v>45766</v>
      </c>
      <c r="B568" s="66" t="str">
        <f>Relevés!I571</f>
        <v/>
      </c>
      <c r="C568" s="66">
        <f>Relevés!K571</f>
        <v>0</v>
      </c>
    </row>
    <row r="569" spans="1:3" x14ac:dyDescent="0.2">
      <c r="A569" s="69">
        <f>Relevés!C572</f>
        <v>45767</v>
      </c>
      <c r="B569" s="66" t="str">
        <f>Relevés!I572</f>
        <v/>
      </c>
      <c r="C569" s="66">
        <f>Relevés!K572</f>
        <v>0</v>
      </c>
    </row>
    <row r="570" spans="1:3" x14ac:dyDescent="0.2">
      <c r="A570" s="69">
        <f>Relevés!C573</f>
        <v>45768</v>
      </c>
      <c r="B570" s="66" t="str">
        <f>Relevés!I573</f>
        <v/>
      </c>
      <c r="C570" s="66">
        <f>Relevés!K573</f>
        <v>0</v>
      </c>
    </row>
    <row r="571" spans="1:3" x14ac:dyDescent="0.2">
      <c r="A571" s="69">
        <f>Relevés!C574</f>
        <v>45769</v>
      </c>
      <c r="B571" s="66" t="str">
        <f>Relevés!I574</f>
        <v/>
      </c>
      <c r="C571" s="66">
        <f>Relevés!K574</f>
        <v>0</v>
      </c>
    </row>
    <row r="572" spans="1:3" x14ac:dyDescent="0.2">
      <c r="A572" s="69">
        <f>Relevés!C575</f>
        <v>45770</v>
      </c>
      <c r="B572" s="66" t="str">
        <f>Relevés!I575</f>
        <v/>
      </c>
      <c r="C572" s="66">
        <f>Relevés!K575</f>
        <v>0</v>
      </c>
    </row>
    <row r="573" spans="1:3" x14ac:dyDescent="0.2">
      <c r="A573" s="69">
        <f>Relevés!C576</f>
        <v>45771</v>
      </c>
      <c r="B573" s="66" t="str">
        <f>Relevés!I576</f>
        <v/>
      </c>
      <c r="C573" s="66">
        <f>Relevés!K576</f>
        <v>0</v>
      </c>
    </row>
    <row r="574" spans="1:3" x14ac:dyDescent="0.2">
      <c r="A574" s="69">
        <f>Relevés!C577</f>
        <v>45772</v>
      </c>
      <c r="B574" s="66" t="str">
        <f>Relevés!I577</f>
        <v/>
      </c>
      <c r="C574" s="66">
        <f>Relevés!K577</f>
        <v>0</v>
      </c>
    </row>
    <row r="575" spans="1:3" x14ac:dyDescent="0.2">
      <c r="A575" s="69">
        <f>Relevés!C578</f>
        <v>45773</v>
      </c>
      <c r="B575" s="66" t="str">
        <f>Relevés!I578</f>
        <v/>
      </c>
      <c r="C575" s="66">
        <f>Relevés!K578</f>
        <v>0</v>
      </c>
    </row>
    <row r="576" spans="1:3" x14ac:dyDescent="0.2">
      <c r="A576" s="69">
        <f>Relevés!C579</f>
        <v>45774</v>
      </c>
      <c r="B576" s="66" t="str">
        <f>Relevés!I579</f>
        <v/>
      </c>
      <c r="C576" s="66">
        <f>Relevés!K579</f>
        <v>0</v>
      </c>
    </row>
    <row r="577" spans="1:3" x14ac:dyDescent="0.2">
      <c r="A577" s="69">
        <f>Relevés!C580</f>
        <v>45775</v>
      </c>
      <c r="B577" s="66" t="str">
        <f>Relevés!I580</f>
        <v/>
      </c>
      <c r="C577" s="66">
        <f>Relevés!K580</f>
        <v>0</v>
      </c>
    </row>
    <row r="578" spans="1:3" x14ac:dyDescent="0.2">
      <c r="A578" s="69">
        <f>Relevés!C581</f>
        <v>45776</v>
      </c>
      <c r="B578" s="66" t="str">
        <f>Relevés!I581</f>
        <v/>
      </c>
      <c r="C578" s="66">
        <f>Relevés!K581</f>
        <v>0</v>
      </c>
    </row>
    <row r="579" spans="1:3" x14ac:dyDescent="0.2">
      <c r="A579" s="69">
        <f>Relevés!C582</f>
        <v>45777</v>
      </c>
      <c r="B579" s="66" t="str">
        <f>Relevés!I582</f>
        <v/>
      </c>
      <c r="C579" s="66">
        <f>Relevés!K582</f>
        <v>0</v>
      </c>
    </row>
    <row r="580" spans="1:3" x14ac:dyDescent="0.2">
      <c r="A580" s="69">
        <f>Relevés!C583</f>
        <v>45778</v>
      </c>
      <c r="B580" s="66" t="str">
        <f>Relevés!I583</f>
        <v/>
      </c>
      <c r="C580" s="66">
        <f>Relevés!K583</f>
        <v>0</v>
      </c>
    </row>
    <row r="581" spans="1:3" x14ac:dyDescent="0.2">
      <c r="A581" s="69">
        <f>Relevés!C584</f>
        <v>45779</v>
      </c>
      <c r="B581" s="66" t="str">
        <f>Relevés!I584</f>
        <v/>
      </c>
      <c r="C581" s="66">
        <f>Relevés!K584</f>
        <v>0</v>
      </c>
    </row>
    <row r="582" spans="1:3" x14ac:dyDescent="0.2">
      <c r="A582" s="69">
        <f>Relevés!C585</f>
        <v>45780</v>
      </c>
      <c r="B582" s="66" t="str">
        <f>Relevés!I585</f>
        <v/>
      </c>
      <c r="C582" s="66">
        <f>Relevés!K585</f>
        <v>0</v>
      </c>
    </row>
    <row r="583" spans="1:3" x14ac:dyDescent="0.2">
      <c r="A583" s="69">
        <f>Relevés!C586</f>
        <v>45781</v>
      </c>
      <c r="B583" s="66" t="str">
        <f>Relevés!I586</f>
        <v/>
      </c>
      <c r="C583" s="66">
        <f>Relevés!K586</f>
        <v>0</v>
      </c>
    </row>
    <row r="584" spans="1:3" x14ac:dyDescent="0.2">
      <c r="A584" s="69">
        <f>Relevés!C587</f>
        <v>45782</v>
      </c>
      <c r="B584" s="66" t="str">
        <f>Relevés!I587</f>
        <v/>
      </c>
      <c r="C584" s="66">
        <f>Relevés!K587</f>
        <v>0</v>
      </c>
    </row>
    <row r="585" spans="1:3" x14ac:dyDescent="0.2">
      <c r="A585" s="69">
        <f>Relevés!C588</f>
        <v>45783</v>
      </c>
      <c r="B585" s="66" t="str">
        <f>Relevés!I588</f>
        <v/>
      </c>
      <c r="C585" s="66">
        <f>Relevés!K588</f>
        <v>0</v>
      </c>
    </row>
    <row r="586" spans="1:3" x14ac:dyDescent="0.2">
      <c r="A586" s="69">
        <f>Relevés!C589</f>
        <v>45784</v>
      </c>
      <c r="B586" s="66" t="str">
        <f>Relevés!I589</f>
        <v/>
      </c>
      <c r="C586" s="66">
        <f>Relevés!K589</f>
        <v>0</v>
      </c>
    </row>
    <row r="587" spans="1:3" x14ac:dyDescent="0.2">
      <c r="A587" s="69">
        <f>Relevés!C590</f>
        <v>45785</v>
      </c>
      <c r="B587" s="66" t="str">
        <f>Relevés!I590</f>
        <v/>
      </c>
      <c r="C587" s="66">
        <f>Relevés!K590</f>
        <v>0</v>
      </c>
    </row>
    <row r="588" spans="1:3" x14ac:dyDescent="0.2">
      <c r="A588" s="69">
        <f>Relevés!C591</f>
        <v>45786</v>
      </c>
      <c r="B588" s="66" t="str">
        <f>Relevés!I591</f>
        <v/>
      </c>
      <c r="C588" s="66">
        <f>Relevés!K591</f>
        <v>0</v>
      </c>
    </row>
    <row r="589" spans="1:3" x14ac:dyDescent="0.2">
      <c r="A589" s="69">
        <f>Relevés!C592</f>
        <v>45787</v>
      </c>
      <c r="B589" s="66" t="str">
        <f>Relevés!I592</f>
        <v/>
      </c>
      <c r="C589" s="66">
        <f>Relevés!K592</f>
        <v>0</v>
      </c>
    </row>
    <row r="590" spans="1:3" x14ac:dyDescent="0.2">
      <c r="A590" s="69">
        <f>Relevés!C593</f>
        <v>45788</v>
      </c>
      <c r="B590" s="66" t="str">
        <f>Relevés!I593</f>
        <v/>
      </c>
      <c r="C590" s="66">
        <f>Relevés!K593</f>
        <v>0</v>
      </c>
    </row>
    <row r="591" spans="1:3" x14ac:dyDescent="0.2">
      <c r="A591" s="69">
        <f>Relevés!C594</f>
        <v>45789</v>
      </c>
      <c r="B591" s="66" t="str">
        <f>Relevés!I594</f>
        <v/>
      </c>
      <c r="C591" s="66">
        <f>Relevés!K594</f>
        <v>0</v>
      </c>
    </row>
    <row r="592" spans="1:3" x14ac:dyDescent="0.2">
      <c r="A592" s="69">
        <f>Relevés!C595</f>
        <v>45790</v>
      </c>
      <c r="B592" s="66" t="str">
        <f>Relevés!I595</f>
        <v/>
      </c>
      <c r="C592" s="66">
        <f>Relevés!K595</f>
        <v>0</v>
      </c>
    </row>
    <row r="593" spans="1:3" x14ac:dyDescent="0.2">
      <c r="A593" s="69">
        <f>Relevés!C596</f>
        <v>45791</v>
      </c>
      <c r="B593" s="66" t="str">
        <f>Relevés!I596</f>
        <v/>
      </c>
      <c r="C593" s="66">
        <f>Relevés!K596</f>
        <v>0</v>
      </c>
    </row>
    <row r="594" spans="1:3" x14ac:dyDescent="0.2">
      <c r="A594" s="69">
        <f>Relevés!C597</f>
        <v>45792</v>
      </c>
      <c r="B594" s="66" t="str">
        <f>Relevés!I597</f>
        <v/>
      </c>
      <c r="C594" s="66">
        <f>Relevés!K597</f>
        <v>0</v>
      </c>
    </row>
    <row r="595" spans="1:3" x14ac:dyDescent="0.2">
      <c r="A595" s="69">
        <f>Relevés!C598</f>
        <v>45793</v>
      </c>
      <c r="B595" s="66" t="str">
        <f>Relevés!I598</f>
        <v/>
      </c>
      <c r="C595" s="66">
        <f>Relevés!K598</f>
        <v>0</v>
      </c>
    </row>
    <row r="596" spans="1:3" x14ac:dyDescent="0.2">
      <c r="A596" s="69">
        <f>Relevés!C599</f>
        <v>45794</v>
      </c>
      <c r="B596" s="66" t="str">
        <f>Relevés!I599</f>
        <v/>
      </c>
      <c r="C596" s="66">
        <f>Relevés!K599</f>
        <v>0</v>
      </c>
    </row>
    <row r="597" spans="1:3" x14ac:dyDescent="0.2">
      <c r="A597" s="69">
        <f>Relevés!C600</f>
        <v>45795</v>
      </c>
      <c r="B597" s="66" t="str">
        <f>Relevés!I600</f>
        <v/>
      </c>
      <c r="C597" s="66">
        <f>Relevés!K600</f>
        <v>0</v>
      </c>
    </row>
    <row r="598" spans="1:3" x14ac:dyDescent="0.2">
      <c r="A598" s="69">
        <f>Relevés!C601</f>
        <v>45796</v>
      </c>
      <c r="B598" s="66" t="str">
        <f>Relevés!I601</f>
        <v/>
      </c>
      <c r="C598" s="66">
        <f>Relevés!K601</f>
        <v>0</v>
      </c>
    </row>
    <row r="599" spans="1:3" x14ac:dyDescent="0.2">
      <c r="A599" s="69">
        <f>Relevés!C602</f>
        <v>45797</v>
      </c>
      <c r="B599" s="66" t="str">
        <f>Relevés!I602</f>
        <v/>
      </c>
      <c r="C599" s="66">
        <f>Relevés!K602</f>
        <v>0</v>
      </c>
    </row>
    <row r="600" spans="1:3" x14ac:dyDescent="0.2">
      <c r="A600" s="69">
        <f>Relevés!C603</f>
        <v>45798</v>
      </c>
      <c r="B600" s="66" t="str">
        <f>Relevés!I603</f>
        <v/>
      </c>
      <c r="C600" s="66">
        <f>Relevés!K603</f>
        <v>0</v>
      </c>
    </row>
    <row r="601" spans="1:3" x14ac:dyDescent="0.2">
      <c r="A601" s="69">
        <f>Relevés!C604</f>
        <v>45799</v>
      </c>
      <c r="B601" s="66" t="str">
        <f>Relevés!I604</f>
        <v/>
      </c>
      <c r="C601" s="66">
        <f>Relevés!K604</f>
        <v>0</v>
      </c>
    </row>
    <row r="602" spans="1:3" x14ac:dyDescent="0.2">
      <c r="A602" s="69">
        <f>Relevés!C605</f>
        <v>45800</v>
      </c>
      <c r="B602" s="66" t="str">
        <f>Relevés!I605</f>
        <v/>
      </c>
      <c r="C602" s="66">
        <f>Relevés!K605</f>
        <v>0</v>
      </c>
    </row>
    <row r="603" spans="1:3" x14ac:dyDescent="0.2">
      <c r="A603" s="69">
        <f>Relevés!C606</f>
        <v>45801</v>
      </c>
      <c r="B603" s="66" t="str">
        <f>Relevés!I606</f>
        <v/>
      </c>
      <c r="C603" s="66">
        <f>Relevés!K606</f>
        <v>0</v>
      </c>
    </row>
    <row r="604" spans="1:3" x14ac:dyDescent="0.2">
      <c r="A604" s="69">
        <f>Relevés!C607</f>
        <v>45802</v>
      </c>
      <c r="B604" s="66" t="str">
        <f>Relevés!I607</f>
        <v/>
      </c>
      <c r="C604" s="66">
        <f>Relevés!K607</f>
        <v>0</v>
      </c>
    </row>
    <row r="605" spans="1:3" x14ac:dyDescent="0.2">
      <c r="A605" s="69">
        <f>Relevés!C608</f>
        <v>45803</v>
      </c>
      <c r="B605" s="66" t="str">
        <f>Relevés!I608</f>
        <v/>
      </c>
      <c r="C605" s="66">
        <f>Relevés!K608</f>
        <v>0</v>
      </c>
    </row>
    <row r="606" spans="1:3" x14ac:dyDescent="0.2">
      <c r="A606" s="69">
        <f>Relevés!C609</f>
        <v>45804</v>
      </c>
      <c r="B606" s="66" t="str">
        <f>Relevés!I609</f>
        <v/>
      </c>
      <c r="C606" s="66">
        <f>Relevés!K609</f>
        <v>0</v>
      </c>
    </row>
    <row r="607" spans="1:3" x14ac:dyDescent="0.2">
      <c r="A607" s="69">
        <f>Relevés!C610</f>
        <v>45805</v>
      </c>
      <c r="B607" s="66" t="str">
        <f>Relevés!I610</f>
        <v/>
      </c>
      <c r="C607" s="66">
        <f>Relevés!K610</f>
        <v>0</v>
      </c>
    </row>
    <row r="608" spans="1:3" x14ac:dyDescent="0.2">
      <c r="A608" s="69">
        <f>Relevés!C611</f>
        <v>45806</v>
      </c>
      <c r="B608" s="66" t="str">
        <f>Relevés!I611</f>
        <v/>
      </c>
      <c r="C608" s="66">
        <f>Relevés!K611</f>
        <v>0</v>
      </c>
    </row>
    <row r="609" spans="1:3" x14ac:dyDescent="0.2">
      <c r="A609" s="69">
        <f>Relevés!C612</f>
        <v>45807</v>
      </c>
      <c r="B609" s="66" t="str">
        <f>Relevés!I612</f>
        <v/>
      </c>
      <c r="C609" s="66">
        <f>Relevés!K612</f>
        <v>0</v>
      </c>
    </row>
    <row r="610" spans="1:3" x14ac:dyDescent="0.2">
      <c r="A610" s="69">
        <f>Relevés!C613</f>
        <v>45808</v>
      </c>
      <c r="B610" s="66" t="str">
        <f>Relevés!I613</f>
        <v/>
      </c>
      <c r="C610" s="66">
        <f>Relevés!K613</f>
        <v>0</v>
      </c>
    </row>
    <row r="611" spans="1:3" x14ac:dyDescent="0.2">
      <c r="A611" s="69">
        <f>Relevés!C614</f>
        <v>45809</v>
      </c>
      <c r="B611" s="66" t="str">
        <f>Relevés!I614</f>
        <v/>
      </c>
      <c r="C611" s="66">
        <f>Relevés!K614</f>
        <v>0</v>
      </c>
    </row>
    <row r="612" spans="1:3" x14ac:dyDescent="0.2">
      <c r="A612" s="69">
        <f>Relevés!C615</f>
        <v>45810</v>
      </c>
      <c r="B612" s="66" t="str">
        <f>Relevés!I615</f>
        <v/>
      </c>
      <c r="C612" s="66">
        <f>Relevés!K615</f>
        <v>0</v>
      </c>
    </row>
    <row r="613" spans="1:3" x14ac:dyDescent="0.2">
      <c r="A613" s="69">
        <f>Relevés!C616</f>
        <v>45811</v>
      </c>
      <c r="B613" s="66" t="str">
        <f>Relevés!I616</f>
        <v/>
      </c>
      <c r="C613" s="66">
        <f>Relevés!K616</f>
        <v>0</v>
      </c>
    </row>
    <row r="614" spans="1:3" x14ac:dyDescent="0.2">
      <c r="A614" s="69">
        <f>Relevés!C617</f>
        <v>45812</v>
      </c>
      <c r="B614" s="66" t="str">
        <f>Relevés!I617</f>
        <v/>
      </c>
      <c r="C614" s="66">
        <f>Relevés!K617</f>
        <v>0</v>
      </c>
    </row>
    <row r="615" spans="1:3" x14ac:dyDescent="0.2">
      <c r="A615" s="69">
        <f>Relevés!C618</f>
        <v>45813</v>
      </c>
      <c r="B615" s="66" t="str">
        <f>Relevés!I618</f>
        <v/>
      </c>
      <c r="C615" s="66">
        <f>Relevés!K618</f>
        <v>0</v>
      </c>
    </row>
    <row r="616" spans="1:3" x14ac:dyDescent="0.2">
      <c r="A616" s="69">
        <f>Relevés!C619</f>
        <v>45814</v>
      </c>
      <c r="B616" s="66" t="str">
        <f>Relevés!I619</f>
        <v/>
      </c>
      <c r="C616" s="66">
        <f>Relevés!K619</f>
        <v>0</v>
      </c>
    </row>
    <row r="617" spans="1:3" x14ac:dyDescent="0.2">
      <c r="A617" s="69">
        <f>Relevés!C620</f>
        <v>45815</v>
      </c>
      <c r="B617" s="66" t="str">
        <f>Relevés!I620</f>
        <v/>
      </c>
      <c r="C617" s="66">
        <f>Relevés!K620</f>
        <v>0</v>
      </c>
    </row>
    <row r="618" spans="1:3" x14ac:dyDescent="0.2">
      <c r="A618" s="69">
        <f>Relevés!C621</f>
        <v>45816</v>
      </c>
      <c r="B618" s="66" t="str">
        <f>Relevés!I621</f>
        <v/>
      </c>
      <c r="C618" s="66">
        <f>Relevés!K621</f>
        <v>0</v>
      </c>
    </row>
    <row r="619" spans="1:3" x14ac:dyDescent="0.2">
      <c r="A619" s="69">
        <f>Relevés!C622</f>
        <v>45817</v>
      </c>
      <c r="B619" s="66" t="str">
        <f>Relevés!I622</f>
        <v/>
      </c>
      <c r="C619" s="66">
        <f>Relevés!K622</f>
        <v>0</v>
      </c>
    </row>
    <row r="620" spans="1:3" x14ac:dyDescent="0.2">
      <c r="A620" s="69">
        <f>Relevés!C623</f>
        <v>45818</v>
      </c>
      <c r="B620" s="66" t="str">
        <f>Relevés!I623</f>
        <v/>
      </c>
      <c r="C620" s="66">
        <f>Relevés!K623</f>
        <v>0</v>
      </c>
    </row>
    <row r="621" spans="1:3" x14ac:dyDescent="0.2">
      <c r="A621" s="69">
        <f>Relevés!C624</f>
        <v>45819</v>
      </c>
      <c r="B621" s="66" t="str">
        <f>Relevés!I624</f>
        <v/>
      </c>
      <c r="C621" s="66">
        <f>Relevés!K624</f>
        <v>0</v>
      </c>
    </row>
    <row r="622" spans="1:3" x14ac:dyDescent="0.2">
      <c r="A622" s="69">
        <f>Relevés!C625</f>
        <v>45820</v>
      </c>
      <c r="B622" s="66" t="str">
        <f>Relevés!I625</f>
        <v/>
      </c>
      <c r="C622" s="66">
        <f>Relevés!K625</f>
        <v>0</v>
      </c>
    </row>
    <row r="623" spans="1:3" x14ac:dyDescent="0.2">
      <c r="A623" s="69">
        <f>Relevés!C626</f>
        <v>45821</v>
      </c>
      <c r="B623" s="66" t="str">
        <f>Relevés!I626</f>
        <v/>
      </c>
      <c r="C623" s="66">
        <f>Relevés!K626</f>
        <v>0</v>
      </c>
    </row>
    <row r="624" spans="1:3" x14ac:dyDescent="0.2">
      <c r="A624" s="69">
        <f>Relevés!C627</f>
        <v>45822</v>
      </c>
      <c r="B624" s="66" t="str">
        <f>Relevés!I627</f>
        <v/>
      </c>
      <c r="C624" s="66">
        <f>Relevés!K627</f>
        <v>0</v>
      </c>
    </row>
    <row r="625" spans="1:3" x14ac:dyDescent="0.2">
      <c r="A625" s="69">
        <f>Relevés!C628</f>
        <v>45823</v>
      </c>
      <c r="B625" s="66" t="str">
        <f>Relevés!I628</f>
        <v/>
      </c>
      <c r="C625" s="66">
        <f>Relevés!K628</f>
        <v>0</v>
      </c>
    </row>
    <row r="626" spans="1:3" x14ac:dyDescent="0.2">
      <c r="A626" s="69">
        <f>Relevés!C629</f>
        <v>45824</v>
      </c>
      <c r="B626" s="66" t="str">
        <f>Relevés!I629</f>
        <v/>
      </c>
      <c r="C626" s="66">
        <f>Relevés!K629</f>
        <v>0</v>
      </c>
    </row>
    <row r="627" spans="1:3" x14ac:dyDescent="0.2">
      <c r="A627" s="69">
        <f>Relevés!C630</f>
        <v>45825</v>
      </c>
      <c r="B627" s="66" t="str">
        <f>Relevés!I630</f>
        <v/>
      </c>
      <c r="C627" s="66">
        <f>Relevés!K630</f>
        <v>0</v>
      </c>
    </row>
    <row r="628" spans="1:3" x14ac:dyDescent="0.2">
      <c r="A628" s="69">
        <f>Relevés!C631</f>
        <v>45826</v>
      </c>
      <c r="B628" s="66" t="str">
        <f>Relevés!I631</f>
        <v/>
      </c>
      <c r="C628" s="66">
        <f>Relevés!K631</f>
        <v>0</v>
      </c>
    </row>
    <row r="629" spans="1:3" x14ac:dyDescent="0.2">
      <c r="A629" s="69">
        <f>Relevés!C632</f>
        <v>45827</v>
      </c>
      <c r="B629" s="66" t="str">
        <f>Relevés!I632</f>
        <v/>
      </c>
      <c r="C629" s="66">
        <f>Relevés!K632</f>
        <v>0</v>
      </c>
    </row>
    <row r="630" spans="1:3" x14ac:dyDescent="0.2">
      <c r="A630" s="69">
        <f>Relevés!C633</f>
        <v>45828</v>
      </c>
      <c r="B630" s="66" t="str">
        <f>Relevés!I633</f>
        <v/>
      </c>
      <c r="C630" s="66">
        <f>Relevés!K633</f>
        <v>0</v>
      </c>
    </row>
    <row r="631" spans="1:3" x14ac:dyDescent="0.2">
      <c r="A631" s="69">
        <f>Relevés!C634</f>
        <v>45829</v>
      </c>
      <c r="B631" s="66" t="str">
        <f>Relevés!I634</f>
        <v/>
      </c>
      <c r="C631" s="66">
        <f>Relevés!K634</f>
        <v>0</v>
      </c>
    </row>
    <row r="632" spans="1:3" x14ac:dyDescent="0.2">
      <c r="A632" s="69">
        <f>Relevés!C635</f>
        <v>45830</v>
      </c>
      <c r="B632" s="66" t="str">
        <f>Relevés!I635</f>
        <v/>
      </c>
      <c r="C632" s="66">
        <f>Relevés!K635</f>
        <v>0</v>
      </c>
    </row>
    <row r="633" spans="1:3" x14ac:dyDescent="0.2">
      <c r="A633" s="69">
        <f>Relevés!C636</f>
        <v>45831</v>
      </c>
      <c r="B633" s="66" t="str">
        <f>Relevés!I636</f>
        <v/>
      </c>
      <c r="C633" s="66">
        <f>Relevés!K636</f>
        <v>0</v>
      </c>
    </row>
    <row r="634" spans="1:3" x14ac:dyDescent="0.2">
      <c r="A634" s="69">
        <f>Relevés!C637</f>
        <v>45832</v>
      </c>
      <c r="B634" s="66" t="str">
        <f>Relevés!I637</f>
        <v/>
      </c>
      <c r="C634" s="66">
        <f>Relevés!K637</f>
        <v>0</v>
      </c>
    </row>
    <row r="635" spans="1:3" x14ac:dyDescent="0.2">
      <c r="A635" s="69">
        <f>Relevés!C638</f>
        <v>45833</v>
      </c>
      <c r="B635" s="66" t="str">
        <f>Relevés!I638</f>
        <v/>
      </c>
      <c r="C635" s="66">
        <f>Relevés!K638</f>
        <v>0</v>
      </c>
    </row>
    <row r="636" spans="1:3" x14ac:dyDescent="0.2">
      <c r="A636" s="69">
        <f>Relevés!C639</f>
        <v>45834</v>
      </c>
      <c r="B636" s="66" t="str">
        <f>Relevés!I639</f>
        <v/>
      </c>
      <c r="C636" s="66">
        <f>Relevés!K639</f>
        <v>0</v>
      </c>
    </row>
    <row r="637" spans="1:3" x14ac:dyDescent="0.2">
      <c r="A637" s="69">
        <f>Relevés!C640</f>
        <v>45835</v>
      </c>
      <c r="B637" s="66" t="str">
        <f>Relevés!I640</f>
        <v/>
      </c>
      <c r="C637" s="66">
        <f>Relevés!K640</f>
        <v>0</v>
      </c>
    </row>
    <row r="638" spans="1:3" x14ac:dyDescent="0.2">
      <c r="A638" s="69">
        <f>Relevés!C641</f>
        <v>45836</v>
      </c>
      <c r="B638" s="66" t="str">
        <f>Relevés!I641</f>
        <v/>
      </c>
      <c r="C638" s="66">
        <f>Relevés!K641</f>
        <v>0</v>
      </c>
    </row>
    <row r="639" spans="1:3" x14ac:dyDescent="0.2">
      <c r="A639" s="69">
        <f>Relevés!C642</f>
        <v>45837</v>
      </c>
      <c r="B639" s="66" t="str">
        <f>Relevés!I642</f>
        <v/>
      </c>
      <c r="C639" s="66">
        <f>Relevés!K642</f>
        <v>0</v>
      </c>
    </row>
    <row r="640" spans="1:3" x14ac:dyDescent="0.2">
      <c r="A640" s="69">
        <f>Relevés!C643</f>
        <v>45838</v>
      </c>
      <c r="B640" s="66" t="str">
        <f>Relevés!I643</f>
        <v/>
      </c>
      <c r="C640" s="66">
        <f>Relevés!K643</f>
        <v>0</v>
      </c>
    </row>
    <row r="641" spans="1:3" x14ac:dyDescent="0.2">
      <c r="A641" s="69">
        <f>Relevés!C644</f>
        <v>45839</v>
      </c>
      <c r="B641" s="66" t="str">
        <f>Relevés!I644</f>
        <v/>
      </c>
      <c r="C641" s="66">
        <f>Relevés!K644</f>
        <v>0</v>
      </c>
    </row>
    <row r="642" spans="1:3" x14ac:dyDescent="0.2">
      <c r="A642" s="69">
        <f>Relevés!C645</f>
        <v>45840</v>
      </c>
      <c r="B642" s="66" t="str">
        <f>Relevés!I645</f>
        <v/>
      </c>
      <c r="C642" s="66">
        <f>Relevés!K645</f>
        <v>0</v>
      </c>
    </row>
    <row r="643" spans="1:3" x14ac:dyDescent="0.2">
      <c r="A643" s="69">
        <f>Relevés!C646</f>
        <v>45841</v>
      </c>
      <c r="B643" s="66" t="str">
        <f>Relevés!I646</f>
        <v/>
      </c>
      <c r="C643" s="66">
        <f>Relevés!K646</f>
        <v>0</v>
      </c>
    </row>
    <row r="644" spans="1:3" x14ac:dyDescent="0.2">
      <c r="A644" s="69">
        <f>Relevés!C647</f>
        <v>45842</v>
      </c>
      <c r="B644" s="66" t="str">
        <f>Relevés!I647</f>
        <v/>
      </c>
      <c r="C644" s="66">
        <f>Relevés!K647</f>
        <v>0</v>
      </c>
    </row>
    <row r="645" spans="1:3" x14ac:dyDescent="0.2">
      <c r="A645" s="69">
        <f>Relevés!C648</f>
        <v>45843</v>
      </c>
      <c r="B645" s="66" t="str">
        <f>Relevés!I648</f>
        <v/>
      </c>
      <c r="C645" s="66">
        <f>Relevés!K648</f>
        <v>0</v>
      </c>
    </row>
    <row r="646" spans="1:3" x14ac:dyDescent="0.2">
      <c r="A646" s="69">
        <f>Relevés!C649</f>
        <v>45844</v>
      </c>
      <c r="B646" s="66" t="str">
        <f>Relevés!I649</f>
        <v/>
      </c>
      <c r="C646" s="66">
        <f>Relevés!K649</f>
        <v>0</v>
      </c>
    </row>
    <row r="647" spans="1:3" x14ac:dyDescent="0.2">
      <c r="A647" s="69">
        <f>Relevés!C650</f>
        <v>45845</v>
      </c>
      <c r="B647" s="66" t="str">
        <f>Relevés!I650</f>
        <v/>
      </c>
      <c r="C647" s="66">
        <f>Relevés!K650</f>
        <v>0</v>
      </c>
    </row>
    <row r="648" spans="1:3" x14ac:dyDescent="0.2">
      <c r="A648" s="69">
        <f>Relevés!C651</f>
        <v>45846</v>
      </c>
      <c r="B648" s="66" t="str">
        <f>Relevés!I651</f>
        <v/>
      </c>
      <c r="C648" s="66">
        <f>Relevés!K651</f>
        <v>0</v>
      </c>
    </row>
    <row r="649" spans="1:3" x14ac:dyDescent="0.2">
      <c r="A649" s="69">
        <f>Relevés!C652</f>
        <v>45847</v>
      </c>
      <c r="B649" s="66" t="str">
        <f>Relevés!I652</f>
        <v/>
      </c>
      <c r="C649" s="66">
        <f>Relevés!K652</f>
        <v>0</v>
      </c>
    </row>
    <row r="650" spans="1:3" x14ac:dyDescent="0.2">
      <c r="A650" s="69">
        <f>Relevés!C653</f>
        <v>45848</v>
      </c>
      <c r="B650" s="66" t="str">
        <f>Relevés!I653</f>
        <v/>
      </c>
      <c r="C650" s="66">
        <f>Relevés!K653</f>
        <v>0</v>
      </c>
    </row>
    <row r="651" spans="1:3" x14ac:dyDescent="0.2">
      <c r="A651" s="69">
        <f>Relevés!C654</f>
        <v>45849</v>
      </c>
      <c r="B651" s="66" t="str">
        <f>Relevés!I654</f>
        <v/>
      </c>
      <c r="C651" s="66">
        <f>Relevés!K654</f>
        <v>0</v>
      </c>
    </row>
    <row r="652" spans="1:3" x14ac:dyDescent="0.2">
      <c r="A652" s="69">
        <f>Relevés!C655</f>
        <v>45850</v>
      </c>
      <c r="B652" s="66" t="str">
        <f>Relevés!I655</f>
        <v/>
      </c>
      <c r="C652" s="66">
        <f>Relevés!K655</f>
        <v>0</v>
      </c>
    </row>
    <row r="653" spans="1:3" x14ac:dyDescent="0.2">
      <c r="A653" s="69">
        <f>Relevés!C656</f>
        <v>45851</v>
      </c>
      <c r="B653" s="66" t="str">
        <f>Relevés!I656</f>
        <v/>
      </c>
      <c r="C653" s="66">
        <f>Relevés!K656</f>
        <v>0</v>
      </c>
    </row>
    <row r="654" spans="1:3" x14ac:dyDescent="0.2">
      <c r="A654" s="69">
        <f>Relevés!C657</f>
        <v>45852</v>
      </c>
      <c r="B654" s="66" t="str">
        <f>Relevés!I657</f>
        <v/>
      </c>
      <c r="C654" s="66">
        <f>Relevés!K657</f>
        <v>0</v>
      </c>
    </row>
    <row r="655" spans="1:3" x14ac:dyDescent="0.2">
      <c r="A655" s="69">
        <f>Relevés!C658</f>
        <v>45853</v>
      </c>
      <c r="B655" s="66" t="str">
        <f>Relevés!I658</f>
        <v/>
      </c>
      <c r="C655" s="66">
        <f>Relevés!K658</f>
        <v>0</v>
      </c>
    </row>
    <row r="656" spans="1:3" x14ac:dyDescent="0.2">
      <c r="A656" s="69">
        <f>Relevés!C659</f>
        <v>45854</v>
      </c>
      <c r="B656" s="66" t="str">
        <f>Relevés!I659</f>
        <v/>
      </c>
      <c r="C656" s="66">
        <f>Relevés!K659</f>
        <v>0</v>
      </c>
    </row>
    <row r="657" spans="1:3" x14ac:dyDescent="0.2">
      <c r="A657" s="69">
        <f>Relevés!C660</f>
        <v>45855</v>
      </c>
      <c r="B657" s="66" t="str">
        <f>Relevés!I660</f>
        <v/>
      </c>
      <c r="C657" s="66">
        <f>Relevés!K660</f>
        <v>0</v>
      </c>
    </row>
    <row r="658" spans="1:3" x14ac:dyDescent="0.2">
      <c r="A658" s="69">
        <f>Relevés!C661</f>
        <v>45856</v>
      </c>
      <c r="B658" s="66" t="str">
        <f>Relevés!I661</f>
        <v/>
      </c>
      <c r="C658" s="66">
        <f>Relevés!K661</f>
        <v>0</v>
      </c>
    </row>
    <row r="659" spans="1:3" x14ac:dyDescent="0.2">
      <c r="A659" s="69">
        <f>Relevés!C662</f>
        <v>45857</v>
      </c>
      <c r="B659" s="66" t="str">
        <f>Relevés!I662</f>
        <v/>
      </c>
      <c r="C659" s="66">
        <f>Relevés!K662</f>
        <v>0</v>
      </c>
    </row>
    <row r="660" spans="1:3" x14ac:dyDescent="0.2">
      <c r="A660" s="69">
        <f>Relevés!C663</f>
        <v>45858</v>
      </c>
      <c r="B660" s="66" t="str">
        <f>Relevés!I663</f>
        <v/>
      </c>
      <c r="C660" s="66">
        <f>Relevés!K663</f>
        <v>0</v>
      </c>
    </row>
    <row r="661" spans="1:3" x14ac:dyDescent="0.2">
      <c r="A661" s="69">
        <f>Relevés!C664</f>
        <v>45859</v>
      </c>
      <c r="B661" s="66" t="str">
        <f>Relevés!I664</f>
        <v/>
      </c>
      <c r="C661" s="66">
        <f>Relevés!K664</f>
        <v>0</v>
      </c>
    </row>
    <row r="662" spans="1:3" x14ac:dyDescent="0.2">
      <c r="A662" s="69">
        <f>Relevés!C665</f>
        <v>45860</v>
      </c>
      <c r="B662" s="66" t="str">
        <f>Relevés!I665</f>
        <v/>
      </c>
      <c r="C662" s="66">
        <f>Relevés!K665</f>
        <v>0</v>
      </c>
    </row>
    <row r="663" spans="1:3" x14ac:dyDescent="0.2">
      <c r="A663" s="69">
        <f>Relevés!C666</f>
        <v>45861</v>
      </c>
      <c r="B663" s="66" t="str">
        <f>Relevés!I666</f>
        <v/>
      </c>
      <c r="C663" s="66">
        <f>Relevés!K666</f>
        <v>0</v>
      </c>
    </row>
    <row r="664" spans="1:3" x14ac:dyDescent="0.2">
      <c r="A664" s="69">
        <f>Relevés!C667</f>
        <v>45862</v>
      </c>
      <c r="B664" s="66" t="str">
        <f>Relevés!I667</f>
        <v/>
      </c>
      <c r="C664" s="66">
        <f>Relevés!K667</f>
        <v>0</v>
      </c>
    </row>
    <row r="665" spans="1:3" x14ac:dyDescent="0.2">
      <c r="A665" s="69">
        <f>Relevés!C668</f>
        <v>45863</v>
      </c>
      <c r="B665" s="66" t="str">
        <f>Relevés!I668</f>
        <v/>
      </c>
      <c r="C665" s="66">
        <f>Relevés!K668</f>
        <v>0</v>
      </c>
    </row>
    <row r="666" spans="1:3" x14ac:dyDescent="0.2">
      <c r="A666" s="69">
        <f>Relevés!C669</f>
        <v>45864</v>
      </c>
      <c r="B666" s="66" t="str">
        <f>Relevés!I669</f>
        <v/>
      </c>
      <c r="C666" s="66">
        <f>Relevés!K669</f>
        <v>0</v>
      </c>
    </row>
    <row r="667" spans="1:3" x14ac:dyDescent="0.2">
      <c r="A667" s="69">
        <f>Relevés!C670</f>
        <v>45865</v>
      </c>
      <c r="B667" s="66" t="str">
        <f>Relevés!I670</f>
        <v/>
      </c>
      <c r="C667" s="66">
        <f>Relevés!K670</f>
        <v>0</v>
      </c>
    </row>
    <row r="668" spans="1:3" x14ac:dyDescent="0.2">
      <c r="A668" s="69">
        <f>Relevés!C671</f>
        <v>45866</v>
      </c>
      <c r="B668" s="66" t="str">
        <f>Relevés!I671</f>
        <v/>
      </c>
      <c r="C668" s="66">
        <f>Relevés!K671</f>
        <v>0</v>
      </c>
    </row>
    <row r="669" spans="1:3" x14ac:dyDescent="0.2">
      <c r="A669" s="69">
        <f>Relevés!C672</f>
        <v>45867</v>
      </c>
      <c r="B669" s="66" t="str">
        <f>Relevés!I672</f>
        <v/>
      </c>
      <c r="C669" s="66">
        <f>Relevés!K672</f>
        <v>0</v>
      </c>
    </row>
    <row r="670" spans="1:3" x14ac:dyDescent="0.2">
      <c r="A670" s="69">
        <f>Relevés!C673</f>
        <v>45868</v>
      </c>
      <c r="B670" s="66" t="str">
        <f>Relevés!I673</f>
        <v/>
      </c>
      <c r="C670" s="66">
        <f>Relevés!K673</f>
        <v>0</v>
      </c>
    </row>
    <row r="671" spans="1:3" x14ac:dyDescent="0.2">
      <c r="A671" s="69">
        <f>Relevés!C674</f>
        <v>45869</v>
      </c>
      <c r="B671" s="66" t="str">
        <f>Relevés!I674</f>
        <v/>
      </c>
      <c r="C671" s="66">
        <f>Relevés!K674</f>
        <v>0</v>
      </c>
    </row>
    <row r="672" spans="1:3" x14ac:dyDescent="0.2">
      <c r="A672" s="69">
        <f>Relevés!C675</f>
        <v>45870</v>
      </c>
      <c r="B672" s="66" t="str">
        <f>Relevés!I675</f>
        <v/>
      </c>
      <c r="C672" s="66">
        <f>Relevés!K675</f>
        <v>0</v>
      </c>
    </row>
    <row r="673" spans="1:3" x14ac:dyDescent="0.2">
      <c r="A673" s="69">
        <f>Relevés!C676</f>
        <v>45871</v>
      </c>
      <c r="B673" s="66" t="str">
        <f>Relevés!I676</f>
        <v/>
      </c>
      <c r="C673" s="66">
        <f>Relevés!K676</f>
        <v>0</v>
      </c>
    </row>
    <row r="674" spans="1:3" x14ac:dyDescent="0.2">
      <c r="A674" s="69">
        <f>Relevés!C677</f>
        <v>45872</v>
      </c>
      <c r="B674" s="66" t="str">
        <f>Relevés!I677</f>
        <v/>
      </c>
      <c r="C674" s="66">
        <f>Relevés!K677</f>
        <v>0</v>
      </c>
    </row>
    <row r="675" spans="1:3" x14ac:dyDescent="0.2">
      <c r="A675" s="69">
        <f>Relevés!C678</f>
        <v>45873</v>
      </c>
      <c r="B675" s="66" t="str">
        <f>Relevés!I678</f>
        <v/>
      </c>
      <c r="C675" s="66">
        <f>Relevés!K678</f>
        <v>0</v>
      </c>
    </row>
    <row r="676" spans="1:3" x14ac:dyDescent="0.2">
      <c r="A676" s="69">
        <f>Relevés!C679</f>
        <v>45874</v>
      </c>
      <c r="B676" s="66" t="str">
        <f>Relevés!I679</f>
        <v/>
      </c>
      <c r="C676" s="66">
        <f>Relevés!K679</f>
        <v>0</v>
      </c>
    </row>
    <row r="677" spans="1:3" x14ac:dyDescent="0.2">
      <c r="A677" s="69">
        <f>Relevés!C680</f>
        <v>45875</v>
      </c>
      <c r="B677" s="66" t="str">
        <f>Relevés!I680</f>
        <v/>
      </c>
      <c r="C677" s="66">
        <f>Relevés!K680</f>
        <v>0</v>
      </c>
    </row>
    <row r="678" spans="1:3" x14ac:dyDescent="0.2">
      <c r="A678" s="69">
        <f>Relevés!C681</f>
        <v>45876</v>
      </c>
      <c r="B678" s="66" t="str">
        <f>Relevés!I681</f>
        <v/>
      </c>
      <c r="C678" s="66">
        <f>Relevés!K681</f>
        <v>0</v>
      </c>
    </row>
    <row r="679" spans="1:3" x14ac:dyDescent="0.2">
      <c r="A679" s="69">
        <f>Relevés!C682</f>
        <v>45877</v>
      </c>
      <c r="B679" s="66" t="str">
        <f>Relevés!I682</f>
        <v/>
      </c>
      <c r="C679" s="66">
        <f>Relevés!K682</f>
        <v>0</v>
      </c>
    </row>
    <row r="680" spans="1:3" x14ac:dyDescent="0.2">
      <c r="A680" s="69">
        <f>Relevés!C683</f>
        <v>45878</v>
      </c>
      <c r="B680" s="66" t="str">
        <f>Relevés!I683</f>
        <v/>
      </c>
      <c r="C680" s="66">
        <f>Relevés!K683</f>
        <v>0</v>
      </c>
    </row>
    <row r="681" spans="1:3" x14ac:dyDescent="0.2">
      <c r="A681" s="69">
        <f>Relevés!C684</f>
        <v>45879</v>
      </c>
      <c r="B681" s="66" t="str">
        <f>Relevés!I684</f>
        <v/>
      </c>
      <c r="C681" s="66">
        <f>Relevés!K684</f>
        <v>0</v>
      </c>
    </row>
    <row r="682" spans="1:3" x14ac:dyDescent="0.2">
      <c r="A682" s="69">
        <f>Relevés!C685</f>
        <v>45880</v>
      </c>
      <c r="B682" s="66" t="str">
        <f>Relevés!I685</f>
        <v/>
      </c>
      <c r="C682" s="66">
        <f>Relevés!K685</f>
        <v>0</v>
      </c>
    </row>
    <row r="683" spans="1:3" x14ac:dyDescent="0.2">
      <c r="A683" s="69">
        <f>Relevés!C686</f>
        <v>45881</v>
      </c>
      <c r="B683" s="66" t="str">
        <f>Relevés!I686</f>
        <v/>
      </c>
      <c r="C683" s="66">
        <f>Relevés!K686</f>
        <v>0</v>
      </c>
    </row>
    <row r="684" spans="1:3" x14ac:dyDescent="0.2">
      <c r="A684" s="69">
        <f>Relevés!C687</f>
        <v>45882</v>
      </c>
      <c r="B684" s="66" t="str">
        <f>Relevés!I687</f>
        <v/>
      </c>
      <c r="C684" s="66">
        <f>Relevés!K687</f>
        <v>0</v>
      </c>
    </row>
    <row r="685" spans="1:3" x14ac:dyDescent="0.2">
      <c r="A685" s="69">
        <f>Relevés!C688</f>
        <v>45883</v>
      </c>
      <c r="B685" s="66" t="str">
        <f>Relevés!I688</f>
        <v/>
      </c>
      <c r="C685" s="66">
        <f>Relevés!K688</f>
        <v>0</v>
      </c>
    </row>
    <row r="686" spans="1:3" x14ac:dyDescent="0.2">
      <c r="A686" s="69">
        <f>Relevés!C689</f>
        <v>45884</v>
      </c>
      <c r="B686" s="66" t="str">
        <f>Relevés!I689</f>
        <v/>
      </c>
      <c r="C686" s="66">
        <f>Relevés!K689</f>
        <v>0</v>
      </c>
    </row>
    <row r="687" spans="1:3" x14ac:dyDescent="0.2">
      <c r="A687" s="69">
        <f>Relevés!C690</f>
        <v>45885</v>
      </c>
      <c r="B687" s="66" t="str">
        <f>Relevés!I690</f>
        <v/>
      </c>
      <c r="C687" s="66">
        <f>Relevés!K690</f>
        <v>0</v>
      </c>
    </row>
    <row r="688" spans="1:3" x14ac:dyDescent="0.2">
      <c r="A688" s="69">
        <f>Relevés!C691</f>
        <v>45886</v>
      </c>
      <c r="B688" s="66" t="str">
        <f>Relevés!I691</f>
        <v/>
      </c>
      <c r="C688" s="66">
        <f>Relevés!K691</f>
        <v>0</v>
      </c>
    </row>
    <row r="689" spans="1:3" x14ac:dyDescent="0.2">
      <c r="A689" s="69">
        <f>Relevés!C692</f>
        <v>45887</v>
      </c>
      <c r="B689" s="66" t="str">
        <f>Relevés!I692</f>
        <v/>
      </c>
      <c r="C689" s="66">
        <f>Relevés!K692</f>
        <v>0</v>
      </c>
    </row>
    <row r="690" spans="1:3" x14ac:dyDescent="0.2">
      <c r="A690" s="69">
        <f>Relevés!C693</f>
        <v>45888</v>
      </c>
      <c r="B690" s="66" t="str">
        <f>Relevés!I693</f>
        <v/>
      </c>
      <c r="C690" s="66">
        <f>Relevés!K693</f>
        <v>0</v>
      </c>
    </row>
    <row r="691" spans="1:3" x14ac:dyDescent="0.2">
      <c r="A691" s="69">
        <f>Relevés!C694</f>
        <v>45889</v>
      </c>
      <c r="B691" s="66" t="str">
        <f>Relevés!I694</f>
        <v/>
      </c>
      <c r="C691" s="66">
        <f>Relevés!K694</f>
        <v>0</v>
      </c>
    </row>
    <row r="692" spans="1:3" x14ac:dyDescent="0.2">
      <c r="A692" s="69">
        <f>Relevés!C695</f>
        <v>45890</v>
      </c>
      <c r="B692" s="66" t="str">
        <f>Relevés!I695</f>
        <v/>
      </c>
      <c r="C692" s="66">
        <f>Relevés!K695</f>
        <v>0</v>
      </c>
    </row>
    <row r="693" spans="1:3" x14ac:dyDescent="0.2">
      <c r="A693" s="69">
        <f>Relevés!C696</f>
        <v>45891</v>
      </c>
      <c r="B693" s="66" t="str">
        <f>Relevés!I696</f>
        <v/>
      </c>
      <c r="C693" s="66">
        <f>Relevés!K696</f>
        <v>0</v>
      </c>
    </row>
    <row r="694" spans="1:3" x14ac:dyDescent="0.2">
      <c r="A694" s="69">
        <f>Relevés!C697</f>
        <v>45892</v>
      </c>
      <c r="B694" s="66" t="str">
        <f>Relevés!I697</f>
        <v/>
      </c>
      <c r="C694" s="66">
        <f>Relevés!K697</f>
        <v>0</v>
      </c>
    </row>
    <row r="695" spans="1:3" x14ac:dyDescent="0.2">
      <c r="A695" s="69">
        <f>Relevés!C698</f>
        <v>45893</v>
      </c>
      <c r="B695" s="66" t="str">
        <f>Relevés!I698</f>
        <v/>
      </c>
      <c r="C695" s="66">
        <f>Relevés!K698</f>
        <v>0</v>
      </c>
    </row>
    <row r="696" spans="1:3" x14ac:dyDescent="0.2">
      <c r="A696" s="69">
        <f>Relevés!C699</f>
        <v>45894</v>
      </c>
      <c r="B696" s="66" t="str">
        <f>Relevés!I699</f>
        <v/>
      </c>
      <c r="C696" s="66">
        <f>Relevés!K699</f>
        <v>0</v>
      </c>
    </row>
    <row r="697" spans="1:3" x14ac:dyDescent="0.2">
      <c r="A697" s="69">
        <f>Relevés!C700</f>
        <v>45895</v>
      </c>
      <c r="B697" s="66" t="str">
        <f>Relevés!I700</f>
        <v/>
      </c>
      <c r="C697" s="66">
        <f>Relevés!K700</f>
        <v>0</v>
      </c>
    </row>
    <row r="698" spans="1:3" x14ac:dyDescent="0.2">
      <c r="A698" s="69">
        <f>Relevés!C701</f>
        <v>45896</v>
      </c>
      <c r="B698" s="66" t="str">
        <f>Relevés!I701</f>
        <v/>
      </c>
      <c r="C698" s="66">
        <f>Relevés!K701</f>
        <v>0</v>
      </c>
    </row>
    <row r="699" spans="1:3" x14ac:dyDescent="0.2">
      <c r="A699" s="69">
        <f>Relevés!C702</f>
        <v>45897</v>
      </c>
      <c r="B699" s="66" t="str">
        <f>Relevés!I702</f>
        <v/>
      </c>
      <c r="C699" s="66">
        <f>Relevés!K702</f>
        <v>0</v>
      </c>
    </row>
    <row r="700" spans="1:3" x14ac:dyDescent="0.2">
      <c r="A700" s="69">
        <f>Relevés!C703</f>
        <v>45898</v>
      </c>
      <c r="B700" s="66" t="str">
        <f>Relevés!I703</f>
        <v/>
      </c>
      <c r="C700" s="66">
        <f>Relevés!K703</f>
        <v>0</v>
      </c>
    </row>
    <row r="701" spans="1:3" x14ac:dyDescent="0.2">
      <c r="A701" s="69">
        <f>Relevés!C704</f>
        <v>45899</v>
      </c>
      <c r="B701" s="66" t="str">
        <f>Relevés!I704</f>
        <v/>
      </c>
      <c r="C701" s="66">
        <f>Relevés!K704</f>
        <v>0</v>
      </c>
    </row>
    <row r="702" spans="1:3" x14ac:dyDescent="0.2">
      <c r="A702" s="69">
        <f>Relevés!C705</f>
        <v>45900</v>
      </c>
      <c r="B702" s="66" t="str">
        <f>Relevés!I705</f>
        <v/>
      </c>
      <c r="C702" s="66">
        <f>Relevés!K705</f>
        <v>0</v>
      </c>
    </row>
    <row r="703" spans="1:3" x14ac:dyDescent="0.2">
      <c r="A703" s="69">
        <f>Relevés!C706</f>
        <v>45901</v>
      </c>
      <c r="B703" s="66" t="str">
        <f>Relevés!I706</f>
        <v/>
      </c>
      <c r="C703" s="66">
        <f>Relevés!K706</f>
        <v>0</v>
      </c>
    </row>
    <row r="704" spans="1:3" x14ac:dyDescent="0.2">
      <c r="A704" s="69">
        <f>Relevés!C707</f>
        <v>45902</v>
      </c>
      <c r="B704" s="66" t="str">
        <f>Relevés!I707</f>
        <v/>
      </c>
      <c r="C704" s="66">
        <f>Relevés!K707</f>
        <v>0</v>
      </c>
    </row>
    <row r="705" spans="1:3" x14ac:dyDescent="0.2">
      <c r="A705" s="69">
        <f>Relevés!C708</f>
        <v>45903</v>
      </c>
      <c r="B705" s="66" t="str">
        <f>Relevés!I708</f>
        <v/>
      </c>
      <c r="C705" s="66">
        <f>Relevés!K708</f>
        <v>0</v>
      </c>
    </row>
    <row r="706" spans="1:3" x14ac:dyDescent="0.2">
      <c r="A706" s="69">
        <f>Relevés!C709</f>
        <v>45904</v>
      </c>
      <c r="B706" s="66" t="str">
        <f>Relevés!I709</f>
        <v/>
      </c>
      <c r="C706" s="66">
        <f>Relevés!K709</f>
        <v>0</v>
      </c>
    </row>
    <row r="707" spans="1:3" x14ac:dyDescent="0.2">
      <c r="A707" s="69">
        <f>Relevés!C710</f>
        <v>45905</v>
      </c>
      <c r="B707" s="66" t="str">
        <f>Relevés!I710</f>
        <v/>
      </c>
      <c r="C707" s="66">
        <f>Relevés!K710</f>
        <v>0</v>
      </c>
    </row>
    <row r="708" spans="1:3" x14ac:dyDescent="0.2">
      <c r="A708" s="69">
        <f>Relevés!C711</f>
        <v>45906</v>
      </c>
      <c r="B708" s="66" t="str">
        <f>Relevés!I711</f>
        <v/>
      </c>
      <c r="C708" s="66">
        <f>Relevés!K711</f>
        <v>0</v>
      </c>
    </row>
    <row r="709" spans="1:3" x14ac:dyDescent="0.2">
      <c r="A709" s="69">
        <f>Relevés!C712</f>
        <v>45907</v>
      </c>
      <c r="B709" s="66" t="str">
        <f>Relevés!I712</f>
        <v/>
      </c>
      <c r="C709" s="66">
        <f>Relevés!K712</f>
        <v>0</v>
      </c>
    </row>
    <row r="710" spans="1:3" x14ac:dyDescent="0.2">
      <c r="A710" s="69">
        <f>Relevés!C713</f>
        <v>45908</v>
      </c>
      <c r="B710" s="66" t="str">
        <f>Relevés!I713</f>
        <v/>
      </c>
      <c r="C710" s="66">
        <f>Relevés!K713</f>
        <v>0</v>
      </c>
    </row>
    <row r="711" spans="1:3" x14ac:dyDescent="0.2">
      <c r="A711" s="69">
        <f>Relevés!C714</f>
        <v>45909</v>
      </c>
      <c r="B711" s="66" t="str">
        <f>Relevés!I714</f>
        <v/>
      </c>
      <c r="C711" s="66">
        <f>Relevés!K714</f>
        <v>0</v>
      </c>
    </row>
    <row r="712" spans="1:3" x14ac:dyDescent="0.2">
      <c r="A712" s="69">
        <f>Relevés!C715</f>
        <v>45910</v>
      </c>
      <c r="B712" s="66" t="str">
        <f>Relevés!I715</f>
        <v/>
      </c>
      <c r="C712" s="66">
        <f>Relevés!K715</f>
        <v>0</v>
      </c>
    </row>
    <row r="713" spans="1:3" x14ac:dyDescent="0.2">
      <c r="A713" s="69">
        <f>Relevés!C716</f>
        <v>45911</v>
      </c>
      <c r="B713" s="66" t="str">
        <f>Relevés!I716</f>
        <v/>
      </c>
      <c r="C713" s="66">
        <f>Relevés!K716</f>
        <v>0</v>
      </c>
    </row>
    <row r="714" spans="1:3" x14ac:dyDescent="0.2">
      <c r="A714" s="69">
        <f>Relevés!C717</f>
        <v>45912</v>
      </c>
      <c r="B714" s="66" t="str">
        <f>Relevés!I717</f>
        <v/>
      </c>
      <c r="C714" s="66">
        <f>Relevés!K717</f>
        <v>0</v>
      </c>
    </row>
    <row r="715" spans="1:3" x14ac:dyDescent="0.2">
      <c r="A715" s="69">
        <f>Relevés!C718</f>
        <v>45913</v>
      </c>
      <c r="B715" s="66" t="str">
        <f>Relevés!I718</f>
        <v/>
      </c>
      <c r="C715" s="66">
        <f>Relevés!K718</f>
        <v>0</v>
      </c>
    </row>
    <row r="716" spans="1:3" x14ac:dyDescent="0.2">
      <c r="A716" s="69">
        <f>Relevés!C719</f>
        <v>45914</v>
      </c>
      <c r="B716" s="66" t="str">
        <f>Relevés!I719</f>
        <v/>
      </c>
      <c r="C716" s="66">
        <f>Relevés!K719</f>
        <v>0</v>
      </c>
    </row>
    <row r="717" spans="1:3" x14ac:dyDescent="0.2">
      <c r="A717" s="69">
        <f>Relevés!C720</f>
        <v>45915</v>
      </c>
      <c r="B717" s="66" t="str">
        <f>Relevés!I720</f>
        <v/>
      </c>
      <c r="C717" s="66">
        <f>Relevés!K720</f>
        <v>0</v>
      </c>
    </row>
    <row r="718" spans="1:3" x14ac:dyDescent="0.2">
      <c r="A718" s="69">
        <f>Relevés!C721</f>
        <v>45916</v>
      </c>
      <c r="B718" s="66" t="str">
        <f>Relevés!I721</f>
        <v/>
      </c>
      <c r="C718" s="66">
        <f>Relevés!K721</f>
        <v>0</v>
      </c>
    </row>
    <row r="719" spans="1:3" x14ac:dyDescent="0.2">
      <c r="A719" s="69">
        <f>Relevés!C722</f>
        <v>45917</v>
      </c>
      <c r="B719" s="66" t="str">
        <f>Relevés!I722</f>
        <v/>
      </c>
      <c r="C719" s="66">
        <f>Relevés!K722</f>
        <v>0</v>
      </c>
    </row>
    <row r="720" spans="1:3" x14ac:dyDescent="0.2">
      <c r="A720" s="69">
        <f>Relevés!C723</f>
        <v>45918</v>
      </c>
      <c r="B720" s="66" t="str">
        <f>Relevés!I723</f>
        <v/>
      </c>
      <c r="C720" s="66">
        <f>Relevés!K723</f>
        <v>0</v>
      </c>
    </row>
    <row r="721" spans="1:3" x14ac:dyDescent="0.2">
      <c r="A721" s="69">
        <f>Relevés!C724</f>
        <v>45919</v>
      </c>
      <c r="B721" s="66" t="str">
        <f>Relevés!I724</f>
        <v/>
      </c>
      <c r="C721" s="66">
        <f>Relevés!K724</f>
        <v>0</v>
      </c>
    </row>
    <row r="722" spans="1:3" x14ac:dyDescent="0.2">
      <c r="A722" s="69">
        <f>Relevés!C725</f>
        <v>45920</v>
      </c>
      <c r="B722" s="66" t="str">
        <f>Relevés!I725</f>
        <v/>
      </c>
      <c r="C722" s="66">
        <f>Relevés!K725</f>
        <v>0</v>
      </c>
    </row>
    <row r="723" spans="1:3" x14ac:dyDescent="0.2">
      <c r="A723" s="69">
        <f>Relevés!C726</f>
        <v>45921</v>
      </c>
      <c r="B723" s="66" t="str">
        <f>Relevés!I726</f>
        <v/>
      </c>
      <c r="C723" s="66">
        <f>Relevés!K726</f>
        <v>0</v>
      </c>
    </row>
    <row r="724" spans="1:3" x14ac:dyDescent="0.2">
      <c r="A724" s="69">
        <f>Relevés!C727</f>
        <v>45922</v>
      </c>
      <c r="B724" s="66" t="str">
        <f>Relevés!I727</f>
        <v/>
      </c>
      <c r="C724" s="66">
        <f>Relevés!K727</f>
        <v>0</v>
      </c>
    </row>
    <row r="725" spans="1:3" x14ac:dyDescent="0.2">
      <c r="A725" s="69">
        <f>Relevés!C728</f>
        <v>45923</v>
      </c>
      <c r="B725" s="66" t="str">
        <f>Relevés!I728</f>
        <v/>
      </c>
      <c r="C725" s="66">
        <f>Relevés!K728</f>
        <v>0</v>
      </c>
    </row>
    <row r="726" spans="1:3" x14ac:dyDescent="0.2">
      <c r="A726" s="69">
        <f>Relevés!C729</f>
        <v>45924</v>
      </c>
      <c r="B726" s="66" t="str">
        <f>Relevés!I729</f>
        <v/>
      </c>
      <c r="C726" s="66">
        <f>Relevés!K729</f>
        <v>0</v>
      </c>
    </row>
    <row r="727" spans="1:3" x14ac:dyDescent="0.2">
      <c r="A727" s="69">
        <f>Relevés!C730</f>
        <v>45925</v>
      </c>
      <c r="B727" s="66" t="str">
        <f>Relevés!I730</f>
        <v/>
      </c>
      <c r="C727" s="66">
        <f>Relevés!K730</f>
        <v>0</v>
      </c>
    </row>
    <row r="728" spans="1:3" x14ac:dyDescent="0.2">
      <c r="A728" s="69">
        <f>Relevés!C731</f>
        <v>45926</v>
      </c>
      <c r="B728" s="66" t="str">
        <f>Relevés!I731</f>
        <v/>
      </c>
      <c r="C728" s="66">
        <f>Relevés!K731</f>
        <v>0</v>
      </c>
    </row>
    <row r="729" spans="1:3" x14ac:dyDescent="0.2">
      <c r="A729" s="69">
        <f>Relevés!C732</f>
        <v>45927</v>
      </c>
      <c r="B729" s="66" t="str">
        <f>Relevés!I732</f>
        <v/>
      </c>
      <c r="C729" s="66">
        <f>Relevés!K732</f>
        <v>0</v>
      </c>
    </row>
    <row r="730" spans="1:3" x14ac:dyDescent="0.2">
      <c r="A730" s="69">
        <f>Relevés!C733</f>
        <v>45928</v>
      </c>
      <c r="B730" s="66" t="str">
        <f>Relevés!I733</f>
        <v/>
      </c>
      <c r="C730" s="66">
        <f>Relevés!K733</f>
        <v>0</v>
      </c>
    </row>
    <row r="731" spans="1:3" x14ac:dyDescent="0.2">
      <c r="A731" s="69">
        <f>Relevés!C734</f>
        <v>45929</v>
      </c>
      <c r="B731" s="66" t="str">
        <f>Relevés!I734</f>
        <v/>
      </c>
      <c r="C731" s="66">
        <f>Relevés!K734</f>
        <v>0</v>
      </c>
    </row>
    <row r="732" spans="1:3" x14ac:dyDescent="0.2">
      <c r="A732" s="69">
        <f>Relevés!C735</f>
        <v>45930</v>
      </c>
      <c r="B732" s="66" t="str">
        <f>Relevés!I735</f>
        <v/>
      </c>
      <c r="C732" s="66">
        <f>Relevés!K735</f>
        <v>0</v>
      </c>
    </row>
    <row r="733" spans="1:3" x14ac:dyDescent="0.2">
      <c r="A733" s="69">
        <f>Relevés!C736</f>
        <v>45931</v>
      </c>
      <c r="B733" s="66" t="str">
        <f>Relevés!I736</f>
        <v/>
      </c>
      <c r="C733" s="66">
        <f>Relevés!K736</f>
        <v>0</v>
      </c>
    </row>
    <row r="734" spans="1:3" x14ac:dyDescent="0.2">
      <c r="A734" s="69">
        <f>Relevés!C737</f>
        <v>45932</v>
      </c>
      <c r="B734" s="66" t="str">
        <f>Relevés!I737</f>
        <v/>
      </c>
      <c r="C734" s="66">
        <f>Relevés!K737</f>
        <v>0</v>
      </c>
    </row>
    <row r="735" spans="1:3" x14ac:dyDescent="0.2">
      <c r="A735" s="69">
        <f>Relevés!C738</f>
        <v>45933</v>
      </c>
      <c r="B735" s="66" t="str">
        <f>Relevés!I738</f>
        <v/>
      </c>
      <c r="C735" s="66">
        <f>Relevés!K738</f>
        <v>0</v>
      </c>
    </row>
    <row r="736" spans="1:3" x14ac:dyDescent="0.2">
      <c r="A736" s="69">
        <f>Relevés!C739</f>
        <v>45934</v>
      </c>
      <c r="B736" s="66" t="str">
        <f>Relevés!I739</f>
        <v/>
      </c>
      <c r="C736" s="66">
        <f>Relevés!K739</f>
        <v>0</v>
      </c>
    </row>
    <row r="737" spans="1:3" x14ac:dyDescent="0.2">
      <c r="A737" s="69">
        <f>Relevés!C740</f>
        <v>45935</v>
      </c>
      <c r="B737" s="66" t="str">
        <f>Relevés!I740</f>
        <v/>
      </c>
      <c r="C737" s="66">
        <f>Relevés!K740</f>
        <v>0</v>
      </c>
    </row>
    <row r="738" spans="1:3" x14ac:dyDescent="0.2">
      <c r="A738" s="69">
        <f>Relevés!C741</f>
        <v>45936</v>
      </c>
      <c r="B738" s="66" t="str">
        <f>Relevés!I741</f>
        <v/>
      </c>
      <c r="C738" s="66">
        <f>Relevés!K741</f>
        <v>0</v>
      </c>
    </row>
    <row r="739" spans="1:3" x14ac:dyDescent="0.2">
      <c r="A739" s="69">
        <f>Relevés!C742</f>
        <v>45937</v>
      </c>
      <c r="B739" s="66" t="str">
        <f>Relevés!I742</f>
        <v/>
      </c>
      <c r="C739" s="66">
        <f>Relevés!K742</f>
        <v>0</v>
      </c>
    </row>
    <row r="740" spans="1:3" x14ac:dyDescent="0.2">
      <c r="A740" s="69">
        <f>Relevés!C743</f>
        <v>45938</v>
      </c>
      <c r="B740" s="66" t="str">
        <f>Relevés!I743</f>
        <v/>
      </c>
      <c r="C740" s="66">
        <f>Relevés!K743</f>
        <v>0</v>
      </c>
    </row>
    <row r="741" spans="1:3" x14ac:dyDescent="0.2">
      <c r="A741" s="69">
        <f>Relevés!C744</f>
        <v>45939</v>
      </c>
      <c r="B741" s="66" t="str">
        <f>Relevés!I744</f>
        <v/>
      </c>
      <c r="C741" s="66">
        <f>Relevés!K744</f>
        <v>0</v>
      </c>
    </row>
    <row r="742" spans="1:3" x14ac:dyDescent="0.2">
      <c r="A742" s="69">
        <f>Relevés!C745</f>
        <v>45940</v>
      </c>
      <c r="B742" s="66" t="str">
        <f>Relevés!I745</f>
        <v/>
      </c>
      <c r="C742" s="66">
        <f>Relevés!K745</f>
        <v>0</v>
      </c>
    </row>
    <row r="743" spans="1:3" x14ac:dyDescent="0.2">
      <c r="A743" s="69">
        <f>Relevés!C746</f>
        <v>45941</v>
      </c>
      <c r="B743" s="66" t="str">
        <f>Relevés!I746</f>
        <v/>
      </c>
      <c r="C743" s="66">
        <f>Relevés!K746</f>
        <v>0</v>
      </c>
    </row>
    <row r="744" spans="1:3" x14ac:dyDescent="0.2">
      <c r="A744" s="69">
        <f>Relevés!C747</f>
        <v>45942</v>
      </c>
      <c r="B744" s="66" t="str">
        <f>Relevés!I747</f>
        <v/>
      </c>
      <c r="C744" s="66">
        <f>Relevés!K747</f>
        <v>0</v>
      </c>
    </row>
    <row r="745" spans="1:3" x14ac:dyDescent="0.2">
      <c r="A745" s="69">
        <f>Relevés!C748</f>
        <v>45943</v>
      </c>
      <c r="B745" s="66" t="str">
        <f>Relevés!I748</f>
        <v/>
      </c>
      <c r="C745" s="66">
        <f>Relevés!K748</f>
        <v>0</v>
      </c>
    </row>
    <row r="746" spans="1:3" x14ac:dyDescent="0.2">
      <c r="A746" s="69">
        <f>Relevés!C749</f>
        <v>45944</v>
      </c>
      <c r="B746" s="66" t="str">
        <f>Relevés!I749</f>
        <v/>
      </c>
      <c r="C746" s="66">
        <f>Relevés!K749</f>
        <v>0</v>
      </c>
    </row>
    <row r="747" spans="1:3" x14ac:dyDescent="0.2">
      <c r="A747" s="69">
        <f>Relevés!C750</f>
        <v>45945</v>
      </c>
      <c r="B747" s="66" t="str">
        <f>Relevés!I750</f>
        <v/>
      </c>
      <c r="C747" s="66">
        <f>Relevés!K750</f>
        <v>0</v>
      </c>
    </row>
    <row r="748" spans="1:3" x14ac:dyDescent="0.2">
      <c r="A748" s="69">
        <f>Relevés!C751</f>
        <v>45946</v>
      </c>
      <c r="B748" s="66" t="str">
        <f>Relevés!I751</f>
        <v/>
      </c>
      <c r="C748" s="66">
        <f>Relevés!K751</f>
        <v>0</v>
      </c>
    </row>
    <row r="749" spans="1:3" x14ac:dyDescent="0.2">
      <c r="A749" s="69">
        <f>Relevés!C752</f>
        <v>45947</v>
      </c>
      <c r="B749" s="66" t="str">
        <f>Relevés!I752</f>
        <v/>
      </c>
      <c r="C749" s="66">
        <f>Relevés!K752</f>
        <v>0</v>
      </c>
    </row>
    <row r="750" spans="1:3" x14ac:dyDescent="0.2">
      <c r="A750" s="69">
        <f>Relevés!C753</f>
        <v>45948</v>
      </c>
      <c r="B750" s="66" t="str">
        <f>Relevés!I753</f>
        <v/>
      </c>
      <c r="C750" s="66">
        <f>Relevés!K753</f>
        <v>0</v>
      </c>
    </row>
    <row r="751" spans="1:3" x14ac:dyDescent="0.2">
      <c r="A751" s="69">
        <f>Relevés!C754</f>
        <v>45949</v>
      </c>
      <c r="B751" s="66" t="str">
        <f>Relevés!I754</f>
        <v/>
      </c>
      <c r="C751" s="66">
        <f>Relevés!K754</f>
        <v>0</v>
      </c>
    </row>
    <row r="752" spans="1:3" x14ac:dyDescent="0.2">
      <c r="A752" s="69">
        <f>Relevés!C755</f>
        <v>45950</v>
      </c>
      <c r="B752" s="66" t="str">
        <f>Relevés!I755</f>
        <v/>
      </c>
      <c r="C752" s="66">
        <f>Relevés!K755</f>
        <v>0</v>
      </c>
    </row>
    <row r="753" spans="1:3" x14ac:dyDescent="0.2">
      <c r="A753" s="69">
        <f>Relevés!C756</f>
        <v>45951</v>
      </c>
      <c r="B753" s="66" t="str">
        <f>Relevés!I756</f>
        <v/>
      </c>
      <c r="C753" s="66">
        <f>Relevés!K756</f>
        <v>0</v>
      </c>
    </row>
    <row r="754" spans="1:3" x14ac:dyDescent="0.2">
      <c r="A754" s="69">
        <f>Relevés!C757</f>
        <v>45952</v>
      </c>
      <c r="B754" s="66" t="str">
        <f>Relevés!I757</f>
        <v/>
      </c>
      <c r="C754" s="66">
        <f>Relevés!K757</f>
        <v>0</v>
      </c>
    </row>
    <row r="755" spans="1:3" x14ac:dyDescent="0.2">
      <c r="A755" s="69">
        <f>Relevés!C758</f>
        <v>45953</v>
      </c>
      <c r="B755" s="66" t="str">
        <f>Relevés!I758</f>
        <v/>
      </c>
      <c r="C755" s="66">
        <f>Relevés!K758</f>
        <v>0</v>
      </c>
    </row>
    <row r="756" spans="1:3" x14ac:dyDescent="0.2">
      <c r="A756" s="69">
        <f>Relevés!C759</f>
        <v>45954</v>
      </c>
      <c r="B756" s="66" t="str">
        <f>Relevés!I759</f>
        <v/>
      </c>
      <c r="C756" s="66">
        <f>Relevés!K759</f>
        <v>0</v>
      </c>
    </row>
    <row r="757" spans="1:3" x14ac:dyDescent="0.2">
      <c r="A757" s="69">
        <f>Relevés!C760</f>
        <v>45955</v>
      </c>
      <c r="B757" s="66" t="str">
        <f>Relevés!I760</f>
        <v/>
      </c>
      <c r="C757" s="66">
        <f>Relevés!K760</f>
        <v>0</v>
      </c>
    </row>
    <row r="758" spans="1:3" x14ac:dyDescent="0.2">
      <c r="A758" s="69">
        <f>Relevés!C761</f>
        <v>45956</v>
      </c>
      <c r="B758" s="66" t="str">
        <f>Relevés!I761</f>
        <v/>
      </c>
      <c r="C758" s="66">
        <f>Relevés!K761</f>
        <v>0</v>
      </c>
    </row>
    <row r="759" spans="1:3" x14ac:dyDescent="0.2">
      <c r="A759" s="69">
        <f>Relevés!C762</f>
        <v>45957</v>
      </c>
      <c r="B759" s="66" t="str">
        <f>Relevés!I762</f>
        <v/>
      </c>
      <c r="C759" s="66">
        <f>Relevés!K762</f>
        <v>0</v>
      </c>
    </row>
    <row r="760" spans="1:3" x14ac:dyDescent="0.2">
      <c r="A760" s="69">
        <f>Relevés!C763</f>
        <v>45958</v>
      </c>
      <c r="B760" s="66" t="str">
        <f>Relevés!I763</f>
        <v/>
      </c>
      <c r="C760" s="66">
        <f>Relevés!K763</f>
        <v>0</v>
      </c>
    </row>
    <row r="761" spans="1:3" x14ac:dyDescent="0.2">
      <c r="A761" s="69">
        <f>Relevés!C764</f>
        <v>45959</v>
      </c>
      <c r="B761" s="66" t="str">
        <f>Relevés!I764</f>
        <v/>
      </c>
      <c r="C761" s="66">
        <f>Relevés!K764</f>
        <v>0</v>
      </c>
    </row>
    <row r="762" spans="1:3" x14ac:dyDescent="0.2">
      <c r="A762" s="69">
        <f>Relevés!C765</f>
        <v>45960</v>
      </c>
      <c r="B762" s="66" t="str">
        <f>Relevés!I765</f>
        <v/>
      </c>
      <c r="C762" s="66">
        <f>Relevés!K765</f>
        <v>0</v>
      </c>
    </row>
    <row r="763" spans="1:3" x14ac:dyDescent="0.2">
      <c r="A763" s="69">
        <f>Relevés!C766</f>
        <v>45961</v>
      </c>
      <c r="B763" s="66" t="str">
        <f>Relevés!I766</f>
        <v/>
      </c>
      <c r="C763" s="66">
        <f>Relevés!K766</f>
        <v>0</v>
      </c>
    </row>
    <row r="764" spans="1:3" x14ac:dyDescent="0.2">
      <c r="A764" s="69">
        <f>Relevés!C767</f>
        <v>45962</v>
      </c>
      <c r="B764" s="66" t="str">
        <f>Relevés!I767</f>
        <v/>
      </c>
      <c r="C764" s="66">
        <f>Relevés!K767</f>
        <v>0</v>
      </c>
    </row>
    <row r="765" spans="1:3" x14ac:dyDescent="0.2">
      <c r="A765" s="69">
        <f>Relevés!C768</f>
        <v>45963</v>
      </c>
      <c r="B765" s="66" t="str">
        <f>Relevés!I768</f>
        <v/>
      </c>
      <c r="C765" s="66">
        <f>Relevés!K768</f>
        <v>0</v>
      </c>
    </row>
    <row r="766" spans="1:3" x14ac:dyDescent="0.2">
      <c r="A766" s="69">
        <f>Relevés!C769</f>
        <v>45964</v>
      </c>
      <c r="B766" s="66" t="str">
        <f>Relevés!I769</f>
        <v/>
      </c>
      <c r="C766" s="66">
        <f>Relevés!K769</f>
        <v>0</v>
      </c>
    </row>
    <row r="767" spans="1:3" x14ac:dyDescent="0.2">
      <c r="A767" s="69">
        <f>Relevés!C770</f>
        <v>45965</v>
      </c>
      <c r="B767" s="66" t="str">
        <f>Relevés!I770</f>
        <v/>
      </c>
      <c r="C767" s="66">
        <f>Relevés!K770</f>
        <v>0</v>
      </c>
    </row>
    <row r="768" spans="1:3" x14ac:dyDescent="0.2">
      <c r="A768" s="69">
        <f>Relevés!C771</f>
        <v>45966</v>
      </c>
      <c r="B768" s="66" t="str">
        <f>Relevés!I771</f>
        <v/>
      </c>
      <c r="C768" s="66">
        <f>Relevés!K771</f>
        <v>0</v>
      </c>
    </row>
    <row r="769" spans="1:3" x14ac:dyDescent="0.2">
      <c r="A769" s="69">
        <f>Relevés!C772</f>
        <v>45967</v>
      </c>
      <c r="B769" s="66" t="str">
        <f>Relevés!I772</f>
        <v/>
      </c>
      <c r="C769" s="66">
        <f>Relevés!K772</f>
        <v>0</v>
      </c>
    </row>
    <row r="770" spans="1:3" x14ac:dyDescent="0.2">
      <c r="A770" s="69">
        <f>Relevés!C773</f>
        <v>45968</v>
      </c>
      <c r="B770" s="66" t="str">
        <f>Relevés!I773</f>
        <v/>
      </c>
      <c r="C770" s="66">
        <f>Relevés!K773</f>
        <v>0</v>
      </c>
    </row>
    <row r="771" spans="1:3" x14ac:dyDescent="0.2">
      <c r="A771" s="69">
        <f>Relevés!C774</f>
        <v>45969</v>
      </c>
      <c r="B771" s="66" t="str">
        <f>Relevés!I774</f>
        <v/>
      </c>
      <c r="C771" s="66">
        <f>Relevés!K774</f>
        <v>0</v>
      </c>
    </row>
    <row r="772" spans="1:3" x14ac:dyDescent="0.2">
      <c r="A772" s="69">
        <f>Relevés!C775</f>
        <v>45970</v>
      </c>
      <c r="B772" s="66" t="str">
        <f>Relevés!I775</f>
        <v/>
      </c>
      <c r="C772" s="66">
        <f>Relevés!K775</f>
        <v>0</v>
      </c>
    </row>
    <row r="773" spans="1:3" x14ac:dyDescent="0.2">
      <c r="A773" s="69">
        <f>Relevés!C776</f>
        <v>45971</v>
      </c>
      <c r="B773" s="66" t="str">
        <f>Relevés!I776</f>
        <v/>
      </c>
      <c r="C773" s="66">
        <f>Relevés!K776</f>
        <v>0</v>
      </c>
    </row>
    <row r="774" spans="1:3" x14ac:dyDescent="0.2">
      <c r="A774" s="69">
        <f>Relevés!C777</f>
        <v>45972</v>
      </c>
      <c r="B774" s="66" t="str">
        <f>Relevés!I777</f>
        <v/>
      </c>
      <c r="C774" s="66">
        <f>Relevés!K777</f>
        <v>0</v>
      </c>
    </row>
    <row r="775" spans="1:3" x14ac:dyDescent="0.2">
      <c r="A775" s="69">
        <f>Relevés!C778</f>
        <v>45973</v>
      </c>
      <c r="B775" s="66" t="str">
        <f>Relevés!I778</f>
        <v/>
      </c>
      <c r="C775" s="66">
        <f>Relevés!K778</f>
        <v>0</v>
      </c>
    </row>
    <row r="776" spans="1:3" x14ac:dyDescent="0.2">
      <c r="A776" s="69">
        <f>Relevés!C779</f>
        <v>45974</v>
      </c>
      <c r="B776" s="66" t="str">
        <f>Relevés!I779</f>
        <v/>
      </c>
      <c r="C776" s="66">
        <f>Relevés!K779</f>
        <v>0</v>
      </c>
    </row>
    <row r="777" spans="1:3" x14ac:dyDescent="0.2">
      <c r="A777" s="69">
        <f>Relevés!C780</f>
        <v>45975</v>
      </c>
      <c r="B777" s="66" t="str">
        <f>Relevés!I780</f>
        <v/>
      </c>
      <c r="C777" s="66">
        <f>Relevés!K780</f>
        <v>0</v>
      </c>
    </row>
    <row r="778" spans="1:3" x14ac:dyDescent="0.2">
      <c r="A778" s="69">
        <f>Relevés!C781</f>
        <v>45976</v>
      </c>
      <c r="B778" s="66" t="str">
        <f>Relevés!I781</f>
        <v/>
      </c>
      <c r="C778" s="66">
        <f>Relevés!K781</f>
        <v>0</v>
      </c>
    </row>
    <row r="779" spans="1:3" x14ac:dyDescent="0.2">
      <c r="A779" s="69">
        <f>Relevés!C782</f>
        <v>45977</v>
      </c>
      <c r="B779" s="66" t="str">
        <f>Relevés!I782</f>
        <v/>
      </c>
      <c r="C779" s="66">
        <f>Relevés!K782</f>
        <v>0</v>
      </c>
    </row>
    <row r="780" spans="1:3" x14ac:dyDescent="0.2">
      <c r="A780" s="69">
        <f>Relevés!C783</f>
        <v>45978</v>
      </c>
      <c r="B780" s="66" t="str">
        <f>Relevés!I783</f>
        <v/>
      </c>
      <c r="C780" s="66">
        <f>Relevés!K783</f>
        <v>0</v>
      </c>
    </row>
    <row r="781" spans="1:3" x14ac:dyDescent="0.2">
      <c r="A781" s="69">
        <f>Relevés!C784</f>
        <v>45979</v>
      </c>
      <c r="B781" s="66" t="str">
        <f>Relevés!I784</f>
        <v/>
      </c>
      <c r="C781" s="66">
        <f>Relevés!K784</f>
        <v>0</v>
      </c>
    </row>
    <row r="782" spans="1:3" x14ac:dyDescent="0.2">
      <c r="A782" s="69">
        <f>Relevés!C785</f>
        <v>45980</v>
      </c>
      <c r="B782" s="66" t="str">
        <f>Relevés!I785</f>
        <v/>
      </c>
      <c r="C782" s="66">
        <f>Relevés!K785</f>
        <v>0</v>
      </c>
    </row>
    <row r="783" spans="1:3" x14ac:dyDescent="0.2">
      <c r="A783" s="69">
        <f>Relevés!C786</f>
        <v>45981</v>
      </c>
      <c r="B783" s="66" t="str">
        <f>Relevés!I786</f>
        <v/>
      </c>
      <c r="C783" s="66">
        <f>Relevés!K786</f>
        <v>0</v>
      </c>
    </row>
    <row r="784" spans="1:3" x14ac:dyDescent="0.2">
      <c r="A784" s="69">
        <f>Relevés!C787</f>
        <v>45982</v>
      </c>
      <c r="B784" s="66" t="str">
        <f>Relevés!I787</f>
        <v/>
      </c>
      <c r="C784" s="66">
        <f>Relevés!K787</f>
        <v>0</v>
      </c>
    </row>
    <row r="785" spans="1:3" x14ac:dyDescent="0.2">
      <c r="A785" s="69">
        <f>Relevés!C788</f>
        <v>45983</v>
      </c>
      <c r="B785" s="66" t="str">
        <f>Relevés!I788</f>
        <v/>
      </c>
      <c r="C785" s="66">
        <f>Relevés!K788</f>
        <v>0</v>
      </c>
    </row>
    <row r="786" spans="1:3" x14ac:dyDescent="0.2">
      <c r="A786" s="69">
        <f>Relevés!C789</f>
        <v>45984</v>
      </c>
      <c r="B786" s="66" t="str">
        <f>Relevés!I789</f>
        <v/>
      </c>
      <c r="C786" s="66">
        <f>Relevés!K789</f>
        <v>0</v>
      </c>
    </row>
    <row r="787" spans="1:3" x14ac:dyDescent="0.2">
      <c r="A787" s="69">
        <f>Relevés!C790</f>
        <v>45985</v>
      </c>
      <c r="B787" s="66" t="str">
        <f>Relevés!I790</f>
        <v/>
      </c>
      <c r="C787" s="66">
        <f>Relevés!K790</f>
        <v>0</v>
      </c>
    </row>
    <row r="788" spans="1:3" x14ac:dyDescent="0.2">
      <c r="A788" s="69">
        <f>Relevés!C791</f>
        <v>45986</v>
      </c>
      <c r="B788" s="66" t="str">
        <f>Relevés!I791</f>
        <v/>
      </c>
      <c r="C788" s="66">
        <f>Relevés!K791</f>
        <v>0</v>
      </c>
    </row>
    <row r="789" spans="1:3" x14ac:dyDescent="0.2">
      <c r="A789" s="69">
        <f>Relevés!C792</f>
        <v>45987</v>
      </c>
      <c r="B789" s="66" t="str">
        <f>Relevés!I792</f>
        <v/>
      </c>
      <c r="C789" s="66">
        <f>Relevés!K792</f>
        <v>0</v>
      </c>
    </row>
    <row r="790" spans="1:3" x14ac:dyDescent="0.2">
      <c r="A790" s="69">
        <f>Relevés!C793</f>
        <v>45988</v>
      </c>
      <c r="B790" s="66" t="str">
        <f>Relevés!I793</f>
        <v/>
      </c>
      <c r="C790" s="66">
        <f>Relevés!K793</f>
        <v>0</v>
      </c>
    </row>
    <row r="791" spans="1:3" x14ac:dyDescent="0.2">
      <c r="A791" s="69">
        <f>Relevés!C794</f>
        <v>45989</v>
      </c>
      <c r="B791" s="66" t="str">
        <f>Relevés!I794</f>
        <v/>
      </c>
      <c r="C791" s="66">
        <f>Relevés!K794</f>
        <v>0</v>
      </c>
    </row>
    <row r="792" spans="1:3" x14ac:dyDescent="0.2">
      <c r="A792" s="69">
        <f>Relevés!C795</f>
        <v>45990</v>
      </c>
      <c r="B792" s="66" t="str">
        <f>Relevés!I795</f>
        <v/>
      </c>
      <c r="C792" s="66">
        <f>Relevés!K795</f>
        <v>0</v>
      </c>
    </row>
    <row r="793" spans="1:3" x14ac:dyDescent="0.2">
      <c r="A793" s="69">
        <f>Relevés!C796</f>
        <v>45991</v>
      </c>
      <c r="B793" s="66" t="str">
        <f>Relevés!I796</f>
        <v/>
      </c>
      <c r="C793" s="66">
        <f>Relevés!K796</f>
        <v>0</v>
      </c>
    </row>
    <row r="794" spans="1:3" x14ac:dyDescent="0.2">
      <c r="A794" s="69">
        <f>Relevés!C797</f>
        <v>45992</v>
      </c>
      <c r="B794" s="66" t="str">
        <f>Relevés!I797</f>
        <v/>
      </c>
      <c r="C794" s="66">
        <f>Relevés!K797</f>
        <v>0</v>
      </c>
    </row>
    <row r="795" spans="1:3" x14ac:dyDescent="0.2">
      <c r="A795" s="69">
        <f>Relevés!C798</f>
        <v>45993</v>
      </c>
      <c r="B795" s="66" t="str">
        <f>Relevés!I798</f>
        <v/>
      </c>
      <c r="C795" s="66">
        <f>Relevés!K798</f>
        <v>0</v>
      </c>
    </row>
    <row r="796" spans="1:3" x14ac:dyDescent="0.2">
      <c r="A796" s="69">
        <f>Relevés!C799</f>
        <v>45994</v>
      </c>
      <c r="B796" s="66" t="str">
        <f>Relevés!I799</f>
        <v/>
      </c>
      <c r="C796" s="66">
        <f>Relevés!K799</f>
        <v>0</v>
      </c>
    </row>
    <row r="797" spans="1:3" x14ac:dyDescent="0.2">
      <c r="A797" s="69">
        <f>Relevés!C800</f>
        <v>45995</v>
      </c>
      <c r="B797" s="66" t="str">
        <f>Relevés!I800</f>
        <v/>
      </c>
      <c r="C797" s="66">
        <f>Relevés!K800</f>
        <v>0</v>
      </c>
    </row>
    <row r="798" spans="1:3" x14ac:dyDescent="0.2">
      <c r="A798" s="69">
        <f>Relevés!C801</f>
        <v>45996</v>
      </c>
      <c r="B798" s="66" t="str">
        <f>Relevés!I801</f>
        <v/>
      </c>
      <c r="C798" s="66">
        <f>Relevés!K801</f>
        <v>0</v>
      </c>
    </row>
    <row r="799" spans="1:3" x14ac:dyDescent="0.2">
      <c r="A799" s="69">
        <f>Relevés!C802</f>
        <v>45997</v>
      </c>
      <c r="B799" s="66" t="str">
        <f>Relevés!I802</f>
        <v/>
      </c>
      <c r="C799" s="66">
        <f>Relevés!K802</f>
        <v>0</v>
      </c>
    </row>
    <row r="800" spans="1:3" x14ac:dyDescent="0.2">
      <c r="A800" s="69">
        <f>Relevés!C803</f>
        <v>45998</v>
      </c>
      <c r="B800" s="66" t="str">
        <f>Relevés!I803</f>
        <v/>
      </c>
      <c r="C800" s="66">
        <f>Relevés!K803</f>
        <v>0</v>
      </c>
    </row>
    <row r="801" spans="1:3" x14ac:dyDescent="0.2">
      <c r="A801" s="69">
        <f>Relevés!C804</f>
        <v>45999</v>
      </c>
      <c r="B801" s="66" t="str">
        <f>Relevés!I804</f>
        <v/>
      </c>
      <c r="C801" s="66">
        <f>Relevés!K804</f>
        <v>0</v>
      </c>
    </row>
    <row r="802" spans="1:3" x14ac:dyDescent="0.2">
      <c r="A802" s="69">
        <f>Relevés!C805</f>
        <v>46000</v>
      </c>
      <c r="B802" s="66" t="str">
        <f>Relevés!I805</f>
        <v/>
      </c>
      <c r="C802" s="66">
        <f>Relevés!K805</f>
        <v>0</v>
      </c>
    </row>
    <row r="803" spans="1:3" x14ac:dyDescent="0.2">
      <c r="A803" s="69">
        <f>Relevés!C806</f>
        <v>46001</v>
      </c>
      <c r="B803" s="66" t="str">
        <f>Relevés!I806</f>
        <v/>
      </c>
      <c r="C803" s="66">
        <f>Relevés!K806</f>
        <v>0</v>
      </c>
    </row>
    <row r="804" spans="1:3" x14ac:dyDescent="0.2">
      <c r="A804" s="69">
        <f>Relevés!C807</f>
        <v>46002</v>
      </c>
      <c r="B804" s="66" t="str">
        <f>Relevés!I807</f>
        <v/>
      </c>
      <c r="C804" s="66">
        <f>Relevés!K807</f>
        <v>0</v>
      </c>
    </row>
    <row r="805" spans="1:3" x14ac:dyDescent="0.2">
      <c r="A805" s="69">
        <f>Relevés!C808</f>
        <v>46003</v>
      </c>
      <c r="B805" s="66" t="str">
        <f>Relevés!I808</f>
        <v/>
      </c>
      <c r="C805" s="66">
        <f>Relevés!K808</f>
        <v>0</v>
      </c>
    </row>
    <row r="806" spans="1:3" x14ac:dyDescent="0.2">
      <c r="A806" s="69">
        <f>Relevés!C809</f>
        <v>46004</v>
      </c>
      <c r="B806" s="66" t="str">
        <f>Relevés!I809</f>
        <v/>
      </c>
      <c r="C806" s="66">
        <f>Relevés!K809</f>
        <v>0</v>
      </c>
    </row>
    <row r="807" spans="1:3" x14ac:dyDescent="0.2">
      <c r="A807" s="69">
        <f>Relevés!C810</f>
        <v>46005</v>
      </c>
      <c r="B807" s="66" t="str">
        <f>Relevés!I810</f>
        <v/>
      </c>
      <c r="C807" s="66">
        <f>Relevés!K810</f>
        <v>0</v>
      </c>
    </row>
    <row r="808" spans="1:3" x14ac:dyDescent="0.2">
      <c r="A808" s="69">
        <f>Relevés!C811</f>
        <v>46006</v>
      </c>
      <c r="B808" s="66" t="str">
        <f>Relevés!I811</f>
        <v/>
      </c>
      <c r="C808" s="66">
        <f>Relevés!K811</f>
        <v>0</v>
      </c>
    </row>
    <row r="809" spans="1:3" x14ac:dyDescent="0.2">
      <c r="A809" s="69">
        <f>Relevés!C812</f>
        <v>46007</v>
      </c>
      <c r="B809" s="66" t="str">
        <f>Relevés!I812</f>
        <v/>
      </c>
      <c r="C809" s="66">
        <f>Relevés!K812</f>
        <v>0</v>
      </c>
    </row>
    <row r="810" spans="1:3" x14ac:dyDescent="0.2">
      <c r="A810" s="69">
        <f>Relevés!C813</f>
        <v>46008</v>
      </c>
      <c r="B810" s="66" t="str">
        <f>Relevés!I813</f>
        <v/>
      </c>
      <c r="C810" s="66">
        <f>Relevés!K813</f>
        <v>0</v>
      </c>
    </row>
    <row r="811" spans="1:3" x14ac:dyDescent="0.2">
      <c r="A811" s="69">
        <f>Relevés!C814</f>
        <v>46009</v>
      </c>
      <c r="B811" s="66" t="str">
        <f>Relevés!I814</f>
        <v/>
      </c>
      <c r="C811" s="66">
        <f>Relevés!K814</f>
        <v>0</v>
      </c>
    </row>
    <row r="812" spans="1:3" x14ac:dyDescent="0.2">
      <c r="A812" s="69">
        <f>Relevés!C815</f>
        <v>46010</v>
      </c>
      <c r="B812" s="66" t="str">
        <f>Relevés!I815</f>
        <v/>
      </c>
      <c r="C812" s="66">
        <f>Relevés!K815</f>
        <v>0</v>
      </c>
    </row>
    <row r="813" spans="1:3" x14ac:dyDescent="0.2">
      <c r="A813" s="69">
        <f>Relevés!C816</f>
        <v>46011</v>
      </c>
      <c r="B813" s="66" t="str">
        <f>Relevés!I816</f>
        <v/>
      </c>
      <c r="C813" s="66">
        <f>Relevés!K816</f>
        <v>0</v>
      </c>
    </row>
    <row r="814" spans="1:3" x14ac:dyDescent="0.2">
      <c r="A814" s="69">
        <f>Relevés!C817</f>
        <v>46012</v>
      </c>
      <c r="B814" s="66" t="str">
        <f>Relevés!I817</f>
        <v/>
      </c>
      <c r="C814" s="66">
        <f>Relevés!K817</f>
        <v>0</v>
      </c>
    </row>
    <row r="815" spans="1:3" x14ac:dyDescent="0.2">
      <c r="A815" s="69">
        <f>Relevés!C818</f>
        <v>46013</v>
      </c>
      <c r="B815" s="66" t="str">
        <f>Relevés!I818</f>
        <v/>
      </c>
      <c r="C815" s="66">
        <f>Relevés!K818</f>
        <v>0</v>
      </c>
    </row>
    <row r="816" spans="1:3" x14ac:dyDescent="0.2">
      <c r="A816" s="69">
        <f>Relevés!C819</f>
        <v>46014</v>
      </c>
      <c r="B816" s="66" t="str">
        <f>Relevés!I819</f>
        <v/>
      </c>
      <c r="C816" s="66">
        <f>Relevés!K819</f>
        <v>0</v>
      </c>
    </row>
    <row r="817" spans="1:3" x14ac:dyDescent="0.2">
      <c r="A817" s="69">
        <f>Relevés!C820</f>
        <v>46015</v>
      </c>
      <c r="B817" s="66" t="str">
        <f>Relevés!I820</f>
        <v/>
      </c>
      <c r="C817" s="66">
        <f>Relevés!K820</f>
        <v>0</v>
      </c>
    </row>
    <row r="818" spans="1:3" x14ac:dyDescent="0.2">
      <c r="A818" s="69">
        <f>Relevés!C821</f>
        <v>46016</v>
      </c>
      <c r="B818" s="66" t="str">
        <f>Relevés!I821</f>
        <v/>
      </c>
      <c r="C818" s="66">
        <f>Relevés!K821</f>
        <v>0</v>
      </c>
    </row>
    <row r="819" spans="1:3" x14ac:dyDescent="0.2">
      <c r="A819" s="69">
        <f>Relevés!C822</f>
        <v>46017</v>
      </c>
      <c r="B819" s="66" t="str">
        <f>Relevés!I822</f>
        <v/>
      </c>
      <c r="C819" s="66">
        <f>Relevés!K822</f>
        <v>0</v>
      </c>
    </row>
    <row r="820" spans="1:3" x14ac:dyDescent="0.2">
      <c r="A820" s="69">
        <f>Relevés!C823</f>
        <v>46018</v>
      </c>
      <c r="B820" s="66" t="str">
        <f>Relevés!I823</f>
        <v/>
      </c>
      <c r="C820" s="66">
        <f>Relevés!K823</f>
        <v>0</v>
      </c>
    </row>
    <row r="821" spans="1:3" x14ac:dyDescent="0.2">
      <c r="A821" s="69">
        <f>Relevés!C824</f>
        <v>46019</v>
      </c>
      <c r="B821" s="66" t="str">
        <f>Relevés!I824</f>
        <v/>
      </c>
      <c r="C821" s="66">
        <f>Relevés!K824</f>
        <v>0</v>
      </c>
    </row>
    <row r="822" spans="1:3" x14ac:dyDescent="0.2">
      <c r="A822" s="69">
        <f>Relevés!C825</f>
        <v>46020</v>
      </c>
      <c r="B822" s="66" t="str">
        <f>Relevés!I825</f>
        <v/>
      </c>
      <c r="C822" s="66">
        <f>Relevés!K825</f>
        <v>0</v>
      </c>
    </row>
    <row r="823" spans="1:3" x14ac:dyDescent="0.2">
      <c r="A823" s="69">
        <f>Relevés!C826</f>
        <v>46021</v>
      </c>
      <c r="B823" s="66" t="str">
        <f>Relevés!I826</f>
        <v/>
      </c>
      <c r="C823" s="66">
        <f>Relevés!K826</f>
        <v>0</v>
      </c>
    </row>
    <row r="824" spans="1:3" x14ac:dyDescent="0.2">
      <c r="A824" s="69">
        <f>Relevés!C827</f>
        <v>46022</v>
      </c>
      <c r="B824" s="66" t="str">
        <f>Relevés!I827</f>
        <v/>
      </c>
      <c r="C824" s="66">
        <f>Relevés!K827</f>
        <v>0</v>
      </c>
    </row>
    <row r="825" spans="1:3" x14ac:dyDescent="0.2">
      <c r="A825" s="69">
        <f>Relevés!C828</f>
        <v>46023</v>
      </c>
      <c r="B825" s="66" t="str">
        <f>Relevés!I828</f>
        <v/>
      </c>
      <c r="C825" s="66">
        <f>Relevés!K828</f>
        <v>0</v>
      </c>
    </row>
    <row r="826" spans="1:3" x14ac:dyDescent="0.2">
      <c r="A826" s="69">
        <f>Relevés!C829</f>
        <v>46024</v>
      </c>
      <c r="B826" s="66" t="str">
        <f>Relevés!I829</f>
        <v/>
      </c>
      <c r="C826" s="66">
        <f>Relevés!K829</f>
        <v>0</v>
      </c>
    </row>
    <row r="827" spans="1:3" x14ac:dyDescent="0.2">
      <c r="A827" s="69">
        <f>Relevés!C830</f>
        <v>46025</v>
      </c>
      <c r="B827" s="66" t="str">
        <f>Relevés!I830</f>
        <v/>
      </c>
      <c r="C827" s="66">
        <f>Relevés!K830</f>
        <v>0</v>
      </c>
    </row>
    <row r="828" spans="1:3" x14ac:dyDescent="0.2">
      <c r="A828" s="69">
        <f>Relevés!C831</f>
        <v>46026</v>
      </c>
      <c r="B828" s="66" t="str">
        <f>Relevés!I831</f>
        <v/>
      </c>
      <c r="C828" s="66">
        <f>Relevés!K831</f>
        <v>0</v>
      </c>
    </row>
    <row r="829" spans="1:3" x14ac:dyDescent="0.2">
      <c r="A829" s="69">
        <f>Relevés!C832</f>
        <v>46027</v>
      </c>
      <c r="B829" s="66" t="str">
        <f>Relevés!I832</f>
        <v/>
      </c>
      <c r="C829" s="66">
        <f>Relevés!K832</f>
        <v>0</v>
      </c>
    </row>
    <row r="830" spans="1:3" x14ac:dyDescent="0.2">
      <c r="A830" s="69">
        <f>Relevés!C833</f>
        <v>46028</v>
      </c>
      <c r="B830" s="66" t="str">
        <f>Relevés!I833</f>
        <v/>
      </c>
      <c r="C830" s="66">
        <f>Relevés!K833</f>
        <v>0</v>
      </c>
    </row>
    <row r="831" spans="1:3" x14ac:dyDescent="0.2">
      <c r="A831" s="69">
        <f>Relevés!C834</f>
        <v>46029</v>
      </c>
      <c r="B831" s="66" t="str">
        <f>Relevés!I834</f>
        <v/>
      </c>
      <c r="C831" s="66">
        <f>Relevés!K834</f>
        <v>0</v>
      </c>
    </row>
    <row r="832" spans="1:3" x14ac:dyDescent="0.2">
      <c r="A832" s="69">
        <f>Relevés!C835</f>
        <v>46030</v>
      </c>
      <c r="B832" s="66" t="str">
        <f>Relevés!I835</f>
        <v/>
      </c>
      <c r="C832" s="66">
        <f>Relevés!K835</f>
        <v>0</v>
      </c>
    </row>
    <row r="833" spans="1:3" x14ac:dyDescent="0.2">
      <c r="A833" s="69">
        <f>Relevés!C836</f>
        <v>46031</v>
      </c>
      <c r="B833" s="66" t="str">
        <f>Relevés!I836</f>
        <v/>
      </c>
      <c r="C833" s="66">
        <f>Relevés!K836</f>
        <v>0</v>
      </c>
    </row>
    <row r="834" spans="1:3" x14ac:dyDescent="0.2">
      <c r="A834" s="69">
        <f>Relevés!C837</f>
        <v>46032</v>
      </c>
      <c r="B834" s="66" t="str">
        <f>Relevés!I837</f>
        <v/>
      </c>
      <c r="C834" s="66">
        <f>Relevés!K837</f>
        <v>0</v>
      </c>
    </row>
    <row r="835" spans="1:3" x14ac:dyDescent="0.2">
      <c r="A835" s="69">
        <f>Relevés!C838</f>
        <v>46033</v>
      </c>
      <c r="B835" s="66" t="str">
        <f>Relevés!I838</f>
        <v/>
      </c>
      <c r="C835" s="66">
        <f>Relevés!K838</f>
        <v>0</v>
      </c>
    </row>
    <row r="836" spans="1:3" x14ac:dyDescent="0.2">
      <c r="A836" s="69">
        <f>Relevés!C839</f>
        <v>46034</v>
      </c>
      <c r="B836" s="66" t="str">
        <f>Relevés!I839</f>
        <v/>
      </c>
      <c r="C836" s="66">
        <f>Relevés!K839</f>
        <v>0</v>
      </c>
    </row>
    <row r="837" spans="1:3" x14ac:dyDescent="0.2">
      <c r="A837" s="69">
        <f>Relevés!C840</f>
        <v>46035</v>
      </c>
      <c r="B837" s="66" t="str">
        <f>Relevés!I840</f>
        <v/>
      </c>
      <c r="C837" s="66">
        <f>Relevés!K840</f>
        <v>0</v>
      </c>
    </row>
    <row r="838" spans="1:3" x14ac:dyDescent="0.2">
      <c r="A838" s="69">
        <f>Relevés!C841</f>
        <v>46036</v>
      </c>
      <c r="B838" s="66" t="str">
        <f>Relevés!I841</f>
        <v/>
      </c>
      <c r="C838" s="66">
        <f>Relevés!K841</f>
        <v>0</v>
      </c>
    </row>
    <row r="839" spans="1:3" x14ac:dyDescent="0.2">
      <c r="A839" s="69">
        <f>Relevés!C842</f>
        <v>46037</v>
      </c>
      <c r="B839" s="66" t="str">
        <f>Relevés!I842</f>
        <v/>
      </c>
      <c r="C839" s="66">
        <f>Relevés!K842</f>
        <v>0</v>
      </c>
    </row>
    <row r="840" spans="1:3" x14ac:dyDescent="0.2">
      <c r="A840" s="69">
        <f>Relevés!C843</f>
        <v>46038</v>
      </c>
      <c r="B840" s="66" t="str">
        <f>Relevés!I843</f>
        <v/>
      </c>
      <c r="C840" s="66">
        <f>Relevés!K843</f>
        <v>0</v>
      </c>
    </row>
    <row r="841" spans="1:3" x14ac:dyDescent="0.2">
      <c r="A841" s="69">
        <f>Relevés!C844</f>
        <v>46039</v>
      </c>
      <c r="B841" s="66" t="str">
        <f>Relevés!I844</f>
        <v/>
      </c>
      <c r="C841" s="66">
        <f>Relevés!K844</f>
        <v>0</v>
      </c>
    </row>
    <row r="842" spans="1:3" x14ac:dyDescent="0.2">
      <c r="A842" s="69">
        <f>Relevés!C845</f>
        <v>46040</v>
      </c>
      <c r="B842" s="66" t="str">
        <f>Relevés!I845</f>
        <v/>
      </c>
      <c r="C842" s="66">
        <f>Relevés!K845</f>
        <v>0</v>
      </c>
    </row>
    <row r="843" spans="1:3" x14ac:dyDescent="0.2">
      <c r="A843" s="69">
        <f>Relevés!C846</f>
        <v>46041</v>
      </c>
      <c r="B843" s="66" t="str">
        <f>Relevés!I846</f>
        <v/>
      </c>
      <c r="C843" s="66">
        <f>Relevés!K846</f>
        <v>0</v>
      </c>
    </row>
    <row r="844" spans="1:3" x14ac:dyDescent="0.2">
      <c r="A844" s="69">
        <f>Relevés!C847</f>
        <v>46042</v>
      </c>
      <c r="B844" s="66" t="str">
        <f>Relevés!I847</f>
        <v/>
      </c>
      <c r="C844" s="66">
        <f>Relevés!K847</f>
        <v>0</v>
      </c>
    </row>
    <row r="845" spans="1:3" x14ac:dyDescent="0.2">
      <c r="A845" s="69">
        <f>Relevés!C848</f>
        <v>46043</v>
      </c>
      <c r="B845" s="66" t="str">
        <f>Relevés!I848</f>
        <v/>
      </c>
      <c r="C845" s="66">
        <f>Relevés!K848</f>
        <v>0</v>
      </c>
    </row>
    <row r="846" spans="1:3" x14ac:dyDescent="0.2">
      <c r="A846" s="69">
        <f>Relevés!C849</f>
        <v>46044</v>
      </c>
      <c r="B846" s="66" t="str">
        <f>Relevés!I849</f>
        <v/>
      </c>
      <c r="C846" s="66">
        <f>Relevés!K849</f>
        <v>0</v>
      </c>
    </row>
    <row r="847" spans="1:3" x14ac:dyDescent="0.2">
      <c r="A847" s="69">
        <f>Relevés!C850</f>
        <v>46045</v>
      </c>
      <c r="B847" s="66" t="str">
        <f>Relevés!I850</f>
        <v/>
      </c>
      <c r="C847" s="66">
        <f>Relevés!K850</f>
        <v>0</v>
      </c>
    </row>
    <row r="848" spans="1:3" x14ac:dyDescent="0.2">
      <c r="A848" s="69">
        <f>Relevés!C851</f>
        <v>46046</v>
      </c>
      <c r="B848" s="66" t="str">
        <f>Relevés!I851</f>
        <v/>
      </c>
      <c r="C848" s="66">
        <f>Relevés!K851</f>
        <v>0</v>
      </c>
    </row>
    <row r="849" spans="1:3" x14ac:dyDescent="0.2">
      <c r="A849" s="69">
        <f>Relevés!C852</f>
        <v>46047</v>
      </c>
      <c r="B849" s="66" t="str">
        <f>Relevés!I852</f>
        <v/>
      </c>
      <c r="C849" s="66">
        <f>Relevés!K852</f>
        <v>0</v>
      </c>
    </row>
    <row r="850" spans="1:3" x14ac:dyDescent="0.2">
      <c r="A850" s="69">
        <f>Relevés!C853</f>
        <v>46048</v>
      </c>
      <c r="B850" s="66" t="str">
        <f>Relevés!I853</f>
        <v/>
      </c>
      <c r="C850" s="66">
        <f>Relevés!K853</f>
        <v>0</v>
      </c>
    </row>
    <row r="851" spans="1:3" x14ac:dyDescent="0.2">
      <c r="A851" s="69">
        <f>Relevés!C854</f>
        <v>46049</v>
      </c>
      <c r="B851" s="66" t="str">
        <f>Relevés!I854</f>
        <v/>
      </c>
      <c r="C851" s="66">
        <f>Relevés!K854</f>
        <v>0</v>
      </c>
    </row>
    <row r="852" spans="1:3" x14ac:dyDescent="0.2">
      <c r="A852" s="69">
        <f>Relevés!C855</f>
        <v>46050</v>
      </c>
      <c r="B852" s="66" t="str">
        <f>Relevés!I855</f>
        <v/>
      </c>
      <c r="C852" s="66">
        <f>Relevés!K855</f>
        <v>0</v>
      </c>
    </row>
    <row r="853" spans="1:3" x14ac:dyDescent="0.2">
      <c r="A853" s="69">
        <f>Relevés!C856</f>
        <v>46051</v>
      </c>
      <c r="B853" s="66" t="str">
        <f>Relevés!I856</f>
        <v/>
      </c>
      <c r="C853" s="66">
        <f>Relevés!K856</f>
        <v>0</v>
      </c>
    </row>
    <row r="854" spans="1:3" x14ac:dyDescent="0.2">
      <c r="A854" s="69">
        <f>Relevés!C857</f>
        <v>46052</v>
      </c>
      <c r="B854" s="66" t="str">
        <f>Relevés!I857</f>
        <v/>
      </c>
      <c r="C854" s="66">
        <f>Relevés!K857</f>
        <v>0</v>
      </c>
    </row>
    <row r="855" spans="1:3" x14ac:dyDescent="0.2">
      <c r="A855" s="69">
        <f>Relevés!C858</f>
        <v>46053</v>
      </c>
      <c r="B855" s="66" t="str">
        <f>Relevés!I858</f>
        <v/>
      </c>
      <c r="C855" s="66">
        <f>Relevés!K858</f>
        <v>0</v>
      </c>
    </row>
    <row r="856" spans="1:3" x14ac:dyDescent="0.2">
      <c r="A856" s="69">
        <f>Relevés!C859</f>
        <v>46054</v>
      </c>
      <c r="B856" s="66" t="str">
        <f>Relevés!I859</f>
        <v/>
      </c>
      <c r="C856" s="66">
        <f>Relevés!K859</f>
        <v>0</v>
      </c>
    </row>
    <row r="857" spans="1:3" x14ac:dyDescent="0.2">
      <c r="A857" s="69">
        <f>Relevés!C860</f>
        <v>46055</v>
      </c>
      <c r="B857" s="66" t="str">
        <f>Relevés!I860</f>
        <v/>
      </c>
      <c r="C857" s="66">
        <f>Relevés!K860</f>
        <v>0</v>
      </c>
    </row>
    <row r="858" spans="1:3" x14ac:dyDescent="0.2">
      <c r="A858" s="69">
        <f>Relevés!C861</f>
        <v>46056</v>
      </c>
      <c r="B858" s="66" t="str">
        <f>Relevés!I861</f>
        <v/>
      </c>
      <c r="C858" s="66">
        <f>Relevés!K861</f>
        <v>0</v>
      </c>
    </row>
    <row r="859" spans="1:3" x14ac:dyDescent="0.2">
      <c r="A859" s="69">
        <f>Relevés!C862</f>
        <v>46057</v>
      </c>
      <c r="B859" s="66" t="str">
        <f>Relevés!I862</f>
        <v/>
      </c>
      <c r="C859" s="66">
        <f>Relevés!K862</f>
        <v>0</v>
      </c>
    </row>
    <row r="860" spans="1:3" x14ac:dyDescent="0.2">
      <c r="A860" s="69">
        <f>Relevés!C863</f>
        <v>46058</v>
      </c>
      <c r="B860" s="66" t="str">
        <f>Relevés!I863</f>
        <v/>
      </c>
      <c r="C860" s="66">
        <f>Relevés!K863</f>
        <v>0</v>
      </c>
    </row>
    <row r="861" spans="1:3" x14ac:dyDescent="0.2">
      <c r="A861" s="69">
        <f>Relevés!C864</f>
        <v>46059</v>
      </c>
      <c r="B861" s="66" t="str">
        <f>Relevés!I864</f>
        <v/>
      </c>
      <c r="C861" s="66">
        <f>Relevés!K864</f>
        <v>0</v>
      </c>
    </row>
    <row r="862" spans="1:3" x14ac:dyDescent="0.2">
      <c r="A862" s="69">
        <f>Relevés!C865</f>
        <v>46060</v>
      </c>
      <c r="B862" s="66" t="str">
        <f>Relevés!I865</f>
        <v/>
      </c>
      <c r="C862" s="66">
        <f>Relevés!K865</f>
        <v>0</v>
      </c>
    </row>
    <row r="863" spans="1:3" x14ac:dyDescent="0.2">
      <c r="A863" s="69">
        <f>Relevés!C866</f>
        <v>46061</v>
      </c>
      <c r="B863" s="66" t="str">
        <f>Relevés!I866</f>
        <v/>
      </c>
      <c r="C863" s="66">
        <f>Relevés!K866</f>
        <v>0</v>
      </c>
    </row>
    <row r="864" spans="1:3" x14ac:dyDescent="0.2">
      <c r="A864" s="69">
        <f>Relevés!C867</f>
        <v>46062</v>
      </c>
      <c r="B864" s="66" t="str">
        <f>Relevés!I867</f>
        <v/>
      </c>
      <c r="C864" s="66">
        <f>Relevés!K867</f>
        <v>0</v>
      </c>
    </row>
    <row r="865" spans="1:3" x14ac:dyDescent="0.2">
      <c r="A865" s="69">
        <f>Relevés!C868</f>
        <v>46063</v>
      </c>
      <c r="B865" s="66" t="str">
        <f>Relevés!I868</f>
        <v/>
      </c>
      <c r="C865" s="66">
        <f>Relevés!K868</f>
        <v>0</v>
      </c>
    </row>
    <row r="866" spans="1:3" x14ac:dyDescent="0.2">
      <c r="A866" s="69">
        <f>Relevés!C869</f>
        <v>46064</v>
      </c>
      <c r="B866" s="66" t="str">
        <f>Relevés!I869</f>
        <v/>
      </c>
      <c r="C866" s="66">
        <f>Relevés!K869</f>
        <v>0</v>
      </c>
    </row>
    <row r="867" spans="1:3" x14ac:dyDescent="0.2">
      <c r="A867" s="69">
        <f>Relevés!C870</f>
        <v>46065</v>
      </c>
      <c r="B867" s="66" t="str">
        <f>Relevés!I870</f>
        <v/>
      </c>
      <c r="C867" s="66">
        <f>Relevés!K870</f>
        <v>0</v>
      </c>
    </row>
    <row r="868" spans="1:3" x14ac:dyDescent="0.2">
      <c r="A868" s="69">
        <f>Relevés!C871</f>
        <v>46066</v>
      </c>
      <c r="B868" s="66" t="str">
        <f>Relevés!I871</f>
        <v/>
      </c>
      <c r="C868" s="66">
        <f>Relevés!K871</f>
        <v>0</v>
      </c>
    </row>
    <row r="869" spans="1:3" x14ac:dyDescent="0.2">
      <c r="A869" s="69">
        <f>Relevés!C872</f>
        <v>46067</v>
      </c>
      <c r="B869" s="66" t="str">
        <f>Relevés!I872</f>
        <v/>
      </c>
      <c r="C869" s="66">
        <f>Relevés!K872</f>
        <v>0</v>
      </c>
    </row>
    <row r="870" spans="1:3" x14ac:dyDescent="0.2">
      <c r="A870" s="69">
        <f>Relevés!C873</f>
        <v>46068</v>
      </c>
      <c r="B870" s="66" t="str">
        <f>Relevés!I873</f>
        <v/>
      </c>
      <c r="C870" s="66">
        <f>Relevés!K873</f>
        <v>0</v>
      </c>
    </row>
    <row r="871" spans="1:3" x14ac:dyDescent="0.2">
      <c r="A871" s="69">
        <f>Relevés!C874</f>
        <v>46069</v>
      </c>
      <c r="B871" s="66" t="str">
        <f>Relevés!I874</f>
        <v/>
      </c>
      <c r="C871" s="66">
        <f>Relevés!K874</f>
        <v>0</v>
      </c>
    </row>
    <row r="872" spans="1:3" x14ac:dyDescent="0.2">
      <c r="A872" s="69">
        <f>Relevés!C875</f>
        <v>46070</v>
      </c>
      <c r="B872" s="66" t="str">
        <f>Relevés!I875</f>
        <v/>
      </c>
      <c r="C872" s="66">
        <f>Relevés!K875</f>
        <v>0</v>
      </c>
    </row>
    <row r="873" spans="1:3" x14ac:dyDescent="0.2">
      <c r="A873" s="69">
        <f>Relevés!C876</f>
        <v>46071</v>
      </c>
      <c r="B873" s="66" t="str">
        <f>Relevés!I876</f>
        <v/>
      </c>
      <c r="C873" s="66">
        <f>Relevés!K876</f>
        <v>0</v>
      </c>
    </row>
    <row r="874" spans="1:3" x14ac:dyDescent="0.2">
      <c r="A874" s="69">
        <f>Relevés!C877</f>
        <v>46072</v>
      </c>
      <c r="B874" s="66" t="str">
        <f>Relevés!I877</f>
        <v/>
      </c>
      <c r="C874" s="66">
        <f>Relevés!K877</f>
        <v>0</v>
      </c>
    </row>
    <row r="875" spans="1:3" x14ac:dyDescent="0.2">
      <c r="A875" s="69">
        <f>Relevés!C878</f>
        <v>46073</v>
      </c>
      <c r="B875" s="66" t="str">
        <f>Relevés!I878</f>
        <v/>
      </c>
      <c r="C875" s="66">
        <f>Relevés!K878</f>
        <v>0</v>
      </c>
    </row>
    <row r="876" spans="1:3" x14ac:dyDescent="0.2">
      <c r="A876" s="69">
        <f>Relevés!C879</f>
        <v>46074</v>
      </c>
      <c r="B876" s="66" t="str">
        <f>Relevés!I879</f>
        <v/>
      </c>
      <c r="C876" s="66">
        <f>Relevés!K879</f>
        <v>0</v>
      </c>
    </row>
    <row r="877" spans="1:3" x14ac:dyDescent="0.2">
      <c r="A877" s="69">
        <f>Relevés!C880</f>
        <v>46075</v>
      </c>
      <c r="B877" s="66" t="str">
        <f>Relevés!I880</f>
        <v/>
      </c>
      <c r="C877" s="66">
        <f>Relevés!K880</f>
        <v>0</v>
      </c>
    </row>
    <row r="878" spans="1:3" x14ac:dyDescent="0.2">
      <c r="A878" s="69">
        <f>Relevés!C881</f>
        <v>46076</v>
      </c>
      <c r="B878" s="66" t="str">
        <f>Relevés!I881</f>
        <v/>
      </c>
      <c r="C878" s="66">
        <f>Relevés!K881</f>
        <v>0</v>
      </c>
    </row>
    <row r="879" spans="1:3" x14ac:dyDescent="0.2">
      <c r="A879" s="69">
        <f>Relevés!C882</f>
        <v>46077</v>
      </c>
      <c r="B879" s="66" t="str">
        <f>Relevés!I882</f>
        <v/>
      </c>
      <c r="C879" s="66">
        <f>Relevés!K882</f>
        <v>0</v>
      </c>
    </row>
    <row r="880" spans="1:3" x14ac:dyDescent="0.2">
      <c r="A880" s="69">
        <f>Relevés!C883</f>
        <v>46078</v>
      </c>
      <c r="B880" s="66" t="str">
        <f>Relevés!I883</f>
        <v/>
      </c>
      <c r="C880" s="66">
        <f>Relevés!K883</f>
        <v>0</v>
      </c>
    </row>
    <row r="881" spans="1:3" x14ac:dyDescent="0.2">
      <c r="A881" s="69">
        <f>Relevés!C884</f>
        <v>46079</v>
      </c>
      <c r="B881" s="66" t="str">
        <f>Relevés!I884</f>
        <v/>
      </c>
      <c r="C881" s="66">
        <f>Relevés!K884</f>
        <v>0</v>
      </c>
    </row>
    <row r="882" spans="1:3" x14ac:dyDescent="0.2">
      <c r="A882" s="69">
        <f>Relevés!C885</f>
        <v>46080</v>
      </c>
      <c r="B882" s="66" t="str">
        <f>Relevés!I885</f>
        <v/>
      </c>
      <c r="C882" s="66">
        <f>Relevés!K885</f>
        <v>0</v>
      </c>
    </row>
    <row r="883" spans="1:3" x14ac:dyDescent="0.2">
      <c r="A883" s="69">
        <f>Relevés!C886</f>
        <v>46081</v>
      </c>
      <c r="B883" s="66" t="str">
        <f>Relevés!I886</f>
        <v/>
      </c>
      <c r="C883" s="66">
        <f>Relevés!K886</f>
        <v>0</v>
      </c>
    </row>
    <row r="884" spans="1:3" x14ac:dyDescent="0.2">
      <c r="A884" s="69">
        <f>Relevés!C887</f>
        <v>46082</v>
      </c>
      <c r="B884" s="66" t="str">
        <f>Relevés!I887</f>
        <v/>
      </c>
      <c r="C884" s="66">
        <f>Relevés!K887</f>
        <v>0</v>
      </c>
    </row>
    <row r="885" spans="1:3" x14ac:dyDescent="0.2">
      <c r="A885" s="69">
        <f>Relevés!C888</f>
        <v>46083</v>
      </c>
      <c r="B885" s="66" t="str">
        <f>Relevés!I888</f>
        <v/>
      </c>
      <c r="C885" s="66">
        <f>Relevés!K888</f>
        <v>0</v>
      </c>
    </row>
    <row r="886" spans="1:3" x14ac:dyDescent="0.2">
      <c r="A886" s="69">
        <f>Relevés!C889</f>
        <v>46084</v>
      </c>
      <c r="B886" s="66" t="str">
        <f>Relevés!I889</f>
        <v/>
      </c>
      <c r="C886" s="66">
        <f>Relevés!K889</f>
        <v>0</v>
      </c>
    </row>
    <row r="887" spans="1:3" x14ac:dyDescent="0.2">
      <c r="A887" s="69">
        <f>Relevés!C890</f>
        <v>46085</v>
      </c>
      <c r="B887" s="66" t="str">
        <f>Relevés!I890</f>
        <v/>
      </c>
      <c r="C887" s="66">
        <f>Relevés!K890</f>
        <v>0</v>
      </c>
    </row>
    <row r="888" spans="1:3" x14ac:dyDescent="0.2">
      <c r="A888" s="69">
        <f>Relevés!C891</f>
        <v>46086</v>
      </c>
      <c r="B888" s="66" t="str">
        <f>Relevés!I891</f>
        <v/>
      </c>
      <c r="C888" s="66">
        <f>Relevés!K891</f>
        <v>0</v>
      </c>
    </row>
    <row r="889" spans="1:3" x14ac:dyDescent="0.2">
      <c r="A889" s="69">
        <f>Relevés!C892</f>
        <v>46087</v>
      </c>
      <c r="B889" s="66" t="str">
        <f>Relevés!I892</f>
        <v/>
      </c>
      <c r="C889" s="66">
        <f>Relevés!K892</f>
        <v>0</v>
      </c>
    </row>
    <row r="890" spans="1:3" x14ac:dyDescent="0.2">
      <c r="A890" s="69">
        <f>Relevés!C893</f>
        <v>46088</v>
      </c>
      <c r="B890" s="66" t="str">
        <f>Relevés!I893</f>
        <v/>
      </c>
      <c r="C890" s="66">
        <f>Relevés!K893</f>
        <v>0</v>
      </c>
    </row>
    <row r="891" spans="1:3" x14ac:dyDescent="0.2">
      <c r="A891" s="69">
        <f>Relevés!C894</f>
        <v>46089</v>
      </c>
      <c r="B891" s="66" t="str">
        <f>Relevés!I894</f>
        <v/>
      </c>
      <c r="C891" s="66">
        <f>Relevés!K894</f>
        <v>0</v>
      </c>
    </row>
    <row r="892" spans="1:3" x14ac:dyDescent="0.2">
      <c r="A892" s="69">
        <f>Relevés!C895</f>
        <v>46090</v>
      </c>
      <c r="B892" s="66" t="str">
        <f>Relevés!I895</f>
        <v/>
      </c>
      <c r="C892" s="66">
        <f>Relevés!K895</f>
        <v>0</v>
      </c>
    </row>
    <row r="893" spans="1:3" x14ac:dyDescent="0.2">
      <c r="A893" s="69">
        <f>Relevés!C896</f>
        <v>46091</v>
      </c>
      <c r="B893" s="66" t="str">
        <f>Relevés!I896</f>
        <v/>
      </c>
      <c r="C893" s="66">
        <f>Relevés!K896</f>
        <v>0</v>
      </c>
    </row>
    <row r="894" spans="1:3" x14ac:dyDescent="0.2">
      <c r="A894" s="69">
        <f>Relevés!C897</f>
        <v>46092</v>
      </c>
      <c r="B894" s="66" t="str">
        <f>Relevés!I897</f>
        <v/>
      </c>
      <c r="C894" s="66">
        <f>Relevés!K897</f>
        <v>0</v>
      </c>
    </row>
    <row r="895" spans="1:3" x14ac:dyDescent="0.2">
      <c r="A895" s="69">
        <f>Relevés!C898</f>
        <v>46093</v>
      </c>
      <c r="B895" s="66" t="str">
        <f>Relevés!I898</f>
        <v/>
      </c>
      <c r="C895" s="66">
        <f>Relevés!K898</f>
        <v>0</v>
      </c>
    </row>
    <row r="896" spans="1:3" x14ac:dyDescent="0.2">
      <c r="A896" s="69">
        <f>Relevés!C899</f>
        <v>46094</v>
      </c>
      <c r="B896" s="66" t="str">
        <f>Relevés!I899</f>
        <v/>
      </c>
      <c r="C896" s="66">
        <f>Relevés!K899</f>
        <v>0</v>
      </c>
    </row>
    <row r="897" spans="1:3" x14ac:dyDescent="0.2">
      <c r="A897" s="69">
        <f>Relevés!C900</f>
        <v>46095</v>
      </c>
      <c r="B897" s="66" t="str">
        <f>Relevés!I900</f>
        <v/>
      </c>
      <c r="C897" s="66">
        <f>Relevés!K900</f>
        <v>0</v>
      </c>
    </row>
    <row r="898" spans="1:3" x14ac:dyDescent="0.2">
      <c r="A898" s="69">
        <f>Relevés!C901</f>
        <v>46096</v>
      </c>
      <c r="B898" s="66" t="str">
        <f>Relevés!I901</f>
        <v/>
      </c>
      <c r="C898" s="66">
        <f>Relevés!K901</f>
        <v>0</v>
      </c>
    </row>
    <row r="899" spans="1:3" x14ac:dyDescent="0.2">
      <c r="A899" s="69">
        <f>Relevés!C902</f>
        <v>46097</v>
      </c>
      <c r="B899" s="66" t="str">
        <f>Relevés!I902</f>
        <v/>
      </c>
      <c r="C899" s="66">
        <f>Relevés!K902</f>
        <v>0</v>
      </c>
    </row>
    <row r="900" spans="1:3" x14ac:dyDescent="0.2">
      <c r="A900" s="69">
        <f>Relevés!C903</f>
        <v>46098</v>
      </c>
      <c r="B900" s="66" t="str">
        <f>Relevés!I903</f>
        <v/>
      </c>
      <c r="C900" s="66">
        <f>Relevés!K903</f>
        <v>0</v>
      </c>
    </row>
    <row r="901" spans="1:3" x14ac:dyDescent="0.2">
      <c r="A901" s="69">
        <f>Relevés!C904</f>
        <v>46099</v>
      </c>
      <c r="B901" s="66" t="str">
        <f>Relevés!I904</f>
        <v/>
      </c>
      <c r="C901" s="66">
        <f>Relevés!K904</f>
        <v>0</v>
      </c>
    </row>
    <row r="902" spans="1:3" x14ac:dyDescent="0.2">
      <c r="A902" s="69">
        <f>Relevés!C905</f>
        <v>46100</v>
      </c>
      <c r="B902" s="66" t="str">
        <f>Relevés!I905</f>
        <v/>
      </c>
      <c r="C902" s="66">
        <f>Relevés!K905</f>
        <v>0</v>
      </c>
    </row>
    <row r="903" spans="1:3" x14ac:dyDescent="0.2">
      <c r="A903" s="69">
        <f>Relevés!C906</f>
        <v>46101</v>
      </c>
      <c r="B903" s="66" t="str">
        <f>Relevés!I906</f>
        <v/>
      </c>
      <c r="C903" s="66">
        <f>Relevés!K906</f>
        <v>0</v>
      </c>
    </row>
    <row r="904" spans="1:3" x14ac:dyDescent="0.2">
      <c r="A904" s="69">
        <f>Relevés!C907</f>
        <v>46102</v>
      </c>
      <c r="B904" s="66" t="str">
        <f>Relevés!I907</f>
        <v/>
      </c>
      <c r="C904" s="66">
        <f>Relevés!K907</f>
        <v>0</v>
      </c>
    </row>
    <row r="905" spans="1:3" x14ac:dyDescent="0.2">
      <c r="A905" s="69">
        <f>Relevés!C908</f>
        <v>46103</v>
      </c>
      <c r="B905" s="66" t="str">
        <f>Relevés!I908</f>
        <v/>
      </c>
      <c r="C905" s="66">
        <f>Relevés!K908</f>
        <v>0</v>
      </c>
    </row>
    <row r="906" spans="1:3" x14ac:dyDescent="0.2">
      <c r="A906" s="69">
        <f>Relevés!C909</f>
        <v>46104</v>
      </c>
      <c r="B906" s="66" t="str">
        <f>Relevés!I909</f>
        <v/>
      </c>
      <c r="C906" s="66">
        <f>Relevés!K909</f>
        <v>0</v>
      </c>
    </row>
    <row r="907" spans="1:3" x14ac:dyDescent="0.2">
      <c r="A907" s="69">
        <f>Relevés!C910</f>
        <v>46105</v>
      </c>
      <c r="B907" s="66" t="str">
        <f>Relevés!I910</f>
        <v/>
      </c>
      <c r="C907" s="66">
        <f>Relevés!K910</f>
        <v>0</v>
      </c>
    </row>
    <row r="908" spans="1:3" x14ac:dyDescent="0.2">
      <c r="A908" s="69">
        <f>Relevés!C911</f>
        <v>46106</v>
      </c>
      <c r="B908" s="66" t="str">
        <f>Relevés!I911</f>
        <v/>
      </c>
      <c r="C908" s="66">
        <f>Relevés!K911</f>
        <v>0</v>
      </c>
    </row>
    <row r="909" spans="1:3" x14ac:dyDescent="0.2">
      <c r="A909" s="69">
        <f>Relevés!C912</f>
        <v>46107</v>
      </c>
      <c r="B909" s="66" t="str">
        <f>Relevés!I912</f>
        <v/>
      </c>
      <c r="C909" s="66">
        <f>Relevés!K912</f>
        <v>0</v>
      </c>
    </row>
    <row r="910" spans="1:3" x14ac:dyDescent="0.2">
      <c r="A910" s="69">
        <f>Relevés!C913</f>
        <v>46108</v>
      </c>
      <c r="B910" s="66" t="str">
        <f>Relevés!I913</f>
        <v/>
      </c>
      <c r="C910" s="66">
        <f>Relevés!K913</f>
        <v>0</v>
      </c>
    </row>
    <row r="911" spans="1:3" x14ac:dyDescent="0.2">
      <c r="A911" s="69">
        <f>Relevés!C914</f>
        <v>46109</v>
      </c>
      <c r="B911" s="66" t="str">
        <f>Relevés!I914</f>
        <v/>
      </c>
      <c r="C911" s="66">
        <f>Relevés!K914</f>
        <v>0</v>
      </c>
    </row>
    <row r="912" spans="1:3" x14ac:dyDescent="0.2">
      <c r="A912" s="69">
        <f>Relevés!C915</f>
        <v>46110</v>
      </c>
      <c r="B912" s="66" t="str">
        <f>Relevés!I915</f>
        <v/>
      </c>
      <c r="C912" s="66">
        <f>Relevés!K915</f>
        <v>0</v>
      </c>
    </row>
    <row r="913" spans="1:3" x14ac:dyDescent="0.2">
      <c r="A913" s="69">
        <f>Relevés!C916</f>
        <v>46111</v>
      </c>
      <c r="B913" s="66" t="str">
        <f>Relevés!I916</f>
        <v/>
      </c>
      <c r="C913" s="66">
        <f>Relevés!K916</f>
        <v>0</v>
      </c>
    </row>
    <row r="914" spans="1:3" x14ac:dyDescent="0.2">
      <c r="A914" s="69">
        <f>Relevés!C917</f>
        <v>46112</v>
      </c>
      <c r="B914" s="66" t="str">
        <f>Relevés!I917</f>
        <v/>
      </c>
      <c r="C914" s="66">
        <f>Relevés!K917</f>
        <v>0</v>
      </c>
    </row>
    <row r="915" spans="1:3" x14ac:dyDescent="0.2">
      <c r="A915" s="69">
        <f>Relevés!C918</f>
        <v>46113</v>
      </c>
      <c r="B915" s="66" t="str">
        <f>Relevés!I918</f>
        <v/>
      </c>
      <c r="C915" s="66">
        <f>Relevés!K918</f>
        <v>0</v>
      </c>
    </row>
    <row r="916" spans="1:3" x14ac:dyDescent="0.2">
      <c r="A916" s="69">
        <f>Relevés!C919</f>
        <v>46114</v>
      </c>
      <c r="B916" s="66" t="str">
        <f>Relevés!I919</f>
        <v/>
      </c>
      <c r="C916" s="66">
        <f>Relevés!K919</f>
        <v>0</v>
      </c>
    </row>
    <row r="917" spans="1:3" x14ac:dyDescent="0.2">
      <c r="A917" s="69">
        <f>Relevés!C920</f>
        <v>46115</v>
      </c>
      <c r="B917" s="66" t="str">
        <f>Relevés!I920</f>
        <v/>
      </c>
      <c r="C917" s="66">
        <f>Relevés!K920</f>
        <v>0</v>
      </c>
    </row>
    <row r="918" spans="1:3" x14ac:dyDescent="0.2">
      <c r="A918" s="69">
        <f>Relevés!C921</f>
        <v>46116</v>
      </c>
      <c r="B918" s="66" t="str">
        <f>Relevés!I921</f>
        <v/>
      </c>
      <c r="C918" s="66">
        <f>Relevés!K921</f>
        <v>0</v>
      </c>
    </row>
    <row r="919" spans="1:3" x14ac:dyDescent="0.2">
      <c r="A919" s="69">
        <f>Relevés!C922</f>
        <v>46117</v>
      </c>
      <c r="B919" s="66" t="str">
        <f>Relevés!I922</f>
        <v/>
      </c>
      <c r="C919" s="66">
        <f>Relevés!K922</f>
        <v>0</v>
      </c>
    </row>
    <row r="920" spans="1:3" x14ac:dyDescent="0.2">
      <c r="A920" s="69">
        <f>Relevés!C923</f>
        <v>46118</v>
      </c>
      <c r="B920" s="66" t="str">
        <f>Relevés!I923</f>
        <v/>
      </c>
      <c r="C920" s="66">
        <f>Relevés!K923</f>
        <v>0</v>
      </c>
    </row>
    <row r="921" spans="1:3" x14ac:dyDescent="0.2">
      <c r="A921" s="69">
        <f>Relevés!C924</f>
        <v>46119</v>
      </c>
      <c r="B921" s="66" t="str">
        <f>Relevés!I924</f>
        <v/>
      </c>
      <c r="C921" s="66">
        <f>Relevés!K924</f>
        <v>0</v>
      </c>
    </row>
    <row r="922" spans="1:3" x14ac:dyDescent="0.2">
      <c r="A922" s="69">
        <f>Relevés!C925</f>
        <v>46120</v>
      </c>
      <c r="B922" s="66" t="str">
        <f>Relevés!I925</f>
        <v/>
      </c>
      <c r="C922" s="66">
        <f>Relevés!K925</f>
        <v>0</v>
      </c>
    </row>
    <row r="923" spans="1:3" x14ac:dyDescent="0.2">
      <c r="A923" s="69">
        <f>Relevés!C926</f>
        <v>46121</v>
      </c>
      <c r="B923" s="66" t="str">
        <f>Relevés!I926</f>
        <v/>
      </c>
      <c r="C923" s="66">
        <f>Relevés!K926</f>
        <v>0</v>
      </c>
    </row>
    <row r="924" spans="1:3" x14ac:dyDescent="0.2">
      <c r="A924" s="69">
        <f>Relevés!C927</f>
        <v>46122</v>
      </c>
      <c r="B924" s="66" t="str">
        <f>Relevés!I927</f>
        <v/>
      </c>
      <c r="C924" s="66">
        <f>Relevés!K927</f>
        <v>0</v>
      </c>
    </row>
    <row r="925" spans="1:3" x14ac:dyDescent="0.2">
      <c r="A925" s="69">
        <f>Relevés!C928</f>
        <v>46123</v>
      </c>
      <c r="B925" s="66" t="str">
        <f>Relevés!I928</f>
        <v/>
      </c>
      <c r="C925" s="66">
        <f>Relevés!K928</f>
        <v>0</v>
      </c>
    </row>
    <row r="926" spans="1:3" x14ac:dyDescent="0.2">
      <c r="A926" s="69">
        <f>Relevés!C929</f>
        <v>46124</v>
      </c>
      <c r="B926" s="66" t="str">
        <f>Relevés!I929</f>
        <v/>
      </c>
      <c r="C926" s="66">
        <f>Relevés!K929</f>
        <v>0</v>
      </c>
    </row>
    <row r="927" spans="1:3" x14ac:dyDescent="0.2">
      <c r="A927" s="69">
        <f>Relevés!C930</f>
        <v>46125</v>
      </c>
      <c r="B927" s="66" t="str">
        <f>Relevés!I930</f>
        <v/>
      </c>
      <c r="C927" s="66">
        <f>Relevés!K930</f>
        <v>0</v>
      </c>
    </row>
    <row r="928" spans="1:3" x14ac:dyDescent="0.2">
      <c r="A928" s="69">
        <f>Relevés!C931</f>
        <v>46126</v>
      </c>
      <c r="B928" s="66" t="str">
        <f>Relevés!I931</f>
        <v/>
      </c>
      <c r="C928" s="66">
        <f>Relevés!K931</f>
        <v>0</v>
      </c>
    </row>
    <row r="929" spans="1:3" x14ac:dyDescent="0.2">
      <c r="A929" s="69">
        <f>Relevés!C932</f>
        <v>46127</v>
      </c>
      <c r="B929" s="66" t="str">
        <f>Relevés!I932</f>
        <v/>
      </c>
      <c r="C929" s="66">
        <f>Relevés!K932</f>
        <v>0</v>
      </c>
    </row>
    <row r="930" spans="1:3" x14ac:dyDescent="0.2">
      <c r="A930" s="69">
        <f>Relevés!C933</f>
        <v>46128</v>
      </c>
      <c r="B930" s="66" t="str">
        <f>Relevés!I933</f>
        <v/>
      </c>
      <c r="C930" s="66">
        <f>Relevés!K933</f>
        <v>0</v>
      </c>
    </row>
    <row r="931" spans="1:3" x14ac:dyDescent="0.2">
      <c r="A931" s="69">
        <f>Relevés!C934</f>
        <v>46129</v>
      </c>
      <c r="B931" s="66" t="str">
        <f>Relevés!I934</f>
        <v/>
      </c>
      <c r="C931" s="66">
        <f>Relevés!K934</f>
        <v>0</v>
      </c>
    </row>
    <row r="932" spans="1:3" x14ac:dyDescent="0.2">
      <c r="A932" s="69">
        <f>Relevés!C935</f>
        <v>46130</v>
      </c>
      <c r="B932" s="66" t="str">
        <f>Relevés!I935</f>
        <v/>
      </c>
      <c r="C932" s="66">
        <f>Relevés!K935</f>
        <v>0</v>
      </c>
    </row>
    <row r="933" spans="1:3" x14ac:dyDescent="0.2">
      <c r="A933" s="69">
        <f>Relevés!C936</f>
        <v>46131</v>
      </c>
      <c r="B933" s="66" t="str">
        <f>Relevés!I936</f>
        <v/>
      </c>
      <c r="C933" s="66">
        <f>Relevés!K936</f>
        <v>0</v>
      </c>
    </row>
    <row r="934" spans="1:3" x14ac:dyDescent="0.2">
      <c r="A934" s="69">
        <f>Relevés!C937</f>
        <v>46132</v>
      </c>
      <c r="B934" s="66" t="str">
        <f>Relevés!I937</f>
        <v/>
      </c>
      <c r="C934" s="66">
        <f>Relevés!K937</f>
        <v>0</v>
      </c>
    </row>
    <row r="935" spans="1:3" x14ac:dyDescent="0.2">
      <c r="A935" s="69">
        <f>Relevés!C938</f>
        <v>46133</v>
      </c>
      <c r="B935" s="66" t="str">
        <f>Relevés!I938</f>
        <v/>
      </c>
      <c r="C935" s="66">
        <f>Relevés!K938</f>
        <v>0</v>
      </c>
    </row>
    <row r="936" spans="1:3" x14ac:dyDescent="0.2">
      <c r="A936" s="69">
        <f>Relevés!C939</f>
        <v>46134</v>
      </c>
      <c r="B936" s="66" t="str">
        <f>Relevés!I939</f>
        <v/>
      </c>
      <c r="C936" s="66">
        <f>Relevés!K939</f>
        <v>0</v>
      </c>
    </row>
    <row r="937" spans="1:3" x14ac:dyDescent="0.2">
      <c r="A937" s="69">
        <f>Relevés!C940</f>
        <v>46135</v>
      </c>
      <c r="B937" s="66" t="str">
        <f>Relevés!I940</f>
        <v/>
      </c>
      <c r="C937" s="66">
        <f>Relevés!K940</f>
        <v>0</v>
      </c>
    </row>
    <row r="938" spans="1:3" x14ac:dyDescent="0.2">
      <c r="A938" s="69">
        <f>Relevés!C941</f>
        <v>46136</v>
      </c>
      <c r="B938" s="66" t="str">
        <f>Relevés!I941</f>
        <v/>
      </c>
      <c r="C938" s="66">
        <f>Relevés!K941</f>
        <v>0</v>
      </c>
    </row>
    <row r="939" spans="1:3" x14ac:dyDescent="0.2">
      <c r="A939" s="69">
        <f>Relevés!C942</f>
        <v>46137</v>
      </c>
      <c r="B939" s="66" t="str">
        <f>Relevés!I942</f>
        <v/>
      </c>
      <c r="C939" s="66">
        <f>Relevés!K942</f>
        <v>0</v>
      </c>
    </row>
    <row r="940" spans="1:3" x14ac:dyDescent="0.2">
      <c r="A940" s="69">
        <f>Relevés!C943</f>
        <v>46138</v>
      </c>
      <c r="B940" s="66" t="str">
        <f>Relevés!I943</f>
        <v/>
      </c>
      <c r="C940" s="66">
        <f>Relevés!K943</f>
        <v>0</v>
      </c>
    </row>
    <row r="941" spans="1:3" x14ac:dyDescent="0.2">
      <c r="A941" s="69">
        <f>Relevés!C944</f>
        <v>46139</v>
      </c>
      <c r="B941" s="66" t="str">
        <f>Relevés!I944</f>
        <v/>
      </c>
      <c r="C941" s="66">
        <f>Relevés!K944</f>
        <v>0</v>
      </c>
    </row>
    <row r="942" spans="1:3" x14ac:dyDescent="0.2">
      <c r="A942" s="69">
        <f>Relevés!C945</f>
        <v>46140</v>
      </c>
      <c r="B942" s="66" t="str">
        <f>Relevés!I945</f>
        <v/>
      </c>
      <c r="C942" s="66">
        <f>Relevés!K945</f>
        <v>0</v>
      </c>
    </row>
    <row r="943" spans="1:3" x14ac:dyDescent="0.2">
      <c r="A943" s="69">
        <f>Relevés!C946</f>
        <v>46141</v>
      </c>
      <c r="B943" s="66" t="str">
        <f>Relevés!I946</f>
        <v/>
      </c>
      <c r="C943" s="66">
        <f>Relevés!K946</f>
        <v>0</v>
      </c>
    </row>
    <row r="944" spans="1:3" x14ac:dyDescent="0.2">
      <c r="A944" s="69">
        <f>Relevés!C947</f>
        <v>46142</v>
      </c>
      <c r="B944" s="66" t="str">
        <f>Relevés!I947</f>
        <v/>
      </c>
      <c r="C944" s="66">
        <f>Relevés!K947</f>
        <v>0</v>
      </c>
    </row>
    <row r="945" spans="1:3" x14ac:dyDescent="0.2">
      <c r="A945" s="69">
        <f>Relevés!C948</f>
        <v>46143</v>
      </c>
      <c r="B945" s="66" t="str">
        <f>Relevés!I948</f>
        <v/>
      </c>
      <c r="C945" s="66">
        <f>Relevés!K948</f>
        <v>0</v>
      </c>
    </row>
    <row r="946" spans="1:3" x14ac:dyDescent="0.2">
      <c r="A946" s="69">
        <f>Relevés!C949</f>
        <v>46144</v>
      </c>
      <c r="B946" s="66" t="str">
        <f>Relevés!I949</f>
        <v/>
      </c>
      <c r="C946" s="66">
        <f>Relevés!K949</f>
        <v>0</v>
      </c>
    </row>
    <row r="947" spans="1:3" x14ac:dyDescent="0.2">
      <c r="A947" s="69">
        <f>Relevés!C950</f>
        <v>46145</v>
      </c>
      <c r="B947" s="66" t="str">
        <f>Relevés!I950</f>
        <v/>
      </c>
      <c r="C947" s="66">
        <f>Relevés!K950</f>
        <v>0</v>
      </c>
    </row>
    <row r="948" spans="1:3" x14ac:dyDescent="0.2">
      <c r="A948" s="69">
        <f>Relevés!C951</f>
        <v>46146</v>
      </c>
      <c r="B948" s="66" t="str">
        <f>Relevés!I951</f>
        <v/>
      </c>
      <c r="C948" s="66">
        <f>Relevés!K951</f>
        <v>0</v>
      </c>
    </row>
    <row r="949" spans="1:3" x14ac:dyDescent="0.2">
      <c r="A949" s="69">
        <f>Relevés!C952</f>
        <v>46147</v>
      </c>
      <c r="B949" s="66" t="str">
        <f>Relevés!I952</f>
        <v/>
      </c>
      <c r="C949" s="66">
        <f>Relevés!K952</f>
        <v>0</v>
      </c>
    </row>
    <row r="950" spans="1:3" x14ac:dyDescent="0.2">
      <c r="A950" s="69">
        <f>Relevés!C953</f>
        <v>46148</v>
      </c>
      <c r="B950" s="66" t="str">
        <f>Relevés!I953</f>
        <v/>
      </c>
      <c r="C950" s="66">
        <f>Relevés!K953</f>
        <v>0</v>
      </c>
    </row>
    <row r="951" spans="1:3" x14ac:dyDescent="0.2">
      <c r="A951" s="69">
        <f>Relevés!C954</f>
        <v>46149</v>
      </c>
      <c r="B951" s="66" t="str">
        <f>Relevés!I954</f>
        <v/>
      </c>
      <c r="C951" s="66">
        <f>Relevés!K954</f>
        <v>0</v>
      </c>
    </row>
    <row r="952" spans="1:3" x14ac:dyDescent="0.2">
      <c r="A952" s="69">
        <f>Relevés!C955</f>
        <v>46150</v>
      </c>
      <c r="B952" s="66" t="str">
        <f>Relevés!I955</f>
        <v/>
      </c>
      <c r="C952" s="66">
        <f>Relevés!K955</f>
        <v>0</v>
      </c>
    </row>
    <row r="953" spans="1:3" x14ac:dyDescent="0.2">
      <c r="A953" s="69">
        <f>Relevés!C956</f>
        <v>46151</v>
      </c>
      <c r="B953" s="66" t="str">
        <f>Relevés!I956</f>
        <v/>
      </c>
      <c r="C953" s="66">
        <f>Relevés!K956</f>
        <v>0</v>
      </c>
    </row>
    <row r="954" spans="1:3" x14ac:dyDescent="0.2">
      <c r="A954" s="69">
        <f>Relevés!C957</f>
        <v>46152</v>
      </c>
      <c r="B954" s="66" t="str">
        <f>Relevés!I957</f>
        <v/>
      </c>
      <c r="C954" s="66">
        <f>Relevés!K957</f>
        <v>0</v>
      </c>
    </row>
    <row r="955" spans="1:3" x14ac:dyDescent="0.2">
      <c r="A955" s="69">
        <f>Relevés!C958</f>
        <v>46153</v>
      </c>
      <c r="B955" s="66" t="str">
        <f>Relevés!I958</f>
        <v/>
      </c>
      <c r="C955" s="66">
        <f>Relevés!K958</f>
        <v>0</v>
      </c>
    </row>
    <row r="956" spans="1:3" x14ac:dyDescent="0.2">
      <c r="A956" s="69">
        <f>Relevés!C959</f>
        <v>46154</v>
      </c>
      <c r="B956" s="66" t="str">
        <f>Relevés!I959</f>
        <v/>
      </c>
      <c r="C956" s="66">
        <f>Relevés!K959</f>
        <v>0</v>
      </c>
    </row>
    <row r="957" spans="1:3" x14ac:dyDescent="0.2">
      <c r="A957" s="69">
        <f>Relevés!C960</f>
        <v>46155</v>
      </c>
      <c r="B957" s="66" t="str">
        <f>Relevés!I960</f>
        <v/>
      </c>
      <c r="C957" s="66">
        <f>Relevés!K960</f>
        <v>0</v>
      </c>
    </row>
    <row r="958" spans="1:3" x14ac:dyDescent="0.2">
      <c r="A958" s="69">
        <f>Relevés!C961</f>
        <v>46156</v>
      </c>
      <c r="B958" s="66" t="str">
        <f>Relevés!I961</f>
        <v/>
      </c>
      <c r="C958" s="66">
        <f>Relevés!K961</f>
        <v>0</v>
      </c>
    </row>
    <row r="959" spans="1:3" x14ac:dyDescent="0.2">
      <c r="A959" s="69">
        <f>Relevés!C962</f>
        <v>46157</v>
      </c>
      <c r="B959" s="66" t="str">
        <f>Relevés!I962</f>
        <v/>
      </c>
      <c r="C959" s="66">
        <f>Relevés!K962</f>
        <v>0</v>
      </c>
    </row>
    <row r="960" spans="1:3" x14ac:dyDescent="0.2">
      <c r="A960" s="69">
        <f>Relevés!C963</f>
        <v>46158</v>
      </c>
      <c r="B960" s="66" t="str">
        <f>Relevés!I963</f>
        <v/>
      </c>
      <c r="C960" s="66">
        <f>Relevés!K963</f>
        <v>0</v>
      </c>
    </row>
    <row r="961" spans="1:3" x14ac:dyDescent="0.2">
      <c r="A961" s="69">
        <f>Relevés!C964</f>
        <v>46159</v>
      </c>
      <c r="B961" s="66" t="str">
        <f>Relevés!I964</f>
        <v/>
      </c>
      <c r="C961" s="66">
        <f>Relevés!K964</f>
        <v>0</v>
      </c>
    </row>
    <row r="962" spans="1:3" x14ac:dyDescent="0.2">
      <c r="A962" s="69">
        <f>Relevés!C965</f>
        <v>46160</v>
      </c>
      <c r="B962" s="66" t="str">
        <f>Relevés!I965</f>
        <v/>
      </c>
      <c r="C962" s="66">
        <f>Relevés!K965</f>
        <v>0</v>
      </c>
    </row>
    <row r="963" spans="1:3" x14ac:dyDescent="0.2">
      <c r="A963" s="69">
        <f>Relevés!C966</f>
        <v>46161</v>
      </c>
      <c r="B963" s="66" t="str">
        <f>Relevés!I966</f>
        <v/>
      </c>
      <c r="C963" s="66">
        <f>Relevés!K966</f>
        <v>0</v>
      </c>
    </row>
    <row r="964" spans="1:3" x14ac:dyDescent="0.2">
      <c r="A964" s="69">
        <f>Relevés!C967</f>
        <v>46162</v>
      </c>
      <c r="B964" s="66" t="str">
        <f>Relevés!I967</f>
        <v/>
      </c>
      <c r="C964" s="66">
        <f>Relevés!K967</f>
        <v>0</v>
      </c>
    </row>
    <row r="965" spans="1:3" x14ac:dyDescent="0.2">
      <c r="A965" s="69">
        <f>Relevés!C968</f>
        <v>46163</v>
      </c>
      <c r="B965" s="66" t="str">
        <f>Relevés!I968</f>
        <v/>
      </c>
      <c r="C965" s="66">
        <f>Relevés!K968</f>
        <v>0</v>
      </c>
    </row>
    <row r="966" spans="1:3" x14ac:dyDescent="0.2">
      <c r="A966" s="69">
        <f>Relevés!C969</f>
        <v>46164</v>
      </c>
      <c r="B966" s="66" t="str">
        <f>Relevés!I969</f>
        <v/>
      </c>
      <c r="C966" s="66">
        <f>Relevés!K969</f>
        <v>0</v>
      </c>
    </row>
    <row r="967" spans="1:3" x14ac:dyDescent="0.2">
      <c r="A967" s="69">
        <f>Relevés!C970</f>
        <v>46165</v>
      </c>
      <c r="B967" s="66" t="str">
        <f>Relevés!I970</f>
        <v/>
      </c>
      <c r="C967" s="66">
        <f>Relevés!K970</f>
        <v>0</v>
      </c>
    </row>
    <row r="968" spans="1:3" x14ac:dyDescent="0.2">
      <c r="A968" s="69">
        <f>Relevés!C971</f>
        <v>46166</v>
      </c>
      <c r="B968" s="66" t="str">
        <f>Relevés!I971</f>
        <v/>
      </c>
      <c r="C968" s="66">
        <f>Relevés!K971</f>
        <v>0</v>
      </c>
    </row>
    <row r="969" spans="1:3" x14ac:dyDescent="0.2">
      <c r="A969" s="69">
        <f>Relevés!C972</f>
        <v>46167</v>
      </c>
      <c r="B969" s="66" t="str">
        <f>Relevés!I972</f>
        <v/>
      </c>
      <c r="C969" s="66">
        <f>Relevés!K972</f>
        <v>0</v>
      </c>
    </row>
    <row r="970" spans="1:3" x14ac:dyDescent="0.2">
      <c r="A970" s="69">
        <f>Relevés!C973</f>
        <v>46168</v>
      </c>
      <c r="B970" s="66" t="str">
        <f>Relevés!I973</f>
        <v/>
      </c>
      <c r="C970" s="66">
        <f>Relevés!K973</f>
        <v>0</v>
      </c>
    </row>
    <row r="971" spans="1:3" x14ac:dyDescent="0.2">
      <c r="A971" s="69">
        <f>Relevés!C974</f>
        <v>46169</v>
      </c>
      <c r="B971" s="66" t="str">
        <f>Relevés!I974</f>
        <v/>
      </c>
      <c r="C971" s="66">
        <f>Relevés!K974</f>
        <v>0</v>
      </c>
    </row>
    <row r="972" spans="1:3" x14ac:dyDescent="0.2">
      <c r="A972" s="69">
        <f>Relevés!C975</f>
        <v>46170</v>
      </c>
      <c r="B972" s="66" t="str">
        <f>Relevés!I975</f>
        <v/>
      </c>
      <c r="C972" s="66">
        <f>Relevés!K975</f>
        <v>0</v>
      </c>
    </row>
    <row r="973" spans="1:3" x14ac:dyDescent="0.2">
      <c r="A973" s="69">
        <f>Relevés!C976</f>
        <v>46171</v>
      </c>
      <c r="B973" s="66" t="str">
        <f>Relevés!I976</f>
        <v/>
      </c>
      <c r="C973" s="66">
        <f>Relevés!K976</f>
        <v>0</v>
      </c>
    </row>
    <row r="974" spans="1:3" x14ac:dyDescent="0.2">
      <c r="A974" s="69">
        <f>Relevés!C977</f>
        <v>46172</v>
      </c>
      <c r="B974" s="66" t="str">
        <f>Relevés!I977</f>
        <v/>
      </c>
      <c r="C974" s="66">
        <f>Relevés!K977</f>
        <v>0</v>
      </c>
    </row>
    <row r="975" spans="1:3" x14ac:dyDescent="0.2">
      <c r="A975" s="69">
        <f>Relevés!C978</f>
        <v>46173</v>
      </c>
      <c r="B975" s="66" t="str">
        <f>Relevés!I978</f>
        <v/>
      </c>
      <c r="C975" s="66">
        <f>Relevés!K978</f>
        <v>0</v>
      </c>
    </row>
    <row r="976" spans="1:3" x14ac:dyDescent="0.2">
      <c r="A976" s="69">
        <f>Relevés!C979</f>
        <v>46174</v>
      </c>
      <c r="B976" s="66" t="str">
        <f>Relevés!I979</f>
        <v/>
      </c>
      <c r="C976" s="66">
        <f>Relevés!K979</f>
        <v>0</v>
      </c>
    </row>
    <row r="977" spans="1:3" x14ac:dyDescent="0.2">
      <c r="A977" s="69">
        <f>Relevés!C980</f>
        <v>46175</v>
      </c>
      <c r="B977" s="66" t="str">
        <f>Relevés!I980</f>
        <v/>
      </c>
      <c r="C977" s="66">
        <f>Relevés!K980</f>
        <v>0</v>
      </c>
    </row>
    <row r="978" spans="1:3" x14ac:dyDescent="0.2">
      <c r="A978" s="69">
        <f>Relevés!C981</f>
        <v>46176</v>
      </c>
      <c r="B978" s="66" t="str">
        <f>Relevés!I981</f>
        <v/>
      </c>
      <c r="C978" s="66">
        <f>Relevés!K981</f>
        <v>0</v>
      </c>
    </row>
    <row r="979" spans="1:3" x14ac:dyDescent="0.2">
      <c r="A979" s="69">
        <f>Relevés!C982</f>
        <v>46177</v>
      </c>
      <c r="B979" s="66" t="str">
        <f>Relevés!I982</f>
        <v/>
      </c>
      <c r="C979" s="66">
        <f>Relevés!K982</f>
        <v>0</v>
      </c>
    </row>
    <row r="980" spans="1:3" x14ac:dyDescent="0.2">
      <c r="A980" s="69">
        <f>Relevés!C983</f>
        <v>46178</v>
      </c>
      <c r="B980" s="66" t="str">
        <f>Relevés!I983</f>
        <v/>
      </c>
      <c r="C980" s="66">
        <f>Relevés!K983</f>
        <v>0</v>
      </c>
    </row>
    <row r="981" spans="1:3" x14ac:dyDescent="0.2">
      <c r="A981" s="69">
        <f>Relevés!C984</f>
        <v>46179</v>
      </c>
      <c r="B981" s="66" t="str">
        <f>Relevés!I984</f>
        <v/>
      </c>
      <c r="C981" s="66">
        <f>Relevés!K984</f>
        <v>0</v>
      </c>
    </row>
    <row r="982" spans="1:3" x14ac:dyDescent="0.2">
      <c r="A982" s="69">
        <f>Relevés!C985</f>
        <v>46180</v>
      </c>
      <c r="B982" s="66" t="str">
        <f>Relevés!I985</f>
        <v/>
      </c>
      <c r="C982" s="66">
        <f>Relevés!K985</f>
        <v>0</v>
      </c>
    </row>
    <row r="983" spans="1:3" x14ac:dyDescent="0.2">
      <c r="A983" s="69">
        <f>Relevés!C986</f>
        <v>46181</v>
      </c>
      <c r="B983" s="66" t="str">
        <f>Relevés!I986</f>
        <v/>
      </c>
      <c r="C983" s="66">
        <f>Relevés!K986</f>
        <v>0</v>
      </c>
    </row>
    <row r="984" spans="1:3" x14ac:dyDescent="0.2">
      <c r="A984" s="69">
        <f>Relevés!C987</f>
        <v>46182</v>
      </c>
      <c r="B984" s="66" t="str">
        <f>Relevés!I987</f>
        <v/>
      </c>
      <c r="C984" s="66">
        <f>Relevés!K987</f>
        <v>0</v>
      </c>
    </row>
    <row r="985" spans="1:3" x14ac:dyDescent="0.2">
      <c r="A985" s="69">
        <f>Relevés!C988</f>
        <v>46183</v>
      </c>
      <c r="B985" s="66" t="str">
        <f>Relevés!I988</f>
        <v/>
      </c>
      <c r="C985" s="66">
        <f>Relevés!K988</f>
        <v>0</v>
      </c>
    </row>
    <row r="986" spans="1:3" x14ac:dyDescent="0.2">
      <c r="A986" s="69">
        <f>Relevés!C989</f>
        <v>46184</v>
      </c>
      <c r="B986" s="66" t="str">
        <f>Relevés!I989</f>
        <v/>
      </c>
      <c r="C986" s="66">
        <f>Relevés!K989</f>
        <v>0</v>
      </c>
    </row>
    <row r="987" spans="1:3" x14ac:dyDescent="0.2">
      <c r="A987" s="69">
        <f>Relevés!C990</f>
        <v>46185</v>
      </c>
      <c r="B987" s="66" t="str">
        <f>Relevés!I990</f>
        <v/>
      </c>
      <c r="C987" s="66">
        <f>Relevés!K990</f>
        <v>0</v>
      </c>
    </row>
    <row r="988" spans="1:3" x14ac:dyDescent="0.2">
      <c r="A988" s="69">
        <f>Relevés!C991</f>
        <v>46186</v>
      </c>
      <c r="B988" s="66" t="str">
        <f>Relevés!I991</f>
        <v/>
      </c>
      <c r="C988" s="66">
        <f>Relevés!K991</f>
        <v>0</v>
      </c>
    </row>
    <row r="989" spans="1:3" x14ac:dyDescent="0.2">
      <c r="A989" s="69">
        <f>Relevés!C992</f>
        <v>46187</v>
      </c>
      <c r="B989" s="66" t="str">
        <f>Relevés!I992</f>
        <v/>
      </c>
      <c r="C989" s="66">
        <f>Relevés!K992</f>
        <v>0</v>
      </c>
    </row>
    <row r="990" spans="1:3" x14ac:dyDescent="0.2">
      <c r="A990" s="69">
        <f>Relevés!C993</f>
        <v>46188</v>
      </c>
      <c r="B990" s="66" t="str">
        <f>Relevés!I993</f>
        <v/>
      </c>
      <c r="C990" s="66">
        <f>Relevés!K993</f>
        <v>0</v>
      </c>
    </row>
    <row r="991" spans="1:3" x14ac:dyDescent="0.2">
      <c r="A991" s="69">
        <f>Relevés!C994</f>
        <v>46189</v>
      </c>
      <c r="B991" s="66" t="str">
        <f>Relevés!I994</f>
        <v/>
      </c>
      <c r="C991" s="66">
        <f>Relevés!K994</f>
        <v>0</v>
      </c>
    </row>
    <row r="992" spans="1:3" x14ac:dyDescent="0.2">
      <c r="A992" s="69">
        <f>Relevés!C995</f>
        <v>46190</v>
      </c>
      <c r="B992" s="66" t="str">
        <f>Relevés!I995</f>
        <v/>
      </c>
      <c r="C992" s="66">
        <f>Relevés!K995</f>
        <v>0</v>
      </c>
    </row>
    <row r="993" spans="1:3" x14ac:dyDescent="0.2">
      <c r="A993" s="69">
        <f>Relevés!C996</f>
        <v>46191</v>
      </c>
      <c r="B993" s="66" t="str">
        <f>Relevés!I996</f>
        <v/>
      </c>
      <c r="C993" s="66">
        <f>Relevés!K996</f>
        <v>0</v>
      </c>
    </row>
    <row r="994" spans="1:3" x14ac:dyDescent="0.2">
      <c r="A994" s="69">
        <f>Relevés!C997</f>
        <v>46192</v>
      </c>
      <c r="B994" s="66" t="str">
        <f>Relevés!I997</f>
        <v/>
      </c>
      <c r="C994" s="66">
        <f>Relevés!K997</f>
        <v>0</v>
      </c>
    </row>
    <row r="995" spans="1:3" x14ac:dyDescent="0.2">
      <c r="A995" s="69">
        <f>Relevés!C998</f>
        <v>46193</v>
      </c>
      <c r="B995" s="66" t="str">
        <f>Relevés!I998</f>
        <v/>
      </c>
      <c r="C995" s="66">
        <f>Relevés!K998</f>
        <v>0</v>
      </c>
    </row>
    <row r="996" spans="1:3" x14ac:dyDescent="0.2">
      <c r="A996" s="69">
        <f>Relevés!C999</f>
        <v>46194</v>
      </c>
      <c r="B996" s="66" t="str">
        <f>Relevés!I999</f>
        <v/>
      </c>
      <c r="C996" s="66">
        <f>Relevés!K999</f>
        <v>0</v>
      </c>
    </row>
    <row r="997" spans="1:3" x14ac:dyDescent="0.2">
      <c r="A997" s="69">
        <f>Relevés!C1000</f>
        <v>46195</v>
      </c>
      <c r="B997" s="66" t="str">
        <f>Relevés!I1000</f>
        <v/>
      </c>
      <c r="C997" s="66">
        <f>Relevés!K1000</f>
        <v>0</v>
      </c>
    </row>
    <row r="998" spans="1:3" x14ac:dyDescent="0.2">
      <c r="A998" s="69">
        <f>Relevés!C1001</f>
        <v>46196</v>
      </c>
      <c r="B998" s="66" t="str">
        <f>Relevés!I1001</f>
        <v/>
      </c>
      <c r="C998" s="66">
        <f>Relevés!K1001</f>
        <v>0</v>
      </c>
    </row>
    <row r="999" spans="1:3" x14ac:dyDescent="0.2">
      <c r="A999" s="69">
        <f>Relevés!C1002</f>
        <v>46197</v>
      </c>
      <c r="B999" s="66" t="str">
        <f>Relevés!I1002</f>
        <v/>
      </c>
      <c r="C999" s="66">
        <f>Relevés!K1002</f>
        <v>0</v>
      </c>
    </row>
    <row r="1000" spans="1:3" x14ac:dyDescent="0.2">
      <c r="A1000" s="69">
        <f>Relevés!C1003</f>
        <v>46198</v>
      </c>
      <c r="B1000" s="66" t="str">
        <f>Relevés!I1003</f>
        <v/>
      </c>
      <c r="C1000" s="66">
        <f>Relevés!K1003</f>
        <v>0</v>
      </c>
    </row>
    <row r="1001" spans="1:3" x14ac:dyDescent="0.2">
      <c r="A1001" s="69">
        <f>Relevés!C1004</f>
        <v>46199</v>
      </c>
      <c r="B1001" s="66" t="str">
        <f>Relevés!I1004</f>
        <v/>
      </c>
      <c r="C1001" s="66">
        <f>Relevés!K1004</f>
        <v>0</v>
      </c>
    </row>
    <row r="1002" spans="1:3" x14ac:dyDescent="0.2">
      <c r="A1002" s="69">
        <f>Relevés!C1005</f>
        <v>46200</v>
      </c>
      <c r="B1002" s="66" t="str">
        <f>Relevés!I1005</f>
        <v/>
      </c>
      <c r="C1002" s="66">
        <f>Relevés!K1005</f>
        <v>0</v>
      </c>
    </row>
    <row r="1003" spans="1:3" x14ac:dyDescent="0.2">
      <c r="A1003" s="69">
        <f>Relevés!C1006</f>
        <v>46201</v>
      </c>
      <c r="B1003" s="66" t="str">
        <f>Relevés!I1006</f>
        <v/>
      </c>
      <c r="C1003" s="66">
        <f>Relevés!K1006</f>
        <v>0</v>
      </c>
    </row>
    <row r="1004" spans="1:3" x14ac:dyDescent="0.2">
      <c r="A1004" s="69">
        <f>Relevés!C1007</f>
        <v>46202</v>
      </c>
      <c r="B1004" s="66" t="str">
        <f>Relevés!I1007</f>
        <v/>
      </c>
      <c r="C1004" s="66">
        <f>Relevés!K1007</f>
        <v>0</v>
      </c>
    </row>
    <row r="1005" spans="1:3" x14ac:dyDescent="0.2">
      <c r="A1005" s="69">
        <f>Relevés!C1008</f>
        <v>46203</v>
      </c>
      <c r="B1005" s="66" t="str">
        <f>Relevés!I1008</f>
        <v/>
      </c>
      <c r="C1005" s="66">
        <f>Relevés!K1008</f>
        <v>0</v>
      </c>
    </row>
    <row r="1006" spans="1:3" x14ac:dyDescent="0.2">
      <c r="A1006" s="69">
        <f>Relevés!C1009</f>
        <v>46204</v>
      </c>
      <c r="B1006" s="66" t="str">
        <f>Relevés!I1009</f>
        <v/>
      </c>
      <c r="C1006" s="66">
        <f>Relevés!K1009</f>
        <v>0</v>
      </c>
    </row>
    <row r="1007" spans="1:3" x14ac:dyDescent="0.2">
      <c r="A1007" s="69">
        <f>Relevés!C1010</f>
        <v>46205</v>
      </c>
      <c r="B1007" s="66" t="str">
        <f>Relevés!I1010</f>
        <v/>
      </c>
      <c r="C1007" s="66">
        <f>Relevés!K1010</f>
        <v>0</v>
      </c>
    </row>
    <row r="1008" spans="1:3" x14ac:dyDescent="0.2">
      <c r="A1008" s="69">
        <f>Relevés!C1011</f>
        <v>46206</v>
      </c>
      <c r="B1008" s="66" t="str">
        <f>Relevés!I1011</f>
        <v/>
      </c>
      <c r="C1008" s="66">
        <f>Relevés!K1011</f>
        <v>0</v>
      </c>
    </row>
    <row r="1009" spans="1:3" x14ac:dyDescent="0.2">
      <c r="A1009" s="69">
        <f>Relevés!C1012</f>
        <v>46207</v>
      </c>
      <c r="B1009" s="66" t="str">
        <f>Relevés!I1012</f>
        <v/>
      </c>
      <c r="C1009" s="66">
        <f>Relevés!K1012</f>
        <v>0</v>
      </c>
    </row>
    <row r="1010" spans="1:3" x14ac:dyDescent="0.2">
      <c r="A1010" s="69">
        <f>Relevés!C1013</f>
        <v>46208</v>
      </c>
      <c r="B1010" s="66" t="str">
        <f>Relevés!I1013</f>
        <v/>
      </c>
      <c r="C1010" s="66">
        <f>Relevés!K1013</f>
        <v>0</v>
      </c>
    </row>
    <row r="1011" spans="1:3" x14ac:dyDescent="0.2">
      <c r="A1011" s="69">
        <f>Relevés!C1014</f>
        <v>46209</v>
      </c>
      <c r="B1011" s="66" t="str">
        <f>Relevés!I1014</f>
        <v/>
      </c>
      <c r="C1011" s="66">
        <f>Relevés!K1014</f>
        <v>0</v>
      </c>
    </row>
    <row r="1012" spans="1:3" x14ac:dyDescent="0.2">
      <c r="A1012" s="69">
        <f>Relevés!C1015</f>
        <v>46210</v>
      </c>
      <c r="B1012" s="66" t="str">
        <f>Relevés!I1015</f>
        <v/>
      </c>
      <c r="C1012" s="66">
        <f>Relevés!K1015</f>
        <v>0</v>
      </c>
    </row>
    <row r="1013" spans="1:3" x14ac:dyDescent="0.2">
      <c r="A1013" s="69">
        <f>Relevés!C1016</f>
        <v>46211</v>
      </c>
      <c r="B1013" s="66" t="str">
        <f>Relevés!I1016</f>
        <v/>
      </c>
      <c r="C1013" s="66">
        <f>Relevés!K1016</f>
        <v>0</v>
      </c>
    </row>
    <row r="1014" spans="1:3" x14ac:dyDescent="0.2">
      <c r="A1014" s="69">
        <f>Relevés!C1017</f>
        <v>46212</v>
      </c>
      <c r="B1014" s="66" t="str">
        <f>Relevés!I1017</f>
        <v/>
      </c>
      <c r="C1014" s="66">
        <f>Relevés!K1017</f>
        <v>0</v>
      </c>
    </row>
    <row r="1015" spans="1:3" x14ac:dyDescent="0.2">
      <c r="A1015" s="69">
        <f>Relevés!C1018</f>
        <v>46213</v>
      </c>
      <c r="B1015" s="66" t="str">
        <f>Relevés!I1018</f>
        <v/>
      </c>
      <c r="C1015" s="66">
        <f>Relevés!K1018</f>
        <v>0</v>
      </c>
    </row>
    <row r="1016" spans="1:3" x14ac:dyDescent="0.2">
      <c r="A1016" s="69">
        <f>Relevés!C1019</f>
        <v>46214</v>
      </c>
      <c r="B1016" s="66" t="str">
        <f>Relevés!I1019</f>
        <v/>
      </c>
      <c r="C1016" s="66">
        <f>Relevés!K1019</f>
        <v>0</v>
      </c>
    </row>
    <row r="1017" spans="1:3" x14ac:dyDescent="0.2">
      <c r="A1017" s="69">
        <f>Relevés!C1020</f>
        <v>46215</v>
      </c>
      <c r="B1017" s="66" t="str">
        <f>Relevés!I1020</f>
        <v/>
      </c>
      <c r="C1017" s="66">
        <f>Relevés!K1020</f>
        <v>0</v>
      </c>
    </row>
    <row r="1018" spans="1:3" x14ac:dyDescent="0.2">
      <c r="A1018" s="69">
        <f>Relevés!C1021</f>
        <v>46216</v>
      </c>
      <c r="B1018" s="66" t="str">
        <f>Relevés!I1021</f>
        <v/>
      </c>
      <c r="C1018" s="66">
        <f>Relevés!K1021</f>
        <v>0</v>
      </c>
    </row>
    <row r="1019" spans="1:3" x14ac:dyDescent="0.2">
      <c r="A1019" s="69">
        <f>Relevés!C1022</f>
        <v>46217</v>
      </c>
      <c r="B1019" s="66" t="str">
        <f>Relevés!I1022</f>
        <v/>
      </c>
      <c r="C1019" s="66">
        <f>Relevés!K1022</f>
        <v>0</v>
      </c>
    </row>
    <row r="1020" spans="1:3" x14ac:dyDescent="0.2">
      <c r="A1020" s="69">
        <f>Relevés!C1023</f>
        <v>46218</v>
      </c>
      <c r="B1020" s="66" t="str">
        <f>Relevés!I1023</f>
        <v/>
      </c>
      <c r="C1020" s="66">
        <f>Relevés!K1023</f>
        <v>0</v>
      </c>
    </row>
    <row r="1021" spans="1:3" x14ac:dyDescent="0.2">
      <c r="A1021" s="69">
        <f>Relevés!C1024</f>
        <v>46219</v>
      </c>
      <c r="B1021" s="66" t="str">
        <f>Relevés!I1024</f>
        <v/>
      </c>
      <c r="C1021" s="66">
        <f>Relevés!K1024</f>
        <v>0</v>
      </c>
    </row>
    <row r="1022" spans="1:3" x14ac:dyDescent="0.2">
      <c r="A1022" s="69">
        <f>Relevés!C1025</f>
        <v>46220</v>
      </c>
      <c r="B1022" s="66" t="str">
        <f>Relevés!I1025</f>
        <v/>
      </c>
      <c r="C1022" s="66">
        <f>Relevés!K1025</f>
        <v>0</v>
      </c>
    </row>
    <row r="1023" spans="1:3" x14ac:dyDescent="0.2">
      <c r="A1023" s="69">
        <f>Relevés!C1026</f>
        <v>46221</v>
      </c>
      <c r="B1023" s="66" t="str">
        <f>Relevés!I1026</f>
        <v/>
      </c>
      <c r="C1023" s="66">
        <f>Relevés!K1026</f>
        <v>0</v>
      </c>
    </row>
    <row r="1024" spans="1:3" x14ac:dyDescent="0.2">
      <c r="A1024" s="69">
        <f>Relevés!C1027</f>
        <v>46222</v>
      </c>
      <c r="B1024" s="66" t="str">
        <f>Relevés!I1027</f>
        <v/>
      </c>
      <c r="C1024" s="66">
        <f>Relevés!K1027</f>
        <v>0</v>
      </c>
    </row>
    <row r="1025" spans="1:3" x14ac:dyDescent="0.2">
      <c r="A1025" s="69">
        <f>Relevés!C1028</f>
        <v>46223</v>
      </c>
      <c r="B1025" s="66" t="str">
        <f>Relevés!I1028</f>
        <v/>
      </c>
      <c r="C1025" s="66">
        <f>Relevés!K1028</f>
        <v>0</v>
      </c>
    </row>
    <row r="1026" spans="1:3" x14ac:dyDescent="0.2">
      <c r="A1026" s="69">
        <f>Relevés!C1029</f>
        <v>46224</v>
      </c>
      <c r="B1026" s="66" t="str">
        <f>Relevés!I1029</f>
        <v/>
      </c>
      <c r="C1026" s="66">
        <f>Relevés!K1029</f>
        <v>0</v>
      </c>
    </row>
    <row r="1027" spans="1:3" x14ac:dyDescent="0.2">
      <c r="A1027" s="69">
        <f>Relevés!C1030</f>
        <v>46225</v>
      </c>
      <c r="B1027" s="66" t="str">
        <f>Relevés!I1030</f>
        <v/>
      </c>
      <c r="C1027" s="66">
        <f>Relevés!K1030</f>
        <v>0</v>
      </c>
    </row>
    <row r="1028" spans="1:3" x14ac:dyDescent="0.2">
      <c r="A1028" s="69">
        <f>Relevés!C1031</f>
        <v>46226</v>
      </c>
      <c r="B1028" s="66" t="str">
        <f>Relevés!I1031</f>
        <v/>
      </c>
      <c r="C1028" s="66">
        <f>Relevés!K1031</f>
        <v>0</v>
      </c>
    </row>
    <row r="1029" spans="1:3" x14ac:dyDescent="0.2">
      <c r="A1029" s="69">
        <f>Relevés!C1032</f>
        <v>46227</v>
      </c>
      <c r="B1029" s="66" t="str">
        <f>Relevés!I1032</f>
        <v/>
      </c>
      <c r="C1029" s="66">
        <f>Relevés!K1032</f>
        <v>0</v>
      </c>
    </row>
    <row r="1030" spans="1:3" x14ac:dyDescent="0.2">
      <c r="A1030" s="69">
        <f>Relevés!C1033</f>
        <v>46228</v>
      </c>
      <c r="B1030" s="66" t="str">
        <f>Relevés!I1033</f>
        <v/>
      </c>
      <c r="C1030" s="66">
        <f>Relevés!K1033</f>
        <v>0</v>
      </c>
    </row>
    <row r="1031" spans="1:3" x14ac:dyDescent="0.2">
      <c r="A1031" s="69">
        <f>Relevés!C1034</f>
        <v>46229</v>
      </c>
      <c r="B1031" s="66" t="str">
        <f>Relevés!I1034</f>
        <v/>
      </c>
      <c r="C1031" s="66">
        <f>Relevés!K1034</f>
        <v>0</v>
      </c>
    </row>
    <row r="1032" spans="1:3" x14ac:dyDescent="0.2">
      <c r="A1032" s="69">
        <f>Relevés!C1035</f>
        <v>46230</v>
      </c>
      <c r="B1032" s="66" t="str">
        <f>Relevés!I1035</f>
        <v/>
      </c>
      <c r="C1032" s="66">
        <f>Relevés!K1035</f>
        <v>0</v>
      </c>
    </row>
    <row r="1033" spans="1:3" x14ac:dyDescent="0.2">
      <c r="A1033" s="69">
        <f>Relevés!C1036</f>
        <v>46231</v>
      </c>
      <c r="B1033" s="66" t="str">
        <f>Relevés!I1036</f>
        <v/>
      </c>
      <c r="C1033" s="66">
        <f>Relevés!K1036</f>
        <v>0</v>
      </c>
    </row>
    <row r="1034" spans="1:3" x14ac:dyDescent="0.2">
      <c r="A1034" s="69">
        <f>Relevés!C1037</f>
        <v>46232</v>
      </c>
      <c r="B1034" s="66" t="str">
        <f>Relevés!I1037</f>
        <v/>
      </c>
      <c r="C1034" s="66">
        <f>Relevés!K1037</f>
        <v>0</v>
      </c>
    </row>
    <row r="1035" spans="1:3" x14ac:dyDescent="0.2">
      <c r="A1035" s="69">
        <f>Relevés!C1038</f>
        <v>46233</v>
      </c>
      <c r="B1035" s="66" t="str">
        <f>Relevés!I1038</f>
        <v/>
      </c>
      <c r="C1035" s="66">
        <f>Relevés!K1038</f>
        <v>0</v>
      </c>
    </row>
    <row r="1036" spans="1:3" x14ac:dyDescent="0.2">
      <c r="A1036" s="69">
        <f>Relevés!C1039</f>
        <v>46234</v>
      </c>
      <c r="B1036" s="66" t="str">
        <f>Relevés!I1039</f>
        <v/>
      </c>
      <c r="C1036" s="66">
        <f>Relevés!K1039</f>
        <v>0</v>
      </c>
    </row>
    <row r="1037" spans="1:3" x14ac:dyDescent="0.2">
      <c r="A1037" s="69">
        <f>Relevés!C1040</f>
        <v>46235</v>
      </c>
      <c r="B1037" s="66" t="str">
        <f>Relevés!I1040</f>
        <v/>
      </c>
      <c r="C1037" s="66">
        <f>Relevés!K1040</f>
        <v>0</v>
      </c>
    </row>
    <row r="1038" spans="1:3" x14ac:dyDescent="0.2">
      <c r="A1038" s="69">
        <f>Relevés!C1041</f>
        <v>46236</v>
      </c>
      <c r="B1038" s="66" t="str">
        <f>Relevés!I1041</f>
        <v/>
      </c>
      <c r="C1038" s="66">
        <f>Relevés!K1041</f>
        <v>0</v>
      </c>
    </row>
    <row r="1039" spans="1:3" x14ac:dyDescent="0.2">
      <c r="A1039" s="69">
        <f>Relevés!C1042</f>
        <v>46237</v>
      </c>
      <c r="B1039" s="66" t="str">
        <f>Relevés!I1042</f>
        <v/>
      </c>
      <c r="C1039" s="66">
        <f>Relevés!K1042</f>
        <v>0</v>
      </c>
    </row>
    <row r="1040" spans="1:3" x14ac:dyDescent="0.2">
      <c r="A1040" s="69">
        <f>Relevés!C1043</f>
        <v>46238</v>
      </c>
      <c r="B1040" s="66" t="str">
        <f>Relevés!I1043</f>
        <v/>
      </c>
      <c r="C1040" s="66">
        <f>Relevés!K1043</f>
        <v>0</v>
      </c>
    </row>
    <row r="1041" spans="1:3" x14ac:dyDescent="0.2">
      <c r="A1041" s="69">
        <f>Relevés!C1044</f>
        <v>46239</v>
      </c>
      <c r="B1041" s="66" t="str">
        <f>Relevés!I1044</f>
        <v/>
      </c>
      <c r="C1041" s="66">
        <f>Relevés!K1044</f>
        <v>0</v>
      </c>
    </row>
    <row r="1042" spans="1:3" x14ac:dyDescent="0.2">
      <c r="A1042" s="69">
        <f>Relevés!C1045</f>
        <v>46240</v>
      </c>
      <c r="B1042" s="66" t="str">
        <f>Relevés!I1045</f>
        <v/>
      </c>
      <c r="C1042" s="66">
        <f>Relevés!K1045</f>
        <v>0</v>
      </c>
    </row>
    <row r="1043" spans="1:3" x14ac:dyDescent="0.2">
      <c r="A1043" s="69">
        <f>Relevés!C1046</f>
        <v>46241</v>
      </c>
      <c r="B1043" s="66" t="str">
        <f>Relevés!I1046</f>
        <v/>
      </c>
      <c r="C1043" s="66">
        <f>Relevés!K1046</f>
        <v>0</v>
      </c>
    </row>
    <row r="1044" spans="1:3" x14ac:dyDescent="0.2">
      <c r="A1044" s="69">
        <f>Relevés!C1047</f>
        <v>46242</v>
      </c>
      <c r="B1044" s="66" t="str">
        <f>Relevés!I1047</f>
        <v/>
      </c>
      <c r="C1044" s="66">
        <f>Relevés!K1047</f>
        <v>0</v>
      </c>
    </row>
    <row r="1045" spans="1:3" x14ac:dyDescent="0.2">
      <c r="A1045" s="69">
        <f>Relevés!C1048</f>
        <v>46243</v>
      </c>
      <c r="B1045" s="66" t="str">
        <f>Relevés!I1048</f>
        <v/>
      </c>
      <c r="C1045" s="66">
        <f>Relevés!K1048</f>
        <v>0</v>
      </c>
    </row>
    <row r="1046" spans="1:3" x14ac:dyDescent="0.2">
      <c r="A1046" s="69">
        <f>Relevés!C1049</f>
        <v>46244</v>
      </c>
      <c r="B1046" s="66" t="str">
        <f>Relevés!I1049</f>
        <v/>
      </c>
      <c r="C1046" s="66">
        <f>Relevés!K1049</f>
        <v>0</v>
      </c>
    </row>
    <row r="1047" spans="1:3" x14ac:dyDescent="0.2">
      <c r="A1047" s="69">
        <f>Relevés!C1050</f>
        <v>46245</v>
      </c>
      <c r="B1047" s="66" t="str">
        <f>Relevés!I1050</f>
        <v/>
      </c>
      <c r="C1047" s="66">
        <f>Relevés!K1050</f>
        <v>0</v>
      </c>
    </row>
    <row r="1048" spans="1:3" x14ac:dyDescent="0.2">
      <c r="A1048" s="69">
        <f>Relevés!C1051</f>
        <v>46246</v>
      </c>
      <c r="B1048" s="66" t="str">
        <f>Relevés!I1051</f>
        <v/>
      </c>
      <c r="C1048" s="66">
        <f>Relevés!K1051</f>
        <v>0</v>
      </c>
    </row>
    <row r="1049" spans="1:3" x14ac:dyDescent="0.2">
      <c r="A1049" s="69">
        <f>Relevés!C1052</f>
        <v>46247</v>
      </c>
      <c r="B1049" s="66" t="str">
        <f>Relevés!I1052</f>
        <v/>
      </c>
      <c r="C1049" s="66">
        <f>Relevés!K1052</f>
        <v>0</v>
      </c>
    </row>
    <row r="1050" spans="1:3" x14ac:dyDescent="0.2">
      <c r="A1050" s="69">
        <f>Relevés!C1053</f>
        <v>46248</v>
      </c>
      <c r="B1050" s="66" t="str">
        <f>Relevés!I1053</f>
        <v/>
      </c>
      <c r="C1050" s="66">
        <f>Relevés!K1053</f>
        <v>0</v>
      </c>
    </row>
    <row r="1051" spans="1:3" x14ac:dyDescent="0.2">
      <c r="A1051" s="69">
        <f>Relevés!C1054</f>
        <v>46249</v>
      </c>
      <c r="B1051" s="66" t="str">
        <f>Relevés!I1054</f>
        <v/>
      </c>
      <c r="C1051" s="66">
        <f>Relevés!K1054</f>
        <v>0</v>
      </c>
    </row>
    <row r="1052" spans="1:3" x14ac:dyDescent="0.2">
      <c r="A1052" s="69">
        <f>Relevés!C1055</f>
        <v>46250</v>
      </c>
      <c r="B1052" s="66" t="str">
        <f>Relevés!I1055</f>
        <v/>
      </c>
      <c r="C1052" s="66">
        <f>Relevés!K1055</f>
        <v>0</v>
      </c>
    </row>
    <row r="1053" spans="1:3" x14ac:dyDescent="0.2">
      <c r="A1053" s="69">
        <f>Relevés!C1056</f>
        <v>46251</v>
      </c>
      <c r="B1053" s="66" t="str">
        <f>Relevés!I1056</f>
        <v/>
      </c>
      <c r="C1053" s="66">
        <f>Relevés!K1056</f>
        <v>0</v>
      </c>
    </row>
    <row r="1054" spans="1:3" x14ac:dyDescent="0.2">
      <c r="A1054" s="69">
        <f>Relevés!C1057</f>
        <v>46252</v>
      </c>
      <c r="B1054" s="66" t="str">
        <f>Relevés!I1057</f>
        <v/>
      </c>
      <c r="C1054" s="66">
        <f>Relevés!K1057</f>
        <v>0</v>
      </c>
    </row>
    <row r="1055" spans="1:3" x14ac:dyDescent="0.2">
      <c r="A1055" s="69">
        <f>Relevés!C1058</f>
        <v>46253</v>
      </c>
      <c r="B1055" s="66" t="str">
        <f>Relevés!I1058</f>
        <v/>
      </c>
      <c r="C1055" s="66">
        <f>Relevés!K1058</f>
        <v>0</v>
      </c>
    </row>
    <row r="1056" spans="1:3" x14ac:dyDescent="0.2">
      <c r="A1056" s="69">
        <f>Relevés!C1059</f>
        <v>46254</v>
      </c>
      <c r="B1056" s="66" t="str">
        <f>Relevés!I1059</f>
        <v/>
      </c>
      <c r="C1056" s="66">
        <f>Relevés!K1059</f>
        <v>0</v>
      </c>
    </row>
    <row r="1057" spans="1:3" x14ac:dyDescent="0.2">
      <c r="A1057" s="69">
        <f>Relevés!C1060</f>
        <v>46255</v>
      </c>
      <c r="B1057" s="66" t="str">
        <f>Relevés!I1060</f>
        <v/>
      </c>
      <c r="C1057" s="66">
        <f>Relevés!K1060</f>
        <v>0</v>
      </c>
    </row>
    <row r="1058" spans="1:3" x14ac:dyDescent="0.2">
      <c r="A1058" s="69">
        <f>Relevés!C1061</f>
        <v>46256</v>
      </c>
      <c r="B1058" s="66" t="str">
        <f>Relevés!I1061</f>
        <v/>
      </c>
      <c r="C1058" s="66">
        <f>Relevés!K1061</f>
        <v>0</v>
      </c>
    </row>
    <row r="1059" spans="1:3" x14ac:dyDescent="0.2">
      <c r="A1059" s="69">
        <f>Relevés!C1062</f>
        <v>46257</v>
      </c>
      <c r="B1059" s="66" t="str">
        <f>Relevés!I1062</f>
        <v/>
      </c>
      <c r="C1059" s="66">
        <f>Relevés!K1062</f>
        <v>0</v>
      </c>
    </row>
    <row r="1060" spans="1:3" x14ac:dyDescent="0.2">
      <c r="A1060" s="69">
        <f>Relevés!C1063</f>
        <v>46258</v>
      </c>
      <c r="B1060" s="66" t="str">
        <f>Relevés!I1063</f>
        <v/>
      </c>
      <c r="C1060" s="66">
        <f>Relevés!K1063</f>
        <v>0</v>
      </c>
    </row>
    <row r="1061" spans="1:3" x14ac:dyDescent="0.2">
      <c r="A1061" s="69">
        <f>Relevés!C1064</f>
        <v>46259</v>
      </c>
      <c r="B1061" s="66" t="str">
        <f>Relevés!I1064</f>
        <v/>
      </c>
      <c r="C1061" s="66">
        <f>Relevés!K1064</f>
        <v>0</v>
      </c>
    </row>
    <row r="1062" spans="1:3" x14ac:dyDescent="0.2">
      <c r="A1062" s="69">
        <f>Relevés!C1065</f>
        <v>46260</v>
      </c>
      <c r="B1062" s="66" t="str">
        <f>Relevés!I1065</f>
        <v/>
      </c>
      <c r="C1062" s="66">
        <f>Relevés!K1065</f>
        <v>0</v>
      </c>
    </row>
    <row r="1063" spans="1:3" x14ac:dyDescent="0.2">
      <c r="A1063" s="69">
        <f>Relevés!C1066</f>
        <v>46261</v>
      </c>
      <c r="B1063" s="66" t="str">
        <f>Relevés!I1066</f>
        <v/>
      </c>
      <c r="C1063" s="66">
        <f>Relevés!K1066</f>
        <v>0</v>
      </c>
    </row>
    <row r="1064" spans="1:3" x14ac:dyDescent="0.2">
      <c r="A1064" s="69">
        <f>Relevés!C1067</f>
        <v>46262</v>
      </c>
      <c r="B1064" s="66" t="str">
        <f>Relevés!I1067</f>
        <v/>
      </c>
      <c r="C1064" s="66">
        <f>Relevés!K1067</f>
        <v>0</v>
      </c>
    </row>
    <row r="1065" spans="1:3" x14ac:dyDescent="0.2">
      <c r="A1065" s="69">
        <f>Relevés!C1068</f>
        <v>46263</v>
      </c>
      <c r="B1065" s="66" t="str">
        <f>Relevés!I1068</f>
        <v/>
      </c>
      <c r="C1065" s="66">
        <f>Relevés!K1068</f>
        <v>0</v>
      </c>
    </row>
    <row r="1066" spans="1:3" x14ac:dyDescent="0.2">
      <c r="A1066" s="69">
        <f>Relevés!C1069</f>
        <v>46264</v>
      </c>
      <c r="B1066" s="66" t="str">
        <f>Relevés!I1069</f>
        <v/>
      </c>
      <c r="C1066" s="66">
        <f>Relevés!K1069</f>
        <v>0</v>
      </c>
    </row>
    <row r="1067" spans="1:3" x14ac:dyDescent="0.2">
      <c r="A1067" s="69">
        <f>Relevés!C1070</f>
        <v>46265</v>
      </c>
      <c r="B1067" s="66" t="str">
        <f>Relevés!I1070</f>
        <v/>
      </c>
      <c r="C1067" s="66">
        <f>Relevés!K1070</f>
        <v>0</v>
      </c>
    </row>
    <row r="1068" spans="1:3" x14ac:dyDescent="0.2">
      <c r="A1068" s="69">
        <f>Relevés!C1071</f>
        <v>46266</v>
      </c>
      <c r="B1068" s="66" t="str">
        <f>Relevés!I1071</f>
        <v/>
      </c>
      <c r="C1068" s="66">
        <f>Relevés!K1071</f>
        <v>0</v>
      </c>
    </row>
    <row r="1069" spans="1:3" x14ac:dyDescent="0.2">
      <c r="A1069" s="69">
        <f>Relevés!C1072</f>
        <v>46267</v>
      </c>
      <c r="B1069" s="66" t="str">
        <f>Relevés!I1072</f>
        <v/>
      </c>
      <c r="C1069" s="66">
        <f>Relevés!K1072</f>
        <v>0</v>
      </c>
    </row>
    <row r="1070" spans="1:3" x14ac:dyDescent="0.2">
      <c r="A1070" s="69">
        <f>Relevés!C1073</f>
        <v>46268</v>
      </c>
      <c r="B1070" s="66" t="str">
        <f>Relevés!I1073</f>
        <v/>
      </c>
      <c r="C1070" s="66">
        <f>Relevés!K1073</f>
        <v>0</v>
      </c>
    </row>
    <row r="1071" spans="1:3" x14ac:dyDescent="0.2">
      <c r="A1071" s="69">
        <f>Relevés!C1074</f>
        <v>46269</v>
      </c>
      <c r="B1071" s="66" t="str">
        <f>Relevés!I1074</f>
        <v/>
      </c>
      <c r="C1071" s="66">
        <f>Relevés!K1074</f>
        <v>0</v>
      </c>
    </row>
    <row r="1072" spans="1:3" x14ac:dyDescent="0.2">
      <c r="A1072" s="69">
        <f>Relevés!C1075</f>
        <v>46270</v>
      </c>
      <c r="B1072" s="66" t="str">
        <f>Relevés!I1075</f>
        <v/>
      </c>
      <c r="C1072" s="66">
        <f>Relevés!K1075</f>
        <v>0</v>
      </c>
    </row>
    <row r="1073" spans="1:3" x14ac:dyDescent="0.2">
      <c r="A1073" s="69">
        <f>Relevés!C1076</f>
        <v>46271</v>
      </c>
      <c r="B1073" s="66" t="str">
        <f>Relevés!I1076</f>
        <v/>
      </c>
      <c r="C1073" s="66">
        <f>Relevés!K1076</f>
        <v>0</v>
      </c>
    </row>
    <row r="1074" spans="1:3" x14ac:dyDescent="0.2">
      <c r="A1074" s="69">
        <f>Relevés!C1077</f>
        <v>46272</v>
      </c>
      <c r="B1074" s="66" t="str">
        <f>Relevés!I1077</f>
        <v/>
      </c>
      <c r="C1074" s="66">
        <f>Relevés!K1077</f>
        <v>0</v>
      </c>
    </row>
    <row r="1075" spans="1:3" x14ac:dyDescent="0.2">
      <c r="A1075" s="69">
        <f>Relevés!C1078</f>
        <v>46273</v>
      </c>
      <c r="B1075" s="66" t="str">
        <f>Relevés!I1078</f>
        <v/>
      </c>
      <c r="C1075" s="66">
        <f>Relevés!K1078</f>
        <v>0</v>
      </c>
    </row>
    <row r="1076" spans="1:3" x14ac:dyDescent="0.2">
      <c r="A1076" s="69">
        <f>Relevés!C1079</f>
        <v>46274</v>
      </c>
      <c r="B1076" s="66" t="str">
        <f>Relevés!I1079</f>
        <v/>
      </c>
      <c r="C1076" s="66">
        <f>Relevés!K1079</f>
        <v>0</v>
      </c>
    </row>
    <row r="1077" spans="1:3" x14ac:dyDescent="0.2">
      <c r="A1077" s="69">
        <f>Relevés!C1080</f>
        <v>46275</v>
      </c>
      <c r="B1077" s="66" t="str">
        <f>Relevés!I1080</f>
        <v/>
      </c>
      <c r="C1077" s="66">
        <f>Relevés!K1080</f>
        <v>0</v>
      </c>
    </row>
    <row r="1078" spans="1:3" x14ac:dyDescent="0.2">
      <c r="A1078" s="69">
        <f>Relevés!C1081</f>
        <v>46276</v>
      </c>
      <c r="B1078" s="66" t="str">
        <f>Relevés!I1081</f>
        <v/>
      </c>
      <c r="C1078" s="66">
        <f>Relevés!K1081</f>
        <v>0</v>
      </c>
    </row>
    <row r="1079" spans="1:3" x14ac:dyDescent="0.2">
      <c r="A1079" s="69">
        <f>Relevés!C1082</f>
        <v>46277</v>
      </c>
      <c r="B1079" s="66" t="str">
        <f>Relevés!I1082</f>
        <v/>
      </c>
      <c r="C1079" s="66">
        <f>Relevés!K1082</f>
        <v>0</v>
      </c>
    </row>
    <row r="1080" spans="1:3" x14ac:dyDescent="0.2">
      <c r="A1080" s="69">
        <f>Relevés!C1083</f>
        <v>46278</v>
      </c>
      <c r="B1080" s="66" t="str">
        <f>Relevés!I1083</f>
        <v/>
      </c>
      <c r="C1080" s="66">
        <f>Relevés!K1083</f>
        <v>0</v>
      </c>
    </row>
    <row r="1081" spans="1:3" x14ac:dyDescent="0.2">
      <c r="A1081" s="69">
        <f>Relevés!C1084</f>
        <v>46279</v>
      </c>
      <c r="B1081" s="66" t="str">
        <f>Relevés!I1084</f>
        <v/>
      </c>
      <c r="C1081" s="66">
        <f>Relevés!K1084</f>
        <v>0</v>
      </c>
    </row>
    <row r="1082" spans="1:3" x14ac:dyDescent="0.2">
      <c r="A1082" s="69">
        <f>Relevés!C1085</f>
        <v>46280</v>
      </c>
      <c r="B1082" s="66" t="str">
        <f>Relevés!I1085</f>
        <v/>
      </c>
      <c r="C1082" s="66">
        <f>Relevés!K1085</f>
        <v>0</v>
      </c>
    </row>
    <row r="1083" spans="1:3" x14ac:dyDescent="0.2">
      <c r="A1083" s="69">
        <f>Relevés!C1086</f>
        <v>46281</v>
      </c>
      <c r="B1083" s="66" t="str">
        <f>Relevés!I1086</f>
        <v/>
      </c>
      <c r="C1083" s="66">
        <f>Relevés!K1086</f>
        <v>0</v>
      </c>
    </row>
    <row r="1084" spans="1:3" x14ac:dyDescent="0.2">
      <c r="A1084" s="69">
        <f>Relevés!C1087</f>
        <v>46282</v>
      </c>
      <c r="B1084" s="66" t="str">
        <f>Relevés!I1087</f>
        <v/>
      </c>
      <c r="C1084" s="66">
        <f>Relevés!K1087</f>
        <v>0</v>
      </c>
    </row>
    <row r="1085" spans="1:3" x14ac:dyDescent="0.2">
      <c r="A1085" s="69">
        <f>Relevés!C1088</f>
        <v>46283</v>
      </c>
      <c r="B1085" s="66" t="str">
        <f>Relevés!I1088</f>
        <v/>
      </c>
      <c r="C1085" s="66">
        <f>Relevés!K1088</f>
        <v>0</v>
      </c>
    </row>
    <row r="1086" spans="1:3" x14ac:dyDescent="0.2">
      <c r="A1086" s="69">
        <f>Relevés!C1089</f>
        <v>46284</v>
      </c>
      <c r="B1086" s="66" t="str">
        <f>Relevés!I1089</f>
        <v/>
      </c>
      <c r="C1086" s="66">
        <f>Relevés!K1089</f>
        <v>0</v>
      </c>
    </row>
    <row r="1087" spans="1:3" x14ac:dyDescent="0.2">
      <c r="A1087" s="69">
        <f>Relevés!C1090</f>
        <v>46285</v>
      </c>
      <c r="B1087" s="66" t="str">
        <f>Relevés!I1090</f>
        <v/>
      </c>
      <c r="C1087" s="66">
        <f>Relevés!K1090</f>
        <v>0</v>
      </c>
    </row>
    <row r="1088" spans="1:3" x14ac:dyDescent="0.2">
      <c r="A1088" s="69">
        <f>Relevés!C1091</f>
        <v>46286</v>
      </c>
      <c r="B1088" s="66" t="str">
        <f>Relevés!I1091</f>
        <v/>
      </c>
      <c r="C1088" s="66">
        <f>Relevés!K1091</f>
        <v>0</v>
      </c>
    </row>
    <row r="1089" spans="1:3" x14ac:dyDescent="0.2">
      <c r="A1089" s="69">
        <f>Relevés!C1092</f>
        <v>46287</v>
      </c>
      <c r="B1089" s="66" t="str">
        <f>Relevés!I1092</f>
        <v/>
      </c>
      <c r="C1089" s="66">
        <f>Relevés!K1092</f>
        <v>0</v>
      </c>
    </row>
    <row r="1090" spans="1:3" x14ac:dyDescent="0.2">
      <c r="A1090" s="69">
        <f>Relevés!C1093</f>
        <v>46288</v>
      </c>
      <c r="B1090" s="66" t="str">
        <f>Relevés!I1093</f>
        <v/>
      </c>
      <c r="C1090" s="66">
        <f>Relevés!K1093</f>
        <v>0</v>
      </c>
    </row>
    <row r="1091" spans="1:3" x14ac:dyDescent="0.2">
      <c r="A1091" s="69">
        <f>Relevés!C1094</f>
        <v>46289</v>
      </c>
      <c r="B1091" s="66" t="str">
        <f>Relevés!I1094</f>
        <v/>
      </c>
      <c r="C1091" s="66">
        <f>Relevés!K1094</f>
        <v>0</v>
      </c>
    </row>
    <row r="1092" spans="1:3" x14ac:dyDescent="0.2">
      <c r="A1092" s="69">
        <f>Relevés!C1095</f>
        <v>46290</v>
      </c>
      <c r="B1092" s="66" t="str">
        <f>Relevés!I1095</f>
        <v/>
      </c>
      <c r="C1092" s="66">
        <f>Relevés!K1095</f>
        <v>0</v>
      </c>
    </row>
    <row r="1093" spans="1:3" x14ac:dyDescent="0.2">
      <c r="A1093" s="69">
        <f>Relevés!C1096</f>
        <v>46291</v>
      </c>
      <c r="B1093" s="66" t="str">
        <f>Relevés!I1096</f>
        <v/>
      </c>
      <c r="C1093" s="66">
        <f>Relevés!K1096</f>
        <v>0</v>
      </c>
    </row>
    <row r="1094" spans="1:3" x14ac:dyDescent="0.2">
      <c r="A1094" s="69">
        <f>Relevés!C1097</f>
        <v>46292</v>
      </c>
      <c r="B1094" s="66" t="str">
        <f>Relevés!I1097</f>
        <v/>
      </c>
      <c r="C1094" s="66">
        <f>Relevés!K1097</f>
        <v>0</v>
      </c>
    </row>
    <row r="1095" spans="1:3" x14ac:dyDescent="0.2">
      <c r="A1095" s="69">
        <f>Relevés!C1098</f>
        <v>46293</v>
      </c>
      <c r="B1095" s="66" t="str">
        <f>Relevés!I1098</f>
        <v/>
      </c>
      <c r="C1095" s="66">
        <f>Relevés!K1098</f>
        <v>0</v>
      </c>
    </row>
    <row r="1096" spans="1:3" x14ac:dyDescent="0.2">
      <c r="A1096" s="69">
        <f>Relevés!C1099</f>
        <v>46294</v>
      </c>
      <c r="B1096" s="66" t="str">
        <f>Relevés!I1099</f>
        <v/>
      </c>
      <c r="C1096" s="66">
        <f>Relevés!K1099</f>
        <v>0</v>
      </c>
    </row>
    <row r="1097" spans="1:3" x14ac:dyDescent="0.2">
      <c r="A1097" s="69">
        <f>Relevés!C1100</f>
        <v>46295</v>
      </c>
      <c r="B1097" s="66" t="str">
        <f>Relevés!I1100</f>
        <v/>
      </c>
      <c r="C1097" s="66">
        <f>Relevés!K1100</f>
        <v>0</v>
      </c>
    </row>
    <row r="1098" spans="1:3" x14ac:dyDescent="0.2">
      <c r="A1098" s="69">
        <f>Relevés!C1101</f>
        <v>46296</v>
      </c>
      <c r="B1098" s="66" t="str">
        <f>Relevés!I1101</f>
        <v/>
      </c>
      <c r="C1098" s="66">
        <f>Relevés!K1101</f>
        <v>0</v>
      </c>
    </row>
    <row r="1099" spans="1:3" x14ac:dyDescent="0.2">
      <c r="A1099" s="69">
        <f>Relevés!C1102</f>
        <v>46297</v>
      </c>
      <c r="B1099" s="66" t="str">
        <f>Relevés!I1102</f>
        <v/>
      </c>
      <c r="C1099" s="66">
        <f>Relevés!K1102</f>
        <v>0</v>
      </c>
    </row>
    <row r="1100" spans="1:3" x14ac:dyDescent="0.2">
      <c r="A1100" s="69">
        <f>Relevés!C1103</f>
        <v>46298</v>
      </c>
      <c r="B1100" s="66" t="str">
        <f>Relevés!I1103</f>
        <v/>
      </c>
      <c r="C1100" s="66">
        <f>Relevés!K1103</f>
        <v>0</v>
      </c>
    </row>
    <row r="1101" spans="1:3" x14ac:dyDescent="0.2">
      <c r="A1101" s="69">
        <f>Relevés!C1104</f>
        <v>46299</v>
      </c>
      <c r="B1101" s="66" t="str">
        <f>Relevés!I1104</f>
        <v/>
      </c>
      <c r="C1101" s="66">
        <f>Relevés!K1104</f>
        <v>0</v>
      </c>
    </row>
    <row r="1102" spans="1:3" x14ac:dyDescent="0.2">
      <c r="A1102" s="69">
        <f>Relevés!C1105</f>
        <v>46300</v>
      </c>
      <c r="B1102" s="66" t="str">
        <f>Relevés!I1105</f>
        <v/>
      </c>
      <c r="C1102" s="66">
        <f>Relevés!K1105</f>
        <v>0</v>
      </c>
    </row>
    <row r="1103" spans="1:3" x14ac:dyDescent="0.2">
      <c r="A1103" s="69">
        <f>Relevés!C1106</f>
        <v>46301</v>
      </c>
      <c r="B1103" s="66" t="str">
        <f>Relevés!I1106</f>
        <v/>
      </c>
      <c r="C1103" s="66">
        <f>Relevés!K1106</f>
        <v>0</v>
      </c>
    </row>
    <row r="1104" spans="1:3" x14ac:dyDescent="0.2">
      <c r="A1104" s="69">
        <f>Relevés!C1107</f>
        <v>46302</v>
      </c>
      <c r="B1104" s="66" t="str">
        <f>Relevés!I1107</f>
        <v/>
      </c>
      <c r="C1104" s="66">
        <f>Relevés!K1107</f>
        <v>0</v>
      </c>
    </row>
    <row r="1105" spans="1:3" x14ac:dyDescent="0.2">
      <c r="A1105" s="69">
        <f>Relevés!C1108</f>
        <v>46303</v>
      </c>
      <c r="B1105" s="66" t="str">
        <f>Relevés!I1108</f>
        <v/>
      </c>
      <c r="C1105" s="66">
        <f>Relevés!K1108</f>
        <v>0</v>
      </c>
    </row>
    <row r="1106" spans="1:3" x14ac:dyDescent="0.2">
      <c r="A1106" s="69">
        <f>Relevés!C1109</f>
        <v>46304</v>
      </c>
      <c r="B1106" s="66" t="str">
        <f>Relevés!I1109</f>
        <v/>
      </c>
      <c r="C1106" s="66">
        <f>Relevés!K1109</f>
        <v>0</v>
      </c>
    </row>
    <row r="1107" spans="1:3" x14ac:dyDescent="0.2">
      <c r="A1107" s="69">
        <f>Relevés!C1110</f>
        <v>46305</v>
      </c>
      <c r="B1107" s="66" t="str">
        <f>Relevés!I1110</f>
        <v/>
      </c>
      <c r="C1107" s="66">
        <f>Relevés!K1110</f>
        <v>0</v>
      </c>
    </row>
    <row r="1108" spans="1:3" x14ac:dyDescent="0.2">
      <c r="A1108" s="69">
        <f>Relevés!C1111</f>
        <v>46306</v>
      </c>
      <c r="B1108" s="66" t="str">
        <f>Relevés!I1111</f>
        <v/>
      </c>
      <c r="C1108" s="66">
        <f>Relevés!K1111</f>
        <v>0</v>
      </c>
    </row>
    <row r="1109" spans="1:3" x14ac:dyDescent="0.2">
      <c r="A1109" s="69">
        <f>Relevés!C1112</f>
        <v>46307</v>
      </c>
      <c r="B1109" s="66" t="str">
        <f>Relevés!I1112</f>
        <v/>
      </c>
      <c r="C1109" s="66">
        <f>Relevés!K1112</f>
        <v>0</v>
      </c>
    </row>
    <row r="1110" spans="1:3" x14ac:dyDescent="0.2">
      <c r="A1110" s="69">
        <f>Relevés!C1113</f>
        <v>46308</v>
      </c>
      <c r="B1110" s="66" t="str">
        <f>Relevés!I1113</f>
        <v/>
      </c>
      <c r="C1110" s="66">
        <f>Relevés!K1113</f>
        <v>0</v>
      </c>
    </row>
    <row r="1111" spans="1:3" x14ac:dyDescent="0.2">
      <c r="A1111" s="69">
        <f>Relevés!C1114</f>
        <v>46309</v>
      </c>
      <c r="B1111" s="66" t="str">
        <f>Relevés!I1114</f>
        <v/>
      </c>
      <c r="C1111" s="66">
        <f>Relevés!K1114</f>
        <v>0</v>
      </c>
    </row>
    <row r="1112" spans="1:3" x14ac:dyDescent="0.2">
      <c r="A1112" s="69">
        <f>Relevés!C1115</f>
        <v>46310</v>
      </c>
      <c r="B1112" s="66" t="str">
        <f>Relevés!I1115</f>
        <v/>
      </c>
      <c r="C1112" s="66">
        <f>Relevés!K1115</f>
        <v>0</v>
      </c>
    </row>
    <row r="1113" spans="1:3" x14ac:dyDescent="0.2">
      <c r="A1113" s="69">
        <f>Relevés!C1116</f>
        <v>46311</v>
      </c>
      <c r="B1113" s="66" t="str">
        <f>Relevés!I1116</f>
        <v/>
      </c>
      <c r="C1113" s="66">
        <f>Relevés!K1116</f>
        <v>0</v>
      </c>
    </row>
    <row r="1114" spans="1:3" x14ac:dyDescent="0.2">
      <c r="A1114" s="69">
        <f>Relevés!C1117</f>
        <v>46312</v>
      </c>
      <c r="B1114" s="66" t="str">
        <f>Relevés!I1117</f>
        <v/>
      </c>
      <c r="C1114" s="66">
        <f>Relevés!K1117</f>
        <v>0</v>
      </c>
    </row>
    <row r="1115" spans="1:3" x14ac:dyDescent="0.2">
      <c r="A1115" s="69">
        <f>Relevés!C1118</f>
        <v>46313</v>
      </c>
      <c r="B1115" s="66" t="str">
        <f>Relevés!I1118</f>
        <v/>
      </c>
      <c r="C1115" s="66">
        <f>Relevés!K1118</f>
        <v>0</v>
      </c>
    </row>
    <row r="1116" spans="1:3" x14ac:dyDescent="0.2">
      <c r="A1116" s="69">
        <f>Relevés!C1119</f>
        <v>46314</v>
      </c>
      <c r="B1116" s="66" t="str">
        <f>Relevés!I1119</f>
        <v/>
      </c>
      <c r="C1116" s="66">
        <f>Relevés!K1119</f>
        <v>0</v>
      </c>
    </row>
    <row r="1117" spans="1:3" x14ac:dyDescent="0.2">
      <c r="A1117" s="69">
        <f>Relevés!C1120</f>
        <v>46315</v>
      </c>
      <c r="B1117" s="66" t="str">
        <f>Relevés!I1120</f>
        <v/>
      </c>
      <c r="C1117" s="66">
        <f>Relevés!K1120</f>
        <v>0</v>
      </c>
    </row>
    <row r="1118" spans="1:3" x14ac:dyDescent="0.2">
      <c r="A1118" s="69">
        <f>Relevés!C1121</f>
        <v>46316</v>
      </c>
      <c r="B1118" s="66" t="str">
        <f>Relevés!I1121</f>
        <v/>
      </c>
      <c r="C1118" s="66">
        <f>Relevés!K1121</f>
        <v>0</v>
      </c>
    </row>
    <row r="1119" spans="1:3" x14ac:dyDescent="0.2">
      <c r="A1119" s="69">
        <f>Relevés!C1122</f>
        <v>46317</v>
      </c>
      <c r="B1119" s="66" t="str">
        <f>Relevés!I1122</f>
        <v/>
      </c>
      <c r="C1119" s="66">
        <f>Relevés!K1122</f>
        <v>0</v>
      </c>
    </row>
    <row r="1120" spans="1:3" x14ac:dyDescent="0.2">
      <c r="A1120" s="69">
        <f>Relevés!C1123</f>
        <v>46318</v>
      </c>
      <c r="B1120" s="66" t="str">
        <f>Relevés!I1123</f>
        <v/>
      </c>
      <c r="C1120" s="66">
        <f>Relevés!K1123</f>
        <v>0</v>
      </c>
    </row>
    <row r="1121" spans="1:3" x14ac:dyDescent="0.2">
      <c r="A1121" s="69">
        <f>Relevés!C1124</f>
        <v>46319</v>
      </c>
      <c r="B1121" s="66" t="str">
        <f>Relevés!I1124</f>
        <v/>
      </c>
      <c r="C1121" s="66">
        <f>Relevés!K1124</f>
        <v>0</v>
      </c>
    </row>
    <row r="1122" spans="1:3" x14ac:dyDescent="0.2">
      <c r="A1122" s="69">
        <f>Relevés!C1125</f>
        <v>46320</v>
      </c>
      <c r="B1122" s="66" t="str">
        <f>Relevés!I1125</f>
        <v/>
      </c>
      <c r="C1122" s="66">
        <f>Relevés!K1125</f>
        <v>0</v>
      </c>
    </row>
    <row r="1123" spans="1:3" x14ac:dyDescent="0.2">
      <c r="A1123" s="69">
        <f>Relevés!C1126</f>
        <v>46321</v>
      </c>
      <c r="B1123" s="66" t="str">
        <f>Relevés!I1126</f>
        <v/>
      </c>
      <c r="C1123" s="66">
        <f>Relevés!K1126</f>
        <v>0</v>
      </c>
    </row>
    <row r="1124" spans="1:3" x14ac:dyDescent="0.2">
      <c r="A1124" s="69">
        <f>Relevés!C1127</f>
        <v>46322</v>
      </c>
      <c r="B1124" s="66" t="str">
        <f>Relevés!I1127</f>
        <v/>
      </c>
      <c r="C1124" s="66">
        <f>Relevés!K1127</f>
        <v>0</v>
      </c>
    </row>
    <row r="1125" spans="1:3" x14ac:dyDescent="0.2">
      <c r="A1125" s="69">
        <f>Relevés!C1128</f>
        <v>46323</v>
      </c>
      <c r="B1125" s="66" t="str">
        <f>Relevés!I1128</f>
        <v/>
      </c>
      <c r="C1125" s="66">
        <f>Relevés!K1128</f>
        <v>0</v>
      </c>
    </row>
    <row r="1126" spans="1:3" x14ac:dyDescent="0.2">
      <c r="A1126" s="69">
        <f>Relevés!C1129</f>
        <v>46324</v>
      </c>
      <c r="B1126" s="66" t="str">
        <f>Relevés!I1129</f>
        <v/>
      </c>
      <c r="C1126" s="66">
        <f>Relevés!K1129</f>
        <v>0</v>
      </c>
    </row>
    <row r="1127" spans="1:3" x14ac:dyDescent="0.2">
      <c r="A1127" s="69">
        <f>Relevés!C1130</f>
        <v>46325</v>
      </c>
      <c r="B1127" s="66" t="str">
        <f>Relevés!I1130</f>
        <v/>
      </c>
      <c r="C1127" s="66">
        <f>Relevés!K1130</f>
        <v>0</v>
      </c>
    </row>
    <row r="1128" spans="1:3" x14ac:dyDescent="0.2">
      <c r="A1128" s="69">
        <f>Relevés!C1131</f>
        <v>46326</v>
      </c>
      <c r="B1128" s="66" t="str">
        <f>Relevés!I1131</f>
        <v/>
      </c>
      <c r="C1128" s="66">
        <f>Relevés!K1131</f>
        <v>0</v>
      </c>
    </row>
    <row r="1129" spans="1:3" x14ac:dyDescent="0.2">
      <c r="A1129" s="69">
        <f>Relevés!C1132</f>
        <v>46327</v>
      </c>
      <c r="B1129" s="66" t="str">
        <f>Relevés!I1132</f>
        <v/>
      </c>
      <c r="C1129" s="66">
        <f>Relevés!K1132</f>
        <v>0</v>
      </c>
    </row>
    <row r="1130" spans="1:3" x14ac:dyDescent="0.2">
      <c r="A1130" s="69">
        <f>Relevés!C1133</f>
        <v>46328</v>
      </c>
      <c r="B1130" s="66" t="str">
        <f>Relevés!I1133</f>
        <v/>
      </c>
      <c r="C1130" s="66">
        <f>Relevés!K1133</f>
        <v>0</v>
      </c>
    </row>
    <row r="1131" spans="1:3" x14ac:dyDescent="0.2">
      <c r="A1131" s="69">
        <f>Relevés!C1134</f>
        <v>46329</v>
      </c>
      <c r="B1131" s="66" t="str">
        <f>Relevés!I1134</f>
        <v/>
      </c>
      <c r="C1131" s="66">
        <f>Relevés!K1134</f>
        <v>0</v>
      </c>
    </row>
    <row r="1132" spans="1:3" x14ac:dyDescent="0.2">
      <c r="A1132" s="69">
        <f>Relevés!C1135</f>
        <v>46330</v>
      </c>
      <c r="B1132" s="66" t="str">
        <f>Relevés!I1135</f>
        <v/>
      </c>
      <c r="C1132" s="66">
        <f>Relevés!K1135</f>
        <v>0</v>
      </c>
    </row>
    <row r="1133" spans="1:3" x14ac:dyDescent="0.2">
      <c r="A1133" s="69">
        <f>Relevés!C1136</f>
        <v>46331</v>
      </c>
      <c r="B1133" s="66" t="str">
        <f>Relevés!I1136</f>
        <v/>
      </c>
      <c r="C1133" s="66">
        <f>Relevés!K1136</f>
        <v>0</v>
      </c>
    </row>
    <row r="1134" spans="1:3" x14ac:dyDescent="0.2">
      <c r="A1134" s="69">
        <f>Relevés!C1137</f>
        <v>46332</v>
      </c>
      <c r="B1134" s="66" t="str">
        <f>Relevés!I1137</f>
        <v/>
      </c>
      <c r="C1134" s="66">
        <f>Relevés!K1137</f>
        <v>0</v>
      </c>
    </row>
    <row r="1135" spans="1:3" x14ac:dyDescent="0.2">
      <c r="A1135" s="69">
        <f>Relevés!C1138</f>
        <v>46333</v>
      </c>
      <c r="B1135" s="66" t="str">
        <f>Relevés!I1138</f>
        <v/>
      </c>
      <c r="C1135" s="66">
        <f>Relevés!K1138</f>
        <v>0</v>
      </c>
    </row>
    <row r="1136" spans="1:3" x14ac:dyDescent="0.2">
      <c r="A1136" s="69">
        <f>Relevés!C1139</f>
        <v>46334</v>
      </c>
      <c r="B1136" s="66" t="str">
        <f>Relevés!I1139</f>
        <v/>
      </c>
      <c r="C1136" s="66">
        <f>Relevés!K1139</f>
        <v>0</v>
      </c>
    </row>
    <row r="1137" spans="1:3" x14ac:dyDescent="0.2">
      <c r="A1137" s="69">
        <f>Relevés!C1140</f>
        <v>46335</v>
      </c>
      <c r="B1137" s="66" t="str">
        <f>Relevés!I1140</f>
        <v/>
      </c>
      <c r="C1137" s="66">
        <f>Relevés!K1140</f>
        <v>0</v>
      </c>
    </row>
    <row r="1138" spans="1:3" x14ac:dyDescent="0.2">
      <c r="A1138" s="69">
        <f>Relevés!C1141</f>
        <v>46336</v>
      </c>
      <c r="B1138" s="66" t="str">
        <f>Relevés!I1141</f>
        <v/>
      </c>
      <c r="C1138" s="66">
        <f>Relevés!K1141</f>
        <v>0</v>
      </c>
    </row>
    <row r="1139" spans="1:3" x14ac:dyDescent="0.2">
      <c r="A1139" s="69">
        <f>Relevés!C1142</f>
        <v>46337</v>
      </c>
      <c r="B1139" s="66" t="str">
        <f>Relevés!I1142</f>
        <v/>
      </c>
      <c r="C1139" s="66">
        <f>Relevés!K1142</f>
        <v>0</v>
      </c>
    </row>
    <row r="1140" spans="1:3" x14ac:dyDescent="0.2">
      <c r="A1140" s="69">
        <f>Relevés!C1143</f>
        <v>46338</v>
      </c>
      <c r="B1140" s="66" t="str">
        <f>Relevés!I1143</f>
        <v/>
      </c>
      <c r="C1140" s="66">
        <f>Relevés!K1143</f>
        <v>0</v>
      </c>
    </row>
    <row r="1141" spans="1:3" x14ac:dyDescent="0.2">
      <c r="A1141" s="69">
        <f>Relevés!C1144</f>
        <v>46339</v>
      </c>
      <c r="B1141" s="66" t="str">
        <f>Relevés!I1144</f>
        <v/>
      </c>
      <c r="C1141" s="66">
        <f>Relevés!K1144</f>
        <v>0</v>
      </c>
    </row>
    <row r="1142" spans="1:3" x14ac:dyDescent="0.2">
      <c r="A1142" s="69">
        <f>Relevés!C1145</f>
        <v>46340</v>
      </c>
      <c r="B1142" s="66" t="str">
        <f>Relevés!I1145</f>
        <v/>
      </c>
      <c r="C1142" s="66">
        <f>Relevés!K1145</f>
        <v>0</v>
      </c>
    </row>
    <row r="1143" spans="1:3" x14ac:dyDescent="0.2">
      <c r="A1143" s="69">
        <f>Relevés!C1146</f>
        <v>46341</v>
      </c>
      <c r="B1143" s="66" t="str">
        <f>Relevés!I1146</f>
        <v/>
      </c>
      <c r="C1143" s="66">
        <f>Relevés!K1146</f>
        <v>0</v>
      </c>
    </row>
    <row r="1144" spans="1:3" x14ac:dyDescent="0.2">
      <c r="A1144" s="69">
        <f>Relevés!C1147</f>
        <v>46342</v>
      </c>
      <c r="B1144" s="66" t="str">
        <f>Relevés!I1147</f>
        <v/>
      </c>
      <c r="C1144" s="66">
        <f>Relevés!K1147</f>
        <v>0</v>
      </c>
    </row>
    <row r="1145" spans="1:3" x14ac:dyDescent="0.2">
      <c r="A1145" s="69">
        <f>Relevés!C1148</f>
        <v>46343</v>
      </c>
      <c r="B1145" s="66" t="str">
        <f>Relevés!I1148</f>
        <v/>
      </c>
      <c r="C1145" s="66">
        <f>Relevés!K1148</f>
        <v>0</v>
      </c>
    </row>
    <row r="1146" spans="1:3" x14ac:dyDescent="0.2">
      <c r="A1146" s="69">
        <f>Relevés!C1149</f>
        <v>46344</v>
      </c>
      <c r="B1146" s="66" t="str">
        <f>Relevés!I1149</f>
        <v/>
      </c>
      <c r="C1146" s="66">
        <f>Relevés!K1149</f>
        <v>0</v>
      </c>
    </row>
    <row r="1147" spans="1:3" x14ac:dyDescent="0.2">
      <c r="A1147" s="69">
        <f>Relevés!C1150</f>
        <v>46345</v>
      </c>
      <c r="B1147" s="66" t="str">
        <f>Relevés!I1150</f>
        <v/>
      </c>
      <c r="C1147" s="66">
        <f>Relevés!K1150</f>
        <v>0</v>
      </c>
    </row>
    <row r="1148" spans="1:3" x14ac:dyDescent="0.2">
      <c r="A1148" s="69">
        <f>Relevés!C1151</f>
        <v>46346</v>
      </c>
      <c r="B1148" s="66" t="str">
        <f>Relevés!I1151</f>
        <v/>
      </c>
      <c r="C1148" s="66">
        <f>Relevés!K1151</f>
        <v>0</v>
      </c>
    </row>
    <row r="1149" spans="1:3" x14ac:dyDescent="0.2">
      <c r="A1149" s="69">
        <f>Relevés!C1152</f>
        <v>46347</v>
      </c>
      <c r="B1149" s="66" t="str">
        <f>Relevés!I1152</f>
        <v/>
      </c>
      <c r="C1149" s="66">
        <f>Relevés!K1152</f>
        <v>0</v>
      </c>
    </row>
    <row r="1150" spans="1:3" x14ac:dyDescent="0.2">
      <c r="A1150" s="69">
        <f>Relevés!C1153</f>
        <v>46348</v>
      </c>
      <c r="B1150" s="66" t="str">
        <f>Relevés!I1153</f>
        <v/>
      </c>
      <c r="C1150" s="66">
        <f>Relevés!K1153</f>
        <v>0</v>
      </c>
    </row>
    <row r="1151" spans="1:3" x14ac:dyDescent="0.2">
      <c r="A1151" s="69">
        <f>Relevés!C1154</f>
        <v>46349</v>
      </c>
      <c r="B1151" s="66" t="str">
        <f>Relevés!I1154</f>
        <v/>
      </c>
      <c r="C1151" s="66">
        <f>Relevés!K1154</f>
        <v>0</v>
      </c>
    </row>
    <row r="1152" spans="1:3" x14ac:dyDescent="0.2">
      <c r="A1152" s="69">
        <f>Relevés!C1155</f>
        <v>46350</v>
      </c>
      <c r="B1152" s="66" t="str">
        <f>Relevés!I1155</f>
        <v/>
      </c>
      <c r="C1152" s="66">
        <f>Relevés!K1155</f>
        <v>0</v>
      </c>
    </row>
    <row r="1153" spans="1:3" x14ac:dyDescent="0.2">
      <c r="A1153" s="69">
        <f>Relevés!C1156</f>
        <v>46351</v>
      </c>
      <c r="B1153" s="66" t="str">
        <f>Relevés!I1156</f>
        <v/>
      </c>
      <c r="C1153" s="66">
        <f>Relevés!K1156</f>
        <v>0</v>
      </c>
    </row>
    <row r="1154" spans="1:3" x14ac:dyDescent="0.2">
      <c r="A1154" s="69">
        <f>Relevés!C1157</f>
        <v>46352</v>
      </c>
      <c r="B1154" s="66" t="str">
        <f>Relevés!I1157</f>
        <v/>
      </c>
      <c r="C1154" s="66">
        <f>Relevés!K1157</f>
        <v>0</v>
      </c>
    </row>
    <row r="1155" spans="1:3" x14ac:dyDescent="0.2">
      <c r="A1155" s="69">
        <f>Relevés!C1158</f>
        <v>46353</v>
      </c>
      <c r="B1155" s="66" t="str">
        <f>Relevés!I1158</f>
        <v/>
      </c>
      <c r="C1155" s="66">
        <f>Relevés!K1158</f>
        <v>0</v>
      </c>
    </row>
    <row r="1156" spans="1:3" x14ac:dyDescent="0.2">
      <c r="A1156" s="69">
        <f>Relevés!C1159</f>
        <v>46354</v>
      </c>
      <c r="B1156" s="66" t="str">
        <f>Relevés!I1159</f>
        <v/>
      </c>
      <c r="C1156" s="66">
        <f>Relevés!K1159</f>
        <v>0</v>
      </c>
    </row>
    <row r="1157" spans="1:3" x14ac:dyDescent="0.2">
      <c r="A1157" s="69">
        <f>Relevés!C1160</f>
        <v>46355</v>
      </c>
      <c r="B1157" s="66" t="str">
        <f>Relevés!I1160</f>
        <v/>
      </c>
      <c r="C1157" s="66">
        <f>Relevés!K1160</f>
        <v>0</v>
      </c>
    </row>
    <row r="1158" spans="1:3" x14ac:dyDescent="0.2">
      <c r="A1158" s="69">
        <f>Relevés!C1161</f>
        <v>46356</v>
      </c>
      <c r="B1158" s="66" t="str">
        <f>Relevés!I1161</f>
        <v/>
      </c>
      <c r="C1158" s="66">
        <f>Relevés!K1161</f>
        <v>0</v>
      </c>
    </row>
    <row r="1159" spans="1:3" x14ac:dyDescent="0.2">
      <c r="A1159" s="69">
        <f>Relevés!C1162</f>
        <v>46357</v>
      </c>
      <c r="B1159" s="66" t="str">
        <f>Relevés!I1162</f>
        <v/>
      </c>
      <c r="C1159" s="66">
        <f>Relevés!K1162</f>
        <v>0</v>
      </c>
    </row>
    <row r="1160" spans="1:3" x14ac:dyDescent="0.2">
      <c r="A1160" s="69">
        <f>Relevés!C1163</f>
        <v>46358</v>
      </c>
      <c r="B1160" s="66" t="str">
        <f>Relevés!I1163</f>
        <v/>
      </c>
      <c r="C1160" s="66">
        <f>Relevés!K1163</f>
        <v>0</v>
      </c>
    </row>
    <row r="1161" spans="1:3" x14ac:dyDescent="0.2">
      <c r="A1161" s="69">
        <f>Relevés!C1164</f>
        <v>46359</v>
      </c>
      <c r="B1161" s="66" t="str">
        <f>Relevés!I1164</f>
        <v/>
      </c>
      <c r="C1161" s="66">
        <f>Relevés!K1164</f>
        <v>0</v>
      </c>
    </row>
    <row r="1162" spans="1:3" x14ac:dyDescent="0.2">
      <c r="A1162" s="69">
        <f>Relevés!C1165</f>
        <v>46360</v>
      </c>
      <c r="B1162" s="66" t="str">
        <f>Relevés!I1165</f>
        <v/>
      </c>
      <c r="C1162" s="66">
        <f>Relevés!K1165</f>
        <v>0</v>
      </c>
    </row>
    <row r="1163" spans="1:3" x14ac:dyDescent="0.2">
      <c r="A1163" s="69">
        <f>Relevés!C1166</f>
        <v>46361</v>
      </c>
      <c r="B1163" s="66" t="str">
        <f>Relevés!I1166</f>
        <v/>
      </c>
      <c r="C1163" s="66">
        <f>Relevés!K1166</f>
        <v>0</v>
      </c>
    </row>
    <row r="1164" spans="1:3" x14ac:dyDescent="0.2">
      <c r="A1164" s="69">
        <f>Relevés!C1167</f>
        <v>46362</v>
      </c>
      <c r="B1164" s="66" t="str">
        <f>Relevés!I1167</f>
        <v/>
      </c>
      <c r="C1164" s="66">
        <f>Relevés!K1167</f>
        <v>0</v>
      </c>
    </row>
    <row r="1165" spans="1:3" x14ac:dyDescent="0.2">
      <c r="A1165" s="69">
        <f>Relevés!C1168</f>
        <v>46363</v>
      </c>
      <c r="B1165" s="66" t="str">
        <f>Relevés!I1168</f>
        <v/>
      </c>
      <c r="C1165" s="66">
        <f>Relevés!K1168</f>
        <v>0</v>
      </c>
    </row>
    <row r="1166" spans="1:3" x14ac:dyDescent="0.2">
      <c r="A1166" s="69">
        <f>Relevés!C1169</f>
        <v>46364</v>
      </c>
      <c r="B1166" s="66" t="str">
        <f>Relevés!I1169</f>
        <v/>
      </c>
      <c r="C1166" s="66">
        <f>Relevés!K1169</f>
        <v>0</v>
      </c>
    </row>
    <row r="1167" spans="1:3" x14ac:dyDescent="0.2">
      <c r="A1167" s="69">
        <f>Relevés!C1170</f>
        <v>46365</v>
      </c>
      <c r="B1167" s="66" t="str">
        <f>Relevés!I1170</f>
        <v/>
      </c>
      <c r="C1167" s="66">
        <f>Relevés!K1170</f>
        <v>0</v>
      </c>
    </row>
    <row r="1168" spans="1:3" x14ac:dyDescent="0.2">
      <c r="A1168" s="69">
        <f>Relevés!C1171</f>
        <v>46366</v>
      </c>
      <c r="B1168" s="66" t="str">
        <f>Relevés!I1171</f>
        <v/>
      </c>
      <c r="C1168" s="66">
        <f>Relevés!K1171</f>
        <v>0</v>
      </c>
    </row>
    <row r="1169" spans="1:3" x14ac:dyDescent="0.2">
      <c r="A1169" s="69">
        <f>Relevés!C1172</f>
        <v>46367</v>
      </c>
      <c r="B1169" s="66" t="str">
        <f>Relevés!I1172</f>
        <v/>
      </c>
      <c r="C1169" s="66">
        <f>Relevés!K1172</f>
        <v>0</v>
      </c>
    </row>
    <row r="1170" spans="1:3" x14ac:dyDescent="0.2">
      <c r="A1170" s="69">
        <f>Relevés!C1173</f>
        <v>46368</v>
      </c>
      <c r="B1170" s="66" t="str">
        <f>Relevés!I1173</f>
        <v/>
      </c>
      <c r="C1170" s="66">
        <f>Relevés!K1173</f>
        <v>0</v>
      </c>
    </row>
    <row r="1171" spans="1:3" x14ac:dyDescent="0.2">
      <c r="A1171" s="69">
        <f>Relevés!C1174</f>
        <v>46369</v>
      </c>
      <c r="B1171" s="66" t="str">
        <f>Relevés!I1174</f>
        <v/>
      </c>
      <c r="C1171" s="66">
        <f>Relevés!K1174</f>
        <v>0</v>
      </c>
    </row>
    <row r="1172" spans="1:3" x14ac:dyDescent="0.2">
      <c r="A1172" s="69">
        <f>Relevés!C1175</f>
        <v>46370</v>
      </c>
      <c r="B1172" s="66" t="str">
        <f>Relevés!I1175</f>
        <v/>
      </c>
      <c r="C1172" s="66">
        <f>Relevés!K1175</f>
        <v>0</v>
      </c>
    </row>
    <row r="1173" spans="1:3" x14ac:dyDescent="0.2">
      <c r="A1173" s="69">
        <f>Relevés!C1176</f>
        <v>46371</v>
      </c>
      <c r="B1173" s="66" t="str">
        <f>Relevés!I1176</f>
        <v/>
      </c>
      <c r="C1173" s="66">
        <f>Relevés!K1176</f>
        <v>0</v>
      </c>
    </row>
    <row r="1174" spans="1:3" x14ac:dyDescent="0.2">
      <c r="A1174" s="69">
        <f>Relevés!C1177</f>
        <v>46372</v>
      </c>
      <c r="B1174" s="66" t="str">
        <f>Relevés!I1177</f>
        <v/>
      </c>
      <c r="C1174" s="66">
        <f>Relevés!K1177</f>
        <v>0</v>
      </c>
    </row>
    <row r="1175" spans="1:3" x14ac:dyDescent="0.2">
      <c r="A1175" s="69">
        <f>Relevés!C1178</f>
        <v>46373</v>
      </c>
      <c r="B1175" s="66" t="str">
        <f>Relevés!I1178</f>
        <v/>
      </c>
      <c r="C1175" s="66">
        <f>Relevés!K1178</f>
        <v>0</v>
      </c>
    </row>
    <row r="1176" spans="1:3" x14ac:dyDescent="0.2">
      <c r="A1176" s="69">
        <f>Relevés!C1179</f>
        <v>46374</v>
      </c>
      <c r="B1176" s="66" t="str">
        <f>Relevés!I1179</f>
        <v/>
      </c>
      <c r="C1176" s="66">
        <f>Relevés!K1179</f>
        <v>0</v>
      </c>
    </row>
    <row r="1177" spans="1:3" x14ac:dyDescent="0.2">
      <c r="A1177" s="69">
        <f>Relevés!C1180</f>
        <v>46375</v>
      </c>
      <c r="B1177" s="66" t="str">
        <f>Relevés!I1180</f>
        <v/>
      </c>
      <c r="C1177" s="66">
        <f>Relevés!K1180</f>
        <v>0</v>
      </c>
    </row>
    <row r="1178" spans="1:3" x14ac:dyDescent="0.2">
      <c r="A1178" s="69">
        <f>Relevés!C1181</f>
        <v>46376</v>
      </c>
      <c r="B1178" s="66" t="str">
        <f>Relevés!I1181</f>
        <v/>
      </c>
      <c r="C1178" s="66">
        <f>Relevés!K1181</f>
        <v>0</v>
      </c>
    </row>
    <row r="1179" spans="1:3" x14ac:dyDescent="0.2">
      <c r="A1179" s="69">
        <f>Relevés!C1182</f>
        <v>46377</v>
      </c>
      <c r="B1179" s="66" t="str">
        <f>Relevés!I1182</f>
        <v/>
      </c>
      <c r="C1179" s="66">
        <f>Relevés!K1182</f>
        <v>0</v>
      </c>
    </row>
    <row r="1180" spans="1:3" x14ac:dyDescent="0.2">
      <c r="A1180" s="69">
        <f>Relevés!C1183</f>
        <v>46378</v>
      </c>
      <c r="B1180" s="66" t="str">
        <f>Relevés!I1183</f>
        <v/>
      </c>
      <c r="C1180" s="66">
        <f>Relevés!K1183</f>
        <v>0</v>
      </c>
    </row>
    <row r="1181" spans="1:3" x14ac:dyDescent="0.2">
      <c r="A1181" s="69">
        <f>Relevés!C1184</f>
        <v>46379</v>
      </c>
      <c r="B1181" s="66" t="str">
        <f>Relevés!I1184</f>
        <v/>
      </c>
      <c r="C1181" s="66">
        <f>Relevés!K1184</f>
        <v>0</v>
      </c>
    </row>
    <row r="1182" spans="1:3" x14ac:dyDescent="0.2">
      <c r="A1182" s="69">
        <f>Relevés!C1185</f>
        <v>46380</v>
      </c>
      <c r="B1182" s="66" t="str">
        <f>Relevés!I1185</f>
        <v/>
      </c>
      <c r="C1182" s="66">
        <f>Relevés!K1185</f>
        <v>0</v>
      </c>
    </row>
    <row r="1183" spans="1:3" x14ac:dyDescent="0.2">
      <c r="A1183" s="69">
        <f>Relevés!C1186</f>
        <v>46381</v>
      </c>
      <c r="B1183" s="66" t="str">
        <f>Relevés!I1186</f>
        <v/>
      </c>
      <c r="C1183" s="66">
        <f>Relevés!K1186</f>
        <v>0</v>
      </c>
    </row>
    <row r="1184" spans="1:3" x14ac:dyDescent="0.2">
      <c r="A1184" s="69">
        <f>Relevés!C1187</f>
        <v>46382</v>
      </c>
      <c r="B1184" s="66" t="str">
        <f>Relevés!I1187</f>
        <v/>
      </c>
      <c r="C1184" s="66">
        <f>Relevés!K1187</f>
        <v>0</v>
      </c>
    </row>
    <row r="1185" spans="1:3" x14ac:dyDescent="0.2">
      <c r="A1185" s="69">
        <f>Relevés!C1188</f>
        <v>46383</v>
      </c>
      <c r="B1185" s="66" t="str">
        <f>Relevés!I1188</f>
        <v/>
      </c>
      <c r="C1185" s="66">
        <f>Relevés!K1188</f>
        <v>0</v>
      </c>
    </row>
    <row r="1186" spans="1:3" x14ac:dyDescent="0.2">
      <c r="A1186" s="69">
        <f>Relevés!C1189</f>
        <v>46384</v>
      </c>
      <c r="B1186" s="66" t="str">
        <f>Relevés!I1189</f>
        <v/>
      </c>
      <c r="C1186" s="66">
        <f>Relevés!K1189</f>
        <v>0</v>
      </c>
    </row>
    <row r="1187" spans="1:3" x14ac:dyDescent="0.2">
      <c r="A1187" s="69">
        <f>Relevés!C1190</f>
        <v>46385</v>
      </c>
      <c r="B1187" s="66" t="str">
        <f>Relevés!I1190</f>
        <v/>
      </c>
      <c r="C1187" s="66">
        <f>Relevés!K1190</f>
        <v>0</v>
      </c>
    </row>
    <row r="1188" spans="1:3" x14ac:dyDescent="0.2">
      <c r="A1188" s="69">
        <f>Relevés!C1191</f>
        <v>46386</v>
      </c>
      <c r="B1188" s="66" t="str">
        <f>Relevés!I1191</f>
        <v/>
      </c>
      <c r="C1188" s="66">
        <f>Relevés!K1191</f>
        <v>0</v>
      </c>
    </row>
    <row r="1189" spans="1:3" x14ac:dyDescent="0.2">
      <c r="A1189" s="69">
        <f>Relevés!C1192</f>
        <v>46387</v>
      </c>
      <c r="B1189" s="66" t="str">
        <f>Relevés!I1192</f>
        <v/>
      </c>
      <c r="C1189" s="66">
        <f>Relevés!K1192</f>
        <v>0</v>
      </c>
    </row>
    <row r="1190" spans="1:3" x14ac:dyDescent="0.2">
      <c r="A1190" s="69">
        <f>Relevés!C1193</f>
        <v>46388</v>
      </c>
      <c r="B1190" s="66" t="str">
        <f>Relevés!I1193</f>
        <v/>
      </c>
      <c r="C1190" s="66">
        <f>Relevés!K1193</f>
        <v>0</v>
      </c>
    </row>
    <row r="1191" spans="1:3" x14ac:dyDescent="0.2">
      <c r="A1191" s="69">
        <f>Relevés!C1194</f>
        <v>46389</v>
      </c>
      <c r="B1191" s="66" t="str">
        <f>Relevés!I1194</f>
        <v/>
      </c>
      <c r="C1191" s="66">
        <f>Relevés!K1194</f>
        <v>0</v>
      </c>
    </row>
    <row r="1192" spans="1:3" x14ac:dyDescent="0.2">
      <c r="A1192" s="69">
        <f>Relevés!C1195</f>
        <v>46390</v>
      </c>
      <c r="B1192" s="66" t="str">
        <f>Relevés!I1195</f>
        <v/>
      </c>
      <c r="C1192" s="66">
        <f>Relevés!K1195</f>
        <v>0</v>
      </c>
    </row>
    <row r="1193" spans="1:3" x14ac:dyDescent="0.2">
      <c r="A1193" s="69">
        <f>Relevés!C1196</f>
        <v>46391</v>
      </c>
      <c r="B1193" s="66" t="str">
        <f>Relevés!I1196</f>
        <v/>
      </c>
      <c r="C1193" s="66">
        <f>Relevés!K1196</f>
        <v>0</v>
      </c>
    </row>
    <row r="1194" spans="1:3" x14ac:dyDescent="0.2">
      <c r="A1194" s="69">
        <f>Relevés!C1197</f>
        <v>46392</v>
      </c>
      <c r="B1194" s="66" t="str">
        <f>Relevés!I1197</f>
        <v/>
      </c>
      <c r="C1194" s="66">
        <f>Relevés!K1197</f>
        <v>0</v>
      </c>
    </row>
    <row r="1195" spans="1:3" x14ac:dyDescent="0.2">
      <c r="A1195" s="69">
        <f>Relevés!C1198</f>
        <v>46393</v>
      </c>
      <c r="B1195" s="66" t="str">
        <f>Relevés!I1198</f>
        <v/>
      </c>
      <c r="C1195" s="66">
        <f>Relevés!K1198</f>
        <v>0</v>
      </c>
    </row>
    <row r="1196" spans="1:3" x14ac:dyDescent="0.2">
      <c r="A1196" s="69">
        <f>Relevés!C1199</f>
        <v>46394</v>
      </c>
      <c r="B1196" s="66" t="str">
        <f>Relevés!I1199</f>
        <v/>
      </c>
      <c r="C1196" s="66">
        <f>Relevés!K1199</f>
        <v>0</v>
      </c>
    </row>
    <row r="1197" spans="1:3" x14ac:dyDescent="0.2">
      <c r="A1197" s="69">
        <f>Relevés!C1200</f>
        <v>46395</v>
      </c>
      <c r="B1197" s="66" t="str">
        <f>Relevés!I1200</f>
        <v/>
      </c>
      <c r="C1197" s="66">
        <f>Relevés!K1200</f>
        <v>0</v>
      </c>
    </row>
    <row r="1198" spans="1:3" x14ac:dyDescent="0.2">
      <c r="A1198" s="69">
        <f>Relevés!C1201</f>
        <v>46396</v>
      </c>
      <c r="B1198" s="66" t="str">
        <f>Relevés!I1201</f>
        <v/>
      </c>
      <c r="C1198" s="66">
        <f>Relevés!K1201</f>
        <v>0</v>
      </c>
    </row>
    <row r="1199" spans="1:3" x14ac:dyDescent="0.2">
      <c r="A1199" s="69">
        <f>Relevés!C1202</f>
        <v>46397</v>
      </c>
      <c r="B1199" s="66" t="str">
        <f>Relevés!I1202</f>
        <v/>
      </c>
      <c r="C1199" s="66">
        <f>Relevés!K1202</f>
        <v>0</v>
      </c>
    </row>
    <row r="1200" spans="1:3" x14ac:dyDescent="0.2">
      <c r="A1200" s="69">
        <f>Relevés!C1203</f>
        <v>46398</v>
      </c>
      <c r="B1200" s="66" t="str">
        <f>Relevés!I1203</f>
        <v/>
      </c>
      <c r="C1200" s="66">
        <f>Relevés!K1203</f>
        <v>0</v>
      </c>
    </row>
    <row r="1201" spans="1:3" x14ac:dyDescent="0.2">
      <c r="A1201" s="69">
        <f>Relevés!C1204</f>
        <v>46399</v>
      </c>
      <c r="B1201" s="66" t="str">
        <f>Relevés!I1204</f>
        <v/>
      </c>
      <c r="C1201" s="66">
        <f>Relevés!K1204</f>
        <v>0</v>
      </c>
    </row>
    <row r="1202" spans="1:3" x14ac:dyDescent="0.2">
      <c r="A1202" s="69">
        <f>Relevés!C1205</f>
        <v>46400</v>
      </c>
      <c r="B1202" s="66" t="str">
        <f>Relevés!I1205</f>
        <v/>
      </c>
      <c r="C1202" s="66">
        <f>Relevés!K1205</f>
        <v>0</v>
      </c>
    </row>
    <row r="1203" spans="1:3" x14ac:dyDescent="0.2">
      <c r="A1203" s="69">
        <f>Relevés!C1206</f>
        <v>46401</v>
      </c>
      <c r="B1203" s="66" t="str">
        <f>Relevés!I1206</f>
        <v/>
      </c>
      <c r="C1203" s="66">
        <f>Relevés!K1206</f>
        <v>0</v>
      </c>
    </row>
    <row r="1204" spans="1:3" x14ac:dyDescent="0.2">
      <c r="A1204" s="69">
        <f>Relevés!C1207</f>
        <v>46402</v>
      </c>
      <c r="B1204" s="66" t="str">
        <f>Relevés!I1207</f>
        <v/>
      </c>
      <c r="C1204" s="66">
        <f>Relevés!K1207</f>
        <v>0</v>
      </c>
    </row>
    <row r="1205" spans="1:3" x14ac:dyDescent="0.2">
      <c r="A1205" s="69">
        <f>Relevés!C1208</f>
        <v>46403</v>
      </c>
      <c r="B1205" s="66" t="str">
        <f>Relevés!I1208</f>
        <v/>
      </c>
      <c r="C1205" s="66">
        <f>Relevés!K1208</f>
        <v>0</v>
      </c>
    </row>
    <row r="1206" spans="1:3" x14ac:dyDescent="0.2">
      <c r="A1206" s="69">
        <f>Relevés!C1209</f>
        <v>46404</v>
      </c>
      <c r="B1206" s="66" t="str">
        <f>Relevés!I1209</f>
        <v/>
      </c>
      <c r="C1206" s="66">
        <f>Relevés!K1209</f>
        <v>0</v>
      </c>
    </row>
    <row r="1207" spans="1:3" x14ac:dyDescent="0.2">
      <c r="A1207" s="69">
        <f>Relevés!C1210</f>
        <v>46405</v>
      </c>
      <c r="B1207" s="66" t="str">
        <f>Relevés!I1210</f>
        <v/>
      </c>
      <c r="C1207" s="66">
        <f>Relevés!K1210</f>
        <v>0</v>
      </c>
    </row>
    <row r="1208" spans="1:3" x14ac:dyDescent="0.2">
      <c r="A1208" s="69">
        <f>Relevés!C1211</f>
        <v>46406</v>
      </c>
      <c r="B1208" s="66" t="str">
        <f>Relevés!I1211</f>
        <v/>
      </c>
      <c r="C1208" s="66">
        <f>Relevés!K1211</f>
        <v>0</v>
      </c>
    </row>
    <row r="1209" spans="1:3" x14ac:dyDescent="0.2">
      <c r="A1209" s="69">
        <f>Relevés!C1212</f>
        <v>46407</v>
      </c>
      <c r="B1209" s="66" t="str">
        <f>Relevés!I1212</f>
        <v/>
      </c>
      <c r="C1209" s="66">
        <f>Relevés!K1212</f>
        <v>0</v>
      </c>
    </row>
    <row r="1210" spans="1:3" x14ac:dyDescent="0.2">
      <c r="A1210" s="69">
        <f>Relevés!C1213</f>
        <v>46408</v>
      </c>
      <c r="B1210" s="66" t="str">
        <f>Relevés!I1213</f>
        <v/>
      </c>
      <c r="C1210" s="66">
        <f>Relevés!K1213</f>
        <v>0</v>
      </c>
    </row>
    <row r="1211" spans="1:3" x14ac:dyDescent="0.2">
      <c r="A1211" s="69">
        <f>Relevés!C1214</f>
        <v>46409</v>
      </c>
      <c r="B1211" s="66" t="str">
        <f>Relevés!I1214</f>
        <v/>
      </c>
      <c r="C1211" s="66">
        <f>Relevés!K1214</f>
        <v>0</v>
      </c>
    </row>
    <row r="1212" spans="1:3" x14ac:dyDescent="0.2">
      <c r="A1212" s="69">
        <f>Relevés!C1215</f>
        <v>46410</v>
      </c>
      <c r="B1212" s="66" t="str">
        <f>Relevés!I1215</f>
        <v/>
      </c>
      <c r="C1212" s="66">
        <f>Relevés!K1215</f>
        <v>0</v>
      </c>
    </row>
    <row r="1213" spans="1:3" x14ac:dyDescent="0.2">
      <c r="A1213" s="69">
        <f>Relevés!C1216</f>
        <v>46411</v>
      </c>
      <c r="B1213" s="66" t="str">
        <f>Relevés!I1216</f>
        <v/>
      </c>
      <c r="C1213" s="66">
        <f>Relevés!K1216</f>
        <v>0</v>
      </c>
    </row>
    <row r="1214" spans="1:3" x14ac:dyDescent="0.2">
      <c r="A1214" s="69">
        <f>Relevés!C1217</f>
        <v>46412</v>
      </c>
      <c r="B1214" s="66" t="str">
        <f>Relevés!I1217</f>
        <v/>
      </c>
      <c r="C1214" s="66">
        <f>Relevés!K1217</f>
        <v>0</v>
      </c>
    </row>
    <row r="1215" spans="1:3" x14ac:dyDescent="0.2">
      <c r="A1215" s="69">
        <f>Relevés!C1218</f>
        <v>46413</v>
      </c>
      <c r="B1215" s="66" t="str">
        <f>Relevés!I1218</f>
        <v/>
      </c>
      <c r="C1215" s="66">
        <f>Relevés!K1218</f>
        <v>0</v>
      </c>
    </row>
    <row r="1216" spans="1:3" x14ac:dyDescent="0.2">
      <c r="A1216" s="69">
        <f>Relevés!C1219</f>
        <v>46414</v>
      </c>
      <c r="B1216" s="66" t="str">
        <f>Relevés!I1219</f>
        <v/>
      </c>
      <c r="C1216" s="66">
        <f>Relevés!K1219</f>
        <v>0</v>
      </c>
    </row>
    <row r="1217" spans="1:3" x14ac:dyDescent="0.2">
      <c r="A1217" s="69">
        <f>Relevés!C1220</f>
        <v>46415</v>
      </c>
      <c r="B1217" s="66" t="str">
        <f>Relevés!I1220</f>
        <v/>
      </c>
      <c r="C1217" s="66">
        <f>Relevés!K1220</f>
        <v>0</v>
      </c>
    </row>
    <row r="1218" spans="1:3" x14ac:dyDescent="0.2">
      <c r="A1218" s="69">
        <f>Relevés!C1221</f>
        <v>46416</v>
      </c>
      <c r="B1218" s="66" t="str">
        <f>Relevés!I1221</f>
        <v/>
      </c>
      <c r="C1218" s="66">
        <f>Relevés!K1221</f>
        <v>0</v>
      </c>
    </row>
    <row r="1219" spans="1:3" x14ac:dyDescent="0.2">
      <c r="A1219" s="69">
        <f>Relevés!C1222</f>
        <v>46417</v>
      </c>
      <c r="B1219" s="66" t="str">
        <f>Relevés!I1222</f>
        <v/>
      </c>
      <c r="C1219" s="66">
        <f>Relevés!K1222</f>
        <v>0</v>
      </c>
    </row>
    <row r="1220" spans="1:3" x14ac:dyDescent="0.2">
      <c r="A1220" s="69">
        <f>Relevés!C1223</f>
        <v>46418</v>
      </c>
      <c r="B1220" s="66" t="str">
        <f>Relevés!I1223</f>
        <v/>
      </c>
      <c r="C1220" s="66">
        <f>Relevés!K1223</f>
        <v>0</v>
      </c>
    </row>
    <row r="1221" spans="1:3" x14ac:dyDescent="0.2">
      <c r="A1221" s="69">
        <f>Relevés!C1224</f>
        <v>46419</v>
      </c>
      <c r="B1221" s="66" t="str">
        <f>Relevés!I1224</f>
        <v/>
      </c>
      <c r="C1221" s="66">
        <f>Relevés!K1224</f>
        <v>0</v>
      </c>
    </row>
    <row r="1222" spans="1:3" x14ac:dyDescent="0.2">
      <c r="A1222" s="69">
        <f>Relevés!C1225</f>
        <v>46420</v>
      </c>
      <c r="B1222" s="66" t="str">
        <f>Relevés!I1225</f>
        <v/>
      </c>
      <c r="C1222" s="66">
        <f>Relevés!K1225</f>
        <v>0</v>
      </c>
    </row>
    <row r="1223" spans="1:3" x14ac:dyDescent="0.2">
      <c r="A1223" s="69">
        <f>Relevés!C1226</f>
        <v>46421</v>
      </c>
      <c r="B1223" s="66" t="str">
        <f>Relevés!I1226</f>
        <v/>
      </c>
      <c r="C1223" s="66">
        <f>Relevés!K1226</f>
        <v>0</v>
      </c>
    </row>
    <row r="1224" spans="1:3" x14ac:dyDescent="0.2">
      <c r="A1224" s="69">
        <f>Relevés!C1227</f>
        <v>46422</v>
      </c>
      <c r="B1224" s="66" t="str">
        <f>Relevés!I1227</f>
        <v/>
      </c>
      <c r="C1224" s="66">
        <f>Relevés!K1227</f>
        <v>0</v>
      </c>
    </row>
    <row r="1225" spans="1:3" x14ac:dyDescent="0.2">
      <c r="A1225" s="69">
        <f>Relevés!C1228</f>
        <v>46423</v>
      </c>
      <c r="B1225" s="66" t="str">
        <f>Relevés!I1228</f>
        <v/>
      </c>
      <c r="C1225" s="66">
        <f>Relevés!K1228</f>
        <v>0</v>
      </c>
    </row>
    <row r="1226" spans="1:3" x14ac:dyDescent="0.2">
      <c r="A1226" s="69">
        <f>Relevés!C1229</f>
        <v>46424</v>
      </c>
      <c r="B1226" s="66" t="str">
        <f>Relevés!I1229</f>
        <v/>
      </c>
      <c r="C1226" s="66">
        <f>Relevés!K1229</f>
        <v>0</v>
      </c>
    </row>
    <row r="1227" spans="1:3" x14ac:dyDescent="0.2">
      <c r="A1227" s="69">
        <f>Relevés!C1230</f>
        <v>46425</v>
      </c>
      <c r="B1227" s="66" t="str">
        <f>Relevés!I1230</f>
        <v/>
      </c>
      <c r="C1227" s="66">
        <f>Relevés!K1230</f>
        <v>0</v>
      </c>
    </row>
    <row r="1228" spans="1:3" x14ac:dyDescent="0.2">
      <c r="A1228" s="69">
        <f>Relevés!C1231</f>
        <v>46426</v>
      </c>
      <c r="B1228" s="66" t="str">
        <f>Relevés!I1231</f>
        <v/>
      </c>
      <c r="C1228" s="66">
        <f>Relevés!K1231</f>
        <v>0</v>
      </c>
    </row>
    <row r="1229" spans="1:3" x14ac:dyDescent="0.2">
      <c r="A1229" s="69">
        <f>Relevés!C1232</f>
        <v>46427</v>
      </c>
      <c r="B1229" s="66" t="str">
        <f>Relevés!I1232</f>
        <v/>
      </c>
      <c r="C1229" s="66">
        <f>Relevés!K1232</f>
        <v>0</v>
      </c>
    </row>
    <row r="1230" spans="1:3" x14ac:dyDescent="0.2">
      <c r="A1230" s="69">
        <f>Relevés!C1233</f>
        <v>46428</v>
      </c>
      <c r="B1230" s="66" t="str">
        <f>Relevés!I1233</f>
        <v/>
      </c>
      <c r="C1230" s="66">
        <f>Relevés!K1233</f>
        <v>0</v>
      </c>
    </row>
    <row r="1231" spans="1:3" x14ac:dyDescent="0.2">
      <c r="A1231" s="69">
        <f>Relevés!C1234</f>
        <v>46429</v>
      </c>
      <c r="B1231" s="66" t="str">
        <f>Relevés!I1234</f>
        <v/>
      </c>
      <c r="C1231" s="66">
        <f>Relevés!K1234</f>
        <v>0</v>
      </c>
    </row>
    <row r="1232" spans="1:3" x14ac:dyDescent="0.2">
      <c r="A1232" s="69">
        <f>Relevés!C1235</f>
        <v>46430</v>
      </c>
      <c r="B1232" s="66" t="str">
        <f>Relevés!I1235</f>
        <v/>
      </c>
      <c r="C1232" s="66">
        <f>Relevés!K1235</f>
        <v>0</v>
      </c>
    </row>
    <row r="1233" spans="1:3" x14ac:dyDescent="0.2">
      <c r="A1233" s="69">
        <f>Relevés!C1236</f>
        <v>46431</v>
      </c>
      <c r="B1233" s="66" t="str">
        <f>Relevés!I1236</f>
        <v/>
      </c>
      <c r="C1233" s="66">
        <f>Relevés!K1236</f>
        <v>0</v>
      </c>
    </row>
    <row r="1234" spans="1:3" x14ac:dyDescent="0.2">
      <c r="A1234" s="69">
        <f>Relevés!C1237</f>
        <v>46432</v>
      </c>
      <c r="B1234" s="66" t="str">
        <f>Relevés!I1237</f>
        <v/>
      </c>
      <c r="C1234" s="66">
        <f>Relevés!K1237</f>
        <v>0</v>
      </c>
    </row>
    <row r="1235" spans="1:3" x14ac:dyDescent="0.2">
      <c r="A1235" s="69">
        <f>Relevés!C1238</f>
        <v>46433</v>
      </c>
      <c r="B1235" s="66" t="str">
        <f>Relevés!I1238</f>
        <v/>
      </c>
      <c r="C1235" s="66">
        <f>Relevés!K1238</f>
        <v>0</v>
      </c>
    </row>
    <row r="1236" spans="1:3" x14ac:dyDescent="0.2">
      <c r="A1236" s="69">
        <f>Relevés!C1239</f>
        <v>46434</v>
      </c>
      <c r="B1236" s="66" t="str">
        <f>Relevés!I1239</f>
        <v/>
      </c>
      <c r="C1236" s="66">
        <f>Relevés!K1239</f>
        <v>0</v>
      </c>
    </row>
    <row r="1237" spans="1:3" x14ac:dyDescent="0.2">
      <c r="A1237" s="69">
        <f>Relevés!C1240</f>
        <v>46435</v>
      </c>
      <c r="B1237" s="66" t="str">
        <f>Relevés!I1240</f>
        <v/>
      </c>
      <c r="C1237" s="66">
        <f>Relevés!K1240</f>
        <v>0</v>
      </c>
    </row>
    <row r="1238" spans="1:3" x14ac:dyDescent="0.2">
      <c r="A1238" s="69">
        <f>Relevés!C1241</f>
        <v>46436</v>
      </c>
      <c r="B1238" s="66" t="str">
        <f>Relevés!I1241</f>
        <v/>
      </c>
      <c r="C1238" s="66">
        <f>Relevés!K1241</f>
        <v>0</v>
      </c>
    </row>
    <row r="1239" spans="1:3" x14ac:dyDescent="0.2">
      <c r="A1239" s="69">
        <f>Relevés!C1242</f>
        <v>46437</v>
      </c>
      <c r="B1239" s="66" t="str">
        <f>Relevés!I1242</f>
        <v/>
      </c>
      <c r="C1239" s="66">
        <f>Relevés!K1242</f>
        <v>0</v>
      </c>
    </row>
    <row r="1240" spans="1:3" x14ac:dyDescent="0.2">
      <c r="A1240" s="69">
        <f>Relevés!C1243</f>
        <v>46438</v>
      </c>
      <c r="B1240" s="66" t="str">
        <f>Relevés!I1243</f>
        <v/>
      </c>
      <c r="C1240" s="66">
        <f>Relevés!K1243</f>
        <v>0</v>
      </c>
    </row>
    <row r="1241" spans="1:3" x14ac:dyDescent="0.2">
      <c r="A1241" s="69">
        <f>Relevés!C1244</f>
        <v>46439</v>
      </c>
      <c r="B1241" s="66" t="str">
        <f>Relevés!I1244</f>
        <v/>
      </c>
      <c r="C1241" s="66">
        <f>Relevés!K1244</f>
        <v>0</v>
      </c>
    </row>
    <row r="1242" spans="1:3" x14ac:dyDescent="0.2">
      <c r="A1242" s="69">
        <f>Relevés!C1245</f>
        <v>46440</v>
      </c>
      <c r="B1242" s="66" t="str">
        <f>Relevés!I1245</f>
        <v/>
      </c>
      <c r="C1242" s="66">
        <f>Relevés!K1245</f>
        <v>0</v>
      </c>
    </row>
    <row r="1243" spans="1:3" x14ac:dyDescent="0.2">
      <c r="A1243" s="69">
        <f>Relevés!C1246</f>
        <v>46441</v>
      </c>
      <c r="B1243" s="66" t="str">
        <f>Relevés!I1246</f>
        <v/>
      </c>
      <c r="C1243" s="66">
        <f>Relevés!K1246</f>
        <v>0</v>
      </c>
    </row>
    <row r="1244" spans="1:3" x14ac:dyDescent="0.2">
      <c r="A1244" s="69">
        <f>Relevés!C1247</f>
        <v>46442</v>
      </c>
      <c r="B1244" s="66" t="str">
        <f>Relevés!I1247</f>
        <v/>
      </c>
      <c r="C1244" s="66">
        <f>Relevés!K1247</f>
        <v>0</v>
      </c>
    </row>
    <row r="1245" spans="1:3" x14ac:dyDescent="0.2">
      <c r="A1245" s="69">
        <f>Relevés!C1248</f>
        <v>46443</v>
      </c>
      <c r="B1245" s="66" t="str">
        <f>Relevés!I1248</f>
        <v/>
      </c>
      <c r="C1245" s="66">
        <f>Relevés!K1248</f>
        <v>0</v>
      </c>
    </row>
    <row r="1246" spans="1:3" x14ac:dyDescent="0.2">
      <c r="A1246" s="69">
        <f>Relevés!C1249</f>
        <v>46444</v>
      </c>
      <c r="B1246" s="66" t="str">
        <f>Relevés!I1249</f>
        <v/>
      </c>
      <c r="C1246" s="66">
        <f>Relevés!K1249</f>
        <v>0</v>
      </c>
    </row>
    <row r="1247" spans="1:3" x14ac:dyDescent="0.2">
      <c r="A1247" s="69">
        <f>Relevés!C1250</f>
        <v>46445</v>
      </c>
      <c r="B1247" s="66" t="str">
        <f>Relevés!I1250</f>
        <v/>
      </c>
      <c r="C1247" s="66">
        <f>Relevés!K1250</f>
        <v>0</v>
      </c>
    </row>
    <row r="1248" spans="1:3" x14ac:dyDescent="0.2">
      <c r="A1248" s="69">
        <f>Relevés!C1251</f>
        <v>46446</v>
      </c>
      <c r="B1248" s="66" t="str">
        <f>Relevés!I1251</f>
        <v/>
      </c>
      <c r="C1248" s="66">
        <f>Relevés!K1251</f>
        <v>0</v>
      </c>
    </row>
    <row r="1249" spans="1:3" x14ac:dyDescent="0.2">
      <c r="A1249" s="69">
        <f>Relevés!C1252</f>
        <v>46447</v>
      </c>
      <c r="B1249" s="66" t="str">
        <f>Relevés!I1252</f>
        <v/>
      </c>
      <c r="C1249" s="66">
        <f>Relevés!K1252</f>
        <v>0</v>
      </c>
    </row>
    <row r="1250" spans="1:3" x14ac:dyDescent="0.2">
      <c r="A1250" s="69">
        <f>Relevés!C1253</f>
        <v>46448</v>
      </c>
      <c r="B1250" s="66" t="str">
        <f>Relevés!I1253</f>
        <v/>
      </c>
      <c r="C1250" s="66">
        <f>Relevés!K1253</f>
        <v>0</v>
      </c>
    </row>
    <row r="1251" spans="1:3" x14ac:dyDescent="0.2">
      <c r="A1251" s="69">
        <f>Relevés!C1254</f>
        <v>46449</v>
      </c>
      <c r="B1251" s="66" t="str">
        <f>Relevés!I1254</f>
        <v/>
      </c>
      <c r="C1251" s="66">
        <f>Relevés!K1254</f>
        <v>0</v>
      </c>
    </row>
    <row r="1252" spans="1:3" x14ac:dyDescent="0.2">
      <c r="A1252" s="69">
        <f>Relevés!C1255</f>
        <v>46450</v>
      </c>
      <c r="B1252" s="66" t="str">
        <f>Relevés!I1255</f>
        <v/>
      </c>
      <c r="C1252" s="66">
        <f>Relevés!K1255</f>
        <v>0</v>
      </c>
    </row>
    <row r="1253" spans="1:3" x14ac:dyDescent="0.2">
      <c r="A1253" s="69">
        <f>Relevés!C1256</f>
        <v>46451</v>
      </c>
      <c r="B1253" s="66" t="str">
        <f>Relevés!I1256</f>
        <v/>
      </c>
      <c r="C1253" s="66">
        <f>Relevés!K1256</f>
        <v>0</v>
      </c>
    </row>
    <row r="1254" spans="1:3" x14ac:dyDescent="0.2">
      <c r="A1254" s="69">
        <f>Relevés!C1257</f>
        <v>46452</v>
      </c>
      <c r="B1254" s="66" t="str">
        <f>Relevés!I1257</f>
        <v/>
      </c>
      <c r="C1254" s="66">
        <f>Relevés!K1257</f>
        <v>0</v>
      </c>
    </row>
    <row r="1255" spans="1:3" x14ac:dyDescent="0.2">
      <c r="A1255" s="69">
        <f>Relevés!C1258</f>
        <v>46453</v>
      </c>
      <c r="B1255" s="66" t="str">
        <f>Relevés!I1258</f>
        <v/>
      </c>
      <c r="C1255" s="66">
        <f>Relevés!K1258</f>
        <v>0</v>
      </c>
    </row>
    <row r="1256" spans="1:3" x14ac:dyDescent="0.2">
      <c r="A1256" s="69">
        <f>Relevés!C1259</f>
        <v>46454</v>
      </c>
      <c r="B1256" s="66" t="str">
        <f>Relevés!I1259</f>
        <v/>
      </c>
      <c r="C1256" s="66">
        <f>Relevés!K1259</f>
        <v>0</v>
      </c>
    </row>
    <row r="1257" spans="1:3" x14ac:dyDescent="0.2">
      <c r="A1257" s="69">
        <f>Relevés!C1260</f>
        <v>46455</v>
      </c>
      <c r="B1257" s="66" t="str">
        <f>Relevés!I1260</f>
        <v/>
      </c>
      <c r="C1257" s="66">
        <f>Relevés!K1260</f>
        <v>0</v>
      </c>
    </row>
    <row r="1258" spans="1:3" x14ac:dyDescent="0.2">
      <c r="A1258" s="69">
        <f>Relevés!C1261</f>
        <v>46456</v>
      </c>
      <c r="B1258" s="66" t="str">
        <f>Relevés!I1261</f>
        <v/>
      </c>
      <c r="C1258" s="66">
        <f>Relevés!K1261</f>
        <v>0</v>
      </c>
    </row>
    <row r="1259" spans="1:3" x14ac:dyDescent="0.2">
      <c r="A1259" s="69">
        <f>Relevés!C1262</f>
        <v>46457</v>
      </c>
      <c r="B1259" s="66" t="str">
        <f>Relevés!I1262</f>
        <v/>
      </c>
      <c r="C1259" s="66">
        <f>Relevés!K1262</f>
        <v>0</v>
      </c>
    </row>
    <row r="1260" spans="1:3" x14ac:dyDescent="0.2">
      <c r="A1260" s="69">
        <f>Relevés!C1263</f>
        <v>46458</v>
      </c>
      <c r="B1260" s="66" t="str">
        <f>Relevés!I1263</f>
        <v/>
      </c>
      <c r="C1260" s="66">
        <f>Relevés!K1263</f>
        <v>0</v>
      </c>
    </row>
    <row r="1261" spans="1:3" x14ac:dyDescent="0.2">
      <c r="A1261" s="69">
        <f>Relevés!C1264</f>
        <v>46459</v>
      </c>
      <c r="B1261" s="66" t="str">
        <f>Relevés!I1264</f>
        <v/>
      </c>
      <c r="C1261" s="66">
        <f>Relevés!K1264</f>
        <v>0</v>
      </c>
    </row>
    <row r="1262" spans="1:3" x14ac:dyDescent="0.2">
      <c r="A1262" s="69">
        <f>Relevés!C1265</f>
        <v>46460</v>
      </c>
      <c r="B1262" s="66" t="str">
        <f>Relevés!I1265</f>
        <v/>
      </c>
      <c r="C1262" s="66">
        <f>Relevés!K1265</f>
        <v>0</v>
      </c>
    </row>
    <row r="1263" spans="1:3" x14ac:dyDescent="0.2">
      <c r="A1263" s="69">
        <f>Relevés!C1266</f>
        <v>46461</v>
      </c>
      <c r="B1263" s="66" t="str">
        <f>Relevés!I1266</f>
        <v/>
      </c>
      <c r="C1263" s="66">
        <f>Relevés!K1266</f>
        <v>0</v>
      </c>
    </row>
    <row r="1264" spans="1:3" x14ac:dyDescent="0.2">
      <c r="A1264" s="69">
        <f>Relevés!C1267</f>
        <v>46462</v>
      </c>
      <c r="B1264" s="66" t="str">
        <f>Relevés!I1267</f>
        <v/>
      </c>
      <c r="C1264" s="66">
        <f>Relevés!K1267</f>
        <v>0</v>
      </c>
    </row>
    <row r="1265" spans="1:3" x14ac:dyDescent="0.2">
      <c r="A1265" s="69">
        <f>Relevés!C1268</f>
        <v>46463</v>
      </c>
      <c r="B1265" s="66" t="str">
        <f>Relevés!I1268</f>
        <v/>
      </c>
      <c r="C1265" s="66">
        <f>Relevés!K1268</f>
        <v>0</v>
      </c>
    </row>
    <row r="1266" spans="1:3" x14ac:dyDescent="0.2">
      <c r="A1266" s="69">
        <f>Relevés!C1269</f>
        <v>46464</v>
      </c>
      <c r="B1266" s="66" t="str">
        <f>Relevés!I1269</f>
        <v/>
      </c>
      <c r="C1266" s="66">
        <f>Relevés!K1269</f>
        <v>0</v>
      </c>
    </row>
    <row r="1267" spans="1:3" x14ac:dyDescent="0.2">
      <c r="A1267" s="69">
        <f>Relevés!C1270</f>
        <v>46465</v>
      </c>
      <c r="B1267" s="66" t="str">
        <f>Relevés!I1270</f>
        <v/>
      </c>
      <c r="C1267" s="66">
        <f>Relevés!K1270</f>
        <v>0</v>
      </c>
    </row>
    <row r="1268" spans="1:3" x14ac:dyDescent="0.2">
      <c r="A1268" s="69">
        <f>Relevés!C1271</f>
        <v>46466</v>
      </c>
      <c r="B1268" s="66" t="str">
        <f>Relevés!I1271</f>
        <v/>
      </c>
      <c r="C1268" s="66">
        <f>Relevés!K1271</f>
        <v>0</v>
      </c>
    </row>
    <row r="1269" spans="1:3" x14ac:dyDescent="0.2">
      <c r="A1269" s="69">
        <f>Relevés!C1272</f>
        <v>46467</v>
      </c>
      <c r="B1269" s="66" t="str">
        <f>Relevés!I1272</f>
        <v/>
      </c>
      <c r="C1269" s="66">
        <f>Relevés!K1272</f>
        <v>0</v>
      </c>
    </row>
    <row r="1270" spans="1:3" x14ac:dyDescent="0.2">
      <c r="A1270" s="69">
        <f>Relevés!C1273</f>
        <v>46468</v>
      </c>
      <c r="B1270" s="66" t="str">
        <f>Relevés!I1273</f>
        <v/>
      </c>
      <c r="C1270" s="66">
        <f>Relevés!K1273</f>
        <v>0</v>
      </c>
    </row>
    <row r="1271" spans="1:3" x14ac:dyDescent="0.2">
      <c r="A1271" s="69">
        <f>Relevés!C1274</f>
        <v>46469</v>
      </c>
      <c r="B1271" s="66" t="str">
        <f>Relevés!I1274</f>
        <v/>
      </c>
      <c r="C1271" s="66">
        <f>Relevés!K1274</f>
        <v>0</v>
      </c>
    </row>
    <row r="1272" spans="1:3" x14ac:dyDescent="0.2">
      <c r="A1272" s="69">
        <f>Relevés!C1275</f>
        <v>46470</v>
      </c>
      <c r="B1272" s="66" t="str">
        <f>Relevés!I1275</f>
        <v/>
      </c>
      <c r="C1272" s="66">
        <f>Relevés!K1275</f>
        <v>0</v>
      </c>
    </row>
    <row r="1273" spans="1:3" x14ac:dyDescent="0.2">
      <c r="A1273" s="69">
        <f>Relevés!C1276</f>
        <v>46471</v>
      </c>
      <c r="B1273" s="66" t="str">
        <f>Relevés!I1276</f>
        <v/>
      </c>
      <c r="C1273" s="66">
        <f>Relevés!K1276</f>
        <v>0</v>
      </c>
    </row>
    <row r="1274" spans="1:3" x14ac:dyDescent="0.2">
      <c r="A1274" s="69">
        <f>Relevés!C1277</f>
        <v>46472</v>
      </c>
      <c r="B1274" s="66" t="str">
        <f>Relevés!I1277</f>
        <v/>
      </c>
      <c r="C1274" s="66">
        <f>Relevés!K1277</f>
        <v>0</v>
      </c>
    </row>
    <row r="1275" spans="1:3" x14ac:dyDescent="0.2">
      <c r="A1275" s="69">
        <f>Relevés!C1278</f>
        <v>46473</v>
      </c>
      <c r="B1275" s="66" t="str">
        <f>Relevés!I1278</f>
        <v/>
      </c>
      <c r="C1275" s="66">
        <f>Relevés!K1278</f>
        <v>0</v>
      </c>
    </row>
    <row r="1276" spans="1:3" x14ac:dyDescent="0.2">
      <c r="A1276" s="69">
        <f>Relevés!C1279</f>
        <v>46474</v>
      </c>
      <c r="B1276" s="66" t="str">
        <f>Relevés!I1279</f>
        <v/>
      </c>
      <c r="C1276" s="66">
        <f>Relevés!K1279</f>
        <v>0</v>
      </c>
    </row>
    <row r="1277" spans="1:3" x14ac:dyDescent="0.2">
      <c r="A1277" s="69">
        <f>Relevés!C1280</f>
        <v>46475</v>
      </c>
      <c r="B1277" s="66" t="str">
        <f>Relevés!I1280</f>
        <v/>
      </c>
      <c r="C1277" s="66">
        <f>Relevés!K1280</f>
        <v>0</v>
      </c>
    </row>
    <row r="1278" spans="1:3" x14ac:dyDescent="0.2">
      <c r="A1278" s="69">
        <f>Relevés!C1281</f>
        <v>46476</v>
      </c>
      <c r="B1278" s="66" t="str">
        <f>Relevés!I1281</f>
        <v/>
      </c>
      <c r="C1278" s="66">
        <f>Relevés!K1281</f>
        <v>0</v>
      </c>
    </row>
    <row r="1279" spans="1:3" x14ac:dyDescent="0.2">
      <c r="A1279" s="69">
        <f>Relevés!C1282</f>
        <v>46477</v>
      </c>
      <c r="B1279" s="66" t="str">
        <f>Relevés!I1282</f>
        <v/>
      </c>
      <c r="C1279" s="66">
        <f>Relevés!K1282</f>
        <v>0</v>
      </c>
    </row>
    <row r="1280" spans="1:3" x14ac:dyDescent="0.2">
      <c r="A1280" s="69">
        <f>Relevés!C1283</f>
        <v>46478</v>
      </c>
      <c r="B1280" s="66" t="str">
        <f>Relevés!I1283</f>
        <v/>
      </c>
      <c r="C1280" s="66">
        <f>Relevés!K1283</f>
        <v>0</v>
      </c>
    </row>
    <row r="1281" spans="1:3" x14ac:dyDescent="0.2">
      <c r="A1281" s="69">
        <f>Relevés!C1284</f>
        <v>46479</v>
      </c>
      <c r="B1281" s="66" t="str">
        <f>Relevés!I1284</f>
        <v/>
      </c>
      <c r="C1281" s="66">
        <f>Relevés!K1284</f>
        <v>0</v>
      </c>
    </row>
    <row r="1282" spans="1:3" x14ac:dyDescent="0.2">
      <c r="A1282" s="69">
        <f>Relevés!C1285</f>
        <v>46480</v>
      </c>
      <c r="B1282" s="66" t="str">
        <f>Relevés!I1285</f>
        <v/>
      </c>
      <c r="C1282" s="66">
        <f>Relevés!K1285</f>
        <v>0</v>
      </c>
    </row>
    <row r="1283" spans="1:3" x14ac:dyDescent="0.2">
      <c r="A1283" s="69">
        <f>Relevés!C1286</f>
        <v>46481</v>
      </c>
      <c r="B1283" s="66" t="str">
        <f>Relevés!I1286</f>
        <v/>
      </c>
      <c r="C1283" s="66">
        <f>Relevés!K1286</f>
        <v>0</v>
      </c>
    </row>
    <row r="1284" spans="1:3" x14ac:dyDescent="0.2">
      <c r="A1284" s="69">
        <f>Relevés!C1287</f>
        <v>46482</v>
      </c>
      <c r="B1284" s="66" t="str">
        <f>Relevés!I1287</f>
        <v/>
      </c>
      <c r="C1284" s="66">
        <f>Relevés!K1287</f>
        <v>0</v>
      </c>
    </row>
    <row r="1285" spans="1:3" x14ac:dyDescent="0.2">
      <c r="A1285" s="69">
        <f>Relevés!C1288</f>
        <v>46483</v>
      </c>
      <c r="B1285" s="66" t="str">
        <f>Relevés!I1288</f>
        <v/>
      </c>
      <c r="C1285" s="66">
        <f>Relevés!K1288</f>
        <v>0</v>
      </c>
    </row>
    <row r="1286" spans="1:3" x14ac:dyDescent="0.2">
      <c r="A1286" s="69">
        <f>Relevés!C1289</f>
        <v>46484</v>
      </c>
      <c r="B1286" s="66" t="str">
        <f>Relevés!I1289</f>
        <v/>
      </c>
      <c r="C1286" s="66">
        <f>Relevés!K1289</f>
        <v>0</v>
      </c>
    </row>
    <row r="1287" spans="1:3" x14ac:dyDescent="0.2">
      <c r="A1287" s="69">
        <f>Relevés!C1290</f>
        <v>46485</v>
      </c>
      <c r="B1287" s="66" t="str">
        <f>Relevés!I1290</f>
        <v/>
      </c>
      <c r="C1287" s="66">
        <f>Relevés!K1290</f>
        <v>0</v>
      </c>
    </row>
    <row r="1288" spans="1:3" x14ac:dyDescent="0.2">
      <c r="A1288" s="69">
        <f>Relevés!C1291</f>
        <v>46486</v>
      </c>
      <c r="B1288" s="66" t="str">
        <f>Relevés!I1291</f>
        <v/>
      </c>
      <c r="C1288" s="66">
        <f>Relevés!K1291</f>
        <v>0</v>
      </c>
    </row>
    <row r="1289" spans="1:3" x14ac:dyDescent="0.2">
      <c r="A1289" s="69">
        <f>Relevés!C1292</f>
        <v>46487</v>
      </c>
      <c r="B1289" s="66" t="str">
        <f>Relevés!I1292</f>
        <v/>
      </c>
      <c r="C1289" s="66">
        <f>Relevés!K1292</f>
        <v>0</v>
      </c>
    </row>
    <row r="1290" spans="1:3" x14ac:dyDescent="0.2">
      <c r="A1290" s="69">
        <f>Relevés!C1293</f>
        <v>46488</v>
      </c>
      <c r="B1290" s="66" t="str">
        <f>Relevés!I1293</f>
        <v/>
      </c>
      <c r="C1290" s="66">
        <f>Relevés!K1293</f>
        <v>0</v>
      </c>
    </row>
    <row r="1291" spans="1:3" x14ac:dyDescent="0.2">
      <c r="A1291" s="69">
        <f>Relevés!C1294</f>
        <v>46489</v>
      </c>
      <c r="B1291" s="66" t="str">
        <f>Relevés!I1294</f>
        <v/>
      </c>
      <c r="C1291" s="66">
        <f>Relevés!K1294</f>
        <v>0</v>
      </c>
    </row>
    <row r="1292" spans="1:3" x14ac:dyDescent="0.2">
      <c r="A1292" s="69">
        <f>Relevés!C1295</f>
        <v>46490</v>
      </c>
      <c r="B1292" s="66" t="str">
        <f>Relevés!I1295</f>
        <v/>
      </c>
      <c r="C1292" s="66">
        <f>Relevés!K1295</f>
        <v>0</v>
      </c>
    </row>
    <row r="1293" spans="1:3" x14ac:dyDescent="0.2">
      <c r="A1293" s="69">
        <f>Relevés!C1296</f>
        <v>46491</v>
      </c>
      <c r="B1293" s="66" t="str">
        <f>Relevés!I1296</f>
        <v/>
      </c>
      <c r="C1293" s="66">
        <f>Relevés!K1296</f>
        <v>0</v>
      </c>
    </row>
    <row r="1294" spans="1:3" x14ac:dyDescent="0.2">
      <c r="A1294" s="69">
        <f>Relevés!C1297</f>
        <v>46492</v>
      </c>
      <c r="B1294" s="66" t="str">
        <f>Relevés!I1297</f>
        <v/>
      </c>
      <c r="C1294" s="66">
        <f>Relevés!K1297</f>
        <v>0</v>
      </c>
    </row>
    <row r="1295" spans="1:3" x14ac:dyDescent="0.2">
      <c r="A1295" s="69">
        <f>Relevés!C1298</f>
        <v>46493</v>
      </c>
      <c r="B1295" s="66" t="str">
        <f>Relevés!I1298</f>
        <v/>
      </c>
      <c r="C1295" s="66">
        <f>Relevés!K1298</f>
        <v>0</v>
      </c>
    </row>
    <row r="1296" spans="1:3" x14ac:dyDescent="0.2">
      <c r="A1296" s="69">
        <f>Relevés!C1299</f>
        <v>46494</v>
      </c>
      <c r="B1296" s="66" t="str">
        <f>Relevés!I1299</f>
        <v/>
      </c>
      <c r="C1296" s="66">
        <f>Relevés!K1299</f>
        <v>0</v>
      </c>
    </row>
    <row r="1297" spans="1:3" x14ac:dyDescent="0.2">
      <c r="A1297" s="69">
        <f>Relevés!C1300</f>
        <v>46495</v>
      </c>
      <c r="B1297" s="66" t="str">
        <f>Relevés!I1300</f>
        <v/>
      </c>
      <c r="C1297" s="66">
        <f>Relevés!K1300</f>
        <v>0</v>
      </c>
    </row>
    <row r="1298" spans="1:3" x14ac:dyDescent="0.2">
      <c r="A1298" s="69">
        <f>Relevés!C1301</f>
        <v>46496</v>
      </c>
      <c r="B1298" s="66" t="str">
        <f>Relevés!I1301</f>
        <v/>
      </c>
      <c r="C1298" s="66">
        <f>Relevés!K1301</f>
        <v>0</v>
      </c>
    </row>
    <row r="1299" spans="1:3" x14ac:dyDescent="0.2">
      <c r="A1299" s="69">
        <f>Relevés!C1302</f>
        <v>46497</v>
      </c>
      <c r="B1299" s="66" t="str">
        <f>Relevés!I1302</f>
        <v/>
      </c>
      <c r="C1299" s="66">
        <f>Relevés!K1302</f>
        <v>0</v>
      </c>
    </row>
    <row r="1300" spans="1:3" x14ac:dyDescent="0.2">
      <c r="A1300" s="69">
        <f>Relevés!C1303</f>
        <v>46498</v>
      </c>
      <c r="B1300" s="66" t="str">
        <f>Relevés!I1303</f>
        <v/>
      </c>
      <c r="C1300" s="66">
        <f>Relevés!K1303</f>
        <v>0</v>
      </c>
    </row>
    <row r="1301" spans="1:3" x14ac:dyDescent="0.2">
      <c r="A1301" s="69">
        <f>Relevés!C1304</f>
        <v>46499</v>
      </c>
      <c r="B1301" s="66" t="str">
        <f>Relevés!I1304</f>
        <v/>
      </c>
      <c r="C1301" s="66">
        <f>Relevés!K1304</f>
        <v>0</v>
      </c>
    </row>
    <row r="1302" spans="1:3" x14ac:dyDescent="0.2">
      <c r="A1302" s="69">
        <f>Relevés!C1305</f>
        <v>46500</v>
      </c>
      <c r="B1302" s="66" t="str">
        <f>Relevés!I1305</f>
        <v/>
      </c>
      <c r="C1302" s="66">
        <f>Relevés!K1305</f>
        <v>0</v>
      </c>
    </row>
    <row r="1303" spans="1:3" x14ac:dyDescent="0.2">
      <c r="A1303" s="69">
        <f>Relevés!C1306</f>
        <v>46501</v>
      </c>
      <c r="B1303" s="66" t="str">
        <f>Relevés!I1306</f>
        <v/>
      </c>
      <c r="C1303" s="66">
        <f>Relevés!K1306</f>
        <v>0</v>
      </c>
    </row>
    <row r="1304" spans="1:3" x14ac:dyDescent="0.2">
      <c r="A1304" s="69">
        <f>Relevés!C1307</f>
        <v>46502</v>
      </c>
      <c r="B1304" s="66" t="str">
        <f>Relevés!I1307</f>
        <v/>
      </c>
      <c r="C1304" s="66">
        <f>Relevés!K1307</f>
        <v>0</v>
      </c>
    </row>
    <row r="1305" spans="1:3" x14ac:dyDescent="0.2">
      <c r="A1305" s="69">
        <f>Relevés!C1308</f>
        <v>46503</v>
      </c>
      <c r="B1305" s="66" t="str">
        <f>Relevés!I1308</f>
        <v/>
      </c>
      <c r="C1305" s="66">
        <f>Relevés!K1308</f>
        <v>0</v>
      </c>
    </row>
    <row r="1306" spans="1:3" x14ac:dyDescent="0.2">
      <c r="A1306" s="69">
        <f>Relevés!C1309</f>
        <v>46504</v>
      </c>
      <c r="B1306" s="66" t="str">
        <f>Relevés!I1309</f>
        <v/>
      </c>
      <c r="C1306" s="66">
        <f>Relevés!K1309</f>
        <v>0</v>
      </c>
    </row>
    <row r="1307" spans="1:3" x14ac:dyDescent="0.2">
      <c r="A1307" s="69">
        <f>Relevés!C1310</f>
        <v>46505</v>
      </c>
      <c r="B1307" s="66" t="str">
        <f>Relevés!I1310</f>
        <v/>
      </c>
      <c r="C1307" s="66">
        <f>Relevés!K1310</f>
        <v>0</v>
      </c>
    </row>
    <row r="1308" spans="1:3" x14ac:dyDescent="0.2">
      <c r="A1308" s="69">
        <f>Relevés!C1311</f>
        <v>46506</v>
      </c>
      <c r="B1308" s="66" t="str">
        <f>Relevés!I1311</f>
        <v/>
      </c>
      <c r="C1308" s="66">
        <f>Relevés!K1311</f>
        <v>0</v>
      </c>
    </row>
    <row r="1309" spans="1:3" x14ac:dyDescent="0.2">
      <c r="A1309" s="69">
        <f>Relevés!C1312</f>
        <v>46507</v>
      </c>
      <c r="B1309" s="66" t="str">
        <f>Relevés!I1312</f>
        <v/>
      </c>
      <c r="C1309" s="66">
        <f>Relevés!K1312</f>
        <v>0</v>
      </c>
    </row>
    <row r="1310" spans="1:3" x14ac:dyDescent="0.2">
      <c r="A1310" s="69">
        <f>Relevés!C1313</f>
        <v>46508</v>
      </c>
      <c r="B1310" s="66" t="str">
        <f>Relevés!I1313</f>
        <v/>
      </c>
      <c r="C1310" s="66">
        <f>Relevés!K1313</f>
        <v>0</v>
      </c>
    </row>
    <row r="1311" spans="1:3" x14ac:dyDescent="0.2">
      <c r="A1311" s="69">
        <f>Relevés!C1314</f>
        <v>46509</v>
      </c>
      <c r="B1311" s="66" t="str">
        <f>Relevés!I1314</f>
        <v/>
      </c>
      <c r="C1311" s="66">
        <f>Relevés!K1314</f>
        <v>0</v>
      </c>
    </row>
    <row r="1312" spans="1:3" x14ac:dyDescent="0.2">
      <c r="A1312" s="69">
        <f>Relevés!C1315</f>
        <v>46510</v>
      </c>
      <c r="B1312" s="66" t="str">
        <f>Relevés!I1315</f>
        <v/>
      </c>
      <c r="C1312" s="66">
        <f>Relevés!K1315</f>
        <v>0</v>
      </c>
    </row>
    <row r="1313" spans="1:3" x14ac:dyDescent="0.2">
      <c r="A1313" s="69">
        <f>Relevés!C1316</f>
        <v>46511</v>
      </c>
      <c r="B1313" s="66" t="str">
        <f>Relevés!I1316</f>
        <v/>
      </c>
      <c r="C1313" s="66">
        <f>Relevés!K1316</f>
        <v>0</v>
      </c>
    </row>
    <row r="1314" spans="1:3" x14ac:dyDescent="0.2">
      <c r="A1314" s="69">
        <f>Relevés!C1317</f>
        <v>46512</v>
      </c>
      <c r="B1314" s="66" t="str">
        <f>Relevés!I1317</f>
        <v/>
      </c>
      <c r="C1314" s="66">
        <f>Relevés!K1317</f>
        <v>0</v>
      </c>
    </row>
    <row r="1315" spans="1:3" x14ac:dyDescent="0.2">
      <c r="A1315" s="69">
        <f>Relevés!C1318</f>
        <v>46513</v>
      </c>
      <c r="B1315" s="66" t="str">
        <f>Relevés!I1318</f>
        <v/>
      </c>
      <c r="C1315" s="66">
        <f>Relevés!K1318</f>
        <v>0</v>
      </c>
    </row>
    <row r="1316" spans="1:3" x14ac:dyDescent="0.2">
      <c r="A1316" s="69">
        <f>Relevés!C1319</f>
        <v>46514</v>
      </c>
      <c r="B1316" s="66" t="str">
        <f>Relevés!I1319</f>
        <v/>
      </c>
      <c r="C1316" s="66">
        <f>Relevés!K1319</f>
        <v>0</v>
      </c>
    </row>
    <row r="1317" spans="1:3" x14ac:dyDescent="0.2">
      <c r="A1317" s="69">
        <f>Relevés!C1320</f>
        <v>46515</v>
      </c>
      <c r="B1317" s="66" t="str">
        <f>Relevés!I1320</f>
        <v/>
      </c>
      <c r="C1317" s="66">
        <f>Relevés!K1320</f>
        <v>0</v>
      </c>
    </row>
    <row r="1318" spans="1:3" x14ac:dyDescent="0.2">
      <c r="A1318" s="69">
        <f>Relevés!C1321</f>
        <v>46516</v>
      </c>
      <c r="B1318" s="66" t="str">
        <f>Relevés!I1321</f>
        <v/>
      </c>
      <c r="C1318" s="66">
        <f>Relevés!K1321</f>
        <v>0</v>
      </c>
    </row>
    <row r="1319" spans="1:3" x14ac:dyDescent="0.2">
      <c r="A1319" s="69">
        <f>Relevés!C1322</f>
        <v>46517</v>
      </c>
      <c r="B1319" s="66" t="str">
        <f>Relevés!I1322</f>
        <v/>
      </c>
      <c r="C1319" s="66">
        <f>Relevés!K1322</f>
        <v>0</v>
      </c>
    </row>
    <row r="1320" spans="1:3" x14ac:dyDescent="0.2">
      <c r="A1320" s="69">
        <f>Relevés!C1323</f>
        <v>46518</v>
      </c>
      <c r="B1320" s="66" t="str">
        <f>Relevés!I1323</f>
        <v/>
      </c>
      <c r="C1320" s="66">
        <f>Relevés!K1323</f>
        <v>0</v>
      </c>
    </row>
    <row r="1321" spans="1:3" x14ac:dyDescent="0.2">
      <c r="A1321" s="69">
        <f>Relevés!C1324</f>
        <v>46519</v>
      </c>
      <c r="B1321" s="66" t="str">
        <f>Relevés!I1324</f>
        <v/>
      </c>
      <c r="C1321" s="66">
        <f>Relevés!K1324</f>
        <v>0</v>
      </c>
    </row>
    <row r="1322" spans="1:3" x14ac:dyDescent="0.2">
      <c r="A1322" s="69">
        <f>Relevés!C1325</f>
        <v>46520</v>
      </c>
      <c r="B1322" s="66" t="str">
        <f>Relevés!I1325</f>
        <v/>
      </c>
      <c r="C1322" s="66">
        <f>Relevés!K1325</f>
        <v>0</v>
      </c>
    </row>
    <row r="1323" spans="1:3" x14ac:dyDescent="0.2">
      <c r="A1323" s="69">
        <f>Relevés!C1326</f>
        <v>46521</v>
      </c>
      <c r="B1323" s="66" t="str">
        <f>Relevés!I1326</f>
        <v/>
      </c>
      <c r="C1323" s="66">
        <f>Relevés!K1326</f>
        <v>0</v>
      </c>
    </row>
    <row r="1324" spans="1:3" x14ac:dyDescent="0.2">
      <c r="A1324" s="69">
        <f>Relevés!C1327</f>
        <v>46522</v>
      </c>
      <c r="B1324" s="66" t="str">
        <f>Relevés!I1327</f>
        <v/>
      </c>
      <c r="C1324" s="66">
        <f>Relevés!K1327</f>
        <v>0</v>
      </c>
    </row>
    <row r="1325" spans="1:3" x14ac:dyDescent="0.2">
      <c r="A1325" s="69">
        <f>Relevés!C1328</f>
        <v>46523</v>
      </c>
      <c r="B1325" s="66" t="str">
        <f>Relevés!I1328</f>
        <v/>
      </c>
      <c r="C1325" s="66">
        <f>Relevés!K1328</f>
        <v>0</v>
      </c>
    </row>
    <row r="1326" spans="1:3" x14ac:dyDescent="0.2">
      <c r="A1326" s="69">
        <f>Relevés!C1329</f>
        <v>46524</v>
      </c>
      <c r="B1326" s="66" t="str">
        <f>Relevés!I1329</f>
        <v/>
      </c>
      <c r="C1326" s="66">
        <f>Relevés!K1329</f>
        <v>0</v>
      </c>
    </row>
    <row r="1327" spans="1:3" x14ac:dyDescent="0.2">
      <c r="A1327" s="69">
        <f>Relevés!C1330</f>
        <v>46525</v>
      </c>
      <c r="B1327" s="66" t="str">
        <f>Relevés!I1330</f>
        <v/>
      </c>
      <c r="C1327" s="66">
        <f>Relevés!K1330</f>
        <v>0</v>
      </c>
    </row>
    <row r="1328" spans="1:3" x14ac:dyDescent="0.2">
      <c r="A1328" s="69">
        <f>Relevés!C1331</f>
        <v>46526</v>
      </c>
      <c r="B1328" s="66" t="str">
        <f>Relevés!I1331</f>
        <v/>
      </c>
      <c r="C1328" s="66">
        <f>Relevés!K1331</f>
        <v>0</v>
      </c>
    </row>
    <row r="1329" spans="1:3" x14ac:dyDescent="0.2">
      <c r="A1329" s="69">
        <f>Relevés!C1332</f>
        <v>46527</v>
      </c>
      <c r="B1329" s="66" t="str">
        <f>Relevés!I1332</f>
        <v/>
      </c>
      <c r="C1329" s="66">
        <f>Relevés!K1332</f>
        <v>0</v>
      </c>
    </row>
    <row r="1330" spans="1:3" x14ac:dyDescent="0.2">
      <c r="A1330" s="69">
        <f>Relevés!C1333</f>
        <v>46528</v>
      </c>
      <c r="B1330" s="66" t="str">
        <f>Relevés!I1333</f>
        <v/>
      </c>
      <c r="C1330" s="66">
        <f>Relevés!K1333</f>
        <v>0</v>
      </c>
    </row>
    <row r="1331" spans="1:3" x14ac:dyDescent="0.2">
      <c r="A1331" s="69">
        <f>Relevés!C1334</f>
        <v>46529</v>
      </c>
      <c r="B1331" s="66" t="str">
        <f>Relevés!I1334</f>
        <v/>
      </c>
      <c r="C1331" s="66">
        <f>Relevés!K1334</f>
        <v>0</v>
      </c>
    </row>
    <row r="1332" spans="1:3" x14ac:dyDescent="0.2">
      <c r="A1332" s="69">
        <f>Relevés!C1335</f>
        <v>46530</v>
      </c>
      <c r="B1332" s="66" t="str">
        <f>Relevés!I1335</f>
        <v/>
      </c>
      <c r="C1332" s="66">
        <f>Relevés!K1335</f>
        <v>0</v>
      </c>
    </row>
    <row r="1333" spans="1:3" x14ac:dyDescent="0.2">
      <c r="A1333" s="69">
        <f>Relevés!C1336</f>
        <v>46531</v>
      </c>
      <c r="B1333" s="66" t="str">
        <f>Relevés!I1336</f>
        <v/>
      </c>
      <c r="C1333" s="66">
        <f>Relevés!K1336</f>
        <v>0</v>
      </c>
    </row>
    <row r="1334" spans="1:3" x14ac:dyDescent="0.2">
      <c r="A1334" s="69">
        <f>Relevés!C1337</f>
        <v>46532</v>
      </c>
      <c r="B1334" s="66" t="str">
        <f>Relevés!I1337</f>
        <v/>
      </c>
      <c r="C1334" s="66">
        <f>Relevés!K1337</f>
        <v>0</v>
      </c>
    </row>
    <row r="1335" spans="1:3" x14ac:dyDescent="0.2">
      <c r="A1335" s="69">
        <f>Relevés!C1338</f>
        <v>46533</v>
      </c>
      <c r="B1335" s="66" t="str">
        <f>Relevés!I1338</f>
        <v/>
      </c>
      <c r="C1335" s="66">
        <f>Relevés!K1338</f>
        <v>0</v>
      </c>
    </row>
    <row r="1336" spans="1:3" x14ac:dyDescent="0.2">
      <c r="A1336" s="69">
        <f>Relevés!C1339</f>
        <v>46534</v>
      </c>
      <c r="B1336" s="66" t="str">
        <f>Relevés!I1339</f>
        <v/>
      </c>
      <c r="C1336" s="66">
        <f>Relevés!K1339</f>
        <v>0</v>
      </c>
    </row>
    <row r="1337" spans="1:3" x14ac:dyDescent="0.2">
      <c r="A1337" s="69">
        <f>Relevés!C1340</f>
        <v>46535</v>
      </c>
      <c r="B1337" s="66" t="str">
        <f>Relevés!I1340</f>
        <v/>
      </c>
      <c r="C1337" s="66">
        <f>Relevés!K1340</f>
        <v>0</v>
      </c>
    </row>
    <row r="1338" spans="1:3" x14ac:dyDescent="0.2">
      <c r="A1338" s="69">
        <f>Relevés!C1341</f>
        <v>46536</v>
      </c>
      <c r="B1338" s="66" t="str">
        <f>Relevés!I1341</f>
        <v/>
      </c>
      <c r="C1338" s="66">
        <f>Relevés!K1341</f>
        <v>0</v>
      </c>
    </row>
    <row r="1339" spans="1:3" x14ac:dyDescent="0.2">
      <c r="A1339" s="69">
        <f>Relevés!C1342</f>
        <v>46537</v>
      </c>
      <c r="B1339" s="66" t="str">
        <f>Relevés!I1342</f>
        <v/>
      </c>
      <c r="C1339" s="66">
        <f>Relevés!K1342</f>
        <v>0</v>
      </c>
    </row>
    <row r="1340" spans="1:3" x14ac:dyDescent="0.2">
      <c r="A1340" s="69">
        <f>Relevés!C1343</f>
        <v>46538</v>
      </c>
      <c r="B1340" s="66" t="str">
        <f>Relevés!I1343</f>
        <v/>
      </c>
      <c r="C1340" s="66">
        <f>Relevés!K1343</f>
        <v>0</v>
      </c>
    </row>
    <row r="1341" spans="1:3" x14ac:dyDescent="0.2">
      <c r="A1341" s="69">
        <f>Relevés!C1344</f>
        <v>46539</v>
      </c>
      <c r="B1341" s="66" t="str">
        <f>Relevés!I1344</f>
        <v/>
      </c>
      <c r="C1341" s="66">
        <f>Relevés!K1344</f>
        <v>0</v>
      </c>
    </row>
    <row r="1342" spans="1:3" x14ac:dyDescent="0.2">
      <c r="A1342" s="69">
        <f>Relevés!C1345</f>
        <v>46540</v>
      </c>
      <c r="B1342" s="66" t="str">
        <f>Relevés!I1345</f>
        <v/>
      </c>
      <c r="C1342" s="66">
        <f>Relevés!K1345</f>
        <v>0</v>
      </c>
    </row>
    <row r="1343" spans="1:3" x14ac:dyDescent="0.2">
      <c r="A1343" s="69">
        <f>Relevés!C1346</f>
        <v>46541</v>
      </c>
      <c r="B1343" s="66" t="str">
        <f>Relevés!I1346</f>
        <v/>
      </c>
      <c r="C1343" s="66">
        <f>Relevés!K1346</f>
        <v>0</v>
      </c>
    </row>
    <row r="1344" spans="1:3" x14ac:dyDescent="0.2">
      <c r="A1344" s="69">
        <f>Relevés!C1347</f>
        <v>46542</v>
      </c>
      <c r="B1344" s="66" t="str">
        <f>Relevés!I1347</f>
        <v/>
      </c>
      <c r="C1344" s="66">
        <f>Relevés!K1347</f>
        <v>0</v>
      </c>
    </row>
    <row r="1345" spans="1:3" x14ac:dyDescent="0.2">
      <c r="A1345" s="69">
        <f>Relevés!C1348</f>
        <v>46543</v>
      </c>
      <c r="B1345" s="66" t="str">
        <f>Relevés!I1348</f>
        <v/>
      </c>
      <c r="C1345" s="66">
        <f>Relevés!K1348</f>
        <v>0</v>
      </c>
    </row>
    <row r="1346" spans="1:3" x14ac:dyDescent="0.2">
      <c r="A1346" s="69">
        <f>Relevés!C1349</f>
        <v>46544</v>
      </c>
      <c r="B1346" s="66" t="str">
        <f>Relevés!I1349</f>
        <v/>
      </c>
      <c r="C1346" s="66">
        <f>Relevés!K1349</f>
        <v>0</v>
      </c>
    </row>
    <row r="1347" spans="1:3" x14ac:dyDescent="0.2">
      <c r="A1347" s="69">
        <f>Relevés!C1350</f>
        <v>46545</v>
      </c>
      <c r="B1347" s="66" t="str">
        <f>Relevés!I1350</f>
        <v/>
      </c>
      <c r="C1347" s="66">
        <f>Relevés!K1350</f>
        <v>0</v>
      </c>
    </row>
    <row r="1348" spans="1:3" x14ac:dyDescent="0.2">
      <c r="A1348" s="69">
        <f>Relevés!C1351</f>
        <v>46546</v>
      </c>
      <c r="B1348" s="66" t="str">
        <f>Relevés!I1351</f>
        <v/>
      </c>
      <c r="C1348" s="66">
        <f>Relevés!K1351</f>
        <v>0</v>
      </c>
    </row>
    <row r="1349" spans="1:3" x14ac:dyDescent="0.2">
      <c r="A1349" s="69">
        <f>Relevés!C1352</f>
        <v>46547</v>
      </c>
      <c r="B1349" s="66" t="str">
        <f>Relevés!I1352</f>
        <v/>
      </c>
      <c r="C1349" s="66">
        <f>Relevés!K1352</f>
        <v>0</v>
      </c>
    </row>
    <row r="1350" spans="1:3" x14ac:dyDescent="0.2">
      <c r="A1350" s="69">
        <f>Relevés!C1353</f>
        <v>46548</v>
      </c>
      <c r="B1350" s="66" t="str">
        <f>Relevés!I1353</f>
        <v/>
      </c>
      <c r="C1350" s="66">
        <f>Relevés!K1353</f>
        <v>0</v>
      </c>
    </row>
    <row r="1351" spans="1:3" x14ac:dyDescent="0.2">
      <c r="A1351" s="69">
        <f>Relevés!C1354</f>
        <v>46549</v>
      </c>
      <c r="B1351" s="66" t="str">
        <f>Relevés!I1354</f>
        <v/>
      </c>
      <c r="C1351" s="66">
        <f>Relevés!K1354</f>
        <v>0</v>
      </c>
    </row>
    <row r="1352" spans="1:3" x14ac:dyDescent="0.2">
      <c r="A1352" s="69">
        <f>Relevés!C1355</f>
        <v>46550</v>
      </c>
      <c r="B1352" s="66" t="str">
        <f>Relevés!I1355</f>
        <v/>
      </c>
      <c r="C1352" s="66">
        <f>Relevés!K1355</f>
        <v>0</v>
      </c>
    </row>
    <row r="1353" spans="1:3" x14ac:dyDescent="0.2">
      <c r="A1353" s="69">
        <f>Relevés!C1356</f>
        <v>46551</v>
      </c>
      <c r="B1353" s="66" t="str">
        <f>Relevés!I1356</f>
        <v/>
      </c>
      <c r="C1353" s="66">
        <f>Relevés!K1356</f>
        <v>0</v>
      </c>
    </row>
    <row r="1354" spans="1:3" x14ac:dyDescent="0.2">
      <c r="A1354" s="69">
        <f>Relevés!C1357</f>
        <v>46552</v>
      </c>
      <c r="B1354" s="66" t="str">
        <f>Relevés!I1357</f>
        <v/>
      </c>
      <c r="C1354" s="66">
        <f>Relevés!K1357</f>
        <v>0</v>
      </c>
    </row>
    <row r="1355" spans="1:3" x14ac:dyDescent="0.2">
      <c r="A1355" s="69">
        <f>Relevés!C1358</f>
        <v>46553</v>
      </c>
      <c r="B1355" s="66" t="str">
        <f>Relevés!I1358</f>
        <v/>
      </c>
      <c r="C1355" s="66">
        <f>Relevés!K1358</f>
        <v>0</v>
      </c>
    </row>
    <row r="1356" spans="1:3" x14ac:dyDescent="0.2">
      <c r="A1356" s="69">
        <f>Relevés!C1359</f>
        <v>46554</v>
      </c>
      <c r="B1356" s="66" t="str">
        <f>Relevés!I1359</f>
        <v/>
      </c>
      <c r="C1356" s="66">
        <f>Relevés!K1359</f>
        <v>0</v>
      </c>
    </row>
    <row r="1357" spans="1:3" x14ac:dyDescent="0.2">
      <c r="A1357" s="69">
        <f>Relevés!C1360</f>
        <v>46555</v>
      </c>
      <c r="B1357" s="66" t="str">
        <f>Relevés!I1360</f>
        <v/>
      </c>
      <c r="C1357" s="66">
        <f>Relevés!K1360</f>
        <v>0</v>
      </c>
    </row>
    <row r="1358" spans="1:3" x14ac:dyDescent="0.2">
      <c r="A1358" s="69">
        <f>Relevés!C1361</f>
        <v>46556</v>
      </c>
      <c r="B1358" s="66" t="str">
        <f>Relevés!I1361</f>
        <v/>
      </c>
      <c r="C1358" s="66">
        <f>Relevés!K1361</f>
        <v>0</v>
      </c>
    </row>
    <row r="1359" spans="1:3" x14ac:dyDescent="0.2">
      <c r="A1359" s="69">
        <f>Relevés!C1362</f>
        <v>46557</v>
      </c>
      <c r="B1359" s="66" t="str">
        <f>Relevés!I1362</f>
        <v/>
      </c>
      <c r="C1359" s="66">
        <f>Relevés!K1362</f>
        <v>0</v>
      </c>
    </row>
    <row r="1360" spans="1:3" x14ac:dyDescent="0.2">
      <c r="A1360" s="69">
        <f>Relevés!C1363</f>
        <v>46558</v>
      </c>
      <c r="B1360" s="66" t="str">
        <f>Relevés!I1363</f>
        <v/>
      </c>
      <c r="C1360" s="66">
        <f>Relevés!K1363</f>
        <v>0</v>
      </c>
    </row>
    <row r="1361" spans="1:3" x14ac:dyDescent="0.2">
      <c r="A1361" s="69">
        <f>Relevés!C1364</f>
        <v>46559</v>
      </c>
      <c r="B1361" s="66" t="str">
        <f>Relevés!I1364</f>
        <v/>
      </c>
      <c r="C1361" s="66">
        <f>Relevés!K1364</f>
        <v>0</v>
      </c>
    </row>
    <row r="1362" spans="1:3" x14ac:dyDescent="0.2">
      <c r="A1362" s="69">
        <f>Relevés!C1365</f>
        <v>46560</v>
      </c>
      <c r="B1362" s="66" t="str">
        <f>Relevés!I1365</f>
        <v/>
      </c>
      <c r="C1362" s="66">
        <f>Relevés!K1365</f>
        <v>0</v>
      </c>
    </row>
    <row r="1363" spans="1:3" x14ac:dyDescent="0.2">
      <c r="A1363" s="69">
        <f>Relevés!C1366</f>
        <v>46561</v>
      </c>
      <c r="B1363" s="66" t="str">
        <f>Relevés!I1366</f>
        <v/>
      </c>
      <c r="C1363" s="66">
        <f>Relevés!K1366</f>
        <v>0</v>
      </c>
    </row>
    <row r="1364" spans="1:3" x14ac:dyDescent="0.2">
      <c r="A1364" s="69">
        <f>Relevés!C1367</f>
        <v>46562</v>
      </c>
      <c r="B1364" s="66" t="str">
        <f>Relevés!I1367</f>
        <v/>
      </c>
      <c r="C1364" s="66">
        <f>Relevés!K1367</f>
        <v>0</v>
      </c>
    </row>
    <row r="1365" spans="1:3" x14ac:dyDescent="0.2">
      <c r="A1365" s="69">
        <f>Relevés!C1368</f>
        <v>46563</v>
      </c>
      <c r="B1365" s="66" t="str">
        <f>Relevés!I1368</f>
        <v/>
      </c>
      <c r="C1365" s="66">
        <f>Relevés!K1368</f>
        <v>0</v>
      </c>
    </row>
    <row r="1366" spans="1:3" x14ac:dyDescent="0.2">
      <c r="A1366" s="69">
        <f>Relevés!C1369</f>
        <v>46564</v>
      </c>
      <c r="B1366" s="66" t="str">
        <f>Relevés!I1369</f>
        <v/>
      </c>
      <c r="C1366" s="66">
        <f>Relevés!K1369</f>
        <v>0</v>
      </c>
    </row>
    <row r="1367" spans="1:3" x14ac:dyDescent="0.2">
      <c r="A1367" s="69">
        <f>Relevés!C1370</f>
        <v>46565</v>
      </c>
      <c r="B1367" s="66" t="str">
        <f>Relevés!I1370</f>
        <v/>
      </c>
      <c r="C1367" s="66">
        <f>Relevés!K1370</f>
        <v>0</v>
      </c>
    </row>
    <row r="1368" spans="1:3" x14ac:dyDescent="0.2">
      <c r="A1368" s="69">
        <f>Relevés!C1371</f>
        <v>46566</v>
      </c>
      <c r="B1368" s="66" t="str">
        <f>Relevés!I1371</f>
        <v/>
      </c>
      <c r="C1368" s="66">
        <f>Relevés!K1371</f>
        <v>0</v>
      </c>
    </row>
    <row r="1369" spans="1:3" x14ac:dyDescent="0.2">
      <c r="A1369" s="69">
        <f>Relevés!C1372</f>
        <v>46567</v>
      </c>
      <c r="B1369" s="66" t="str">
        <f>Relevés!I1372</f>
        <v/>
      </c>
      <c r="C1369" s="66">
        <f>Relevés!K1372</f>
        <v>0</v>
      </c>
    </row>
    <row r="1370" spans="1:3" x14ac:dyDescent="0.2">
      <c r="A1370" s="69">
        <f>Relevés!C1373</f>
        <v>46568</v>
      </c>
      <c r="B1370" s="66" t="str">
        <f>Relevés!I1373</f>
        <v/>
      </c>
      <c r="C1370" s="66">
        <f>Relevés!K1373</f>
        <v>0</v>
      </c>
    </row>
    <row r="1371" spans="1:3" x14ac:dyDescent="0.2">
      <c r="A1371" s="69">
        <f>Relevés!C1374</f>
        <v>46569</v>
      </c>
      <c r="B1371" s="66" t="str">
        <f>Relevés!I1374</f>
        <v/>
      </c>
      <c r="C1371" s="66">
        <f>Relevés!K1374</f>
        <v>0</v>
      </c>
    </row>
    <row r="1372" spans="1:3" x14ac:dyDescent="0.2">
      <c r="A1372" s="69">
        <f>Relevés!C1375</f>
        <v>46570</v>
      </c>
      <c r="B1372" s="66" t="str">
        <f>Relevés!I1375</f>
        <v/>
      </c>
      <c r="C1372" s="66">
        <f>Relevés!K1375</f>
        <v>0</v>
      </c>
    </row>
    <row r="1373" spans="1:3" x14ac:dyDescent="0.2">
      <c r="A1373" s="69">
        <f>Relevés!C1376</f>
        <v>46571</v>
      </c>
      <c r="B1373" s="66" t="str">
        <f>Relevés!I1376</f>
        <v/>
      </c>
      <c r="C1373" s="66">
        <f>Relevés!K1376</f>
        <v>0</v>
      </c>
    </row>
    <row r="1374" spans="1:3" x14ac:dyDescent="0.2">
      <c r="A1374" s="69">
        <f>Relevés!C1377</f>
        <v>46572</v>
      </c>
      <c r="B1374" s="66" t="str">
        <f>Relevés!I1377</f>
        <v/>
      </c>
      <c r="C1374" s="66">
        <f>Relevés!K1377</f>
        <v>0</v>
      </c>
    </row>
    <row r="1375" spans="1:3" x14ac:dyDescent="0.2">
      <c r="A1375" s="69">
        <f>Relevés!C1378</f>
        <v>46573</v>
      </c>
      <c r="B1375" s="66" t="str">
        <f>Relevés!I1378</f>
        <v/>
      </c>
      <c r="C1375" s="66">
        <f>Relevés!K1378</f>
        <v>0</v>
      </c>
    </row>
    <row r="1376" spans="1:3" x14ac:dyDescent="0.2">
      <c r="A1376" s="69">
        <f>Relevés!C1379</f>
        <v>46574</v>
      </c>
      <c r="B1376" s="66" t="str">
        <f>Relevés!I1379</f>
        <v/>
      </c>
      <c r="C1376" s="66">
        <f>Relevés!K1379</f>
        <v>0</v>
      </c>
    </row>
    <row r="1377" spans="1:3" x14ac:dyDescent="0.2">
      <c r="A1377" s="69">
        <f>Relevés!C1380</f>
        <v>46575</v>
      </c>
      <c r="B1377" s="66" t="str">
        <f>Relevés!I1380</f>
        <v/>
      </c>
      <c r="C1377" s="66">
        <f>Relevés!K1380</f>
        <v>0</v>
      </c>
    </row>
    <row r="1378" spans="1:3" x14ac:dyDescent="0.2">
      <c r="A1378" s="69">
        <f>Relevés!C1381</f>
        <v>46576</v>
      </c>
      <c r="B1378" s="66" t="str">
        <f>Relevés!I1381</f>
        <v/>
      </c>
      <c r="C1378" s="66">
        <f>Relevés!K1381</f>
        <v>0</v>
      </c>
    </row>
    <row r="1379" spans="1:3" x14ac:dyDescent="0.2">
      <c r="A1379" s="69">
        <f>Relevés!C1382</f>
        <v>46577</v>
      </c>
      <c r="B1379" s="66" t="str">
        <f>Relevés!I1382</f>
        <v/>
      </c>
      <c r="C1379" s="66">
        <f>Relevés!K1382</f>
        <v>0</v>
      </c>
    </row>
    <row r="1380" spans="1:3" x14ac:dyDescent="0.2">
      <c r="A1380" s="69">
        <f>Relevés!C1383</f>
        <v>46578</v>
      </c>
      <c r="B1380" s="66" t="str">
        <f>Relevés!I1383</f>
        <v/>
      </c>
      <c r="C1380" s="66">
        <f>Relevés!K1383</f>
        <v>0</v>
      </c>
    </row>
    <row r="1381" spans="1:3" x14ac:dyDescent="0.2">
      <c r="A1381" s="69">
        <f>Relevés!C1384</f>
        <v>46579</v>
      </c>
      <c r="B1381" s="66" t="str">
        <f>Relevés!I1384</f>
        <v/>
      </c>
      <c r="C1381" s="66">
        <f>Relevés!K1384</f>
        <v>0</v>
      </c>
    </row>
    <row r="1382" spans="1:3" x14ac:dyDescent="0.2">
      <c r="A1382" s="69">
        <f>Relevés!C1385</f>
        <v>46580</v>
      </c>
      <c r="B1382" s="66" t="str">
        <f>Relevés!I1385</f>
        <v/>
      </c>
      <c r="C1382" s="66">
        <f>Relevés!K1385</f>
        <v>0</v>
      </c>
    </row>
    <row r="1383" spans="1:3" x14ac:dyDescent="0.2">
      <c r="A1383" s="69">
        <f>Relevés!C1386</f>
        <v>46581</v>
      </c>
      <c r="B1383" s="66" t="str">
        <f>Relevés!I1386</f>
        <v/>
      </c>
      <c r="C1383" s="66">
        <f>Relevés!K1386</f>
        <v>0</v>
      </c>
    </row>
    <row r="1384" spans="1:3" x14ac:dyDescent="0.2">
      <c r="A1384" s="69">
        <f>Relevés!C1387</f>
        <v>46582</v>
      </c>
      <c r="B1384" s="66" t="str">
        <f>Relevés!I1387</f>
        <v/>
      </c>
      <c r="C1384" s="66">
        <f>Relevés!K1387</f>
        <v>0</v>
      </c>
    </row>
    <row r="1385" spans="1:3" x14ac:dyDescent="0.2">
      <c r="A1385" s="69">
        <f>Relevés!C1388</f>
        <v>46583</v>
      </c>
      <c r="B1385" s="66" t="str">
        <f>Relevés!I1388</f>
        <v/>
      </c>
      <c r="C1385" s="66">
        <f>Relevés!K1388</f>
        <v>0</v>
      </c>
    </row>
    <row r="1386" spans="1:3" x14ac:dyDescent="0.2">
      <c r="A1386" s="69">
        <f>Relevés!C1389</f>
        <v>46584</v>
      </c>
      <c r="B1386" s="66" t="str">
        <f>Relevés!I1389</f>
        <v/>
      </c>
      <c r="C1386" s="66">
        <f>Relevés!K1389</f>
        <v>0</v>
      </c>
    </row>
    <row r="1387" spans="1:3" x14ac:dyDescent="0.2">
      <c r="A1387" s="69">
        <f>Relevés!C1390</f>
        <v>46585</v>
      </c>
      <c r="B1387" s="66" t="str">
        <f>Relevés!I1390</f>
        <v/>
      </c>
      <c r="C1387" s="66">
        <f>Relevés!K1390</f>
        <v>0</v>
      </c>
    </row>
    <row r="1388" spans="1:3" x14ac:dyDescent="0.2">
      <c r="A1388" s="69">
        <f>Relevés!C1391</f>
        <v>46586</v>
      </c>
      <c r="B1388" s="66" t="str">
        <f>Relevés!I1391</f>
        <v/>
      </c>
      <c r="C1388" s="66">
        <f>Relevés!K1391</f>
        <v>0</v>
      </c>
    </row>
    <row r="1389" spans="1:3" x14ac:dyDescent="0.2">
      <c r="A1389" s="69">
        <f>Relevés!C1392</f>
        <v>46587</v>
      </c>
      <c r="B1389" s="66" t="str">
        <f>Relevés!I1392</f>
        <v/>
      </c>
      <c r="C1389" s="66">
        <f>Relevés!K1392</f>
        <v>0</v>
      </c>
    </row>
    <row r="1390" spans="1:3" x14ac:dyDescent="0.2">
      <c r="A1390" s="69">
        <f>Relevés!C1393</f>
        <v>46588</v>
      </c>
      <c r="B1390" s="66" t="str">
        <f>Relevés!I1393</f>
        <v/>
      </c>
      <c r="C1390" s="66">
        <f>Relevés!K1393</f>
        <v>0</v>
      </c>
    </row>
    <row r="1391" spans="1:3" x14ac:dyDescent="0.2">
      <c r="A1391" s="69">
        <f>Relevés!C1394</f>
        <v>46589</v>
      </c>
      <c r="B1391" s="66" t="str">
        <f>Relevés!I1394</f>
        <v/>
      </c>
      <c r="C1391" s="66">
        <f>Relevés!K1394</f>
        <v>0</v>
      </c>
    </row>
    <row r="1392" spans="1:3" x14ac:dyDescent="0.2">
      <c r="A1392" s="69">
        <f>Relevés!C1395</f>
        <v>46590</v>
      </c>
      <c r="B1392" s="66" t="str">
        <f>Relevés!I1395</f>
        <v/>
      </c>
      <c r="C1392" s="66">
        <f>Relevés!K1395</f>
        <v>0</v>
      </c>
    </row>
    <row r="1393" spans="1:3" x14ac:dyDescent="0.2">
      <c r="A1393" s="69">
        <f>Relevés!C1396</f>
        <v>46591</v>
      </c>
      <c r="B1393" s="66" t="str">
        <f>Relevés!I1396</f>
        <v/>
      </c>
      <c r="C1393" s="66">
        <f>Relevés!K1396</f>
        <v>0</v>
      </c>
    </row>
    <row r="1394" spans="1:3" x14ac:dyDescent="0.2">
      <c r="A1394" s="69">
        <f>Relevés!C1397</f>
        <v>46592</v>
      </c>
      <c r="B1394" s="66" t="str">
        <f>Relevés!I1397</f>
        <v/>
      </c>
      <c r="C1394" s="66">
        <f>Relevés!K1397</f>
        <v>0</v>
      </c>
    </row>
    <row r="1395" spans="1:3" x14ac:dyDescent="0.2">
      <c r="A1395" s="69">
        <f>Relevés!C1398</f>
        <v>46593</v>
      </c>
      <c r="B1395" s="66" t="str">
        <f>Relevés!I1398</f>
        <v/>
      </c>
      <c r="C1395" s="66">
        <f>Relevés!K1398</f>
        <v>0</v>
      </c>
    </row>
    <row r="1396" spans="1:3" x14ac:dyDescent="0.2">
      <c r="A1396" s="69">
        <f>Relevés!C1399</f>
        <v>46594</v>
      </c>
      <c r="B1396" s="66" t="str">
        <f>Relevés!I1399</f>
        <v/>
      </c>
      <c r="C1396" s="66">
        <f>Relevés!K1399</f>
        <v>0</v>
      </c>
    </row>
    <row r="1397" spans="1:3" x14ac:dyDescent="0.2">
      <c r="A1397" s="69">
        <f>Relevés!C1400</f>
        <v>46595</v>
      </c>
      <c r="B1397" s="66" t="str">
        <f>Relevés!I1400</f>
        <v/>
      </c>
      <c r="C1397" s="66">
        <f>Relevés!K1400</f>
        <v>0</v>
      </c>
    </row>
    <row r="1398" spans="1:3" x14ac:dyDescent="0.2">
      <c r="A1398" s="69">
        <f>Relevés!C1401</f>
        <v>46596</v>
      </c>
      <c r="B1398" s="66" t="str">
        <f>Relevés!I1401</f>
        <v/>
      </c>
      <c r="C1398" s="66">
        <f>Relevés!K1401</f>
        <v>0</v>
      </c>
    </row>
    <row r="1399" spans="1:3" x14ac:dyDescent="0.2">
      <c r="A1399" s="69">
        <f>Relevés!C1402</f>
        <v>46597</v>
      </c>
      <c r="B1399" s="66" t="str">
        <f>Relevés!I1402</f>
        <v/>
      </c>
      <c r="C1399" s="66">
        <f>Relevés!K1402</f>
        <v>0</v>
      </c>
    </row>
    <row r="1400" spans="1:3" x14ac:dyDescent="0.2">
      <c r="A1400" s="69">
        <f>Relevés!C1403</f>
        <v>46598</v>
      </c>
      <c r="B1400" s="66" t="str">
        <f>Relevés!I1403</f>
        <v/>
      </c>
      <c r="C1400" s="66">
        <f>Relevés!K1403</f>
        <v>0</v>
      </c>
    </row>
    <row r="1401" spans="1:3" x14ac:dyDescent="0.2">
      <c r="A1401" s="69">
        <f>Relevés!C1404</f>
        <v>46599</v>
      </c>
      <c r="B1401" s="66" t="str">
        <f>Relevés!I1404</f>
        <v/>
      </c>
      <c r="C1401" s="66">
        <f>Relevés!K1404</f>
        <v>0</v>
      </c>
    </row>
    <row r="1402" spans="1:3" x14ac:dyDescent="0.2">
      <c r="A1402" s="69">
        <f>Relevés!C1405</f>
        <v>46600</v>
      </c>
      <c r="B1402" s="66" t="str">
        <f>Relevés!I1405</f>
        <v/>
      </c>
      <c r="C1402" s="66">
        <f>Relevés!K1405</f>
        <v>0</v>
      </c>
    </row>
    <row r="1403" spans="1:3" x14ac:dyDescent="0.2">
      <c r="A1403" s="69">
        <f>Relevés!C1406</f>
        <v>46601</v>
      </c>
      <c r="B1403" s="66" t="str">
        <f>Relevés!I1406</f>
        <v/>
      </c>
      <c r="C1403" s="66">
        <f>Relevés!K1406</f>
        <v>0</v>
      </c>
    </row>
    <row r="1404" spans="1:3" x14ac:dyDescent="0.2">
      <c r="A1404" s="69">
        <f>Relevés!C1407</f>
        <v>46602</v>
      </c>
      <c r="B1404" s="66" t="str">
        <f>Relevés!I1407</f>
        <v/>
      </c>
      <c r="C1404" s="66">
        <f>Relevés!K1407</f>
        <v>0</v>
      </c>
    </row>
    <row r="1405" spans="1:3" x14ac:dyDescent="0.2">
      <c r="A1405" s="69">
        <f>Relevés!C1408</f>
        <v>46603</v>
      </c>
      <c r="B1405" s="66" t="str">
        <f>Relevés!I1408</f>
        <v/>
      </c>
      <c r="C1405" s="66">
        <f>Relevés!K1408</f>
        <v>0</v>
      </c>
    </row>
    <row r="1406" spans="1:3" x14ac:dyDescent="0.2">
      <c r="A1406" s="69">
        <f>Relevés!C1409</f>
        <v>46604</v>
      </c>
      <c r="B1406" s="66" t="str">
        <f>Relevés!I1409</f>
        <v/>
      </c>
      <c r="C1406" s="66">
        <f>Relevés!K1409</f>
        <v>0</v>
      </c>
    </row>
    <row r="1407" spans="1:3" x14ac:dyDescent="0.2">
      <c r="A1407" s="69">
        <f>Relevés!C1410</f>
        <v>46605</v>
      </c>
      <c r="B1407" s="66" t="str">
        <f>Relevés!I1410</f>
        <v/>
      </c>
      <c r="C1407" s="66">
        <f>Relevés!K1410</f>
        <v>0</v>
      </c>
    </row>
    <row r="1408" spans="1:3" x14ac:dyDescent="0.2">
      <c r="A1408" s="69">
        <f>Relevés!C1411</f>
        <v>46606</v>
      </c>
      <c r="B1408" s="66" t="str">
        <f>Relevés!I1411</f>
        <v/>
      </c>
      <c r="C1408" s="66">
        <f>Relevés!K1411</f>
        <v>0</v>
      </c>
    </row>
    <row r="1409" spans="1:3" x14ac:dyDescent="0.2">
      <c r="A1409" s="69">
        <f>Relevés!C1412</f>
        <v>46607</v>
      </c>
      <c r="B1409" s="66" t="str">
        <f>Relevés!I1412</f>
        <v/>
      </c>
      <c r="C1409" s="66">
        <f>Relevés!K1412</f>
        <v>0</v>
      </c>
    </row>
    <row r="1410" spans="1:3" x14ac:dyDescent="0.2">
      <c r="A1410" s="69">
        <f>Relevés!C1413</f>
        <v>46608</v>
      </c>
      <c r="B1410" s="66" t="str">
        <f>Relevés!I1413</f>
        <v/>
      </c>
      <c r="C1410" s="66">
        <f>Relevés!K1413</f>
        <v>0</v>
      </c>
    </row>
    <row r="1411" spans="1:3" x14ac:dyDescent="0.2">
      <c r="A1411" s="69">
        <f>Relevés!C1414</f>
        <v>46609</v>
      </c>
      <c r="B1411" s="66" t="str">
        <f>Relevés!I1414</f>
        <v/>
      </c>
      <c r="C1411" s="66">
        <f>Relevés!K1414</f>
        <v>0</v>
      </c>
    </row>
    <row r="1412" spans="1:3" x14ac:dyDescent="0.2">
      <c r="A1412" s="69">
        <f>Relevés!C1415</f>
        <v>46610</v>
      </c>
      <c r="B1412" s="66" t="str">
        <f>Relevés!I1415</f>
        <v/>
      </c>
      <c r="C1412" s="66">
        <f>Relevés!K1415</f>
        <v>0</v>
      </c>
    </row>
    <row r="1413" spans="1:3" x14ac:dyDescent="0.2">
      <c r="A1413" s="69">
        <f>Relevés!C1416</f>
        <v>46611</v>
      </c>
      <c r="B1413" s="66" t="str">
        <f>Relevés!I1416</f>
        <v/>
      </c>
      <c r="C1413" s="66">
        <f>Relevés!K1416</f>
        <v>0</v>
      </c>
    </row>
    <row r="1414" spans="1:3" x14ac:dyDescent="0.2">
      <c r="A1414" s="69">
        <f>Relevés!C1417</f>
        <v>46612</v>
      </c>
      <c r="B1414" s="66" t="str">
        <f>Relevés!I1417</f>
        <v/>
      </c>
      <c r="C1414" s="66">
        <f>Relevés!K1417</f>
        <v>0</v>
      </c>
    </row>
    <row r="1415" spans="1:3" x14ac:dyDescent="0.2">
      <c r="A1415" s="69">
        <f>Relevés!C1418</f>
        <v>46613</v>
      </c>
      <c r="B1415" s="66" t="str">
        <f>Relevés!I1418</f>
        <v/>
      </c>
      <c r="C1415" s="66">
        <f>Relevés!K1418</f>
        <v>0</v>
      </c>
    </row>
    <row r="1416" spans="1:3" x14ac:dyDescent="0.2">
      <c r="A1416" s="69">
        <f>Relevés!C1419</f>
        <v>46614</v>
      </c>
      <c r="B1416" s="66" t="str">
        <f>Relevés!I1419</f>
        <v/>
      </c>
      <c r="C1416" s="66">
        <f>Relevés!K1419</f>
        <v>0</v>
      </c>
    </row>
    <row r="1417" spans="1:3" x14ac:dyDescent="0.2">
      <c r="A1417" s="69">
        <f>Relevés!C1420</f>
        <v>46615</v>
      </c>
      <c r="B1417" s="66" t="str">
        <f>Relevés!I1420</f>
        <v/>
      </c>
      <c r="C1417" s="66">
        <f>Relevés!K1420</f>
        <v>0</v>
      </c>
    </row>
    <row r="1418" spans="1:3" x14ac:dyDescent="0.2">
      <c r="A1418" s="69">
        <f>Relevés!C1421</f>
        <v>46616</v>
      </c>
      <c r="B1418" s="66" t="str">
        <f>Relevés!I1421</f>
        <v/>
      </c>
      <c r="C1418" s="66">
        <f>Relevés!K1421</f>
        <v>0</v>
      </c>
    </row>
    <row r="1419" spans="1:3" x14ac:dyDescent="0.2">
      <c r="A1419" s="69">
        <f>Relevés!C1422</f>
        <v>46617</v>
      </c>
      <c r="B1419" s="66" t="str">
        <f>Relevés!I1422</f>
        <v/>
      </c>
      <c r="C1419" s="66">
        <f>Relevés!K1422</f>
        <v>0</v>
      </c>
    </row>
    <row r="1420" spans="1:3" x14ac:dyDescent="0.2">
      <c r="A1420" s="69">
        <f>Relevés!C1423</f>
        <v>46618</v>
      </c>
      <c r="B1420" s="66" t="str">
        <f>Relevés!I1423</f>
        <v/>
      </c>
      <c r="C1420" s="66">
        <f>Relevés!K1423</f>
        <v>0</v>
      </c>
    </row>
    <row r="1421" spans="1:3" x14ac:dyDescent="0.2">
      <c r="A1421" s="69">
        <f>Relevés!C1424</f>
        <v>46619</v>
      </c>
      <c r="B1421" s="66" t="str">
        <f>Relevés!I1424</f>
        <v/>
      </c>
      <c r="C1421" s="66">
        <f>Relevés!K1424</f>
        <v>0</v>
      </c>
    </row>
    <row r="1422" spans="1:3" x14ac:dyDescent="0.2">
      <c r="A1422" s="69">
        <f>Relevés!C1425</f>
        <v>46620</v>
      </c>
      <c r="B1422" s="66" t="str">
        <f>Relevés!I1425</f>
        <v/>
      </c>
      <c r="C1422" s="66">
        <f>Relevés!K1425</f>
        <v>0</v>
      </c>
    </row>
    <row r="1423" spans="1:3" x14ac:dyDescent="0.2">
      <c r="A1423" s="69">
        <f>Relevés!C1426</f>
        <v>46621</v>
      </c>
      <c r="B1423" s="66" t="str">
        <f>Relevés!I1426</f>
        <v/>
      </c>
      <c r="C1423" s="66">
        <f>Relevés!K1426</f>
        <v>0</v>
      </c>
    </row>
    <row r="1424" spans="1:3" x14ac:dyDescent="0.2">
      <c r="A1424" s="69">
        <f>Relevés!C1427</f>
        <v>46622</v>
      </c>
      <c r="B1424" s="66" t="str">
        <f>Relevés!I1427</f>
        <v/>
      </c>
      <c r="C1424" s="66">
        <f>Relevés!K1427</f>
        <v>0</v>
      </c>
    </row>
    <row r="1425" spans="1:3" x14ac:dyDescent="0.2">
      <c r="A1425" s="69">
        <f>Relevés!C1428</f>
        <v>46623</v>
      </c>
      <c r="B1425" s="66" t="str">
        <f>Relevés!I1428</f>
        <v/>
      </c>
      <c r="C1425" s="66">
        <f>Relevés!K1428</f>
        <v>0</v>
      </c>
    </row>
    <row r="1426" spans="1:3" x14ac:dyDescent="0.2">
      <c r="A1426" s="69">
        <f>Relevés!C1429</f>
        <v>46624</v>
      </c>
      <c r="B1426" s="66" t="str">
        <f>Relevés!I1429</f>
        <v/>
      </c>
      <c r="C1426" s="66">
        <f>Relevés!K1429</f>
        <v>0</v>
      </c>
    </row>
    <row r="1427" spans="1:3" x14ac:dyDescent="0.2">
      <c r="A1427" s="69">
        <f>Relevés!C1430</f>
        <v>46625</v>
      </c>
      <c r="B1427" s="66" t="str">
        <f>Relevés!I1430</f>
        <v/>
      </c>
      <c r="C1427" s="66">
        <f>Relevés!K1430</f>
        <v>0</v>
      </c>
    </row>
    <row r="1428" spans="1:3" x14ac:dyDescent="0.2">
      <c r="A1428" s="69">
        <f>Relevés!C1431</f>
        <v>46626</v>
      </c>
      <c r="B1428" s="66" t="str">
        <f>Relevés!I1431</f>
        <v/>
      </c>
      <c r="C1428" s="66">
        <f>Relevés!K1431</f>
        <v>0</v>
      </c>
    </row>
    <row r="1429" spans="1:3" x14ac:dyDescent="0.2">
      <c r="A1429" s="69">
        <f>Relevés!C1432</f>
        <v>46627</v>
      </c>
      <c r="B1429" s="66" t="str">
        <f>Relevés!I1432</f>
        <v/>
      </c>
      <c r="C1429" s="66">
        <f>Relevés!K1432</f>
        <v>0</v>
      </c>
    </row>
    <row r="1430" spans="1:3" x14ac:dyDescent="0.2">
      <c r="A1430" s="69">
        <f>Relevés!C1433</f>
        <v>46628</v>
      </c>
      <c r="B1430" s="66" t="str">
        <f>Relevés!I1433</f>
        <v/>
      </c>
      <c r="C1430" s="66">
        <f>Relevés!K1433</f>
        <v>0</v>
      </c>
    </row>
    <row r="1431" spans="1:3" x14ac:dyDescent="0.2">
      <c r="A1431" s="69">
        <f>Relevés!C1434</f>
        <v>46629</v>
      </c>
      <c r="B1431" s="66" t="str">
        <f>Relevés!I1434</f>
        <v/>
      </c>
      <c r="C1431" s="66">
        <f>Relevés!K1434</f>
        <v>0</v>
      </c>
    </row>
    <row r="1432" spans="1:3" x14ac:dyDescent="0.2">
      <c r="A1432" s="69">
        <f>Relevés!C1435</f>
        <v>46630</v>
      </c>
      <c r="B1432" s="66" t="str">
        <f>Relevés!I1435</f>
        <v/>
      </c>
      <c r="C1432" s="66">
        <f>Relevés!K1435</f>
        <v>0</v>
      </c>
    </row>
    <row r="1433" spans="1:3" x14ac:dyDescent="0.2">
      <c r="A1433" s="69">
        <f>Relevés!C1436</f>
        <v>46631</v>
      </c>
      <c r="B1433" s="66" t="str">
        <f>Relevés!I1436</f>
        <v/>
      </c>
      <c r="C1433" s="66">
        <f>Relevés!K1436</f>
        <v>0</v>
      </c>
    </row>
    <row r="1434" spans="1:3" x14ac:dyDescent="0.2">
      <c r="A1434" s="69">
        <f>Relevés!C1437</f>
        <v>46632</v>
      </c>
      <c r="B1434" s="66" t="str">
        <f>Relevés!I1437</f>
        <v/>
      </c>
      <c r="C1434" s="66">
        <f>Relevés!K1437</f>
        <v>0</v>
      </c>
    </row>
    <row r="1435" spans="1:3" x14ac:dyDescent="0.2">
      <c r="A1435" s="69">
        <f>Relevés!C1438</f>
        <v>46633</v>
      </c>
      <c r="B1435" s="66" t="str">
        <f>Relevés!I1438</f>
        <v/>
      </c>
      <c r="C1435" s="66">
        <f>Relevés!K1438</f>
        <v>0</v>
      </c>
    </row>
    <row r="1436" spans="1:3" x14ac:dyDescent="0.2">
      <c r="A1436" s="69">
        <f>Relevés!C1439</f>
        <v>46634</v>
      </c>
      <c r="B1436" s="66" t="str">
        <f>Relevés!I1439</f>
        <v/>
      </c>
      <c r="C1436" s="66">
        <f>Relevés!K1439</f>
        <v>0</v>
      </c>
    </row>
    <row r="1437" spans="1:3" x14ac:dyDescent="0.2">
      <c r="A1437" s="69">
        <f>Relevés!C1440</f>
        <v>46635</v>
      </c>
      <c r="B1437" s="66" t="str">
        <f>Relevés!I1440</f>
        <v/>
      </c>
      <c r="C1437" s="66">
        <f>Relevés!K1440</f>
        <v>0</v>
      </c>
    </row>
    <row r="1438" spans="1:3" x14ac:dyDescent="0.2">
      <c r="A1438" s="69">
        <f>Relevés!C1441</f>
        <v>46636</v>
      </c>
      <c r="B1438" s="66" t="str">
        <f>Relevés!I1441</f>
        <v/>
      </c>
      <c r="C1438" s="66">
        <f>Relevés!K1441</f>
        <v>0</v>
      </c>
    </row>
    <row r="1439" spans="1:3" x14ac:dyDescent="0.2">
      <c r="A1439" s="69">
        <f>Relevés!C1442</f>
        <v>46637</v>
      </c>
      <c r="B1439" s="66" t="str">
        <f>Relevés!I1442</f>
        <v/>
      </c>
      <c r="C1439" s="66">
        <f>Relevés!K1442</f>
        <v>0</v>
      </c>
    </row>
    <row r="1440" spans="1:3" x14ac:dyDescent="0.2">
      <c r="A1440" s="69">
        <f>Relevés!C1443</f>
        <v>46638</v>
      </c>
      <c r="B1440" s="66" t="str">
        <f>Relevés!I1443</f>
        <v/>
      </c>
      <c r="C1440" s="66">
        <f>Relevés!K1443</f>
        <v>0</v>
      </c>
    </row>
    <row r="1441" spans="1:3" x14ac:dyDescent="0.2">
      <c r="A1441" s="69">
        <f>Relevés!C1444</f>
        <v>46639</v>
      </c>
      <c r="B1441" s="66" t="str">
        <f>Relevés!I1444</f>
        <v/>
      </c>
      <c r="C1441" s="66">
        <f>Relevés!K1444</f>
        <v>0</v>
      </c>
    </row>
    <row r="1442" spans="1:3" x14ac:dyDescent="0.2">
      <c r="A1442" s="69">
        <f>Relevés!C1445</f>
        <v>46640</v>
      </c>
      <c r="B1442" s="66" t="str">
        <f>Relevés!I1445</f>
        <v/>
      </c>
      <c r="C1442" s="66">
        <f>Relevés!K1445</f>
        <v>0</v>
      </c>
    </row>
    <row r="1443" spans="1:3" x14ac:dyDescent="0.2">
      <c r="A1443" s="69">
        <f>Relevés!C1446</f>
        <v>46641</v>
      </c>
      <c r="B1443" s="66" t="str">
        <f>Relevés!I1446</f>
        <v/>
      </c>
      <c r="C1443" s="66">
        <f>Relevés!K1446</f>
        <v>0</v>
      </c>
    </row>
    <row r="1444" spans="1:3" x14ac:dyDescent="0.2">
      <c r="A1444" s="69">
        <f>Relevés!C1447</f>
        <v>46642</v>
      </c>
      <c r="B1444" s="66" t="str">
        <f>Relevés!I1447</f>
        <v/>
      </c>
      <c r="C1444" s="66">
        <f>Relevés!K1447</f>
        <v>0</v>
      </c>
    </row>
    <row r="1445" spans="1:3" x14ac:dyDescent="0.2">
      <c r="A1445" s="69">
        <f>Relevés!C1448</f>
        <v>46643</v>
      </c>
      <c r="B1445" s="66" t="str">
        <f>Relevés!I1448</f>
        <v/>
      </c>
      <c r="C1445" s="66">
        <f>Relevés!K1448</f>
        <v>0</v>
      </c>
    </row>
    <row r="1446" spans="1:3" x14ac:dyDescent="0.2">
      <c r="A1446" s="69">
        <f>Relevés!C1449</f>
        <v>46644</v>
      </c>
      <c r="B1446" s="66" t="str">
        <f>Relevés!I1449</f>
        <v/>
      </c>
      <c r="C1446" s="66">
        <f>Relevés!K1449</f>
        <v>0</v>
      </c>
    </row>
    <row r="1447" spans="1:3" x14ac:dyDescent="0.2">
      <c r="A1447" s="69">
        <f>Relevés!C1450</f>
        <v>46645</v>
      </c>
      <c r="B1447" s="66" t="str">
        <f>Relevés!I1450</f>
        <v/>
      </c>
      <c r="C1447" s="66">
        <f>Relevés!K1450</f>
        <v>0</v>
      </c>
    </row>
    <row r="1448" spans="1:3" x14ac:dyDescent="0.2">
      <c r="A1448" s="69">
        <f>Relevés!C1451</f>
        <v>46646</v>
      </c>
      <c r="B1448" s="66" t="str">
        <f>Relevés!I1451</f>
        <v/>
      </c>
      <c r="C1448" s="66">
        <f>Relevés!K1451</f>
        <v>0</v>
      </c>
    </row>
    <row r="1449" spans="1:3" x14ac:dyDescent="0.2">
      <c r="A1449" s="69">
        <f>Relevés!C1452</f>
        <v>46647</v>
      </c>
      <c r="B1449" s="66" t="str">
        <f>Relevés!I1452</f>
        <v/>
      </c>
      <c r="C1449" s="66">
        <f>Relevés!K1452</f>
        <v>0</v>
      </c>
    </row>
    <row r="1450" spans="1:3" x14ac:dyDescent="0.2">
      <c r="A1450" s="69">
        <f>Relevés!C1453</f>
        <v>46648</v>
      </c>
      <c r="B1450" s="66" t="str">
        <f>Relevés!I1453</f>
        <v/>
      </c>
      <c r="C1450" s="66">
        <f>Relevés!K1453</f>
        <v>0</v>
      </c>
    </row>
    <row r="1451" spans="1:3" x14ac:dyDescent="0.2">
      <c r="A1451" s="69">
        <f>Relevés!C1454</f>
        <v>46649</v>
      </c>
      <c r="B1451" s="66" t="str">
        <f>Relevés!I1454</f>
        <v/>
      </c>
      <c r="C1451" s="66">
        <f>Relevés!K1454</f>
        <v>0</v>
      </c>
    </row>
    <row r="1452" spans="1:3" x14ac:dyDescent="0.2">
      <c r="A1452" s="69">
        <f>Relevés!C1455</f>
        <v>46650</v>
      </c>
      <c r="B1452" s="66" t="str">
        <f>Relevés!I1455</f>
        <v/>
      </c>
      <c r="C1452" s="66">
        <f>Relevés!K1455</f>
        <v>0</v>
      </c>
    </row>
    <row r="1453" spans="1:3" x14ac:dyDescent="0.2">
      <c r="A1453" s="69">
        <f>Relevés!C1456</f>
        <v>46651</v>
      </c>
      <c r="B1453" s="66" t="str">
        <f>Relevés!I1456</f>
        <v/>
      </c>
      <c r="C1453" s="66">
        <f>Relevés!K1456</f>
        <v>0</v>
      </c>
    </row>
    <row r="1454" spans="1:3" x14ac:dyDescent="0.2">
      <c r="A1454" s="69">
        <f>Relevés!C1457</f>
        <v>46652</v>
      </c>
      <c r="B1454" s="66" t="str">
        <f>Relevés!I1457</f>
        <v/>
      </c>
      <c r="C1454" s="66">
        <f>Relevés!K1457</f>
        <v>0</v>
      </c>
    </row>
    <row r="1455" spans="1:3" x14ac:dyDescent="0.2">
      <c r="A1455" s="69">
        <f>Relevés!C1458</f>
        <v>46653</v>
      </c>
      <c r="B1455" s="66" t="str">
        <f>Relevés!I1458</f>
        <v/>
      </c>
      <c r="C1455" s="66">
        <f>Relevés!K1458</f>
        <v>0</v>
      </c>
    </row>
    <row r="1456" spans="1:3" x14ac:dyDescent="0.2">
      <c r="A1456" s="69">
        <f>Relevés!C1459</f>
        <v>46654</v>
      </c>
      <c r="B1456" s="66" t="str">
        <f>Relevés!I1459</f>
        <v/>
      </c>
      <c r="C1456" s="66">
        <f>Relevés!K1459</f>
        <v>0</v>
      </c>
    </row>
    <row r="1457" spans="1:3" x14ac:dyDescent="0.2">
      <c r="A1457" s="69">
        <f>Relevés!C1460</f>
        <v>46655</v>
      </c>
      <c r="B1457" s="66" t="str">
        <f>Relevés!I1460</f>
        <v/>
      </c>
      <c r="C1457" s="66">
        <f>Relevés!K1460</f>
        <v>0</v>
      </c>
    </row>
    <row r="1458" spans="1:3" x14ac:dyDescent="0.2">
      <c r="A1458" s="69">
        <f>Relevés!C1461</f>
        <v>46656</v>
      </c>
      <c r="B1458" s="66" t="str">
        <f>Relevés!I1461</f>
        <v/>
      </c>
      <c r="C1458" s="66">
        <f>Relevés!K1461</f>
        <v>0</v>
      </c>
    </row>
    <row r="1459" spans="1:3" x14ac:dyDescent="0.2">
      <c r="A1459" s="69">
        <f>Relevés!C1462</f>
        <v>46657</v>
      </c>
      <c r="B1459" s="66" t="str">
        <f>Relevés!I1462</f>
        <v/>
      </c>
      <c r="C1459" s="66">
        <f>Relevés!K1462</f>
        <v>0</v>
      </c>
    </row>
    <row r="1460" spans="1:3" x14ac:dyDescent="0.2">
      <c r="A1460" s="69">
        <f>Relevés!C1463</f>
        <v>46658</v>
      </c>
      <c r="B1460" s="66" t="str">
        <f>Relevés!I1463</f>
        <v/>
      </c>
      <c r="C1460" s="66">
        <f>Relevés!K1463</f>
        <v>0</v>
      </c>
    </row>
    <row r="1461" spans="1:3" x14ac:dyDescent="0.2">
      <c r="A1461" s="69">
        <f>Relevés!C1464</f>
        <v>46659</v>
      </c>
      <c r="B1461" s="66" t="str">
        <f>Relevés!I1464</f>
        <v/>
      </c>
      <c r="C1461" s="66">
        <f>Relevés!K1464</f>
        <v>0</v>
      </c>
    </row>
    <row r="1462" spans="1:3" x14ac:dyDescent="0.2">
      <c r="A1462" s="69">
        <f>Relevés!C1465</f>
        <v>46660</v>
      </c>
      <c r="B1462" s="66" t="str">
        <f>Relevés!I1465</f>
        <v/>
      </c>
      <c r="C1462" s="66">
        <f>Relevés!K1465</f>
        <v>0</v>
      </c>
    </row>
    <row r="1463" spans="1:3" x14ac:dyDescent="0.2">
      <c r="A1463" s="69">
        <f>Relevés!C1466</f>
        <v>46661</v>
      </c>
      <c r="B1463" s="66" t="str">
        <f>Relevés!I1466</f>
        <v/>
      </c>
      <c r="C1463" s="66">
        <f>Relevés!K1466</f>
        <v>0</v>
      </c>
    </row>
    <row r="1464" spans="1:3" x14ac:dyDescent="0.2">
      <c r="A1464" s="69">
        <f>Relevés!C1467</f>
        <v>46662</v>
      </c>
      <c r="B1464" s="66" t="str">
        <f>Relevés!I1467</f>
        <v/>
      </c>
      <c r="C1464" s="66">
        <f>Relevés!K1467</f>
        <v>0</v>
      </c>
    </row>
    <row r="1465" spans="1:3" x14ac:dyDescent="0.2">
      <c r="A1465" s="69">
        <f>Relevés!C1468</f>
        <v>46663</v>
      </c>
      <c r="B1465" s="66" t="str">
        <f>Relevés!I1468</f>
        <v/>
      </c>
      <c r="C1465" s="66">
        <f>Relevés!K1468</f>
        <v>0</v>
      </c>
    </row>
    <row r="1466" spans="1:3" x14ac:dyDescent="0.2">
      <c r="A1466" s="69">
        <f>Relevés!C1469</f>
        <v>46664</v>
      </c>
      <c r="B1466" s="66" t="str">
        <f>Relevés!I1469</f>
        <v/>
      </c>
      <c r="C1466" s="66">
        <f>Relevés!K1469</f>
        <v>0</v>
      </c>
    </row>
    <row r="1467" spans="1:3" x14ac:dyDescent="0.2">
      <c r="A1467" s="69">
        <f>Relevés!C1470</f>
        <v>46665</v>
      </c>
      <c r="B1467" s="66" t="str">
        <f>Relevés!I1470</f>
        <v/>
      </c>
      <c r="C1467" s="66">
        <f>Relevés!K1470</f>
        <v>0</v>
      </c>
    </row>
    <row r="1468" spans="1:3" x14ac:dyDescent="0.2">
      <c r="A1468" s="69">
        <f>Relevés!C1471</f>
        <v>46666</v>
      </c>
      <c r="B1468" s="66" t="str">
        <f>Relevés!I1471</f>
        <v/>
      </c>
      <c r="C1468" s="66">
        <f>Relevés!K1471</f>
        <v>0</v>
      </c>
    </row>
    <row r="1469" spans="1:3" x14ac:dyDescent="0.2">
      <c r="A1469" s="69">
        <f>Relevés!C1472</f>
        <v>46667</v>
      </c>
      <c r="B1469" s="66" t="str">
        <f>Relevés!I1472</f>
        <v/>
      </c>
      <c r="C1469" s="66">
        <f>Relevés!K1472</f>
        <v>0</v>
      </c>
    </row>
    <row r="1470" spans="1:3" x14ac:dyDescent="0.2">
      <c r="A1470" s="69">
        <f>Relevés!C1473</f>
        <v>46668</v>
      </c>
      <c r="B1470" s="66" t="str">
        <f>Relevés!I1473</f>
        <v/>
      </c>
      <c r="C1470" s="66">
        <f>Relevés!K1473</f>
        <v>0</v>
      </c>
    </row>
    <row r="1471" spans="1:3" x14ac:dyDescent="0.2">
      <c r="A1471" s="69">
        <f>Relevés!C1474</f>
        <v>46669</v>
      </c>
      <c r="B1471" s="66" t="str">
        <f>Relevés!I1474</f>
        <v/>
      </c>
      <c r="C1471" s="66">
        <f>Relevés!K1474</f>
        <v>0</v>
      </c>
    </row>
    <row r="1472" spans="1:3" x14ac:dyDescent="0.2">
      <c r="A1472" s="69">
        <f>Relevés!C1475</f>
        <v>46670</v>
      </c>
      <c r="B1472" s="66" t="str">
        <f>Relevés!I1475</f>
        <v/>
      </c>
      <c r="C1472" s="66">
        <f>Relevés!K1475</f>
        <v>0</v>
      </c>
    </row>
    <row r="1473" spans="1:3" x14ac:dyDescent="0.2">
      <c r="A1473" s="69">
        <f>Relevés!C1476</f>
        <v>46671</v>
      </c>
      <c r="B1473" s="66" t="str">
        <f>Relevés!I1476</f>
        <v/>
      </c>
      <c r="C1473" s="66">
        <f>Relevés!K1476</f>
        <v>0</v>
      </c>
    </row>
    <row r="1474" spans="1:3" x14ac:dyDescent="0.2">
      <c r="A1474" s="69">
        <f>Relevés!C1477</f>
        <v>46672</v>
      </c>
      <c r="B1474" s="66" t="str">
        <f>Relevés!I1477</f>
        <v/>
      </c>
      <c r="C1474" s="66">
        <f>Relevés!K1477</f>
        <v>0</v>
      </c>
    </row>
    <row r="1475" spans="1:3" x14ac:dyDescent="0.2">
      <c r="A1475" s="69">
        <f>Relevés!C1478</f>
        <v>46673</v>
      </c>
      <c r="B1475" s="66" t="str">
        <f>Relevés!I1478</f>
        <v/>
      </c>
      <c r="C1475" s="66">
        <f>Relevés!K1478</f>
        <v>0</v>
      </c>
    </row>
    <row r="1476" spans="1:3" x14ac:dyDescent="0.2">
      <c r="A1476" s="69">
        <f>Relevés!C1479</f>
        <v>46674</v>
      </c>
      <c r="B1476" s="66" t="str">
        <f>Relevés!I1479</f>
        <v/>
      </c>
      <c r="C1476" s="66">
        <f>Relevés!K1479</f>
        <v>0</v>
      </c>
    </row>
    <row r="1477" spans="1:3" x14ac:dyDescent="0.2">
      <c r="A1477" s="69">
        <f>Relevés!C1480</f>
        <v>46675</v>
      </c>
      <c r="B1477" s="66" t="str">
        <f>Relevés!I1480</f>
        <v/>
      </c>
      <c r="C1477" s="66">
        <f>Relevés!K1480</f>
        <v>0</v>
      </c>
    </row>
    <row r="1478" spans="1:3" x14ac:dyDescent="0.2">
      <c r="A1478" s="69">
        <f>Relevés!C1481</f>
        <v>46676</v>
      </c>
      <c r="B1478" s="66" t="str">
        <f>Relevés!I1481</f>
        <v/>
      </c>
      <c r="C1478" s="66">
        <f>Relevés!K1481</f>
        <v>0</v>
      </c>
    </row>
    <row r="1479" spans="1:3" x14ac:dyDescent="0.2">
      <c r="A1479" s="69">
        <f>Relevés!C1482</f>
        <v>46677</v>
      </c>
      <c r="B1479" s="66" t="str">
        <f>Relevés!I1482</f>
        <v/>
      </c>
      <c r="C1479" s="66">
        <f>Relevés!K1482</f>
        <v>0</v>
      </c>
    </row>
    <row r="1480" spans="1:3" x14ac:dyDescent="0.2">
      <c r="A1480" s="69">
        <f>Relevés!C1483</f>
        <v>46678</v>
      </c>
      <c r="B1480" s="66" t="str">
        <f>Relevés!I1483</f>
        <v/>
      </c>
      <c r="C1480" s="66">
        <f>Relevés!K1483</f>
        <v>0</v>
      </c>
    </row>
    <row r="1481" spans="1:3" x14ac:dyDescent="0.2">
      <c r="A1481" s="69">
        <f>Relevés!C1484</f>
        <v>46679</v>
      </c>
      <c r="B1481" s="66" t="str">
        <f>Relevés!I1484</f>
        <v/>
      </c>
      <c r="C1481" s="66">
        <f>Relevés!K1484</f>
        <v>0</v>
      </c>
    </row>
    <row r="1482" spans="1:3" x14ac:dyDescent="0.2">
      <c r="A1482" s="69">
        <f>Relevés!C1485</f>
        <v>46680</v>
      </c>
      <c r="B1482" s="66" t="str">
        <f>Relevés!I1485</f>
        <v/>
      </c>
      <c r="C1482" s="66">
        <f>Relevés!K1485</f>
        <v>0</v>
      </c>
    </row>
    <row r="1483" spans="1:3" x14ac:dyDescent="0.2">
      <c r="A1483" s="69">
        <f>Relevés!C1486</f>
        <v>46681</v>
      </c>
      <c r="B1483" s="66" t="str">
        <f>Relevés!I1486</f>
        <v/>
      </c>
      <c r="C1483" s="66">
        <f>Relevés!K1486</f>
        <v>0</v>
      </c>
    </row>
    <row r="1484" spans="1:3" x14ac:dyDescent="0.2">
      <c r="A1484" s="69">
        <f>Relevés!C1487</f>
        <v>46682</v>
      </c>
      <c r="B1484" s="66" t="str">
        <f>Relevés!I1487</f>
        <v/>
      </c>
      <c r="C1484" s="66">
        <f>Relevés!K1487</f>
        <v>0</v>
      </c>
    </row>
    <row r="1485" spans="1:3" x14ac:dyDescent="0.2">
      <c r="A1485" s="69">
        <f>Relevés!C1488</f>
        <v>46683</v>
      </c>
      <c r="B1485" s="66" t="str">
        <f>Relevés!I1488</f>
        <v/>
      </c>
      <c r="C1485" s="66">
        <f>Relevés!K1488</f>
        <v>0</v>
      </c>
    </row>
    <row r="1486" spans="1:3" x14ac:dyDescent="0.2">
      <c r="A1486" s="69">
        <f>Relevés!C1489</f>
        <v>46684</v>
      </c>
      <c r="B1486" s="66" t="str">
        <f>Relevés!I1489</f>
        <v/>
      </c>
      <c r="C1486" s="66">
        <f>Relevés!K1489</f>
        <v>0</v>
      </c>
    </row>
    <row r="1487" spans="1:3" x14ac:dyDescent="0.2">
      <c r="A1487" s="69">
        <f>Relevés!C1490</f>
        <v>46685</v>
      </c>
      <c r="B1487" s="66" t="str">
        <f>Relevés!I1490</f>
        <v/>
      </c>
      <c r="C1487" s="66">
        <f>Relevés!K1490</f>
        <v>0</v>
      </c>
    </row>
    <row r="1488" spans="1:3" x14ac:dyDescent="0.2">
      <c r="A1488" s="69">
        <f>Relevés!C1491</f>
        <v>46686</v>
      </c>
      <c r="B1488" s="66" t="str">
        <f>Relevés!I1491</f>
        <v/>
      </c>
      <c r="C1488" s="66">
        <f>Relevés!K1491</f>
        <v>0</v>
      </c>
    </row>
    <row r="1489" spans="1:3" x14ac:dyDescent="0.2">
      <c r="A1489" s="69">
        <f>Relevés!C1492</f>
        <v>46687</v>
      </c>
      <c r="B1489" s="66" t="str">
        <f>Relevés!I1492</f>
        <v/>
      </c>
      <c r="C1489" s="66">
        <f>Relevés!K1492</f>
        <v>0</v>
      </c>
    </row>
    <row r="1490" spans="1:3" x14ac:dyDescent="0.2">
      <c r="A1490" s="69">
        <f>Relevés!C1493</f>
        <v>46688</v>
      </c>
      <c r="B1490" s="66" t="str">
        <f>Relevés!I1493</f>
        <v/>
      </c>
      <c r="C1490" s="66">
        <f>Relevés!K1493</f>
        <v>0</v>
      </c>
    </row>
    <row r="1491" spans="1:3" x14ac:dyDescent="0.2">
      <c r="A1491" s="69">
        <f>Relevés!C1494</f>
        <v>46689</v>
      </c>
      <c r="B1491" s="66" t="str">
        <f>Relevés!I1494</f>
        <v/>
      </c>
      <c r="C1491" s="66">
        <f>Relevés!K1494</f>
        <v>0</v>
      </c>
    </row>
    <row r="1492" spans="1:3" x14ac:dyDescent="0.2">
      <c r="A1492" s="69">
        <f>Relevés!C1495</f>
        <v>46690</v>
      </c>
      <c r="B1492" s="66" t="str">
        <f>Relevés!I1495</f>
        <v/>
      </c>
      <c r="C1492" s="66">
        <f>Relevés!K1495</f>
        <v>0</v>
      </c>
    </row>
    <row r="1493" spans="1:3" x14ac:dyDescent="0.2">
      <c r="A1493" s="69">
        <f>Relevés!C1496</f>
        <v>46691</v>
      </c>
      <c r="B1493" s="66" t="str">
        <f>Relevés!I1496</f>
        <v/>
      </c>
      <c r="C1493" s="66">
        <f>Relevés!K1496</f>
        <v>0</v>
      </c>
    </row>
    <row r="1494" spans="1:3" x14ac:dyDescent="0.2">
      <c r="A1494" s="69">
        <f>Relevés!C1497</f>
        <v>46692</v>
      </c>
      <c r="B1494" s="66" t="str">
        <f>Relevés!I1497</f>
        <v/>
      </c>
      <c r="C1494" s="66">
        <f>Relevés!K1497</f>
        <v>0</v>
      </c>
    </row>
    <row r="1495" spans="1:3" x14ac:dyDescent="0.2">
      <c r="A1495" s="69">
        <f>Relevés!C1498</f>
        <v>46693</v>
      </c>
      <c r="B1495" s="66" t="str">
        <f>Relevés!I1498</f>
        <v/>
      </c>
      <c r="C1495" s="66">
        <f>Relevés!K1498</f>
        <v>0</v>
      </c>
    </row>
    <row r="1496" spans="1:3" x14ac:dyDescent="0.2">
      <c r="A1496" s="69">
        <f>Relevés!C1499</f>
        <v>46694</v>
      </c>
      <c r="B1496" s="66" t="str">
        <f>Relevés!I1499</f>
        <v/>
      </c>
      <c r="C1496" s="66">
        <f>Relevés!K1499</f>
        <v>0</v>
      </c>
    </row>
    <row r="1497" spans="1:3" x14ac:dyDescent="0.2">
      <c r="A1497" s="69">
        <f>Relevés!C1500</f>
        <v>46695</v>
      </c>
      <c r="B1497" s="66" t="str">
        <f>Relevés!I1500</f>
        <v/>
      </c>
      <c r="C1497" s="66">
        <f>Relevés!K1500</f>
        <v>0</v>
      </c>
    </row>
    <row r="1498" spans="1:3" x14ac:dyDescent="0.2">
      <c r="A1498" s="69">
        <f>Relevés!C1501</f>
        <v>46696</v>
      </c>
      <c r="B1498" s="66" t="str">
        <f>Relevés!I1501</f>
        <v/>
      </c>
      <c r="C1498" s="66">
        <f>Relevés!K1501</f>
        <v>0</v>
      </c>
    </row>
    <row r="1499" spans="1:3" x14ac:dyDescent="0.2">
      <c r="A1499" s="69">
        <f>Relevés!C1502</f>
        <v>46697</v>
      </c>
      <c r="B1499" s="66" t="str">
        <f>Relevés!I1502</f>
        <v/>
      </c>
      <c r="C1499" s="66">
        <f>Relevés!K1502</f>
        <v>0</v>
      </c>
    </row>
    <row r="1500" spans="1:3" x14ac:dyDescent="0.2">
      <c r="A1500" s="69">
        <f>Relevés!C1503</f>
        <v>46698</v>
      </c>
      <c r="B1500" s="66" t="str">
        <f>Relevés!I1503</f>
        <v/>
      </c>
      <c r="C1500" s="66">
        <f>Relevés!K1503</f>
        <v>0</v>
      </c>
    </row>
    <row r="1501" spans="1:3" x14ac:dyDescent="0.2">
      <c r="A1501" s="69">
        <f>Relevés!C1504</f>
        <v>46699</v>
      </c>
      <c r="B1501" s="66" t="str">
        <f>Relevés!I1504</f>
        <v/>
      </c>
      <c r="C1501" s="66">
        <f>Relevés!K1504</f>
        <v>0</v>
      </c>
    </row>
    <row r="1502" spans="1:3" x14ac:dyDescent="0.2">
      <c r="A1502" s="69">
        <f>Relevés!C1505</f>
        <v>46700</v>
      </c>
      <c r="B1502" s="66" t="str">
        <f>Relevés!I1505</f>
        <v/>
      </c>
      <c r="C1502" s="66">
        <f>Relevés!K1505</f>
        <v>0</v>
      </c>
    </row>
    <row r="1503" spans="1:3" x14ac:dyDescent="0.2">
      <c r="A1503" s="69">
        <f>Relevés!C1506</f>
        <v>46701</v>
      </c>
      <c r="B1503" s="66" t="str">
        <f>Relevés!I1506</f>
        <v/>
      </c>
      <c r="C1503" s="66">
        <f>Relevés!K1506</f>
        <v>0</v>
      </c>
    </row>
    <row r="1504" spans="1:3" x14ac:dyDescent="0.2">
      <c r="A1504" s="69">
        <f>Relevés!C1507</f>
        <v>46702</v>
      </c>
      <c r="B1504" s="66" t="str">
        <f>Relevés!I1507</f>
        <v/>
      </c>
      <c r="C1504" s="66">
        <f>Relevés!K1507</f>
        <v>0</v>
      </c>
    </row>
    <row r="1505" spans="1:3" x14ac:dyDescent="0.2">
      <c r="A1505" s="69">
        <f>Relevés!C1508</f>
        <v>46703</v>
      </c>
      <c r="B1505" s="66" t="str">
        <f>Relevés!I1508</f>
        <v/>
      </c>
      <c r="C1505" s="66">
        <f>Relevés!K1508</f>
        <v>0</v>
      </c>
    </row>
    <row r="1506" spans="1:3" x14ac:dyDescent="0.2">
      <c r="A1506" s="69">
        <f>Relevés!C1509</f>
        <v>46704</v>
      </c>
      <c r="B1506" s="66" t="str">
        <f>Relevés!I1509</f>
        <v/>
      </c>
      <c r="C1506" s="66">
        <f>Relevés!K1509</f>
        <v>0</v>
      </c>
    </row>
    <row r="1507" spans="1:3" x14ac:dyDescent="0.2">
      <c r="A1507" s="69">
        <f>Relevés!C1510</f>
        <v>46705</v>
      </c>
      <c r="B1507" s="66" t="str">
        <f>Relevés!I1510</f>
        <v/>
      </c>
      <c r="C1507" s="66">
        <f>Relevés!K1510</f>
        <v>0</v>
      </c>
    </row>
    <row r="1508" spans="1:3" x14ac:dyDescent="0.2">
      <c r="A1508" s="69">
        <f>Relevés!C1511</f>
        <v>46706</v>
      </c>
      <c r="B1508" s="66" t="str">
        <f>Relevés!I1511</f>
        <v/>
      </c>
      <c r="C1508" s="66">
        <f>Relevés!K1511</f>
        <v>0</v>
      </c>
    </row>
    <row r="1509" spans="1:3" x14ac:dyDescent="0.2">
      <c r="A1509" s="69">
        <f>Relevés!C1512</f>
        <v>46707</v>
      </c>
      <c r="B1509" s="66" t="str">
        <f>Relevés!I1512</f>
        <v/>
      </c>
      <c r="C1509" s="66">
        <f>Relevés!K1512</f>
        <v>0</v>
      </c>
    </row>
    <row r="1510" spans="1:3" x14ac:dyDescent="0.2">
      <c r="A1510" s="69">
        <f>Relevés!C1513</f>
        <v>46708</v>
      </c>
      <c r="B1510" s="66" t="str">
        <f>Relevés!I1513</f>
        <v/>
      </c>
      <c r="C1510" s="66">
        <f>Relevés!K1513</f>
        <v>0</v>
      </c>
    </row>
    <row r="1511" spans="1:3" x14ac:dyDescent="0.2">
      <c r="A1511" s="69">
        <f>Relevés!C1514</f>
        <v>46709</v>
      </c>
      <c r="B1511" s="66" t="str">
        <f>Relevés!I1514</f>
        <v/>
      </c>
      <c r="C1511" s="66">
        <f>Relevés!K1514</f>
        <v>0</v>
      </c>
    </row>
    <row r="1512" spans="1:3" x14ac:dyDescent="0.2">
      <c r="A1512" s="69">
        <f>Relevés!C1515</f>
        <v>46710</v>
      </c>
      <c r="B1512" s="66" t="str">
        <f>Relevés!I1515</f>
        <v/>
      </c>
      <c r="C1512" s="66">
        <f>Relevés!K1515</f>
        <v>0</v>
      </c>
    </row>
    <row r="1513" spans="1:3" x14ac:dyDescent="0.2">
      <c r="A1513" s="69">
        <f>Relevés!C1516</f>
        <v>46711</v>
      </c>
      <c r="B1513" s="66" t="str">
        <f>Relevés!I1516</f>
        <v/>
      </c>
      <c r="C1513" s="66">
        <f>Relevés!K1516</f>
        <v>0</v>
      </c>
    </row>
    <row r="1514" spans="1:3" x14ac:dyDescent="0.2">
      <c r="A1514" s="69">
        <f>Relevés!C1517</f>
        <v>46712</v>
      </c>
      <c r="B1514" s="66" t="str">
        <f>Relevés!I1517</f>
        <v/>
      </c>
      <c r="C1514" s="66">
        <f>Relevés!K1517</f>
        <v>0</v>
      </c>
    </row>
    <row r="1515" spans="1:3" x14ac:dyDescent="0.2">
      <c r="A1515" s="69">
        <f>Relevés!C1518</f>
        <v>46713</v>
      </c>
      <c r="B1515" s="66" t="str">
        <f>Relevés!I1518</f>
        <v/>
      </c>
      <c r="C1515" s="66">
        <f>Relevés!K1518</f>
        <v>0</v>
      </c>
    </row>
    <row r="1516" spans="1:3" x14ac:dyDescent="0.2">
      <c r="A1516" s="69">
        <f>Relevés!C1519</f>
        <v>46714</v>
      </c>
      <c r="B1516" s="66" t="str">
        <f>Relevés!I1519</f>
        <v/>
      </c>
      <c r="C1516" s="66">
        <f>Relevés!K1519</f>
        <v>0</v>
      </c>
    </row>
    <row r="1517" spans="1:3" x14ac:dyDescent="0.2">
      <c r="A1517" s="69">
        <f>Relevés!C1520</f>
        <v>46715</v>
      </c>
      <c r="B1517" s="66" t="str">
        <f>Relevés!I1520</f>
        <v/>
      </c>
      <c r="C1517" s="66">
        <f>Relevés!K1520</f>
        <v>0</v>
      </c>
    </row>
    <row r="1518" spans="1:3" x14ac:dyDescent="0.2">
      <c r="A1518" s="69">
        <f>Relevés!C1521</f>
        <v>46716</v>
      </c>
      <c r="B1518" s="66" t="str">
        <f>Relevés!I1521</f>
        <v/>
      </c>
      <c r="C1518" s="66">
        <f>Relevés!K1521</f>
        <v>0</v>
      </c>
    </row>
    <row r="1519" spans="1:3" x14ac:dyDescent="0.2">
      <c r="A1519" s="69">
        <f>Relevés!C1522</f>
        <v>46717</v>
      </c>
      <c r="B1519" s="66" t="str">
        <f>Relevés!I1522</f>
        <v/>
      </c>
      <c r="C1519" s="66">
        <f>Relevés!K1522</f>
        <v>0</v>
      </c>
    </row>
    <row r="1520" spans="1:3" x14ac:dyDescent="0.2">
      <c r="A1520" s="69">
        <f>Relevés!C1523</f>
        <v>46718</v>
      </c>
      <c r="B1520" s="66" t="str">
        <f>Relevés!I1523</f>
        <v/>
      </c>
      <c r="C1520" s="66">
        <f>Relevés!K1523</f>
        <v>0</v>
      </c>
    </row>
    <row r="1521" spans="1:3" x14ac:dyDescent="0.2">
      <c r="A1521" s="69">
        <f>Relevés!C1524</f>
        <v>46719</v>
      </c>
      <c r="B1521" s="66" t="str">
        <f>Relevés!I1524</f>
        <v/>
      </c>
      <c r="C1521" s="66">
        <f>Relevés!K1524</f>
        <v>0</v>
      </c>
    </row>
    <row r="1522" spans="1:3" x14ac:dyDescent="0.2">
      <c r="A1522" s="69">
        <f>Relevés!C1525</f>
        <v>46720</v>
      </c>
      <c r="B1522" s="66" t="str">
        <f>Relevés!I1525</f>
        <v/>
      </c>
      <c r="C1522" s="66">
        <f>Relevés!K1525</f>
        <v>0</v>
      </c>
    </row>
    <row r="1523" spans="1:3" x14ac:dyDescent="0.2">
      <c r="A1523" s="69">
        <f>Relevés!C1526</f>
        <v>46721</v>
      </c>
      <c r="B1523" s="66" t="str">
        <f>Relevés!I1526</f>
        <v/>
      </c>
      <c r="C1523" s="66">
        <f>Relevés!K1526</f>
        <v>0</v>
      </c>
    </row>
    <row r="1524" spans="1:3" x14ac:dyDescent="0.2">
      <c r="A1524" s="69">
        <f>Relevés!C1527</f>
        <v>46722</v>
      </c>
      <c r="B1524" s="66" t="str">
        <f>Relevés!I1527</f>
        <v/>
      </c>
      <c r="C1524" s="66">
        <f>Relevés!K1527</f>
        <v>0</v>
      </c>
    </row>
    <row r="1525" spans="1:3" x14ac:dyDescent="0.2">
      <c r="A1525" s="69">
        <f>Relevés!C1528</f>
        <v>46723</v>
      </c>
      <c r="B1525" s="66" t="str">
        <f>Relevés!I1528</f>
        <v/>
      </c>
      <c r="C1525" s="66">
        <f>Relevés!K1528</f>
        <v>0</v>
      </c>
    </row>
    <row r="1526" spans="1:3" x14ac:dyDescent="0.2">
      <c r="A1526" s="69">
        <f>Relevés!C1529</f>
        <v>46724</v>
      </c>
      <c r="B1526" s="66" t="str">
        <f>Relevés!I1529</f>
        <v/>
      </c>
      <c r="C1526" s="66">
        <f>Relevés!K1529</f>
        <v>0</v>
      </c>
    </row>
    <row r="1527" spans="1:3" x14ac:dyDescent="0.2">
      <c r="A1527" s="69">
        <f>Relevés!C1530</f>
        <v>46725</v>
      </c>
      <c r="B1527" s="66" t="str">
        <f>Relevés!I1530</f>
        <v/>
      </c>
      <c r="C1527" s="66">
        <f>Relevés!K1530</f>
        <v>0</v>
      </c>
    </row>
    <row r="1528" spans="1:3" x14ac:dyDescent="0.2">
      <c r="A1528" s="69">
        <f>Relevés!C1531</f>
        <v>46726</v>
      </c>
      <c r="B1528" s="66" t="str">
        <f>Relevés!I1531</f>
        <v/>
      </c>
      <c r="C1528" s="66">
        <f>Relevés!K1531</f>
        <v>0</v>
      </c>
    </row>
    <row r="1529" spans="1:3" x14ac:dyDescent="0.2">
      <c r="A1529" s="69">
        <f>Relevés!C1532</f>
        <v>46727</v>
      </c>
      <c r="B1529" s="66" t="str">
        <f>Relevés!I1532</f>
        <v/>
      </c>
      <c r="C1529" s="66">
        <f>Relevés!K1532</f>
        <v>0</v>
      </c>
    </row>
    <row r="1530" spans="1:3" x14ac:dyDescent="0.2">
      <c r="A1530" s="69">
        <f>Relevés!C1533</f>
        <v>46728</v>
      </c>
      <c r="B1530" s="66" t="str">
        <f>Relevés!I1533</f>
        <v/>
      </c>
      <c r="C1530" s="66">
        <f>Relevés!K1533</f>
        <v>0</v>
      </c>
    </row>
    <row r="1531" spans="1:3" x14ac:dyDescent="0.2">
      <c r="A1531" s="69">
        <f>Relevés!C1534</f>
        <v>46729</v>
      </c>
      <c r="B1531" s="66" t="str">
        <f>Relevés!I1534</f>
        <v/>
      </c>
      <c r="C1531" s="66">
        <f>Relevés!K1534</f>
        <v>0</v>
      </c>
    </row>
    <row r="1532" spans="1:3" x14ac:dyDescent="0.2">
      <c r="A1532" s="69">
        <f>Relevés!C1535</f>
        <v>46730</v>
      </c>
      <c r="B1532" s="66" t="str">
        <f>Relevés!I1535</f>
        <v/>
      </c>
      <c r="C1532" s="66">
        <f>Relevés!K1535</f>
        <v>0</v>
      </c>
    </row>
    <row r="1533" spans="1:3" x14ac:dyDescent="0.2">
      <c r="A1533" s="69">
        <f>Relevés!C1536</f>
        <v>46731</v>
      </c>
      <c r="B1533" s="66" t="str">
        <f>Relevés!I1536</f>
        <v/>
      </c>
      <c r="C1533" s="66">
        <f>Relevés!K1536</f>
        <v>0</v>
      </c>
    </row>
    <row r="1534" spans="1:3" x14ac:dyDescent="0.2">
      <c r="A1534" s="69">
        <f>Relevés!C1537</f>
        <v>46732</v>
      </c>
      <c r="B1534" s="66" t="str">
        <f>Relevés!I1537</f>
        <v/>
      </c>
      <c r="C1534" s="66">
        <f>Relevés!K1537</f>
        <v>0</v>
      </c>
    </row>
    <row r="1535" spans="1:3" x14ac:dyDescent="0.2">
      <c r="A1535" s="69">
        <f>Relevés!C1538</f>
        <v>46733</v>
      </c>
      <c r="B1535" s="66" t="str">
        <f>Relevés!I1538</f>
        <v/>
      </c>
      <c r="C1535" s="66">
        <f>Relevés!K1538</f>
        <v>0</v>
      </c>
    </row>
    <row r="1536" spans="1:3" x14ac:dyDescent="0.2">
      <c r="A1536" s="69">
        <f>Relevés!C1539</f>
        <v>46734</v>
      </c>
      <c r="B1536" s="66" t="str">
        <f>Relevés!I1539</f>
        <v/>
      </c>
      <c r="C1536" s="66">
        <f>Relevés!K1539</f>
        <v>0</v>
      </c>
    </row>
    <row r="1537" spans="1:3" x14ac:dyDescent="0.2">
      <c r="A1537" s="69">
        <f>Relevés!C1540</f>
        <v>46735</v>
      </c>
      <c r="B1537" s="66" t="str">
        <f>Relevés!I1540</f>
        <v/>
      </c>
      <c r="C1537" s="66">
        <f>Relevés!K1540</f>
        <v>0</v>
      </c>
    </row>
    <row r="1538" spans="1:3" x14ac:dyDescent="0.2">
      <c r="A1538" s="69">
        <f>Relevés!C1541</f>
        <v>46736</v>
      </c>
      <c r="B1538" s="66" t="str">
        <f>Relevés!I1541</f>
        <v/>
      </c>
      <c r="C1538" s="66">
        <f>Relevés!K1541</f>
        <v>0</v>
      </c>
    </row>
    <row r="1539" spans="1:3" x14ac:dyDescent="0.2">
      <c r="A1539" s="69">
        <f>Relevés!C1542</f>
        <v>46737</v>
      </c>
      <c r="B1539" s="66" t="str">
        <f>Relevés!I1542</f>
        <v/>
      </c>
      <c r="C1539" s="66">
        <f>Relevés!K1542</f>
        <v>0</v>
      </c>
    </row>
    <row r="1540" spans="1:3" x14ac:dyDescent="0.2">
      <c r="A1540" s="69">
        <f>Relevés!C1543</f>
        <v>46738</v>
      </c>
      <c r="B1540" s="66" t="str">
        <f>Relevés!I1543</f>
        <v/>
      </c>
      <c r="C1540" s="66">
        <f>Relevés!K1543</f>
        <v>0</v>
      </c>
    </row>
    <row r="1541" spans="1:3" x14ac:dyDescent="0.2">
      <c r="A1541" s="69">
        <f>Relevés!C1544</f>
        <v>46739</v>
      </c>
      <c r="B1541" s="66" t="str">
        <f>Relevés!I1544</f>
        <v/>
      </c>
      <c r="C1541" s="66">
        <f>Relevés!K1544</f>
        <v>0</v>
      </c>
    </row>
    <row r="1542" spans="1:3" x14ac:dyDescent="0.2">
      <c r="A1542" s="69">
        <f>Relevés!C1545</f>
        <v>46740</v>
      </c>
      <c r="B1542" s="66" t="str">
        <f>Relevés!I1545</f>
        <v/>
      </c>
      <c r="C1542" s="66">
        <f>Relevés!K1545</f>
        <v>0</v>
      </c>
    </row>
    <row r="1543" spans="1:3" x14ac:dyDescent="0.2">
      <c r="A1543" s="69">
        <f>Relevés!C1546</f>
        <v>46741</v>
      </c>
      <c r="B1543" s="66" t="str">
        <f>Relevés!I1546</f>
        <v/>
      </c>
      <c r="C1543" s="66">
        <f>Relevés!K1546</f>
        <v>0</v>
      </c>
    </row>
    <row r="1544" spans="1:3" x14ac:dyDescent="0.2">
      <c r="A1544" s="69">
        <f>Relevés!C1547</f>
        <v>46742</v>
      </c>
      <c r="B1544" s="66" t="str">
        <f>Relevés!I1547</f>
        <v/>
      </c>
      <c r="C1544" s="66">
        <f>Relevés!K1547</f>
        <v>0</v>
      </c>
    </row>
    <row r="1545" spans="1:3" x14ac:dyDescent="0.2">
      <c r="A1545" s="69">
        <f>Relevés!C1548</f>
        <v>46743</v>
      </c>
      <c r="B1545" s="66" t="str">
        <f>Relevés!I1548</f>
        <v/>
      </c>
      <c r="C1545" s="66">
        <f>Relevés!K1548</f>
        <v>0</v>
      </c>
    </row>
    <row r="1546" spans="1:3" x14ac:dyDescent="0.2">
      <c r="A1546" s="69">
        <f>Relevés!C1549</f>
        <v>46744</v>
      </c>
      <c r="B1546" s="66" t="str">
        <f>Relevés!I1549</f>
        <v/>
      </c>
      <c r="C1546" s="66">
        <f>Relevés!K1549</f>
        <v>0</v>
      </c>
    </row>
    <row r="1547" spans="1:3" x14ac:dyDescent="0.2">
      <c r="A1547" s="69">
        <f>Relevés!C1550</f>
        <v>46745</v>
      </c>
      <c r="B1547" s="66" t="str">
        <f>Relevés!I1550</f>
        <v/>
      </c>
      <c r="C1547" s="66">
        <f>Relevés!K1550</f>
        <v>0</v>
      </c>
    </row>
    <row r="1548" spans="1:3" x14ac:dyDescent="0.2">
      <c r="A1548" s="69">
        <f>Relevés!C1551</f>
        <v>46746</v>
      </c>
      <c r="B1548" s="66" t="str">
        <f>Relevés!I1551</f>
        <v/>
      </c>
      <c r="C1548" s="66">
        <f>Relevés!K1551</f>
        <v>0</v>
      </c>
    </row>
    <row r="1549" spans="1:3" x14ac:dyDescent="0.2">
      <c r="A1549" s="69">
        <f>Relevés!C1552</f>
        <v>46747</v>
      </c>
      <c r="B1549" s="66" t="str">
        <f>Relevés!I1552</f>
        <v/>
      </c>
      <c r="C1549" s="66">
        <f>Relevés!K1552</f>
        <v>0</v>
      </c>
    </row>
    <row r="1550" spans="1:3" x14ac:dyDescent="0.2">
      <c r="A1550" s="69">
        <f>Relevés!C1553</f>
        <v>46748</v>
      </c>
      <c r="B1550" s="66" t="str">
        <f>Relevés!I1553</f>
        <v/>
      </c>
      <c r="C1550" s="66">
        <f>Relevés!K1553</f>
        <v>0</v>
      </c>
    </row>
    <row r="1551" spans="1:3" x14ac:dyDescent="0.2">
      <c r="A1551" s="69">
        <f>Relevés!C1554</f>
        <v>46749</v>
      </c>
      <c r="B1551" s="66" t="str">
        <f>Relevés!I1554</f>
        <v/>
      </c>
      <c r="C1551" s="66">
        <f>Relevés!K1554</f>
        <v>0</v>
      </c>
    </row>
    <row r="1552" spans="1:3" x14ac:dyDescent="0.2">
      <c r="A1552" s="69">
        <f>Relevés!C1555</f>
        <v>46750</v>
      </c>
      <c r="B1552" s="66" t="str">
        <f>Relevés!I1555</f>
        <v/>
      </c>
      <c r="C1552" s="66">
        <f>Relevés!K1555</f>
        <v>0</v>
      </c>
    </row>
    <row r="1553" spans="1:3" x14ac:dyDescent="0.2">
      <c r="A1553" s="69">
        <f>Relevés!C1556</f>
        <v>46751</v>
      </c>
      <c r="B1553" s="66" t="str">
        <f>Relevés!I1556</f>
        <v/>
      </c>
      <c r="C1553" s="66">
        <f>Relevés!K1556</f>
        <v>0</v>
      </c>
    </row>
    <row r="1554" spans="1:3" x14ac:dyDescent="0.2">
      <c r="A1554" s="69">
        <f>Relevés!C1557</f>
        <v>46752</v>
      </c>
      <c r="B1554" s="66" t="str">
        <f>Relevés!I1557</f>
        <v/>
      </c>
      <c r="C1554" s="66">
        <f>Relevés!K1557</f>
        <v>0</v>
      </c>
    </row>
    <row r="1555" spans="1:3" x14ac:dyDescent="0.2">
      <c r="A1555" s="69">
        <f>Relevés!C1558</f>
        <v>46753</v>
      </c>
      <c r="B1555" s="66" t="str">
        <f>Relevés!I1558</f>
        <v/>
      </c>
      <c r="C1555" s="66">
        <f>Relevés!K1558</f>
        <v>0</v>
      </c>
    </row>
    <row r="1556" spans="1:3" x14ac:dyDescent="0.2">
      <c r="A1556" s="69">
        <f>Relevés!C1559</f>
        <v>46754</v>
      </c>
      <c r="B1556" s="66" t="str">
        <f>Relevés!I1559</f>
        <v/>
      </c>
      <c r="C1556" s="66">
        <f>Relevés!K1559</f>
        <v>0</v>
      </c>
    </row>
    <row r="1557" spans="1:3" x14ac:dyDescent="0.2">
      <c r="A1557" s="69">
        <f>Relevés!C1560</f>
        <v>46755</v>
      </c>
      <c r="B1557" s="66" t="str">
        <f>Relevés!I1560</f>
        <v/>
      </c>
      <c r="C1557" s="66">
        <f>Relevés!K1560</f>
        <v>0</v>
      </c>
    </row>
    <row r="1558" spans="1:3" x14ac:dyDescent="0.2">
      <c r="A1558" s="69">
        <f>Relevés!C1561</f>
        <v>46756</v>
      </c>
      <c r="B1558" s="66" t="str">
        <f>Relevés!I1561</f>
        <v/>
      </c>
      <c r="C1558" s="66">
        <f>Relevés!K1561</f>
        <v>0</v>
      </c>
    </row>
    <row r="1559" spans="1:3" x14ac:dyDescent="0.2">
      <c r="A1559" s="69">
        <f>Relevés!C1562</f>
        <v>46757</v>
      </c>
      <c r="B1559" s="66" t="str">
        <f>Relevés!I1562</f>
        <v/>
      </c>
      <c r="C1559" s="66">
        <f>Relevés!K1562</f>
        <v>0</v>
      </c>
    </row>
    <row r="1560" spans="1:3" x14ac:dyDescent="0.2">
      <c r="A1560" s="69">
        <f>Relevés!C1563</f>
        <v>46758</v>
      </c>
      <c r="B1560" s="66" t="str">
        <f>Relevés!I1563</f>
        <v/>
      </c>
      <c r="C1560" s="66">
        <f>Relevés!K1563</f>
        <v>0</v>
      </c>
    </row>
    <row r="1561" spans="1:3" x14ac:dyDescent="0.2">
      <c r="A1561" s="69">
        <f>Relevés!C1564</f>
        <v>46759</v>
      </c>
      <c r="B1561" s="66" t="str">
        <f>Relevés!I1564</f>
        <v/>
      </c>
      <c r="C1561" s="66">
        <f>Relevés!K1564</f>
        <v>0</v>
      </c>
    </row>
    <row r="1562" spans="1:3" x14ac:dyDescent="0.2">
      <c r="A1562" s="69">
        <f>Relevés!C1565</f>
        <v>46760</v>
      </c>
      <c r="B1562" s="66" t="str">
        <f>Relevés!I1565</f>
        <v/>
      </c>
      <c r="C1562" s="66">
        <f>Relevés!K1565</f>
        <v>0</v>
      </c>
    </row>
    <row r="1563" spans="1:3" x14ac:dyDescent="0.2">
      <c r="A1563" s="69">
        <f>Relevés!C1566</f>
        <v>46761</v>
      </c>
      <c r="B1563" s="66" t="str">
        <f>Relevés!I1566</f>
        <v/>
      </c>
      <c r="C1563" s="66">
        <f>Relevés!K1566</f>
        <v>0</v>
      </c>
    </row>
    <row r="1564" spans="1:3" x14ac:dyDescent="0.2">
      <c r="A1564" s="69">
        <f>Relevés!C1567</f>
        <v>46762</v>
      </c>
      <c r="B1564" s="66" t="str">
        <f>Relevés!I1567</f>
        <v/>
      </c>
      <c r="C1564" s="66">
        <f>Relevés!K1567</f>
        <v>0</v>
      </c>
    </row>
    <row r="1565" spans="1:3" x14ac:dyDescent="0.2">
      <c r="A1565" s="69">
        <f>Relevés!C1568</f>
        <v>46763</v>
      </c>
      <c r="B1565" s="66" t="str">
        <f>Relevés!I1568</f>
        <v/>
      </c>
      <c r="C1565" s="66">
        <f>Relevés!K1568</f>
        <v>0</v>
      </c>
    </row>
    <row r="1566" spans="1:3" x14ac:dyDescent="0.2">
      <c r="A1566" s="69">
        <f>Relevés!C1569</f>
        <v>46764</v>
      </c>
      <c r="B1566" s="66" t="str">
        <f>Relevés!I1569</f>
        <v/>
      </c>
      <c r="C1566" s="66">
        <f>Relevés!K1569</f>
        <v>0</v>
      </c>
    </row>
    <row r="1567" spans="1:3" x14ac:dyDescent="0.2">
      <c r="A1567" s="69">
        <f>Relevés!C1570</f>
        <v>46765</v>
      </c>
      <c r="B1567" s="66" t="str">
        <f>Relevés!I1570</f>
        <v/>
      </c>
      <c r="C1567" s="66">
        <f>Relevés!K1570</f>
        <v>0</v>
      </c>
    </row>
    <row r="1568" spans="1:3" x14ac:dyDescent="0.2">
      <c r="A1568" s="69">
        <f>Relevés!C1571</f>
        <v>46766</v>
      </c>
      <c r="B1568" s="66" t="str">
        <f>Relevés!I1571</f>
        <v/>
      </c>
      <c r="C1568" s="66">
        <f>Relevés!K1571</f>
        <v>0</v>
      </c>
    </row>
    <row r="1569" spans="1:3" x14ac:dyDescent="0.2">
      <c r="A1569" s="69">
        <f>Relevés!C1572</f>
        <v>46767</v>
      </c>
      <c r="B1569" s="66" t="str">
        <f>Relevés!I1572</f>
        <v/>
      </c>
      <c r="C1569" s="66">
        <f>Relevés!K1572</f>
        <v>0</v>
      </c>
    </row>
    <row r="1570" spans="1:3" x14ac:dyDescent="0.2">
      <c r="A1570" s="69">
        <f>Relevés!C1573</f>
        <v>46768</v>
      </c>
      <c r="B1570" s="66" t="str">
        <f>Relevés!I1573</f>
        <v/>
      </c>
      <c r="C1570" s="66">
        <f>Relevés!K1573</f>
        <v>0</v>
      </c>
    </row>
    <row r="1571" spans="1:3" x14ac:dyDescent="0.2">
      <c r="A1571" s="69">
        <f>Relevés!C1574</f>
        <v>46769</v>
      </c>
      <c r="B1571" s="66" t="str">
        <f>Relevés!I1574</f>
        <v/>
      </c>
      <c r="C1571" s="66">
        <f>Relevés!K1574</f>
        <v>0</v>
      </c>
    </row>
    <row r="1572" spans="1:3" x14ac:dyDescent="0.2">
      <c r="A1572" s="69">
        <f>Relevés!C1575</f>
        <v>46770</v>
      </c>
      <c r="B1572" s="66" t="str">
        <f>Relevés!I1575</f>
        <v/>
      </c>
      <c r="C1572" s="66">
        <f>Relevés!K1575</f>
        <v>0</v>
      </c>
    </row>
    <row r="1573" spans="1:3" x14ac:dyDescent="0.2">
      <c r="A1573" s="69">
        <f>Relevés!C1576</f>
        <v>46771</v>
      </c>
      <c r="B1573" s="66" t="str">
        <f>Relevés!I1576</f>
        <v/>
      </c>
      <c r="C1573" s="66">
        <f>Relevés!K1576</f>
        <v>0</v>
      </c>
    </row>
    <row r="1574" spans="1:3" x14ac:dyDescent="0.2">
      <c r="A1574" s="69">
        <f>Relevés!C1577</f>
        <v>46772</v>
      </c>
      <c r="B1574" s="66" t="str">
        <f>Relevés!I1577</f>
        <v/>
      </c>
      <c r="C1574" s="66">
        <f>Relevés!K1577</f>
        <v>0</v>
      </c>
    </row>
    <row r="1575" spans="1:3" x14ac:dyDescent="0.2">
      <c r="A1575" s="69">
        <f>Relevés!C1578</f>
        <v>46773</v>
      </c>
      <c r="B1575" s="66" t="str">
        <f>Relevés!I1578</f>
        <v/>
      </c>
      <c r="C1575" s="66">
        <f>Relevés!K1578</f>
        <v>0</v>
      </c>
    </row>
    <row r="1576" spans="1:3" x14ac:dyDescent="0.2">
      <c r="A1576" s="69">
        <f>Relevés!C1579</f>
        <v>46774</v>
      </c>
      <c r="B1576" s="66" t="str">
        <f>Relevés!I1579</f>
        <v/>
      </c>
      <c r="C1576" s="66">
        <f>Relevés!K1579</f>
        <v>0</v>
      </c>
    </row>
    <row r="1577" spans="1:3" x14ac:dyDescent="0.2">
      <c r="A1577" s="69">
        <f>Relevés!C1580</f>
        <v>46775</v>
      </c>
      <c r="B1577" s="66" t="str">
        <f>Relevés!I1580</f>
        <v/>
      </c>
      <c r="C1577" s="66">
        <f>Relevés!K1580</f>
        <v>0</v>
      </c>
    </row>
    <row r="1578" spans="1:3" x14ac:dyDescent="0.2">
      <c r="A1578" s="69">
        <f>Relevés!C1581</f>
        <v>46776</v>
      </c>
      <c r="B1578" s="66" t="str">
        <f>Relevés!I1581</f>
        <v/>
      </c>
      <c r="C1578" s="66">
        <f>Relevés!K1581</f>
        <v>0</v>
      </c>
    </row>
    <row r="1579" spans="1:3" x14ac:dyDescent="0.2">
      <c r="A1579" s="69">
        <f>Relevés!C1582</f>
        <v>46777</v>
      </c>
      <c r="B1579" s="66" t="str">
        <f>Relevés!I1582</f>
        <v/>
      </c>
      <c r="C1579" s="66">
        <f>Relevés!K1582</f>
        <v>0</v>
      </c>
    </row>
    <row r="1580" spans="1:3" x14ac:dyDescent="0.2">
      <c r="A1580" s="69">
        <f>Relevés!C1583</f>
        <v>46778</v>
      </c>
      <c r="B1580" s="66" t="str">
        <f>Relevés!I1583</f>
        <v/>
      </c>
      <c r="C1580" s="66">
        <f>Relevés!K1583</f>
        <v>0</v>
      </c>
    </row>
    <row r="1581" spans="1:3" x14ac:dyDescent="0.2">
      <c r="A1581" s="69">
        <f>Relevés!C1584</f>
        <v>46779</v>
      </c>
      <c r="B1581" s="66" t="str">
        <f>Relevés!I1584</f>
        <v/>
      </c>
      <c r="C1581" s="66">
        <f>Relevés!K1584</f>
        <v>0</v>
      </c>
    </row>
    <row r="1582" spans="1:3" x14ac:dyDescent="0.2">
      <c r="A1582" s="69">
        <f>Relevés!C1585</f>
        <v>46780</v>
      </c>
      <c r="B1582" s="66" t="str">
        <f>Relevés!I1585</f>
        <v/>
      </c>
      <c r="C1582" s="66">
        <f>Relevés!K1585</f>
        <v>0</v>
      </c>
    </row>
    <row r="1583" spans="1:3" x14ac:dyDescent="0.2">
      <c r="A1583" s="69">
        <f>Relevés!C1586</f>
        <v>46781</v>
      </c>
      <c r="B1583" s="66" t="str">
        <f>Relevés!I1586</f>
        <v/>
      </c>
      <c r="C1583" s="66">
        <f>Relevés!K1586</f>
        <v>0</v>
      </c>
    </row>
    <row r="1584" spans="1:3" x14ac:dyDescent="0.2">
      <c r="A1584" s="69">
        <f>Relevés!C1587</f>
        <v>46782</v>
      </c>
      <c r="B1584" s="66" t="str">
        <f>Relevés!I1587</f>
        <v/>
      </c>
      <c r="C1584" s="66">
        <f>Relevés!K1587</f>
        <v>0</v>
      </c>
    </row>
    <row r="1585" spans="1:3" x14ac:dyDescent="0.2">
      <c r="A1585" s="69">
        <f>Relevés!C1588</f>
        <v>46783</v>
      </c>
      <c r="B1585" s="66" t="str">
        <f>Relevés!I1588</f>
        <v/>
      </c>
      <c r="C1585" s="66">
        <f>Relevés!K1588</f>
        <v>0</v>
      </c>
    </row>
    <row r="1586" spans="1:3" x14ac:dyDescent="0.2">
      <c r="A1586" s="69">
        <f>Relevés!C1589</f>
        <v>46784</v>
      </c>
      <c r="B1586" s="66" t="str">
        <f>Relevés!I1589</f>
        <v/>
      </c>
      <c r="C1586" s="66">
        <f>Relevés!K1589</f>
        <v>0</v>
      </c>
    </row>
    <row r="1587" spans="1:3" x14ac:dyDescent="0.2">
      <c r="A1587" s="69">
        <f>Relevés!C1590</f>
        <v>46785</v>
      </c>
      <c r="B1587" s="66" t="str">
        <f>Relevés!I1590</f>
        <v/>
      </c>
      <c r="C1587" s="66">
        <f>Relevés!K1590</f>
        <v>0</v>
      </c>
    </row>
    <row r="1588" spans="1:3" x14ac:dyDescent="0.2">
      <c r="A1588" s="69">
        <f>Relevés!C1591</f>
        <v>46786</v>
      </c>
      <c r="B1588" s="66" t="str">
        <f>Relevés!I1591</f>
        <v/>
      </c>
      <c r="C1588" s="66">
        <f>Relevés!K1591</f>
        <v>0</v>
      </c>
    </row>
    <row r="1589" spans="1:3" x14ac:dyDescent="0.2">
      <c r="A1589" s="69">
        <f>Relevés!C1592</f>
        <v>46787</v>
      </c>
      <c r="B1589" s="66" t="str">
        <f>Relevés!I1592</f>
        <v/>
      </c>
      <c r="C1589" s="66">
        <f>Relevés!K1592</f>
        <v>0</v>
      </c>
    </row>
    <row r="1590" spans="1:3" x14ac:dyDescent="0.2">
      <c r="A1590" s="69">
        <f>Relevés!C1593</f>
        <v>46788</v>
      </c>
      <c r="B1590" s="66" t="str">
        <f>Relevés!I1593</f>
        <v/>
      </c>
      <c r="C1590" s="66">
        <f>Relevés!K1593</f>
        <v>0</v>
      </c>
    </row>
    <row r="1591" spans="1:3" x14ac:dyDescent="0.2">
      <c r="A1591" s="69">
        <f>Relevés!C1594</f>
        <v>46789</v>
      </c>
      <c r="B1591" s="66" t="str">
        <f>Relevés!I1594</f>
        <v/>
      </c>
      <c r="C1591" s="66">
        <f>Relevés!K1594</f>
        <v>0</v>
      </c>
    </row>
    <row r="1592" spans="1:3" x14ac:dyDescent="0.2">
      <c r="A1592" s="69">
        <f>Relevés!C1595</f>
        <v>46790</v>
      </c>
      <c r="B1592" s="66" t="str">
        <f>Relevés!I1595</f>
        <v/>
      </c>
      <c r="C1592" s="66">
        <f>Relevés!K1595</f>
        <v>0</v>
      </c>
    </row>
    <row r="1593" spans="1:3" x14ac:dyDescent="0.2">
      <c r="A1593" s="69">
        <f>Relevés!C1596</f>
        <v>46791</v>
      </c>
      <c r="B1593" s="66" t="str">
        <f>Relevés!I1596</f>
        <v/>
      </c>
      <c r="C1593" s="66">
        <f>Relevés!K1596</f>
        <v>0</v>
      </c>
    </row>
    <row r="1594" spans="1:3" x14ac:dyDescent="0.2">
      <c r="A1594" s="69">
        <f>Relevés!C1597</f>
        <v>46792</v>
      </c>
      <c r="B1594" s="66" t="str">
        <f>Relevés!I1597</f>
        <v/>
      </c>
      <c r="C1594" s="66">
        <f>Relevés!K1597</f>
        <v>0</v>
      </c>
    </row>
    <row r="1595" spans="1:3" x14ac:dyDescent="0.2">
      <c r="A1595" s="69">
        <f>Relevés!C1598</f>
        <v>46793</v>
      </c>
      <c r="B1595" s="66" t="str">
        <f>Relevés!I1598</f>
        <v/>
      </c>
      <c r="C1595" s="66">
        <f>Relevés!K1598</f>
        <v>0</v>
      </c>
    </row>
    <row r="1596" spans="1:3" x14ac:dyDescent="0.2">
      <c r="A1596" s="69">
        <f>Relevés!C1599</f>
        <v>46794</v>
      </c>
      <c r="B1596" s="66" t="str">
        <f>Relevés!I1599</f>
        <v/>
      </c>
      <c r="C1596" s="66">
        <f>Relevés!K1599</f>
        <v>0</v>
      </c>
    </row>
    <row r="1597" spans="1:3" x14ac:dyDescent="0.2">
      <c r="A1597" s="69">
        <f>Relevés!C1600</f>
        <v>46795</v>
      </c>
      <c r="B1597" s="66" t="str">
        <f>Relevés!I1600</f>
        <v/>
      </c>
      <c r="C1597" s="66">
        <f>Relevés!K1600</f>
        <v>0</v>
      </c>
    </row>
    <row r="1598" spans="1:3" x14ac:dyDescent="0.2">
      <c r="A1598" s="69">
        <f>Relevés!C1601</f>
        <v>46796</v>
      </c>
      <c r="B1598" s="66" t="str">
        <f>Relevés!I1601</f>
        <v/>
      </c>
      <c r="C1598" s="66">
        <f>Relevés!K1601</f>
        <v>0</v>
      </c>
    </row>
    <row r="1599" spans="1:3" x14ac:dyDescent="0.2">
      <c r="A1599" s="69">
        <f>Relevés!C1602</f>
        <v>46797</v>
      </c>
      <c r="B1599" s="66" t="str">
        <f>Relevés!I1602</f>
        <v/>
      </c>
      <c r="C1599" s="66">
        <f>Relevés!K1602</f>
        <v>0</v>
      </c>
    </row>
    <row r="1600" spans="1:3" x14ac:dyDescent="0.2">
      <c r="A1600" s="69">
        <f>Relevés!C1603</f>
        <v>46798</v>
      </c>
      <c r="B1600" s="66" t="str">
        <f>Relevés!I1603</f>
        <v/>
      </c>
      <c r="C1600" s="66">
        <f>Relevés!K1603</f>
        <v>0</v>
      </c>
    </row>
    <row r="1601" spans="1:3" x14ac:dyDescent="0.2">
      <c r="A1601" s="69">
        <f>Relevés!C1604</f>
        <v>46799</v>
      </c>
      <c r="B1601" s="66" t="str">
        <f>Relevés!I1604</f>
        <v/>
      </c>
      <c r="C1601" s="66">
        <f>Relevés!K1604</f>
        <v>0</v>
      </c>
    </row>
    <row r="1602" spans="1:3" x14ac:dyDescent="0.2">
      <c r="A1602" s="69">
        <f>Relevés!C1605</f>
        <v>46800</v>
      </c>
      <c r="B1602" s="66" t="str">
        <f>Relevés!I1605</f>
        <v/>
      </c>
      <c r="C1602" s="66">
        <f>Relevés!K1605</f>
        <v>0</v>
      </c>
    </row>
    <row r="1603" spans="1:3" x14ac:dyDescent="0.2">
      <c r="A1603" s="69">
        <f>Relevés!C1606</f>
        <v>46801</v>
      </c>
      <c r="B1603" s="66" t="str">
        <f>Relevés!I1606</f>
        <v/>
      </c>
      <c r="C1603" s="66">
        <f>Relevés!K1606</f>
        <v>0</v>
      </c>
    </row>
    <row r="1604" spans="1:3" x14ac:dyDescent="0.2">
      <c r="A1604" s="69">
        <f>Relevés!C1607</f>
        <v>46802</v>
      </c>
      <c r="B1604" s="66" t="str">
        <f>Relevés!I1607</f>
        <v/>
      </c>
      <c r="C1604" s="66">
        <f>Relevés!K1607</f>
        <v>0</v>
      </c>
    </row>
    <row r="1605" spans="1:3" x14ac:dyDescent="0.2">
      <c r="A1605" s="69">
        <f>Relevés!C1608</f>
        <v>46803</v>
      </c>
      <c r="B1605" s="66" t="str">
        <f>Relevés!I1608</f>
        <v/>
      </c>
      <c r="C1605" s="66">
        <f>Relevés!K1608</f>
        <v>0</v>
      </c>
    </row>
    <row r="1606" spans="1:3" x14ac:dyDescent="0.2">
      <c r="A1606" s="69">
        <f>Relevés!C1609</f>
        <v>46804</v>
      </c>
      <c r="B1606" s="66" t="str">
        <f>Relevés!I1609</f>
        <v/>
      </c>
      <c r="C1606" s="66">
        <f>Relevés!K1609</f>
        <v>0</v>
      </c>
    </row>
    <row r="1607" spans="1:3" x14ac:dyDescent="0.2">
      <c r="A1607" s="69">
        <f>Relevés!C1610</f>
        <v>46805</v>
      </c>
      <c r="B1607" s="66" t="str">
        <f>Relevés!I1610</f>
        <v/>
      </c>
      <c r="C1607" s="66">
        <f>Relevés!K1610</f>
        <v>0</v>
      </c>
    </row>
    <row r="1608" spans="1:3" x14ac:dyDescent="0.2">
      <c r="A1608" s="69">
        <f>Relevés!C1611</f>
        <v>46806</v>
      </c>
      <c r="B1608" s="66" t="str">
        <f>Relevés!I1611</f>
        <v/>
      </c>
      <c r="C1608" s="66">
        <f>Relevés!K1611</f>
        <v>0</v>
      </c>
    </row>
    <row r="1609" spans="1:3" x14ac:dyDescent="0.2">
      <c r="A1609" s="69">
        <f>Relevés!C1612</f>
        <v>46807</v>
      </c>
      <c r="B1609" s="66" t="str">
        <f>Relevés!I1612</f>
        <v/>
      </c>
      <c r="C1609" s="66">
        <f>Relevés!K1612</f>
        <v>0</v>
      </c>
    </row>
    <row r="1610" spans="1:3" x14ac:dyDescent="0.2">
      <c r="A1610" s="69">
        <f>Relevés!C1613</f>
        <v>46808</v>
      </c>
      <c r="B1610" s="66" t="str">
        <f>Relevés!I1613</f>
        <v/>
      </c>
      <c r="C1610" s="66">
        <f>Relevés!K1613</f>
        <v>0</v>
      </c>
    </row>
    <row r="1611" spans="1:3" x14ac:dyDescent="0.2">
      <c r="A1611" s="69">
        <f>Relevés!C1614</f>
        <v>46809</v>
      </c>
      <c r="B1611" s="66" t="str">
        <f>Relevés!I1614</f>
        <v/>
      </c>
      <c r="C1611" s="66">
        <f>Relevés!K1614</f>
        <v>0</v>
      </c>
    </row>
    <row r="1612" spans="1:3" x14ac:dyDescent="0.2">
      <c r="A1612" s="69">
        <f>Relevés!C1615</f>
        <v>46810</v>
      </c>
      <c r="B1612" s="66" t="str">
        <f>Relevés!I1615</f>
        <v/>
      </c>
      <c r="C1612" s="66">
        <f>Relevés!K1615</f>
        <v>0</v>
      </c>
    </row>
    <row r="1613" spans="1:3" x14ac:dyDescent="0.2">
      <c r="A1613" s="69">
        <f>Relevés!C1616</f>
        <v>46811</v>
      </c>
      <c r="B1613" s="66" t="str">
        <f>Relevés!I1616</f>
        <v/>
      </c>
      <c r="C1613" s="66">
        <f>Relevés!K1616</f>
        <v>0</v>
      </c>
    </row>
    <row r="1614" spans="1:3" x14ac:dyDescent="0.2">
      <c r="A1614" s="69">
        <f>Relevés!C1617</f>
        <v>46812</v>
      </c>
      <c r="B1614" s="66" t="str">
        <f>Relevés!I1617</f>
        <v/>
      </c>
      <c r="C1614" s="66">
        <f>Relevés!K1617</f>
        <v>0</v>
      </c>
    </row>
    <row r="1615" spans="1:3" x14ac:dyDescent="0.2">
      <c r="A1615" s="69">
        <f>Relevés!C1618</f>
        <v>46813</v>
      </c>
      <c r="B1615" s="66" t="str">
        <f>Relevés!I1618</f>
        <v/>
      </c>
      <c r="C1615" s="66">
        <f>Relevés!K1618</f>
        <v>0</v>
      </c>
    </row>
    <row r="1616" spans="1:3" x14ac:dyDescent="0.2">
      <c r="A1616" s="69">
        <f>Relevés!C1619</f>
        <v>46814</v>
      </c>
      <c r="B1616" s="66" t="str">
        <f>Relevés!I1619</f>
        <v/>
      </c>
      <c r="C1616" s="66">
        <f>Relevés!K1619</f>
        <v>0</v>
      </c>
    </row>
    <row r="1617" spans="1:3" x14ac:dyDescent="0.2">
      <c r="A1617" s="69">
        <f>Relevés!C1620</f>
        <v>46815</v>
      </c>
      <c r="B1617" s="66" t="str">
        <f>Relevés!I1620</f>
        <v/>
      </c>
      <c r="C1617" s="66">
        <f>Relevés!K1620</f>
        <v>0</v>
      </c>
    </row>
    <row r="1618" spans="1:3" x14ac:dyDescent="0.2">
      <c r="A1618" s="69">
        <f>Relevés!C1621</f>
        <v>46816</v>
      </c>
      <c r="B1618" s="66" t="str">
        <f>Relevés!I1621</f>
        <v/>
      </c>
      <c r="C1618" s="66">
        <f>Relevés!K1621</f>
        <v>0</v>
      </c>
    </row>
    <row r="1619" spans="1:3" x14ac:dyDescent="0.2">
      <c r="A1619" s="69">
        <f>Relevés!C1622</f>
        <v>46817</v>
      </c>
      <c r="B1619" s="66" t="str">
        <f>Relevés!I1622</f>
        <v/>
      </c>
      <c r="C1619" s="66">
        <f>Relevés!K1622</f>
        <v>0</v>
      </c>
    </row>
    <row r="1620" spans="1:3" x14ac:dyDescent="0.2">
      <c r="A1620" s="69">
        <f>Relevés!C1623</f>
        <v>46818</v>
      </c>
      <c r="B1620" s="66" t="str">
        <f>Relevés!I1623</f>
        <v/>
      </c>
      <c r="C1620" s="66">
        <f>Relevés!K1623</f>
        <v>0</v>
      </c>
    </row>
    <row r="1621" spans="1:3" x14ac:dyDescent="0.2">
      <c r="A1621" s="69">
        <f>Relevés!C1624</f>
        <v>46819</v>
      </c>
      <c r="B1621" s="66" t="str">
        <f>Relevés!I1624</f>
        <v/>
      </c>
      <c r="C1621" s="66">
        <f>Relevés!K1624</f>
        <v>0</v>
      </c>
    </row>
    <row r="1622" spans="1:3" x14ac:dyDescent="0.2">
      <c r="A1622" s="69">
        <f>Relevés!C1625</f>
        <v>46820</v>
      </c>
      <c r="B1622" s="66" t="str">
        <f>Relevés!I1625</f>
        <v/>
      </c>
      <c r="C1622" s="66">
        <f>Relevés!K1625</f>
        <v>0</v>
      </c>
    </row>
    <row r="1623" spans="1:3" x14ac:dyDescent="0.2">
      <c r="A1623" s="69">
        <f>Relevés!C1626</f>
        <v>46821</v>
      </c>
      <c r="B1623" s="66" t="str">
        <f>Relevés!I1626</f>
        <v/>
      </c>
      <c r="C1623" s="66">
        <f>Relevés!K1626</f>
        <v>0</v>
      </c>
    </row>
    <row r="1624" spans="1:3" x14ac:dyDescent="0.2">
      <c r="A1624" s="69">
        <f>Relevés!C1627</f>
        <v>46822</v>
      </c>
      <c r="B1624" s="66" t="str">
        <f>Relevés!I1627</f>
        <v/>
      </c>
      <c r="C1624" s="66">
        <f>Relevés!K1627</f>
        <v>0</v>
      </c>
    </row>
    <row r="1625" spans="1:3" x14ac:dyDescent="0.2">
      <c r="A1625" s="69">
        <f>Relevés!C1628</f>
        <v>46823</v>
      </c>
      <c r="B1625" s="66" t="str">
        <f>Relevés!I1628</f>
        <v/>
      </c>
      <c r="C1625" s="66">
        <f>Relevés!K1628</f>
        <v>0</v>
      </c>
    </row>
    <row r="1626" spans="1:3" x14ac:dyDescent="0.2">
      <c r="A1626" s="69">
        <f>Relevés!C1629</f>
        <v>46824</v>
      </c>
      <c r="B1626" s="66" t="str">
        <f>Relevés!I1629</f>
        <v/>
      </c>
      <c r="C1626" s="66">
        <f>Relevés!K1629</f>
        <v>0</v>
      </c>
    </row>
    <row r="1627" spans="1:3" x14ac:dyDescent="0.2">
      <c r="A1627" s="69">
        <f>Relevés!C1630</f>
        <v>46825</v>
      </c>
      <c r="B1627" s="66" t="str">
        <f>Relevés!I1630</f>
        <v/>
      </c>
      <c r="C1627" s="66">
        <f>Relevés!K1630</f>
        <v>0</v>
      </c>
    </row>
    <row r="1628" spans="1:3" x14ac:dyDescent="0.2">
      <c r="A1628" s="69">
        <f>Relevés!C1631</f>
        <v>46826</v>
      </c>
      <c r="B1628" s="66" t="str">
        <f>Relevés!I1631</f>
        <v/>
      </c>
      <c r="C1628" s="66">
        <f>Relevés!K1631</f>
        <v>0</v>
      </c>
    </row>
    <row r="1629" spans="1:3" x14ac:dyDescent="0.2">
      <c r="A1629" s="69">
        <f>Relevés!C1632</f>
        <v>46827</v>
      </c>
      <c r="B1629" s="66" t="str">
        <f>Relevés!I1632</f>
        <v/>
      </c>
      <c r="C1629" s="66">
        <f>Relevés!K1632</f>
        <v>0</v>
      </c>
    </row>
    <row r="1630" spans="1:3" x14ac:dyDescent="0.2">
      <c r="A1630" s="69">
        <f>Relevés!C1633</f>
        <v>46828</v>
      </c>
      <c r="B1630" s="66" t="str">
        <f>Relevés!I1633</f>
        <v/>
      </c>
      <c r="C1630" s="66">
        <f>Relevés!K1633</f>
        <v>0</v>
      </c>
    </row>
    <row r="1631" spans="1:3" x14ac:dyDescent="0.2">
      <c r="A1631" s="69">
        <f>Relevés!C1634</f>
        <v>46829</v>
      </c>
      <c r="B1631" s="66" t="str">
        <f>Relevés!I1634</f>
        <v/>
      </c>
      <c r="C1631" s="66">
        <f>Relevés!K1634</f>
        <v>0</v>
      </c>
    </row>
    <row r="1632" spans="1:3" x14ac:dyDescent="0.2">
      <c r="A1632" s="69">
        <f>Relevés!C1635</f>
        <v>46830</v>
      </c>
      <c r="B1632" s="66" t="str">
        <f>Relevés!I1635</f>
        <v/>
      </c>
      <c r="C1632" s="66">
        <f>Relevés!K1635</f>
        <v>0</v>
      </c>
    </row>
    <row r="1633" spans="1:3" x14ac:dyDescent="0.2">
      <c r="A1633" s="69">
        <f>Relevés!C1636</f>
        <v>46831</v>
      </c>
      <c r="B1633" s="66" t="str">
        <f>Relevés!I1636</f>
        <v/>
      </c>
      <c r="C1633" s="66">
        <f>Relevés!K1636</f>
        <v>0</v>
      </c>
    </row>
    <row r="1634" spans="1:3" x14ac:dyDescent="0.2">
      <c r="A1634" s="69">
        <f>Relevés!C1637</f>
        <v>46832</v>
      </c>
      <c r="B1634" s="66" t="str">
        <f>Relevés!I1637</f>
        <v/>
      </c>
      <c r="C1634" s="66">
        <f>Relevés!K1637</f>
        <v>0</v>
      </c>
    </row>
    <row r="1635" spans="1:3" x14ac:dyDescent="0.2">
      <c r="A1635" s="69">
        <f>Relevés!C1638</f>
        <v>46833</v>
      </c>
      <c r="B1635" s="66" t="str">
        <f>Relevés!I1638</f>
        <v/>
      </c>
      <c r="C1635" s="66">
        <f>Relevés!K1638</f>
        <v>0</v>
      </c>
    </row>
    <row r="1636" spans="1:3" x14ac:dyDescent="0.2">
      <c r="A1636" s="69">
        <f>Relevés!C1639</f>
        <v>46834</v>
      </c>
      <c r="B1636" s="66" t="str">
        <f>Relevés!I1639</f>
        <v/>
      </c>
      <c r="C1636" s="66">
        <f>Relevés!K1639</f>
        <v>0</v>
      </c>
    </row>
    <row r="1637" spans="1:3" x14ac:dyDescent="0.2">
      <c r="A1637" s="69">
        <f>Relevés!C1640</f>
        <v>46835</v>
      </c>
      <c r="B1637" s="66" t="str">
        <f>Relevés!I1640</f>
        <v/>
      </c>
      <c r="C1637" s="66">
        <f>Relevés!K1640</f>
        <v>0</v>
      </c>
    </row>
    <row r="1638" spans="1:3" x14ac:dyDescent="0.2">
      <c r="A1638" s="69">
        <f>Relevés!C1641</f>
        <v>46836</v>
      </c>
      <c r="B1638" s="66" t="str">
        <f>Relevés!I1641</f>
        <v/>
      </c>
      <c r="C1638" s="66">
        <f>Relevés!K1641</f>
        <v>0</v>
      </c>
    </row>
    <row r="1639" spans="1:3" x14ac:dyDescent="0.2">
      <c r="A1639" s="69">
        <f>Relevés!C1642</f>
        <v>46837</v>
      </c>
      <c r="B1639" s="66" t="str">
        <f>Relevés!I1642</f>
        <v/>
      </c>
      <c r="C1639" s="66">
        <f>Relevés!K1642</f>
        <v>0</v>
      </c>
    </row>
    <row r="1640" spans="1:3" x14ac:dyDescent="0.2">
      <c r="A1640" s="69">
        <f>Relevés!C1643</f>
        <v>46838</v>
      </c>
      <c r="B1640" s="66" t="str">
        <f>Relevés!I1643</f>
        <v/>
      </c>
      <c r="C1640" s="66">
        <f>Relevés!K1643</f>
        <v>0</v>
      </c>
    </row>
    <row r="1641" spans="1:3" x14ac:dyDescent="0.2">
      <c r="A1641" s="69">
        <f>Relevés!C1644</f>
        <v>46839</v>
      </c>
      <c r="B1641" s="66" t="str">
        <f>Relevés!I1644</f>
        <v/>
      </c>
      <c r="C1641" s="66">
        <f>Relevés!K1644</f>
        <v>0</v>
      </c>
    </row>
    <row r="1642" spans="1:3" x14ac:dyDescent="0.2">
      <c r="A1642" s="69">
        <f>Relevés!C1645</f>
        <v>46840</v>
      </c>
      <c r="B1642" s="66" t="str">
        <f>Relevés!I1645</f>
        <v/>
      </c>
      <c r="C1642" s="66">
        <f>Relevés!K1645</f>
        <v>0</v>
      </c>
    </row>
    <row r="1643" spans="1:3" x14ac:dyDescent="0.2">
      <c r="A1643" s="69">
        <f>Relevés!C1646</f>
        <v>46841</v>
      </c>
      <c r="B1643" s="66" t="str">
        <f>Relevés!I1646</f>
        <v/>
      </c>
      <c r="C1643" s="66">
        <f>Relevés!K1646</f>
        <v>0</v>
      </c>
    </row>
    <row r="1644" spans="1:3" x14ac:dyDescent="0.2">
      <c r="A1644" s="69">
        <f>Relevés!C1647</f>
        <v>46842</v>
      </c>
      <c r="B1644" s="66" t="str">
        <f>Relevés!I1647</f>
        <v/>
      </c>
      <c r="C1644" s="66">
        <f>Relevés!K1647</f>
        <v>0</v>
      </c>
    </row>
    <row r="1645" spans="1:3" x14ac:dyDescent="0.2">
      <c r="A1645" s="69">
        <f>Relevés!C1648</f>
        <v>46843</v>
      </c>
      <c r="B1645" s="66" t="str">
        <f>Relevés!I1648</f>
        <v/>
      </c>
      <c r="C1645" s="66">
        <f>Relevés!K1648</f>
        <v>0</v>
      </c>
    </row>
    <row r="1646" spans="1:3" x14ac:dyDescent="0.2">
      <c r="A1646" s="69">
        <f>Relevés!C1649</f>
        <v>46844</v>
      </c>
      <c r="B1646" s="66" t="str">
        <f>Relevés!I1649</f>
        <v/>
      </c>
      <c r="C1646" s="66">
        <f>Relevés!K1649</f>
        <v>0</v>
      </c>
    </row>
    <row r="1647" spans="1:3" x14ac:dyDescent="0.2">
      <c r="A1647" s="69">
        <f>Relevés!C1650</f>
        <v>46845</v>
      </c>
      <c r="B1647" s="66" t="str">
        <f>Relevés!I1650</f>
        <v/>
      </c>
      <c r="C1647" s="66">
        <f>Relevés!K1650</f>
        <v>0</v>
      </c>
    </row>
    <row r="1648" spans="1:3" x14ac:dyDescent="0.2">
      <c r="A1648" s="69">
        <f>Relevés!C1651</f>
        <v>46846</v>
      </c>
      <c r="B1648" s="66" t="str">
        <f>Relevés!I1651</f>
        <v/>
      </c>
      <c r="C1648" s="66">
        <f>Relevés!K1651</f>
        <v>0</v>
      </c>
    </row>
    <row r="1649" spans="1:3" x14ac:dyDescent="0.2">
      <c r="A1649" s="69">
        <f>Relevés!C1652</f>
        <v>46847</v>
      </c>
      <c r="B1649" s="66" t="str">
        <f>Relevés!I1652</f>
        <v/>
      </c>
      <c r="C1649" s="66">
        <f>Relevés!K1652</f>
        <v>0</v>
      </c>
    </row>
    <row r="1650" spans="1:3" x14ac:dyDescent="0.2">
      <c r="A1650" s="69">
        <f>Relevés!C1653</f>
        <v>46848</v>
      </c>
      <c r="B1650" s="66" t="str">
        <f>Relevés!I1653</f>
        <v/>
      </c>
      <c r="C1650" s="66">
        <f>Relevés!K1653</f>
        <v>0</v>
      </c>
    </row>
    <row r="1651" spans="1:3" x14ac:dyDescent="0.2">
      <c r="A1651" s="69">
        <f>Relevés!C1654</f>
        <v>46849</v>
      </c>
      <c r="B1651" s="66" t="str">
        <f>Relevés!I1654</f>
        <v/>
      </c>
      <c r="C1651" s="66">
        <f>Relevés!K1654</f>
        <v>0</v>
      </c>
    </row>
    <row r="1652" spans="1:3" x14ac:dyDescent="0.2">
      <c r="A1652" s="69">
        <f>Relevés!C1655</f>
        <v>46850</v>
      </c>
      <c r="B1652" s="66" t="str">
        <f>Relevés!I1655</f>
        <v/>
      </c>
      <c r="C1652" s="66">
        <f>Relevés!K1655</f>
        <v>0</v>
      </c>
    </row>
    <row r="1653" spans="1:3" x14ac:dyDescent="0.2">
      <c r="A1653" s="69">
        <f>Relevés!C1656</f>
        <v>46851</v>
      </c>
      <c r="B1653" s="66" t="str">
        <f>Relevés!I1656</f>
        <v/>
      </c>
      <c r="C1653" s="66">
        <f>Relevés!K1656</f>
        <v>0</v>
      </c>
    </row>
    <row r="1654" spans="1:3" x14ac:dyDescent="0.2">
      <c r="A1654" s="69">
        <f>Relevés!C1657</f>
        <v>46852</v>
      </c>
      <c r="B1654" s="66" t="str">
        <f>Relevés!I1657</f>
        <v/>
      </c>
      <c r="C1654" s="66">
        <f>Relevés!K1657</f>
        <v>0</v>
      </c>
    </row>
    <row r="1655" spans="1:3" x14ac:dyDescent="0.2">
      <c r="A1655" s="69">
        <f>Relevés!C1658</f>
        <v>46853</v>
      </c>
      <c r="B1655" s="66" t="str">
        <f>Relevés!I1658</f>
        <v/>
      </c>
      <c r="C1655" s="66">
        <f>Relevés!K1658</f>
        <v>0</v>
      </c>
    </row>
    <row r="1656" spans="1:3" x14ac:dyDescent="0.2">
      <c r="A1656" s="69">
        <f>Relevés!C1659</f>
        <v>46854</v>
      </c>
      <c r="B1656" s="66" t="str">
        <f>Relevés!I1659</f>
        <v/>
      </c>
      <c r="C1656" s="66">
        <f>Relevés!K1659</f>
        <v>0</v>
      </c>
    </row>
    <row r="1657" spans="1:3" x14ac:dyDescent="0.2">
      <c r="A1657" s="69">
        <f>Relevés!C1660</f>
        <v>46855</v>
      </c>
      <c r="B1657" s="66" t="str">
        <f>Relevés!I1660</f>
        <v/>
      </c>
      <c r="C1657" s="66">
        <f>Relevés!K1660</f>
        <v>0</v>
      </c>
    </row>
    <row r="1658" spans="1:3" x14ac:dyDescent="0.2">
      <c r="A1658" s="69">
        <f>Relevés!C1661</f>
        <v>46856</v>
      </c>
      <c r="B1658" s="66" t="str">
        <f>Relevés!I1661</f>
        <v/>
      </c>
      <c r="C1658" s="66">
        <f>Relevés!K1661</f>
        <v>0</v>
      </c>
    </row>
    <row r="1659" spans="1:3" x14ac:dyDescent="0.2">
      <c r="A1659" s="69">
        <f>Relevés!C1662</f>
        <v>46857</v>
      </c>
      <c r="B1659" s="66" t="str">
        <f>Relevés!I1662</f>
        <v/>
      </c>
      <c r="C1659" s="66">
        <f>Relevés!K1662</f>
        <v>0</v>
      </c>
    </row>
    <row r="1660" spans="1:3" x14ac:dyDescent="0.2">
      <c r="A1660" s="69">
        <f>Relevés!C1663</f>
        <v>46858</v>
      </c>
      <c r="B1660" s="66" t="str">
        <f>Relevés!I1663</f>
        <v/>
      </c>
      <c r="C1660" s="66">
        <f>Relevés!K1663</f>
        <v>0</v>
      </c>
    </row>
    <row r="1661" spans="1:3" x14ac:dyDescent="0.2">
      <c r="A1661" s="69">
        <f>Relevés!C1664</f>
        <v>46859</v>
      </c>
      <c r="B1661" s="66" t="str">
        <f>Relevés!I1664</f>
        <v/>
      </c>
      <c r="C1661" s="66">
        <f>Relevés!K1664</f>
        <v>0</v>
      </c>
    </row>
    <row r="1662" spans="1:3" x14ac:dyDescent="0.2">
      <c r="A1662" s="69">
        <f>Relevés!C1665</f>
        <v>46860</v>
      </c>
      <c r="B1662" s="66" t="str">
        <f>Relevés!I1665</f>
        <v/>
      </c>
      <c r="C1662" s="66">
        <f>Relevés!K1665</f>
        <v>0</v>
      </c>
    </row>
    <row r="1663" spans="1:3" x14ac:dyDescent="0.2">
      <c r="A1663" s="69">
        <f>Relevés!C1666</f>
        <v>46861</v>
      </c>
      <c r="B1663" s="66" t="str">
        <f>Relevés!I1666</f>
        <v/>
      </c>
      <c r="C1663" s="66">
        <f>Relevés!K1666</f>
        <v>0</v>
      </c>
    </row>
    <row r="1664" spans="1:3" x14ac:dyDescent="0.2">
      <c r="A1664" s="69">
        <f>Relevés!C1667</f>
        <v>46862</v>
      </c>
      <c r="B1664" s="66" t="str">
        <f>Relevés!I1667</f>
        <v/>
      </c>
      <c r="C1664" s="66">
        <f>Relevés!K1667</f>
        <v>0</v>
      </c>
    </row>
    <row r="1665" spans="1:3" x14ac:dyDescent="0.2">
      <c r="A1665" s="69">
        <f>Relevés!C1668</f>
        <v>46863</v>
      </c>
      <c r="B1665" s="66" t="str">
        <f>Relevés!I1668</f>
        <v/>
      </c>
      <c r="C1665" s="66">
        <f>Relevés!K1668</f>
        <v>0</v>
      </c>
    </row>
    <row r="1666" spans="1:3" x14ac:dyDescent="0.2">
      <c r="A1666" s="69">
        <f>Relevés!C1669</f>
        <v>46864</v>
      </c>
      <c r="B1666" s="66" t="str">
        <f>Relevés!I1669</f>
        <v/>
      </c>
      <c r="C1666" s="66">
        <f>Relevés!K1669</f>
        <v>0</v>
      </c>
    </row>
    <row r="1667" spans="1:3" x14ac:dyDescent="0.2">
      <c r="A1667" s="69">
        <f>Relevés!C1670</f>
        <v>46865</v>
      </c>
      <c r="B1667" s="66" t="str">
        <f>Relevés!I1670</f>
        <v/>
      </c>
      <c r="C1667" s="66">
        <f>Relevés!K1670</f>
        <v>0</v>
      </c>
    </row>
    <row r="1668" spans="1:3" x14ac:dyDescent="0.2">
      <c r="A1668" s="69">
        <f>Relevés!C1671</f>
        <v>46866</v>
      </c>
      <c r="B1668" s="66" t="str">
        <f>Relevés!I1671</f>
        <v/>
      </c>
      <c r="C1668" s="66">
        <f>Relevés!K1671</f>
        <v>0</v>
      </c>
    </row>
    <row r="1669" spans="1:3" x14ac:dyDescent="0.2">
      <c r="A1669" s="69">
        <f>Relevés!C1672</f>
        <v>46867</v>
      </c>
      <c r="B1669" s="66" t="str">
        <f>Relevés!I1672</f>
        <v/>
      </c>
      <c r="C1669" s="66">
        <f>Relevés!K1672</f>
        <v>0</v>
      </c>
    </row>
    <row r="1670" spans="1:3" x14ac:dyDescent="0.2">
      <c r="A1670" s="69">
        <f>Relevés!C1673</f>
        <v>46868</v>
      </c>
      <c r="B1670" s="66" t="str">
        <f>Relevés!I1673</f>
        <v/>
      </c>
      <c r="C1670" s="66">
        <f>Relevés!K1673</f>
        <v>0</v>
      </c>
    </row>
    <row r="1671" spans="1:3" x14ac:dyDescent="0.2">
      <c r="A1671" s="69">
        <f>Relevés!C1674</f>
        <v>46869</v>
      </c>
      <c r="B1671" s="66" t="str">
        <f>Relevés!I1674</f>
        <v/>
      </c>
      <c r="C1671" s="66">
        <f>Relevés!K1674</f>
        <v>0</v>
      </c>
    </row>
    <row r="1672" spans="1:3" x14ac:dyDescent="0.2">
      <c r="A1672" s="69">
        <f>Relevés!C1675</f>
        <v>46870</v>
      </c>
      <c r="B1672" s="66" t="str">
        <f>Relevés!I1675</f>
        <v/>
      </c>
      <c r="C1672" s="66">
        <f>Relevés!K1675</f>
        <v>0</v>
      </c>
    </row>
    <row r="1673" spans="1:3" x14ac:dyDescent="0.2">
      <c r="A1673" s="69">
        <f>Relevés!C1676</f>
        <v>46871</v>
      </c>
      <c r="B1673" s="66" t="str">
        <f>Relevés!I1676</f>
        <v/>
      </c>
      <c r="C1673" s="66">
        <f>Relevés!K1676</f>
        <v>0</v>
      </c>
    </row>
    <row r="1674" spans="1:3" x14ac:dyDescent="0.2">
      <c r="A1674" s="69">
        <f>Relevés!C1677</f>
        <v>46872</v>
      </c>
      <c r="B1674" s="66" t="str">
        <f>Relevés!I1677</f>
        <v/>
      </c>
      <c r="C1674" s="66">
        <f>Relevés!K1677</f>
        <v>0</v>
      </c>
    </row>
    <row r="1675" spans="1:3" x14ac:dyDescent="0.2">
      <c r="A1675" s="69">
        <f>Relevés!C1678</f>
        <v>46873</v>
      </c>
      <c r="B1675" s="66" t="str">
        <f>Relevés!I1678</f>
        <v/>
      </c>
      <c r="C1675" s="66">
        <f>Relevés!K1678</f>
        <v>0</v>
      </c>
    </row>
    <row r="1676" spans="1:3" x14ac:dyDescent="0.2">
      <c r="A1676" s="69">
        <f>Relevés!C1679</f>
        <v>46874</v>
      </c>
      <c r="B1676" s="66" t="str">
        <f>Relevés!I1679</f>
        <v/>
      </c>
      <c r="C1676" s="66">
        <f>Relevés!K1679</f>
        <v>0</v>
      </c>
    </row>
    <row r="1677" spans="1:3" x14ac:dyDescent="0.2">
      <c r="A1677" s="69">
        <f>Relevés!C1680</f>
        <v>46875</v>
      </c>
      <c r="B1677" s="66" t="str">
        <f>Relevés!I1680</f>
        <v/>
      </c>
      <c r="C1677" s="66">
        <f>Relevés!K1680</f>
        <v>0</v>
      </c>
    </row>
    <row r="1678" spans="1:3" x14ac:dyDescent="0.2">
      <c r="A1678" s="69">
        <f>Relevés!C1681</f>
        <v>46876</v>
      </c>
      <c r="B1678" s="66" t="str">
        <f>Relevés!I1681</f>
        <v/>
      </c>
      <c r="C1678" s="66">
        <f>Relevés!K1681</f>
        <v>0</v>
      </c>
    </row>
    <row r="1679" spans="1:3" x14ac:dyDescent="0.2">
      <c r="A1679" s="69">
        <f>Relevés!C1682</f>
        <v>46877</v>
      </c>
      <c r="B1679" s="66" t="str">
        <f>Relevés!I1682</f>
        <v/>
      </c>
      <c r="C1679" s="66">
        <f>Relevés!K1682</f>
        <v>0</v>
      </c>
    </row>
    <row r="1680" spans="1:3" x14ac:dyDescent="0.2">
      <c r="A1680" s="69">
        <f>Relevés!C1683</f>
        <v>46878</v>
      </c>
      <c r="B1680" s="66" t="str">
        <f>Relevés!I1683</f>
        <v/>
      </c>
      <c r="C1680" s="66">
        <f>Relevés!K1683</f>
        <v>0</v>
      </c>
    </row>
    <row r="1681" spans="1:3" x14ac:dyDescent="0.2">
      <c r="A1681" s="69">
        <f>Relevés!C1684</f>
        <v>46879</v>
      </c>
      <c r="B1681" s="66" t="str">
        <f>Relevés!I1684</f>
        <v/>
      </c>
      <c r="C1681" s="66">
        <f>Relevés!K1684</f>
        <v>0</v>
      </c>
    </row>
    <row r="1682" spans="1:3" x14ac:dyDescent="0.2">
      <c r="A1682" s="69">
        <f>Relevés!C1685</f>
        <v>46880</v>
      </c>
      <c r="B1682" s="66" t="str">
        <f>Relevés!I1685</f>
        <v/>
      </c>
      <c r="C1682" s="66">
        <f>Relevés!K1685</f>
        <v>0</v>
      </c>
    </row>
    <row r="1683" spans="1:3" x14ac:dyDescent="0.2">
      <c r="A1683" s="69">
        <f>Relevés!C1686</f>
        <v>46881</v>
      </c>
      <c r="B1683" s="66" t="str">
        <f>Relevés!I1686</f>
        <v/>
      </c>
      <c r="C1683" s="66">
        <f>Relevés!K1686</f>
        <v>0</v>
      </c>
    </row>
    <row r="1684" spans="1:3" x14ac:dyDescent="0.2">
      <c r="A1684" s="69">
        <f>Relevés!C1687</f>
        <v>46882</v>
      </c>
      <c r="B1684" s="66" t="str">
        <f>Relevés!I1687</f>
        <v/>
      </c>
      <c r="C1684" s="66">
        <f>Relevés!K1687</f>
        <v>0</v>
      </c>
    </row>
    <row r="1685" spans="1:3" x14ac:dyDescent="0.2">
      <c r="A1685" s="69">
        <f>Relevés!C1688</f>
        <v>46883</v>
      </c>
      <c r="B1685" s="66" t="str">
        <f>Relevés!I1688</f>
        <v/>
      </c>
      <c r="C1685" s="66">
        <f>Relevés!K1688</f>
        <v>0</v>
      </c>
    </row>
    <row r="1686" spans="1:3" x14ac:dyDescent="0.2">
      <c r="A1686" s="69">
        <f>Relevés!C1689</f>
        <v>46884</v>
      </c>
      <c r="B1686" s="66" t="str">
        <f>Relevés!I1689</f>
        <v/>
      </c>
      <c r="C1686" s="66">
        <f>Relevés!K1689</f>
        <v>0</v>
      </c>
    </row>
    <row r="1687" spans="1:3" x14ac:dyDescent="0.2">
      <c r="A1687" s="69">
        <f>Relevés!C1690</f>
        <v>46885</v>
      </c>
      <c r="B1687" s="66" t="str">
        <f>Relevés!I1690</f>
        <v/>
      </c>
      <c r="C1687" s="66">
        <f>Relevés!K1690</f>
        <v>0</v>
      </c>
    </row>
    <row r="1688" spans="1:3" x14ac:dyDescent="0.2">
      <c r="A1688" s="69">
        <f>Relevés!C1691</f>
        <v>46886</v>
      </c>
      <c r="B1688" s="66" t="str">
        <f>Relevés!I1691</f>
        <v/>
      </c>
      <c r="C1688" s="66">
        <f>Relevés!K1691</f>
        <v>0</v>
      </c>
    </row>
    <row r="1689" spans="1:3" x14ac:dyDescent="0.2">
      <c r="A1689" s="69">
        <f>Relevés!C1692</f>
        <v>46887</v>
      </c>
      <c r="B1689" s="66" t="str">
        <f>Relevés!I1692</f>
        <v/>
      </c>
      <c r="C1689" s="66">
        <f>Relevés!K1692</f>
        <v>0</v>
      </c>
    </row>
    <row r="1690" spans="1:3" x14ac:dyDescent="0.2">
      <c r="A1690" s="69">
        <f>Relevés!C1693</f>
        <v>46888</v>
      </c>
      <c r="B1690" s="66" t="str">
        <f>Relevés!I1693</f>
        <v/>
      </c>
      <c r="C1690" s="66">
        <f>Relevés!K1693</f>
        <v>0</v>
      </c>
    </row>
    <row r="1691" spans="1:3" x14ac:dyDescent="0.2">
      <c r="A1691" s="69">
        <f>Relevés!C1694</f>
        <v>46889</v>
      </c>
      <c r="B1691" s="66" t="str">
        <f>Relevés!I1694</f>
        <v/>
      </c>
      <c r="C1691" s="66">
        <f>Relevés!K1694</f>
        <v>0</v>
      </c>
    </row>
    <row r="1692" spans="1:3" x14ac:dyDescent="0.2">
      <c r="A1692" s="69">
        <f>Relevés!C1695</f>
        <v>46890</v>
      </c>
      <c r="B1692" s="66" t="str">
        <f>Relevés!I1695</f>
        <v/>
      </c>
      <c r="C1692" s="66">
        <f>Relevés!K1695</f>
        <v>0</v>
      </c>
    </row>
    <row r="1693" spans="1:3" x14ac:dyDescent="0.2">
      <c r="A1693" s="69">
        <f>Relevés!C1696</f>
        <v>46891</v>
      </c>
      <c r="B1693" s="66" t="str">
        <f>Relevés!I1696</f>
        <v/>
      </c>
      <c r="C1693" s="66">
        <f>Relevés!K1696</f>
        <v>0</v>
      </c>
    </row>
    <row r="1694" spans="1:3" x14ac:dyDescent="0.2">
      <c r="A1694" s="69">
        <f>Relevés!C1697</f>
        <v>46892</v>
      </c>
      <c r="B1694" s="66" t="str">
        <f>Relevés!I1697</f>
        <v/>
      </c>
      <c r="C1694" s="66">
        <f>Relevés!K1697</f>
        <v>0</v>
      </c>
    </row>
    <row r="1695" spans="1:3" x14ac:dyDescent="0.2">
      <c r="A1695" s="69">
        <f>Relevés!C1698</f>
        <v>46893</v>
      </c>
      <c r="B1695" s="66" t="str">
        <f>Relevés!I1698</f>
        <v/>
      </c>
      <c r="C1695" s="66">
        <f>Relevés!K1698</f>
        <v>0</v>
      </c>
    </row>
    <row r="1696" spans="1:3" x14ac:dyDescent="0.2">
      <c r="A1696" s="69">
        <f>Relevés!C1699</f>
        <v>46894</v>
      </c>
      <c r="B1696" s="66" t="str">
        <f>Relevés!I1699</f>
        <v/>
      </c>
      <c r="C1696" s="66">
        <f>Relevés!K1699</f>
        <v>0</v>
      </c>
    </row>
    <row r="1697" spans="1:3" x14ac:dyDescent="0.2">
      <c r="A1697" s="69">
        <f>Relevés!C1700</f>
        <v>46895</v>
      </c>
      <c r="B1697" s="66" t="str">
        <f>Relevés!I1700</f>
        <v/>
      </c>
      <c r="C1697" s="66">
        <f>Relevés!K1700</f>
        <v>0</v>
      </c>
    </row>
    <row r="1698" spans="1:3" x14ac:dyDescent="0.2">
      <c r="A1698" s="69">
        <f>Relevés!C1701</f>
        <v>46896</v>
      </c>
      <c r="B1698" s="66" t="str">
        <f>Relevés!I1701</f>
        <v/>
      </c>
      <c r="C1698" s="66">
        <f>Relevés!K1701</f>
        <v>0</v>
      </c>
    </row>
    <row r="1699" spans="1:3" x14ac:dyDescent="0.2">
      <c r="A1699" s="69">
        <f>Relevés!C1702</f>
        <v>46897</v>
      </c>
      <c r="B1699" s="66" t="str">
        <f>Relevés!I1702</f>
        <v/>
      </c>
      <c r="C1699" s="66">
        <f>Relevés!K1702</f>
        <v>0</v>
      </c>
    </row>
    <row r="1700" spans="1:3" x14ac:dyDescent="0.2">
      <c r="A1700" s="69">
        <f>Relevés!C1703</f>
        <v>46898</v>
      </c>
      <c r="B1700" s="66" t="str">
        <f>Relevés!I1703</f>
        <v/>
      </c>
      <c r="C1700" s="66">
        <f>Relevés!K1703</f>
        <v>0</v>
      </c>
    </row>
    <row r="1701" spans="1:3" x14ac:dyDescent="0.2">
      <c r="A1701" s="69">
        <f>Relevés!C1704</f>
        <v>46899</v>
      </c>
      <c r="B1701" s="66" t="str">
        <f>Relevés!I1704</f>
        <v/>
      </c>
      <c r="C1701" s="66">
        <f>Relevés!K1704</f>
        <v>0</v>
      </c>
    </row>
    <row r="1702" spans="1:3" x14ac:dyDescent="0.2">
      <c r="A1702" s="69">
        <f>Relevés!C1705</f>
        <v>46900</v>
      </c>
      <c r="B1702" s="66" t="str">
        <f>Relevés!I1705</f>
        <v/>
      </c>
      <c r="C1702" s="66">
        <f>Relevés!K1705</f>
        <v>0</v>
      </c>
    </row>
    <row r="1703" spans="1:3" x14ac:dyDescent="0.2">
      <c r="A1703" s="69">
        <f>Relevés!C1706</f>
        <v>46901</v>
      </c>
      <c r="B1703" s="66" t="str">
        <f>Relevés!I1706</f>
        <v/>
      </c>
      <c r="C1703" s="66">
        <f>Relevés!K1706</f>
        <v>0</v>
      </c>
    </row>
    <row r="1704" spans="1:3" x14ac:dyDescent="0.2">
      <c r="A1704" s="69">
        <f>Relevés!C1707</f>
        <v>46902</v>
      </c>
      <c r="B1704" s="66" t="str">
        <f>Relevés!I1707</f>
        <v/>
      </c>
      <c r="C1704" s="66">
        <f>Relevés!K1707</f>
        <v>0</v>
      </c>
    </row>
    <row r="1705" spans="1:3" x14ac:dyDescent="0.2">
      <c r="A1705" s="69">
        <f>Relevés!C1708</f>
        <v>46903</v>
      </c>
      <c r="B1705" s="66" t="str">
        <f>Relevés!I1708</f>
        <v/>
      </c>
      <c r="C1705" s="66">
        <f>Relevés!K1708</f>
        <v>0</v>
      </c>
    </row>
    <row r="1706" spans="1:3" x14ac:dyDescent="0.2">
      <c r="A1706" s="69">
        <f>Relevés!C1709</f>
        <v>46904</v>
      </c>
      <c r="B1706" s="66" t="str">
        <f>Relevés!I1709</f>
        <v/>
      </c>
      <c r="C1706" s="66">
        <f>Relevés!K1709</f>
        <v>0</v>
      </c>
    </row>
    <row r="1707" spans="1:3" x14ac:dyDescent="0.2">
      <c r="A1707" s="69">
        <f>Relevés!C1710</f>
        <v>46905</v>
      </c>
      <c r="B1707" s="66" t="str">
        <f>Relevés!I1710</f>
        <v/>
      </c>
      <c r="C1707" s="66">
        <f>Relevés!K1710</f>
        <v>0</v>
      </c>
    </row>
    <row r="1708" spans="1:3" x14ac:dyDescent="0.2">
      <c r="A1708" s="69">
        <f>Relevés!C1711</f>
        <v>46906</v>
      </c>
      <c r="B1708" s="66" t="str">
        <f>Relevés!I1711</f>
        <v/>
      </c>
      <c r="C1708" s="66">
        <f>Relevés!K1711</f>
        <v>0</v>
      </c>
    </row>
    <row r="1709" spans="1:3" x14ac:dyDescent="0.2">
      <c r="A1709" s="69">
        <f>Relevés!C1712</f>
        <v>46907</v>
      </c>
      <c r="B1709" s="66" t="str">
        <f>Relevés!I1712</f>
        <v/>
      </c>
      <c r="C1709" s="66">
        <f>Relevés!K1712</f>
        <v>0</v>
      </c>
    </row>
    <row r="1710" spans="1:3" x14ac:dyDescent="0.2">
      <c r="A1710" s="69">
        <f>Relevés!C1713</f>
        <v>46908</v>
      </c>
      <c r="B1710" s="66" t="str">
        <f>Relevés!I1713</f>
        <v/>
      </c>
      <c r="C1710" s="66">
        <f>Relevés!K1713</f>
        <v>0</v>
      </c>
    </row>
    <row r="1711" spans="1:3" x14ac:dyDescent="0.2">
      <c r="A1711" s="69">
        <f>Relevés!C1714</f>
        <v>46909</v>
      </c>
      <c r="B1711" s="66" t="str">
        <f>Relevés!I1714</f>
        <v/>
      </c>
      <c r="C1711" s="66">
        <f>Relevés!K1714</f>
        <v>0</v>
      </c>
    </row>
    <row r="1712" spans="1:3" x14ac:dyDescent="0.2">
      <c r="A1712" s="69">
        <f>Relevés!C1715</f>
        <v>46910</v>
      </c>
      <c r="B1712" s="66" t="str">
        <f>Relevés!I1715</f>
        <v/>
      </c>
      <c r="C1712" s="66">
        <f>Relevés!K1715</f>
        <v>0</v>
      </c>
    </row>
    <row r="1713" spans="1:3" x14ac:dyDescent="0.2">
      <c r="A1713" s="69">
        <f>Relevés!C1716</f>
        <v>46911</v>
      </c>
      <c r="B1713" s="66" t="str">
        <f>Relevés!I1716</f>
        <v/>
      </c>
      <c r="C1713" s="66">
        <f>Relevés!K1716</f>
        <v>0</v>
      </c>
    </row>
    <row r="1714" spans="1:3" x14ac:dyDescent="0.2">
      <c r="A1714" s="69">
        <f>Relevés!C1717</f>
        <v>46912</v>
      </c>
      <c r="B1714" s="66" t="str">
        <f>Relevés!I1717</f>
        <v/>
      </c>
      <c r="C1714" s="66">
        <f>Relevés!K1717</f>
        <v>0</v>
      </c>
    </row>
    <row r="1715" spans="1:3" x14ac:dyDescent="0.2">
      <c r="A1715" s="69">
        <f>Relevés!C1718</f>
        <v>46913</v>
      </c>
      <c r="B1715" s="66" t="str">
        <f>Relevés!I1718</f>
        <v/>
      </c>
      <c r="C1715" s="66">
        <f>Relevés!K1718</f>
        <v>0</v>
      </c>
    </row>
    <row r="1716" spans="1:3" x14ac:dyDescent="0.2">
      <c r="A1716" s="69">
        <f>Relevés!C1719</f>
        <v>46914</v>
      </c>
      <c r="B1716" s="66" t="str">
        <f>Relevés!I1719</f>
        <v/>
      </c>
      <c r="C1716" s="66">
        <f>Relevés!K1719</f>
        <v>0</v>
      </c>
    </row>
    <row r="1717" spans="1:3" x14ac:dyDescent="0.2">
      <c r="A1717" s="69">
        <f>Relevés!C1720</f>
        <v>46915</v>
      </c>
      <c r="B1717" s="66" t="str">
        <f>Relevés!I1720</f>
        <v/>
      </c>
      <c r="C1717" s="66">
        <f>Relevés!K1720</f>
        <v>0</v>
      </c>
    </row>
    <row r="1718" spans="1:3" x14ac:dyDescent="0.2">
      <c r="A1718" s="69">
        <f>Relevés!C1721</f>
        <v>46916</v>
      </c>
      <c r="B1718" s="66" t="str">
        <f>Relevés!I1721</f>
        <v/>
      </c>
      <c r="C1718" s="66">
        <f>Relevés!K1721</f>
        <v>0</v>
      </c>
    </row>
    <row r="1719" spans="1:3" x14ac:dyDescent="0.2">
      <c r="A1719" s="69">
        <f>Relevés!C1722</f>
        <v>46917</v>
      </c>
      <c r="B1719" s="66" t="str">
        <f>Relevés!I1722</f>
        <v/>
      </c>
      <c r="C1719" s="66">
        <f>Relevés!K1722</f>
        <v>0</v>
      </c>
    </row>
    <row r="1720" spans="1:3" x14ac:dyDescent="0.2">
      <c r="A1720" s="69">
        <f>Relevés!C1723</f>
        <v>46918</v>
      </c>
      <c r="B1720" s="66" t="str">
        <f>Relevés!I1723</f>
        <v/>
      </c>
      <c r="C1720" s="66">
        <f>Relevés!K1723</f>
        <v>0</v>
      </c>
    </row>
    <row r="1721" spans="1:3" x14ac:dyDescent="0.2">
      <c r="A1721" s="69">
        <f>Relevés!C1724</f>
        <v>46919</v>
      </c>
      <c r="B1721" s="66" t="str">
        <f>Relevés!I1724</f>
        <v/>
      </c>
      <c r="C1721" s="66">
        <f>Relevés!K1724</f>
        <v>0</v>
      </c>
    </row>
    <row r="1722" spans="1:3" x14ac:dyDescent="0.2">
      <c r="A1722" s="69">
        <f>Relevés!C1725</f>
        <v>46920</v>
      </c>
      <c r="B1722" s="66" t="str">
        <f>Relevés!I1725</f>
        <v/>
      </c>
      <c r="C1722" s="66">
        <f>Relevés!K1725</f>
        <v>0</v>
      </c>
    </row>
    <row r="1723" spans="1:3" x14ac:dyDescent="0.2">
      <c r="A1723" s="69">
        <f>Relevés!C1726</f>
        <v>46921</v>
      </c>
      <c r="B1723" s="66" t="str">
        <f>Relevés!I1726</f>
        <v/>
      </c>
      <c r="C1723" s="66">
        <f>Relevés!K1726</f>
        <v>0</v>
      </c>
    </row>
    <row r="1724" spans="1:3" x14ac:dyDescent="0.2">
      <c r="A1724" s="69">
        <f>Relevés!C1727</f>
        <v>46922</v>
      </c>
      <c r="B1724" s="66" t="str">
        <f>Relevés!I1727</f>
        <v/>
      </c>
      <c r="C1724" s="66">
        <f>Relevés!K1727</f>
        <v>0</v>
      </c>
    </row>
    <row r="1725" spans="1:3" x14ac:dyDescent="0.2">
      <c r="A1725" s="69">
        <f>Relevés!C1728</f>
        <v>46923</v>
      </c>
      <c r="B1725" s="66" t="str">
        <f>Relevés!I1728</f>
        <v/>
      </c>
      <c r="C1725" s="66">
        <f>Relevés!K1728</f>
        <v>0</v>
      </c>
    </row>
    <row r="1726" spans="1:3" x14ac:dyDescent="0.2">
      <c r="A1726" s="69">
        <f>Relevés!C1729</f>
        <v>46924</v>
      </c>
      <c r="B1726" s="66" t="str">
        <f>Relevés!I1729</f>
        <v/>
      </c>
      <c r="C1726" s="66">
        <f>Relevés!K1729</f>
        <v>0</v>
      </c>
    </row>
    <row r="1727" spans="1:3" x14ac:dyDescent="0.2">
      <c r="A1727" s="69">
        <f>Relevés!C1730</f>
        <v>46925</v>
      </c>
      <c r="B1727" s="66" t="str">
        <f>Relevés!I1730</f>
        <v/>
      </c>
      <c r="C1727" s="66">
        <f>Relevés!K1730</f>
        <v>0</v>
      </c>
    </row>
    <row r="1728" spans="1:3" x14ac:dyDescent="0.2">
      <c r="A1728" s="69">
        <f>Relevés!C1731</f>
        <v>46926</v>
      </c>
      <c r="B1728" s="66" t="str">
        <f>Relevés!I1731</f>
        <v/>
      </c>
      <c r="C1728" s="66">
        <f>Relevés!K1731</f>
        <v>0</v>
      </c>
    </row>
    <row r="1729" spans="1:3" x14ac:dyDescent="0.2">
      <c r="A1729" s="69">
        <f>Relevés!C1732</f>
        <v>46927</v>
      </c>
      <c r="B1729" s="66" t="str">
        <f>Relevés!I1732</f>
        <v/>
      </c>
      <c r="C1729" s="66">
        <f>Relevés!K1732</f>
        <v>0</v>
      </c>
    </row>
    <row r="1730" spans="1:3" x14ac:dyDescent="0.2">
      <c r="A1730" s="69">
        <f>Relevés!C1733</f>
        <v>46928</v>
      </c>
      <c r="B1730" s="66" t="str">
        <f>Relevés!I1733</f>
        <v/>
      </c>
      <c r="C1730" s="66">
        <f>Relevés!K1733</f>
        <v>0</v>
      </c>
    </row>
    <row r="1731" spans="1:3" x14ac:dyDescent="0.2">
      <c r="A1731" s="69">
        <f>Relevés!C1734</f>
        <v>46929</v>
      </c>
      <c r="B1731" s="66" t="str">
        <f>Relevés!I1734</f>
        <v/>
      </c>
      <c r="C1731" s="66">
        <f>Relevés!K1734</f>
        <v>0</v>
      </c>
    </row>
    <row r="1732" spans="1:3" x14ac:dyDescent="0.2">
      <c r="A1732" s="69">
        <f>Relevés!C1735</f>
        <v>46930</v>
      </c>
      <c r="B1732" s="66" t="str">
        <f>Relevés!I1735</f>
        <v/>
      </c>
      <c r="C1732" s="66">
        <f>Relevés!K1735</f>
        <v>0</v>
      </c>
    </row>
    <row r="1733" spans="1:3" x14ac:dyDescent="0.2">
      <c r="A1733" s="69">
        <f>Relevés!C1736</f>
        <v>46931</v>
      </c>
      <c r="B1733" s="66" t="str">
        <f>Relevés!I1736</f>
        <v/>
      </c>
      <c r="C1733" s="66">
        <f>Relevés!K1736</f>
        <v>0</v>
      </c>
    </row>
    <row r="1734" spans="1:3" x14ac:dyDescent="0.2">
      <c r="A1734" s="69">
        <f>Relevés!C1737</f>
        <v>46932</v>
      </c>
      <c r="B1734" s="66" t="str">
        <f>Relevés!I1737</f>
        <v/>
      </c>
      <c r="C1734" s="66">
        <f>Relevés!K1737</f>
        <v>0</v>
      </c>
    </row>
    <row r="1735" spans="1:3" x14ac:dyDescent="0.2">
      <c r="A1735" s="69">
        <f>Relevés!C1738</f>
        <v>46933</v>
      </c>
      <c r="B1735" s="66" t="str">
        <f>Relevés!I1738</f>
        <v/>
      </c>
      <c r="C1735" s="66">
        <f>Relevés!K1738</f>
        <v>0</v>
      </c>
    </row>
    <row r="1736" spans="1:3" x14ac:dyDescent="0.2">
      <c r="A1736" s="69">
        <f>Relevés!C1739</f>
        <v>46934</v>
      </c>
      <c r="B1736" s="66" t="str">
        <f>Relevés!I1739</f>
        <v/>
      </c>
      <c r="C1736" s="66">
        <f>Relevés!K1739</f>
        <v>0</v>
      </c>
    </row>
    <row r="1737" spans="1:3" x14ac:dyDescent="0.2">
      <c r="A1737" s="69">
        <f>Relevés!C1740</f>
        <v>46935</v>
      </c>
      <c r="B1737" s="66" t="str">
        <f>Relevés!I1740</f>
        <v/>
      </c>
      <c r="C1737" s="66">
        <f>Relevés!K1740</f>
        <v>0</v>
      </c>
    </row>
    <row r="1738" spans="1:3" x14ac:dyDescent="0.2">
      <c r="A1738" s="69">
        <f>Relevés!C1741</f>
        <v>46936</v>
      </c>
      <c r="B1738" s="66" t="str">
        <f>Relevés!I1741</f>
        <v/>
      </c>
      <c r="C1738" s="66">
        <f>Relevés!K1741</f>
        <v>0</v>
      </c>
    </row>
    <row r="1739" spans="1:3" x14ac:dyDescent="0.2">
      <c r="A1739" s="69">
        <f>Relevés!C1742</f>
        <v>46937</v>
      </c>
      <c r="B1739" s="66" t="str">
        <f>Relevés!I1742</f>
        <v/>
      </c>
      <c r="C1739" s="66">
        <f>Relevés!K1742</f>
        <v>0</v>
      </c>
    </row>
    <row r="1740" spans="1:3" x14ac:dyDescent="0.2">
      <c r="A1740" s="69">
        <f>Relevés!C1743</f>
        <v>46938</v>
      </c>
      <c r="B1740" s="66" t="str">
        <f>Relevés!I1743</f>
        <v/>
      </c>
      <c r="C1740" s="66">
        <f>Relevés!K1743</f>
        <v>0</v>
      </c>
    </row>
    <row r="1741" spans="1:3" x14ac:dyDescent="0.2">
      <c r="A1741" s="69">
        <f>Relevés!C1744</f>
        <v>46939</v>
      </c>
      <c r="B1741" s="66" t="str">
        <f>Relevés!I1744</f>
        <v/>
      </c>
      <c r="C1741" s="66">
        <f>Relevés!K1744</f>
        <v>0</v>
      </c>
    </row>
    <row r="1742" spans="1:3" x14ac:dyDescent="0.2">
      <c r="A1742" s="69">
        <f>Relevés!C1745</f>
        <v>46940</v>
      </c>
      <c r="B1742" s="66" t="str">
        <f>Relevés!I1745</f>
        <v/>
      </c>
      <c r="C1742" s="66">
        <f>Relevés!K1745</f>
        <v>0</v>
      </c>
    </row>
    <row r="1743" spans="1:3" x14ac:dyDescent="0.2">
      <c r="A1743" s="69">
        <f>Relevés!C1746</f>
        <v>46941</v>
      </c>
      <c r="B1743" s="66" t="str">
        <f>Relevés!I1746</f>
        <v/>
      </c>
      <c r="C1743" s="66">
        <f>Relevés!K1746</f>
        <v>0</v>
      </c>
    </row>
    <row r="1744" spans="1:3" x14ac:dyDescent="0.2">
      <c r="A1744" s="69">
        <f>Relevés!C1747</f>
        <v>46942</v>
      </c>
      <c r="B1744" s="66" t="str">
        <f>Relevés!I1747</f>
        <v/>
      </c>
      <c r="C1744" s="66">
        <f>Relevés!K1747</f>
        <v>0</v>
      </c>
    </row>
    <row r="1745" spans="1:3" x14ac:dyDescent="0.2">
      <c r="A1745" s="69">
        <f>Relevés!C1748</f>
        <v>46943</v>
      </c>
      <c r="B1745" s="66" t="str">
        <f>Relevés!I1748</f>
        <v/>
      </c>
      <c r="C1745" s="66">
        <f>Relevés!K1748</f>
        <v>0</v>
      </c>
    </row>
    <row r="1746" spans="1:3" x14ac:dyDescent="0.2">
      <c r="A1746" s="69">
        <f>Relevés!C1749</f>
        <v>46944</v>
      </c>
      <c r="B1746" s="66" t="str">
        <f>Relevés!I1749</f>
        <v/>
      </c>
      <c r="C1746" s="66">
        <f>Relevés!K1749</f>
        <v>0</v>
      </c>
    </row>
    <row r="1747" spans="1:3" x14ac:dyDescent="0.2">
      <c r="A1747" s="69">
        <f>Relevés!C1750</f>
        <v>46945</v>
      </c>
      <c r="B1747" s="66" t="str">
        <f>Relevés!I1750</f>
        <v/>
      </c>
      <c r="C1747" s="66">
        <f>Relevés!K1750</f>
        <v>0</v>
      </c>
    </row>
    <row r="1748" spans="1:3" x14ac:dyDescent="0.2">
      <c r="A1748" s="69">
        <f>Relevés!C1751</f>
        <v>46946</v>
      </c>
      <c r="B1748" s="66" t="str">
        <f>Relevés!I1751</f>
        <v/>
      </c>
      <c r="C1748" s="66">
        <f>Relevés!K1751</f>
        <v>0</v>
      </c>
    </row>
    <row r="1749" spans="1:3" x14ac:dyDescent="0.2">
      <c r="A1749" s="69">
        <f>Relevés!C1752</f>
        <v>46947</v>
      </c>
      <c r="B1749" s="66" t="str">
        <f>Relevés!I1752</f>
        <v/>
      </c>
      <c r="C1749" s="66">
        <f>Relevés!K1752</f>
        <v>0</v>
      </c>
    </row>
    <row r="1750" spans="1:3" x14ac:dyDescent="0.2">
      <c r="A1750" s="69">
        <f>Relevés!C1753</f>
        <v>46948</v>
      </c>
      <c r="B1750" s="66" t="str">
        <f>Relevés!I1753</f>
        <v/>
      </c>
      <c r="C1750" s="66">
        <f>Relevés!K1753</f>
        <v>0</v>
      </c>
    </row>
    <row r="1751" spans="1:3" x14ac:dyDescent="0.2">
      <c r="A1751" s="69">
        <f>Relevés!C1754</f>
        <v>46949</v>
      </c>
      <c r="B1751" s="66" t="str">
        <f>Relevés!I1754</f>
        <v/>
      </c>
      <c r="C1751" s="66">
        <f>Relevés!K1754</f>
        <v>0</v>
      </c>
    </row>
    <row r="1752" spans="1:3" x14ac:dyDescent="0.2">
      <c r="A1752" s="69">
        <f>Relevés!C1755</f>
        <v>46950</v>
      </c>
      <c r="B1752" s="66" t="str">
        <f>Relevés!I1755</f>
        <v/>
      </c>
      <c r="C1752" s="66">
        <f>Relevés!K1755</f>
        <v>0</v>
      </c>
    </row>
    <row r="1753" spans="1:3" x14ac:dyDescent="0.2">
      <c r="A1753" s="69">
        <f>Relevés!C1756</f>
        <v>46951</v>
      </c>
      <c r="B1753" s="66" t="str">
        <f>Relevés!I1756</f>
        <v/>
      </c>
      <c r="C1753" s="66">
        <f>Relevés!K1756</f>
        <v>0</v>
      </c>
    </row>
    <row r="1754" spans="1:3" x14ac:dyDescent="0.2">
      <c r="A1754" s="69">
        <f>Relevés!C1757</f>
        <v>46952</v>
      </c>
      <c r="B1754" s="66" t="str">
        <f>Relevés!I1757</f>
        <v/>
      </c>
      <c r="C1754" s="66">
        <f>Relevés!K1757</f>
        <v>0</v>
      </c>
    </row>
    <row r="1755" spans="1:3" x14ac:dyDescent="0.2">
      <c r="A1755" s="69">
        <f>Relevés!C1758</f>
        <v>46953</v>
      </c>
      <c r="B1755" s="66" t="str">
        <f>Relevés!I1758</f>
        <v/>
      </c>
      <c r="C1755" s="66">
        <f>Relevés!K1758</f>
        <v>0</v>
      </c>
    </row>
    <row r="1756" spans="1:3" x14ac:dyDescent="0.2">
      <c r="A1756" s="69">
        <f>Relevés!C1759</f>
        <v>46954</v>
      </c>
      <c r="B1756" s="66" t="str">
        <f>Relevés!I1759</f>
        <v/>
      </c>
      <c r="C1756" s="66">
        <f>Relevés!K1759</f>
        <v>0</v>
      </c>
    </row>
    <row r="1757" spans="1:3" x14ac:dyDescent="0.2">
      <c r="A1757" s="69">
        <f>Relevés!C1760</f>
        <v>46955</v>
      </c>
      <c r="B1757" s="66" t="str">
        <f>Relevés!I1760</f>
        <v/>
      </c>
      <c r="C1757" s="66">
        <f>Relevés!K1760</f>
        <v>0</v>
      </c>
    </row>
    <row r="1758" spans="1:3" x14ac:dyDescent="0.2">
      <c r="A1758" s="69">
        <f>Relevés!C1761</f>
        <v>46956</v>
      </c>
      <c r="B1758" s="66" t="str">
        <f>Relevés!I1761</f>
        <v/>
      </c>
      <c r="C1758" s="66">
        <f>Relevés!K1761</f>
        <v>0</v>
      </c>
    </row>
    <row r="1759" spans="1:3" x14ac:dyDescent="0.2">
      <c r="A1759" s="69">
        <f>Relevés!C1762</f>
        <v>46957</v>
      </c>
      <c r="B1759" s="66" t="str">
        <f>Relevés!I1762</f>
        <v/>
      </c>
      <c r="C1759" s="66">
        <f>Relevés!K1762</f>
        <v>0</v>
      </c>
    </row>
    <row r="1760" spans="1:3" x14ac:dyDescent="0.2">
      <c r="A1760" s="69">
        <f>Relevés!C1763</f>
        <v>46958</v>
      </c>
      <c r="B1760" s="66" t="str">
        <f>Relevés!I1763</f>
        <v/>
      </c>
      <c r="C1760" s="66">
        <f>Relevés!K1763</f>
        <v>0</v>
      </c>
    </row>
    <row r="1761" spans="1:3" x14ac:dyDescent="0.2">
      <c r="A1761" s="69">
        <f>Relevés!C1764</f>
        <v>46959</v>
      </c>
      <c r="B1761" s="66" t="str">
        <f>Relevés!I1764</f>
        <v/>
      </c>
      <c r="C1761" s="66">
        <f>Relevés!K1764</f>
        <v>0</v>
      </c>
    </row>
    <row r="1762" spans="1:3" x14ac:dyDescent="0.2">
      <c r="A1762" s="69">
        <f>Relevés!C1765</f>
        <v>46960</v>
      </c>
      <c r="B1762" s="66" t="str">
        <f>Relevés!I1765</f>
        <v/>
      </c>
      <c r="C1762" s="66">
        <f>Relevés!K1765</f>
        <v>0</v>
      </c>
    </row>
    <row r="1763" spans="1:3" x14ac:dyDescent="0.2">
      <c r="A1763" s="69">
        <f>Relevés!C1766</f>
        <v>46961</v>
      </c>
      <c r="B1763" s="66" t="str">
        <f>Relevés!I1766</f>
        <v/>
      </c>
      <c r="C1763" s="66">
        <f>Relevés!K1766</f>
        <v>0</v>
      </c>
    </row>
    <row r="1764" spans="1:3" x14ac:dyDescent="0.2">
      <c r="A1764" s="69">
        <f>Relevés!C1767</f>
        <v>46962</v>
      </c>
      <c r="B1764" s="66" t="str">
        <f>Relevés!I1767</f>
        <v/>
      </c>
      <c r="C1764" s="66">
        <f>Relevés!K1767</f>
        <v>0</v>
      </c>
    </row>
    <row r="1765" spans="1:3" x14ac:dyDescent="0.2">
      <c r="A1765" s="69">
        <f>Relevés!C1768</f>
        <v>46963</v>
      </c>
      <c r="B1765" s="66" t="str">
        <f>Relevés!I1768</f>
        <v/>
      </c>
      <c r="C1765" s="66">
        <f>Relevés!K1768</f>
        <v>0</v>
      </c>
    </row>
    <row r="1766" spans="1:3" x14ac:dyDescent="0.2">
      <c r="A1766" s="69">
        <f>Relevés!C1769</f>
        <v>46964</v>
      </c>
      <c r="B1766" s="66" t="str">
        <f>Relevés!I1769</f>
        <v/>
      </c>
      <c r="C1766" s="66">
        <f>Relevés!K1769</f>
        <v>0</v>
      </c>
    </row>
    <row r="1767" spans="1:3" x14ac:dyDescent="0.2">
      <c r="A1767" s="69">
        <f>Relevés!C1770</f>
        <v>46965</v>
      </c>
      <c r="B1767" s="66" t="str">
        <f>Relevés!I1770</f>
        <v/>
      </c>
      <c r="C1767" s="66">
        <f>Relevés!K1770</f>
        <v>0</v>
      </c>
    </row>
    <row r="1768" spans="1:3" x14ac:dyDescent="0.2">
      <c r="A1768" s="69">
        <f>Relevés!C1771</f>
        <v>46966</v>
      </c>
      <c r="B1768" s="66" t="str">
        <f>Relevés!I1771</f>
        <v/>
      </c>
      <c r="C1768" s="66">
        <f>Relevés!K1771</f>
        <v>0</v>
      </c>
    </row>
    <row r="1769" spans="1:3" x14ac:dyDescent="0.2">
      <c r="A1769" s="69">
        <f>Relevés!C1772</f>
        <v>46967</v>
      </c>
      <c r="B1769" s="66" t="str">
        <f>Relevés!I1772</f>
        <v/>
      </c>
      <c r="C1769" s="66">
        <f>Relevés!K1772</f>
        <v>0</v>
      </c>
    </row>
    <row r="1770" spans="1:3" x14ac:dyDescent="0.2">
      <c r="A1770" s="69">
        <f>Relevés!C1773</f>
        <v>46968</v>
      </c>
      <c r="B1770" s="66" t="str">
        <f>Relevés!I1773</f>
        <v/>
      </c>
      <c r="C1770" s="66">
        <f>Relevés!K1773</f>
        <v>0</v>
      </c>
    </row>
    <row r="1771" spans="1:3" x14ac:dyDescent="0.2">
      <c r="A1771" s="69">
        <f>Relevés!C1774</f>
        <v>46969</v>
      </c>
      <c r="B1771" s="66" t="str">
        <f>Relevés!I1774</f>
        <v/>
      </c>
      <c r="C1771" s="66">
        <f>Relevés!K1774</f>
        <v>0</v>
      </c>
    </row>
    <row r="1772" spans="1:3" x14ac:dyDescent="0.2">
      <c r="A1772" s="69">
        <f>Relevés!C1775</f>
        <v>46970</v>
      </c>
      <c r="B1772" s="66" t="str">
        <f>Relevés!I1775</f>
        <v/>
      </c>
      <c r="C1772" s="66">
        <f>Relevés!K1775</f>
        <v>0</v>
      </c>
    </row>
    <row r="1773" spans="1:3" x14ac:dyDescent="0.2">
      <c r="A1773" s="69">
        <f>Relevés!C1776</f>
        <v>46971</v>
      </c>
      <c r="B1773" s="66" t="str">
        <f>Relevés!I1776</f>
        <v/>
      </c>
      <c r="C1773" s="66">
        <f>Relevés!K1776</f>
        <v>0</v>
      </c>
    </row>
    <row r="1774" spans="1:3" x14ac:dyDescent="0.2">
      <c r="A1774" s="69">
        <f>Relevés!C1777</f>
        <v>46972</v>
      </c>
      <c r="B1774" s="66" t="str">
        <f>Relevés!I1777</f>
        <v/>
      </c>
      <c r="C1774" s="66">
        <f>Relevés!K1777</f>
        <v>0</v>
      </c>
    </row>
    <row r="1775" spans="1:3" x14ac:dyDescent="0.2">
      <c r="A1775" s="69">
        <f>Relevés!C1778</f>
        <v>46973</v>
      </c>
      <c r="B1775" s="66" t="str">
        <f>Relevés!I1778</f>
        <v/>
      </c>
      <c r="C1775" s="66">
        <f>Relevés!K1778</f>
        <v>0</v>
      </c>
    </row>
    <row r="1776" spans="1:3" x14ac:dyDescent="0.2">
      <c r="A1776" s="69">
        <f>Relevés!C1779</f>
        <v>46974</v>
      </c>
      <c r="B1776" s="66" t="str">
        <f>Relevés!I1779</f>
        <v/>
      </c>
      <c r="C1776" s="66">
        <f>Relevés!K1779</f>
        <v>0</v>
      </c>
    </row>
    <row r="1777" spans="1:3" x14ac:dyDescent="0.2">
      <c r="A1777" s="69">
        <f>Relevés!C1780</f>
        <v>46975</v>
      </c>
      <c r="B1777" s="66" t="str">
        <f>Relevés!I1780</f>
        <v/>
      </c>
      <c r="C1777" s="66">
        <f>Relevés!K1780</f>
        <v>0</v>
      </c>
    </row>
    <row r="1778" spans="1:3" x14ac:dyDescent="0.2">
      <c r="A1778" s="69">
        <f>Relevés!C1781</f>
        <v>46976</v>
      </c>
      <c r="B1778" s="66" t="str">
        <f>Relevés!I1781</f>
        <v/>
      </c>
      <c r="C1778" s="66">
        <f>Relevés!K1781</f>
        <v>0</v>
      </c>
    </row>
    <row r="1779" spans="1:3" x14ac:dyDescent="0.2">
      <c r="A1779" s="69">
        <f>Relevés!C1782</f>
        <v>46977</v>
      </c>
      <c r="B1779" s="66" t="str">
        <f>Relevés!I1782</f>
        <v/>
      </c>
      <c r="C1779" s="66">
        <f>Relevés!K1782</f>
        <v>0</v>
      </c>
    </row>
    <row r="1780" spans="1:3" x14ac:dyDescent="0.2">
      <c r="A1780" s="69">
        <f>Relevés!C1783</f>
        <v>46978</v>
      </c>
      <c r="B1780" s="66" t="str">
        <f>Relevés!I1783</f>
        <v/>
      </c>
      <c r="C1780" s="66">
        <f>Relevés!K1783</f>
        <v>0</v>
      </c>
    </row>
    <row r="1781" spans="1:3" x14ac:dyDescent="0.2">
      <c r="A1781" s="69">
        <f>Relevés!C1784</f>
        <v>46979</v>
      </c>
      <c r="B1781" s="66" t="str">
        <f>Relevés!I1784</f>
        <v/>
      </c>
      <c r="C1781" s="66">
        <f>Relevés!K1784</f>
        <v>0</v>
      </c>
    </row>
    <row r="1782" spans="1:3" x14ac:dyDescent="0.2">
      <c r="A1782" s="69">
        <f>Relevés!C1785</f>
        <v>46980</v>
      </c>
      <c r="B1782" s="66" t="str">
        <f>Relevés!I1785</f>
        <v/>
      </c>
      <c r="C1782" s="66">
        <f>Relevés!K1785</f>
        <v>0</v>
      </c>
    </row>
    <row r="1783" spans="1:3" x14ac:dyDescent="0.2">
      <c r="A1783" s="69">
        <f>Relevés!C1786</f>
        <v>46981</v>
      </c>
      <c r="B1783" s="66" t="str">
        <f>Relevés!I1786</f>
        <v/>
      </c>
      <c r="C1783" s="66">
        <f>Relevés!K1786</f>
        <v>0</v>
      </c>
    </row>
    <row r="1784" spans="1:3" x14ac:dyDescent="0.2">
      <c r="A1784" s="69">
        <f>Relevés!C1787</f>
        <v>46982</v>
      </c>
      <c r="B1784" s="66" t="str">
        <f>Relevés!I1787</f>
        <v/>
      </c>
      <c r="C1784" s="66">
        <f>Relevés!K1787</f>
        <v>0</v>
      </c>
    </row>
    <row r="1785" spans="1:3" x14ac:dyDescent="0.2">
      <c r="A1785" s="69">
        <f>Relevés!C1788</f>
        <v>46983</v>
      </c>
      <c r="B1785" s="66" t="str">
        <f>Relevés!I1788</f>
        <v/>
      </c>
      <c r="C1785" s="66">
        <f>Relevés!K1788</f>
        <v>0</v>
      </c>
    </row>
    <row r="1786" spans="1:3" x14ac:dyDescent="0.2">
      <c r="A1786" s="69">
        <f>Relevés!C1789</f>
        <v>46984</v>
      </c>
      <c r="B1786" s="66" t="str">
        <f>Relevés!I1789</f>
        <v/>
      </c>
      <c r="C1786" s="66">
        <f>Relevés!K1789</f>
        <v>0</v>
      </c>
    </row>
    <row r="1787" spans="1:3" x14ac:dyDescent="0.2">
      <c r="A1787" s="69">
        <f>Relevés!C1790</f>
        <v>46985</v>
      </c>
      <c r="B1787" s="66" t="str">
        <f>Relevés!I1790</f>
        <v/>
      </c>
      <c r="C1787" s="66">
        <f>Relevés!K1790</f>
        <v>0</v>
      </c>
    </row>
    <row r="1788" spans="1:3" x14ac:dyDescent="0.2">
      <c r="A1788" s="69">
        <f>Relevés!C1791</f>
        <v>46986</v>
      </c>
      <c r="B1788" s="66" t="str">
        <f>Relevés!I1791</f>
        <v/>
      </c>
      <c r="C1788" s="66">
        <f>Relevés!K1791</f>
        <v>0</v>
      </c>
    </row>
    <row r="1789" spans="1:3" x14ac:dyDescent="0.2">
      <c r="A1789" s="69">
        <f>Relevés!C1792</f>
        <v>46987</v>
      </c>
      <c r="B1789" s="66" t="str">
        <f>Relevés!I1792</f>
        <v/>
      </c>
      <c r="C1789" s="66">
        <f>Relevés!K1792</f>
        <v>0</v>
      </c>
    </row>
    <row r="1790" spans="1:3" x14ac:dyDescent="0.2">
      <c r="A1790" s="69">
        <f>Relevés!C1793</f>
        <v>46988</v>
      </c>
      <c r="B1790" s="66" t="str">
        <f>Relevés!I1793</f>
        <v/>
      </c>
      <c r="C1790" s="66">
        <f>Relevés!K1793</f>
        <v>0</v>
      </c>
    </row>
    <row r="1791" spans="1:3" x14ac:dyDescent="0.2">
      <c r="A1791" s="69">
        <f>Relevés!C1794</f>
        <v>46989</v>
      </c>
      <c r="B1791" s="66" t="str">
        <f>Relevés!I1794</f>
        <v/>
      </c>
      <c r="C1791" s="66">
        <f>Relevés!K1794</f>
        <v>0</v>
      </c>
    </row>
    <row r="1792" spans="1:3" x14ac:dyDescent="0.2">
      <c r="A1792" s="69">
        <f>Relevés!C1795</f>
        <v>46990</v>
      </c>
      <c r="B1792" s="66" t="str">
        <f>Relevés!I1795</f>
        <v/>
      </c>
      <c r="C1792" s="66">
        <f>Relevés!K1795</f>
        <v>0</v>
      </c>
    </row>
    <row r="1793" spans="1:3" x14ac:dyDescent="0.2">
      <c r="A1793" s="69">
        <f>Relevés!C1796</f>
        <v>46991</v>
      </c>
      <c r="B1793" s="66" t="str">
        <f>Relevés!I1796</f>
        <v/>
      </c>
      <c r="C1793" s="66">
        <f>Relevés!K1796</f>
        <v>0</v>
      </c>
    </row>
    <row r="1794" spans="1:3" x14ac:dyDescent="0.2">
      <c r="A1794" s="69">
        <f>Relevés!C1797</f>
        <v>46992</v>
      </c>
      <c r="B1794" s="66" t="str">
        <f>Relevés!I1797</f>
        <v/>
      </c>
      <c r="C1794" s="66">
        <f>Relevés!K1797</f>
        <v>0</v>
      </c>
    </row>
    <row r="1795" spans="1:3" x14ac:dyDescent="0.2">
      <c r="A1795" s="69">
        <f>Relevés!C1798</f>
        <v>46993</v>
      </c>
      <c r="B1795" s="66" t="str">
        <f>Relevés!I1798</f>
        <v/>
      </c>
      <c r="C1795" s="66">
        <f>Relevés!K1798</f>
        <v>0</v>
      </c>
    </row>
    <row r="1796" spans="1:3" x14ac:dyDescent="0.2">
      <c r="A1796" s="69">
        <f>Relevés!C1799</f>
        <v>46994</v>
      </c>
      <c r="B1796" s="66" t="str">
        <f>Relevés!I1799</f>
        <v/>
      </c>
      <c r="C1796" s="66">
        <f>Relevés!K1799</f>
        <v>0</v>
      </c>
    </row>
    <row r="1797" spans="1:3" x14ac:dyDescent="0.2">
      <c r="A1797" s="69">
        <f>Relevés!C1800</f>
        <v>46995</v>
      </c>
      <c r="B1797" s="66" t="str">
        <f>Relevés!I1800</f>
        <v/>
      </c>
      <c r="C1797" s="66">
        <f>Relevés!K1800</f>
        <v>0</v>
      </c>
    </row>
    <row r="1798" spans="1:3" x14ac:dyDescent="0.2">
      <c r="A1798" s="69">
        <f>Relevés!C1801</f>
        <v>46996</v>
      </c>
      <c r="B1798" s="66" t="str">
        <f>Relevés!I1801</f>
        <v/>
      </c>
      <c r="C1798" s="66">
        <f>Relevés!K1801</f>
        <v>0</v>
      </c>
    </row>
    <row r="1799" spans="1:3" x14ac:dyDescent="0.2">
      <c r="A1799" s="69">
        <f>Relevés!C1802</f>
        <v>46997</v>
      </c>
      <c r="B1799" s="66" t="str">
        <f>Relevés!I1802</f>
        <v/>
      </c>
      <c r="C1799" s="66">
        <f>Relevés!K1802</f>
        <v>0</v>
      </c>
    </row>
    <row r="1800" spans="1:3" x14ac:dyDescent="0.2">
      <c r="A1800" s="69">
        <f>Relevés!C1803</f>
        <v>46998</v>
      </c>
      <c r="B1800" s="66" t="str">
        <f>Relevés!I1803</f>
        <v/>
      </c>
      <c r="C1800" s="66">
        <f>Relevés!K1803</f>
        <v>0</v>
      </c>
    </row>
    <row r="1801" spans="1:3" x14ac:dyDescent="0.2">
      <c r="A1801" s="69">
        <f>Relevés!C1804</f>
        <v>46999</v>
      </c>
      <c r="B1801" s="66" t="str">
        <f>Relevés!I1804</f>
        <v/>
      </c>
      <c r="C1801" s="66">
        <f>Relevés!K1804</f>
        <v>0</v>
      </c>
    </row>
    <row r="1802" spans="1:3" x14ac:dyDescent="0.2">
      <c r="A1802" s="69">
        <f>Relevés!C1805</f>
        <v>47000</v>
      </c>
      <c r="B1802" s="66" t="str">
        <f>Relevés!I1805</f>
        <v/>
      </c>
      <c r="C1802" s="66">
        <f>Relevés!K1805</f>
        <v>0</v>
      </c>
    </row>
    <row r="1803" spans="1:3" x14ac:dyDescent="0.2">
      <c r="A1803" s="69">
        <f>Relevés!C1806</f>
        <v>47001</v>
      </c>
      <c r="B1803" s="66" t="str">
        <f>Relevés!I1806</f>
        <v/>
      </c>
      <c r="C1803" s="66">
        <f>Relevés!K1806</f>
        <v>0</v>
      </c>
    </row>
    <row r="1804" spans="1:3" x14ac:dyDescent="0.2">
      <c r="A1804" s="69">
        <f>Relevés!C1807</f>
        <v>47002</v>
      </c>
      <c r="B1804" s="66" t="str">
        <f>Relevés!I1807</f>
        <v/>
      </c>
      <c r="C1804" s="66">
        <f>Relevés!K1807</f>
        <v>0</v>
      </c>
    </row>
    <row r="1805" spans="1:3" x14ac:dyDescent="0.2">
      <c r="A1805" s="69">
        <f>Relevés!C1808</f>
        <v>47003</v>
      </c>
      <c r="B1805" s="66" t="str">
        <f>Relevés!I1808</f>
        <v/>
      </c>
      <c r="C1805" s="66">
        <f>Relevés!K1808</f>
        <v>0</v>
      </c>
    </row>
    <row r="1806" spans="1:3" x14ac:dyDescent="0.2">
      <c r="A1806" s="69">
        <f>Relevés!C1809</f>
        <v>47004</v>
      </c>
      <c r="B1806" s="66" t="str">
        <f>Relevés!I1809</f>
        <v/>
      </c>
      <c r="C1806" s="66">
        <f>Relevés!K1809</f>
        <v>0</v>
      </c>
    </row>
    <row r="1807" spans="1:3" x14ac:dyDescent="0.2">
      <c r="A1807" s="69">
        <f>Relevés!C1810</f>
        <v>47005</v>
      </c>
      <c r="B1807" s="66" t="str">
        <f>Relevés!I1810</f>
        <v/>
      </c>
      <c r="C1807" s="66">
        <f>Relevés!K1810</f>
        <v>0</v>
      </c>
    </row>
    <row r="1808" spans="1:3" x14ac:dyDescent="0.2">
      <c r="A1808" s="69">
        <f>Relevés!C1811</f>
        <v>47006</v>
      </c>
      <c r="B1808" s="66" t="str">
        <f>Relevés!I1811</f>
        <v/>
      </c>
      <c r="C1808" s="66">
        <f>Relevés!K1811</f>
        <v>0</v>
      </c>
    </row>
    <row r="1809" spans="1:3" x14ac:dyDescent="0.2">
      <c r="A1809" s="69">
        <f>Relevés!C1812</f>
        <v>47007</v>
      </c>
      <c r="B1809" s="66" t="str">
        <f>Relevés!I1812</f>
        <v/>
      </c>
      <c r="C1809" s="66">
        <f>Relevés!K1812</f>
        <v>0</v>
      </c>
    </row>
    <row r="1810" spans="1:3" x14ac:dyDescent="0.2">
      <c r="A1810" s="69">
        <f>Relevés!C1813</f>
        <v>47008</v>
      </c>
      <c r="B1810" s="66" t="str">
        <f>Relevés!I1813</f>
        <v/>
      </c>
      <c r="C1810" s="66">
        <f>Relevés!K1813</f>
        <v>0</v>
      </c>
    </row>
    <row r="1811" spans="1:3" x14ac:dyDescent="0.2">
      <c r="A1811" s="69">
        <f>Relevés!C1814</f>
        <v>47009</v>
      </c>
      <c r="B1811" s="66" t="str">
        <f>Relevés!I1814</f>
        <v/>
      </c>
      <c r="C1811" s="66">
        <f>Relevés!K1814</f>
        <v>0</v>
      </c>
    </row>
    <row r="1812" spans="1:3" x14ac:dyDescent="0.2">
      <c r="A1812" s="69">
        <f>Relevés!C1815</f>
        <v>47010</v>
      </c>
      <c r="B1812" s="66" t="str">
        <f>Relevés!I1815</f>
        <v/>
      </c>
      <c r="C1812" s="66">
        <f>Relevés!K1815</f>
        <v>0</v>
      </c>
    </row>
    <row r="1813" spans="1:3" x14ac:dyDescent="0.2">
      <c r="A1813" s="69">
        <f>Relevés!C1816</f>
        <v>47011</v>
      </c>
      <c r="B1813" s="66" t="str">
        <f>Relevés!I1816</f>
        <v/>
      </c>
      <c r="C1813" s="66">
        <f>Relevés!K1816</f>
        <v>0</v>
      </c>
    </row>
    <row r="1814" spans="1:3" x14ac:dyDescent="0.2">
      <c r="A1814" s="69">
        <f>Relevés!C1817</f>
        <v>47012</v>
      </c>
      <c r="B1814" s="66" t="str">
        <f>Relevés!I1817</f>
        <v/>
      </c>
      <c r="C1814" s="66">
        <f>Relevés!K1817</f>
        <v>0</v>
      </c>
    </row>
    <row r="1815" spans="1:3" x14ac:dyDescent="0.2">
      <c r="A1815" s="69">
        <f>Relevés!C1818</f>
        <v>47013</v>
      </c>
      <c r="B1815" s="66" t="str">
        <f>Relevés!I1818</f>
        <v/>
      </c>
      <c r="C1815" s="66">
        <f>Relevés!K1818</f>
        <v>0</v>
      </c>
    </row>
    <row r="1816" spans="1:3" x14ac:dyDescent="0.2">
      <c r="A1816" s="69">
        <f>Relevés!C1819</f>
        <v>47014</v>
      </c>
      <c r="B1816" s="66" t="str">
        <f>Relevés!I1819</f>
        <v/>
      </c>
      <c r="C1816" s="66">
        <f>Relevés!K1819</f>
        <v>0</v>
      </c>
    </row>
    <row r="1817" spans="1:3" x14ac:dyDescent="0.2">
      <c r="A1817" s="69">
        <f>Relevés!C1820</f>
        <v>47015</v>
      </c>
      <c r="B1817" s="66" t="str">
        <f>Relevés!I1820</f>
        <v/>
      </c>
      <c r="C1817" s="66">
        <f>Relevés!K1820</f>
        <v>0</v>
      </c>
    </row>
    <row r="1818" spans="1:3" x14ac:dyDescent="0.2">
      <c r="A1818" s="69">
        <f>Relevés!C1821</f>
        <v>47016</v>
      </c>
      <c r="B1818" s="66" t="str">
        <f>Relevés!I1821</f>
        <v/>
      </c>
      <c r="C1818" s="66">
        <f>Relevés!K1821</f>
        <v>0</v>
      </c>
    </row>
    <row r="1819" spans="1:3" x14ac:dyDescent="0.2">
      <c r="A1819" s="69">
        <f>Relevés!C1822</f>
        <v>47017</v>
      </c>
      <c r="B1819" s="66" t="str">
        <f>Relevés!I1822</f>
        <v/>
      </c>
      <c r="C1819" s="66">
        <f>Relevés!K1822</f>
        <v>0</v>
      </c>
    </row>
    <row r="1820" spans="1:3" x14ac:dyDescent="0.2">
      <c r="A1820" s="69">
        <f>Relevés!C1823</f>
        <v>47018</v>
      </c>
      <c r="B1820" s="66" t="str">
        <f>Relevés!I1823</f>
        <v/>
      </c>
      <c r="C1820" s="66">
        <f>Relevés!K1823</f>
        <v>0</v>
      </c>
    </row>
    <row r="1821" spans="1:3" x14ac:dyDescent="0.2">
      <c r="A1821" s="69">
        <f>Relevés!C1824</f>
        <v>47019</v>
      </c>
      <c r="B1821" s="66" t="str">
        <f>Relevés!I1824</f>
        <v/>
      </c>
      <c r="C1821" s="66">
        <f>Relevés!K1824</f>
        <v>0</v>
      </c>
    </row>
    <row r="1822" spans="1:3" x14ac:dyDescent="0.2">
      <c r="A1822" s="69">
        <f>Relevés!C1825</f>
        <v>47020</v>
      </c>
      <c r="B1822" s="66" t="str">
        <f>Relevés!I1825</f>
        <v/>
      </c>
      <c r="C1822" s="66">
        <f>Relevés!K1825</f>
        <v>0</v>
      </c>
    </row>
    <row r="1823" spans="1:3" x14ac:dyDescent="0.2">
      <c r="A1823" s="69">
        <f>Relevés!C1826</f>
        <v>47021</v>
      </c>
      <c r="B1823" s="66" t="str">
        <f>Relevés!I1826</f>
        <v/>
      </c>
      <c r="C1823" s="66">
        <f>Relevés!K1826</f>
        <v>0</v>
      </c>
    </row>
    <row r="1824" spans="1:3" x14ac:dyDescent="0.2">
      <c r="A1824" s="69">
        <f>Relevés!C1827</f>
        <v>47022</v>
      </c>
      <c r="B1824" s="66" t="str">
        <f>Relevés!I1827</f>
        <v/>
      </c>
      <c r="C1824" s="66">
        <f>Relevés!K1827</f>
        <v>0</v>
      </c>
    </row>
    <row r="1825" spans="1:3" x14ac:dyDescent="0.2">
      <c r="A1825" s="69">
        <f>Relevés!C1828</f>
        <v>47023</v>
      </c>
      <c r="B1825" s="66" t="str">
        <f>Relevés!I1828</f>
        <v/>
      </c>
      <c r="C1825" s="66">
        <f>Relevés!K1828</f>
        <v>0</v>
      </c>
    </row>
    <row r="1826" spans="1:3" x14ac:dyDescent="0.2">
      <c r="A1826" s="69">
        <f>Relevés!C1829</f>
        <v>47024</v>
      </c>
      <c r="B1826" s="66" t="str">
        <f>Relevés!I1829</f>
        <v/>
      </c>
      <c r="C1826" s="66">
        <f>Relevés!K1829</f>
        <v>0</v>
      </c>
    </row>
    <row r="1827" spans="1:3" x14ac:dyDescent="0.2">
      <c r="A1827" s="69">
        <f>Relevés!C1830</f>
        <v>47025</v>
      </c>
      <c r="B1827" s="66" t="str">
        <f>Relevés!I1830</f>
        <v/>
      </c>
      <c r="C1827" s="66">
        <f>Relevés!K1830</f>
        <v>0</v>
      </c>
    </row>
    <row r="1828" spans="1:3" x14ac:dyDescent="0.2">
      <c r="A1828" s="69">
        <f>Relevés!C1831</f>
        <v>47026</v>
      </c>
      <c r="B1828" s="66" t="str">
        <f>Relevés!I1831</f>
        <v/>
      </c>
      <c r="C1828" s="66">
        <f>Relevés!K1831</f>
        <v>0</v>
      </c>
    </row>
    <row r="1829" spans="1:3" x14ac:dyDescent="0.2">
      <c r="A1829" s="69">
        <f>Relevés!C1832</f>
        <v>47027</v>
      </c>
      <c r="B1829" s="66" t="str">
        <f>Relevés!I1832</f>
        <v/>
      </c>
      <c r="C1829" s="66">
        <f>Relevés!K1832</f>
        <v>0</v>
      </c>
    </row>
    <row r="1830" spans="1:3" x14ac:dyDescent="0.2">
      <c r="A1830" s="69">
        <f>Relevés!C1833</f>
        <v>47028</v>
      </c>
      <c r="B1830" s="66" t="str">
        <f>Relevés!I1833</f>
        <v/>
      </c>
      <c r="C1830" s="66">
        <f>Relevés!K1833</f>
        <v>0</v>
      </c>
    </row>
    <row r="1831" spans="1:3" x14ac:dyDescent="0.2">
      <c r="A1831" s="69">
        <f>Relevés!C1834</f>
        <v>47029</v>
      </c>
      <c r="B1831" s="66" t="str">
        <f>Relevés!I1834</f>
        <v/>
      </c>
      <c r="C1831" s="66">
        <f>Relevés!K1834</f>
        <v>0</v>
      </c>
    </row>
    <row r="1832" spans="1:3" x14ac:dyDescent="0.2">
      <c r="A1832" s="69">
        <f>Relevés!C1835</f>
        <v>47030</v>
      </c>
      <c r="B1832" s="66" t="str">
        <f>Relevés!I1835</f>
        <v/>
      </c>
      <c r="C1832" s="66">
        <f>Relevés!K1835</f>
        <v>0</v>
      </c>
    </row>
    <row r="1833" spans="1:3" x14ac:dyDescent="0.2">
      <c r="A1833" s="69">
        <f>Relevés!C1836</f>
        <v>47031</v>
      </c>
      <c r="B1833" s="66" t="str">
        <f>Relevés!I1836</f>
        <v/>
      </c>
      <c r="C1833" s="66">
        <f>Relevés!K1836</f>
        <v>0</v>
      </c>
    </row>
    <row r="1834" spans="1:3" x14ac:dyDescent="0.2">
      <c r="A1834" s="69">
        <f>Relevés!C1837</f>
        <v>47032</v>
      </c>
      <c r="B1834" s="66" t="str">
        <f>Relevés!I1837</f>
        <v/>
      </c>
      <c r="C1834" s="66">
        <f>Relevés!K1837</f>
        <v>0</v>
      </c>
    </row>
    <row r="1835" spans="1:3" x14ac:dyDescent="0.2">
      <c r="A1835" s="69">
        <f>Relevés!C1838</f>
        <v>47033</v>
      </c>
      <c r="B1835" s="66" t="str">
        <f>Relevés!I1838</f>
        <v/>
      </c>
      <c r="C1835" s="66">
        <f>Relevés!K1838</f>
        <v>0</v>
      </c>
    </row>
    <row r="1836" spans="1:3" x14ac:dyDescent="0.2">
      <c r="A1836" s="69">
        <f>Relevés!C1839</f>
        <v>47034</v>
      </c>
      <c r="B1836" s="66" t="str">
        <f>Relevés!I1839</f>
        <v/>
      </c>
      <c r="C1836" s="66">
        <f>Relevés!K1839</f>
        <v>0</v>
      </c>
    </row>
    <row r="1837" spans="1:3" x14ac:dyDescent="0.2">
      <c r="A1837" s="69">
        <f>Relevés!C1840</f>
        <v>47035</v>
      </c>
      <c r="B1837" s="66" t="str">
        <f>Relevés!I1840</f>
        <v/>
      </c>
      <c r="C1837" s="66">
        <f>Relevés!K1840</f>
        <v>0</v>
      </c>
    </row>
    <row r="1838" spans="1:3" x14ac:dyDescent="0.2">
      <c r="A1838" s="69">
        <f>Relevés!C1841</f>
        <v>47036</v>
      </c>
      <c r="B1838" s="66" t="str">
        <f>Relevés!I1841</f>
        <v/>
      </c>
      <c r="C1838" s="66">
        <f>Relevés!K1841</f>
        <v>0</v>
      </c>
    </row>
    <row r="1839" spans="1:3" x14ac:dyDescent="0.2">
      <c r="A1839" s="69">
        <f>Relevés!C1842</f>
        <v>47037</v>
      </c>
      <c r="B1839" s="66" t="str">
        <f>Relevés!I1842</f>
        <v/>
      </c>
      <c r="C1839" s="66">
        <f>Relevés!K1842</f>
        <v>0</v>
      </c>
    </row>
    <row r="1840" spans="1:3" x14ac:dyDescent="0.2">
      <c r="A1840" s="69">
        <f>Relevés!C1843</f>
        <v>47038</v>
      </c>
      <c r="B1840" s="66" t="str">
        <f>Relevés!I1843</f>
        <v/>
      </c>
      <c r="C1840" s="66">
        <f>Relevés!K1843</f>
        <v>0</v>
      </c>
    </row>
    <row r="1841" spans="1:3" x14ac:dyDescent="0.2">
      <c r="A1841" s="69">
        <f>Relevés!C1844</f>
        <v>47039</v>
      </c>
      <c r="B1841" s="66" t="str">
        <f>Relevés!I1844</f>
        <v/>
      </c>
      <c r="C1841" s="66">
        <f>Relevés!K1844</f>
        <v>0</v>
      </c>
    </row>
    <row r="1842" spans="1:3" x14ac:dyDescent="0.2">
      <c r="A1842" s="69">
        <f>Relevés!C1845</f>
        <v>47040</v>
      </c>
      <c r="B1842" s="66" t="str">
        <f>Relevés!I1845</f>
        <v/>
      </c>
      <c r="C1842" s="66">
        <f>Relevés!K1845</f>
        <v>0</v>
      </c>
    </row>
    <row r="1843" spans="1:3" x14ac:dyDescent="0.2">
      <c r="A1843" s="69">
        <f>Relevés!C1846</f>
        <v>47041</v>
      </c>
      <c r="B1843" s="66" t="str">
        <f>Relevés!I1846</f>
        <v/>
      </c>
      <c r="C1843" s="66">
        <f>Relevés!K1846</f>
        <v>0</v>
      </c>
    </row>
    <row r="1844" spans="1:3" x14ac:dyDescent="0.2">
      <c r="A1844" s="69">
        <f>Relevés!C1847</f>
        <v>47042</v>
      </c>
      <c r="B1844" s="66" t="str">
        <f>Relevés!I1847</f>
        <v/>
      </c>
      <c r="C1844" s="66">
        <f>Relevés!K1847</f>
        <v>0</v>
      </c>
    </row>
    <row r="1845" spans="1:3" x14ac:dyDescent="0.2">
      <c r="A1845" s="69">
        <f>Relevés!C1848</f>
        <v>47043</v>
      </c>
      <c r="B1845" s="66" t="str">
        <f>Relevés!I1848</f>
        <v/>
      </c>
      <c r="C1845" s="66">
        <f>Relevés!K1848</f>
        <v>0</v>
      </c>
    </row>
    <row r="1846" spans="1:3" x14ac:dyDescent="0.2">
      <c r="A1846" s="69">
        <f>Relevés!C1849</f>
        <v>47044</v>
      </c>
      <c r="B1846" s="66" t="str">
        <f>Relevés!I1849</f>
        <v/>
      </c>
      <c r="C1846" s="66">
        <f>Relevés!K1849</f>
        <v>0</v>
      </c>
    </row>
    <row r="1847" spans="1:3" x14ac:dyDescent="0.2">
      <c r="A1847" s="69">
        <f>Relevés!C1850</f>
        <v>47045</v>
      </c>
      <c r="B1847" s="66" t="str">
        <f>Relevés!I1850</f>
        <v/>
      </c>
      <c r="C1847" s="66">
        <f>Relevés!K1850</f>
        <v>0</v>
      </c>
    </row>
    <row r="1848" spans="1:3" x14ac:dyDescent="0.2">
      <c r="A1848" s="69">
        <f>Relevés!C1851</f>
        <v>47046</v>
      </c>
      <c r="B1848" s="66" t="str">
        <f>Relevés!I1851</f>
        <v/>
      </c>
      <c r="C1848" s="66">
        <f>Relevés!K1851</f>
        <v>0</v>
      </c>
    </row>
    <row r="1849" spans="1:3" x14ac:dyDescent="0.2">
      <c r="A1849" s="69">
        <f>Relevés!C1852</f>
        <v>47047</v>
      </c>
      <c r="B1849" s="66" t="str">
        <f>Relevés!I1852</f>
        <v/>
      </c>
      <c r="C1849" s="66">
        <f>Relevés!K1852</f>
        <v>0</v>
      </c>
    </row>
    <row r="1850" spans="1:3" x14ac:dyDescent="0.2">
      <c r="A1850" s="69">
        <f>Relevés!C1853</f>
        <v>47048</v>
      </c>
      <c r="B1850" s="66" t="str">
        <f>Relevés!I1853</f>
        <v/>
      </c>
      <c r="C1850" s="66">
        <f>Relevés!K1853</f>
        <v>0</v>
      </c>
    </row>
    <row r="1851" spans="1:3" x14ac:dyDescent="0.2">
      <c r="A1851" s="69">
        <f>Relevés!C1854</f>
        <v>47049</v>
      </c>
      <c r="B1851" s="66" t="str">
        <f>Relevés!I1854</f>
        <v/>
      </c>
      <c r="C1851" s="66">
        <f>Relevés!K1854</f>
        <v>0</v>
      </c>
    </row>
    <row r="1852" spans="1:3" x14ac:dyDescent="0.2">
      <c r="A1852" s="69">
        <f>Relevés!C1855</f>
        <v>47050</v>
      </c>
      <c r="B1852" s="66" t="str">
        <f>Relevés!I1855</f>
        <v/>
      </c>
      <c r="C1852" s="66">
        <f>Relevés!K1855</f>
        <v>0</v>
      </c>
    </row>
    <row r="1853" spans="1:3" x14ac:dyDescent="0.2">
      <c r="A1853" s="69">
        <f>Relevés!C1856</f>
        <v>47051</v>
      </c>
      <c r="B1853" s="66" t="str">
        <f>Relevés!I1856</f>
        <v/>
      </c>
      <c r="C1853" s="66">
        <f>Relevés!K1856</f>
        <v>0</v>
      </c>
    </row>
    <row r="1854" spans="1:3" x14ac:dyDescent="0.2">
      <c r="A1854" s="69">
        <f>Relevés!C1857</f>
        <v>47052</v>
      </c>
      <c r="B1854" s="66" t="str">
        <f>Relevés!I1857</f>
        <v/>
      </c>
      <c r="C1854" s="66">
        <f>Relevés!K1857</f>
        <v>0</v>
      </c>
    </row>
    <row r="1855" spans="1:3" x14ac:dyDescent="0.2">
      <c r="A1855" s="69">
        <f>Relevés!C1858</f>
        <v>47053</v>
      </c>
      <c r="B1855" s="66" t="str">
        <f>Relevés!I1858</f>
        <v/>
      </c>
      <c r="C1855" s="66">
        <f>Relevés!K1858</f>
        <v>0</v>
      </c>
    </row>
    <row r="1856" spans="1:3" x14ac:dyDescent="0.2">
      <c r="A1856" s="69">
        <f>Relevés!C1859</f>
        <v>47054</v>
      </c>
      <c r="B1856" s="66" t="str">
        <f>Relevés!I1859</f>
        <v/>
      </c>
      <c r="C1856" s="66">
        <f>Relevés!K1859</f>
        <v>0</v>
      </c>
    </row>
    <row r="1857" spans="1:3" x14ac:dyDescent="0.2">
      <c r="A1857" s="69">
        <f>Relevés!C1860</f>
        <v>47055</v>
      </c>
      <c r="B1857" s="66" t="str">
        <f>Relevés!I1860</f>
        <v/>
      </c>
      <c r="C1857" s="66">
        <f>Relevés!K1860</f>
        <v>0</v>
      </c>
    </row>
    <row r="1858" spans="1:3" x14ac:dyDescent="0.2">
      <c r="A1858" s="69">
        <f>Relevés!C1861</f>
        <v>47056</v>
      </c>
      <c r="B1858" s="66" t="str">
        <f>Relevés!I1861</f>
        <v/>
      </c>
      <c r="C1858" s="66">
        <f>Relevés!K1861</f>
        <v>0</v>
      </c>
    </row>
    <row r="1859" spans="1:3" x14ac:dyDescent="0.2">
      <c r="A1859" s="69">
        <f>Relevés!C1862</f>
        <v>47057</v>
      </c>
      <c r="B1859" s="66" t="str">
        <f>Relevés!I1862</f>
        <v/>
      </c>
      <c r="C1859" s="66">
        <f>Relevés!K1862</f>
        <v>0</v>
      </c>
    </row>
    <row r="1860" spans="1:3" x14ac:dyDescent="0.2">
      <c r="A1860" s="69">
        <f>Relevés!C1863</f>
        <v>47058</v>
      </c>
      <c r="B1860" s="66" t="str">
        <f>Relevés!I1863</f>
        <v/>
      </c>
      <c r="C1860" s="66">
        <f>Relevés!K1863</f>
        <v>0</v>
      </c>
    </row>
    <row r="1861" spans="1:3" x14ac:dyDescent="0.2">
      <c r="A1861" s="69">
        <f>Relevés!C1864</f>
        <v>47059</v>
      </c>
      <c r="B1861" s="66" t="str">
        <f>Relevés!I1864</f>
        <v/>
      </c>
      <c r="C1861" s="66">
        <f>Relevés!K1864</f>
        <v>0</v>
      </c>
    </row>
    <row r="1862" spans="1:3" x14ac:dyDescent="0.2">
      <c r="A1862" s="69">
        <f>Relevés!C1865</f>
        <v>47060</v>
      </c>
      <c r="B1862" s="66" t="str">
        <f>Relevés!I1865</f>
        <v/>
      </c>
      <c r="C1862" s="66">
        <f>Relevés!K1865</f>
        <v>0</v>
      </c>
    </row>
    <row r="1863" spans="1:3" x14ac:dyDescent="0.2">
      <c r="A1863" s="69">
        <f>Relevés!C1866</f>
        <v>47061</v>
      </c>
      <c r="B1863" s="66" t="str">
        <f>Relevés!I1866</f>
        <v/>
      </c>
      <c r="C1863" s="66">
        <f>Relevés!K1866</f>
        <v>0</v>
      </c>
    </row>
    <row r="1864" spans="1:3" x14ac:dyDescent="0.2">
      <c r="A1864" s="69">
        <f>Relevés!C1867</f>
        <v>47062</v>
      </c>
      <c r="B1864" s="66" t="str">
        <f>Relevés!I1867</f>
        <v/>
      </c>
      <c r="C1864" s="66">
        <f>Relevés!K1867</f>
        <v>0</v>
      </c>
    </row>
    <row r="1865" spans="1:3" x14ac:dyDescent="0.2">
      <c r="A1865" s="69">
        <f>Relevés!C1868</f>
        <v>47063</v>
      </c>
      <c r="B1865" s="66" t="str">
        <f>Relevés!I1868</f>
        <v/>
      </c>
      <c r="C1865" s="66">
        <f>Relevés!K1868</f>
        <v>0</v>
      </c>
    </row>
    <row r="1866" spans="1:3" x14ac:dyDescent="0.2">
      <c r="A1866" s="69">
        <f>Relevés!C1869</f>
        <v>47064</v>
      </c>
      <c r="B1866" s="66" t="str">
        <f>Relevés!I1869</f>
        <v/>
      </c>
      <c r="C1866" s="66">
        <f>Relevés!K1869</f>
        <v>0</v>
      </c>
    </row>
    <row r="1867" spans="1:3" x14ac:dyDescent="0.2">
      <c r="A1867" s="69">
        <f>Relevés!C1870</f>
        <v>47065</v>
      </c>
      <c r="B1867" s="66" t="str">
        <f>Relevés!I1870</f>
        <v/>
      </c>
      <c r="C1867" s="66">
        <f>Relevés!K1870</f>
        <v>0</v>
      </c>
    </row>
    <row r="1868" spans="1:3" x14ac:dyDescent="0.2">
      <c r="A1868" s="69">
        <f>Relevés!C1871</f>
        <v>47066</v>
      </c>
      <c r="B1868" s="66" t="str">
        <f>Relevés!I1871</f>
        <v/>
      </c>
      <c r="C1868" s="66">
        <f>Relevés!K1871</f>
        <v>0</v>
      </c>
    </row>
    <row r="1869" spans="1:3" x14ac:dyDescent="0.2">
      <c r="A1869" s="69">
        <f>Relevés!C1872</f>
        <v>47067</v>
      </c>
      <c r="B1869" s="66" t="str">
        <f>Relevés!I1872</f>
        <v/>
      </c>
      <c r="C1869" s="66">
        <f>Relevés!K1872</f>
        <v>0</v>
      </c>
    </row>
    <row r="1870" spans="1:3" x14ac:dyDescent="0.2">
      <c r="A1870" s="69">
        <f>Relevés!C1873</f>
        <v>47068</v>
      </c>
      <c r="B1870" s="66" t="str">
        <f>Relevés!I1873</f>
        <v/>
      </c>
      <c r="C1870" s="66">
        <f>Relevés!K1873</f>
        <v>0</v>
      </c>
    </row>
    <row r="1871" spans="1:3" x14ac:dyDescent="0.2">
      <c r="A1871" s="69">
        <f>Relevés!C1874</f>
        <v>47069</v>
      </c>
      <c r="B1871" s="66" t="str">
        <f>Relevés!I1874</f>
        <v/>
      </c>
      <c r="C1871" s="66">
        <f>Relevés!K1874</f>
        <v>0</v>
      </c>
    </row>
    <row r="1872" spans="1:3" x14ac:dyDescent="0.2">
      <c r="A1872" s="69">
        <f>Relevés!C1875</f>
        <v>47070</v>
      </c>
      <c r="B1872" s="66" t="str">
        <f>Relevés!I1875</f>
        <v/>
      </c>
      <c r="C1872" s="66">
        <f>Relevés!K1875</f>
        <v>0</v>
      </c>
    </row>
    <row r="1873" spans="1:3" x14ac:dyDescent="0.2">
      <c r="A1873" s="69">
        <f>Relevés!C1876</f>
        <v>47071</v>
      </c>
      <c r="B1873" s="66" t="str">
        <f>Relevés!I1876</f>
        <v/>
      </c>
      <c r="C1873" s="66">
        <f>Relevés!K1876</f>
        <v>0</v>
      </c>
    </row>
    <row r="1874" spans="1:3" x14ac:dyDescent="0.2">
      <c r="A1874" s="69">
        <f>Relevés!C1877</f>
        <v>47072</v>
      </c>
      <c r="B1874" s="66" t="str">
        <f>Relevés!I1877</f>
        <v/>
      </c>
      <c r="C1874" s="66">
        <f>Relevés!K1877</f>
        <v>0</v>
      </c>
    </row>
    <row r="1875" spans="1:3" x14ac:dyDescent="0.2">
      <c r="A1875" s="69">
        <f>Relevés!C1878</f>
        <v>47073</v>
      </c>
      <c r="B1875" s="66" t="str">
        <f>Relevés!I1878</f>
        <v/>
      </c>
      <c r="C1875" s="66">
        <f>Relevés!K1878</f>
        <v>0</v>
      </c>
    </row>
    <row r="1876" spans="1:3" x14ac:dyDescent="0.2">
      <c r="A1876" s="69">
        <f>Relevés!C1879</f>
        <v>47074</v>
      </c>
      <c r="B1876" s="66" t="str">
        <f>Relevés!I1879</f>
        <v/>
      </c>
      <c r="C1876" s="66">
        <f>Relevés!K1879</f>
        <v>0</v>
      </c>
    </row>
    <row r="1877" spans="1:3" x14ac:dyDescent="0.2">
      <c r="A1877" s="69">
        <f>Relevés!C1880</f>
        <v>47075</v>
      </c>
      <c r="B1877" s="66" t="str">
        <f>Relevés!I1880</f>
        <v/>
      </c>
      <c r="C1877" s="66">
        <f>Relevés!K1880</f>
        <v>0</v>
      </c>
    </row>
    <row r="1878" spans="1:3" x14ac:dyDescent="0.2">
      <c r="A1878" s="69">
        <f>Relevés!C1881</f>
        <v>47076</v>
      </c>
      <c r="B1878" s="66" t="str">
        <f>Relevés!I1881</f>
        <v/>
      </c>
      <c r="C1878" s="66">
        <f>Relevés!K1881</f>
        <v>0</v>
      </c>
    </row>
    <row r="1879" spans="1:3" x14ac:dyDescent="0.2">
      <c r="A1879" s="69">
        <f>Relevés!C1882</f>
        <v>47077</v>
      </c>
      <c r="B1879" s="66" t="str">
        <f>Relevés!I1882</f>
        <v/>
      </c>
      <c r="C1879" s="66">
        <f>Relevés!K1882</f>
        <v>0</v>
      </c>
    </row>
    <row r="1880" spans="1:3" x14ac:dyDescent="0.2">
      <c r="A1880" s="69">
        <f>Relevés!C1883</f>
        <v>47078</v>
      </c>
      <c r="B1880" s="66" t="str">
        <f>Relevés!I1883</f>
        <v/>
      </c>
      <c r="C1880" s="66">
        <f>Relevés!K1883</f>
        <v>0</v>
      </c>
    </row>
    <row r="1881" spans="1:3" x14ac:dyDescent="0.2">
      <c r="A1881" s="69">
        <f>Relevés!C1884</f>
        <v>47079</v>
      </c>
      <c r="B1881" s="66" t="str">
        <f>Relevés!I1884</f>
        <v/>
      </c>
      <c r="C1881" s="66">
        <f>Relevés!K1884</f>
        <v>0</v>
      </c>
    </row>
    <row r="1882" spans="1:3" x14ac:dyDescent="0.2">
      <c r="A1882" s="69">
        <f>Relevés!C1885</f>
        <v>47080</v>
      </c>
      <c r="B1882" s="66" t="str">
        <f>Relevés!I1885</f>
        <v/>
      </c>
      <c r="C1882" s="66">
        <f>Relevés!K1885</f>
        <v>0</v>
      </c>
    </row>
    <row r="1883" spans="1:3" x14ac:dyDescent="0.2">
      <c r="A1883" s="69">
        <f>Relevés!C1886</f>
        <v>47081</v>
      </c>
      <c r="B1883" s="66" t="str">
        <f>Relevés!I1886</f>
        <v/>
      </c>
      <c r="C1883" s="66">
        <f>Relevés!K1886</f>
        <v>0</v>
      </c>
    </row>
    <row r="1884" spans="1:3" x14ac:dyDescent="0.2">
      <c r="A1884" s="69">
        <f>Relevés!C1887</f>
        <v>47082</v>
      </c>
      <c r="B1884" s="66" t="str">
        <f>Relevés!I1887</f>
        <v/>
      </c>
      <c r="C1884" s="66">
        <f>Relevés!K1887</f>
        <v>0</v>
      </c>
    </row>
    <row r="1885" spans="1:3" x14ac:dyDescent="0.2">
      <c r="A1885" s="69">
        <f>Relevés!C1888</f>
        <v>47083</v>
      </c>
      <c r="B1885" s="66" t="str">
        <f>Relevés!I1888</f>
        <v/>
      </c>
      <c r="C1885" s="66">
        <f>Relevés!K1888</f>
        <v>0</v>
      </c>
    </row>
    <row r="1886" spans="1:3" x14ac:dyDescent="0.2">
      <c r="A1886" s="69">
        <f>Relevés!C1889</f>
        <v>47084</v>
      </c>
      <c r="B1886" s="66" t="str">
        <f>Relevés!I1889</f>
        <v/>
      </c>
      <c r="C1886" s="66">
        <f>Relevés!K1889</f>
        <v>0</v>
      </c>
    </row>
    <row r="1887" spans="1:3" x14ac:dyDescent="0.2">
      <c r="A1887" s="69">
        <f>Relevés!C1890</f>
        <v>47085</v>
      </c>
      <c r="B1887" s="66" t="str">
        <f>Relevés!I1890</f>
        <v/>
      </c>
      <c r="C1887" s="66">
        <f>Relevés!K1890</f>
        <v>0</v>
      </c>
    </row>
    <row r="1888" spans="1:3" x14ac:dyDescent="0.2">
      <c r="A1888" s="69">
        <f>Relevés!C1891</f>
        <v>47086</v>
      </c>
      <c r="B1888" s="66" t="str">
        <f>Relevés!I1891</f>
        <v/>
      </c>
      <c r="C1888" s="66">
        <f>Relevés!K1891</f>
        <v>0</v>
      </c>
    </row>
    <row r="1889" spans="1:3" x14ac:dyDescent="0.2">
      <c r="A1889" s="69">
        <f>Relevés!C1892</f>
        <v>47087</v>
      </c>
      <c r="B1889" s="66" t="str">
        <f>Relevés!I1892</f>
        <v/>
      </c>
      <c r="C1889" s="66">
        <f>Relevés!K1892</f>
        <v>0</v>
      </c>
    </row>
    <row r="1890" spans="1:3" x14ac:dyDescent="0.2">
      <c r="A1890" s="69">
        <f>Relevés!C1893</f>
        <v>47088</v>
      </c>
      <c r="B1890" s="66" t="str">
        <f>Relevés!I1893</f>
        <v/>
      </c>
      <c r="C1890" s="66">
        <f>Relevés!K1893</f>
        <v>0</v>
      </c>
    </row>
    <row r="1891" spans="1:3" x14ac:dyDescent="0.2">
      <c r="A1891" s="69">
        <f>Relevés!C1894</f>
        <v>47089</v>
      </c>
      <c r="B1891" s="66" t="str">
        <f>Relevés!I1894</f>
        <v/>
      </c>
      <c r="C1891" s="66">
        <f>Relevés!K1894</f>
        <v>0</v>
      </c>
    </row>
    <row r="1892" spans="1:3" x14ac:dyDescent="0.2">
      <c r="A1892" s="69">
        <f>Relevés!C1895</f>
        <v>47090</v>
      </c>
      <c r="B1892" s="66" t="str">
        <f>Relevés!I1895</f>
        <v/>
      </c>
      <c r="C1892" s="66">
        <f>Relevés!K1895</f>
        <v>0</v>
      </c>
    </row>
    <row r="1893" spans="1:3" x14ac:dyDescent="0.2">
      <c r="A1893" s="69">
        <f>Relevés!C1896</f>
        <v>47091</v>
      </c>
      <c r="B1893" s="66" t="str">
        <f>Relevés!I1896</f>
        <v/>
      </c>
      <c r="C1893" s="66">
        <f>Relevés!K1896</f>
        <v>0</v>
      </c>
    </row>
    <row r="1894" spans="1:3" x14ac:dyDescent="0.2">
      <c r="A1894" s="69">
        <f>Relevés!C1897</f>
        <v>47092</v>
      </c>
      <c r="B1894" s="66" t="str">
        <f>Relevés!I1897</f>
        <v/>
      </c>
      <c r="C1894" s="66">
        <f>Relevés!K1897</f>
        <v>0</v>
      </c>
    </row>
    <row r="1895" spans="1:3" x14ac:dyDescent="0.2">
      <c r="A1895" s="69">
        <f>Relevés!C1898</f>
        <v>47093</v>
      </c>
      <c r="B1895" s="66" t="str">
        <f>Relevés!I1898</f>
        <v/>
      </c>
      <c r="C1895" s="66">
        <f>Relevés!K1898</f>
        <v>0</v>
      </c>
    </row>
    <row r="1896" spans="1:3" x14ac:dyDescent="0.2">
      <c r="A1896" s="69">
        <f>Relevés!C1899</f>
        <v>47094</v>
      </c>
      <c r="B1896" s="66" t="str">
        <f>Relevés!I1899</f>
        <v/>
      </c>
      <c r="C1896" s="66">
        <f>Relevés!K1899</f>
        <v>0</v>
      </c>
    </row>
    <row r="1897" spans="1:3" x14ac:dyDescent="0.2">
      <c r="A1897" s="69">
        <f>Relevés!C1900</f>
        <v>47095</v>
      </c>
      <c r="B1897" s="66" t="str">
        <f>Relevés!I1900</f>
        <v/>
      </c>
      <c r="C1897" s="66">
        <f>Relevés!K1900</f>
        <v>0</v>
      </c>
    </row>
    <row r="1898" spans="1:3" x14ac:dyDescent="0.2">
      <c r="A1898" s="69">
        <f>Relevés!C1901</f>
        <v>47096</v>
      </c>
      <c r="B1898" s="66" t="str">
        <f>Relevés!I1901</f>
        <v/>
      </c>
      <c r="C1898" s="66">
        <f>Relevés!K1901</f>
        <v>0</v>
      </c>
    </row>
    <row r="1899" spans="1:3" x14ac:dyDescent="0.2">
      <c r="A1899" s="69">
        <f>Relevés!C1902</f>
        <v>47097</v>
      </c>
      <c r="B1899" s="66" t="str">
        <f>Relevés!I1902</f>
        <v/>
      </c>
      <c r="C1899" s="66">
        <f>Relevés!K1902</f>
        <v>0</v>
      </c>
    </row>
    <row r="1900" spans="1:3" x14ac:dyDescent="0.2">
      <c r="A1900" s="69">
        <f>Relevés!C1903</f>
        <v>47098</v>
      </c>
      <c r="B1900" s="66" t="str">
        <f>Relevés!I1903</f>
        <v/>
      </c>
      <c r="C1900" s="66">
        <f>Relevés!K1903</f>
        <v>0</v>
      </c>
    </row>
    <row r="1901" spans="1:3" x14ac:dyDescent="0.2">
      <c r="A1901" s="69">
        <f>Relevés!C1904</f>
        <v>47099</v>
      </c>
      <c r="B1901" s="66" t="str">
        <f>Relevés!I1904</f>
        <v/>
      </c>
      <c r="C1901" s="66">
        <f>Relevés!K1904</f>
        <v>0</v>
      </c>
    </row>
    <row r="1902" spans="1:3" x14ac:dyDescent="0.2">
      <c r="A1902" s="69">
        <f>Relevés!C1905</f>
        <v>47100</v>
      </c>
      <c r="B1902" s="66" t="str">
        <f>Relevés!I1905</f>
        <v/>
      </c>
      <c r="C1902" s="66">
        <f>Relevés!K1905</f>
        <v>0</v>
      </c>
    </row>
    <row r="1903" spans="1:3" x14ac:dyDescent="0.2">
      <c r="A1903" s="69">
        <f>Relevés!C1906</f>
        <v>47101</v>
      </c>
      <c r="B1903" s="66" t="str">
        <f>Relevés!I1906</f>
        <v/>
      </c>
      <c r="C1903" s="66">
        <f>Relevés!K1906</f>
        <v>0</v>
      </c>
    </row>
    <row r="1904" spans="1:3" x14ac:dyDescent="0.2">
      <c r="A1904" s="69">
        <f>Relevés!C1907</f>
        <v>47102</v>
      </c>
      <c r="B1904" s="66" t="str">
        <f>Relevés!I1907</f>
        <v/>
      </c>
      <c r="C1904" s="66">
        <f>Relevés!K1907</f>
        <v>0</v>
      </c>
    </row>
    <row r="1905" spans="1:3" x14ac:dyDescent="0.2">
      <c r="A1905" s="69">
        <f>Relevés!C1908</f>
        <v>47103</v>
      </c>
      <c r="B1905" s="66" t="str">
        <f>Relevés!I1908</f>
        <v/>
      </c>
      <c r="C1905" s="66">
        <f>Relevés!K1908</f>
        <v>0</v>
      </c>
    </row>
    <row r="1906" spans="1:3" x14ac:dyDescent="0.2">
      <c r="A1906" s="69">
        <f>Relevés!C1909</f>
        <v>47104</v>
      </c>
      <c r="B1906" s="66" t="str">
        <f>Relevés!I1909</f>
        <v/>
      </c>
      <c r="C1906" s="66">
        <f>Relevés!K1909</f>
        <v>0</v>
      </c>
    </row>
    <row r="1907" spans="1:3" x14ac:dyDescent="0.2">
      <c r="A1907" s="69">
        <f>Relevés!C1910</f>
        <v>47105</v>
      </c>
      <c r="B1907" s="66" t="str">
        <f>Relevés!I1910</f>
        <v/>
      </c>
      <c r="C1907" s="66">
        <f>Relevés!K1910</f>
        <v>0</v>
      </c>
    </row>
    <row r="1908" spans="1:3" x14ac:dyDescent="0.2">
      <c r="A1908" s="69">
        <f>Relevés!C1911</f>
        <v>47106</v>
      </c>
      <c r="B1908" s="66" t="str">
        <f>Relevés!I1911</f>
        <v/>
      </c>
      <c r="C1908" s="66">
        <f>Relevés!K1911</f>
        <v>0</v>
      </c>
    </row>
    <row r="1909" spans="1:3" x14ac:dyDescent="0.2">
      <c r="A1909" s="69">
        <f>Relevés!C1912</f>
        <v>47107</v>
      </c>
      <c r="B1909" s="66" t="str">
        <f>Relevés!I1912</f>
        <v/>
      </c>
      <c r="C1909" s="66">
        <f>Relevés!K1912</f>
        <v>0</v>
      </c>
    </row>
    <row r="1910" spans="1:3" x14ac:dyDescent="0.2">
      <c r="A1910" s="69">
        <f>Relevés!C1913</f>
        <v>47108</v>
      </c>
      <c r="B1910" s="66" t="str">
        <f>Relevés!I1913</f>
        <v/>
      </c>
      <c r="C1910" s="66">
        <f>Relevés!K1913</f>
        <v>0</v>
      </c>
    </row>
    <row r="1911" spans="1:3" x14ac:dyDescent="0.2">
      <c r="A1911" s="69">
        <f>Relevés!C1914</f>
        <v>47109</v>
      </c>
      <c r="B1911" s="66" t="str">
        <f>Relevés!I1914</f>
        <v/>
      </c>
      <c r="C1911" s="66">
        <f>Relevés!K1914</f>
        <v>0</v>
      </c>
    </row>
    <row r="1912" spans="1:3" x14ac:dyDescent="0.2">
      <c r="A1912" s="69">
        <f>Relevés!C1915</f>
        <v>47110</v>
      </c>
      <c r="B1912" s="66" t="str">
        <f>Relevés!I1915</f>
        <v/>
      </c>
      <c r="C1912" s="66">
        <f>Relevés!K1915</f>
        <v>0</v>
      </c>
    </row>
    <row r="1913" spans="1:3" x14ac:dyDescent="0.2">
      <c r="A1913" s="69">
        <f>Relevés!C1916</f>
        <v>47111</v>
      </c>
      <c r="B1913" s="66" t="str">
        <f>Relevés!I1916</f>
        <v/>
      </c>
      <c r="C1913" s="66">
        <f>Relevés!K1916</f>
        <v>0</v>
      </c>
    </row>
    <row r="1914" spans="1:3" x14ac:dyDescent="0.2">
      <c r="A1914" s="69">
        <f>Relevés!C1917</f>
        <v>47112</v>
      </c>
      <c r="B1914" s="66" t="str">
        <f>Relevés!I1917</f>
        <v/>
      </c>
      <c r="C1914" s="66">
        <f>Relevés!K1917</f>
        <v>0</v>
      </c>
    </row>
    <row r="1915" spans="1:3" x14ac:dyDescent="0.2">
      <c r="A1915" s="69">
        <f>Relevés!C1918</f>
        <v>47113</v>
      </c>
      <c r="B1915" s="66" t="str">
        <f>Relevés!I1918</f>
        <v/>
      </c>
      <c r="C1915" s="66">
        <f>Relevés!K1918</f>
        <v>0</v>
      </c>
    </row>
    <row r="1916" spans="1:3" x14ac:dyDescent="0.2">
      <c r="A1916" s="69">
        <f>Relevés!C1919</f>
        <v>47114</v>
      </c>
      <c r="B1916" s="66" t="str">
        <f>Relevés!I1919</f>
        <v/>
      </c>
      <c r="C1916" s="66">
        <f>Relevés!K1919</f>
        <v>0</v>
      </c>
    </row>
    <row r="1917" spans="1:3" x14ac:dyDescent="0.2">
      <c r="A1917" s="69">
        <f>Relevés!C1920</f>
        <v>47115</v>
      </c>
      <c r="B1917" s="66" t="str">
        <f>Relevés!I1920</f>
        <v/>
      </c>
      <c r="C1917" s="66">
        <f>Relevés!K1920</f>
        <v>0</v>
      </c>
    </row>
    <row r="1918" spans="1:3" x14ac:dyDescent="0.2">
      <c r="A1918" s="69">
        <f>Relevés!C1921</f>
        <v>47116</v>
      </c>
      <c r="B1918" s="66" t="str">
        <f>Relevés!I1921</f>
        <v/>
      </c>
      <c r="C1918" s="66">
        <f>Relevés!K1921</f>
        <v>0</v>
      </c>
    </row>
    <row r="1919" spans="1:3" x14ac:dyDescent="0.2">
      <c r="A1919" s="69">
        <f>Relevés!C1922</f>
        <v>47117</v>
      </c>
      <c r="B1919" s="66" t="str">
        <f>Relevés!I1922</f>
        <v/>
      </c>
      <c r="C1919" s="66">
        <f>Relevés!K1922</f>
        <v>0</v>
      </c>
    </row>
    <row r="1920" spans="1:3" x14ac:dyDescent="0.2">
      <c r="A1920" s="69">
        <f>Relevés!C1923</f>
        <v>47118</v>
      </c>
      <c r="B1920" s="66" t="str">
        <f>Relevés!I1923</f>
        <v/>
      </c>
      <c r="C1920" s="66">
        <f>Relevés!K1923</f>
        <v>0</v>
      </c>
    </row>
    <row r="1921" spans="1:3" x14ac:dyDescent="0.2">
      <c r="A1921" s="69">
        <f>Relevés!C1924</f>
        <v>47119</v>
      </c>
      <c r="B1921" s="66" t="str">
        <f>Relevés!I1924</f>
        <v/>
      </c>
      <c r="C1921" s="66">
        <f>Relevés!K1924</f>
        <v>0</v>
      </c>
    </row>
    <row r="1922" spans="1:3" x14ac:dyDescent="0.2">
      <c r="A1922" s="69">
        <f>Relevés!C1925</f>
        <v>47120</v>
      </c>
      <c r="B1922" s="66" t="str">
        <f>Relevés!I1925</f>
        <v/>
      </c>
      <c r="C1922" s="66">
        <f>Relevés!K1925</f>
        <v>0</v>
      </c>
    </row>
    <row r="1923" spans="1:3" x14ac:dyDescent="0.2">
      <c r="A1923" s="69">
        <f>Relevés!C1926</f>
        <v>47121</v>
      </c>
      <c r="B1923" s="66" t="str">
        <f>Relevés!I1926</f>
        <v/>
      </c>
      <c r="C1923" s="66">
        <f>Relevés!K1926</f>
        <v>0</v>
      </c>
    </row>
    <row r="1924" spans="1:3" x14ac:dyDescent="0.2">
      <c r="A1924" s="69">
        <f>Relevés!C1927</f>
        <v>47122</v>
      </c>
      <c r="B1924" s="66" t="str">
        <f>Relevés!I1927</f>
        <v/>
      </c>
      <c r="C1924" s="66">
        <f>Relevés!K1927</f>
        <v>0</v>
      </c>
    </row>
    <row r="1925" spans="1:3" x14ac:dyDescent="0.2">
      <c r="A1925" s="69">
        <f>Relevés!C1928</f>
        <v>47123</v>
      </c>
      <c r="B1925" s="66" t="str">
        <f>Relevés!I1928</f>
        <v/>
      </c>
      <c r="C1925" s="66">
        <f>Relevés!K1928</f>
        <v>0</v>
      </c>
    </row>
    <row r="1926" spans="1:3" x14ac:dyDescent="0.2">
      <c r="A1926" s="69">
        <f>Relevés!C1929</f>
        <v>47124</v>
      </c>
      <c r="B1926" s="66" t="str">
        <f>Relevés!I1929</f>
        <v/>
      </c>
      <c r="C1926" s="66">
        <f>Relevés!K1929</f>
        <v>0</v>
      </c>
    </row>
    <row r="1927" spans="1:3" x14ac:dyDescent="0.2">
      <c r="A1927" s="69">
        <f>Relevés!C1930</f>
        <v>47125</v>
      </c>
      <c r="B1927" s="66" t="str">
        <f>Relevés!I1930</f>
        <v/>
      </c>
      <c r="C1927" s="66">
        <f>Relevés!K1930</f>
        <v>0</v>
      </c>
    </row>
    <row r="1928" spans="1:3" x14ac:dyDescent="0.2">
      <c r="A1928" s="69">
        <f>Relevés!C1931</f>
        <v>47126</v>
      </c>
      <c r="B1928" s="66" t="str">
        <f>Relevés!I1931</f>
        <v/>
      </c>
      <c r="C1928" s="66">
        <f>Relevés!K1931</f>
        <v>0</v>
      </c>
    </row>
    <row r="1929" spans="1:3" x14ac:dyDescent="0.2">
      <c r="A1929" s="69">
        <f>Relevés!C1932</f>
        <v>47127</v>
      </c>
      <c r="B1929" s="66" t="str">
        <f>Relevés!I1932</f>
        <v/>
      </c>
      <c r="C1929" s="66">
        <f>Relevés!K1932</f>
        <v>0</v>
      </c>
    </row>
    <row r="1930" spans="1:3" x14ac:dyDescent="0.2">
      <c r="A1930" s="69">
        <f>Relevés!C1933</f>
        <v>47128</v>
      </c>
      <c r="B1930" s="66" t="str">
        <f>Relevés!I1933</f>
        <v/>
      </c>
      <c r="C1930" s="66">
        <f>Relevés!K1933</f>
        <v>0</v>
      </c>
    </row>
    <row r="1931" spans="1:3" x14ac:dyDescent="0.2">
      <c r="A1931" s="69">
        <f>Relevés!C1934</f>
        <v>47129</v>
      </c>
      <c r="B1931" s="66" t="str">
        <f>Relevés!I1934</f>
        <v/>
      </c>
      <c r="C1931" s="66">
        <f>Relevés!K1934</f>
        <v>0</v>
      </c>
    </row>
    <row r="1932" spans="1:3" x14ac:dyDescent="0.2">
      <c r="A1932" s="69">
        <f>Relevés!C1935</f>
        <v>47130</v>
      </c>
      <c r="B1932" s="66" t="str">
        <f>Relevés!I1935</f>
        <v/>
      </c>
      <c r="C1932" s="66">
        <f>Relevés!K1935</f>
        <v>0</v>
      </c>
    </row>
    <row r="1933" spans="1:3" x14ac:dyDescent="0.2">
      <c r="A1933" s="69">
        <f>Relevés!C1936</f>
        <v>47131</v>
      </c>
      <c r="B1933" s="66" t="str">
        <f>Relevés!I1936</f>
        <v/>
      </c>
      <c r="C1933" s="66">
        <f>Relevés!K1936</f>
        <v>0</v>
      </c>
    </row>
    <row r="1934" spans="1:3" x14ac:dyDescent="0.2">
      <c r="A1934" s="69">
        <f>Relevés!C1937</f>
        <v>47132</v>
      </c>
      <c r="B1934" s="66" t="str">
        <f>Relevés!I1937</f>
        <v/>
      </c>
      <c r="C1934" s="66">
        <f>Relevés!K1937</f>
        <v>0</v>
      </c>
    </row>
    <row r="1935" spans="1:3" x14ac:dyDescent="0.2">
      <c r="A1935" s="69">
        <f>Relevés!C1938</f>
        <v>47133</v>
      </c>
      <c r="B1935" s="66" t="str">
        <f>Relevés!I1938</f>
        <v/>
      </c>
      <c r="C1935" s="66">
        <f>Relevés!K1938</f>
        <v>0</v>
      </c>
    </row>
    <row r="1936" spans="1:3" x14ac:dyDescent="0.2">
      <c r="A1936" s="69">
        <f>Relevés!C1939</f>
        <v>47134</v>
      </c>
      <c r="B1936" s="66" t="str">
        <f>Relevés!I1939</f>
        <v/>
      </c>
      <c r="C1936" s="66">
        <f>Relevés!K1939</f>
        <v>0</v>
      </c>
    </row>
    <row r="1937" spans="1:3" x14ac:dyDescent="0.2">
      <c r="A1937" s="69">
        <f>Relevés!C1940</f>
        <v>47135</v>
      </c>
      <c r="B1937" s="66" t="str">
        <f>Relevés!I1940</f>
        <v/>
      </c>
      <c r="C1937" s="66">
        <f>Relevés!K1940</f>
        <v>0</v>
      </c>
    </row>
    <row r="1938" spans="1:3" x14ac:dyDescent="0.2">
      <c r="A1938" s="69">
        <f>Relevés!C1941</f>
        <v>47136</v>
      </c>
      <c r="B1938" s="66" t="str">
        <f>Relevés!I1941</f>
        <v/>
      </c>
      <c r="C1938" s="66">
        <f>Relevés!K1941</f>
        <v>0</v>
      </c>
    </row>
    <row r="1939" spans="1:3" x14ac:dyDescent="0.2">
      <c r="A1939" s="69">
        <f>Relevés!C1942</f>
        <v>47137</v>
      </c>
      <c r="B1939" s="66" t="str">
        <f>Relevés!I1942</f>
        <v/>
      </c>
      <c r="C1939" s="66">
        <f>Relevés!K1942</f>
        <v>0</v>
      </c>
    </row>
    <row r="1940" spans="1:3" x14ac:dyDescent="0.2">
      <c r="A1940" s="69">
        <f>Relevés!C1943</f>
        <v>47138</v>
      </c>
      <c r="B1940" s="66" t="str">
        <f>Relevés!I1943</f>
        <v/>
      </c>
      <c r="C1940" s="66">
        <f>Relevés!K1943</f>
        <v>0</v>
      </c>
    </row>
    <row r="1941" spans="1:3" x14ac:dyDescent="0.2">
      <c r="A1941" s="69">
        <f>Relevés!C1944</f>
        <v>47139</v>
      </c>
      <c r="B1941" s="66" t="str">
        <f>Relevés!I1944</f>
        <v/>
      </c>
      <c r="C1941" s="66">
        <f>Relevés!K1944</f>
        <v>0</v>
      </c>
    </row>
    <row r="1942" spans="1:3" x14ac:dyDescent="0.2">
      <c r="A1942" s="69">
        <f>Relevés!C1945</f>
        <v>47140</v>
      </c>
      <c r="B1942" s="66" t="str">
        <f>Relevés!I1945</f>
        <v/>
      </c>
      <c r="C1942" s="66">
        <f>Relevés!K1945</f>
        <v>0</v>
      </c>
    </row>
    <row r="1943" spans="1:3" x14ac:dyDescent="0.2">
      <c r="A1943" s="69">
        <f>Relevés!C1946</f>
        <v>47141</v>
      </c>
      <c r="B1943" s="66" t="str">
        <f>Relevés!I1946</f>
        <v/>
      </c>
      <c r="C1943" s="66">
        <f>Relevés!K1946</f>
        <v>0</v>
      </c>
    </row>
    <row r="1944" spans="1:3" x14ac:dyDescent="0.2">
      <c r="A1944" s="69">
        <f>Relevés!C1947</f>
        <v>47142</v>
      </c>
      <c r="B1944" s="66" t="str">
        <f>Relevés!I1947</f>
        <v/>
      </c>
      <c r="C1944" s="66">
        <f>Relevés!K1947</f>
        <v>0</v>
      </c>
    </row>
    <row r="1945" spans="1:3" x14ac:dyDescent="0.2">
      <c r="A1945" s="69">
        <f>Relevés!C1948</f>
        <v>47143</v>
      </c>
      <c r="B1945" s="66" t="str">
        <f>Relevés!I1948</f>
        <v/>
      </c>
      <c r="C1945" s="66">
        <f>Relevés!K1948</f>
        <v>0</v>
      </c>
    </row>
    <row r="1946" spans="1:3" x14ac:dyDescent="0.2">
      <c r="A1946" s="69">
        <f>Relevés!C1949</f>
        <v>47144</v>
      </c>
      <c r="B1946" s="66" t="str">
        <f>Relevés!I1949</f>
        <v/>
      </c>
      <c r="C1946" s="66">
        <f>Relevés!K1949</f>
        <v>0</v>
      </c>
    </row>
    <row r="1947" spans="1:3" x14ac:dyDescent="0.2">
      <c r="A1947" s="69">
        <f>Relevés!C1950</f>
        <v>47145</v>
      </c>
      <c r="B1947" s="66" t="str">
        <f>Relevés!I1950</f>
        <v/>
      </c>
      <c r="C1947" s="66">
        <f>Relevés!K1950</f>
        <v>0</v>
      </c>
    </row>
    <row r="1948" spans="1:3" x14ac:dyDescent="0.2">
      <c r="A1948" s="69">
        <f>Relevés!C1951</f>
        <v>47146</v>
      </c>
      <c r="B1948" s="66" t="str">
        <f>Relevés!I1951</f>
        <v/>
      </c>
      <c r="C1948" s="66">
        <f>Relevés!K1951</f>
        <v>0</v>
      </c>
    </row>
    <row r="1949" spans="1:3" x14ac:dyDescent="0.2">
      <c r="A1949" s="69">
        <f>Relevés!C1952</f>
        <v>47147</v>
      </c>
      <c r="B1949" s="66" t="str">
        <f>Relevés!I1952</f>
        <v/>
      </c>
      <c r="C1949" s="66">
        <f>Relevés!K1952</f>
        <v>0</v>
      </c>
    </row>
    <row r="1950" spans="1:3" x14ac:dyDescent="0.2">
      <c r="A1950" s="69">
        <f>Relevés!C1953</f>
        <v>47148</v>
      </c>
      <c r="B1950" s="66" t="str">
        <f>Relevés!I1953</f>
        <v/>
      </c>
      <c r="C1950" s="66">
        <f>Relevés!K1953</f>
        <v>0</v>
      </c>
    </row>
    <row r="1951" spans="1:3" x14ac:dyDescent="0.2">
      <c r="A1951" s="69">
        <f>Relevés!C1954</f>
        <v>47149</v>
      </c>
      <c r="B1951" s="66" t="str">
        <f>Relevés!I1954</f>
        <v/>
      </c>
      <c r="C1951" s="66">
        <f>Relevés!K1954</f>
        <v>0</v>
      </c>
    </row>
    <row r="1952" spans="1:3" x14ac:dyDescent="0.2">
      <c r="A1952" s="69">
        <f>Relevés!C1955</f>
        <v>47150</v>
      </c>
      <c r="B1952" s="66" t="str">
        <f>Relevés!I1955</f>
        <v/>
      </c>
      <c r="C1952" s="66">
        <f>Relevés!K1955</f>
        <v>0</v>
      </c>
    </row>
    <row r="1953" spans="1:3" x14ac:dyDescent="0.2">
      <c r="A1953" s="69">
        <f>Relevés!C1956</f>
        <v>47151</v>
      </c>
      <c r="B1953" s="66" t="str">
        <f>Relevés!I1956</f>
        <v/>
      </c>
      <c r="C1953" s="66">
        <f>Relevés!K1956</f>
        <v>0</v>
      </c>
    </row>
    <row r="1954" spans="1:3" x14ac:dyDescent="0.2">
      <c r="A1954" s="69">
        <f>Relevés!C1957</f>
        <v>47152</v>
      </c>
      <c r="B1954" s="66" t="str">
        <f>Relevés!I1957</f>
        <v/>
      </c>
      <c r="C1954" s="66">
        <f>Relevés!K1957</f>
        <v>0</v>
      </c>
    </row>
    <row r="1955" spans="1:3" x14ac:dyDescent="0.2">
      <c r="A1955" s="69">
        <f>Relevés!C1958</f>
        <v>47153</v>
      </c>
      <c r="B1955" s="66" t="str">
        <f>Relevés!I1958</f>
        <v/>
      </c>
      <c r="C1955" s="66">
        <f>Relevés!K1958</f>
        <v>0</v>
      </c>
    </row>
    <row r="1956" spans="1:3" x14ac:dyDescent="0.2">
      <c r="A1956" s="69">
        <f>Relevés!C1959</f>
        <v>47154</v>
      </c>
      <c r="B1956" s="66" t="str">
        <f>Relevés!I1959</f>
        <v/>
      </c>
      <c r="C1956" s="66">
        <f>Relevés!K1959</f>
        <v>0</v>
      </c>
    </row>
    <row r="1957" spans="1:3" x14ac:dyDescent="0.2">
      <c r="A1957" s="69">
        <f>Relevés!C1960</f>
        <v>47155</v>
      </c>
      <c r="B1957" s="66" t="str">
        <f>Relevés!I1960</f>
        <v/>
      </c>
      <c r="C1957" s="66">
        <f>Relevés!K1960</f>
        <v>0</v>
      </c>
    </row>
    <row r="1958" spans="1:3" x14ac:dyDescent="0.2">
      <c r="A1958" s="69">
        <f>Relevés!C1961</f>
        <v>47156</v>
      </c>
      <c r="B1958" s="66" t="str">
        <f>Relevés!I1961</f>
        <v/>
      </c>
      <c r="C1958" s="66">
        <f>Relevés!K1961</f>
        <v>0</v>
      </c>
    </row>
    <row r="1959" spans="1:3" x14ac:dyDescent="0.2">
      <c r="A1959" s="69">
        <f>Relevés!C1962</f>
        <v>47157</v>
      </c>
      <c r="B1959" s="66" t="str">
        <f>Relevés!I1962</f>
        <v/>
      </c>
      <c r="C1959" s="66">
        <f>Relevés!K1962</f>
        <v>0</v>
      </c>
    </row>
    <row r="1960" spans="1:3" x14ac:dyDescent="0.2">
      <c r="A1960" s="69">
        <f>Relevés!C1963</f>
        <v>47158</v>
      </c>
      <c r="B1960" s="66" t="str">
        <f>Relevés!I1963</f>
        <v/>
      </c>
      <c r="C1960" s="66">
        <f>Relevés!K1963</f>
        <v>0</v>
      </c>
    </row>
    <row r="1961" spans="1:3" x14ac:dyDescent="0.2">
      <c r="A1961" s="69">
        <f>Relevés!C1964</f>
        <v>47159</v>
      </c>
      <c r="B1961" s="66" t="str">
        <f>Relevés!I1964</f>
        <v/>
      </c>
      <c r="C1961" s="66">
        <f>Relevés!K1964</f>
        <v>0</v>
      </c>
    </row>
    <row r="1962" spans="1:3" x14ac:dyDescent="0.2">
      <c r="A1962" s="69">
        <f>Relevés!C1965</f>
        <v>47160</v>
      </c>
      <c r="B1962" s="66" t="str">
        <f>Relevés!I1965</f>
        <v/>
      </c>
      <c r="C1962" s="66">
        <f>Relevés!K1965</f>
        <v>0</v>
      </c>
    </row>
    <row r="1963" spans="1:3" x14ac:dyDescent="0.2">
      <c r="A1963" s="69">
        <f>Relevés!C1966</f>
        <v>47161</v>
      </c>
      <c r="B1963" s="66" t="str">
        <f>Relevés!I1966</f>
        <v/>
      </c>
      <c r="C1963" s="66">
        <f>Relevés!K1966</f>
        <v>0</v>
      </c>
    </row>
    <row r="1964" spans="1:3" x14ac:dyDescent="0.2">
      <c r="A1964" s="69">
        <f>Relevés!C1967</f>
        <v>47162</v>
      </c>
      <c r="B1964" s="66" t="str">
        <f>Relevés!I1967</f>
        <v/>
      </c>
      <c r="C1964" s="66">
        <f>Relevés!K1967</f>
        <v>0</v>
      </c>
    </row>
    <row r="1965" spans="1:3" x14ac:dyDescent="0.2">
      <c r="A1965" s="69">
        <f>Relevés!C1968</f>
        <v>47163</v>
      </c>
      <c r="B1965" s="66" t="str">
        <f>Relevés!I1968</f>
        <v/>
      </c>
      <c r="C1965" s="66">
        <f>Relevés!K1968</f>
        <v>0</v>
      </c>
    </row>
    <row r="1966" spans="1:3" x14ac:dyDescent="0.2">
      <c r="A1966" s="69">
        <f>Relevés!C1969</f>
        <v>47164</v>
      </c>
      <c r="B1966" s="66" t="str">
        <f>Relevés!I1969</f>
        <v/>
      </c>
      <c r="C1966" s="66">
        <f>Relevés!K1969</f>
        <v>0</v>
      </c>
    </row>
    <row r="1967" spans="1:3" x14ac:dyDescent="0.2">
      <c r="A1967" s="69">
        <f>Relevés!C1970</f>
        <v>47165</v>
      </c>
      <c r="B1967" s="66" t="str">
        <f>Relevés!I1970</f>
        <v/>
      </c>
      <c r="C1967" s="66">
        <f>Relevés!K1970</f>
        <v>0</v>
      </c>
    </row>
    <row r="1968" spans="1:3" x14ac:dyDescent="0.2">
      <c r="A1968" s="69">
        <f>Relevés!C1971</f>
        <v>47166</v>
      </c>
      <c r="B1968" s="66" t="str">
        <f>Relevés!I1971</f>
        <v/>
      </c>
      <c r="C1968" s="66">
        <f>Relevés!K1971</f>
        <v>0</v>
      </c>
    </row>
    <row r="1969" spans="1:3" x14ac:dyDescent="0.2">
      <c r="A1969" s="69">
        <f>Relevés!C1972</f>
        <v>47167</v>
      </c>
      <c r="B1969" s="66" t="str">
        <f>Relevés!I1972</f>
        <v/>
      </c>
      <c r="C1969" s="66">
        <f>Relevés!K1972</f>
        <v>0</v>
      </c>
    </row>
    <row r="1970" spans="1:3" x14ac:dyDescent="0.2">
      <c r="A1970" s="69">
        <f>Relevés!C1973</f>
        <v>47168</v>
      </c>
      <c r="B1970" s="66" t="str">
        <f>Relevés!I1973</f>
        <v/>
      </c>
      <c r="C1970" s="66">
        <f>Relevés!K1973</f>
        <v>0</v>
      </c>
    </row>
    <row r="1971" spans="1:3" x14ac:dyDescent="0.2">
      <c r="A1971" s="69">
        <f>Relevés!C1974</f>
        <v>47169</v>
      </c>
      <c r="B1971" s="66" t="str">
        <f>Relevés!I1974</f>
        <v/>
      </c>
      <c r="C1971" s="66">
        <f>Relevés!K1974</f>
        <v>0</v>
      </c>
    </row>
    <row r="1972" spans="1:3" x14ac:dyDescent="0.2">
      <c r="A1972" s="69">
        <f>Relevés!C1975</f>
        <v>47170</v>
      </c>
      <c r="B1972" s="66" t="str">
        <f>Relevés!I1975</f>
        <v/>
      </c>
      <c r="C1972" s="66">
        <f>Relevés!K1975</f>
        <v>0</v>
      </c>
    </row>
    <row r="1973" spans="1:3" x14ac:dyDescent="0.2">
      <c r="A1973" s="69">
        <f>Relevés!C1976</f>
        <v>47171</v>
      </c>
      <c r="B1973" s="66" t="str">
        <f>Relevés!I1976</f>
        <v/>
      </c>
      <c r="C1973" s="66">
        <f>Relevés!K1976</f>
        <v>0</v>
      </c>
    </row>
    <row r="1974" spans="1:3" x14ac:dyDescent="0.2">
      <c r="A1974" s="69">
        <f>Relevés!C1977</f>
        <v>47172</v>
      </c>
      <c r="B1974" s="66" t="str">
        <f>Relevés!I1977</f>
        <v/>
      </c>
      <c r="C1974" s="66">
        <f>Relevés!K1977</f>
        <v>0</v>
      </c>
    </row>
    <row r="1975" spans="1:3" x14ac:dyDescent="0.2">
      <c r="A1975" s="69">
        <f>Relevés!C1978</f>
        <v>47173</v>
      </c>
      <c r="B1975" s="66" t="str">
        <f>Relevés!I1978</f>
        <v/>
      </c>
      <c r="C1975" s="66">
        <f>Relevés!K1978</f>
        <v>0</v>
      </c>
    </row>
    <row r="1976" spans="1:3" x14ac:dyDescent="0.2">
      <c r="A1976" s="69">
        <f>Relevés!C1979</f>
        <v>47174</v>
      </c>
      <c r="B1976" s="66" t="str">
        <f>Relevés!I1979</f>
        <v/>
      </c>
      <c r="C1976" s="66">
        <f>Relevés!K1979</f>
        <v>0</v>
      </c>
    </row>
    <row r="1977" spans="1:3" x14ac:dyDescent="0.2">
      <c r="A1977" s="69">
        <f>Relevés!C1980</f>
        <v>47175</v>
      </c>
      <c r="B1977" s="66" t="str">
        <f>Relevés!I1980</f>
        <v/>
      </c>
      <c r="C1977" s="66">
        <f>Relevés!K1980</f>
        <v>0</v>
      </c>
    </row>
    <row r="1978" spans="1:3" x14ac:dyDescent="0.2">
      <c r="A1978" s="69">
        <f>Relevés!C1981</f>
        <v>47176</v>
      </c>
      <c r="B1978" s="66" t="str">
        <f>Relevés!I1981</f>
        <v/>
      </c>
      <c r="C1978" s="66">
        <f>Relevés!K1981</f>
        <v>0</v>
      </c>
    </row>
    <row r="1979" spans="1:3" x14ac:dyDescent="0.2">
      <c r="A1979" s="69">
        <f>Relevés!C1982</f>
        <v>47177</v>
      </c>
      <c r="B1979" s="66" t="str">
        <f>Relevés!I1982</f>
        <v/>
      </c>
      <c r="C1979" s="66">
        <f>Relevés!K1982</f>
        <v>0</v>
      </c>
    </row>
    <row r="1980" spans="1:3" x14ac:dyDescent="0.2">
      <c r="A1980" s="69">
        <f>Relevés!C1983</f>
        <v>47178</v>
      </c>
      <c r="B1980" s="66" t="str">
        <f>Relevés!I1983</f>
        <v/>
      </c>
      <c r="C1980" s="66">
        <f>Relevés!K1983</f>
        <v>0</v>
      </c>
    </row>
    <row r="1981" spans="1:3" x14ac:dyDescent="0.2">
      <c r="A1981" s="69">
        <f>Relevés!C1984</f>
        <v>47179</v>
      </c>
      <c r="B1981" s="66" t="str">
        <f>Relevés!I1984</f>
        <v/>
      </c>
      <c r="C1981" s="66">
        <f>Relevés!K1984</f>
        <v>0</v>
      </c>
    </row>
    <row r="1982" spans="1:3" x14ac:dyDescent="0.2">
      <c r="A1982" s="69">
        <f>Relevés!C1985</f>
        <v>47180</v>
      </c>
      <c r="B1982" s="66" t="str">
        <f>Relevés!I1985</f>
        <v/>
      </c>
      <c r="C1982" s="66">
        <f>Relevés!K1985</f>
        <v>0</v>
      </c>
    </row>
    <row r="1983" spans="1:3" x14ac:dyDescent="0.2">
      <c r="A1983" s="69">
        <f>Relevés!C1986</f>
        <v>47181</v>
      </c>
      <c r="B1983" s="66" t="str">
        <f>Relevés!I1986</f>
        <v/>
      </c>
      <c r="C1983" s="66">
        <f>Relevés!K1986</f>
        <v>0</v>
      </c>
    </row>
    <row r="1984" spans="1:3" x14ac:dyDescent="0.2">
      <c r="A1984" s="69">
        <f>Relevés!C1987</f>
        <v>47182</v>
      </c>
      <c r="B1984" s="66" t="str">
        <f>Relevés!I1987</f>
        <v/>
      </c>
      <c r="C1984" s="66">
        <f>Relevés!K1987</f>
        <v>0</v>
      </c>
    </row>
    <row r="1985" spans="1:3" x14ac:dyDescent="0.2">
      <c r="A1985" s="69">
        <f>Relevés!C1988</f>
        <v>47183</v>
      </c>
      <c r="B1985" s="66" t="str">
        <f>Relevés!I1988</f>
        <v/>
      </c>
      <c r="C1985" s="66">
        <f>Relevés!K1988</f>
        <v>0</v>
      </c>
    </row>
    <row r="1986" spans="1:3" x14ac:dyDescent="0.2">
      <c r="A1986" s="69">
        <f>Relevés!C1989</f>
        <v>47184</v>
      </c>
      <c r="B1986" s="66" t="str">
        <f>Relevés!I1989</f>
        <v/>
      </c>
      <c r="C1986" s="66">
        <f>Relevés!K1989</f>
        <v>0</v>
      </c>
    </row>
    <row r="1987" spans="1:3" x14ac:dyDescent="0.2">
      <c r="A1987" s="69">
        <f>Relevés!C1990</f>
        <v>47185</v>
      </c>
      <c r="B1987" s="66" t="str">
        <f>Relevés!I1990</f>
        <v/>
      </c>
      <c r="C1987" s="66">
        <f>Relevés!K1990</f>
        <v>0</v>
      </c>
    </row>
    <row r="1988" spans="1:3" x14ac:dyDescent="0.2">
      <c r="A1988" s="69">
        <f>Relevés!C1991</f>
        <v>47186</v>
      </c>
      <c r="B1988" s="66" t="str">
        <f>Relevés!I1991</f>
        <v/>
      </c>
      <c r="C1988" s="66">
        <f>Relevés!K1991</f>
        <v>0</v>
      </c>
    </row>
    <row r="1989" spans="1:3" x14ac:dyDescent="0.2">
      <c r="A1989" s="69">
        <f>Relevés!C1992</f>
        <v>47187</v>
      </c>
      <c r="B1989" s="66" t="str">
        <f>Relevés!I1992</f>
        <v/>
      </c>
      <c r="C1989" s="66">
        <f>Relevés!K1992</f>
        <v>0</v>
      </c>
    </row>
    <row r="1990" spans="1:3" x14ac:dyDescent="0.2">
      <c r="A1990" s="69">
        <f>Relevés!C1993</f>
        <v>47188</v>
      </c>
      <c r="B1990" s="66" t="str">
        <f>Relevés!I1993</f>
        <v/>
      </c>
      <c r="C1990" s="66">
        <f>Relevés!K1993</f>
        <v>0</v>
      </c>
    </row>
    <row r="1991" spans="1:3" x14ac:dyDescent="0.2">
      <c r="A1991" s="69">
        <f>Relevés!C1994</f>
        <v>47189</v>
      </c>
      <c r="B1991" s="66" t="str">
        <f>Relevés!I1994</f>
        <v/>
      </c>
      <c r="C1991" s="66">
        <f>Relevés!K1994</f>
        <v>0</v>
      </c>
    </row>
    <row r="1992" spans="1:3" x14ac:dyDescent="0.2">
      <c r="A1992" s="69">
        <f>Relevés!C1995</f>
        <v>47190</v>
      </c>
      <c r="B1992" s="66" t="str">
        <f>Relevés!I1995</f>
        <v/>
      </c>
      <c r="C1992" s="66">
        <f>Relevés!K1995</f>
        <v>0</v>
      </c>
    </row>
    <row r="1993" spans="1:3" x14ac:dyDescent="0.2">
      <c r="A1993" s="69">
        <f>Relevés!C1996</f>
        <v>47191</v>
      </c>
      <c r="B1993" s="66" t="str">
        <f>Relevés!I1996</f>
        <v/>
      </c>
      <c r="C1993" s="66">
        <f>Relevés!K1996</f>
        <v>0</v>
      </c>
    </row>
    <row r="1994" spans="1:3" x14ac:dyDescent="0.2">
      <c r="A1994" s="69">
        <f>Relevés!C1997</f>
        <v>47192</v>
      </c>
      <c r="B1994" s="66" t="str">
        <f>Relevés!I1997</f>
        <v/>
      </c>
      <c r="C1994" s="66">
        <f>Relevés!K1997</f>
        <v>0</v>
      </c>
    </row>
    <row r="1995" spans="1:3" x14ac:dyDescent="0.2">
      <c r="A1995" s="69">
        <f>Relevés!C1998</f>
        <v>47193</v>
      </c>
      <c r="B1995" s="66" t="str">
        <f>Relevés!I1998</f>
        <v/>
      </c>
      <c r="C1995" s="66">
        <f>Relevés!K1998</f>
        <v>0</v>
      </c>
    </row>
    <row r="1996" spans="1:3" x14ac:dyDescent="0.2">
      <c r="A1996" s="69">
        <f>Relevés!C1999</f>
        <v>47194</v>
      </c>
      <c r="B1996" s="66" t="str">
        <f>Relevés!I1999</f>
        <v/>
      </c>
      <c r="C1996" s="66">
        <f>Relevés!K1999</f>
        <v>0</v>
      </c>
    </row>
    <row r="1997" spans="1:3" x14ac:dyDescent="0.2">
      <c r="A1997" s="69">
        <f>Relevés!C2000</f>
        <v>47195</v>
      </c>
      <c r="B1997" s="66" t="str">
        <f>Relevés!I2000</f>
        <v/>
      </c>
      <c r="C1997" s="66">
        <f>Relevés!K2000</f>
        <v>0</v>
      </c>
    </row>
    <row r="1998" spans="1:3" x14ac:dyDescent="0.2">
      <c r="A1998" s="69">
        <f>Relevés!C2001</f>
        <v>47196</v>
      </c>
      <c r="B1998" s="66" t="str">
        <f>Relevés!I2001</f>
        <v/>
      </c>
      <c r="C1998" s="66">
        <f>Relevés!K2001</f>
        <v>0</v>
      </c>
    </row>
    <row r="1999" spans="1:3" x14ac:dyDescent="0.2">
      <c r="A1999" s="69">
        <f>Relevés!C2002</f>
        <v>47197</v>
      </c>
      <c r="B1999" s="66" t="str">
        <f>Relevés!I2002</f>
        <v/>
      </c>
      <c r="C1999" s="66">
        <f>Relevés!K2002</f>
        <v>0</v>
      </c>
    </row>
    <row r="2000" spans="1:3" x14ac:dyDescent="0.2">
      <c r="A2000" s="69">
        <f>Relevés!C2003</f>
        <v>47198</v>
      </c>
      <c r="B2000" s="66" t="str">
        <f>Relevés!I2003</f>
        <v/>
      </c>
      <c r="C2000" s="66">
        <f>Relevés!K2003</f>
        <v>0</v>
      </c>
    </row>
    <row r="2001" spans="1:3" x14ac:dyDescent="0.2">
      <c r="A2001" s="69">
        <f>Relevés!C2004</f>
        <v>47199</v>
      </c>
      <c r="B2001" s="66" t="str">
        <f>Relevés!I2004</f>
        <v/>
      </c>
      <c r="C2001" s="66">
        <f>Relevés!K2004</f>
        <v>0</v>
      </c>
    </row>
    <row r="2002" spans="1:3" x14ac:dyDescent="0.2">
      <c r="A2002" s="69">
        <f>Relevés!C2005</f>
        <v>47200</v>
      </c>
      <c r="B2002" s="66" t="str">
        <f>Relevés!I2005</f>
        <v/>
      </c>
      <c r="C2002" s="66">
        <f>Relevés!K2005</f>
        <v>0</v>
      </c>
    </row>
    <row r="2003" spans="1:3" x14ac:dyDescent="0.2">
      <c r="A2003" s="69">
        <f>Relevés!C2006</f>
        <v>47201</v>
      </c>
      <c r="B2003" s="66" t="str">
        <f>Relevés!I2006</f>
        <v/>
      </c>
      <c r="C2003" s="66">
        <f>Relevés!K2006</f>
        <v>0</v>
      </c>
    </row>
    <row r="2004" spans="1:3" x14ac:dyDescent="0.2">
      <c r="A2004" s="69">
        <f>Relevés!C2007</f>
        <v>47202</v>
      </c>
      <c r="B2004" s="66" t="str">
        <f>Relevés!I2007</f>
        <v/>
      </c>
      <c r="C2004" s="66">
        <f>Relevés!K2007</f>
        <v>0</v>
      </c>
    </row>
    <row r="2005" spans="1:3" x14ac:dyDescent="0.2">
      <c r="A2005" s="69">
        <f>Relevés!C2008</f>
        <v>47203</v>
      </c>
      <c r="B2005" s="66" t="str">
        <f>Relevés!I2008</f>
        <v/>
      </c>
      <c r="C2005" s="66">
        <f>Relevés!K2008</f>
        <v>0</v>
      </c>
    </row>
    <row r="2006" spans="1:3" x14ac:dyDescent="0.2">
      <c r="A2006" s="69">
        <f>Relevés!C2009</f>
        <v>47204</v>
      </c>
      <c r="B2006" s="66" t="str">
        <f>Relevés!I2009</f>
        <v/>
      </c>
      <c r="C2006" s="66">
        <f>Relevés!K2009</f>
        <v>0</v>
      </c>
    </row>
    <row r="2007" spans="1:3" x14ac:dyDescent="0.2">
      <c r="A2007" s="69">
        <f>Relevés!C2010</f>
        <v>47205</v>
      </c>
      <c r="B2007" s="66" t="str">
        <f>Relevés!I2010</f>
        <v/>
      </c>
      <c r="C2007" s="66">
        <f>Relevés!K2010</f>
        <v>0</v>
      </c>
    </row>
    <row r="2008" spans="1:3" x14ac:dyDescent="0.2">
      <c r="A2008" s="69">
        <f>Relevés!C2011</f>
        <v>47206</v>
      </c>
      <c r="B2008" s="66" t="str">
        <f>Relevés!I2011</f>
        <v/>
      </c>
      <c r="C2008" s="66">
        <f>Relevés!K2011</f>
        <v>0</v>
      </c>
    </row>
    <row r="2009" spans="1:3" x14ac:dyDescent="0.2">
      <c r="A2009" s="69">
        <f>Relevés!C2012</f>
        <v>47207</v>
      </c>
      <c r="B2009" s="66" t="str">
        <f>Relevés!I2012</f>
        <v/>
      </c>
      <c r="C2009" s="66">
        <f>Relevés!K2012</f>
        <v>0</v>
      </c>
    </row>
    <row r="2010" spans="1:3" x14ac:dyDescent="0.2">
      <c r="A2010" s="69">
        <f>Relevés!C2013</f>
        <v>47208</v>
      </c>
      <c r="B2010" s="66" t="str">
        <f>Relevés!I2013</f>
        <v/>
      </c>
      <c r="C2010" s="66">
        <f>Relevés!K2013</f>
        <v>0</v>
      </c>
    </row>
    <row r="2011" spans="1:3" x14ac:dyDescent="0.2">
      <c r="A2011" s="69">
        <f>Relevés!C2014</f>
        <v>47209</v>
      </c>
      <c r="B2011" s="66" t="str">
        <f>Relevés!I2014</f>
        <v/>
      </c>
      <c r="C2011" s="66">
        <f>Relevés!K2014</f>
        <v>0</v>
      </c>
    </row>
    <row r="2012" spans="1:3" x14ac:dyDescent="0.2">
      <c r="A2012" s="69">
        <f>Relevés!C2015</f>
        <v>47210</v>
      </c>
      <c r="B2012" s="66" t="str">
        <f>Relevés!I2015</f>
        <v/>
      </c>
      <c r="C2012" s="66">
        <f>Relevés!K2015</f>
        <v>0</v>
      </c>
    </row>
    <row r="2013" spans="1:3" x14ac:dyDescent="0.2">
      <c r="A2013" s="69">
        <f>Relevés!C2016</f>
        <v>47211</v>
      </c>
      <c r="B2013" s="66" t="str">
        <f>Relevés!I2016</f>
        <v/>
      </c>
      <c r="C2013" s="66">
        <f>Relevés!K2016</f>
        <v>0</v>
      </c>
    </row>
    <row r="2014" spans="1:3" x14ac:dyDescent="0.2">
      <c r="A2014" s="69">
        <f>Relevés!C2017</f>
        <v>47212</v>
      </c>
      <c r="B2014" s="66" t="str">
        <f>Relevés!I2017</f>
        <v/>
      </c>
      <c r="C2014" s="66">
        <f>Relevés!K2017</f>
        <v>0</v>
      </c>
    </row>
    <row r="2015" spans="1:3" x14ac:dyDescent="0.2">
      <c r="A2015" s="69">
        <f>Relevés!C2018</f>
        <v>47213</v>
      </c>
      <c r="B2015" s="66" t="str">
        <f>Relevés!I2018</f>
        <v/>
      </c>
      <c r="C2015" s="66">
        <f>Relevés!K2018</f>
        <v>0</v>
      </c>
    </row>
    <row r="2016" spans="1:3" x14ac:dyDescent="0.2">
      <c r="A2016" s="69">
        <f>Relevés!C2019</f>
        <v>47214</v>
      </c>
      <c r="B2016" s="66" t="str">
        <f>Relevés!I2019</f>
        <v/>
      </c>
      <c r="C2016" s="66">
        <f>Relevés!K2019</f>
        <v>0</v>
      </c>
    </row>
    <row r="2017" spans="1:3" x14ac:dyDescent="0.2">
      <c r="A2017" s="69">
        <f>Relevés!C2020</f>
        <v>47215</v>
      </c>
      <c r="B2017" s="66" t="str">
        <f>Relevés!I2020</f>
        <v/>
      </c>
      <c r="C2017" s="66">
        <f>Relevés!K2020</f>
        <v>0</v>
      </c>
    </row>
    <row r="2018" spans="1:3" x14ac:dyDescent="0.2">
      <c r="A2018" s="69">
        <f>Relevés!C2021</f>
        <v>47216</v>
      </c>
      <c r="B2018" s="66" t="str">
        <f>Relevés!I2021</f>
        <v/>
      </c>
      <c r="C2018" s="66">
        <f>Relevés!K2021</f>
        <v>0</v>
      </c>
    </row>
    <row r="2019" spans="1:3" x14ac:dyDescent="0.2">
      <c r="A2019" s="69">
        <f>Relevés!C2022</f>
        <v>47217</v>
      </c>
      <c r="B2019" s="66" t="str">
        <f>Relevés!I2022</f>
        <v/>
      </c>
      <c r="C2019" s="66">
        <f>Relevés!K2022</f>
        <v>0</v>
      </c>
    </row>
    <row r="2020" spans="1:3" x14ac:dyDescent="0.2">
      <c r="A2020" s="69">
        <f>Relevés!C2023</f>
        <v>47218</v>
      </c>
      <c r="B2020" s="66" t="str">
        <f>Relevés!I2023</f>
        <v/>
      </c>
      <c r="C2020" s="66">
        <f>Relevés!K2023</f>
        <v>0</v>
      </c>
    </row>
    <row r="2021" spans="1:3" x14ac:dyDescent="0.2">
      <c r="A2021" s="69">
        <f>Relevés!C2024</f>
        <v>47219</v>
      </c>
      <c r="B2021" s="66" t="str">
        <f>Relevés!I2024</f>
        <v/>
      </c>
      <c r="C2021" s="66">
        <f>Relevés!K2024</f>
        <v>0</v>
      </c>
    </row>
    <row r="2022" spans="1:3" x14ac:dyDescent="0.2">
      <c r="A2022" s="69">
        <f>Relevés!C2025</f>
        <v>47220</v>
      </c>
      <c r="B2022" s="66" t="str">
        <f>Relevés!I2025</f>
        <v/>
      </c>
      <c r="C2022" s="66">
        <f>Relevés!K2025</f>
        <v>0</v>
      </c>
    </row>
    <row r="2023" spans="1:3" x14ac:dyDescent="0.2">
      <c r="A2023" s="69">
        <f>Relevés!C2026</f>
        <v>47221</v>
      </c>
      <c r="B2023" s="66" t="str">
        <f>Relevés!I2026</f>
        <v/>
      </c>
      <c r="C2023" s="66">
        <f>Relevés!K2026</f>
        <v>0</v>
      </c>
    </row>
    <row r="2024" spans="1:3" x14ac:dyDescent="0.2">
      <c r="A2024" s="69">
        <f>Relevés!C2027</f>
        <v>47222</v>
      </c>
      <c r="B2024" s="66" t="str">
        <f>Relevés!I2027</f>
        <v/>
      </c>
      <c r="C2024" s="66">
        <f>Relevés!K2027</f>
        <v>0</v>
      </c>
    </row>
    <row r="2025" spans="1:3" x14ac:dyDescent="0.2">
      <c r="A2025" s="69">
        <f>Relevés!C2028</f>
        <v>47223</v>
      </c>
      <c r="B2025" s="66" t="str">
        <f>Relevés!I2028</f>
        <v/>
      </c>
      <c r="C2025" s="66">
        <f>Relevés!K2028</f>
        <v>0</v>
      </c>
    </row>
    <row r="2026" spans="1:3" x14ac:dyDescent="0.2">
      <c r="A2026" s="69">
        <f>Relevés!C2029</f>
        <v>47224</v>
      </c>
      <c r="B2026" s="66" t="str">
        <f>Relevés!I2029</f>
        <v/>
      </c>
      <c r="C2026" s="66">
        <f>Relevés!K2029</f>
        <v>0</v>
      </c>
    </row>
    <row r="2027" spans="1:3" x14ac:dyDescent="0.2">
      <c r="A2027" s="69">
        <f>Relevés!C2030</f>
        <v>47225</v>
      </c>
      <c r="B2027" s="66" t="str">
        <f>Relevés!I2030</f>
        <v/>
      </c>
      <c r="C2027" s="66">
        <f>Relevés!K2030</f>
        <v>0</v>
      </c>
    </row>
    <row r="2028" spans="1:3" x14ac:dyDescent="0.2">
      <c r="A2028" s="69">
        <f>Relevés!C2031</f>
        <v>47226</v>
      </c>
      <c r="B2028" s="66" t="str">
        <f>Relevés!I2031</f>
        <v/>
      </c>
      <c r="C2028" s="66">
        <f>Relevés!K2031</f>
        <v>0</v>
      </c>
    </row>
    <row r="2029" spans="1:3" x14ac:dyDescent="0.2">
      <c r="A2029" s="69">
        <f>Relevés!C2032</f>
        <v>47227</v>
      </c>
      <c r="B2029" s="66" t="str">
        <f>Relevés!I2032</f>
        <v/>
      </c>
      <c r="C2029" s="66">
        <f>Relevés!K2032</f>
        <v>0</v>
      </c>
    </row>
    <row r="2030" spans="1:3" x14ac:dyDescent="0.2">
      <c r="A2030" s="69">
        <f>Relevés!C2033</f>
        <v>47228</v>
      </c>
      <c r="B2030" s="66" t="str">
        <f>Relevés!I2033</f>
        <v/>
      </c>
      <c r="C2030" s="66">
        <f>Relevés!K2033</f>
        <v>0</v>
      </c>
    </row>
    <row r="2031" spans="1:3" x14ac:dyDescent="0.2">
      <c r="A2031" s="69">
        <f>Relevés!C2034</f>
        <v>47229</v>
      </c>
      <c r="B2031" s="66" t="str">
        <f>Relevés!I2034</f>
        <v/>
      </c>
      <c r="C2031" s="66">
        <f>Relevés!K2034</f>
        <v>0</v>
      </c>
    </row>
    <row r="2032" spans="1:3" x14ac:dyDescent="0.2">
      <c r="A2032" s="69">
        <f>Relevés!C2035</f>
        <v>47230</v>
      </c>
      <c r="B2032" s="66" t="str">
        <f>Relevés!I2035</f>
        <v/>
      </c>
      <c r="C2032" s="66">
        <f>Relevés!K2035</f>
        <v>0</v>
      </c>
    </row>
    <row r="2033" spans="1:3" x14ac:dyDescent="0.2">
      <c r="A2033" s="69">
        <f>Relevés!C2036</f>
        <v>47231</v>
      </c>
      <c r="B2033" s="66" t="str">
        <f>Relevés!I2036</f>
        <v/>
      </c>
      <c r="C2033" s="66">
        <f>Relevés!K2036</f>
        <v>0</v>
      </c>
    </row>
    <row r="2034" spans="1:3" x14ac:dyDescent="0.2">
      <c r="A2034" s="69">
        <f>Relevés!C2037</f>
        <v>47232</v>
      </c>
      <c r="B2034" s="66" t="str">
        <f>Relevés!I2037</f>
        <v/>
      </c>
      <c r="C2034" s="66">
        <f>Relevés!K2037</f>
        <v>0</v>
      </c>
    </row>
    <row r="2035" spans="1:3" x14ac:dyDescent="0.2">
      <c r="A2035" s="69">
        <f>Relevés!C2038</f>
        <v>47233</v>
      </c>
      <c r="B2035" s="66" t="str">
        <f>Relevés!I2038</f>
        <v/>
      </c>
      <c r="C2035" s="66">
        <f>Relevés!K2038</f>
        <v>0</v>
      </c>
    </row>
    <row r="2036" spans="1:3" x14ac:dyDescent="0.2">
      <c r="A2036" s="69">
        <f>Relevés!C2039</f>
        <v>47234</v>
      </c>
      <c r="B2036" s="66" t="str">
        <f>Relevés!I2039</f>
        <v/>
      </c>
      <c r="C2036" s="66">
        <f>Relevés!K2039</f>
        <v>0</v>
      </c>
    </row>
    <row r="2037" spans="1:3" x14ac:dyDescent="0.2">
      <c r="A2037" s="69">
        <f>Relevés!C2040</f>
        <v>47235</v>
      </c>
      <c r="B2037" s="66" t="str">
        <f>Relevés!I2040</f>
        <v/>
      </c>
      <c r="C2037" s="66">
        <f>Relevés!K2040</f>
        <v>0</v>
      </c>
    </row>
    <row r="2038" spans="1:3" x14ac:dyDescent="0.2">
      <c r="A2038" s="69">
        <f>Relevés!C2041</f>
        <v>47236</v>
      </c>
      <c r="B2038" s="66" t="str">
        <f>Relevés!I2041</f>
        <v/>
      </c>
      <c r="C2038" s="66">
        <f>Relevés!K2041</f>
        <v>0</v>
      </c>
    </row>
    <row r="2039" spans="1:3" x14ac:dyDescent="0.2">
      <c r="A2039" s="69">
        <f>Relevés!C2042</f>
        <v>47237</v>
      </c>
      <c r="B2039" s="66" t="str">
        <f>Relevés!I2042</f>
        <v/>
      </c>
      <c r="C2039" s="66">
        <f>Relevés!K2042</f>
        <v>0</v>
      </c>
    </row>
    <row r="2040" spans="1:3" x14ac:dyDescent="0.2">
      <c r="A2040" s="69">
        <f>Relevés!C2043</f>
        <v>47238</v>
      </c>
      <c r="B2040" s="66" t="str">
        <f>Relevés!I2043</f>
        <v/>
      </c>
      <c r="C2040" s="66">
        <f>Relevés!K2043</f>
        <v>0</v>
      </c>
    </row>
    <row r="2041" spans="1:3" x14ac:dyDescent="0.2">
      <c r="A2041" s="69">
        <f>Relevés!C2044</f>
        <v>47239</v>
      </c>
      <c r="B2041" s="66" t="str">
        <f>Relevés!I2044</f>
        <v/>
      </c>
      <c r="C2041" s="66">
        <f>Relevés!K2044</f>
        <v>0</v>
      </c>
    </row>
    <row r="2042" spans="1:3" x14ac:dyDescent="0.2">
      <c r="A2042" s="69">
        <f>Relevés!C2045</f>
        <v>47240</v>
      </c>
      <c r="B2042" s="66" t="str">
        <f>Relevés!I2045</f>
        <v/>
      </c>
      <c r="C2042" s="66">
        <f>Relevés!K2045</f>
        <v>0</v>
      </c>
    </row>
    <row r="2043" spans="1:3" x14ac:dyDescent="0.2">
      <c r="A2043" s="69">
        <f>Relevés!C2046</f>
        <v>47241</v>
      </c>
      <c r="B2043" s="66" t="str">
        <f>Relevés!I2046</f>
        <v/>
      </c>
      <c r="C2043" s="66">
        <f>Relevés!K2046</f>
        <v>0</v>
      </c>
    </row>
    <row r="2044" spans="1:3" x14ac:dyDescent="0.2">
      <c r="A2044" s="69">
        <f>Relevés!C2047</f>
        <v>47242</v>
      </c>
      <c r="B2044" s="66" t="str">
        <f>Relevés!I2047</f>
        <v/>
      </c>
      <c r="C2044" s="66">
        <f>Relevés!K2047</f>
        <v>0</v>
      </c>
    </row>
    <row r="2045" spans="1:3" x14ac:dyDescent="0.2">
      <c r="A2045" s="69">
        <f>Relevés!C2048</f>
        <v>47243</v>
      </c>
      <c r="B2045" s="66" t="str">
        <f>Relevés!I2048</f>
        <v/>
      </c>
      <c r="C2045" s="66">
        <f>Relevés!K2048</f>
        <v>0</v>
      </c>
    </row>
    <row r="2046" spans="1:3" x14ac:dyDescent="0.2">
      <c r="A2046" s="69">
        <f>Relevés!C2049</f>
        <v>47244</v>
      </c>
      <c r="B2046" s="66" t="str">
        <f>Relevés!I2049</f>
        <v/>
      </c>
      <c r="C2046" s="66">
        <f>Relevés!K2049</f>
        <v>0</v>
      </c>
    </row>
    <row r="2047" spans="1:3" x14ac:dyDescent="0.2">
      <c r="A2047" s="69">
        <f>Relevés!C2050</f>
        <v>47245</v>
      </c>
      <c r="B2047" s="66" t="str">
        <f>Relevés!I2050</f>
        <v/>
      </c>
      <c r="C2047" s="66">
        <f>Relevés!K2050</f>
        <v>0</v>
      </c>
    </row>
    <row r="2048" spans="1:3" x14ac:dyDescent="0.2">
      <c r="A2048" s="69">
        <f>Relevés!C2051</f>
        <v>47246</v>
      </c>
      <c r="B2048" s="66" t="str">
        <f>Relevés!I2051</f>
        <v/>
      </c>
      <c r="C2048" s="66">
        <f>Relevés!K2051</f>
        <v>0</v>
      </c>
    </row>
    <row r="2049" spans="1:3" x14ac:dyDescent="0.2">
      <c r="A2049" s="69">
        <f>Relevés!C2052</f>
        <v>47247</v>
      </c>
      <c r="B2049" s="66" t="str">
        <f>Relevés!I2052</f>
        <v/>
      </c>
      <c r="C2049" s="66">
        <f>Relevés!K2052</f>
        <v>0</v>
      </c>
    </row>
    <row r="2050" spans="1:3" x14ac:dyDescent="0.2">
      <c r="A2050" s="69">
        <f>Relevés!C2053</f>
        <v>47248</v>
      </c>
      <c r="B2050" s="66" t="str">
        <f>Relevés!I2053</f>
        <v/>
      </c>
      <c r="C2050" s="66">
        <f>Relevés!K2053</f>
        <v>0</v>
      </c>
    </row>
    <row r="2051" spans="1:3" x14ac:dyDescent="0.2">
      <c r="A2051" s="69">
        <f>Relevés!C2054</f>
        <v>47249</v>
      </c>
      <c r="B2051" s="66" t="str">
        <f>Relevés!I2054</f>
        <v/>
      </c>
      <c r="C2051" s="66">
        <f>Relevés!K2054</f>
        <v>0</v>
      </c>
    </row>
    <row r="2052" spans="1:3" x14ac:dyDescent="0.2">
      <c r="A2052" s="69">
        <f>Relevés!C2055</f>
        <v>47250</v>
      </c>
      <c r="B2052" s="66" t="str">
        <f>Relevés!I2055</f>
        <v/>
      </c>
      <c r="C2052" s="66">
        <f>Relevés!K2055</f>
        <v>0</v>
      </c>
    </row>
    <row r="2053" spans="1:3" x14ac:dyDescent="0.2">
      <c r="A2053" s="69">
        <f>Relevés!C2056</f>
        <v>47251</v>
      </c>
      <c r="B2053" s="66" t="str">
        <f>Relevés!I2056</f>
        <v/>
      </c>
      <c r="C2053" s="66">
        <f>Relevés!K2056</f>
        <v>0</v>
      </c>
    </row>
    <row r="2054" spans="1:3" x14ac:dyDescent="0.2">
      <c r="A2054" s="69">
        <f>Relevés!C2057</f>
        <v>47252</v>
      </c>
      <c r="B2054" s="66" t="str">
        <f>Relevés!I2057</f>
        <v/>
      </c>
      <c r="C2054" s="66">
        <f>Relevés!K2057</f>
        <v>0</v>
      </c>
    </row>
    <row r="2055" spans="1:3" x14ac:dyDescent="0.2">
      <c r="A2055" s="69">
        <f>Relevés!C2058</f>
        <v>47253</v>
      </c>
      <c r="B2055" s="66" t="str">
        <f>Relevés!I2058</f>
        <v/>
      </c>
      <c r="C2055" s="66">
        <f>Relevés!K2058</f>
        <v>0</v>
      </c>
    </row>
    <row r="2056" spans="1:3" x14ac:dyDescent="0.2">
      <c r="A2056" s="69">
        <f>Relevés!C2059</f>
        <v>47254</v>
      </c>
      <c r="B2056" s="66" t="str">
        <f>Relevés!I2059</f>
        <v/>
      </c>
      <c r="C2056" s="66">
        <f>Relevés!K2059</f>
        <v>0</v>
      </c>
    </row>
    <row r="2057" spans="1:3" x14ac:dyDescent="0.2">
      <c r="A2057" s="69">
        <f>Relevés!C2060</f>
        <v>47255</v>
      </c>
      <c r="B2057" s="66" t="str">
        <f>Relevés!I2060</f>
        <v/>
      </c>
      <c r="C2057" s="66">
        <f>Relevés!K2060</f>
        <v>0</v>
      </c>
    </row>
    <row r="2058" spans="1:3" x14ac:dyDescent="0.2">
      <c r="A2058" s="69">
        <f>Relevés!C2061</f>
        <v>47256</v>
      </c>
      <c r="B2058" s="66" t="str">
        <f>Relevés!I2061</f>
        <v/>
      </c>
      <c r="C2058" s="66">
        <f>Relevés!K2061</f>
        <v>0</v>
      </c>
    </row>
    <row r="2059" spans="1:3" x14ac:dyDescent="0.2">
      <c r="A2059" s="69">
        <f>Relevés!C2062</f>
        <v>47257</v>
      </c>
      <c r="B2059" s="66" t="str">
        <f>Relevés!I2062</f>
        <v/>
      </c>
      <c r="C2059" s="66">
        <f>Relevés!K2062</f>
        <v>0</v>
      </c>
    </row>
    <row r="2060" spans="1:3" x14ac:dyDescent="0.2">
      <c r="A2060" s="69">
        <f>Relevés!C2063</f>
        <v>47258</v>
      </c>
      <c r="B2060" s="66" t="str">
        <f>Relevés!I2063</f>
        <v/>
      </c>
      <c r="C2060" s="66">
        <f>Relevés!K2063</f>
        <v>0</v>
      </c>
    </row>
    <row r="2061" spans="1:3" x14ac:dyDescent="0.2">
      <c r="A2061" s="69">
        <f>Relevés!C2064</f>
        <v>47259</v>
      </c>
      <c r="B2061" s="66" t="str">
        <f>Relevés!I2064</f>
        <v/>
      </c>
      <c r="C2061" s="66">
        <f>Relevés!K2064</f>
        <v>0</v>
      </c>
    </row>
    <row r="2062" spans="1:3" x14ac:dyDescent="0.2">
      <c r="A2062" s="69">
        <f>Relevés!C2065</f>
        <v>47260</v>
      </c>
      <c r="B2062" s="66" t="str">
        <f>Relevés!I2065</f>
        <v/>
      </c>
      <c r="C2062" s="66">
        <f>Relevés!K2065</f>
        <v>0</v>
      </c>
    </row>
    <row r="2063" spans="1:3" x14ac:dyDescent="0.2">
      <c r="A2063" s="69">
        <f>Relevés!C2066</f>
        <v>47261</v>
      </c>
      <c r="B2063" s="66" t="str">
        <f>Relevés!I2066</f>
        <v/>
      </c>
      <c r="C2063" s="66">
        <f>Relevés!K2066</f>
        <v>0</v>
      </c>
    </row>
    <row r="2064" spans="1:3" x14ac:dyDescent="0.2">
      <c r="A2064" s="69">
        <f>Relevés!C2067</f>
        <v>47262</v>
      </c>
      <c r="B2064" s="66" t="str">
        <f>Relevés!I2067</f>
        <v/>
      </c>
      <c r="C2064" s="66">
        <f>Relevés!K2067</f>
        <v>0</v>
      </c>
    </row>
    <row r="2065" spans="1:3" x14ac:dyDescent="0.2">
      <c r="A2065" s="69">
        <f>Relevés!C2068</f>
        <v>47263</v>
      </c>
      <c r="B2065" s="66" t="str">
        <f>Relevés!I2068</f>
        <v/>
      </c>
      <c r="C2065" s="66">
        <f>Relevés!K2068</f>
        <v>0</v>
      </c>
    </row>
    <row r="2066" spans="1:3" x14ac:dyDescent="0.2">
      <c r="A2066" s="69">
        <f>Relevés!C2069</f>
        <v>47264</v>
      </c>
      <c r="B2066" s="66" t="str">
        <f>Relevés!I2069</f>
        <v/>
      </c>
      <c r="C2066" s="66">
        <f>Relevés!K2069</f>
        <v>0</v>
      </c>
    </row>
    <row r="2067" spans="1:3" x14ac:dyDescent="0.2">
      <c r="A2067" s="69">
        <f>Relevés!C2070</f>
        <v>47265</v>
      </c>
      <c r="B2067" s="66" t="str">
        <f>Relevés!I2070</f>
        <v/>
      </c>
      <c r="C2067" s="66">
        <f>Relevés!K2070</f>
        <v>0</v>
      </c>
    </row>
    <row r="2068" spans="1:3" x14ac:dyDescent="0.2">
      <c r="A2068" s="69">
        <f>Relevés!C2071</f>
        <v>47266</v>
      </c>
      <c r="B2068" s="66" t="str">
        <f>Relevés!I2071</f>
        <v/>
      </c>
      <c r="C2068" s="66">
        <f>Relevés!K2071</f>
        <v>0</v>
      </c>
    </row>
    <row r="2069" spans="1:3" x14ac:dyDescent="0.2">
      <c r="A2069" s="69">
        <f>Relevés!C2072</f>
        <v>47267</v>
      </c>
      <c r="B2069" s="66" t="str">
        <f>Relevés!I2072</f>
        <v/>
      </c>
      <c r="C2069" s="66">
        <f>Relevés!K2072</f>
        <v>0</v>
      </c>
    </row>
    <row r="2070" spans="1:3" x14ac:dyDescent="0.2">
      <c r="A2070" s="69">
        <f>Relevés!C2073</f>
        <v>47268</v>
      </c>
      <c r="B2070" s="66" t="str">
        <f>Relevés!I2073</f>
        <v/>
      </c>
      <c r="C2070" s="66">
        <f>Relevés!K2073</f>
        <v>0</v>
      </c>
    </row>
    <row r="2071" spans="1:3" x14ac:dyDescent="0.2">
      <c r="A2071" s="69">
        <f>Relevés!C2074</f>
        <v>47269</v>
      </c>
      <c r="B2071" s="66" t="str">
        <f>Relevés!I2074</f>
        <v/>
      </c>
      <c r="C2071" s="66">
        <f>Relevés!K2074</f>
        <v>0</v>
      </c>
    </row>
    <row r="2072" spans="1:3" x14ac:dyDescent="0.2">
      <c r="A2072" s="69">
        <f>Relevés!C2075</f>
        <v>47270</v>
      </c>
      <c r="B2072" s="66" t="str">
        <f>Relevés!I2075</f>
        <v/>
      </c>
      <c r="C2072" s="66">
        <f>Relevés!K2075</f>
        <v>0</v>
      </c>
    </row>
    <row r="2073" spans="1:3" x14ac:dyDescent="0.2">
      <c r="A2073" s="69">
        <f>Relevés!C2076</f>
        <v>47271</v>
      </c>
      <c r="B2073" s="66" t="str">
        <f>Relevés!I2076</f>
        <v/>
      </c>
      <c r="C2073" s="66">
        <f>Relevés!K2076</f>
        <v>0</v>
      </c>
    </row>
    <row r="2074" spans="1:3" x14ac:dyDescent="0.2">
      <c r="A2074" s="69">
        <f>Relevés!C2077</f>
        <v>47272</v>
      </c>
      <c r="B2074" s="66" t="str">
        <f>Relevés!I2077</f>
        <v/>
      </c>
      <c r="C2074" s="66">
        <f>Relevés!K2077</f>
        <v>0</v>
      </c>
    </row>
    <row r="2075" spans="1:3" x14ac:dyDescent="0.2">
      <c r="A2075" s="69">
        <f>Relevés!C2078</f>
        <v>47273</v>
      </c>
      <c r="B2075" s="66" t="str">
        <f>Relevés!I2078</f>
        <v/>
      </c>
      <c r="C2075" s="66">
        <f>Relevés!K2078</f>
        <v>0</v>
      </c>
    </row>
    <row r="2076" spans="1:3" x14ac:dyDescent="0.2">
      <c r="A2076" s="69">
        <f>Relevés!C2079</f>
        <v>47274</v>
      </c>
      <c r="B2076" s="66" t="str">
        <f>Relevés!I2079</f>
        <v/>
      </c>
      <c r="C2076" s="66">
        <f>Relevés!K2079</f>
        <v>0</v>
      </c>
    </row>
    <row r="2077" spans="1:3" x14ac:dyDescent="0.2">
      <c r="A2077" s="69">
        <f>Relevés!C2080</f>
        <v>47275</v>
      </c>
      <c r="B2077" s="66" t="str">
        <f>Relevés!I2080</f>
        <v/>
      </c>
      <c r="C2077" s="66">
        <f>Relevés!K2080</f>
        <v>0</v>
      </c>
    </row>
    <row r="2078" spans="1:3" x14ac:dyDescent="0.2">
      <c r="A2078" s="69">
        <f>Relevés!C2081</f>
        <v>47276</v>
      </c>
      <c r="B2078" s="66" t="str">
        <f>Relevés!I2081</f>
        <v/>
      </c>
      <c r="C2078" s="66">
        <f>Relevés!K2081</f>
        <v>0</v>
      </c>
    </row>
    <row r="2079" spans="1:3" x14ac:dyDescent="0.2">
      <c r="A2079" s="69">
        <f>Relevés!C2082</f>
        <v>47277</v>
      </c>
      <c r="B2079" s="66" t="str">
        <f>Relevés!I2082</f>
        <v/>
      </c>
      <c r="C2079" s="66">
        <f>Relevés!K2082</f>
        <v>0</v>
      </c>
    </row>
    <row r="2080" spans="1:3" x14ac:dyDescent="0.2">
      <c r="A2080" s="69">
        <f>Relevés!C2083</f>
        <v>47278</v>
      </c>
      <c r="B2080" s="66" t="str">
        <f>Relevés!I2083</f>
        <v/>
      </c>
      <c r="C2080" s="66">
        <f>Relevés!K2083</f>
        <v>0</v>
      </c>
    </row>
    <row r="2081" spans="1:3" x14ac:dyDescent="0.2">
      <c r="A2081" s="69">
        <f>Relevés!C2084</f>
        <v>47279</v>
      </c>
      <c r="B2081" s="66" t="str">
        <f>Relevés!I2084</f>
        <v/>
      </c>
      <c r="C2081" s="66">
        <f>Relevés!K2084</f>
        <v>0</v>
      </c>
    </row>
    <row r="2082" spans="1:3" x14ac:dyDescent="0.2">
      <c r="A2082" s="69">
        <f>Relevés!C2085</f>
        <v>47280</v>
      </c>
      <c r="B2082" s="66" t="str">
        <f>Relevés!I2085</f>
        <v/>
      </c>
      <c r="C2082" s="66">
        <f>Relevés!K2085</f>
        <v>0</v>
      </c>
    </row>
    <row r="2083" spans="1:3" x14ac:dyDescent="0.2">
      <c r="A2083" s="69">
        <f>Relevés!C2086</f>
        <v>47281</v>
      </c>
      <c r="B2083" s="66" t="str">
        <f>Relevés!I2086</f>
        <v/>
      </c>
      <c r="C2083" s="66">
        <f>Relevés!K2086</f>
        <v>0</v>
      </c>
    </row>
    <row r="2084" spans="1:3" x14ac:dyDescent="0.2">
      <c r="A2084" s="69">
        <f>Relevés!C2087</f>
        <v>47282</v>
      </c>
      <c r="B2084" s="66" t="str">
        <f>Relevés!I2087</f>
        <v/>
      </c>
      <c r="C2084" s="66">
        <f>Relevés!K2087</f>
        <v>0</v>
      </c>
    </row>
    <row r="2085" spans="1:3" x14ac:dyDescent="0.2">
      <c r="A2085" s="69">
        <f>Relevés!C2088</f>
        <v>47283</v>
      </c>
      <c r="B2085" s="66" t="str">
        <f>Relevés!I2088</f>
        <v/>
      </c>
      <c r="C2085" s="66">
        <f>Relevés!K2088</f>
        <v>0</v>
      </c>
    </row>
    <row r="2086" spans="1:3" x14ac:dyDescent="0.2">
      <c r="A2086" s="69">
        <f>Relevés!C2089</f>
        <v>47284</v>
      </c>
      <c r="B2086" s="66" t="str">
        <f>Relevés!I2089</f>
        <v/>
      </c>
      <c r="C2086" s="66">
        <f>Relevés!K2089</f>
        <v>0</v>
      </c>
    </row>
    <row r="2087" spans="1:3" x14ac:dyDescent="0.2">
      <c r="A2087" s="69">
        <f>Relevés!C2090</f>
        <v>47285</v>
      </c>
      <c r="B2087" s="66" t="str">
        <f>Relevés!I2090</f>
        <v/>
      </c>
      <c r="C2087" s="66">
        <f>Relevés!K2090</f>
        <v>0</v>
      </c>
    </row>
    <row r="2088" spans="1:3" x14ac:dyDescent="0.2">
      <c r="A2088" s="69">
        <f>Relevés!C2091</f>
        <v>47286</v>
      </c>
      <c r="B2088" s="66" t="str">
        <f>Relevés!I2091</f>
        <v/>
      </c>
      <c r="C2088" s="66">
        <f>Relevés!K2091</f>
        <v>0</v>
      </c>
    </row>
    <row r="2089" spans="1:3" x14ac:dyDescent="0.2">
      <c r="A2089" s="69">
        <f>Relevés!C2092</f>
        <v>47287</v>
      </c>
      <c r="B2089" s="66" t="str">
        <f>Relevés!I2092</f>
        <v/>
      </c>
      <c r="C2089" s="66">
        <f>Relevés!K2092</f>
        <v>0</v>
      </c>
    </row>
    <row r="2090" spans="1:3" x14ac:dyDescent="0.2">
      <c r="A2090" s="69">
        <f>Relevés!C2093</f>
        <v>47288</v>
      </c>
      <c r="B2090" s="66" t="str">
        <f>Relevés!I2093</f>
        <v/>
      </c>
      <c r="C2090" s="66">
        <f>Relevés!K2093</f>
        <v>0</v>
      </c>
    </row>
    <row r="2091" spans="1:3" x14ac:dyDescent="0.2">
      <c r="A2091" s="69">
        <f>Relevés!C2094</f>
        <v>47289</v>
      </c>
      <c r="B2091" s="66" t="str">
        <f>Relevés!I2094</f>
        <v/>
      </c>
      <c r="C2091" s="66">
        <f>Relevés!K2094</f>
        <v>0</v>
      </c>
    </row>
    <row r="2092" spans="1:3" x14ac:dyDescent="0.2">
      <c r="A2092" s="69">
        <f>Relevés!C2095</f>
        <v>47290</v>
      </c>
      <c r="B2092" s="66" t="str">
        <f>Relevés!I2095</f>
        <v/>
      </c>
      <c r="C2092" s="66">
        <f>Relevés!K2095</f>
        <v>0</v>
      </c>
    </row>
    <row r="2093" spans="1:3" x14ac:dyDescent="0.2">
      <c r="A2093" s="69">
        <f>Relevés!C2096</f>
        <v>47291</v>
      </c>
      <c r="B2093" s="66" t="str">
        <f>Relevés!I2096</f>
        <v/>
      </c>
      <c r="C2093" s="66">
        <f>Relevés!K2096</f>
        <v>0</v>
      </c>
    </row>
    <row r="2094" spans="1:3" x14ac:dyDescent="0.2">
      <c r="A2094" s="69">
        <f>Relevés!C2097</f>
        <v>47292</v>
      </c>
      <c r="B2094" s="66" t="str">
        <f>Relevés!I2097</f>
        <v/>
      </c>
      <c r="C2094" s="66">
        <f>Relevés!K2097</f>
        <v>0</v>
      </c>
    </row>
    <row r="2095" spans="1:3" x14ac:dyDescent="0.2">
      <c r="A2095" s="69">
        <f>Relevés!C2098</f>
        <v>47293</v>
      </c>
      <c r="B2095" s="66" t="str">
        <f>Relevés!I2098</f>
        <v/>
      </c>
      <c r="C2095" s="66">
        <f>Relevés!K2098</f>
        <v>0</v>
      </c>
    </row>
    <row r="2096" spans="1:3" x14ac:dyDescent="0.2">
      <c r="A2096" s="69">
        <f>Relevés!C2099</f>
        <v>47294</v>
      </c>
      <c r="B2096" s="66" t="str">
        <f>Relevés!I2099</f>
        <v/>
      </c>
      <c r="C2096" s="66">
        <f>Relevés!K2099</f>
        <v>0</v>
      </c>
    </row>
    <row r="2097" spans="1:3" x14ac:dyDescent="0.2">
      <c r="A2097" s="69">
        <f>Relevés!C2100</f>
        <v>47295</v>
      </c>
      <c r="B2097" s="66" t="str">
        <f>Relevés!I2100</f>
        <v/>
      </c>
      <c r="C2097" s="66">
        <f>Relevés!K2100</f>
        <v>0</v>
      </c>
    </row>
    <row r="2098" spans="1:3" x14ac:dyDescent="0.2">
      <c r="A2098" s="69">
        <f>Relevés!C2101</f>
        <v>47296</v>
      </c>
      <c r="B2098" s="66" t="str">
        <f>Relevés!I2101</f>
        <v/>
      </c>
      <c r="C2098" s="66">
        <f>Relevés!K2101</f>
        <v>0</v>
      </c>
    </row>
    <row r="2099" spans="1:3" x14ac:dyDescent="0.2">
      <c r="A2099" s="69">
        <f>Relevés!C2102</f>
        <v>47297</v>
      </c>
      <c r="B2099" s="66" t="str">
        <f>Relevés!I2102</f>
        <v/>
      </c>
      <c r="C2099" s="66">
        <f>Relevés!K2102</f>
        <v>0</v>
      </c>
    </row>
    <row r="2100" spans="1:3" x14ac:dyDescent="0.2">
      <c r="A2100" s="69">
        <f>Relevés!C2103</f>
        <v>47298</v>
      </c>
      <c r="B2100" s="66" t="str">
        <f>Relevés!I2103</f>
        <v/>
      </c>
      <c r="C2100" s="66">
        <f>Relevés!K2103</f>
        <v>0</v>
      </c>
    </row>
    <row r="2101" spans="1:3" x14ac:dyDescent="0.2">
      <c r="A2101" s="69">
        <f>Relevés!C2104</f>
        <v>47299</v>
      </c>
      <c r="B2101" s="66" t="str">
        <f>Relevés!I2104</f>
        <v/>
      </c>
      <c r="C2101" s="66">
        <f>Relevés!K2104</f>
        <v>0</v>
      </c>
    </row>
    <row r="2102" spans="1:3" x14ac:dyDescent="0.2">
      <c r="A2102" s="69">
        <f>Relevés!C2105</f>
        <v>47300</v>
      </c>
      <c r="B2102" s="66" t="str">
        <f>Relevés!I2105</f>
        <v/>
      </c>
      <c r="C2102" s="66">
        <f>Relevés!K2105</f>
        <v>0</v>
      </c>
    </row>
    <row r="2103" spans="1:3" x14ac:dyDescent="0.2">
      <c r="A2103" s="69">
        <f>Relevés!C2106</f>
        <v>47301</v>
      </c>
      <c r="B2103" s="66" t="str">
        <f>Relevés!I2106</f>
        <v/>
      </c>
      <c r="C2103" s="66">
        <f>Relevés!K2106</f>
        <v>0</v>
      </c>
    </row>
    <row r="2104" spans="1:3" x14ac:dyDescent="0.2">
      <c r="A2104" s="69">
        <f>Relevés!C2107</f>
        <v>47302</v>
      </c>
      <c r="B2104" s="66" t="str">
        <f>Relevés!I2107</f>
        <v/>
      </c>
      <c r="C2104" s="66">
        <f>Relevés!K2107</f>
        <v>0</v>
      </c>
    </row>
    <row r="2105" spans="1:3" x14ac:dyDescent="0.2">
      <c r="A2105" s="69">
        <f>Relevés!C2108</f>
        <v>47303</v>
      </c>
      <c r="B2105" s="66" t="str">
        <f>Relevés!I2108</f>
        <v/>
      </c>
      <c r="C2105" s="66">
        <f>Relevés!K2108</f>
        <v>0</v>
      </c>
    </row>
    <row r="2106" spans="1:3" x14ac:dyDescent="0.2">
      <c r="A2106" s="69">
        <f>Relevés!C2109</f>
        <v>47304</v>
      </c>
      <c r="B2106" s="66" t="str">
        <f>Relevés!I2109</f>
        <v/>
      </c>
      <c r="C2106" s="66">
        <f>Relevés!K2109</f>
        <v>0</v>
      </c>
    </row>
    <row r="2107" spans="1:3" x14ac:dyDescent="0.2">
      <c r="A2107" s="69">
        <f>Relevés!C2110</f>
        <v>47305</v>
      </c>
      <c r="B2107" s="66" t="str">
        <f>Relevés!I2110</f>
        <v/>
      </c>
      <c r="C2107" s="66">
        <f>Relevés!K2110</f>
        <v>0</v>
      </c>
    </row>
    <row r="2108" spans="1:3" x14ac:dyDescent="0.2">
      <c r="A2108" s="69">
        <f>Relevés!C2111</f>
        <v>47306</v>
      </c>
      <c r="B2108" s="66" t="str">
        <f>Relevés!I2111</f>
        <v/>
      </c>
      <c r="C2108" s="66">
        <f>Relevés!K2111</f>
        <v>0</v>
      </c>
    </row>
    <row r="2109" spans="1:3" x14ac:dyDescent="0.2">
      <c r="A2109" s="69">
        <f>Relevés!C2112</f>
        <v>47307</v>
      </c>
      <c r="B2109" s="66" t="str">
        <f>Relevés!I2112</f>
        <v/>
      </c>
      <c r="C2109" s="66">
        <f>Relevés!K2112</f>
        <v>0</v>
      </c>
    </row>
    <row r="2110" spans="1:3" x14ac:dyDescent="0.2">
      <c r="A2110" s="69">
        <f>Relevés!C2113</f>
        <v>47308</v>
      </c>
      <c r="B2110" s="66" t="str">
        <f>Relevés!I2113</f>
        <v/>
      </c>
      <c r="C2110" s="66">
        <f>Relevés!K2113</f>
        <v>0</v>
      </c>
    </row>
    <row r="2111" spans="1:3" x14ac:dyDescent="0.2">
      <c r="A2111" s="69">
        <f>Relevés!C2114</f>
        <v>47309</v>
      </c>
      <c r="B2111" s="66" t="str">
        <f>Relevés!I2114</f>
        <v/>
      </c>
      <c r="C2111" s="66">
        <f>Relevés!K2114</f>
        <v>0</v>
      </c>
    </row>
    <row r="2112" spans="1:3" x14ac:dyDescent="0.2">
      <c r="A2112" s="69">
        <f>Relevés!C2115</f>
        <v>47310</v>
      </c>
      <c r="B2112" s="66" t="str">
        <f>Relevés!I2115</f>
        <v/>
      </c>
      <c r="C2112" s="66">
        <f>Relevés!K2115</f>
        <v>0</v>
      </c>
    </row>
    <row r="2113" spans="1:3" x14ac:dyDescent="0.2">
      <c r="A2113" s="69">
        <f>Relevés!C2116</f>
        <v>47311</v>
      </c>
      <c r="B2113" s="66" t="str">
        <f>Relevés!I2116</f>
        <v/>
      </c>
      <c r="C2113" s="66">
        <f>Relevés!K2116</f>
        <v>0</v>
      </c>
    </row>
    <row r="2114" spans="1:3" x14ac:dyDescent="0.2">
      <c r="A2114" s="69">
        <f>Relevés!C2117</f>
        <v>47312</v>
      </c>
      <c r="B2114" s="66" t="str">
        <f>Relevés!I2117</f>
        <v/>
      </c>
      <c r="C2114" s="66">
        <f>Relevés!K2117</f>
        <v>0</v>
      </c>
    </row>
    <row r="2115" spans="1:3" x14ac:dyDescent="0.2">
      <c r="A2115" s="69">
        <f>Relevés!C2118</f>
        <v>47313</v>
      </c>
      <c r="B2115" s="66" t="str">
        <f>Relevés!I2118</f>
        <v/>
      </c>
      <c r="C2115" s="66">
        <f>Relevés!K2118</f>
        <v>0</v>
      </c>
    </row>
    <row r="2116" spans="1:3" x14ac:dyDescent="0.2">
      <c r="A2116" s="69">
        <f>Relevés!C2119</f>
        <v>47314</v>
      </c>
      <c r="B2116" s="66" t="str">
        <f>Relevés!I2119</f>
        <v/>
      </c>
      <c r="C2116" s="66">
        <f>Relevés!K2119</f>
        <v>0</v>
      </c>
    </row>
    <row r="2117" spans="1:3" x14ac:dyDescent="0.2">
      <c r="A2117" s="69">
        <f>Relevés!C2120</f>
        <v>47315</v>
      </c>
      <c r="B2117" s="66" t="str">
        <f>Relevés!I2120</f>
        <v/>
      </c>
      <c r="C2117" s="66">
        <f>Relevés!K2120</f>
        <v>0</v>
      </c>
    </row>
    <row r="2118" spans="1:3" x14ac:dyDescent="0.2">
      <c r="A2118" s="69">
        <f>Relevés!C2121</f>
        <v>47316</v>
      </c>
      <c r="B2118" s="66" t="str">
        <f>Relevés!I2121</f>
        <v/>
      </c>
      <c r="C2118" s="66">
        <f>Relevés!K2121</f>
        <v>0</v>
      </c>
    </row>
    <row r="2119" spans="1:3" x14ac:dyDescent="0.2">
      <c r="A2119" s="69">
        <f>Relevés!C2122</f>
        <v>47317</v>
      </c>
      <c r="B2119" s="66" t="str">
        <f>Relevés!I2122</f>
        <v/>
      </c>
      <c r="C2119" s="66">
        <f>Relevés!K2122</f>
        <v>0</v>
      </c>
    </row>
    <row r="2120" spans="1:3" x14ac:dyDescent="0.2">
      <c r="A2120" s="69">
        <f>Relevés!C2123</f>
        <v>47318</v>
      </c>
      <c r="B2120" s="66" t="str">
        <f>Relevés!I2123</f>
        <v/>
      </c>
      <c r="C2120" s="66">
        <f>Relevés!K2123</f>
        <v>0</v>
      </c>
    </row>
    <row r="2121" spans="1:3" x14ac:dyDescent="0.2">
      <c r="A2121" s="69">
        <f>Relevés!C2124</f>
        <v>47319</v>
      </c>
      <c r="B2121" s="66" t="str">
        <f>Relevés!I2124</f>
        <v/>
      </c>
      <c r="C2121" s="66">
        <f>Relevés!K2124</f>
        <v>0</v>
      </c>
    </row>
    <row r="2122" spans="1:3" x14ac:dyDescent="0.2">
      <c r="A2122" s="69">
        <f>Relevés!C2125</f>
        <v>47320</v>
      </c>
      <c r="B2122" s="66" t="str">
        <f>Relevés!I2125</f>
        <v/>
      </c>
      <c r="C2122" s="66">
        <f>Relevés!K2125</f>
        <v>0</v>
      </c>
    </row>
    <row r="2123" spans="1:3" x14ac:dyDescent="0.2">
      <c r="A2123" s="69">
        <f>Relevés!C2126</f>
        <v>47321</v>
      </c>
      <c r="B2123" s="66" t="str">
        <f>Relevés!I2126</f>
        <v/>
      </c>
      <c r="C2123" s="66">
        <f>Relevés!K2126</f>
        <v>0</v>
      </c>
    </row>
    <row r="2124" spans="1:3" x14ac:dyDescent="0.2">
      <c r="A2124" s="69">
        <f>Relevés!C2127</f>
        <v>47322</v>
      </c>
      <c r="B2124" s="66" t="str">
        <f>Relevés!I2127</f>
        <v/>
      </c>
      <c r="C2124" s="66">
        <f>Relevés!K2127</f>
        <v>0</v>
      </c>
    </row>
    <row r="2125" spans="1:3" x14ac:dyDescent="0.2">
      <c r="A2125" s="69">
        <f>Relevés!C2128</f>
        <v>47323</v>
      </c>
      <c r="B2125" s="66" t="str">
        <f>Relevés!I2128</f>
        <v/>
      </c>
      <c r="C2125" s="66">
        <f>Relevés!K2128</f>
        <v>0</v>
      </c>
    </row>
    <row r="2126" spans="1:3" x14ac:dyDescent="0.2">
      <c r="A2126" s="69">
        <f>Relevés!C2129</f>
        <v>47324</v>
      </c>
      <c r="B2126" s="66" t="str">
        <f>Relevés!I2129</f>
        <v/>
      </c>
      <c r="C2126" s="66">
        <f>Relevés!K2129</f>
        <v>0</v>
      </c>
    </row>
    <row r="2127" spans="1:3" x14ac:dyDescent="0.2">
      <c r="A2127" s="69">
        <f>Relevés!C2130</f>
        <v>47325</v>
      </c>
      <c r="B2127" s="66" t="str">
        <f>Relevés!I2130</f>
        <v/>
      </c>
      <c r="C2127" s="66">
        <f>Relevés!K2130</f>
        <v>0</v>
      </c>
    </row>
    <row r="2128" spans="1:3" x14ac:dyDescent="0.2">
      <c r="A2128" s="69">
        <f>Relevés!C2131</f>
        <v>47326</v>
      </c>
      <c r="B2128" s="66" t="str">
        <f>Relevés!I2131</f>
        <v/>
      </c>
      <c r="C2128" s="66">
        <f>Relevés!K2131</f>
        <v>0</v>
      </c>
    </row>
    <row r="2129" spans="1:3" x14ac:dyDescent="0.2">
      <c r="A2129" s="69">
        <f>Relevés!C2132</f>
        <v>47327</v>
      </c>
      <c r="B2129" s="66" t="str">
        <f>Relevés!I2132</f>
        <v/>
      </c>
      <c r="C2129" s="66">
        <f>Relevés!K2132</f>
        <v>0</v>
      </c>
    </row>
    <row r="2130" spans="1:3" x14ac:dyDescent="0.2">
      <c r="A2130" s="69">
        <f>Relevés!C2133</f>
        <v>47328</v>
      </c>
      <c r="B2130" s="66" t="str">
        <f>Relevés!I2133</f>
        <v/>
      </c>
      <c r="C2130" s="66">
        <f>Relevés!K2133</f>
        <v>0</v>
      </c>
    </row>
    <row r="2131" spans="1:3" x14ac:dyDescent="0.2">
      <c r="A2131" s="69">
        <f>Relevés!C2134</f>
        <v>47329</v>
      </c>
      <c r="B2131" s="66" t="str">
        <f>Relevés!I2134</f>
        <v/>
      </c>
      <c r="C2131" s="66">
        <f>Relevés!K2134</f>
        <v>0</v>
      </c>
    </row>
    <row r="2132" spans="1:3" x14ac:dyDescent="0.2">
      <c r="A2132" s="69">
        <f>Relevés!C2135</f>
        <v>47330</v>
      </c>
      <c r="B2132" s="66" t="str">
        <f>Relevés!I2135</f>
        <v/>
      </c>
      <c r="C2132" s="66">
        <f>Relevés!K2135</f>
        <v>0</v>
      </c>
    </row>
    <row r="2133" spans="1:3" x14ac:dyDescent="0.2">
      <c r="A2133" s="69">
        <f>Relevés!C2136</f>
        <v>47331</v>
      </c>
      <c r="B2133" s="66" t="str">
        <f>Relevés!I2136</f>
        <v/>
      </c>
      <c r="C2133" s="66">
        <f>Relevés!K2136</f>
        <v>0</v>
      </c>
    </row>
    <row r="2134" spans="1:3" x14ac:dyDescent="0.2">
      <c r="A2134" s="69">
        <f>Relevés!C2137</f>
        <v>47332</v>
      </c>
      <c r="B2134" s="66" t="str">
        <f>Relevés!I2137</f>
        <v/>
      </c>
      <c r="C2134" s="66">
        <f>Relevés!K2137</f>
        <v>0</v>
      </c>
    </row>
    <row r="2135" spans="1:3" x14ac:dyDescent="0.2">
      <c r="A2135" s="69">
        <f>Relevés!C2138</f>
        <v>47333</v>
      </c>
      <c r="B2135" s="66" t="str">
        <f>Relevés!I2138</f>
        <v/>
      </c>
      <c r="C2135" s="66">
        <f>Relevés!K2138</f>
        <v>0</v>
      </c>
    </row>
    <row r="2136" spans="1:3" x14ac:dyDescent="0.2">
      <c r="A2136" s="69">
        <f>Relevés!C2139</f>
        <v>47334</v>
      </c>
      <c r="B2136" s="66" t="str">
        <f>Relevés!I2139</f>
        <v/>
      </c>
      <c r="C2136" s="66">
        <f>Relevés!K2139</f>
        <v>0</v>
      </c>
    </row>
    <row r="2137" spans="1:3" x14ac:dyDescent="0.2">
      <c r="A2137" s="69">
        <f>Relevés!C2140</f>
        <v>47335</v>
      </c>
      <c r="B2137" s="66" t="str">
        <f>Relevés!I2140</f>
        <v/>
      </c>
      <c r="C2137" s="66">
        <f>Relevés!K2140</f>
        <v>0</v>
      </c>
    </row>
    <row r="2138" spans="1:3" x14ac:dyDescent="0.2">
      <c r="A2138" s="69">
        <f>Relevés!C2141</f>
        <v>47336</v>
      </c>
      <c r="B2138" s="66" t="str">
        <f>Relevés!I2141</f>
        <v/>
      </c>
      <c r="C2138" s="66">
        <f>Relevés!K2141</f>
        <v>0</v>
      </c>
    </row>
    <row r="2139" spans="1:3" x14ac:dyDescent="0.2">
      <c r="A2139" s="69">
        <f>Relevés!C2142</f>
        <v>47337</v>
      </c>
      <c r="B2139" s="66" t="str">
        <f>Relevés!I2142</f>
        <v/>
      </c>
      <c r="C2139" s="66">
        <f>Relevés!K2142</f>
        <v>0</v>
      </c>
    </row>
    <row r="2140" spans="1:3" x14ac:dyDescent="0.2">
      <c r="A2140" s="69">
        <f>Relevés!C2143</f>
        <v>47338</v>
      </c>
      <c r="B2140" s="66" t="str">
        <f>Relevés!I2143</f>
        <v/>
      </c>
      <c r="C2140" s="66">
        <f>Relevés!K2143</f>
        <v>0</v>
      </c>
    </row>
    <row r="2141" spans="1:3" x14ac:dyDescent="0.2">
      <c r="A2141" s="69">
        <f>Relevés!C2144</f>
        <v>47339</v>
      </c>
      <c r="B2141" s="66" t="str">
        <f>Relevés!I2144</f>
        <v/>
      </c>
      <c r="C2141" s="66">
        <f>Relevés!K2144</f>
        <v>0</v>
      </c>
    </row>
    <row r="2142" spans="1:3" x14ac:dyDescent="0.2">
      <c r="A2142" s="69">
        <f>Relevés!C2145</f>
        <v>47340</v>
      </c>
      <c r="B2142" s="66" t="str">
        <f>Relevés!I2145</f>
        <v/>
      </c>
      <c r="C2142" s="66">
        <f>Relevés!K2145</f>
        <v>0</v>
      </c>
    </row>
    <row r="2143" spans="1:3" x14ac:dyDescent="0.2">
      <c r="A2143" s="69">
        <f>Relevés!C2146</f>
        <v>47341</v>
      </c>
      <c r="B2143" s="66" t="str">
        <f>Relevés!I2146</f>
        <v/>
      </c>
      <c r="C2143" s="66">
        <f>Relevés!K2146</f>
        <v>0</v>
      </c>
    </row>
    <row r="2144" spans="1:3" x14ac:dyDescent="0.2">
      <c r="A2144" s="69">
        <f>Relevés!C2147</f>
        <v>47342</v>
      </c>
      <c r="B2144" s="66" t="str">
        <f>Relevés!I2147</f>
        <v/>
      </c>
      <c r="C2144" s="66">
        <f>Relevés!K2147</f>
        <v>0</v>
      </c>
    </row>
    <row r="2145" spans="1:3" x14ac:dyDescent="0.2">
      <c r="A2145" s="69">
        <f>Relevés!C2148</f>
        <v>47343</v>
      </c>
      <c r="B2145" s="66" t="str">
        <f>Relevés!I2148</f>
        <v/>
      </c>
      <c r="C2145" s="66">
        <f>Relevés!K2148</f>
        <v>0</v>
      </c>
    </row>
    <row r="2146" spans="1:3" x14ac:dyDescent="0.2">
      <c r="A2146" s="69">
        <f>Relevés!C2149</f>
        <v>47344</v>
      </c>
      <c r="B2146" s="66" t="str">
        <f>Relevés!I2149</f>
        <v/>
      </c>
      <c r="C2146" s="66">
        <f>Relevés!K2149</f>
        <v>0</v>
      </c>
    </row>
    <row r="2147" spans="1:3" x14ac:dyDescent="0.2">
      <c r="A2147" s="69">
        <f>Relevés!C2150</f>
        <v>47345</v>
      </c>
      <c r="B2147" s="66" t="str">
        <f>Relevés!I2150</f>
        <v/>
      </c>
      <c r="C2147" s="66">
        <f>Relevés!K2150</f>
        <v>0</v>
      </c>
    </row>
    <row r="2148" spans="1:3" x14ac:dyDescent="0.2">
      <c r="A2148" s="69">
        <f>Relevés!C2151</f>
        <v>47346</v>
      </c>
      <c r="B2148" s="66" t="str">
        <f>Relevés!I2151</f>
        <v/>
      </c>
      <c r="C2148" s="66">
        <f>Relevés!K2151</f>
        <v>0</v>
      </c>
    </row>
    <row r="2149" spans="1:3" x14ac:dyDescent="0.2">
      <c r="A2149" s="69">
        <f>Relevés!C2152</f>
        <v>47347</v>
      </c>
      <c r="B2149" s="66" t="str">
        <f>Relevés!I2152</f>
        <v/>
      </c>
      <c r="C2149" s="66">
        <f>Relevés!K2152</f>
        <v>0</v>
      </c>
    </row>
    <row r="2150" spans="1:3" x14ac:dyDescent="0.2">
      <c r="A2150" s="69">
        <f>Relevés!C2153</f>
        <v>47348</v>
      </c>
      <c r="B2150" s="66" t="str">
        <f>Relevés!I2153</f>
        <v/>
      </c>
      <c r="C2150" s="66">
        <f>Relevés!K2153</f>
        <v>0</v>
      </c>
    </row>
    <row r="2151" spans="1:3" x14ac:dyDescent="0.2">
      <c r="A2151" s="69">
        <f>Relevés!C2154</f>
        <v>47349</v>
      </c>
      <c r="B2151" s="66" t="str">
        <f>Relevés!I2154</f>
        <v/>
      </c>
      <c r="C2151" s="66">
        <f>Relevés!K2154</f>
        <v>0</v>
      </c>
    </row>
    <row r="2152" spans="1:3" x14ac:dyDescent="0.2">
      <c r="A2152" s="69">
        <f>Relevés!C2155</f>
        <v>47350</v>
      </c>
      <c r="B2152" s="66" t="str">
        <f>Relevés!I2155</f>
        <v/>
      </c>
      <c r="C2152" s="66">
        <f>Relevés!K2155</f>
        <v>0</v>
      </c>
    </row>
    <row r="2153" spans="1:3" x14ac:dyDescent="0.2">
      <c r="A2153" s="69">
        <f>Relevés!C2156</f>
        <v>47351</v>
      </c>
      <c r="B2153" s="66" t="str">
        <f>Relevés!I2156</f>
        <v/>
      </c>
      <c r="C2153" s="66">
        <f>Relevés!K2156</f>
        <v>0</v>
      </c>
    </row>
    <row r="2154" spans="1:3" x14ac:dyDescent="0.2">
      <c r="A2154" s="69">
        <f>Relevés!C2157</f>
        <v>47352</v>
      </c>
      <c r="B2154" s="66" t="str">
        <f>Relevés!I2157</f>
        <v/>
      </c>
      <c r="C2154" s="66">
        <f>Relevés!K2157</f>
        <v>0</v>
      </c>
    </row>
    <row r="2155" spans="1:3" x14ac:dyDescent="0.2">
      <c r="A2155" s="69">
        <f>Relevés!C2158</f>
        <v>47353</v>
      </c>
      <c r="B2155" s="66" t="str">
        <f>Relevés!I2158</f>
        <v/>
      </c>
      <c r="C2155" s="66">
        <f>Relevés!K2158</f>
        <v>0</v>
      </c>
    </row>
    <row r="2156" spans="1:3" x14ac:dyDescent="0.2">
      <c r="A2156" s="69">
        <f>Relevés!C2159</f>
        <v>47354</v>
      </c>
      <c r="B2156" s="66" t="str">
        <f>Relevés!I2159</f>
        <v/>
      </c>
      <c r="C2156" s="66">
        <f>Relevés!K2159</f>
        <v>0</v>
      </c>
    </row>
    <row r="2157" spans="1:3" x14ac:dyDescent="0.2">
      <c r="A2157" s="69">
        <f>Relevés!C2160</f>
        <v>47355</v>
      </c>
      <c r="B2157" s="66" t="str">
        <f>Relevés!I2160</f>
        <v/>
      </c>
      <c r="C2157" s="66">
        <f>Relevés!K2160</f>
        <v>0</v>
      </c>
    </row>
    <row r="2158" spans="1:3" x14ac:dyDescent="0.2">
      <c r="A2158" s="69">
        <f>Relevés!C2161</f>
        <v>47356</v>
      </c>
      <c r="B2158" s="66" t="str">
        <f>Relevés!I2161</f>
        <v/>
      </c>
      <c r="C2158" s="66">
        <f>Relevés!K2161</f>
        <v>0</v>
      </c>
    </row>
    <row r="2159" spans="1:3" x14ac:dyDescent="0.2">
      <c r="A2159" s="69">
        <f>Relevés!C2162</f>
        <v>47357</v>
      </c>
      <c r="B2159" s="66" t="str">
        <f>Relevés!I2162</f>
        <v/>
      </c>
      <c r="C2159" s="66">
        <f>Relevés!K2162</f>
        <v>0</v>
      </c>
    </row>
    <row r="2160" spans="1:3" x14ac:dyDescent="0.2">
      <c r="A2160" s="69">
        <f>Relevés!C2163</f>
        <v>47358</v>
      </c>
      <c r="B2160" s="66" t="str">
        <f>Relevés!I2163</f>
        <v/>
      </c>
      <c r="C2160" s="66">
        <f>Relevés!K2163</f>
        <v>0</v>
      </c>
    </row>
    <row r="2161" spans="1:3" x14ac:dyDescent="0.2">
      <c r="A2161" s="69">
        <f>Relevés!C2164</f>
        <v>47359</v>
      </c>
      <c r="B2161" s="66" t="str">
        <f>Relevés!I2164</f>
        <v/>
      </c>
      <c r="C2161" s="66">
        <f>Relevés!K2164</f>
        <v>0</v>
      </c>
    </row>
    <row r="2162" spans="1:3" x14ac:dyDescent="0.2">
      <c r="A2162" s="69">
        <f>Relevés!C2165</f>
        <v>47360</v>
      </c>
      <c r="B2162" s="66" t="str">
        <f>Relevés!I2165</f>
        <v/>
      </c>
      <c r="C2162" s="66">
        <f>Relevés!K2165</f>
        <v>0</v>
      </c>
    </row>
    <row r="2163" spans="1:3" x14ac:dyDescent="0.2">
      <c r="A2163" s="69">
        <f>Relevés!C2166</f>
        <v>47361</v>
      </c>
      <c r="B2163" s="66" t="str">
        <f>Relevés!I2166</f>
        <v/>
      </c>
      <c r="C2163" s="66">
        <f>Relevés!K2166</f>
        <v>0</v>
      </c>
    </row>
    <row r="2164" spans="1:3" x14ac:dyDescent="0.2">
      <c r="A2164" s="69">
        <f>Relevés!C2167</f>
        <v>47362</v>
      </c>
      <c r="B2164" s="66" t="str">
        <f>Relevés!I2167</f>
        <v/>
      </c>
      <c r="C2164" s="66">
        <f>Relevés!K2167</f>
        <v>0</v>
      </c>
    </row>
    <row r="2165" spans="1:3" x14ac:dyDescent="0.2">
      <c r="A2165" s="69">
        <f>Relevés!C2168</f>
        <v>47363</v>
      </c>
      <c r="B2165" s="66" t="str">
        <f>Relevés!I2168</f>
        <v/>
      </c>
      <c r="C2165" s="66">
        <f>Relevés!K2168</f>
        <v>0</v>
      </c>
    </row>
    <row r="2166" spans="1:3" x14ac:dyDescent="0.2">
      <c r="A2166" s="69">
        <f>Relevés!C2169</f>
        <v>47364</v>
      </c>
      <c r="B2166" s="66" t="str">
        <f>Relevés!I2169</f>
        <v/>
      </c>
      <c r="C2166" s="66">
        <f>Relevés!K2169</f>
        <v>0</v>
      </c>
    </row>
    <row r="2167" spans="1:3" x14ac:dyDescent="0.2">
      <c r="A2167" s="69">
        <f>Relevés!C2170</f>
        <v>47365</v>
      </c>
      <c r="B2167" s="66" t="str">
        <f>Relevés!I2170</f>
        <v/>
      </c>
      <c r="C2167" s="66">
        <f>Relevés!K2170</f>
        <v>0</v>
      </c>
    </row>
    <row r="2168" spans="1:3" x14ac:dyDescent="0.2">
      <c r="A2168" s="69">
        <f>Relevés!C2171</f>
        <v>47366</v>
      </c>
      <c r="B2168" s="66" t="str">
        <f>Relevés!I2171</f>
        <v/>
      </c>
      <c r="C2168" s="66">
        <f>Relevés!K2171</f>
        <v>0</v>
      </c>
    </row>
    <row r="2169" spans="1:3" x14ac:dyDescent="0.2">
      <c r="A2169" s="69">
        <f>Relevés!C2172</f>
        <v>47367</v>
      </c>
      <c r="B2169" s="66" t="str">
        <f>Relevés!I2172</f>
        <v/>
      </c>
      <c r="C2169" s="66">
        <f>Relevés!K2172</f>
        <v>0</v>
      </c>
    </row>
    <row r="2170" spans="1:3" x14ac:dyDescent="0.2">
      <c r="A2170" s="69">
        <f>Relevés!C2173</f>
        <v>47368</v>
      </c>
      <c r="B2170" s="66" t="str">
        <f>Relevés!I2173</f>
        <v/>
      </c>
      <c r="C2170" s="66">
        <f>Relevés!K2173</f>
        <v>0</v>
      </c>
    </row>
    <row r="2171" spans="1:3" x14ac:dyDescent="0.2">
      <c r="A2171" s="69">
        <f>Relevés!C2174</f>
        <v>47369</v>
      </c>
      <c r="B2171" s="66" t="str">
        <f>Relevés!I2174</f>
        <v/>
      </c>
      <c r="C2171" s="66">
        <f>Relevés!K2174</f>
        <v>0</v>
      </c>
    </row>
    <row r="2172" spans="1:3" x14ac:dyDescent="0.2">
      <c r="A2172" s="69">
        <f>Relevés!C2175</f>
        <v>47370</v>
      </c>
      <c r="B2172" s="66" t="str">
        <f>Relevés!I2175</f>
        <v/>
      </c>
      <c r="C2172" s="66">
        <f>Relevés!K2175</f>
        <v>0</v>
      </c>
    </row>
    <row r="2173" spans="1:3" x14ac:dyDescent="0.2">
      <c r="A2173" s="69">
        <f>Relevés!C2176</f>
        <v>47371</v>
      </c>
      <c r="B2173" s="66" t="str">
        <f>Relevés!I2176</f>
        <v/>
      </c>
      <c r="C2173" s="66">
        <f>Relevés!K2176</f>
        <v>0</v>
      </c>
    </row>
    <row r="2174" spans="1:3" x14ac:dyDescent="0.2">
      <c r="A2174" s="69">
        <f>Relevés!C2177</f>
        <v>47372</v>
      </c>
      <c r="B2174" s="66" t="str">
        <f>Relevés!I2177</f>
        <v/>
      </c>
      <c r="C2174" s="66">
        <f>Relevés!K2177</f>
        <v>0</v>
      </c>
    </row>
    <row r="2175" spans="1:3" x14ac:dyDescent="0.2">
      <c r="A2175" s="69">
        <f>Relevés!C2178</f>
        <v>47373</v>
      </c>
      <c r="B2175" s="66" t="str">
        <f>Relevés!I2178</f>
        <v/>
      </c>
      <c r="C2175" s="66">
        <f>Relevés!K2178</f>
        <v>0</v>
      </c>
    </row>
    <row r="2176" spans="1:3" x14ac:dyDescent="0.2">
      <c r="A2176" s="69">
        <f>Relevés!C2179</f>
        <v>47374</v>
      </c>
      <c r="B2176" s="66" t="str">
        <f>Relevés!I2179</f>
        <v/>
      </c>
      <c r="C2176" s="66">
        <f>Relevés!K2179</f>
        <v>0</v>
      </c>
    </row>
    <row r="2177" spans="1:3" x14ac:dyDescent="0.2">
      <c r="A2177" s="69">
        <f>Relevés!C2180</f>
        <v>47375</v>
      </c>
      <c r="B2177" s="66" t="str">
        <f>Relevés!I2180</f>
        <v/>
      </c>
      <c r="C2177" s="66">
        <f>Relevés!K2180</f>
        <v>0</v>
      </c>
    </row>
    <row r="2178" spans="1:3" x14ac:dyDescent="0.2">
      <c r="A2178" s="69">
        <f>Relevés!C2181</f>
        <v>47376</v>
      </c>
      <c r="B2178" s="66" t="str">
        <f>Relevés!I2181</f>
        <v/>
      </c>
      <c r="C2178" s="66">
        <f>Relevés!K2181</f>
        <v>0</v>
      </c>
    </row>
    <row r="2179" spans="1:3" x14ac:dyDescent="0.2">
      <c r="A2179" s="69">
        <f>Relevés!C2182</f>
        <v>47377</v>
      </c>
      <c r="B2179" s="66" t="str">
        <f>Relevés!I2182</f>
        <v/>
      </c>
      <c r="C2179" s="66">
        <f>Relevés!K2182</f>
        <v>0</v>
      </c>
    </row>
    <row r="2180" spans="1:3" x14ac:dyDescent="0.2">
      <c r="A2180" s="69">
        <f>Relevés!C2183</f>
        <v>47378</v>
      </c>
      <c r="B2180" s="66" t="str">
        <f>Relevés!I2183</f>
        <v/>
      </c>
      <c r="C2180" s="66">
        <f>Relevés!K2183</f>
        <v>0</v>
      </c>
    </row>
    <row r="2181" spans="1:3" x14ac:dyDescent="0.2">
      <c r="A2181" s="69">
        <f>Relevés!C2184</f>
        <v>47379</v>
      </c>
      <c r="B2181" s="66" t="str">
        <f>Relevés!I2184</f>
        <v/>
      </c>
      <c r="C2181" s="66">
        <f>Relevés!K2184</f>
        <v>0</v>
      </c>
    </row>
    <row r="2182" spans="1:3" x14ac:dyDescent="0.2">
      <c r="A2182" s="69">
        <f>Relevés!C2185</f>
        <v>47380</v>
      </c>
      <c r="B2182" s="66" t="str">
        <f>Relevés!I2185</f>
        <v/>
      </c>
      <c r="C2182" s="66">
        <f>Relevés!K2185</f>
        <v>0</v>
      </c>
    </row>
    <row r="2183" spans="1:3" x14ac:dyDescent="0.2">
      <c r="A2183" s="69">
        <f>Relevés!C2186</f>
        <v>47381</v>
      </c>
      <c r="B2183" s="66" t="str">
        <f>Relevés!I2186</f>
        <v/>
      </c>
      <c r="C2183" s="66">
        <f>Relevés!K2186</f>
        <v>0</v>
      </c>
    </row>
    <row r="2184" spans="1:3" x14ac:dyDescent="0.2">
      <c r="A2184" s="69">
        <f>Relevés!C2187</f>
        <v>47382</v>
      </c>
      <c r="B2184" s="66" t="str">
        <f>Relevés!I2187</f>
        <v/>
      </c>
      <c r="C2184" s="66">
        <f>Relevés!K2187</f>
        <v>0</v>
      </c>
    </row>
    <row r="2185" spans="1:3" x14ac:dyDescent="0.2">
      <c r="A2185" s="69">
        <f>Relevés!C2188</f>
        <v>47383</v>
      </c>
      <c r="B2185" s="66" t="str">
        <f>Relevés!I2188</f>
        <v/>
      </c>
      <c r="C2185" s="66">
        <f>Relevés!K2188</f>
        <v>0</v>
      </c>
    </row>
    <row r="2186" spans="1:3" x14ac:dyDescent="0.2">
      <c r="A2186" s="69">
        <f>Relevés!C2189</f>
        <v>47384</v>
      </c>
      <c r="B2186" s="66" t="str">
        <f>Relevés!I2189</f>
        <v/>
      </c>
      <c r="C2186" s="66">
        <f>Relevés!K2189</f>
        <v>0</v>
      </c>
    </row>
    <row r="2187" spans="1:3" x14ac:dyDescent="0.2">
      <c r="A2187" s="69">
        <f>Relevés!C2190</f>
        <v>47385</v>
      </c>
      <c r="B2187" s="66" t="str">
        <f>Relevés!I2190</f>
        <v/>
      </c>
      <c r="C2187" s="66">
        <f>Relevés!K2190</f>
        <v>0</v>
      </c>
    </row>
    <row r="2188" spans="1:3" x14ac:dyDescent="0.2">
      <c r="A2188" s="69">
        <f>Relevés!C2191</f>
        <v>47386</v>
      </c>
      <c r="B2188" s="66" t="str">
        <f>Relevés!I2191</f>
        <v/>
      </c>
      <c r="C2188" s="66">
        <f>Relevés!K2191</f>
        <v>0</v>
      </c>
    </row>
    <row r="2189" spans="1:3" x14ac:dyDescent="0.2">
      <c r="A2189" s="69">
        <f>Relevés!C2192</f>
        <v>47387</v>
      </c>
      <c r="B2189" s="66" t="str">
        <f>Relevés!I2192</f>
        <v/>
      </c>
      <c r="C2189" s="66">
        <f>Relevés!K2192</f>
        <v>0</v>
      </c>
    </row>
    <row r="2190" spans="1:3" x14ac:dyDescent="0.2">
      <c r="A2190" s="69">
        <f>Relevés!C2193</f>
        <v>47388</v>
      </c>
      <c r="B2190" s="66" t="str">
        <f>Relevés!I2193</f>
        <v/>
      </c>
      <c r="C2190" s="66">
        <f>Relevés!K2193</f>
        <v>0</v>
      </c>
    </row>
    <row r="2191" spans="1:3" x14ac:dyDescent="0.2">
      <c r="A2191" s="69">
        <f>Relevés!C2194</f>
        <v>47389</v>
      </c>
      <c r="B2191" s="66" t="str">
        <f>Relevés!I2194</f>
        <v/>
      </c>
      <c r="C2191" s="66">
        <f>Relevés!K2194</f>
        <v>0</v>
      </c>
    </row>
    <row r="2192" spans="1:3" x14ac:dyDescent="0.2">
      <c r="A2192" s="69">
        <f>Relevés!C2195</f>
        <v>47390</v>
      </c>
      <c r="B2192" s="66" t="str">
        <f>Relevés!I2195</f>
        <v/>
      </c>
      <c r="C2192" s="66">
        <f>Relevés!K2195</f>
        <v>0</v>
      </c>
    </row>
    <row r="2193" spans="1:3" x14ac:dyDescent="0.2">
      <c r="A2193" s="69">
        <f>Relevés!C2196</f>
        <v>47391</v>
      </c>
      <c r="B2193" s="66" t="str">
        <f>Relevés!I2196</f>
        <v/>
      </c>
      <c r="C2193" s="66">
        <f>Relevés!K2196</f>
        <v>0</v>
      </c>
    </row>
    <row r="2194" spans="1:3" x14ac:dyDescent="0.2">
      <c r="A2194" s="69">
        <f>Relevés!C2197</f>
        <v>47392</v>
      </c>
      <c r="B2194" s="66" t="str">
        <f>Relevés!I2197</f>
        <v/>
      </c>
      <c r="C2194" s="66">
        <f>Relevés!K2197</f>
        <v>0</v>
      </c>
    </row>
    <row r="2195" spans="1:3" x14ac:dyDescent="0.2">
      <c r="A2195" s="69">
        <f>Relevés!C2198</f>
        <v>47393</v>
      </c>
      <c r="B2195" s="66" t="str">
        <f>Relevés!I2198</f>
        <v/>
      </c>
      <c r="C2195" s="66">
        <f>Relevés!K2198</f>
        <v>0</v>
      </c>
    </row>
    <row r="2196" spans="1:3" x14ac:dyDescent="0.2">
      <c r="A2196" s="69">
        <f>Relevés!C2199</f>
        <v>47394</v>
      </c>
      <c r="B2196" s="66" t="str">
        <f>Relevés!I2199</f>
        <v/>
      </c>
      <c r="C2196" s="66">
        <f>Relevés!K2199</f>
        <v>0</v>
      </c>
    </row>
    <row r="2197" spans="1:3" x14ac:dyDescent="0.2">
      <c r="A2197" s="69">
        <f>Relevés!C2200</f>
        <v>47395</v>
      </c>
      <c r="B2197" s="66" t="str">
        <f>Relevés!I2200</f>
        <v/>
      </c>
      <c r="C2197" s="66">
        <f>Relevés!K2200</f>
        <v>0</v>
      </c>
    </row>
    <row r="2198" spans="1:3" x14ac:dyDescent="0.2">
      <c r="A2198" s="69">
        <f>Relevés!C2201</f>
        <v>47396</v>
      </c>
      <c r="B2198" s="66" t="str">
        <f>Relevés!I2201</f>
        <v/>
      </c>
      <c r="C2198" s="66">
        <f>Relevés!K2201</f>
        <v>0</v>
      </c>
    </row>
    <row r="2199" spans="1:3" x14ac:dyDescent="0.2">
      <c r="A2199" s="69">
        <f>Relevés!C2202</f>
        <v>47397</v>
      </c>
      <c r="B2199" s="66" t="str">
        <f>Relevés!I2202</f>
        <v/>
      </c>
      <c r="C2199" s="66">
        <f>Relevés!K2202</f>
        <v>0</v>
      </c>
    </row>
    <row r="2200" spans="1:3" x14ac:dyDescent="0.2">
      <c r="A2200" s="69">
        <f>Relevés!C2203</f>
        <v>47398</v>
      </c>
      <c r="B2200" s="66" t="str">
        <f>Relevés!I2203</f>
        <v/>
      </c>
      <c r="C2200" s="66">
        <f>Relevés!K2203</f>
        <v>0</v>
      </c>
    </row>
    <row r="2201" spans="1:3" x14ac:dyDescent="0.2">
      <c r="A2201" s="69">
        <f>Relevés!C2204</f>
        <v>47399</v>
      </c>
      <c r="B2201" s="66" t="str">
        <f>Relevés!I2204</f>
        <v/>
      </c>
      <c r="C2201" s="66">
        <f>Relevés!K2204</f>
        <v>0</v>
      </c>
    </row>
    <row r="2202" spans="1:3" x14ac:dyDescent="0.2">
      <c r="A2202" s="69">
        <f>Relevés!C2205</f>
        <v>47400</v>
      </c>
      <c r="B2202" s="66" t="str">
        <f>Relevés!I2205</f>
        <v/>
      </c>
      <c r="C2202" s="66">
        <f>Relevés!K2205</f>
        <v>0</v>
      </c>
    </row>
    <row r="2203" spans="1:3" x14ac:dyDescent="0.2">
      <c r="A2203" s="69">
        <f>Relevés!C2206</f>
        <v>47401</v>
      </c>
      <c r="B2203" s="66" t="str">
        <f>Relevés!I2206</f>
        <v/>
      </c>
      <c r="C2203" s="66">
        <f>Relevés!K2206</f>
        <v>0</v>
      </c>
    </row>
    <row r="2204" spans="1:3" x14ac:dyDescent="0.2">
      <c r="A2204" s="69">
        <f>Relevés!C2207</f>
        <v>47402</v>
      </c>
      <c r="B2204" s="66" t="str">
        <f>Relevés!I2207</f>
        <v/>
      </c>
      <c r="C2204" s="66">
        <f>Relevés!K2207</f>
        <v>0</v>
      </c>
    </row>
    <row r="2205" spans="1:3" x14ac:dyDescent="0.2">
      <c r="A2205" s="69">
        <f>Relevés!C2208</f>
        <v>47403</v>
      </c>
      <c r="B2205" s="66" t="str">
        <f>Relevés!I2208</f>
        <v/>
      </c>
      <c r="C2205" s="66">
        <f>Relevés!K2208</f>
        <v>0</v>
      </c>
    </row>
    <row r="2206" spans="1:3" x14ac:dyDescent="0.2">
      <c r="A2206" s="69">
        <f>Relevés!C2209</f>
        <v>47404</v>
      </c>
      <c r="B2206" s="66" t="str">
        <f>Relevés!I2209</f>
        <v/>
      </c>
      <c r="C2206" s="66">
        <f>Relevés!K2209</f>
        <v>0</v>
      </c>
    </row>
    <row r="2207" spans="1:3" x14ac:dyDescent="0.2">
      <c r="A2207" s="69">
        <f>Relevés!C2210</f>
        <v>47405</v>
      </c>
      <c r="B2207" s="66" t="str">
        <f>Relevés!I2210</f>
        <v/>
      </c>
      <c r="C2207" s="66">
        <f>Relevés!K2210</f>
        <v>0</v>
      </c>
    </row>
    <row r="2208" spans="1:3" x14ac:dyDescent="0.2">
      <c r="A2208" s="69">
        <f>Relevés!C2211</f>
        <v>47406</v>
      </c>
      <c r="B2208" s="66" t="str">
        <f>Relevés!I2211</f>
        <v/>
      </c>
      <c r="C2208" s="66">
        <f>Relevés!K2211</f>
        <v>0</v>
      </c>
    </row>
    <row r="2209" spans="1:3" x14ac:dyDescent="0.2">
      <c r="A2209" s="69">
        <f>Relevés!C2212</f>
        <v>47407</v>
      </c>
      <c r="B2209" s="66" t="str">
        <f>Relevés!I2212</f>
        <v/>
      </c>
      <c r="C2209" s="66">
        <f>Relevés!K2212</f>
        <v>0</v>
      </c>
    </row>
    <row r="2210" spans="1:3" x14ac:dyDescent="0.2">
      <c r="A2210" s="69">
        <f>Relevés!C2213</f>
        <v>47408</v>
      </c>
      <c r="B2210" s="66" t="str">
        <f>Relevés!I2213</f>
        <v/>
      </c>
      <c r="C2210" s="66">
        <f>Relevés!K2213</f>
        <v>0</v>
      </c>
    </row>
    <row r="2211" spans="1:3" x14ac:dyDescent="0.2">
      <c r="A2211" s="69">
        <f>Relevés!C2214</f>
        <v>47409</v>
      </c>
      <c r="B2211" s="66" t="str">
        <f>Relevés!I2214</f>
        <v/>
      </c>
      <c r="C2211" s="66">
        <f>Relevés!K2214</f>
        <v>0</v>
      </c>
    </row>
    <row r="2212" spans="1:3" x14ac:dyDescent="0.2">
      <c r="A2212" s="69">
        <f>Relevés!C2215</f>
        <v>47410</v>
      </c>
      <c r="B2212" s="66" t="str">
        <f>Relevés!I2215</f>
        <v/>
      </c>
      <c r="C2212" s="66">
        <f>Relevés!K2215</f>
        <v>0</v>
      </c>
    </row>
    <row r="2213" spans="1:3" x14ac:dyDescent="0.2">
      <c r="A2213" s="69">
        <f>Relevés!C2216</f>
        <v>47411</v>
      </c>
      <c r="B2213" s="66" t="str">
        <f>Relevés!I2216</f>
        <v/>
      </c>
      <c r="C2213" s="66">
        <f>Relevés!K2216</f>
        <v>0</v>
      </c>
    </row>
    <row r="2214" spans="1:3" x14ac:dyDescent="0.2">
      <c r="A2214" s="69">
        <f>Relevés!C2217</f>
        <v>47412</v>
      </c>
      <c r="B2214" s="66" t="str">
        <f>Relevés!I2217</f>
        <v/>
      </c>
      <c r="C2214" s="66">
        <f>Relevés!K2217</f>
        <v>0</v>
      </c>
    </row>
    <row r="2215" spans="1:3" x14ac:dyDescent="0.2">
      <c r="A2215" s="69">
        <f>Relevés!C2218</f>
        <v>47413</v>
      </c>
      <c r="B2215" s="66" t="str">
        <f>Relevés!I2218</f>
        <v/>
      </c>
      <c r="C2215" s="66">
        <f>Relevés!K2218</f>
        <v>0</v>
      </c>
    </row>
    <row r="2216" spans="1:3" x14ac:dyDescent="0.2">
      <c r="A2216" s="69">
        <f>Relevés!C2219</f>
        <v>47414</v>
      </c>
      <c r="B2216" s="66" t="str">
        <f>Relevés!I2219</f>
        <v/>
      </c>
      <c r="C2216" s="66">
        <f>Relevés!K2219</f>
        <v>0</v>
      </c>
    </row>
    <row r="2217" spans="1:3" x14ac:dyDescent="0.2">
      <c r="A2217" s="69">
        <f>Relevés!C2220</f>
        <v>47415</v>
      </c>
      <c r="B2217" s="66" t="str">
        <f>Relevés!I2220</f>
        <v/>
      </c>
      <c r="C2217" s="66">
        <f>Relevés!K2220</f>
        <v>0</v>
      </c>
    </row>
    <row r="2218" spans="1:3" x14ac:dyDescent="0.2">
      <c r="A2218" s="69">
        <f>Relevés!C2221</f>
        <v>47416</v>
      </c>
      <c r="B2218" s="66" t="str">
        <f>Relevés!I2221</f>
        <v/>
      </c>
      <c r="C2218" s="66">
        <f>Relevés!K2221</f>
        <v>0</v>
      </c>
    </row>
    <row r="2219" spans="1:3" x14ac:dyDescent="0.2">
      <c r="A2219" s="69">
        <f>Relevés!C2222</f>
        <v>47417</v>
      </c>
      <c r="B2219" s="66" t="str">
        <f>Relevés!I2222</f>
        <v/>
      </c>
      <c r="C2219" s="66">
        <f>Relevés!K2222</f>
        <v>0</v>
      </c>
    </row>
    <row r="2220" spans="1:3" x14ac:dyDescent="0.2">
      <c r="A2220" s="69">
        <f>Relevés!C2223</f>
        <v>47418</v>
      </c>
      <c r="B2220" s="66" t="str">
        <f>Relevés!I2223</f>
        <v/>
      </c>
      <c r="C2220" s="66">
        <f>Relevés!K2223</f>
        <v>0</v>
      </c>
    </row>
    <row r="2221" spans="1:3" x14ac:dyDescent="0.2">
      <c r="A2221" s="69">
        <f>Relevés!C2224</f>
        <v>47419</v>
      </c>
      <c r="B2221" s="66" t="str">
        <f>Relevés!I2224</f>
        <v/>
      </c>
      <c r="C2221" s="66">
        <f>Relevés!K2224</f>
        <v>0</v>
      </c>
    </row>
    <row r="2222" spans="1:3" x14ac:dyDescent="0.2">
      <c r="A2222" s="69">
        <f>Relevés!C2225</f>
        <v>47420</v>
      </c>
      <c r="B2222" s="66" t="str">
        <f>Relevés!I2225</f>
        <v/>
      </c>
      <c r="C2222" s="66">
        <f>Relevés!K2225</f>
        <v>0</v>
      </c>
    </row>
    <row r="2223" spans="1:3" x14ac:dyDescent="0.2">
      <c r="A2223" s="69">
        <f>Relevés!C2226</f>
        <v>47421</v>
      </c>
      <c r="B2223" s="66" t="str">
        <f>Relevés!I2226</f>
        <v/>
      </c>
      <c r="C2223" s="66">
        <f>Relevés!K2226</f>
        <v>0</v>
      </c>
    </row>
    <row r="2224" spans="1:3" x14ac:dyDescent="0.2">
      <c r="A2224" s="69">
        <f>Relevés!C2227</f>
        <v>47422</v>
      </c>
      <c r="B2224" s="66" t="str">
        <f>Relevés!I2227</f>
        <v/>
      </c>
      <c r="C2224" s="66">
        <f>Relevés!K2227</f>
        <v>0</v>
      </c>
    </row>
    <row r="2225" spans="1:3" x14ac:dyDescent="0.2">
      <c r="A2225" s="69">
        <f>Relevés!C2228</f>
        <v>47423</v>
      </c>
      <c r="B2225" s="66" t="str">
        <f>Relevés!I2228</f>
        <v/>
      </c>
      <c r="C2225" s="66">
        <f>Relevés!K2228</f>
        <v>0</v>
      </c>
    </row>
    <row r="2226" spans="1:3" x14ac:dyDescent="0.2">
      <c r="A2226" s="69">
        <f>Relevés!C2229</f>
        <v>47424</v>
      </c>
      <c r="B2226" s="66" t="str">
        <f>Relevés!I2229</f>
        <v/>
      </c>
      <c r="C2226" s="66">
        <f>Relevés!K2229</f>
        <v>0</v>
      </c>
    </row>
    <row r="2227" spans="1:3" x14ac:dyDescent="0.2">
      <c r="A2227" s="69">
        <f>Relevés!C2230</f>
        <v>47425</v>
      </c>
      <c r="B2227" s="66" t="str">
        <f>Relevés!I2230</f>
        <v/>
      </c>
      <c r="C2227" s="66">
        <f>Relevés!K2230</f>
        <v>0</v>
      </c>
    </row>
    <row r="2228" spans="1:3" x14ac:dyDescent="0.2">
      <c r="A2228" s="69">
        <f>Relevés!C2231</f>
        <v>47426</v>
      </c>
      <c r="B2228" s="66" t="str">
        <f>Relevés!I2231</f>
        <v/>
      </c>
      <c r="C2228" s="66">
        <f>Relevés!K2231</f>
        <v>0</v>
      </c>
    </row>
    <row r="2229" spans="1:3" x14ac:dyDescent="0.2">
      <c r="A2229" s="69">
        <f>Relevés!C2232</f>
        <v>47427</v>
      </c>
      <c r="B2229" s="66" t="str">
        <f>Relevés!I2232</f>
        <v/>
      </c>
      <c r="C2229" s="66">
        <f>Relevés!K2232</f>
        <v>0</v>
      </c>
    </row>
    <row r="2230" spans="1:3" x14ac:dyDescent="0.2">
      <c r="A2230" s="69">
        <f>Relevés!C2233</f>
        <v>47428</v>
      </c>
      <c r="B2230" s="66" t="str">
        <f>Relevés!I2233</f>
        <v/>
      </c>
      <c r="C2230" s="66">
        <f>Relevés!K2233</f>
        <v>0</v>
      </c>
    </row>
    <row r="2231" spans="1:3" x14ac:dyDescent="0.2">
      <c r="A2231" s="69">
        <f>Relevés!C2234</f>
        <v>47429</v>
      </c>
      <c r="B2231" s="66" t="str">
        <f>Relevés!I2234</f>
        <v/>
      </c>
      <c r="C2231" s="66">
        <f>Relevés!K2234</f>
        <v>0</v>
      </c>
    </row>
    <row r="2232" spans="1:3" x14ac:dyDescent="0.2">
      <c r="A2232" s="69">
        <f>Relevés!C2235</f>
        <v>47430</v>
      </c>
      <c r="B2232" s="66" t="str">
        <f>Relevés!I2235</f>
        <v/>
      </c>
      <c r="C2232" s="66">
        <f>Relevés!K2235</f>
        <v>0</v>
      </c>
    </row>
    <row r="2233" spans="1:3" x14ac:dyDescent="0.2">
      <c r="A2233" s="69">
        <f>Relevés!C2236</f>
        <v>47431</v>
      </c>
      <c r="B2233" s="66" t="str">
        <f>Relevés!I2236</f>
        <v/>
      </c>
      <c r="C2233" s="66">
        <f>Relevés!K2236</f>
        <v>0</v>
      </c>
    </row>
    <row r="2234" spans="1:3" x14ac:dyDescent="0.2">
      <c r="A2234" s="69">
        <f>Relevés!C2237</f>
        <v>47432</v>
      </c>
      <c r="B2234" s="66" t="str">
        <f>Relevés!I2237</f>
        <v/>
      </c>
      <c r="C2234" s="66">
        <f>Relevés!K2237</f>
        <v>0</v>
      </c>
    </row>
    <row r="2235" spans="1:3" x14ac:dyDescent="0.2">
      <c r="A2235" s="69">
        <f>Relevés!C2238</f>
        <v>47433</v>
      </c>
      <c r="B2235" s="66" t="str">
        <f>Relevés!I2238</f>
        <v/>
      </c>
      <c r="C2235" s="66">
        <f>Relevés!K2238</f>
        <v>0</v>
      </c>
    </row>
    <row r="2236" spans="1:3" x14ac:dyDescent="0.2">
      <c r="A2236" s="69">
        <f>Relevés!C2239</f>
        <v>47434</v>
      </c>
      <c r="B2236" s="66" t="str">
        <f>Relevés!I2239</f>
        <v/>
      </c>
      <c r="C2236" s="66">
        <f>Relevés!K2239</f>
        <v>0</v>
      </c>
    </row>
    <row r="2237" spans="1:3" x14ac:dyDescent="0.2">
      <c r="A2237" s="69">
        <f>Relevés!C2240</f>
        <v>47435</v>
      </c>
      <c r="B2237" s="66" t="str">
        <f>Relevés!I2240</f>
        <v/>
      </c>
      <c r="C2237" s="66">
        <f>Relevés!K2240</f>
        <v>0</v>
      </c>
    </row>
    <row r="2238" spans="1:3" x14ac:dyDescent="0.2">
      <c r="A2238" s="69">
        <f>Relevés!C2241</f>
        <v>47436</v>
      </c>
      <c r="B2238" s="66" t="str">
        <f>Relevés!I2241</f>
        <v/>
      </c>
      <c r="C2238" s="66">
        <f>Relevés!K2241</f>
        <v>0</v>
      </c>
    </row>
    <row r="2239" spans="1:3" x14ac:dyDescent="0.2">
      <c r="A2239" s="69">
        <f>Relevés!C2242</f>
        <v>47437</v>
      </c>
      <c r="B2239" s="66" t="str">
        <f>Relevés!I2242</f>
        <v/>
      </c>
      <c r="C2239" s="66">
        <f>Relevés!K2242</f>
        <v>0</v>
      </c>
    </row>
    <row r="2240" spans="1:3" x14ac:dyDescent="0.2">
      <c r="A2240" s="69">
        <f>Relevés!C2243</f>
        <v>47438</v>
      </c>
      <c r="B2240" s="66" t="str">
        <f>Relevés!I2243</f>
        <v/>
      </c>
      <c r="C2240" s="66">
        <f>Relevés!K2243</f>
        <v>0</v>
      </c>
    </row>
    <row r="2241" spans="1:3" x14ac:dyDescent="0.2">
      <c r="A2241" s="69">
        <f>Relevés!C2244</f>
        <v>47439</v>
      </c>
      <c r="B2241" s="66" t="str">
        <f>Relevés!I2244</f>
        <v/>
      </c>
      <c r="C2241" s="66">
        <f>Relevés!K2244</f>
        <v>0</v>
      </c>
    </row>
    <row r="2242" spans="1:3" x14ac:dyDescent="0.2">
      <c r="A2242" s="69">
        <f>Relevés!C2245</f>
        <v>47440</v>
      </c>
      <c r="B2242" s="66" t="str">
        <f>Relevés!I2245</f>
        <v/>
      </c>
      <c r="C2242" s="66">
        <f>Relevés!K2245</f>
        <v>0</v>
      </c>
    </row>
    <row r="2243" spans="1:3" x14ac:dyDescent="0.2">
      <c r="A2243" s="69">
        <f>Relevés!C2246</f>
        <v>47441</v>
      </c>
      <c r="B2243" s="66" t="str">
        <f>Relevés!I2246</f>
        <v/>
      </c>
      <c r="C2243" s="66">
        <f>Relevés!K2246</f>
        <v>0</v>
      </c>
    </row>
    <row r="2244" spans="1:3" x14ac:dyDescent="0.2">
      <c r="A2244" s="69">
        <f>Relevés!C2247</f>
        <v>47442</v>
      </c>
      <c r="B2244" s="66" t="str">
        <f>Relevés!I2247</f>
        <v/>
      </c>
      <c r="C2244" s="66">
        <f>Relevés!K2247</f>
        <v>0</v>
      </c>
    </row>
    <row r="2245" spans="1:3" x14ac:dyDescent="0.2">
      <c r="A2245" s="69">
        <f>Relevés!C2248</f>
        <v>47443</v>
      </c>
      <c r="B2245" s="66" t="str">
        <f>Relevés!I2248</f>
        <v/>
      </c>
      <c r="C2245" s="66">
        <f>Relevés!K2248</f>
        <v>0</v>
      </c>
    </row>
    <row r="2246" spans="1:3" x14ac:dyDescent="0.2">
      <c r="A2246" s="69">
        <f>Relevés!C2249</f>
        <v>47444</v>
      </c>
      <c r="B2246" s="66" t="str">
        <f>Relevés!I2249</f>
        <v/>
      </c>
      <c r="C2246" s="66">
        <f>Relevés!K2249</f>
        <v>0</v>
      </c>
    </row>
    <row r="2247" spans="1:3" x14ac:dyDescent="0.2">
      <c r="A2247" s="69">
        <f>Relevés!C2250</f>
        <v>47445</v>
      </c>
      <c r="B2247" s="66" t="str">
        <f>Relevés!I2250</f>
        <v/>
      </c>
      <c r="C2247" s="66">
        <f>Relevés!K2250</f>
        <v>0</v>
      </c>
    </row>
    <row r="2248" spans="1:3" x14ac:dyDescent="0.2">
      <c r="A2248" s="69">
        <f>Relevés!C2251</f>
        <v>47446</v>
      </c>
      <c r="B2248" s="66" t="str">
        <f>Relevés!I2251</f>
        <v/>
      </c>
      <c r="C2248" s="66">
        <f>Relevés!K2251</f>
        <v>0</v>
      </c>
    </row>
    <row r="2249" spans="1:3" x14ac:dyDescent="0.2">
      <c r="A2249" s="69">
        <f>Relevés!C2252</f>
        <v>47447</v>
      </c>
      <c r="B2249" s="66" t="str">
        <f>Relevés!I2252</f>
        <v/>
      </c>
      <c r="C2249" s="66">
        <f>Relevés!K2252</f>
        <v>0</v>
      </c>
    </row>
    <row r="2250" spans="1:3" x14ac:dyDescent="0.2">
      <c r="A2250" s="69">
        <f>Relevés!C2253</f>
        <v>47448</v>
      </c>
      <c r="B2250" s="66" t="str">
        <f>Relevés!I2253</f>
        <v/>
      </c>
      <c r="C2250" s="66">
        <f>Relevés!K2253</f>
        <v>0</v>
      </c>
    </row>
    <row r="2251" spans="1:3" x14ac:dyDescent="0.2">
      <c r="A2251" s="69">
        <f>Relevés!C2254</f>
        <v>47449</v>
      </c>
      <c r="B2251" s="66" t="str">
        <f>Relevés!I2254</f>
        <v/>
      </c>
      <c r="C2251" s="66">
        <f>Relevés!K2254</f>
        <v>0</v>
      </c>
    </row>
    <row r="2252" spans="1:3" x14ac:dyDescent="0.2">
      <c r="A2252" s="69">
        <f>Relevés!C2255</f>
        <v>47450</v>
      </c>
      <c r="B2252" s="66" t="str">
        <f>Relevés!I2255</f>
        <v/>
      </c>
      <c r="C2252" s="66">
        <f>Relevés!K2255</f>
        <v>0</v>
      </c>
    </row>
    <row r="2253" spans="1:3" x14ac:dyDescent="0.2">
      <c r="A2253" s="69">
        <f>Relevés!C2256</f>
        <v>47451</v>
      </c>
      <c r="B2253" s="66" t="str">
        <f>Relevés!I2256</f>
        <v/>
      </c>
      <c r="C2253" s="66">
        <f>Relevés!K2256</f>
        <v>0</v>
      </c>
    </row>
    <row r="2254" spans="1:3" x14ac:dyDescent="0.2">
      <c r="A2254" s="69">
        <f>Relevés!C2257</f>
        <v>47452</v>
      </c>
      <c r="B2254" s="66" t="str">
        <f>Relevés!I2257</f>
        <v/>
      </c>
      <c r="C2254" s="66">
        <f>Relevés!K2257</f>
        <v>0</v>
      </c>
    </row>
    <row r="2255" spans="1:3" x14ac:dyDescent="0.2">
      <c r="A2255" s="69">
        <f>Relevés!C2258</f>
        <v>47453</v>
      </c>
      <c r="B2255" s="66" t="str">
        <f>Relevés!I2258</f>
        <v/>
      </c>
      <c r="C2255" s="66">
        <f>Relevés!K2258</f>
        <v>0</v>
      </c>
    </row>
    <row r="2256" spans="1:3" x14ac:dyDescent="0.2">
      <c r="A2256" s="69">
        <f>Relevés!C2259</f>
        <v>47454</v>
      </c>
      <c r="B2256" s="66" t="str">
        <f>Relevés!I2259</f>
        <v/>
      </c>
      <c r="C2256" s="66">
        <f>Relevés!K2259</f>
        <v>0</v>
      </c>
    </row>
    <row r="2257" spans="1:3" x14ac:dyDescent="0.2">
      <c r="A2257" s="69">
        <f>Relevés!C2260</f>
        <v>47455</v>
      </c>
      <c r="B2257" s="66" t="str">
        <f>Relevés!I2260</f>
        <v/>
      </c>
      <c r="C2257" s="66">
        <f>Relevés!K2260</f>
        <v>0</v>
      </c>
    </row>
    <row r="2258" spans="1:3" x14ac:dyDescent="0.2">
      <c r="A2258" s="69">
        <f>Relevés!C2261</f>
        <v>47456</v>
      </c>
      <c r="B2258" s="66" t="str">
        <f>Relevés!I2261</f>
        <v/>
      </c>
      <c r="C2258" s="66">
        <f>Relevés!K2261</f>
        <v>0</v>
      </c>
    </row>
    <row r="2259" spans="1:3" x14ac:dyDescent="0.2">
      <c r="A2259" s="69">
        <f>Relevés!C2262</f>
        <v>47457</v>
      </c>
      <c r="B2259" s="66" t="str">
        <f>Relevés!I2262</f>
        <v/>
      </c>
      <c r="C2259" s="66">
        <f>Relevés!K2262</f>
        <v>0</v>
      </c>
    </row>
    <row r="2260" spans="1:3" x14ac:dyDescent="0.2">
      <c r="A2260" s="69">
        <f>Relevés!C2263</f>
        <v>47458</v>
      </c>
      <c r="B2260" s="66" t="str">
        <f>Relevés!I2263</f>
        <v/>
      </c>
      <c r="C2260" s="66">
        <f>Relevés!K2263</f>
        <v>0</v>
      </c>
    </row>
    <row r="2261" spans="1:3" x14ac:dyDescent="0.2">
      <c r="A2261" s="69">
        <f>Relevés!C2264</f>
        <v>47459</v>
      </c>
      <c r="B2261" s="66" t="str">
        <f>Relevés!I2264</f>
        <v/>
      </c>
      <c r="C2261" s="66">
        <f>Relevés!K2264</f>
        <v>0</v>
      </c>
    </row>
    <row r="2262" spans="1:3" x14ac:dyDescent="0.2">
      <c r="A2262" s="69">
        <f>Relevés!C2265</f>
        <v>47460</v>
      </c>
      <c r="B2262" s="66" t="str">
        <f>Relevés!I2265</f>
        <v/>
      </c>
      <c r="C2262" s="66">
        <f>Relevés!K2265</f>
        <v>0</v>
      </c>
    </row>
    <row r="2263" spans="1:3" x14ac:dyDescent="0.2">
      <c r="A2263" s="69">
        <f>Relevés!C2266</f>
        <v>47461</v>
      </c>
      <c r="B2263" s="66" t="str">
        <f>Relevés!I2266</f>
        <v/>
      </c>
      <c r="C2263" s="66">
        <f>Relevés!K2266</f>
        <v>0</v>
      </c>
    </row>
    <row r="2264" spans="1:3" x14ac:dyDescent="0.2">
      <c r="A2264" s="69">
        <f>Relevés!C2267</f>
        <v>47462</v>
      </c>
      <c r="B2264" s="66" t="str">
        <f>Relevés!I2267</f>
        <v/>
      </c>
      <c r="C2264" s="66">
        <f>Relevés!K2267</f>
        <v>0</v>
      </c>
    </row>
    <row r="2265" spans="1:3" x14ac:dyDescent="0.2">
      <c r="A2265" s="69">
        <f>Relevés!C2268</f>
        <v>47463</v>
      </c>
      <c r="B2265" s="66" t="str">
        <f>Relevés!I2268</f>
        <v/>
      </c>
      <c r="C2265" s="66">
        <f>Relevés!K2268</f>
        <v>0</v>
      </c>
    </row>
    <row r="2266" spans="1:3" x14ac:dyDescent="0.2">
      <c r="A2266" s="69">
        <f>Relevés!C2269</f>
        <v>47464</v>
      </c>
      <c r="B2266" s="66" t="str">
        <f>Relevés!I2269</f>
        <v/>
      </c>
      <c r="C2266" s="66">
        <f>Relevés!K2269</f>
        <v>0</v>
      </c>
    </row>
    <row r="2267" spans="1:3" x14ac:dyDescent="0.2">
      <c r="A2267" s="69">
        <f>Relevés!C2270</f>
        <v>47465</v>
      </c>
      <c r="B2267" s="66" t="str">
        <f>Relevés!I2270</f>
        <v/>
      </c>
      <c r="C2267" s="66">
        <f>Relevés!K2270</f>
        <v>0</v>
      </c>
    </row>
    <row r="2268" spans="1:3" x14ac:dyDescent="0.2">
      <c r="A2268" s="69">
        <f>Relevés!C2271</f>
        <v>47466</v>
      </c>
      <c r="B2268" s="66" t="str">
        <f>Relevés!I2271</f>
        <v/>
      </c>
      <c r="C2268" s="66">
        <f>Relevés!K2271</f>
        <v>0</v>
      </c>
    </row>
    <row r="2269" spans="1:3" x14ac:dyDescent="0.2">
      <c r="A2269" s="69">
        <f>Relevés!C2272</f>
        <v>47467</v>
      </c>
      <c r="B2269" s="66" t="str">
        <f>Relevés!I2272</f>
        <v/>
      </c>
      <c r="C2269" s="66">
        <f>Relevés!K2272</f>
        <v>0</v>
      </c>
    </row>
    <row r="2270" spans="1:3" x14ac:dyDescent="0.2">
      <c r="A2270" s="69">
        <f>Relevés!C2273</f>
        <v>47468</v>
      </c>
      <c r="B2270" s="66" t="str">
        <f>Relevés!I2273</f>
        <v/>
      </c>
      <c r="C2270" s="66">
        <f>Relevés!K2273</f>
        <v>0</v>
      </c>
    </row>
    <row r="2271" spans="1:3" x14ac:dyDescent="0.2">
      <c r="A2271" s="69">
        <f>Relevés!C2274</f>
        <v>47469</v>
      </c>
      <c r="B2271" s="66" t="str">
        <f>Relevés!I2274</f>
        <v/>
      </c>
      <c r="C2271" s="66">
        <f>Relevés!K2274</f>
        <v>0</v>
      </c>
    </row>
    <row r="2272" spans="1:3" x14ac:dyDescent="0.2">
      <c r="A2272" s="69">
        <f>Relevés!C2275</f>
        <v>47470</v>
      </c>
      <c r="B2272" s="66" t="str">
        <f>Relevés!I2275</f>
        <v/>
      </c>
      <c r="C2272" s="66">
        <f>Relevés!K2275</f>
        <v>0</v>
      </c>
    </row>
    <row r="2273" spans="1:3" x14ac:dyDescent="0.2">
      <c r="A2273" s="69">
        <f>Relevés!C2276</f>
        <v>47471</v>
      </c>
      <c r="B2273" s="66" t="str">
        <f>Relevés!I2276</f>
        <v/>
      </c>
      <c r="C2273" s="66">
        <f>Relevés!K2276</f>
        <v>0</v>
      </c>
    </row>
    <row r="2274" spans="1:3" x14ac:dyDescent="0.2">
      <c r="A2274" s="69">
        <f>Relevés!C2277</f>
        <v>47472</v>
      </c>
      <c r="B2274" s="66" t="str">
        <f>Relevés!I2277</f>
        <v/>
      </c>
      <c r="C2274" s="66">
        <f>Relevés!K2277</f>
        <v>0</v>
      </c>
    </row>
    <row r="2275" spans="1:3" x14ac:dyDescent="0.2">
      <c r="A2275" s="69">
        <f>Relevés!C2278</f>
        <v>47473</v>
      </c>
      <c r="B2275" s="66" t="str">
        <f>Relevés!I2278</f>
        <v/>
      </c>
      <c r="C2275" s="66">
        <f>Relevés!K2278</f>
        <v>0</v>
      </c>
    </row>
    <row r="2276" spans="1:3" x14ac:dyDescent="0.2">
      <c r="A2276" s="69">
        <f>Relevés!C2279</f>
        <v>47474</v>
      </c>
      <c r="B2276" s="66" t="str">
        <f>Relevés!I2279</f>
        <v/>
      </c>
      <c r="C2276" s="66">
        <f>Relevés!K2279</f>
        <v>0</v>
      </c>
    </row>
    <row r="2277" spans="1:3" x14ac:dyDescent="0.2">
      <c r="A2277" s="69">
        <f>Relevés!C2280</f>
        <v>47475</v>
      </c>
      <c r="B2277" s="66" t="str">
        <f>Relevés!I2280</f>
        <v/>
      </c>
      <c r="C2277" s="66">
        <f>Relevés!K2280</f>
        <v>0</v>
      </c>
    </row>
    <row r="2278" spans="1:3" x14ac:dyDescent="0.2">
      <c r="A2278" s="69">
        <f>Relevés!C2281</f>
        <v>47476</v>
      </c>
      <c r="B2278" s="66" t="str">
        <f>Relevés!I2281</f>
        <v/>
      </c>
      <c r="C2278" s="66">
        <f>Relevés!K2281</f>
        <v>0</v>
      </c>
    </row>
    <row r="2279" spans="1:3" x14ac:dyDescent="0.2">
      <c r="A2279" s="69">
        <f>Relevés!C2282</f>
        <v>47477</v>
      </c>
      <c r="B2279" s="66" t="str">
        <f>Relevés!I2282</f>
        <v/>
      </c>
      <c r="C2279" s="66">
        <f>Relevés!K2282</f>
        <v>0</v>
      </c>
    </row>
    <row r="2280" spans="1:3" x14ac:dyDescent="0.2">
      <c r="A2280" s="69">
        <f>Relevés!C2283</f>
        <v>47478</v>
      </c>
      <c r="B2280" s="66" t="str">
        <f>Relevés!I2283</f>
        <v/>
      </c>
      <c r="C2280" s="66">
        <f>Relevés!K2283</f>
        <v>0</v>
      </c>
    </row>
    <row r="2281" spans="1:3" x14ac:dyDescent="0.2">
      <c r="A2281" s="69">
        <f>Relevés!C2284</f>
        <v>47479</v>
      </c>
      <c r="B2281" s="66" t="str">
        <f>Relevés!I2284</f>
        <v/>
      </c>
      <c r="C2281" s="66">
        <f>Relevés!K2284</f>
        <v>0</v>
      </c>
    </row>
    <row r="2282" spans="1:3" x14ac:dyDescent="0.2">
      <c r="A2282" s="69">
        <f>Relevés!C2285</f>
        <v>47480</v>
      </c>
      <c r="B2282" s="66" t="str">
        <f>Relevés!I2285</f>
        <v/>
      </c>
      <c r="C2282" s="66">
        <f>Relevés!K2285</f>
        <v>0</v>
      </c>
    </row>
    <row r="2283" spans="1:3" x14ac:dyDescent="0.2">
      <c r="A2283" s="69">
        <f>Relevés!C2286</f>
        <v>47481</v>
      </c>
      <c r="B2283" s="66" t="str">
        <f>Relevés!I2286</f>
        <v/>
      </c>
      <c r="C2283" s="66">
        <f>Relevés!K2286</f>
        <v>0</v>
      </c>
    </row>
    <row r="2284" spans="1:3" x14ac:dyDescent="0.2">
      <c r="A2284" s="69">
        <f>Relevés!C2287</f>
        <v>47482</v>
      </c>
      <c r="B2284" s="66" t="str">
        <f>Relevés!I2287</f>
        <v/>
      </c>
      <c r="C2284" s="66">
        <f>Relevés!K2287</f>
        <v>0</v>
      </c>
    </row>
    <row r="2285" spans="1:3" x14ac:dyDescent="0.2">
      <c r="A2285" s="69">
        <f>Relevés!C2288</f>
        <v>47483</v>
      </c>
      <c r="B2285" s="66" t="str">
        <f>Relevés!I2288</f>
        <v/>
      </c>
      <c r="C2285" s="66">
        <f>Relevés!K2288</f>
        <v>0</v>
      </c>
    </row>
    <row r="2286" spans="1:3" x14ac:dyDescent="0.2">
      <c r="A2286" s="69">
        <f>Relevés!C2289</f>
        <v>47484</v>
      </c>
      <c r="B2286" s="66" t="str">
        <f>Relevés!I2289</f>
        <v/>
      </c>
      <c r="C2286" s="66">
        <f>Relevés!K2289</f>
        <v>0</v>
      </c>
    </row>
    <row r="2287" spans="1:3" x14ac:dyDescent="0.2">
      <c r="A2287" s="69">
        <f>Relevés!C2290</f>
        <v>47485</v>
      </c>
      <c r="B2287" s="66" t="str">
        <f>Relevés!I2290</f>
        <v/>
      </c>
      <c r="C2287" s="66">
        <f>Relevés!K2290</f>
        <v>0</v>
      </c>
    </row>
    <row r="2288" spans="1:3" x14ac:dyDescent="0.2">
      <c r="A2288" s="69">
        <f>Relevés!C2291</f>
        <v>47486</v>
      </c>
      <c r="B2288" s="66" t="str">
        <f>Relevés!I2291</f>
        <v/>
      </c>
      <c r="C2288" s="66">
        <f>Relevés!K2291</f>
        <v>0</v>
      </c>
    </row>
    <row r="2289" spans="1:3" x14ac:dyDescent="0.2">
      <c r="A2289" s="69">
        <f>Relevés!C2292</f>
        <v>47487</v>
      </c>
      <c r="B2289" s="66" t="str">
        <f>Relevés!I2292</f>
        <v/>
      </c>
      <c r="C2289" s="66">
        <f>Relevés!K2292</f>
        <v>0</v>
      </c>
    </row>
    <row r="2290" spans="1:3" x14ac:dyDescent="0.2">
      <c r="A2290" s="69">
        <f>Relevés!C2293</f>
        <v>47488</v>
      </c>
      <c r="B2290" s="66" t="str">
        <f>Relevés!I2293</f>
        <v/>
      </c>
      <c r="C2290" s="66">
        <f>Relevés!K2293</f>
        <v>0</v>
      </c>
    </row>
    <row r="2291" spans="1:3" x14ac:dyDescent="0.2">
      <c r="A2291" s="69">
        <f>Relevés!C2294</f>
        <v>47489</v>
      </c>
      <c r="B2291" s="66" t="str">
        <f>Relevés!I2294</f>
        <v/>
      </c>
      <c r="C2291" s="66">
        <f>Relevés!K2294</f>
        <v>0</v>
      </c>
    </row>
    <row r="2292" spans="1:3" x14ac:dyDescent="0.2">
      <c r="A2292" s="69">
        <f>Relevés!C2295</f>
        <v>47490</v>
      </c>
      <c r="B2292" s="66" t="str">
        <f>Relevés!I2295</f>
        <v/>
      </c>
      <c r="C2292" s="66">
        <f>Relevés!K2295</f>
        <v>0</v>
      </c>
    </row>
    <row r="2293" spans="1:3" x14ac:dyDescent="0.2">
      <c r="A2293" s="69">
        <f>Relevés!C2296</f>
        <v>47491</v>
      </c>
      <c r="B2293" s="66" t="str">
        <f>Relevés!I2296</f>
        <v/>
      </c>
      <c r="C2293" s="66">
        <f>Relevés!K2296</f>
        <v>0</v>
      </c>
    </row>
    <row r="2294" spans="1:3" x14ac:dyDescent="0.2">
      <c r="A2294" s="69">
        <f>Relevés!C2297</f>
        <v>47492</v>
      </c>
      <c r="B2294" s="66" t="str">
        <f>Relevés!I2297</f>
        <v/>
      </c>
      <c r="C2294" s="66">
        <f>Relevés!K2297</f>
        <v>0</v>
      </c>
    </row>
    <row r="2295" spans="1:3" x14ac:dyDescent="0.2">
      <c r="A2295" s="69">
        <f>Relevés!C2298</f>
        <v>47493</v>
      </c>
      <c r="B2295" s="66" t="str">
        <f>Relevés!I2298</f>
        <v/>
      </c>
      <c r="C2295" s="66">
        <f>Relevés!K2298</f>
        <v>0</v>
      </c>
    </row>
    <row r="2296" spans="1:3" x14ac:dyDescent="0.2">
      <c r="A2296" s="69">
        <f>Relevés!C2299</f>
        <v>47494</v>
      </c>
      <c r="B2296" s="66" t="str">
        <f>Relevés!I2299</f>
        <v/>
      </c>
      <c r="C2296" s="66">
        <f>Relevés!K2299</f>
        <v>0</v>
      </c>
    </row>
    <row r="2297" spans="1:3" x14ac:dyDescent="0.2">
      <c r="A2297" s="69">
        <f>Relevés!C2300</f>
        <v>47495</v>
      </c>
      <c r="B2297" s="66" t="str">
        <f>Relevés!I2300</f>
        <v/>
      </c>
      <c r="C2297" s="66">
        <f>Relevés!K2300</f>
        <v>0</v>
      </c>
    </row>
    <row r="2298" spans="1:3" x14ac:dyDescent="0.2">
      <c r="A2298" s="69">
        <f>Relevés!C2301</f>
        <v>47496</v>
      </c>
      <c r="B2298" s="66" t="str">
        <f>Relevés!I2301</f>
        <v/>
      </c>
      <c r="C2298" s="66">
        <f>Relevés!K2301</f>
        <v>0</v>
      </c>
    </row>
    <row r="2299" spans="1:3" x14ac:dyDescent="0.2">
      <c r="A2299" s="69">
        <f>Relevés!C2302</f>
        <v>47497</v>
      </c>
      <c r="B2299" s="66" t="str">
        <f>Relevés!I2302</f>
        <v/>
      </c>
      <c r="C2299" s="66">
        <f>Relevés!K2302</f>
        <v>0</v>
      </c>
    </row>
    <row r="2300" spans="1:3" x14ac:dyDescent="0.2">
      <c r="A2300" s="69">
        <f>Relevés!C2303</f>
        <v>47498</v>
      </c>
      <c r="B2300" s="66" t="str">
        <f>Relevés!I2303</f>
        <v/>
      </c>
      <c r="C2300" s="66">
        <f>Relevés!K2303</f>
        <v>0</v>
      </c>
    </row>
    <row r="2301" spans="1:3" x14ac:dyDescent="0.2">
      <c r="A2301" s="69">
        <f>Relevés!C2304</f>
        <v>47499</v>
      </c>
      <c r="B2301" s="66" t="str">
        <f>Relevés!I2304</f>
        <v/>
      </c>
      <c r="C2301" s="66">
        <f>Relevés!K2304</f>
        <v>0</v>
      </c>
    </row>
    <row r="2302" spans="1:3" x14ac:dyDescent="0.2">
      <c r="A2302" s="69">
        <f>Relevés!C2305</f>
        <v>47500</v>
      </c>
      <c r="B2302" s="66" t="str">
        <f>Relevés!I2305</f>
        <v/>
      </c>
      <c r="C2302" s="66">
        <f>Relevés!K2305</f>
        <v>0</v>
      </c>
    </row>
    <row r="2303" spans="1:3" x14ac:dyDescent="0.2">
      <c r="A2303" s="69">
        <f>Relevés!C2306</f>
        <v>47501</v>
      </c>
      <c r="B2303" s="66" t="str">
        <f>Relevés!I2306</f>
        <v/>
      </c>
      <c r="C2303" s="66">
        <f>Relevés!K2306</f>
        <v>0</v>
      </c>
    </row>
    <row r="2304" spans="1:3" x14ac:dyDescent="0.2">
      <c r="A2304" s="69">
        <f>Relevés!C2307</f>
        <v>47502</v>
      </c>
      <c r="B2304" s="66" t="str">
        <f>Relevés!I2307</f>
        <v/>
      </c>
      <c r="C2304" s="66">
        <f>Relevés!K2307</f>
        <v>0</v>
      </c>
    </row>
    <row r="2305" spans="1:3" x14ac:dyDescent="0.2">
      <c r="A2305" s="69">
        <f>Relevés!C2308</f>
        <v>47503</v>
      </c>
      <c r="B2305" s="66" t="str">
        <f>Relevés!I2308</f>
        <v/>
      </c>
      <c r="C2305" s="66">
        <f>Relevés!K2308</f>
        <v>0</v>
      </c>
    </row>
    <row r="2306" spans="1:3" x14ac:dyDescent="0.2">
      <c r="A2306" s="69">
        <f>Relevés!C2309</f>
        <v>47504</v>
      </c>
      <c r="B2306" s="66" t="str">
        <f>Relevés!I2309</f>
        <v/>
      </c>
      <c r="C2306" s="66">
        <f>Relevés!K2309</f>
        <v>0</v>
      </c>
    </row>
    <row r="2307" spans="1:3" x14ac:dyDescent="0.2">
      <c r="A2307" s="69">
        <f>Relevés!C2310</f>
        <v>47505</v>
      </c>
      <c r="B2307" s="66" t="str">
        <f>Relevés!I2310</f>
        <v/>
      </c>
      <c r="C2307" s="66">
        <f>Relevés!K2310</f>
        <v>0</v>
      </c>
    </row>
    <row r="2308" spans="1:3" x14ac:dyDescent="0.2">
      <c r="A2308" s="69">
        <f>Relevés!C2311</f>
        <v>47506</v>
      </c>
      <c r="B2308" s="66" t="str">
        <f>Relevés!I2311</f>
        <v/>
      </c>
      <c r="C2308" s="66">
        <f>Relevés!K2311</f>
        <v>0</v>
      </c>
    </row>
    <row r="2309" spans="1:3" x14ac:dyDescent="0.2">
      <c r="A2309" s="69">
        <f>Relevés!C2312</f>
        <v>47507</v>
      </c>
      <c r="B2309" s="66" t="str">
        <f>Relevés!I2312</f>
        <v/>
      </c>
      <c r="C2309" s="66">
        <f>Relevés!K2312</f>
        <v>0</v>
      </c>
    </row>
    <row r="2310" spans="1:3" x14ac:dyDescent="0.2">
      <c r="A2310" s="69">
        <f>Relevés!C2313</f>
        <v>47508</v>
      </c>
      <c r="B2310" s="66" t="str">
        <f>Relevés!I2313</f>
        <v/>
      </c>
      <c r="C2310" s="66">
        <f>Relevés!K2313</f>
        <v>0</v>
      </c>
    </row>
    <row r="2311" spans="1:3" x14ac:dyDescent="0.2">
      <c r="A2311" s="69">
        <f>Relevés!C2314</f>
        <v>47509</v>
      </c>
      <c r="B2311" s="66" t="str">
        <f>Relevés!I2314</f>
        <v/>
      </c>
      <c r="C2311" s="66">
        <f>Relevés!K2314</f>
        <v>0</v>
      </c>
    </row>
    <row r="2312" spans="1:3" x14ac:dyDescent="0.2">
      <c r="A2312" s="69">
        <f>Relevés!C2315</f>
        <v>47510</v>
      </c>
      <c r="B2312" s="66" t="str">
        <f>Relevés!I2315</f>
        <v/>
      </c>
      <c r="C2312" s="66">
        <f>Relevés!K2315</f>
        <v>0</v>
      </c>
    </row>
    <row r="2313" spans="1:3" x14ac:dyDescent="0.2">
      <c r="A2313" s="69">
        <f>Relevés!C2316</f>
        <v>47511</v>
      </c>
      <c r="B2313" s="66" t="str">
        <f>Relevés!I2316</f>
        <v/>
      </c>
      <c r="C2313" s="66">
        <f>Relevés!K2316</f>
        <v>0</v>
      </c>
    </row>
    <row r="2314" spans="1:3" x14ac:dyDescent="0.2">
      <c r="A2314" s="69">
        <f>Relevés!C2317</f>
        <v>47512</v>
      </c>
      <c r="B2314" s="66" t="str">
        <f>Relevés!I2317</f>
        <v/>
      </c>
      <c r="C2314" s="66">
        <f>Relevés!K2317</f>
        <v>0</v>
      </c>
    </row>
    <row r="2315" spans="1:3" x14ac:dyDescent="0.2">
      <c r="A2315" s="69">
        <f>Relevés!C2318</f>
        <v>47513</v>
      </c>
      <c r="B2315" s="66" t="str">
        <f>Relevés!I2318</f>
        <v/>
      </c>
      <c r="C2315" s="66">
        <f>Relevés!K2318</f>
        <v>0</v>
      </c>
    </row>
    <row r="2316" spans="1:3" x14ac:dyDescent="0.2">
      <c r="A2316" s="69">
        <f>Relevés!C2319</f>
        <v>47514</v>
      </c>
      <c r="B2316" s="66" t="str">
        <f>Relevés!I2319</f>
        <v/>
      </c>
      <c r="C2316" s="66">
        <f>Relevés!K2319</f>
        <v>0</v>
      </c>
    </row>
    <row r="2317" spans="1:3" x14ac:dyDescent="0.2">
      <c r="A2317" s="69">
        <f>Relevés!C2320</f>
        <v>47515</v>
      </c>
      <c r="B2317" s="66" t="str">
        <f>Relevés!I2320</f>
        <v/>
      </c>
      <c r="C2317" s="66">
        <f>Relevés!K2320</f>
        <v>0</v>
      </c>
    </row>
    <row r="2318" spans="1:3" x14ac:dyDescent="0.2">
      <c r="A2318" s="69">
        <f>Relevés!C2321</f>
        <v>47516</v>
      </c>
      <c r="B2318" s="66" t="str">
        <f>Relevés!I2321</f>
        <v/>
      </c>
      <c r="C2318" s="66">
        <f>Relevés!K2321</f>
        <v>0</v>
      </c>
    </row>
    <row r="2319" spans="1:3" x14ac:dyDescent="0.2">
      <c r="A2319" s="69">
        <f>Relevés!C2322</f>
        <v>47517</v>
      </c>
      <c r="B2319" s="66" t="str">
        <f>Relevés!I2322</f>
        <v/>
      </c>
      <c r="C2319" s="66">
        <f>Relevés!K2322</f>
        <v>0</v>
      </c>
    </row>
    <row r="2320" spans="1:3" x14ac:dyDescent="0.2">
      <c r="A2320" s="69">
        <f>Relevés!C2323</f>
        <v>47518</v>
      </c>
      <c r="B2320" s="66" t="str">
        <f>Relevés!I2323</f>
        <v/>
      </c>
      <c r="C2320" s="66">
        <f>Relevés!K2323</f>
        <v>0</v>
      </c>
    </row>
    <row r="2321" spans="1:3" x14ac:dyDescent="0.2">
      <c r="A2321" s="69">
        <f>Relevés!C2324</f>
        <v>47519</v>
      </c>
      <c r="B2321" s="66" t="str">
        <f>Relevés!I2324</f>
        <v/>
      </c>
      <c r="C2321" s="66">
        <f>Relevés!K2324</f>
        <v>0</v>
      </c>
    </row>
    <row r="2322" spans="1:3" x14ac:dyDescent="0.2">
      <c r="A2322" s="69">
        <f>Relevés!C2325</f>
        <v>47520</v>
      </c>
      <c r="B2322" s="66" t="str">
        <f>Relevés!I2325</f>
        <v/>
      </c>
      <c r="C2322" s="66">
        <f>Relevés!K2325</f>
        <v>0</v>
      </c>
    </row>
    <row r="2323" spans="1:3" x14ac:dyDescent="0.2">
      <c r="A2323" s="69">
        <f>Relevés!C2326</f>
        <v>47521</v>
      </c>
      <c r="B2323" s="66" t="str">
        <f>Relevés!I2326</f>
        <v/>
      </c>
      <c r="C2323" s="66">
        <f>Relevés!K2326</f>
        <v>0</v>
      </c>
    </row>
    <row r="2324" spans="1:3" x14ac:dyDescent="0.2">
      <c r="A2324" s="69">
        <f>Relevés!C2327</f>
        <v>47522</v>
      </c>
      <c r="B2324" s="66" t="str">
        <f>Relevés!I2327</f>
        <v/>
      </c>
      <c r="C2324" s="66">
        <f>Relevés!K2327</f>
        <v>0</v>
      </c>
    </row>
    <row r="2325" spans="1:3" x14ac:dyDescent="0.2">
      <c r="A2325" s="69">
        <f>Relevés!C2328</f>
        <v>47523</v>
      </c>
      <c r="B2325" s="66" t="str">
        <f>Relevés!I2328</f>
        <v/>
      </c>
      <c r="C2325" s="66">
        <f>Relevés!K2328</f>
        <v>0</v>
      </c>
    </row>
    <row r="2326" spans="1:3" x14ac:dyDescent="0.2">
      <c r="A2326" s="69">
        <f>Relevés!C2329</f>
        <v>47524</v>
      </c>
      <c r="B2326" s="66" t="str">
        <f>Relevés!I2329</f>
        <v/>
      </c>
      <c r="C2326" s="66">
        <f>Relevés!K2329</f>
        <v>0</v>
      </c>
    </row>
    <row r="2327" spans="1:3" x14ac:dyDescent="0.2">
      <c r="A2327" s="69">
        <f>Relevés!C2330</f>
        <v>47525</v>
      </c>
      <c r="B2327" s="66" t="str">
        <f>Relevés!I2330</f>
        <v/>
      </c>
      <c r="C2327" s="66">
        <f>Relevés!K2330</f>
        <v>0</v>
      </c>
    </row>
    <row r="2328" spans="1:3" x14ac:dyDescent="0.2">
      <c r="A2328" s="69">
        <f>Relevés!C2331</f>
        <v>47526</v>
      </c>
      <c r="B2328" s="66" t="str">
        <f>Relevés!I2331</f>
        <v/>
      </c>
      <c r="C2328" s="66">
        <f>Relevés!K2331</f>
        <v>0</v>
      </c>
    </row>
    <row r="2329" spans="1:3" x14ac:dyDescent="0.2">
      <c r="A2329" s="69">
        <f>Relevés!C2332</f>
        <v>47527</v>
      </c>
      <c r="B2329" s="66" t="str">
        <f>Relevés!I2332</f>
        <v/>
      </c>
      <c r="C2329" s="66">
        <f>Relevés!K2332</f>
        <v>0</v>
      </c>
    </row>
    <row r="2330" spans="1:3" x14ac:dyDescent="0.2">
      <c r="A2330" s="69">
        <f>Relevés!C2333</f>
        <v>47528</v>
      </c>
      <c r="B2330" s="66" t="str">
        <f>Relevés!I2333</f>
        <v/>
      </c>
      <c r="C2330" s="66">
        <f>Relevés!K2333</f>
        <v>0</v>
      </c>
    </row>
    <row r="2331" spans="1:3" x14ac:dyDescent="0.2">
      <c r="A2331" s="69">
        <f>Relevés!C2334</f>
        <v>47529</v>
      </c>
      <c r="B2331" s="66" t="str">
        <f>Relevés!I2334</f>
        <v/>
      </c>
      <c r="C2331" s="66">
        <f>Relevés!K2334</f>
        <v>0</v>
      </c>
    </row>
    <row r="2332" spans="1:3" x14ac:dyDescent="0.2">
      <c r="A2332" s="69">
        <f>Relevés!C2335</f>
        <v>47530</v>
      </c>
      <c r="B2332" s="66" t="str">
        <f>Relevés!I2335</f>
        <v/>
      </c>
      <c r="C2332" s="66">
        <f>Relevés!K2335</f>
        <v>0</v>
      </c>
    </row>
    <row r="2333" spans="1:3" x14ac:dyDescent="0.2">
      <c r="A2333" s="69">
        <f>Relevés!C2336</f>
        <v>47531</v>
      </c>
      <c r="B2333" s="66" t="str">
        <f>Relevés!I2336</f>
        <v/>
      </c>
      <c r="C2333" s="66">
        <f>Relevés!K2336</f>
        <v>0</v>
      </c>
    </row>
    <row r="2334" spans="1:3" x14ac:dyDescent="0.2">
      <c r="A2334" s="69">
        <f>Relevés!C2337</f>
        <v>47532</v>
      </c>
      <c r="B2334" s="66" t="str">
        <f>Relevés!I2337</f>
        <v/>
      </c>
      <c r="C2334" s="66">
        <f>Relevés!K2337</f>
        <v>0</v>
      </c>
    </row>
    <row r="2335" spans="1:3" x14ac:dyDescent="0.2">
      <c r="A2335" s="69">
        <f>Relevés!C2338</f>
        <v>47533</v>
      </c>
      <c r="B2335" s="66" t="str">
        <f>Relevés!I2338</f>
        <v/>
      </c>
      <c r="C2335" s="66">
        <f>Relevés!K2338</f>
        <v>0</v>
      </c>
    </row>
    <row r="2336" spans="1:3" x14ac:dyDescent="0.2">
      <c r="A2336" s="69">
        <f>Relevés!C2339</f>
        <v>47534</v>
      </c>
      <c r="B2336" s="66" t="str">
        <f>Relevés!I2339</f>
        <v/>
      </c>
      <c r="C2336" s="66">
        <f>Relevés!K2339</f>
        <v>0</v>
      </c>
    </row>
    <row r="2337" spans="1:3" x14ac:dyDescent="0.2">
      <c r="A2337" s="69">
        <f>Relevés!C2340</f>
        <v>47535</v>
      </c>
      <c r="B2337" s="66" t="str">
        <f>Relevés!I2340</f>
        <v/>
      </c>
      <c r="C2337" s="66">
        <f>Relevés!K2340</f>
        <v>0</v>
      </c>
    </row>
    <row r="2338" spans="1:3" x14ac:dyDescent="0.2">
      <c r="A2338" s="69">
        <f>Relevés!C2341</f>
        <v>47536</v>
      </c>
      <c r="B2338" s="66" t="str">
        <f>Relevés!I2341</f>
        <v/>
      </c>
      <c r="C2338" s="66">
        <f>Relevés!K2341</f>
        <v>0</v>
      </c>
    </row>
    <row r="2339" spans="1:3" x14ac:dyDescent="0.2">
      <c r="A2339" s="69">
        <f>Relevés!C2342</f>
        <v>47537</v>
      </c>
      <c r="B2339" s="66" t="str">
        <f>Relevés!I2342</f>
        <v/>
      </c>
      <c r="C2339" s="66">
        <f>Relevés!K2342</f>
        <v>0</v>
      </c>
    </row>
    <row r="2340" spans="1:3" x14ac:dyDescent="0.2">
      <c r="A2340" s="69">
        <f>Relevés!C2343</f>
        <v>47538</v>
      </c>
      <c r="B2340" s="66" t="str">
        <f>Relevés!I2343</f>
        <v/>
      </c>
      <c r="C2340" s="66">
        <f>Relevés!K2343</f>
        <v>0</v>
      </c>
    </row>
    <row r="2341" spans="1:3" x14ac:dyDescent="0.2">
      <c r="A2341" s="69">
        <f>Relevés!C2344</f>
        <v>47539</v>
      </c>
      <c r="B2341" s="66" t="str">
        <f>Relevés!I2344</f>
        <v/>
      </c>
      <c r="C2341" s="66">
        <f>Relevés!K2344</f>
        <v>0</v>
      </c>
    </row>
    <row r="2342" spans="1:3" x14ac:dyDescent="0.2">
      <c r="A2342" s="69">
        <f>Relevés!C2345</f>
        <v>47540</v>
      </c>
      <c r="B2342" s="66" t="str">
        <f>Relevés!I2345</f>
        <v/>
      </c>
      <c r="C2342" s="66">
        <f>Relevés!K2345</f>
        <v>0</v>
      </c>
    </row>
    <row r="2343" spans="1:3" x14ac:dyDescent="0.2">
      <c r="A2343" s="69">
        <f>Relevés!C2346</f>
        <v>47541</v>
      </c>
      <c r="B2343" s="66" t="str">
        <f>Relevés!I2346</f>
        <v/>
      </c>
      <c r="C2343" s="66">
        <f>Relevés!K2346</f>
        <v>0</v>
      </c>
    </row>
    <row r="2344" spans="1:3" x14ac:dyDescent="0.2">
      <c r="A2344" s="69">
        <f>Relevés!C2347</f>
        <v>47542</v>
      </c>
      <c r="B2344" s="66" t="str">
        <f>Relevés!I2347</f>
        <v/>
      </c>
      <c r="C2344" s="66">
        <f>Relevés!K2347</f>
        <v>0</v>
      </c>
    </row>
    <row r="2345" spans="1:3" x14ac:dyDescent="0.2">
      <c r="A2345" s="69">
        <f>Relevés!C2348</f>
        <v>47543</v>
      </c>
      <c r="B2345" s="66" t="str">
        <f>Relevés!I2348</f>
        <v/>
      </c>
      <c r="C2345" s="66">
        <f>Relevés!K2348</f>
        <v>0</v>
      </c>
    </row>
    <row r="2346" spans="1:3" x14ac:dyDescent="0.2">
      <c r="A2346" s="69">
        <f>Relevés!C2349</f>
        <v>47544</v>
      </c>
      <c r="B2346" s="66" t="str">
        <f>Relevés!I2349</f>
        <v/>
      </c>
      <c r="C2346" s="66">
        <f>Relevés!K2349</f>
        <v>0</v>
      </c>
    </row>
    <row r="2347" spans="1:3" x14ac:dyDescent="0.2">
      <c r="A2347" s="69">
        <f>Relevés!C2350</f>
        <v>47545</v>
      </c>
      <c r="B2347" s="66" t="str">
        <f>Relevés!I2350</f>
        <v/>
      </c>
      <c r="C2347" s="66">
        <f>Relevés!K2350</f>
        <v>0</v>
      </c>
    </row>
    <row r="2348" spans="1:3" x14ac:dyDescent="0.2">
      <c r="A2348" s="69">
        <f>Relevés!C2351</f>
        <v>47546</v>
      </c>
      <c r="B2348" s="66" t="str">
        <f>Relevés!I2351</f>
        <v/>
      </c>
      <c r="C2348" s="66">
        <f>Relevés!K2351</f>
        <v>0</v>
      </c>
    </row>
    <row r="2349" spans="1:3" x14ac:dyDescent="0.2">
      <c r="A2349" s="69">
        <f>Relevés!C2352</f>
        <v>47547</v>
      </c>
      <c r="B2349" s="66" t="str">
        <f>Relevés!I2352</f>
        <v/>
      </c>
      <c r="C2349" s="66">
        <f>Relevés!K2352</f>
        <v>0</v>
      </c>
    </row>
    <row r="2350" spans="1:3" x14ac:dyDescent="0.2">
      <c r="A2350" s="69">
        <f>Relevés!C2353</f>
        <v>47548</v>
      </c>
      <c r="B2350" s="66" t="str">
        <f>Relevés!I2353</f>
        <v/>
      </c>
      <c r="C2350" s="66">
        <f>Relevés!K2353</f>
        <v>0</v>
      </c>
    </row>
    <row r="2351" spans="1:3" x14ac:dyDescent="0.2">
      <c r="A2351" s="69">
        <f>Relevés!C2354</f>
        <v>47549</v>
      </c>
      <c r="B2351" s="66" t="str">
        <f>Relevés!I2354</f>
        <v/>
      </c>
      <c r="C2351" s="66">
        <f>Relevés!K2354</f>
        <v>0</v>
      </c>
    </row>
    <row r="2352" spans="1:3" x14ac:dyDescent="0.2">
      <c r="A2352" s="69">
        <f>Relevés!C2355</f>
        <v>47550</v>
      </c>
      <c r="B2352" s="66" t="str">
        <f>Relevés!I2355</f>
        <v/>
      </c>
      <c r="C2352" s="66">
        <f>Relevés!K2355</f>
        <v>0</v>
      </c>
    </row>
    <row r="2353" spans="1:3" x14ac:dyDescent="0.2">
      <c r="A2353" s="69">
        <f>Relevés!C2356</f>
        <v>47551</v>
      </c>
      <c r="B2353" s="66" t="str">
        <f>Relevés!I2356</f>
        <v/>
      </c>
      <c r="C2353" s="66">
        <f>Relevés!K2356</f>
        <v>0</v>
      </c>
    </row>
    <row r="2354" spans="1:3" x14ac:dyDescent="0.2">
      <c r="A2354" s="69">
        <f>Relevés!C2357</f>
        <v>47552</v>
      </c>
      <c r="B2354" s="66" t="str">
        <f>Relevés!I2357</f>
        <v/>
      </c>
      <c r="C2354" s="66">
        <f>Relevés!K2357</f>
        <v>0</v>
      </c>
    </row>
    <row r="2355" spans="1:3" x14ac:dyDescent="0.2">
      <c r="A2355" s="69">
        <f>Relevés!C2358</f>
        <v>47553</v>
      </c>
      <c r="B2355" s="66" t="str">
        <f>Relevés!I2358</f>
        <v/>
      </c>
      <c r="C2355" s="66">
        <f>Relevés!K2358</f>
        <v>0</v>
      </c>
    </row>
    <row r="2356" spans="1:3" x14ac:dyDescent="0.2">
      <c r="A2356" s="69">
        <f>Relevés!C2359</f>
        <v>47554</v>
      </c>
      <c r="B2356" s="66" t="str">
        <f>Relevés!I2359</f>
        <v/>
      </c>
      <c r="C2356" s="66">
        <f>Relevés!K2359</f>
        <v>0</v>
      </c>
    </row>
    <row r="2357" spans="1:3" x14ac:dyDescent="0.2">
      <c r="A2357" s="69">
        <f>Relevés!C2360</f>
        <v>47555</v>
      </c>
      <c r="B2357" s="66" t="str">
        <f>Relevés!I2360</f>
        <v/>
      </c>
      <c r="C2357" s="66">
        <f>Relevés!K2360</f>
        <v>0</v>
      </c>
    </row>
    <row r="2358" spans="1:3" x14ac:dyDescent="0.2">
      <c r="A2358" s="69">
        <f>Relevés!C2361</f>
        <v>47556</v>
      </c>
      <c r="B2358" s="66" t="str">
        <f>Relevés!I2361</f>
        <v/>
      </c>
      <c r="C2358" s="66">
        <f>Relevés!K2361</f>
        <v>0</v>
      </c>
    </row>
    <row r="2359" spans="1:3" x14ac:dyDescent="0.2">
      <c r="A2359" s="69">
        <f>Relevés!C2362</f>
        <v>47557</v>
      </c>
      <c r="B2359" s="66" t="str">
        <f>Relevés!I2362</f>
        <v/>
      </c>
      <c r="C2359" s="66">
        <f>Relevés!K2362</f>
        <v>0</v>
      </c>
    </row>
    <row r="2360" spans="1:3" x14ac:dyDescent="0.2">
      <c r="A2360" s="69">
        <f>Relevés!C2363</f>
        <v>47558</v>
      </c>
      <c r="B2360" s="66" t="str">
        <f>Relevés!I2363</f>
        <v/>
      </c>
      <c r="C2360" s="66">
        <f>Relevés!K2363</f>
        <v>0</v>
      </c>
    </row>
    <row r="2361" spans="1:3" x14ac:dyDescent="0.2">
      <c r="A2361" s="69">
        <f>Relevés!C2364</f>
        <v>47559</v>
      </c>
      <c r="B2361" s="66" t="str">
        <f>Relevés!I2364</f>
        <v/>
      </c>
      <c r="C2361" s="66">
        <f>Relevés!K2364</f>
        <v>0</v>
      </c>
    </row>
    <row r="2362" spans="1:3" x14ac:dyDescent="0.2">
      <c r="A2362" s="69">
        <f>Relevés!C2365</f>
        <v>47560</v>
      </c>
      <c r="B2362" s="66" t="str">
        <f>Relevés!I2365</f>
        <v/>
      </c>
      <c r="C2362" s="66">
        <f>Relevés!K2365</f>
        <v>0</v>
      </c>
    </row>
    <row r="2363" spans="1:3" x14ac:dyDescent="0.2">
      <c r="A2363" s="69">
        <f>Relevés!C2366</f>
        <v>47561</v>
      </c>
      <c r="B2363" s="66" t="str">
        <f>Relevés!I2366</f>
        <v/>
      </c>
      <c r="C2363" s="66">
        <f>Relevés!K2366</f>
        <v>0</v>
      </c>
    </row>
    <row r="2364" spans="1:3" x14ac:dyDescent="0.2">
      <c r="A2364" s="69">
        <f>Relevés!C2367</f>
        <v>47562</v>
      </c>
      <c r="B2364" s="66" t="str">
        <f>Relevés!I2367</f>
        <v/>
      </c>
      <c r="C2364" s="66">
        <f>Relevés!K2367</f>
        <v>0</v>
      </c>
    </row>
    <row r="2365" spans="1:3" x14ac:dyDescent="0.2">
      <c r="A2365" s="69">
        <f>Relevés!C2368</f>
        <v>47563</v>
      </c>
      <c r="B2365" s="66" t="str">
        <f>Relevés!I2368</f>
        <v/>
      </c>
      <c r="C2365" s="66">
        <f>Relevés!K2368</f>
        <v>0</v>
      </c>
    </row>
    <row r="2366" spans="1:3" x14ac:dyDescent="0.2">
      <c r="A2366" s="69">
        <f>Relevés!C2369</f>
        <v>47564</v>
      </c>
      <c r="B2366" s="66" t="str">
        <f>Relevés!I2369</f>
        <v/>
      </c>
      <c r="C2366" s="66">
        <f>Relevés!K2369</f>
        <v>0</v>
      </c>
    </row>
    <row r="2367" spans="1:3" x14ac:dyDescent="0.2">
      <c r="A2367" s="69">
        <f>Relevés!C2370</f>
        <v>47565</v>
      </c>
      <c r="B2367" s="66" t="str">
        <f>Relevés!I2370</f>
        <v/>
      </c>
      <c r="C2367" s="66">
        <f>Relevés!K2370</f>
        <v>0</v>
      </c>
    </row>
    <row r="2368" spans="1:3" x14ac:dyDescent="0.2">
      <c r="A2368" s="69">
        <f>Relevés!C2371</f>
        <v>47566</v>
      </c>
      <c r="B2368" s="66" t="str">
        <f>Relevés!I2371</f>
        <v/>
      </c>
      <c r="C2368" s="66">
        <f>Relevés!K2371</f>
        <v>0</v>
      </c>
    </row>
    <row r="2369" spans="1:3" x14ac:dyDescent="0.2">
      <c r="A2369" s="69">
        <f>Relevés!C2372</f>
        <v>47567</v>
      </c>
      <c r="B2369" s="66" t="str">
        <f>Relevés!I2372</f>
        <v/>
      </c>
      <c r="C2369" s="66">
        <f>Relevés!K2372</f>
        <v>0</v>
      </c>
    </row>
    <row r="2370" spans="1:3" x14ac:dyDescent="0.2">
      <c r="A2370" s="69">
        <f>Relevés!C2373</f>
        <v>47568</v>
      </c>
      <c r="B2370" s="66" t="str">
        <f>Relevés!I2373</f>
        <v/>
      </c>
      <c r="C2370" s="66">
        <f>Relevés!K2373</f>
        <v>0</v>
      </c>
    </row>
    <row r="2371" spans="1:3" x14ac:dyDescent="0.2">
      <c r="A2371" s="69">
        <f>Relevés!C2374</f>
        <v>47569</v>
      </c>
      <c r="B2371" s="66" t="str">
        <f>Relevés!I2374</f>
        <v/>
      </c>
      <c r="C2371" s="66">
        <f>Relevés!K2374</f>
        <v>0</v>
      </c>
    </row>
    <row r="2372" spans="1:3" x14ac:dyDescent="0.2">
      <c r="A2372" s="69">
        <f>Relevés!C2375</f>
        <v>47570</v>
      </c>
      <c r="B2372" s="66" t="str">
        <f>Relevés!I2375</f>
        <v/>
      </c>
      <c r="C2372" s="66">
        <f>Relevés!K2375</f>
        <v>0</v>
      </c>
    </row>
    <row r="2373" spans="1:3" x14ac:dyDescent="0.2">
      <c r="A2373" s="69">
        <f>Relevés!C2376</f>
        <v>47571</v>
      </c>
      <c r="B2373" s="66" t="str">
        <f>Relevés!I2376</f>
        <v/>
      </c>
      <c r="C2373" s="66">
        <f>Relevés!K2376</f>
        <v>0</v>
      </c>
    </row>
    <row r="2374" spans="1:3" x14ac:dyDescent="0.2">
      <c r="A2374" s="69">
        <f>Relevés!C2377</f>
        <v>47572</v>
      </c>
      <c r="B2374" s="66" t="str">
        <f>Relevés!I2377</f>
        <v/>
      </c>
      <c r="C2374" s="66">
        <f>Relevés!K2377</f>
        <v>0</v>
      </c>
    </row>
    <row r="2375" spans="1:3" x14ac:dyDescent="0.2">
      <c r="A2375" s="69">
        <f>Relevés!C2378</f>
        <v>47573</v>
      </c>
      <c r="B2375" s="66" t="str">
        <f>Relevés!I2378</f>
        <v/>
      </c>
      <c r="C2375" s="66">
        <f>Relevés!K2378</f>
        <v>0</v>
      </c>
    </row>
    <row r="2376" spans="1:3" x14ac:dyDescent="0.2">
      <c r="A2376" s="69">
        <f>Relevés!C2379</f>
        <v>47574</v>
      </c>
      <c r="B2376" s="66" t="str">
        <f>Relevés!I2379</f>
        <v/>
      </c>
      <c r="C2376" s="66">
        <f>Relevés!K2379</f>
        <v>0</v>
      </c>
    </row>
    <row r="2377" spans="1:3" x14ac:dyDescent="0.2">
      <c r="A2377" s="69">
        <f>Relevés!C2380</f>
        <v>47575</v>
      </c>
      <c r="B2377" s="66" t="str">
        <f>Relevés!I2380</f>
        <v/>
      </c>
      <c r="C2377" s="66">
        <f>Relevés!K2380</f>
        <v>0</v>
      </c>
    </row>
    <row r="2378" spans="1:3" x14ac:dyDescent="0.2">
      <c r="A2378" s="69">
        <f>Relevés!C2381</f>
        <v>47576</v>
      </c>
      <c r="B2378" s="66" t="str">
        <f>Relevés!I2381</f>
        <v/>
      </c>
      <c r="C2378" s="66">
        <f>Relevés!K2381</f>
        <v>0</v>
      </c>
    </row>
    <row r="2379" spans="1:3" x14ac:dyDescent="0.2">
      <c r="A2379" s="69">
        <f>Relevés!C2382</f>
        <v>47577</v>
      </c>
      <c r="B2379" s="66" t="str">
        <f>Relevés!I2382</f>
        <v/>
      </c>
      <c r="C2379" s="66">
        <f>Relevés!K2382</f>
        <v>0</v>
      </c>
    </row>
    <row r="2380" spans="1:3" x14ac:dyDescent="0.2">
      <c r="A2380" s="69">
        <f>Relevés!C2383</f>
        <v>47578</v>
      </c>
      <c r="B2380" s="66" t="str">
        <f>Relevés!I2383</f>
        <v/>
      </c>
      <c r="C2380" s="66">
        <f>Relevés!K2383</f>
        <v>0</v>
      </c>
    </row>
    <row r="2381" spans="1:3" x14ac:dyDescent="0.2">
      <c r="A2381" s="69">
        <f>Relevés!C2384</f>
        <v>47579</v>
      </c>
      <c r="B2381" s="66" t="str">
        <f>Relevés!I2384</f>
        <v/>
      </c>
      <c r="C2381" s="66">
        <f>Relevés!K2384</f>
        <v>0</v>
      </c>
    </row>
    <row r="2382" spans="1:3" x14ac:dyDescent="0.2">
      <c r="A2382" s="69">
        <f>Relevés!C2385</f>
        <v>47580</v>
      </c>
      <c r="B2382" s="66" t="str">
        <f>Relevés!I2385</f>
        <v/>
      </c>
      <c r="C2382" s="66">
        <f>Relevés!K2385</f>
        <v>0</v>
      </c>
    </row>
    <row r="2383" spans="1:3" x14ac:dyDescent="0.2">
      <c r="A2383" s="69">
        <f>Relevés!C2386</f>
        <v>47581</v>
      </c>
      <c r="B2383" s="66" t="str">
        <f>Relevés!I2386</f>
        <v/>
      </c>
      <c r="C2383" s="66">
        <f>Relevés!K2386</f>
        <v>0</v>
      </c>
    </row>
    <row r="2384" spans="1:3" x14ac:dyDescent="0.2">
      <c r="A2384" s="69">
        <f>Relevés!C2387</f>
        <v>47582</v>
      </c>
      <c r="B2384" s="66" t="str">
        <f>Relevés!I2387</f>
        <v/>
      </c>
      <c r="C2384" s="66">
        <f>Relevés!K2387</f>
        <v>0</v>
      </c>
    </row>
    <row r="2385" spans="1:3" x14ac:dyDescent="0.2">
      <c r="A2385" s="69">
        <f>Relevés!C2388</f>
        <v>47583</v>
      </c>
      <c r="B2385" s="66" t="str">
        <f>Relevés!I2388</f>
        <v/>
      </c>
      <c r="C2385" s="66">
        <f>Relevés!K2388</f>
        <v>0</v>
      </c>
    </row>
    <row r="2386" spans="1:3" x14ac:dyDescent="0.2">
      <c r="A2386" s="69">
        <f>Relevés!C2389</f>
        <v>47584</v>
      </c>
      <c r="B2386" s="66" t="str">
        <f>Relevés!I2389</f>
        <v/>
      </c>
      <c r="C2386" s="66">
        <f>Relevés!K2389</f>
        <v>0</v>
      </c>
    </row>
    <row r="2387" spans="1:3" x14ac:dyDescent="0.2">
      <c r="A2387" s="69">
        <f>Relevés!C2390</f>
        <v>47585</v>
      </c>
      <c r="B2387" s="66" t="str">
        <f>Relevés!I2390</f>
        <v/>
      </c>
      <c r="C2387" s="66">
        <f>Relevés!K2390</f>
        <v>0</v>
      </c>
    </row>
    <row r="2388" spans="1:3" x14ac:dyDescent="0.2">
      <c r="A2388" s="69">
        <f>Relevés!C2391</f>
        <v>47586</v>
      </c>
      <c r="B2388" s="66" t="str">
        <f>Relevés!I2391</f>
        <v/>
      </c>
      <c r="C2388" s="66">
        <f>Relevés!K2391</f>
        <v>0</v>
      </c>
    </row>
    <row r="2389" spans="1:3" x14ac:dyDescent="0.2">
      <c r="A2389" s="69">
        <f>Relevés!C2392</f>
        <v>47587</v>
      </c>
      <c r="B2389" s="66" t="str">
        <f>Relevés!I2392</f>
        <v/>
      </c>
      <c r="C2389" s="66">
        <f>Relevés!K2392</f>
        <v>0</v>
      </c>
    </row>
    <row r="2390" spans="1:3" x14ac:dyDescent="0.2">
      <c r="A2390" s="69">
        <f>Relevés!C2393</f>
        <v>47588</v>
      </c>
      <c r="B2390" s="66" t="str">
        <f>Relevés!I2393</f>
        <v/>
      </c>
      <c r="C2390" s="66">
        <f>Relevés!K2393</f>
        <v>0</v>
      </c>
    </row>
    <row r="2391" spans="1:3" x14ac:dyDescent="0.2">
      <c r="A2391" s="69">
        <f>Relevés!C2394</f>
        <v>47589</v>
      </c>
      <c r="B2391" s="66" t="str">
        <f>Relevés!I2394</f>
        <v/>
      </c>
      <c r="C2391" s="66">
        <f>Relevés!K2394</f>
        <v>0</v>
      </c>
    </row>
    <row r="2392" spans="1:3" x14ac:dyDescent="0.2">
      <c r="A2392" s="69">
        <f>Relevés!C2395</f>
        <v>47590</v>
      </c>
      <c r="B2392" s="66" t="str">
        <f>Relevés!I2395</f>
        <v/>
      </c>
      <c r="C2392" s="66">
        <f>Relevés!K2395</f>
        <v>0</v>
      </c>
    </row>
    <row r="2393" spans="1:3" x14ac:dyDescent="0.2">
      <c r="A2393" s="69">
        <f>Relevés!C2396</f>
        <v>47591</v>
      </c>
      <c r="B2393" s="66" t="str">
        <f>Relevés!I2396</f>
        <v/>
      </c>
      <c r="C2393" s="66">
        <f>Relevés!K2396</f>
        <v>0</v>
      </c>
    </row>
    <row r="2394" spans="1:3" x14ac:dyDescent="0.2">
      <c r="A2394" s="69">
        <f>Relevés!C2397</f>
        <v>47592</v>
      </c>
      <c r="B2394" s="66" t="str">
        <f>Relevés!I2397</f>
        <v/>
      </c>
      <c r="C2394" s="66">
        <f>Relevés!K2397</f>
        <v>0</v>
      </c>
    </row>
    <row r="2395" spans="1:3" x14ac:dyDescent="0.2">
      <c r="A2395" s="69">
        <f>Relevés!C2398</f>
        <v>47593</v>
      </c>
      <c r="B2395" s="66" t="str">
        <f>Relevés!I2398</f>
        <v/>
      </c>
      <c r="C2395" s="66">
        <f>Relevés!K2398</f>
        <v>0</v>
      </c>
    </row>
    <row r="2396" spans="1:3" x14ac:dyDescent="0.2">
      <c r="A2396" s="69">
        <f>Relevés!C2399</f>
        <v>47594</v>
      </c>
      <c r="B2396" s="66" t="str">
        <f>Relevés!I2399</f>
        <v/>
      </c>
      <c r="C2396" s="66">
        <f>Relevés!K2399</f>
        <v>0</v>
      </c>
    </row>
    <row r="2397" spans="1:3" x14ac:dyDescent="0.2">
      <c r="A2397" s="69">
        <f>Relevés!C2400</f>
        <v>47595</v>
      </c>
      <c r="B2397" s="66" t="str">
        <f>Relevés!I2400</f>
        <v/>
      </c>
      <c r="C2397" s="66">
        <f>Relevés!K2400</f>
        <v>0</v>
      </c>
    </row>
    <row r="2398" spans="1:3" x14ac:dyDescent="0.2">
      <c r="A2398" s="69">
        <f>Relevés!C2401</f>
        <v>47596</v>
      </c>
      <c r="B2398" s="66" t="str">
        <f>Relevés!I2401</f>
        <v/>
      </c>
      <c r="C2398" s="66">
        <f>Relevés!K2401</f>
        <v>0</v>
      </c>
    </row>
    <row r="2399" spans="1:3" x14ac:dyDescent="0.2">
      <c r="A2399" s="69">
        <f>Relevés!C2402</f>
        <v>47597</v>
      </c>
      <c r="B2399" s="66" t="str">
        <f>Relevés!I2402</f>
        <v/>
      </c>
      <c r="C2399" s="66">
        <f>Relevés!K2402</f>
        <v>0</v>
      </c>
    </row>
    <row r="2400" spans="1:3" x14ac:dyDescent="0.2">
      <c r="A2400" s="69">
        <f>Relevés!C2403</f>
        <v>47598</v>
      </c>
      <c r="B2400" s="66" t="str">
        <f>Relevés!I2403</f>
        <v/>
      </c>
      <c r="C2400" s="66">
        <f>Relevés!K2403</f>
        <v>0</v>
      </c>
    </row>
    <row r="2401" spans="1:3" x14ac:dyDescent="0.2">
      <c r="A2401" s="69">
        <f>Relevés!C2404</f>
        <v>47599</v>
      </c>
      <c r="B2401" s="66" t="str">
        <f>Relevés!I2404</f>
        <v/>
      </c>
      <c r="C2401" s="66">
        <f>Relevés!K2404</f>
        <v>0</v>
      </c>
    </row>
    <row r="2402" spans="1:3" x14ac:dyDescent="0.2">
      <c r="A2402" s="69">
        <f>Relevés!C2405</f>
        <v>47600</v>
      </c>
      <c r="B2402" s="66" t="str">
        <f>Relevés!I2405</f>
        <v/>
      </c>
      <c r="C2402" s="66">
        <f>Relevés!K2405</f>
        <v>0</v>
      </c>
    </row>
    <row r="2403" spans="1:3" x14ac:dyDescent="0.2">
      <c r="A2403" s="69">
        <f>Relevés!C2406</f>
        <v>47601</v>
      </c>
      <c r="B2403" s="66" t="str">
        <f>Relevés!I2406</f>
        <v/>
      </c>
      <c r="C2403" s="66">
        <f>Relevés!K2406</f>
        <v>0</v>
      </c>
    </row>
    <row r="2404" spans="1:3" x14ac:dyDescent="0.2">
      <c r="A2404" s="69">
        <f>Relevés!C2407</f>
        <v>47602</v>
      </c>
      <c r="B2404" s="66" t="str">
        <f>Relevés!I2407</f>
        <v/>
      </c>
      <c r="C2404" s="66">
        <f>Relevés!K2407</f>
        <v>0</v>
      </c>
    </row>
    <row r="2405" spans="1:3" x14ac:dyDescent="0.2">
      <c r="A2405" s="69">
        <f>Relevés!C2408</f>
        <v>47603</v>
      </c>
      <c r="B2405" s="66" t="str">
        <f>Relevés!I2408</f>
        <v/>
      </c>
      <c r="C2405" s="66">
        <f>Relevés!K2408</f>
        <v>0</v>
      </c>
    </row>
    <row r="2406" spans="1:3" x14ac:dyDescent="0.2">
      <c r="A2406" s="69">
        <f>Relevés!C2409</f>
        <v>47604</v>
      </c>
      <c r="B2406" s="66" t="str">
        <f>Relevés!I2409</f>
        <v/>
      </c>
      <c r="C2406" s="66">
        <f>Relevés!K2409</f>
        <v>0</v>
      </c>
    </row>
    <row r="2407" spans="1:3" x14ac:dyDescent="0.2">
      <c r="A2407" s="69">
        <f>Relevés!C2410</f>
        <v>47605</v>
      </c>
      <c r="B2407" s="66" t="str">
        <f>Relevés!I2410</f>
        <v/>
      </c>
      <c r="C2407" s="66">
        <f>Relevés!K2410</f>
        <v>0</v>
      </c>
    </row>
    <row r="2408" spans="1:3" x14ac:dyDescent="0.2">
      <c r="A2408" s="69">
        <f>Relevés!C2411</f>
        <v>47606</v>
      </c>
      <c r="B2408" s="66" t="str">
        <f>Relevés!I2411</f>
        <v/>
      </c>
      <c r="C2408" s="66">
        <f>Relevés!K2411</f>
        <v>0</v>
      </c>
    </row>
    <row r="2409" spans="1:3" x14ac:dyDescent="0.2">
      <c r="A2409" s="69">
        <f>Relevés!C2412</f>
        <v>47607</v>
      </c>
      <c r="B2409" s="66" t="str">
        <f>Relevés!I2412</f>
        <v/>
      </c>
      <c r="C2409" s="66">
        <f>Relevés!K2412</f>
        <v>0</v>
      </c>
    </row>
    <row r="2410" spans="1:3" x14ac:dyDescent="0.2">
      <c r="A2410" s="69">
        <f>Relevés!C2413</f>
        <v>47608</v>
      </c>
      <c r="B2410" s="66" t="str">
        <f>Relevés!I2413</f>
        <v/>
      </c>
      <c r="C2410" s="66">
        <f>Relevés!K2413</f>
        <v>0</v>
      </c>
    </row>
    <row r="2411" spans="1:3" x14ac:dyDescent="0.2">
      <c r="A2411" s="69">
        <f>Relevés!C2414</f>
        <v>47609</v>
      </c>
      <c r="B2411" s="66" t="str">
        <f>Relevés!I2414</f>
        <v/>
      </c>
      <c r="C2411" s="66">
        <f>Relevés!K2414</f>
        <v>0</v>
      </c>
    </row>
    <row r="2412" spans="1:3" x14ac:dyDescent="0.2">
      <c r="A2412" s="69">
        <f>Relevés!C2415</f>
        <v>47610</v>
      </c>
      <c r="B2412" s="66" t="str">
        <f>Relevés!I2415</f>
        <v/>
      </c>
      <c r="C2412" s="66">
        <f>Relevés!K2415</f>
        <v>0</v>
      </c>
    </row>
    <row r="2413" spans="1:3" x14ac:dyDescent="0.2">
      <c r="A2413" s="69">
        <f>Relevés!C2416</f>
        <v>47611</v>
      </c>
      <c r="B2413" s="66" t="str">
        <f>Relevés!I2416</f>
        <v/>
      </c>
      <c r="C2413" s="66">
        <f>Relevés!K2416</f>
        <v>0</v>
      </c>
    </row>
    <row r="2414" spans="1:3" x14ac:dyDescent="0.2">
      <c r="A2414" s="69">
        <f>Relevés!C2417</f>
        <v>47612</v>
      </c>
      <c r="B2414" s="66" t="str">
        <f>Relevés!I2417</f>
        <v/>
      </c>
      <c r="C2414" s="66">
        <f>Relevés!K2417</f>
        <v>0</v>
      </c>
    </row>
    <row r="2415" spans="1:3" x14ac:dyDescent="0.2">
      <c r="A2415" s="69">
        <f>Relevés!C2418</f>
        <v>47613</v>
      </c>
      <c r="B2415" s="66" t="str">
        <f>Relevés!I2418</f>
        <v/>
      </c>
      <c r="C2415" s="66">
        <f>Relevés!K2418</f>
        <v>0</v>
      </c>
    </row>
    <row r="2416" spans="1:3" x14ac:dyDescent="0.2">
      <c r="A2416" s="69">
        <f>Relevés!C2419</f>
        <v>47614</v>
      </c>
      <c r="B2416" s="66" t="str">
        <f>Relevés!I2419</f>
        <v/>
      </c>
      <c r="C2416" s="66">
        <f>Relevés!K2419</f>
        <v>0</v>
      </c>
    </row>
    <row r="2417" spans="1:3" x14ac:dyDescent="0.2">
      <c r="A2417" s="69">
        <f>Relevés!C2420</f>
        <v>47615</v>
      </c>
      <c r="B2417" s="66" t="str">
        <f>Relevés!I2420</f>
        <v/>
      </c>
      <c r="C2417" s="66">
        <f>Relevés!K2420</f>
        <v>0</v>
      </c>
    </row>
    <row r="2418" spans="1:3" x14ac:dyDescent="0.2">
      <c r="A2418" s="69">
        <f>Relevés!C2421</f>
        <v>47616</v>
      </c>
      <c r="B2418" s="66" t="str">
        <f>Relevés!I2421</f>
        <v/>
      </c>
      <c r="C2418" s="66">
        <f>Relevés!K2421</f>
        <v>0</v>
      </c>
    </row>
    <row r="2419" spans="1:3" x14ac:dyDescent="0.2">
      <c r="A2419" s="69">
        <f>Relevés!C2422</f>
        <v>47617</v>
      </c>
      <c r="B2419" s="66" t="str">
        <f>Relevés!I2422</f>
        <v/>
      </c>
      <c r="C2419" s="66">
        <f>Relevés!K2422</f>
        <v>0</v>
      </c>
    </row>
    <row r="2420" spans="1:3" x14ac:dyDescent="0.2">
      <c r="A2420" s="69">
        <f>Relevés!C2423</f>
        <v>47618</v>
      </c>
      <c r="B2420" s="66" t="str">
        <f>Relevés!I2423</f>
        <v/>
      </c>
      <c r="C2420" s="66">
        <f>Relevés!K2423</f>
        <v>0</v>
      </c>
    </row>
    <row r="2421" spans="1:3" x14ac:dyDescent="0.2">
      <c r="A2421" s="69">
        <f>Relevés!C2424</f>
        <v>47619</v>
      </c>
      <c r="B2421" s="66" t="str">
        <f>Relevés!I2424</f>
        <v/>
      </c>
      <c r="C2421" s="66">
        <f>Relevés!K2424</f>
        <v>0</v>
      </c>
    </row>
    <row r="2422" spans="1:3" x14ac:dyDescent="0.2">
      <c r="A2422" s="69">
        <f>Relevés!C2425</f>
        <v>47620</v>
      </c>
      <c r="B2422" s="66" t="str">
        <f>Relevés!I2425</f>
        <v/>
      </c>
      <c r="C2422" s="66">
        <f>Relevés!K2425</f>
        <v>0</v>
      </c>
    </row>
    <row r="2423" spans="1:3" x14ac:dyDescent="0.2">
      <c r="A2423" s="69">
        <f>Relevés!C2426</f>
        <v>47621</v>
      </c>
      <c r="B2423" s="66" t="str">
        <f>Relevés!I2426</f>
        <v/>
      </c>
      <c r="C2423" s="66">
        <f>Relevés!K2426</f>
        <v>0</v>
      </c>
    </row>
    <row r="2424" spans="1:3" x14ac:dyDescent="0.2">
      <c r="A2424" s="69">
        <f>Relevés!C2427</f>
        <v>47622</v>
      </c>
      <c r="B2424" s="66" t="str">
        <f>Relevés!I2427</f>
        <v/>
      </c>
      <c r="C2424" s="66">
        <f>Relevés!K2427</f>
        <v>0</v>
      </c>
    </row>
    <row r="2425" spans="1:3" x14ac:dyDescent="0.2">
      <c r="A2425" s="69">
        <f>Relevés!C2428</f>
        <v>47623</v>
      </c>
      <c r="B2425" s="66" t="str">
        <f>Relevés!I2428</f>
        <v/>
      </c>
      <c r="C2425" s="66">
        <f>Relevés!K2428</f>
        <v>0</v>
      </c>
    </row>
    <row r="2426" spans="1:3" x14ac:dyDescent="0.2">
      <c r="A2426" s="69">
        <f>Relevés!C2429</f>
        <v>47624</v>
      </c>
      <c r="B2426" s="66" t="str">
        <f>Relevés!I2429</f>
        <v/>
      </c>
      <c r="C2426" s="66">
        <f>Relevés!K2429</f>
        <v>0</v>
      </c>
    </row>
    <row r="2427" spans="1:3" x14ac:dyDescent="0.2">
      <c r="A2427" s="69">
        <f>Relevés!C2430</f>
        <v>47625</v>
      </c>
      <c r="B2427" s="66" t="str">
        <f>Relevés!I2430</f>
        <v/>
      </c>
      <c r="C2427" s="66">
        <f>Relevés!K2430</f>
        <v>0</v>
      </c>
    </row>
    <row r="2428" spans="1:3" x14ac:dyDescent="0.2">
      <c r="A2428" s="69">
        <f>Relevés!C2431</f>
        <v>47626</v>
      </c>
      <c r="B2428" s="66" t="str">
        <f>Relevés!I2431</f>
        <v/>
      </c>
      <c r="C2428" s="66">
        <f>Relevés!K2431</f>
        <v>0</v>
      </c>
    </row>
    <row r="2429" spans="1:3" x14ac:dyDescent="0.2">
      <c r="A2429" s="69">
        <f>Relevés!C2432</f>
        <v>47627</v>
      </c>
      <c r="B2429" s="66" t="str">
        <f>Relevés!I2432</f>
        <v/>
      </c>
      <c r="C2429" s="66">
        <f>Relevés!K2432</f>
        <v>0</v>
      </c>
    </row>
    <row r="2430" spans="1:3" x14ac:dyDescent="0.2">
      <c r="A2430" s="69">
        <f>Relevés!C2433</f>
        <v>47628</v>
      </c>
      <c r="B2430" s="66" t="str">
        <f>Relevés!I2433</f>
        <v/>
      </c>
      <c r="C2430" s="66">
        <f>Relevés!K2433</f>
        <v>0</v>
      </c>
    </row>
    <row r="2431" spans="1:3" x14ac:dyDescent="0.2">
      <c r="A2431" s="69">
        <f>Relevés!C2434</f>
        <v>47629</v>
      </c>
      <c r="B2431" s="66" t="str">
        <f>Relevés!I2434</f>
        <v/>
      </c>
      <c r="C2431" s="66">
        <f>Relevés!K2434</f>
        <v>0</v>
      </c>
    </row>
    <row r="2432" spans="1:3" x14ac:dyDescent="0.2">
      <c r="A2432" s="69">
        <f>Relevés!C2435</f>
        <v>47630</v>
      </c>
      <c r="B2432" s="66" t="str">
        <f>Relevés!I2435</f>
        <v/>
      </c>
      <c r="C2432" s="66">
        <f>Relevés!K2435</f>
        <v>0</v>
      </c>
    </row>
    <row r="2433" spans="1:3" x14ac:dyDescent="0.2">
      <c r="A2433" s="69">
        <f>Relevés!C2436</f>
        <v>47631</v>
      </c>
      <c r="B2433" s="66" t="str">
        <f>Relevés!I2436</f>
        <v/>
      </c>
      <c r="C2433" s="66">
        <f>Relevés!K2436</f>
        <v>0</v>
      </c>
    </row>
    <row r="2434" spans="1:3" x14ac:dyDescent="0.2">
      <c r="A2434" s="69">
        <f>Relevés!C2437</f>
        <v>47632</v>
      </c>
      <c r="B2434" s="66" t="str">
        <f>Relevés!I2437</f>
        <v/>
      </c>
      <c r="C2434" s="66">
        <f>Relevés!K2437</f>
        <v>0</v>
      </c>
    </row>
    <row r="2435" spans="1:3" x14ac:dyDescent="0.2">
      <c r="A2435" s="69">
        <f>Relevés!C2438</f>
        <v>47633</v>
      </c>
      <c r="B2435" s="66" t="str">
        <f>Relevés!I2438</f>
        <v/>
      </c>
      <c r="C2435" s="66">
        <f>Relevés!K2438</f>
        <v>0</v>
      </c>
    </row>
    <row r="2436" spans="1:3" x14ac:dyDescent="0.2">
      <c r="A2436" s="69">
        <f>Relevés!C2439</f>
        <v>47634</v>
      </c>
      <c r="B2436" s="66" t="str">
        <f>Relevés!I2439</f>
        <v/>
      </c>
      <c r="C2436" s="66">
        <f>Relevés!K2439</f>
        <v>0</v>
      </c>
    </row>
    <row r="2437" spans="1:3" x14ac:dyDescent="0.2">
      <c r="A2437" s="69">
        <f>Relevés!C2440</f>
        <v>47635</v>
      </c>
      <c r="B2437" s="66" t="str">
        <f>Relevés!I2440</f>
        <v/>
      </c>
      <c r="C2437" s="66">
        <f>Relevés!K2440</f>
        <v>0</v>
      </c>
    </row>
    <row r="2438" spans="1:3" x14ac:dyDescent="0.2">
      <c r="A2438" s="69">
        <f>Relevés!C2441</f>
        <v>47636</v>
      </c>
      <c r="B2438" s="66" t="str">
        <f>Relevés!I2441</f>
        <v/>
      </c>
      <c r="C2438" s="66">
        <f>Relevés!K2441</f>
        <v>0</v>
      </c>
    </row>
    <row r="2439" spans="1:3" x14ac:dyDescent="0.2">
      <c r="A2439" s="69">
        <f>Relevés!C2442</f>
        <v>47637</v>
      </c>
      <c r="B2439" s="66" t="str">
        <f>Relevés!I2442</f>
        <v/>
      </c>
      <c r="C2439" s="66">
        <f>Relevés!K2442</f>
        <v>0</v>
      </c>
    </row>
    <row r="2440" spans="1:3" x14ac:dyDescent="0.2">
      <c r="A2440" s="69">
        <f>Relevés!C2443</f>
        <v>47638</v>
      </c>
      <c r="B2440" s="66" t="str">
        <f>Relevés!I2443</f>
        <v/>
      </c>
      <c r="C2440" s="66">
        <f>Relevés!K2443</f>
        <v>0</v>
      </c>
    </row>
    <row r="2441" spans="1:3" x14ac:dyDescent="0.2">
      <c r="A2441" s="69">
        <f>Relevés!C2444</f>
        <v>47639</v>
      </c>
      <c r="B2441" s="66" t="str">
        <f>Relevés!I2444</f>
        <v/>
      </c>
      <c r="C2441" s="66">
        <f>Relevés!K2444</f>
        <v>0</v>
      </c>
    </row>
    <row r="2442" spans="1:3" x14ac:dyDescent="0.2">
      <c r="A2442" s="69">
        <f>Relevés!C2445</f>
        <v>47640</v>
      </c>
      <c r="B2442" s="66" t="str">
        <f>Relevés!I2445</f>
        <v/>
      </c>
      <c r="C2442" s="66">
        <f>Relevés!K2445</f>
        <v>0</v>
      </c>
    </row>
    <row r="2443" spans="1:3" x14ac:dyDescent="0.2">
      <c r="A2443" s="69">
        <f>Relevés!C2446</f>
        <v>47641</v>
      </c>
      <c r="B2443" s="66" t="str">
        <f>Relevés!I2446</f>
        <v/>
      </c>
      <c r="C2443" s="66">
        <f>Relevés!K2446</f>
        <v>0</v>
      </c>
    </row>
    <row r="2444" spans="1:3" x14ac:dyDescent="0.2">
      <c r="A2444" s="69">
        <f>Relevés!C2447</f>
        <v>47642</v>
      </c>
      <c r="B2444" s="66" t="str">
        <f>Relevés!I2447</f>
        <v/>
      </c>
      <c r="C2444" s="66">
        <f>Relevés!K2447</f>
        <v>0</v>
      </c>
    </row>
    <row r="2445" spans="1:3" x14ac:dyDescent="0.2">
      <c r="A2445" s="69">
        <f>Relevés!C2448</f>
        <v>47643</v>
      </c>
      <c r="B2445" s="66" t="str">
        <f>Relevés!I2448</f>
        <v/>
      </c>
      <c r="C2445" s="66">
        <f>Relevés!K2448</f>
        <v>0</v>
      </c>
    </row>
    <row r="2446" spans="1:3" x14ac:dyDescent="0.2">
      <c r="A2446" s="69">
        <f>Relevés!C2449</f>
        <v>47644</v>
      </c>
      <c r="B2446" s="66" t="str">
        <f>Relevés!I2449</f>
        <v/>
      </c>
      <c r="C2446" s="66">
        <f>Relevés!K2449</f>
        <v>0</v>
      </c>
    </row>
    <row r="2447" spans="1:3" x14ac:dyDescent="0.2">
      <c r="A2447" s="69">
        <f>Relevés!C2450</f>
        <v>47645</v>
      </c>
      <c r="B2447" s="66" t="str">
        <f>Relevés!I2450</f>
        <v/>
      </c>
      <c r="C2447" s="66">
        <f>Relevés!K2450</f>
        <v>0</v>
      </c>
    </row>
    <row r="2448" spans="1:3" x14ac:dyDescent="0.2">
      <c r="A2448" s="69">
        <f>Relevés!C2451</f>
        <v>47646</v>
      </c>
      <c r="B2448" s="66" t="str">
        <f>Relevés!I2451</f>
        <v/>
      </c>
      <c r="C2448" s="66">
        <f>Relevés!K2451</f>
        <v>0</v>
      </c>
    </row>
    <row r="2449" spans="1:3" x14ac:dyDescent="0.2">
      <c r="A2449" s="69">
        <f>Relevés!C2452</f>
        <v>47647</v>
      </c>
      <c r="B2449" s="66" t="str">
        <f>Relevés!I2452</f>
        <v/>
      </c>
      <c r="C2449" s="66">
        <f>Relevés!K2452</f>
        <v>0</v>
      </c>
    </row>
    <row r="2450" spans="1:3" x14ac:dyDescent="0.2">
      <c r="A2450" s="69">
        <f>Relevés!C2453</f>
        <v>47648</v>
      </c>
      <c r="B2450" s="66" t="str">
        <f>Relevés!I2453</f>
        <v/>
      </c>
      <c r="C2450" s="66">
        <f>Relevés!K2453</f>
        <v>0</v>
      </c>
    </row>
    <row r="2451" spans="1:3" x14ac:dyDescent="0.2">
      <c r="A2451" s="69">
        <f>Relevés!C2454</f>
        <v>47649</v>
      </c>
      <c r="B2451" s="66" t="str">
        <f>Relevés!I2454</f>
        <v/>
      </c>
      <c r="C2451" s="66">
        <f>Relevés!K2454</f>
        <v>0</v>
      </c>
    </row>
    <row r="2452" spans="1:3" x14ac:dyDescent="0.2">
      <c r="A2452" s="69">
        <f>Relevés!C2455</f>
        <v>47650</v>
      </c>
      <c r="B2452" s="66" t="str">
        <f>Relevés!I2455</f>
        <v/>
      </c>
      <c r="C2452" s="66">
        <f>Relevés!K2455</f>
        <v>0</v>
      </c>
    </row>
    <row r="2453" spans="1:3" x14ac:dyDescent="0.2">
      <c r="A2453" s="69">
        <f>Relevés!C2456</f>
        <v>47651</v>
      </c>
      <c r="B2453" s="66" t="str">
        <f>Relevés!I2456</f>
        <v/>
      </c>
      <c r="C2453" s="66">
        <f>Relevés!K2456</f>
        <v>0</v>
      </c>
    </row>
    <row r="2454" spans="1:3" x14ac:dyDescent="0.2">
      <c r="A2454" s="69">
        <f>Relevés!C2457</f>
        <v>47652</v>
      </c>
      <c r="B2454" s="66" t="str">
        <f>Relevés!I2457</f>
        <v/>
      </c>
      <c r="C2454" s="66">
        <f>Relevés!K2457</f>
        <v>0</v>
      </c>
    </row>
    <row r="2455" spans="1:3" x14ac:dyDescent="0.2">
      <c r="A2455" s="69">
        <f>Relevés!C2458</f>
        <v>47653</v>
      </c>
      <c r="B2455" s="66" t="str">
        <f>Relevés!I2458</f>
        <v/>
      </c>
      <c r="C2455" s="66">
        <f>Relevés!K2458</f>
        <v>0</v>
      </c>
    </row>
    <row r="2456" spans="1:3" x14ac:dyDescent="0.2">
      <c r="A2456" s="69">
        <f>Relevés!C2459</f>
        <v>47654</v>
      </c>
      <c r="B2456" s="66" t="str">
        <f>Relevés!I2459</f>
        <v/>
      </c>
      <c r="C2456" s="66">
        <f>Relevés!K2459</f>
        <v>0</v>
      </c>
    </row>
    <row r="2457" spans="1:3" x14ac:dyDescent="0.2">
      <c r="A2457" s="69">
        <f>Relevés!C2460</f>
        <v>47655</v>
      </c>
      <c r="B2457" s="66" t="str">
        <f>Relevés!I2460</f>
        <v/>
      </c>
      <c r="C2457" s="66">
        <f>Relevés!K2460</f>
        <v>0</v>
      </c>
    </row>
    <row r="2458" spans="1:3" x14ac:dyDescent="0.2">
      <c r="A2458" s="69">
        <f>Relevés!C2461</f>
        <v>47656</v>
      </c>
      <c r="B2458" s="66" t="str">
        <f>Relevés!I2461</f>
        <v/>
      </c>
      <c r="C2458" s="66">
        <f>Relevés!K2461</f>
        <v>0</v>
      </c>
    </row>
    <row r="2459" spans="1:3" x14ac:dyDescent="0.2">
      <c r="A2459" s="69">
        <f>Relevés!C2462</f>
        <v>47657</v>
      </c>
      <c r="B2459" s="66" t="str">
        <f>Relevés!I2462</f>
        <v/>
      </c>
      <c r="C2459" s="66">
        <f>Relevés!K2462</f>
        <v>0</v>
      </c>
    </row>
    <row r="2460" spans="1:3" x14ac:dyDescent="0.2">
      <c r="A2460" s="69">
        <f>Relevés!C2463</f>
        <v>47658</v>
      </c>
      <c r="B2460" s="66" t="str">
        <f>Relevés!I2463</f>
        <v/>
      </c>
      <c r="C2460" s="66">
        <f>Relevés!K2463</f>
        <v>0</v>
      </c>
    </row>
    <row r="2461" spans="1:3" x14ac:dyDescent="0.2">
      <c r="A2461" s="69">
        <f>Relevés!C2464</f>
        <v>47659</v>
      </c>
      <c r="B2461" s="66" t="str">
        <f>Relevés!I2464</f>
        <v/>
      </c>
      <c r="C2461" s="66">
        <f>Relevés!K2464</f>
        <v>0</v>
      </c>
    </row>
    <row r="2462" spans="1:3" x14ac:dyDescent="0.2">
      <c r="A2462" s="69">
        <f>Relevés!C2465</f>
        <v>47660</v>
      </c>
      <c r="B2462" s="66" t="str">
        <f>Relevés!I2465</f>
        <v/>
      </c>
      <c r="C2462" s="66">
        <f>Relevés!K2465</f>
        <v>0</v>
      </c>
    </row>
    <row r="2463" spans="1:3" x14ac:dyDescent="0.2">
      <c r="A2463" s="69">
        <f>Relevés!C2466</f>
        <v>47661</v>
      </c>
      <c r="B2463" s="66" t="str">
        <f>Relevés!I2466</f>
        <v/>
      </c>
      <c r="C2463" s="66">
        <f>Relevés!K2466</f>
        <v>0</v>
      </c>
    </row>
    <row r="2464" spans="1:3" x14ac:dyDescent="0.2">
      <c r="A2464" s="69">
        <f>Relevés!C2467</f>
        <v>47662</v>
      </c>
      <c r="B2464" s="66" t="str">
        <f>Relevés!I2467</f>
        <v/>
      </c>
      <c r="C2464" s="66">
        <f>Relevés!K2467</f>
        <v>0</v>
      </c>
    </row>
    <row r="2465" spans="1:3" x14ac:dyDescent="0.2">
      <c r="A2465" s="69">
        <f>Relevés!C2468</f>
        <v>47663</v>
      </c>
      <c r="B2465" s="66" t="str">
        <f>Relevés!I2468</f>
        <v/>
      </c>
      <c r="C2465" s="66">
        <f>Relevés!K2468</f>
        <v>0</v>
      </c>
    </row>
    <row r="2466" spans="1:3" x14ac:dyDescent="0.2">
      <c r="A2466" s="69">
        <f>Relevés!C2469</f>
        <v>47664</v>
      </c>
      <c r="B2466" s="66" t="str">
        <f>Relevés!I2469</f>
        <v/>
      </c>
      <c r="C2466" s="66">
        <f>Relevés!K2469</f>
        <v>0</v>
      </c>
    </row>
    <row r="2467" spans="1:3" x14ac:dyDescent="0.2">
      <c r="A2467" s="69">
        <f>Relevés!C2470</f>
        <v>47665</v>
      </c>
      <c r="B2467" s="66" t="str">
        <f>Relevés!I2470</f>
        <v/>
      </c>
      <c r="C2467" s="66">
        <f>Relevés!K2470</f>
        <v>0</v>
      </c>
    </row>
    <row r="2468" spans="1:3" x14ac:dyDescent="0.2">
      <c r="A2468" s="69">
        <f>Relevés!C2471</f>
        <v>47666</v>
      </c>
      <c r="B2468" s="66" t="str">
        <f>Relevés!I2471</f>
        <v/>
      </c>
      <c r="C2468" s="66">
        <f>Relevés!K2471</f>
        <v>0</v>
      </c>
    </row>
    <row r="2469" spans="1:3" x14ac:dyDescent="0.2">
      <c r="A2469" s="69">
        <f>Relevés!C2472</f>
        <v>47667</v>
      </c>
      <c r="B2469" s="66" t="str">
        <f>Relevés!I2472</f>
        <v/>
      </c>
      <c r="C2469" s="66">
        <f>Relevés!K2472</f>
        <v>0</v>
      </c>
    </row>
    <row r="2470" spans="1:3" x14ac:dyDescent="0.2">
      <c r="A2470" s="69">
        <f>Relevés!C2473</f>
        <v>47668</v>
      </c>
      <c r="B2470" s="66" t="str">
        <f>Relevés!I2473</f>
        <v/>
      </c>
      <c r="C2470" s="66">
        <f>Relevés!K2473</f>
        <v>0</v>
      </c>
    </row>
    <row r="2471" spans="1:3" x14ac:dyDescent="0.2">
      <c r="A2471" s="69">
        <f>Relevés!C2474</f>
        <v>47669</v>
      </c>
      <c r="B2471" s="66" t="str">
        <f>Relevés!I2474</f>
        <v/>
      </c>
      <c r="C2471" s="66">
        <f>Relevés!K2474</f>
        <v>0</v>
      </c>
    </row>
    <row r="2472" spans="1:3" x14ac:dyDescent="0.2">
      <c r="A2472" s="69">
        <f>Relevés!C2475</f>
        <v>47670</v>
      </c>
      <c r="B2472" s="66" t="str">
        <f>Relevés!I2475</f>
        <v/>
      </c>
      <c r="C2472" s="66">
        <f>Relevés!K2475</f>
        <v>0</v>
      </c>
    </row>
    <row r="2473" spans="1:3" x14ac:dyDescent="0.2">
      <c r="A2473" s="69">
        <f>Relevés!C2476</f>
        <v>47671</v>
      </c>
      <c r="B2473" s="66" t="str">
        <f>Relevés!I2476</f>
        <v/>
      </c>
      <c r="C2473" s="66">
        <f>Relevés!K2476</f>
        <v>0</v>
      </c>
    </row>
    <row r="2474" spans="1:3" x14ac:dyDescent="0.2">
      <c r="A2474" s="69">
        <f>Relevés!C2477</f>
        <v>47672</v>
      </c>
      <c r="B2474" s="66" t="str">
        <f>Relevés!I2477</f>
        <v/>
      </c>
      <c r="C2474" s="66">
        <f>Relevés!K2477</f>
        <v>0</v>
      </c>
    </row>
    <row r="2475" spans="1:3" x14ac:dyDescent="0.2">
      <c r="A2475" s="69">
        <f>Relevés!C2478</f>
        <v>47673</v>
      </c>
      <c r="B2475" s="66" t="str">
        <f>Relevés!I2478</f>
        <v/>
      </c>
      <c r="C2475" s="66">
        <f>Relevés!K2478</f>
        <v>0</v>
      </c>
    </row>
    <row r="2476" spans="1:3" x14ac:dyDescent="0.2">
      <c r="A2476" s="69">
        <f>Relevés!C2479</f>
        <v>47674</v>
      </c>
      <c r="B2476" s="66" t="str">
        <f>Relevés!I2479</f>
        <v/>
      </c>
      <c r="C2476" s="66">
        <f>Relevés!K2479</f>
        <v>0</v>
      </c>
    </row>
    <row r="2477" spans="1:3" x14ac:dyDescent="0.2">
      <c r="A2477" s="69">
        <f>Relevés!C2480</f>
        <v>47675</v>
      </c>
      <c r="B2477" s="66" t="str">
        <f>Relevés!I2480</f>
        <v/>
      </c>
      <c r="C2477" s="66">
        <f>Relevés!K2480</f>
        <v>0</v>
      </c>
    </row>
    <row r="2478" spans="1:3" x14ac:dyDescent="0.2">
      <c r="A2478" s="69">
        <f>Relevés!C2481</f>
        <v>47676</v>
      </c>
      <c r="B2478" s="66" t="str">
        <f>Relevés!I2481</f>
        <v/>
      </c>
      <c r="C2478" s="66">
        <f>Relevés!K2481</f>
        <v>0</v>
      </c>
    </row>
    <row r="2479" spans="1:3" x14ac:dyDescent="0.2">
      <c r="A2479" s="69">
        <f>Relevés!C2482</f>
        <v>47677</v>
      </c>
      <c r="B2479" s="66" t="str">
        <f>Relevés!I2482</f>
        <v/>
      </c>
      <c r="C2479" s="66">
        <f>Relevés!K2482</f>
        <v>0</v>
      </c>
    </row>
    <row r="2480" spans="1:3" x14ac:dyDescent="0.2">
      <c r="A2480" s="69">
        <f>Relevés!C2483</f>
        <v>47678</v>
      </c>
      <c r="B2480" s="66" t="str">
        <f>Relevés!I2483</f>
        <v/>
      </c>
      <c r="C2480" s="66">
        <f>Relevés!K2483</f>
        <v>0</v>
      </c>
    </row>
    <row r="2481" spans="1:3" x14ac:dyDescent="0.2">
      <c r="A2481" s="69">
        <f>Relevés!C2484</f>
        <v>47679</v>
      </c>
      <c r="B2481" s="66" t="str">
        <f>Relevés!I2484</f>
        <v/>
      </c>
      <c r="C2481" s="66">
        <f>Relevés!K2484</f>
        <v>0</v>
      </c>
    </row>
    <row r="2482" spans="1:3" x14ac:dyDescent="0.2">
      <c r="A2482" s="69">
        <f>Relevés!C2485</f>
        <v>47680</v>
      </c>
      <c r="B2482" s="66" t="str">
        <f>Relevés!I2485</f>
        <v/>
      </c>
      <c r="C2482" s="66">
        <f>Relevés!K2485</f>
        <v>0</v>
      </c>
    </row>
    <row r="2483" spans="1:3" x14ac:dyDescent="0.2">
      <c r="A2483" s="69">
        <f>Relevés!C2486</f>
        <v>47681</v>
      </c>
      <c r="B2483" s="66" t="str">
        <f>Relevés!I2486</f>
        <v/>
      </c>
      <c r="C2483" s="66">
        <f>Relevés!K2486</f>
        <v>0</v>
      </c>
    </row>
    <row r="2484" spans="1:3" x14ac:dyDescent="0.2">
      <c r="A2484" s="69">
        <f>Relevés!C2487</f>
        <v>47682</v>
      </c>
      <c r="B2484" s="66" t="str">
        <f>Relevés!I2487</f>
        <v/>
      </c>
      <c r="C2484" s="66">
        <f>Relevés!K2487</f>
        <v>0</v>
      </c>
    </row>
    <row r="2485" spans="1:3" x14ac:dyDescent="0.2">
      <c r="A2485" s="69">
        <f>Relevés!C2488</f>
        <v>47683</v>
      </c>
      <c r="B2485" s="66" t="str">
        <f>Relevés!I2488</f>
        <v/>
      </c>
      <c r="C2485" s="66">
        <f>Relevés!K2488</f>
        <v>0</v>
      </c>
    </row>
    <row r="2486" spans="1:3" x14ac:dyDescent="0.2">
      <c r="A2486" s="69">
        <f>Relevés!C2489</f>
        <v>47684</v>
      </c>
      <c r="B2486" s="66" t="str">
        <f>Relevés!I2489</f>
        <v/>
      </c>
      <c r="C2486" s="66">
        <f>Relevés!K2489</f>
        <v>0</v>
      </c>
    </row>
    <row r="2487" spans="1:3" x14ac:dyDescent="0.2">
      <c r="A2487" s="69">
        <f>Relevés!C2490</f>
        <v>47685</v>
      </c>
      <c r="B2487" s="66" t="str">
        <f>Relevés!I2490</f>
        <v/>
      </c>
      <c r="C2487" s="66">
        <f>Relevés!K2490</f>
        <v>0</v>
      </c>
    </row>
    <row r="2488" spans="1:3" x14ac:dyDescent="0.2">
      <c r="A2488" s="69">
        <f>Relevés!C2491</f>
        <v>47686</v>
      </c>
      <c r="B2488" s="66" t="str">
        <f>Relevés!I2491</f>
        <v/>
      </c>
      <c r="C2488" s="66">
        <f>Relevés!K2491</f>
        <v>0</v>
      </c>
    </row>
    <row r="2489" spans="1:3" x14ac:dyDescent="0.2">
      <c r="A2489" s="69">
        <f>Relevés!C2492</f>
        <v>47687</v>
      </c>
      <c r="B2489" s="66" t="str">
        <f>Relevés!I2492</f>
        <v/>
      </c>
      <c r="C2489" s="66">
        <f>Relevés!K2492</f>
        <v>0</v>
      </c>
    </row>
    <row r="2490" spans="1:3" x14ac:dyDescent="0.2">
      <c r="A2490" s="69">
        <f>Relevés!C2493</f>
        <v>47688</v>
      </c>
      <c r="B2490" s="66" t="str">
        <f>Relevés!I2493</f>
        <v/>
      </c>
      <c r="C2490" s="66">
        <f>Relevés!K2493</f>
        <v>0</v>
      </c>
    </row>
    <row r="2491" spans="1:3" x14ac:dyDescent="0.2">
      <c r="A2491" s="69">
        <f>Relevés!C2494</f>
        <v>47689</v>
      </c>
      <c r="B2491" s="66" t="str">
        <f>Relevés!I2494</f>
        <v/>
      </c>
      <c r="C2491" s="66">
        <f>Relevés!K2494</f>
        <v>0</v>
      </c>
    </row>
    <row r="2492" spans="1:3" x14ac:dyDescent="0.2">
      <c r="A2492" s="69">
        <f>Relevés!C2495</f>
        <v>47690</v>
      </c>
      <c r="B2492" s="66" t="str">
        <f>Relevés!I2495</f>
        <v/>
      </c>
      <c r="C2492" s="66">
        <f>Relevés!K2495</f>
        <v>0</v>
      </c>
    </row>
    <row r="2493" spans="1:3" x14ac:dyDescent="0.2">
      <c r="A2493" s="69">
        <f>Relevés!C2496</f>
        <v>47691</v>
      </c>
      <c r="B2493" s="66" t="str">
        <f>Relevés!I2496</f>
        <v/>
      </c>
      <c r="C2493" s="66">
        <f>Relevés!K2496</f>
        <v>0</v>
      </c>
    </row>
    <row r="2494" spans="1:3" x14ac:dyDescent="0.2">
      <c r="A2494" s="69">
        <f>Relevés!C2497</f>
        <v>47692</v>
      </c>
      <c r="B2494" s="66" t="str">
        <f>Relevés!I2497</f>
        <v/>
      </c>
      <c r="C2494" s="66">
        <f>Relevés!K2497</f>
        <v>0</v>
      </c>
    </row>
    <row r="2495" spans="1:3" x14ac:dyDescent="0.2">
      <c r="A2495" s="69">
        <f>Relevés!C2498</f>
        <v>47693</v>
      </c>
      <c r="B2495" s="66" t="str">
        <f>Relevés!I2498</f>
        <v/>
      </c>
      <c r="C2495" s="66">
        <f>Relevés!K2498</f>
        <v>0</v>
      </c>
    </row>
    <row r="2496" spans="1:3" x14ac:dyDescent="0.2">
      <c r="A2496" s="69">
        <f>Relevés!C2499</f>
        <v>47694</v>
      </c>
      <c r="B2496" s="66" t="str">
        <f>Relevés!I2499</f>
        <v/>
      </c>
      <c r="C2496" s="66">
        <f>Relevés!K2499</f>
        <v>0</v>
      </c>
    </row>
    <row r="2497" spans="1:3" x14ac:dyDescent="0.2">
      <c r="A2497" s="69">
        <f>Relevés!C2500</f>
        <v>47695</v>
      </c>
      <c r="B2497" s="66" t="str">
        <f>Relevés!I2500</f>
        <v/>
      </c>
      <c r="C2497" s="66">
        <f>Relevés!K2500</f>
        <v>0</v>
      </c>
    </row>
    <row r="2498" spans="1:3" x14ac:dyDescent="0.2">
      <c r="A2498" s="69">
        <f>Relevés!C2501</f>
        <v>47696</v>
      </c>
      <c r="B2498" s="66" t="str">
        <f>Relevés!I2501</f>
        <v/>
      </c>
      <c r="C2498" s="66">
        <f>Relevés!K2501</f>
        <v>0</v>
      </c>
    </row>
    <row r="2499" spans="1:3" x14ac:dyDescent="0.2">
      <c r="A2499" s="69">
        <f>Relevés!C2502</f>
        <v>47697</v>
      </c>
      <c r="B2499" s="66" t="str">
        <f>Relevés!I2502</f>
        <v/>
      </c>
      <c r="C2499" s="66">
        <f>Relevés!K2502</f>
        <v>0</v>
      </c>
    </row>
    <row r="2500" spans="1:3" x14ac:dyDescent="0.2">
      <c r="A2500" s="69">
        <f>Relevés!C2503</f>
        <v>47698</v>
      </c>
      <c r="B2500" s="66" t="str">
        <f>Relevés!I2503</f>
        <v/>
      </c>
      <c r="C2500" s="66">
        <f>Relevés!K2503</f>
        <v>0</v>
      </c>
    </row>
    <row r="2501" spans="1:3" x14ac:dyDescent="0.2">
      <c r="A2501" s="69">
        <f>Relevés!C2504</f>
        <v>47699</v>
      </c>
      <c r="B2501" s="66" t="str">
        <f>Relevés!I2504</f>
        <v/>
      </c>
      <c r="C2501" s="66">
        <f>Relevés!K2504</f>
        <v>0</v>
      </c>
    </row>
    <row r="2502" spans="1:3" x14ac:dyDescent="0.2">
      <c r="A2502" s="69">
        <f>Relevés!C2505</f>
        <v>47700</v>
      </c>
      <c r="B2502" s="66" t="str">
        <f>Relevés!I2505</f>
        <v/>
      </c>
      <c r="C2502" s="66">
        <f>Relevés!K2505</f>
        <v>0</v>
      </c>
    </row>
    <row r="2503" spans="1:3" x14ac:dyDescent="0.2">
      <c r="A2503" s="69">
        <f>Relevés!C2506</f>
        <v>47701</v>
      </c>
      <c r="B2503" s="66" t="str">
        <f>Relevés!I2506</f>
        <v/>
      </c>
      <c r="C2503" s="66">
        <f>Relevés!K2506</f>
        <v>0</v>
      </c>
    </row>
    <row r="2504" spans="1:3" x14ac:dyDescent="0.2">
      <c r="A2504" s="69">
        <f>Relevés!C2507</f>
        <v>47702</v>
      </c>
      <c r="B2504" s="66" t="str">
        <f>Relevés!I2507</f>
        <v/>
      </c>
      <c r="C2504" s="66">
        <f>Relevés!K2507</f>
        <v>0</v>
      </c>
    </row>
    <row r="2505" spans="1:3" x14ac:dyDescent="0.2">
      <c r="A2505" s="69">
        <f>Relevés!C2508</f>
        <v>47703</v>
      </c>
      <c r="B2505" s="66" t="str">
        <f>Relevés!I2508</f>
        <v/>
      </c>
      <c r="C2505" s="66">
        <f>Relevés!K2508</f>
        <v>0</v>
      </c>
    </row>
    <row r="2506" spans="1:3" x14ac:dyDescent="0.2">
      <c r="A2506" s="69">
        <f>Relevés!C2509</f>
        <v>47704</v>
      </c>
      <c r="B2506" s="66" t="str">
        <f>Relevés!I2509</f>
        <v/>
      </c>
      <c r="C2506" s="66">
        <f>Relevés!K2509</f>
        <v>0</v>
      </c>
    </row>
    <row r="2507" spans="1:3" x14ac:dyDescent="0.2">
      <c r="A2507" s="69">
        <f>Relevés!C2510</f>
        <v>47705</v>
      </c>
      <c r="B2507" s="66" t="str">
        <f>Relevés!I2510</f>
        <v/>
      </c>
      <c r="C2507" s="66">
        <f>Relevés!K2510</f>
        <v>0</v>
      </c>
    </row>
    <row r="2508" spans="1:3" x14ac:dyDescent="0.2">
      <c r="A2508" s="69">
        <f>Relevés!C2511</f>
        <v>47706</v>
      </c>
      <c r="B2508" s="66" t="str">
        <f>Relevés!I2511</f>
        <v/>
      </c>
      <c r="C2508" s="66">
        <f>Relevés!K2511</f>
        <v>0</v>
      </c>
    </row>
    <row r="2509" spans="1:3" x14ac:dyDescent="0.2">
      <c r="A2509" s="69">
        <f>Relevés!C2512</f>
        <v>47707</v>
      </c>
      <c r="B2509" s="66" t="str">
        <f>Relevés!I2512</f>
        <v/>
      </c>
      <c r="C2509" s="66">
        <f>Relevés!K2512</f>
        <v>0</v>
      </c>
    </row>
    <row r="2510" spans="1:3" x14ac:dyDescent="0.2">
      <c r="A2510" s="69">
        <f>Relevés!C2513</f>
        <v>47708</v>
      </c>
      <c r="B2510" s="66" t="str">
        <f>Relevés!I2513</f>
        <v/>
      </c>
      <c r="C2510" s="66">
        <f>Relevés!K2513</f>
        <v>0</v>
      </c>
    </row>
    <row r="2511" spans="1:3" x14ac:dyDescent="0.2">
      <c r="A2511" s="69">
        <f>Relevés!C2514</f>
        <v>47709</v>
      </c>
      <c r="B2511" s="66" t="str">
        <f>Relevés!I2514</f>
        <v/>
      </c>
      <c r="C2511" s="66">
        <f>Relevés!K2514</f>
        <v>0</v>
      </c>
    </row>
    <row r="2512" spans="1:3" x14ac:dyDescent="0.2">
      <c r="A2512" s="69">
        <f>Relevés!C2515</f>
        <v>47710</v>
      </c>
      <c r="B2512" s="66" t="str">
        <f>Relevés!I2515</f>
        <v/>
      </c>
      <c r="C2512" s="66">
        <f>Relevés!K2515</f>
        <v>0</v>
      </c>
    </row>
    <row r="2513" spans="1:3" x14ac:dyDescent="0.2">
      <c r="A2513" s="69">
        <f>Relevés!C2516</f>
        <v>47711</v>
      </c>
      <c r="B2513" s="66" t="str">
        <f>Relevés!I2516</f>
        <v/>
      </c>
      <c r="C2513" s="66">
        <f>Relevés!K2516</f>
        <v>0</v>
      </c>
    </row>
    <row r="2514" spans="1:3" x14ac:dyDescent="0.2">
      <c r="A2514" s="69">
        <f>Relevés!C2517</f>
        <v>47712</v>
      </c>
      <c r="B2514" s="66" t="str">
        <f>Relevés!I2517</f>
        <v/>
      </c>
      <c r="C2514" s="66">
        <f>Relevés!K2517</f>
        <v>0</v>
      </c>
    </row>
    <row r="2515" spans="1:3" x14ac:dyDescent="0.2">
      <c r="A2515" s="69">
        <f>Relevés!C2518</f>
        <v>47713</v>
      </c>
      <c r="B2515" s="66" t="str">
        <f>Relevés!I2518</f>
        <v/>
      </c>
      <c r="C2515" s="66">
        <f>Relevés!K2518</f>
        <v>0</v>
      </c>
    </row>
    <row r="2516" spans="1:3" x14ac:dyDescent="0.2">
      <c r="A2516" s="69">
        <f>Relevés!C2519</f>
        <v>47714</v>
      </c>
      <c r="B2516" s="66" t="str">
        <f>Relevés!I2519</f>
        <v/>
      </c>
      <c r="C2516" s="66">
        <f>Relevés!K2519</f>
        <v>0</v>
      </c>
    </row>
    <row r="2517" spans="1:3" x14ac:dyDescent="0.2">
      <c r="A2517" s="69">
        <f>Relevés!C2520</f>
        <v>47715</v>
      </c>
      <c r="B2517" s="66" t="str">
        <f>Relevés!I2520</f>
        <v/>
      </c>
      <c r="C2517" s="66">
        <f>Relevés!K2520</f>
        <v>0</v>
      </c>
    </row>
    <row r="2518" spans="1:3" x14ac:dyDescent="0.2">
      <c r="A2518" s="69">
        <f>Relevés!C2521</f>
        <v>47716</v>
      </c>
      <c r="B2518" s="66" t="str">
        <f>Relevés!I2521</f>
        <v/>
      </c>
      <c r="C2518" s="66">
        <f>Relevés!K2521</f>
        <v>0</v>
      </c>
    </row>
    <row r="2519" spans="1:3" x14ac:dyDescent="0.2">
      <c r="A2519" s="69">
        <f>Relevés!C2522</f>
        <v>47717</v>
      </c>
      <c r="B2519" s="66" t="str">
        <f>Relevés!I2522</f>
        <v/>
      </c>
      <c r="C2519" s="66">
        <f>Relevés!K2522</f>
        <v>0</v>
      </c>
    </row>
    <row r="2520" spans="1:3" x14ac:dyDescent="0.2">
      <c r="A2520" s="69">
        <f>Relevés!C2523</f>
        <v>47718</v>
      </c>
      <c r="B2520" s="66" t="str">
        <f>Relevés!I2523</f>
        <v/>
      </c>
      <c r="C2520" s="66">
        <f>Relevés!K2523</f>
        <v>0</v>
      </c>
    </row>
    <row r="2521" spans="1:3" x14ac:dyDescent="0.2">
      <c r="A2521" s="69">
        <f>Relevés!C2524</f>
        <v>47719</v>
      </c>
      <c r="B2521" s="66" t="str">
        <f>Relevés!I2524</f>
        <v/>
      </c>
      <c r="C2521" s="66">
        <f>Relevés!K2524</f>
        <v>0</v>
      </c>
    </row>
    <row r="2522" spans="1:3" x14ac:dyDescent="0.2">
      <c r="A2522" s="69">
        <f>Relevés!C2525</f>
        <v>47720</v>
      </c>
      <c r="B2522" s="66" t="str">
        <f>Relevés!I2525</f>
        <v/>
      </c>
      <c r="C2522" s="66">
        <f>Relevés!K2525</f>
        <v>0</v>
      </c>
    </row>
    <row r="2523" spans="1:3" x14ac:dyDescent="0.2">
      <c r="A2523" s="69">
        <f>Relevés!C2526</f>
        <v>47721</v>
      </c>
      <c r="B2523" s="66" t="str">
        <f>Relevés!I2526</f>
        <v/>
      </c>
      <c r="C2523" s="66">
        <f>Relevés!K2526</f>
        <v>0</v>
      </c>
    </row>
    <row r="2524" spans="1:3" x14ac:dyDescent="0.2">
      <c r="A2524" s="69">
        <f>Relevés!C2527</f>
        <v>47722</v>
      </c>
      <c r="B2524" s="66" t="str">
        <f>Relevés!I2527</f>
        <v/>
      </c>
      <c r="C2524" s="66">
        <f>Relevés!K2527</f>
        <v>0</v>
      </c>
    </row>
    <row r="2525" spans="1:3" x14ac:dyDescent="0.2">
      <c r="A2525" s="69">
        <f>Relevés!C2528</f>
        <v>47723</v>
      </c>
      <c r="B2525" s="66" t="str">
        <f>Relevés!I2528</f>
        <v/>
      </c>
      <c r="C2525" s="66">
        <f>Relevés!K2528</f>
        <v>0</v>
      </c>
    </row>
    <row r="2526" spans="1:3" x14ac:dyDescent="0.2">
      <c r="A2526" s="69">
        <f>Relevés!C2529</f>
        <v>47724</v>
      </c>
      <c r="B2526" s="66" t="str">
        <f>Relevés!I2529</f>
        <v/>
      </c>
      <c r="C2526" s="66">
        <f>Relevés!K2529</f>
        <v>0</v>
      </c>
    </row>
    <row r="2527" spans="1:3" x14ac:dyDescent="0.2">
      <c r="A2527" s="69">
        <f>Relevés!C2530</f>
        <v>47725</v>
      </c>
      <c r="B2527" s="66" t="str">
        <f>Relevés!I2530</f>
        <v/>
      </c>
      <c r="C2527" s="66">
        <f>Relevés!K2530</f>
        <v>0</v>
      </c>
    </row>
    <row r="2528" spans="1:3" x14ac:dyDescent="0.2">
      <c r="A2528" s="69">
        <f>Relevés!C2531</f>
        <v>47726</v>
      </c>
      <c r="B2528" s="66" t="str">
        <f>Relevés!I2531</f>
        <v/>
      </c>
      <c r="C2528" s="66">
        <f>Relevés!K2531</f>
        <v>0</v>
      </c>
    </row>
    <row r="2529" spans="1:3" x14ac:dyDescent="0.2">
      <c r="A2529" s="69">
        <f>Relevés!C2532</f>
        <v>47727</v>
      </c>
      <c r="B2529" s="66" t="str">
        <f>Relevés!I2532</f>
        <v/>
      </c>
      <c r="C2529" s="66">
        <f>Relevés!K2532</f>
        <v>0</v>
      </c>
    </row>
    <row r="2530" spans="1:3" x14ac:dyDescent="0.2">
      <c r="A2530" s="69">
        <f>Relevés!C2533</f>
        <v>47728</v>
      </c>
      <c r="B2530" s="66" t="str">
        <f>Relevés!I2533</f>
        <v/>
      </c>
      <c r="C2530" s="66">
        <f>Relevés!K2533</f>
        <v>0</v>
      </c>
    </row>
    <row r="2531" spans="1:3" x14ac:dyDescent="0.2">
      <c r="A2531" s="69">
        <f>Relevés!C2534</f>
        <v>47729</v>
      </c>
      <c r="B2531" s="66" t="str">
        <f>Relevés!I2534</f>
        <v/>
      </c>
      <c r="C2531" s="66">
        <f>Relevés!K2534</f>
        <v>0</v>
      </c>
    </row>
    <row r="2532" spans="1:3" x14ac:dyDescent="0.2">
      <c r="A2532" s="69">
        <f>Relevés!C2535</f>
        <v>47730</v>
      </c>
      <c r="B2532" s="66" t="str">
        <f>Relevés!I2535</f>
        <v/>
      </c>
      <c r="C2532" s="66">
        <f>Relevés!K2535</f>
        <v>0</v>
      </c>
    </row>
    <row r="2533" spans="1:3" x14ac:dyDescent="0.2">
      <c r="A2533" s="69">
        <f>Relevés!C2536</f>
        <v>47731</v>
      </c>
      <c r="B2533" s="66" t="str">
        <f>Relevés!I2536</f>
        <v/>
      </c>
      <c r="C2533" s="66">
        <f>Relevés!K2536</f>
        <v>0</v>
      </c>
    </row>
    <row r="2534" spans="1:3" x14ac:dyDescent="0.2">
      <c r="A2534" s="69">
        <f>Relevés!C2537</f>
        <v>47732</v>
      </c>
      <c r="B2534" s="66" t="str">
        <f>Relevés!I2537</f>
        <v/>
      </c>
      <c r="C2534" s="66">
        <f>Relevés!K2537</f>
        <v>0</v>
      </c>
    </row>
    <row r="2535" spans="1:3" x14ac:dyDescent="0.2">
      <c r="A2535" s="69">
        <f>Relevés!C2538</f>
        <v>47733</v>
      </c>
      <c r="B2535" s="66" t="str">
        <f>Relevés!I2538</f>
        <v/>
      </c>
      <c r="C2535" s="66">
        <f>Relevés!K2538</f>
        <v>0</v>
      </c>
    </row>
    <row r="2536" spans="1:3" x14ac:dyDescent="0.2">
      <c r="A2536" s="69">
        <f>Relevés!C2539</f>
        <v>47734</v>
      </c>
      <c r="B2536" s="66" t="str">
        <f>Relevés!I2539</f>
        <v/>
      </c>
      <c r="C2536" s="66">
        <f>Relevés!K2539</f>
        <v>0</v>
      </c>
    </row>
    <row r="2537" spans="1:3" x14ac:dyDescent="0.2">
      <c r="A2537" s="69">
        <f>Relevés!C2540</f>
        <v>47735</v>
      </c>
      <c r="B2537" s="66" t="str">
        <f>Relevés!I2540</f>
        <v/>
      </c>
      <c r="C2537" s="66">
        <f>Relevés!K2540</f>
        <v>0</v>
      </c>
    </row>
    <row r="2538" spans="1:3" x14ac:dyDescent="0.2">
      <c r="A2538" s="69">
        <f>Relevés!C2541</f>
        <v>47736</v>
      </c>
      <c r="B2538" s="66" t="str">
        <f>Relevés!I2541</f>
        <v/>
      </c>
      <c r="C2538" s="66">
        <f>Relevés!K2541</f>
        <v>0</v>
      </c>
    </row>
    <row r="2539" spans="1:3" x14ac:dyDescent="0.2">
      <c r="A2539" s="69">
        <f>Relevés!C2542</f>
        <v>47737</v>
      </c>
      <c r="B2539" s="66" t="str">
        <f>Relevés!I2542</f>
        <v/>
      </c>
      <c r="C2539" s="66">
        <f>Relevés!K2542</f>
        <v>0</v>
      </c>
    </row>
    <row r="2540" spans="1:3" x14ac:dyDescent="0.2">
      <c r="A2540" s="69">
        <f>Relevés!C2543</f>
        <v>47738</v>
      </c>
      <c r="B2540" s="66" t="str">
        <f>Relevés!I2543</f>
        <v/>
      </c>
      <c r="C2540" s="66">
        <f>Relevés!K2543</f>
        <v>0</v>
      </c>
    </row>
    <row r="2541" spans="1:3" x14ac:dyDescent="0.2">
      <c r="A2541" s="69">
        <f>Relevés!C2544</f>
        <v>47739</v>
      </c>
      <c r="B2541" s="66" t="str">
        <f>Relevés!I2544</f>
        <v/>
      </c>
      <c r="C2541" s="66">
        <f>Relevés!K2544</f>
        <v>0</v>
      </c>
    </row>
    <row r="2542" spans="1:3" x14ac:dyDescent="0.2">
      <c r="A2542" s="69">
        <f>Relevés!C2545</f>
        <v>47740</v>
      </c>
      <c r="B2542" s="66" t="str">
        <f>Relevés!I2545</f>
        <v/>
      </c>
      <c r="C2542" s="66">
        <f>Relevés!K2545</f>
        <v>0</v>
      </c>
    </row>
    <row r="2543" spans="1:3" x14ac:dyDescent="0.2">
      <c r="A2543" s="69">
        <f>Relevés!C2546</f>
        <v>47741</v>
      </c>
      <c r="B2543" s="66" t="str">
        <f>Relevés!I2546</f>
        <v/>
      </c>
      <c r="C2543" s="66">
        <f>Relevés!K2546</f>
        <v>0</v>
      </c>
    </row>
    <row r="2544" spans="1:3" x14ac:dyDescent="0.2">
      <c r="A2544" s="69">
        <f>Relevés!C2547</f>
        <v>47742</v>
      </c>
      <c r="B2544" s="66" t="str">
        <f>Relevés!I2547</f>
        <v/>
      </c>
      <c r="C2544" s="66">
        <f>Relevés!K2547</f>
        <v>0</v>
      </c>
    </row>
    <row r="2545" spans="1:3" x14ac:dyDescent="0.2">
      <c r="A2545" s="69">
        <f>Relevés!C2548</f>
        <v>47743</v>
      </c>
      <c r="B2545" s="66" t="str">
        <f>Relevés!I2548</f>
        <v/>
      </c>
      <c r="C2545" s="66">
        <f>Relevés!K2548</f>
        <v>0</v>
      </c>
    </row>
    <row r="2546" spans="1:3" x14ac:dyDescent="0.2">
      <c r="A2546" s="69">
        <f>Relevés!C2549</f>
        <v>47744</v>
      </c>
      <c r="B2546" s="66" t="str">
        <f>Relevés!I2549</f>
        <v/>
      </c>
      <c r="C2546" s="66">
        <f>Relevés!K2549</f>
        <v>0</v>
      </c>
    </row>
    <row r="2547" spans="1:3" x14ac:dyDescent="0.2">
      <c r="A2547" s="69">
        <f>Relevés!C2550</f>
        <v>47745</v>
      </c>
      <c r="B2547" s="66" t="str">
        <f>Relevés!I2550</f>
        <v/>
      </c>
      <c r="C2547" s="66">
        <f>Relevés!K2550</f>
        <v>0</v>
      </c>
    </row>
    <row r="2548" spans="1:3" x14ac:dyDescent="0.2">
      <c r="A2548" s="69">
        <f>Relevés!C2551</f>
        <v>47746</v>
      </c>
      <c r="B2548" s="66" t="str">
        <f>Relevés!I2551</f>
        <v/>
      </c>
      <c r="C2548" s="66">
        <f>Relevés!K2551</f>
        <v>0</v>
      </c>
    </row>
    <row r="2549" spans="1:3" x14ac:dyDescent="0.2">
      <c r="A2549" s="69">
        <f>Relevés!C2552</f>
        <v>47747</v>
      </c>
      <c r="B2549" s="66" t="str">
        <f>Relevés!I2552</f>
        <v/>
      </c>
      <c r="C2549" s="66">
        <f>Relevés!K2552</f>
        <v>0</v>
      </c>
    </row>
    <row r="2550" spans="1:3" x14ac:dyDescent="0.2">
      <c r="A2550" s="69">
        <f>Relevés!C2553</f>
        <v>47748</v>
      </c>
      <c r="B2550" s="66" t="str">
        <f>Relevés!I2553</f>
        <v/>
      </c>
      <c r="C2550" s="66">
        <f>Relevés!K2553</f>
        <v>0</v>
      </c>
    </row>
    <row r="2551" spans="1:3" x14ac:dyDescent="0.2">
      <c r="A2551" s="69">
        <f>Relevés!C2554</f>
        <v>47749</v>
      </c>
      <c r="B2551" s="66" t="str">
        <f>Relevés!I2554</f>
        <v/>
      </c>
      <c r="C2551" s="66">
        <f>Relevés!K2554</f>
        <v>0</v>
      </c>
    </row>
    <row r="2552" spans="1:3" x14ac:dyDescent="0.2">
      <c r="A2552" s="69">
        <f>Relevés!C2555</f>
        <v>47750</v>
      </c>
      <c r="B2552" s="66" t="str">
        <f>Relevés!I2555</f>
        <v/>
      </c>
      <c r="C2552" s="66">
        <f>Relevés!K2555</f>
        <v>0</v>
      </c>
    </row>
    <row r="2553" spans="1:3" x14ac:dyDescent="0.2">
      <c r="A2553" s="69">
        <f>Relevés!C2556</f>
        <v>47751</v>
      </c>
      <c r="B2553" s="66" t="str">
        <f>Relevés!I2556</f>
        <v/>
      </c>
      <c r="C2553" s="66">
        <f>Relevés!K2556</f>
        <v>0</v>
      </c>
    </row>
    <row r="2554" spans="1:3" x14ac:dyDescent="0.2">
      <c r="A2554" s="69">
        <f>Relevés!C2557</f>
        <v>47752</v>
      </c>
      <c r="B2554" s="66" t="str">
        <f>Relevés!I2557</f>
        <v/>
      </c>
      <c r="C2554" s="66">
        <f>Relevés!K2557</f>
        <v>0</v>
      </c>
    </row>
    <row r="2555" spans="1:3" x14ac:dyDescent="0.2">
      <c r="A2555" s="69">
        <f>Relevés!C2558</f>
        <v>47753</v>
      </c>
      <c r="B2555" s="66" t="str">
        <f>Relevés!I2558</f>
        <v/>
      </c>
      <c r="C2555" s="66">
        <f>Relevés!K2558</f>
        <v>0</v>
      </c>
    </row>
    <row r="2556" spans="1:3" x14ac:dyDescent="0.2">
      <c r="A2556" s="69">
        <f>Relevés!C2559</f>
        <v>47754</v>
      </c>
      <c r="B2556" s="66" t="str">
        <f>Relevés!I2559</f>
        <v/>
      </c>
      <c r="C2556" s="66">
        <f>Relevés!K2559</f>
        <v>0</v>
      </c>
    </row>
    <row r="2557" spans="1:3" x14ac:dyDescent="0.2">
      <c r="A2557" s="69">
        <f>Relevés!C2560</f>
        <v>47755</v>
      </c>
      <c r="B2557" s="66" t="str">
        <f>Relevés!I2560</f>
        <v/>
      </c>
      <c r="C2557" s="66">
        <f>Relevés!K2560</f>
        <v>0</v>
      </c>
    </row>
    <row r="2558" spans="1:3" x14ac:dyDescent="0.2">
      <c r="A2558" s="69">
        <f>Relevés!C2561</f>
        <v>47756</v>
      </c>
      <c r="B2558" s="66" t="str">
        <f>Relevés!I2561</f>
        <v/>
      </c>
      <c r="C2558" s="66">
        <f>Relevés!K2561</f>
        <v>0</v>
      </c>
    </row>
    <row r="2559" spans="1:3" x14ac:dyDescent="0.2">
      <c r="A2559" s="69">
        <f>Relevés!C2562</f>
        <v>47757</v>
      </c>
      <c r="B2559" s="66" t="str">
        <f>Relevés!I2562</f>
        <v/>
      </c>
      <c r="C2559" s="66">
        <f>Relevés!K2562</f>
        <v>0</v>
      </c>
    </row>
    <row r="2560" spans="1:3" x14ac:dyDescent="0.2">
      <c r="A2560" s="69">
        <f>Relevés!C2563</f>
        <v>47758</v>
      </c>
      <c r="B2560" s="66" t="str">
        <f>Relevés!I2563</f>
        <v/>
      </c>
      <c r="C2560" s="66">
        <f>Relevés!K2563</f>
        <v>0</v>
      </c>
    </row>
    <row r="2561" spans="1:3" x14ac:dyDescent="0.2">
      <c r="A2561" s="69">
        <f>Relevés!C2564</f>
        <v>47759</v>
      </c>
      <c r="B2561" s="66" t="str">
        <f>Relevés!I2564</f>
        <v/>
      </c>
      <c r="C2561" s="66">
        <f>Relevés!K2564</f>
        <v>0</v>
      </c>
    </row>
    <row r="2562" spans="1:3" x14ac:dyDescent="0.2">
      <c r="A2562" s="69">
        <f>Relevés!C2565</f>
        <v>47760</v>
      </c>
      <c r="B2562" s="66" t="str">
        <f>Relevés!I2565</f>
        <v/>
      </c>
      <c r="C2562" s="66">
        <f>Relevés!K2565</f>
        <v>0</v>
      </c>
    </row>
    <row r="2563" spans="1:3" x14ac:dyDescent="0.2">
      <c r="A2563" s="69">
        <f>Relevés!C2566</f>
        <v>47761</v>
      </c>
      <c r="B2563" s="66" t="str">
        <f>Relevés!I2566</f>
        <v/>
      </c>
      <c r="C2563" s="66">
        <f>Relevés!K2566</f>
        <v>0</v>
      </c>
    </row>
    <row r="2564" spans="1:3" x14ac:dyDescent="0.2">
      <c r="A2564" s="69">
        <f>Relevés!C2567</f>
        <v>47762</v>
      </c>
      <c r="B2564" s="66" t="str">
        <f>Relevés!I2567</f>
        <v/>
      </c>
      <c r="C2564" s="66">
        <f>Relevés!K2567</f>
        <v>0</v>
      </c>
    </row>
    <row r="2565" spans="1:3" x14ac:dyDescent="0.2">
      <c r="A2565" s="69">
        <f>Relevés!C2568</f>
        <v>47763</v>
      </c>
      <c r="B2565" s="66" t="str">
        <f>Relevés!I2568</f>
        <v/>
      </c>
      <c r="C2565" s="66">
        <f>Relevés!K2568</f>
        <v>0</v>
      </c>
    </row>
    <row r="2566" spans="1:3" x14ac:dyDescent="0.2">
      <c r="A2566" s="69">
        <f>Relevés!C2569</f>
        <v>47764</v>
      </c>
      <c r="B2566" s="66" t="str">
        <f>Relevés!I2569</f>
        <v/>
      </c>
      <c r="C2566" s="66">
        <f>Relevés!K2569</f>
        <v>0</v>
      </c>
    </row>
    <row r="2567" spans="1:3" x14ac:dyDescent="0.2">
      <c r="A2567" s="69">
        <f>Relevés!C2570</f>
        <v>47765</v>
      </c>
      <c r="B2567" s="66" t="str">
        <f>Relevés!I2570</f>
        <v/>
      </c>
      <c r="C2567" s="66">
        <f>Relevés!K2570</f>
        <v>0</v>
      </c>
    </row>
    <row r="2568" spans="1:3" x14ac:dyDescent="0.2">
      <c r="A2568" s="69">
        <f>Relevés!C2571</f>
        <v>47766</v>
      </c>
      <c r="B2568" s="66" t="str">
        <f>Relevés!I2571</f>
        <v/>
      </c>
      <c r="C2568" s="66">
        <f>Relevés!K2571</f>
        <v>0</v>
      </c>
    </row>
    <row r="2569" spans="1:3" x14ac:dyDescent="0.2">
      <c r="A2569" s="69">
        <f>Relevés!C2572</f>
        <v>47767</v>
      </c>
      <c r="B2569" s="66" t="str">
        <f>Relevés!I2572</f>
        <v/>
      </c>
      <c r="C2569" s="66">
        <f>Relevés!K2572</f>
        <v>0</v>
      </c>
    </row>
    <row r="2570" spans="1:3" x14ac:dyDescent="0.2">
      <c r="A2570" s="69">
        <f>Relevés!C2573</f>
        <v>47768</v>
      </c>
      <c r="B2570" s="66" t="str">
        <f>Relevés!I2573</f>
        <v/>
      </c>
      <c r="C2570" s="66">
        <f>Relevés!K2573</f>
        <v>0</v>
      </c>
    </row>
    <row r="2571" spans="1:3" x14ac:dyDescent="0.2">
      <c r="A2571" s="69">
        <f>Relevés!C2574</f>
        <v>47769</v>
      </c>
      <c r="B2571" s="66" t="str">
        <f>Relevés!I2574</f>
        <v/>
      </c>
      <c r="C2571" s="66">
        <f>Relevés!K2574</f>
        <v>0</v>
      </c>
    </row>
    <row r="2572" spans="1:3" x14ac:dyDescent="0.2">
      <c r="A2572" s="69">
        <f>Relevés!C2575</f>
        <v>47770</v>
      </c>
      <c r="B2572" s="66" t="str">
        <f>Relevés!I2575</f>
        <v/>
      </c>
      <c r="C2572" s="66">
        <f>Relevés!K2575</f>
        <v>0</v>
      </c>
    </row>
    <row r="2573" spans="1:3" x14ac:dyDescent="0.2">
      <c r="A2573" s="69">
        <f>Relevés!C2576</f>
        <v>47771</v>
      </c>
      <c r="B2573" s="66" t="str">
        <f>Relevés!I2576</f>
        <v/>
      </c>
      <c r="C2573" s="66">
        <f>Relevés!K2576</f>
        <v>0</v>
      </c>
    </row>
    <row r="2574" spans="1:3" x14ac:dyDescent="0.2">
      <c r="A2574" s="69">
        <f>Relevés!C2577</f>
        <v>47772</v>
      </c>
      <c r="B2574" s="66" t="str">
        <f>Relevés!I2577</f>
        <v/>
      </c>
      <c r="C2574" s="66">
        <f>Relevés!K2577</f>
        <v>0</v>
      </c>
    </row>
    <row r="2575" spans="1:3" x14ac:dyDescent="0.2">
      <c r="A2575" s="69">
        <f>Relevés!C2578</f>
        <v>47773</v>
      </c>
      <c r="B2575" s="66" t="str">
        <f>Relevés!I2578</f>
        <v/>
      </c>
      <c r="C2575" s="66">
        <f>Relevés!K2578</f>
        <v>0</v>
      </c>
    </row>
    <row r="2576" spans="1:3" x14ac:dyDescent="0.2">
      <c r="A2576" s="69">
        <f>Relevés!C2579</f>
        <v>47774</v>
      </c>
      <c r="B2576" s="66" t="str">
        <f>Relevés!I2579</f>
        <v/>
      </c>
      <c r="C2576" s="66">
        <f>Relevés!K2579</f>
        <v>0</v>
      </c>
    </row>
    <row r="2577" spans="1:3" x14ac:dyDescent="0.2">
      <c r="A2577" s="69">
        <f>Relevés!C2580</f>
        <v>47775</v>
      </c>
      <c r="B2577" s="66" t="str">
        <f>Relevés!I2580</f>
        <v/>
      </c>
      <c r="C2577" s="66">
        <f>Relevés!K2580</f>
        <v>0</v>
      </c>
    </row>
    <row r="2578" spans="1:3" x14ac:dyDescent="0.2">
      <c r="A2578" s="69">
        <f>Relevés!C2581</f>
        <v>47776</v>
      </c>
      <c r="B2578" s="66" t="str">
        <f>Relevés!I2581</f>
        <v/>
      </c>
      <c r="C2578" s="66">
        <f>Relevés!K2581</f>
        <v>0</v>
      </c>
    </row>
    <row r="2579" spans="1:3" x14ac:dyDescent="0.2">
      <c r="A2579" s="69">
        <f>Relevés!C2582</f>
        <v>47777</v>
      </c>
      <c r="B2579" s="66" t="str">
        <f>Relevés!I2582</f>
        <v/>
      </c>
      <c r="C2579" s="66">
        <f>Relevés!K2582</f>
        <v>0</v>
      </c>
    </row>
    <row r="2580" spans="1:3" x14ac:dyDescent="0.2">
      <c r="A2580" s="69">
        <f>Relevés!C2583</f>
        <v>47778</v>
      </c>
      <c r="B2580" s="66" t="str">
        <f>Relevés!I2583</f>
        <v/>
      </c>
      <c r="C2580" s="66">
        <f>Relevés!K2583</f>
        <v>0</v>
      </c>
    </row>
    <row r="2581" spans="1:3" x14ac:dyDescent="0.2">
      <c r="A2581" s="69">
        <f>Relevés!C2584</f>
        <v>47779</v>
      </c>
      <c r="B2581" s="66" t="str">
        <f>Relevés!I2584</f>
        <v/>
      </c>
      <c r="C2581" s="66">
        <f>Relevés!K2584</f>
        <v>0</v>
      </c>
    </row>
    <row r="2582" spans="1:3" x14ac:dyDescent="0.2">
      <c r="A2582" s="69">
        <f>Relevés!C2585</f>
        <v>47780</v>
      </c>
      <c r="B2582" s="66" t="str">
        <f>Relevés!I2585</f>
        <v/>
      </c>
      <c r="C2582" s="66">
        <f>Relevés!K2585</f>
        <v>0</v>
      </c>
    </row>
    <row r="2583" spans="1:3" x14ac:dyDescent="0.2">
      <c r="A2583" s="69">
        <f>Relevés!C2586</f>
        <v>47781</v>
      </c>
      <c r="B2583" s="66" t="str">
        <f>Relevés!I2586</f>
        <v/>
      </c>
      <c r="C2583" s="66">
        <f>Relevés!K2586</f>
        <v>0</v>
      </c>
    </row>
    <row r="2584" spans="1:3" x14ac:dyDescent="0.2">
      <c r="A2584" s="69">
        <f>Relevés!C2587</f>
        <v>47782</v>
      </c>
      <c r="B2584" s="66" t="str">
        <f>Relevés!I2587</f>
        <v/>
      </c>
      <c r="C2584" s="66">
        <f>Relevés!K2587</f>
        <v>0</v>
      </c>
    </row>
    <row r="2585" spans="1:3" x14ac:dyDescent="0.2">
      <c r="A2585" s="69">
        <f>Relevés!C2588</f>
        <v>47783</v>
      </c>
      <c r="B2585" s="66" t="str">
        <f>Relevés!I2588</f>
        <v/>
      </c>
      <c r="C2585" s="66">
        <f>Relevés!K2588</f>
        <v>0</v>
      </c>
    </row>
    <row r="2586" spans="1:3" x14ac:dyDescent="0.2">
      <c r="A2586" s="69">
        <f>Relevés!C2589</f>
        <v>47784</v>
      </c>
      <c r="B2586" s="66" t="str">
        <f>Relevés!I2589</f>
        <v/>
      </c>
      <c r="C2586" s="66">
        <f>Relevés!K2589</f>
        <v>0</v>
      </c>
    </row>
    <row r="2587" spans="1:3" x14ac:dyDescent="0.2">
      <c r="A2587" s="69">
        <f>Relevés!C2590</f>
        <v>47785</v>
      </c>
      <c r="B2587" s="66" t="str">
        <f>Relevés!I2590</f>
        <v/>
      </c>
      <c r="C2587" s="66">
        <f>Relevés!K2590</f>
        <v>0</v>
      </c>
    </row>
    <row r="2588" spans="1:3" x14ac:dyDescent="0.2">
      <c r="A2588" s="69">
        <f>Relevés!C2591</f>
        <v>47786</v>
      </c>
      <c r="B2588" s="66" t="str">
        <f>Relevés!I2591</f>
        <v/>
      </c>
      <c r="C2588" s="66">
        <f>Relevés!K2591</f>
        <v>0</v>
      </c>
    </row>
    <row r="2589" spans="1:3" x14ac:dyDescent="0.2">
      <c r="A2589" s="69">
        <f>Relevés!C2592</f>
        <v>47787</v>
      </c>
      <c r="B2589" s="66" t="str">
        <f>Relevés!I2592</f>
        <v/>
      </c>
      <c r="C2589" s="66">
        <f>Relevés!K2592</f>
        <v>0</v>
      </c>
    </row>
    <row r="2590" spans="1:3" x14ac:dyDescent="0.2">
      <c r="A2590" s="69">
        <f>Relevés!C2593</f>
        <v>47788</v>
      </c>
      <c r="B2590" s="66" t="str">
        <f>Relevés!I2593</f>
        <v/>
      </c>
      <c r="C2590" s="66">
        <f>Relevés!K2593</f>
        <v>0</v>
      </c>
    </row>
    <row r="2591" spans="1:3" x14ac:dyDescent="0.2">
      <c r="A2591" s="69">
        <f>Relevés!C2594</f>
        <v>47789</v>
      </c>
      <c r="B2591" s="66" t="str">
        <f>Relevés!I2594</f>
        <v/>
      </c>
      <c r="C2591" s="66">
        <f>Relevés!K2594</f>
        <v>0</v>
      </c>
    </row>
    <row r="2592" spans="1:3" x14ac:dyDescent="0.2">
      <c r="A2592" s="69">
        <f>Relevés!C2595</f>
        <v>47790</v>
      </c>
      <c r="B2592" s="66" t="str">
        <f>Relevés!I2595</f>
        <v/>
      </c>
      <c r="C2592" s="66">
        <f>Relevés!K2595</f>
        <v>0</v>
      </c>
    </row>
    <row r="2593" spans="1:3" x14ac:dyDescent="0.2">
      <c r="A2593" s="69">
        <f>Relevés!C2596</f>
        <v>47791</v>
      </c>
      <c r="B2593" s="66" t="str">
        <f>Relevés!I2596</f>
        <v/>
      </c>
      <c r="C2593" s="66">
        <f>Relevés!K2596</f>
        <v>0</v>
      </c>
    </row>
    <row r="2594" spans="1:3" x14ac:dyDescent="0.2">
      <c r="A2594" s="69">
        <f>Relevés!C2597</f>
        <v>47792</v>
      </c>
      <c r="B2594" s="66" t="str">
        <f>Relevés!I2597</f>
        <v/>
      </c>
      <c r="C2594" s="66">
        <f>Relevés!K2597</f>
        <v>0</v>
      </c>
    </row>
    <row r="2595" spans="1:3" x14ac:dyDescent="0.2">
      <c r="A2595" s="69">
        <f>Relevés!C2598</f>
        <v>47793</v>
      </c>
      <c r="B2595" s="66" t="str">
        <f>Relevés!I2598</f>
        <v/>
      </c>
      <c r="C2595" s="66">
        <f>Relevés!K2598</f>
        <v>0</v>
      </c>
    </row>
    <row r="2596" spans="1:3" x14ac:dyDescent="0.2">
      <c r="A2596" s="69">
        <f>Relevés!C2599</f>
        <v>47794</v>
      </c>
      <c r="B2596" s="66" t="str">
        <f>Relevés!I2599</f>
        <v/>
      </c>
      <c r="C2596" s="66">
        <f>Relevés!K2599</f>
        <v>0</v>
      </c>
    </row>
    <row r="2597" spans="1:3" x14ac:dyDescent="0.2">
      <c r="A2597" s="69">
        <f>Relevés!C2600</f>
        <v>47795</v>
      </c>
      <c r="B2597" s="66" t="str">
        <f>Relevés!I2600</f>
        <v/>
      </c>
      <c r="C2597" s="66">
        <f>Relevés!K2600</f>
        <v>0</v>
      </c>
    </row>
    <row r="2598" spans="1:3" x14ac:dyDescent="0.2">
      <c r="A2598" s="69">
        <f>Relevés!C2601</f>
        <v>47796</v>
      </c>
      <c r="B2598" s="66" t="str">
        <f>Relevés!I2601</f>
        <v/>
      </c>
      <c r="C2598" s="66">
        <f>Relevés!K2601</f>
        <v>0</v>
      </c>
    </row>
    <row r="2599" spans="1:3" x14ac:dyDescent="0.2">
      <c r="A2599" s="69">
        <f>Relevés!C2602</f>
        <v>47797</v>
      </c>
      <c r="B2599" s="66" t="str">
        <f>Relevés!I2602</f>
        <v/>
      </c>
      <c r="C2599" s="66">
        <f>Relevés!K2602</f>
        <v>0</v>
      </c>
    </row>
    <row r="2600" spans="1:3" x14ac:dyDescent="0.2">
      <c r="A2600" s="69">
        <f>Relevés!C2603</f>
        <v>47798</v>
      </c>
      <c r="B2600" s="66" t="str">
        <f>Relevés!I2603</f>
        <v/>
      </c>
      <c r="C2600" s="66">
        <f>Relevés!K2603</f>
        <v>0</v>
      </c>
    </row>
    <row r="2601" spans="1:3" x14ac:dyDescent="0.2">
      <c r="A2601" s="69">
        <f>Relevés!C2604</f>
        <v>47799</v>
      </c>
      <c r="B2601" s="66" t="str">
        <f>Relevés!I2604</f>
        <v/>
      </c>
      <c r="C2601" s="66">
        <f>Relevés!K2604</f>
        <v>0</v>
      </c>
    </row>
    <row r="2602" spans="1:3" x14ac:dyDescent="0.2">
      <c r="A2602" s="69">
        <f>Relevés!C2605</f>
        <v>47800</v>
      </c>
      <c r="B2602" s="66" t="str">
        <f>Relevés!I2605</f>
        <v/>
      </c>
      <c r="C2602" s="66">
        <f>Relevés!K2605</f>
        <v>0</v>
      </c>
    </row>
    <row r="2603" spans="1:3" x14ac:dyDescent="0.2">
      <c r="A2603" s="69">
        <f>Relevés!C2606</f>
        <v>47801</v>
      </c>
      <c r="B2603" s="66" t="str">
        <f>Relevés!I2606</f>
        <v/>
      </c>
      <c r="C2603" s="66">
        <f>Relevés!K2606</f>
        <v>0</v>
      </c>
    </row>
    <row r="2604" spans="1:3" x14ac:dyDescent="0.2">
      <c r="A2604" s="69">
        <f>Relevés!C2607</f>
        <v>47802</v>
      </c>
      <c r="B2604" s="66" t="str">
        <f>Relevés!I2607</f>
        <v/>
      </c>
      <c r="C2604" s="66">
        <f>Relevés!K2607</f>
        <v>0</v>
      </c>
    </row>
    <row r="2605" spans="1:3" x14ac:dyDescent="0.2">
      <c r="A2605" s="69">
        <f>Relevés!C2608</f>
        <v>47803</v>
      </c>
      <c r="B2605" s="66" t="str">
        <f>Relevés!I2608</f>
        <v/>
      </c>
      <c r="C2605" s="66">
        <f>Relevés!K2608</f>
        <v>0</v>
      </c>
    </row>
    <row r="2606" spans="1:3" x14ac:dyDescent="0.2">
      <c r="A2606" s="69">
        <f>Relevés!C2609</f>
        <v>47804</v>
      </c>
      <c r="B2606" s="66" t="str">
        <f>Relevés!I2609</f>
        <v/>
      </c>
      <c r="C2606" s="66">
        <f>Relevés!K2609</f>
        <v>0</v>
      </c>
    </row>
    <row r="2607" spans="1:3" x14ac:dyDescent="0.2">
      <c r="A2607" s="69">
        <f>Relevés!C2610</f>
        <v>47805</v>
      </c>
      <c r="B2607" s="66" t="str">
        <f>Relevés!I2610</f>
        <v/>
      </c>
      <c r="C2607" s="66">
        <f>Relevés!K2610</f>
        <v>0</v>
      </c>
    </row>
    <row r="2608" spans="1:3" x14ac:dyDescent="0.2">
      <c r="A2608" s="69">
        <f>Relevés!C2611</f>
        <v>47806</v>
      </c>
      <c r="B2608" s="66" t="str">
        <f>Relevés!I2611</f>
        <v/>
      </c>
      <c r="C2608" s="66">
        <f>Relevés!K2611</f>
        <v>0</v>
      </c>
    </row>
    <row r="2609" spans="1:3" x14ac:dyDescent="0.2">
      <c r="A2609" s="69">
        <f>Relevés!C2612</f>
        <v>47807</v>
      </c>
      <c r="B2609" s="66" t="str">
        <f>Relevés!I2612</f>
        <v/>
      </c>
      <c r="C2609" s="66">
        <f>Relevés!K2612</f>
        <v>0</v>
      </c>
    </row>
    <row r="2610" spans="1:3" x14ac:dyDescent="0.2">
      <c r="A2610" s="69">
        <f>Relevés!C2613</f>
        <v>47808</v>
      </c>
      <c r="B2610" s="66" t="str">
        <f>Relevés!I2613</f>
        <v/>
      </c>
      <c r="C2610" s="66">
        <f>Relevés!K2613</f>
        <v>0</v>
      </c>
    </row>
    <row r="2611" spans="1:3" x14ac:dyDescent="0.2">
      <c r="A2611" s="69">
        <f>Relevés!C2614</f>
        <v>47809</v>
      </c>
      <c r="B2611" s="66" t="str">
        <f>Relevés!I2614</f>
        <v/>
      </c>
      <c r="C2611" s="66">
        <f>Relevés!K2614</f>
        <v>0</v>
      </c>
    </row>
    <row r="2612" spans="1:3" x14ac:dyDescent="0.2">
      <c r="A2612" s="69">
        <f>Relevés!C2615</f>
        <v>47810</v>
      </c>
      <c r="B2612" s="66" t="str">
        <f>Relevés!I2615</f>
        <v/>
      </c>
      <c r="C2612" s="66">
        <f>Relevés!K2615</f>
        <v>0</v>
      </c>
    </row>
    <row r="2613" spans="1:3" x14ac:dyDescent="0.2">
      <c r="A2613" s="69">
        <f>Relevés!C2616</f>
        <v>47811</v>
      </c>
      <c r="B2613" s="66" t="str">
        <f>Relevés!I2616</f>
        <v/>
      </c>
      <c r="C2613" s="66">
        <f>Relevés!K2616</f>
        <v>0</v>
      </c>
    </row>
    <row r="2614" spans="1:3" x14ac:dyDescent="0.2">
      <c r="A2614" s="69">
        <f>Relevés!C2617</f>
        <v>47812</v>
      </c>
      <c r="B2614" s="66" t="str">
        <f>Relevés!I2617</f>
        <v/>
      </c>
      <c r="C2614" s="66">
        <f>Relevés!K2617</f>
        <v>0</v>
      </c>
    </row>
    <row r="2615" spans="1:3" x14ac:dyDescent="0.2">
      <c r="A2615" s="69">
        <f>Relevés!C2618</f>
        <v>47813</v>
      </c>
      <c r="B2615" s="66" t="str">
        <f>Relevés!I2618</f>
        <v/>
      </c>
      <c r="C2615" s="66">
        <f>Relevés!K2618</f>
        <v>0</v>
      </c>
    </row>
    <row r="2616" spans="1:3" x14ac:dyDescent="0.2">
      <c r="A2616" s="69">
        <f>Relevés!C2619</f>
        <v>47814</v>
      </c>
      <c r="B2616" s="66" t="str">
        <f>Relevés!I2619</f>
        <v/>
      </c>
      <c r="C2616" s="66">
        <f>Relevés!K2619</f>
        <v>0</v>
      </c>
    </row>
    <row r="2617" spans="1:3" x14ac:dyDescent="0.2">
      <c r="A2617" s="69">
        <f>Relevés!C2620</f>
        <v>47815</v>
      </c>
      <c r="B2617" s="66" t="str">
        <f>Relevés!I2620</f>
        <v/>
      </c>
      <c r="C2617" s="66">
        <f>Relevés!K2620</f>
        <v>0</v>
      </c>
    </row>
    <row r="2618" spans="1:3" x14ac:dyDescent="0.2">
      <c r="A2618" s="69">
        <f>Relevés!C2621</f>
        <v>47816</v>
      </c>
      <c r="B2618" s="66" t="str">
        <f>Relevés!I2621</f>
        <v/>
      </c>
      <c r="C2618" s="66">
        <f>Relevés!K2621</f>
        <v>0</v>
      </c>
    </row>
    <row r="2619" spans="1:3" x14ac:dyDescent="0.2">
      <c r="A2619" s="69">
        <f>Relevés!C2622</f>
        <v>47817</v>
      </c>
      <c r="B2619" s="66" t="str">
        <f>Relevés!I2622</f>
        <v/>
      </c>
      <c r="C2619" s="66">
        <f>Relevés!K2622</f>
        <v>0</v>
      </c>
    </row>
    <row r="2620" spans="1:3" x14ac:dyDescent="0.2">
      <c r="A2620" s="69">
        <f>Relevés!C2623</f>
        <v>47818</v>
      </c>
      <c r="B2620" s="66" t="str">
        <f>Relevés!I2623</f>
        <v/>
      </c>
      <c r="C2620" s="66">
        <f>Relevés!K2623</f>
        <v>0</v>
      </c>
    </row>
    <row r="2621" spans="1:3" x14ac:dyDescent="0.2">
      <c r="A2621" s="69">
        <f>Relevés!C2624</f>
        <v>47819</v>
      </c>
      <c r="B2621" s="66" t="str">
        <f>Relevés!I2624</f>
        <v/>
      </c>
      <c r="C2621" s="66">
        <f>Relevés!K2624</f>
        <v>0</v>
      </c>
    </row>
    <row r="2622" spans="1:3" x14ac:dyDescent="0.2">
      <c r="A2622" s="69">
        <f>Relevés!C2625</f>
        <v>47820</v>
      </c>
      <c r="B2622" s="66" t="str">
        <f>Relevés!I2625</f>
        <v/>
      </c>
      <c r="C2622" s="66">
        <f>Relevés!K2625</f>
        <v>0</v>
      </c>
    </row>
    <row r="2623" spans="1:3" x14ac:dyDescent="0.2">
      <c r="A2623" s="69">
        <f>Relevés!C2626</f>
        <v>47821</v>
      </c>
      <c r="B2623" s="66" t="str">
        <f>Relevés!I2626</f>
        <v/>
      </c>
      <c r="C2623" s="66">
        <f>Relevés!K2626</f>
        <v>0</v>
      </c>
    </row>
    <row r="2624" spans="1:3" x14ac:dyDescent="0.2">
      <c r="A2624" s="69">
        <f>Relevés!C2627</f>
        <v>47822</v>
      </c>
      <c r="B2624" s="66" t="str">
        <f>Relevés!I2627</f>
        <v/>
      </c>
      <c r="C2624" s="66">
        <f>Relevés!K2627</f>
        <v>0</v>
      </c>
    </row>
    <row r="2625" spans="1:3" x14ac:dyDescent="0.2">
      <c r="A2625" s="69">
        <f>Relevés!C2628</f>
        <v>47823</v>
      </c>
      <c r="B2625" s="66" t="str">
        <f>Relevés!I2628</f>
        <v/>
      </c>
      <c r="C2625" s="66">
        <f>Relevés!K2628</f>
        <v>0</v>
      </c>
    </row>
    <row r="2626" spans="1:3" x14ac:dyDescent="0.2">
      <c r="A2626" s="69">
        <f>Relevés!C2629</f>
        <v>47824</v>
      </c>
      <c r="B2626" s="66" t="str">
        <f>Relevés!I2629</f>
        <v/>
      </c>
      <c r="C2626" s="66">
        <f>Relevés!K2629</f>
        <v>0</v>
      </c>
    </row>
    <row r="2627" spans="1:3" x14ac:dyDescent="0.2">
      <c r="A2627" s="69">
        <f>Relevés!C2630</f>
        <v>47825</v>
      </c>
      <c r="B2627" s="66" t="str">
        <f>Relevés!I2630</f>
        <v/>
      </c>
      <c r="C2627" s="66">
        <f>Relevés!K2630</f>
        <v>0</v>
      </c>
    </row>
    <row r="2628" spans="1:3" x14ac:dyDescent="0.2">
      <c r="A2628" s="69">
        <f>Relevés!C2631</f>
        <v>47826</v>
      </c>
      <c r="B2628" s="66" t="str">
        <f>Relevés!I2631</f>
        <v/>
      </c>
      <c r="C2628" s="66">
        <f>Relevés!K2631</f>
        <v>0</v>
      </c>
    </row>
    <row r="2629" spans="1:3" x14ac:dyDescent="0.2">
      <c r="A2629" s="69">
        <f>Relevés!C2632</f>
        <v>47827</v>
      </c>
      <c r="B2629" s="66" t="str">
        <f>Relevés!I2632</f>
        <v/>
      </c>
      <c r="C2629" s="66">
        <f>Relevés!K2632</f>
        <v>0</v>
      </c>
    </row>
    <row r="2630" spans="1:3" x14ac:dyDescent="0.2">
      <c r="A2630" s="69">
        <f>Relevés!C2633</f>
        <v>47828</v>
      </c>
      <c r="B2630" s="66" t="str">
        <f>Relevés!I2633</f>
        <v/>
      </c>
      <c r="C2630" s="66">
        <f>Relevés!K2633</f>
        <v>0</v>
      </c>
    </row>
    <row r="2631" spans="1:3" x14ac:dyDescent="0.2">
      <c r="A2631" s="69">
        <f>Relevés!C2634</f>
        <v>47829</v>
      </c>
      <c r="B2631" s="66" t="str">
        <f>Relevés!I2634</f>
        <v/>
      </c>
      <c r="C2631" s="66">
        <f>Relevés!K2634</f>
        <v>0</v>
      </c>
    </row>
    <row r="2632" spans="1:3" x14ac:dyDescent="0.2">
      <c r="A2632" s="69">
        <f>Relevés!C2635</f>
        <v>47830</v>
      </c>
      <c r="B2632" s="66" t="str">
        <f>Relevés!I2635</f>
        <v/>
      </c>
      <c r="C2632" s="66">
        <f>Relevés!K2635</f>
        <v>0</v>
      </c>
    </row>
    <row r="2633" spans="1:3" x14ac:dyDescent="0.2">
      <c r="A2633" s="69">
        <f>Relevés!C2636</f>
        <v>47831</v>
      </c>
      <c r="B2633" s="66" t="str">
        <f>Relevés!I2636</f>
        <v/>
      </c>
      <c r="C2633" s="66">
        <f>Relevés!K2636</f>
        <v>0</v>
      </c>
    </row>
    <row r="2634" spans="1:3" x14ac:dyDescent="0.2">
      <c r="A2634" s="69">
        <f>Relevés!C2637</f>
        <v>47832</v>
      </c>
      <c r="B2634" s="66" t="str">
        <f>Relevés!I2637</f>
        <v/>
      </c>
      <c r="C2634" s="66">
        <f>Relevés!K2637</f>
        <v>0</v>
      </c>
    </row>
    <row r="2635" spans="1:3" x14ac:dyDescent="0.2">
      <c r="A2635" s="69">
        <f>Relevés!C2638</f>
        <v>47833</v>
      </c>
      <c r="B2635" s="66" t="str">
        <f>Relevés!I2638</f>
        <v/>
      </c>
      <c r="C2635" s="66">
        <f>Relevés!K2638</f>
        <v>0</v>
      </c>
    </row>
    <row r="2636" spans="1:3" x14ac:dyDescent="0.2">
      <c r="A2636" s="69">
        <f>Relevés!C2639</f>
        <v>47834</v>
      </c>
      <c r="B2636" s="66" t="str">
        <f>Relevés!I2639</f>
        <v/>
      </c>
      <c r="C2636" s="66">
        <f>Relevés!K2639</f>
        <v>0</v>
      </c>
    </row>
    <row r="2637" spans="1:3" x14ac:dyDescent="0.2">
      <c r="A2637" s="69">
        <f>Relevés!C2640</f>
        <v>47835</v>
      </c>
      <c r="B2637" s="66" t="str">
        <f>Relevés!I2640</f>
        <v/>
      </c>
      <c r="C2637" s="66">
        <f>Relevés!K2640</f>
        <v>0</v>
      </c>
    </row>
    <row r="2638" spans="1:3" x14ac:dyDescent="0.2">
      <c r="A2638" s="69">
        <f>Relevés!C2641</f>
        <v>47836</v>
      </c>
      <c r="B2638" s="66" t="str">
        <f>Relevés!I2641</f>
        <v/>
      </c>
      <c r="C2638" s="66">
        <f>Relevés!K2641</f>
        <v>0</v>
      </c>
    </row>
    <row r="2639" spans="1:3" x14ac:dyDescent="0.2">
      <c r="A2639" s="69">
        <f>Relevés!C2642</f>
        <v>47837</v>
      </c>
      <c r="B2639" s="66" t="str">
        <f>Relevés!I2642</f>
        <v/>
      </c>
      <c r="C2639" s="66">
        <f>Relevés!K2642</f>
        <v>0</v>
      </c>
    </row>
    <row r="2640" spans="1:3" x14ac:dyDescent="0.2">
      <c r="A2640" s="69">
        <f>Relevés!C2643</f>
        <v>47838</v>
      </c>
      <c r="B2640" s="66" t="str">
        <f>Relevés!I2643</f>
        <v/>
      </c>
      <c r="C2640" s="66">
        <f>Relevés!K2643</f>
        <v>0</v>
      </c>
    </row>
    <row r="2641" spans="1:3" x14ac:dyDescent="0.2">
      <c r="A2641" s="69">
        <f>Relevés!C2644</f>
        <v>47839</v>
      </c>
      <c r="B2641" s="66" t="str">
        <f>Relevés!I2644</f>
        <v/>
      </c>
      <c r="C2641" s="66">
        <f>Relevés!K2644</f>
        <v>0</v>
      </c>
    </row>
    <row r="2642" spans="1:3" x14ac:dyDescent="0.2">
      <c r="A2642" s="69">
        <f>Relevés!C2645</f>
        <v>47840</v>
      </c>
      <c r="B2642" s="66" t="str">
        <f>Relevés!I2645</f>
        <v/>
      </c>
      <c r="C2642" s="66">
        <f>Relevés!K2645</f>
        <v>0</v>
      </c>
    </row>
    <row r="2643" spans="1:3" x14ac:dyDescent="0.2">
      <c r="A2643" s="69">
        <f>Relevés!C2646</f>
        <v>47841</v>
      </c>
      <c r="B2643" s="66" t="str">
        <f>Relevés!I2646</f>
        <v/>
      </c>
      <c r="C2643" s="66">
        <f>Relevés!K2646</f>
        <v>0</v>
      </c>
    </row>
    <row r="2644" spans="1:3" x14ac:dyDescent="0.2">
      <c r="A2644" s="69">
        <f>Relevés!C2647</f>
        <v>47842</v>
      </c>
      <c r="B2644" s="66" t="str">
        <f>Relevés!I2647</f>
        <v/>
      </c>
      <c r="C2644" s="66">
        <f>Relevés!K2647</f>
        <v>0</v>
      </c>
    </row>
    <row r="2645" spans="1:3" x14ac:dyDescent="0.2">
      <c r="A2645" s="69">
        <f>Relevés!C2648</f>
        <v>47843</v>
      </c>
      <c r="B2645" s="66" t="str">
        <f>Relevés!I2648</f>
        <v/>
      </c>
      <c r="C2645" s="66">
        <f>Relevés!K2648</f>
        <v>0</v>
      </c>
    </row>
    <row r="2646" spans="1:3" x14ac:dyDescent="0.2">
      <c r="A2646" s="69">
        <f>Relevés!C2649</f>
        <v>47844</v>
      </c>
      <c r="B2646" s="66" t="str">
        <f>Relevés!I2649</f>
        <v/>
      </c>
      <c r="C2646" s="66">
        <f>Relevés!K2649</f>
        <v>0</v>
      </c>
    </row>
    <row r="2647" spans="1:3" x14ac:dyDescent="0.2">
      <c r="A2647" s="69">
        <f>Relevés!C2650</f>
        <v>47845</v>
      </c>
      <c r="B2647" s="66" t="str">
        <f>Relevés!I2650</f>
        <v/>
      </c>
      <c r="C2647" s="66">
        <f>Relevés!K2650</f>
        <v>0</v>
      </c>
    </row>
    <row r="2648" spans="1:3" x14ac:dyDescent="0.2">
      <c r="A2648" s="69">
        <f>Relevés!C2651</f>
        <v>47846</v>
      </c>
      <c r="B2648" s="66" t="str">
        <f>Relevés!I2651</f>
        <v/>
      </c>
      <c r="C2648" s="66">
        <f>Relevés!K2651</f>
        <v>0</v>
      </c>
    </row>
    <row r="2649" spans="1:3" x14ac:dyDescent="0.2">
      <c r="A2649" s="69">
        <f>Relevés!C2652</f>
        <v>47847</v>
      </c>
      <c r="B2649" s="66" t="str">
        <f>Relevés!I2652</f>
        <v/>
      </c>
      <c r="C2649" s="66">
        <f>Relevés!K2652</f>
        <v>0</v>
      </c>
    </row>
    <row r="2650" spans="1:3" x14ac:dyDescent="0.2">
      <c r="A2650" s="69">
        <f>Relevés!C2653</f>
        <v>47848</v>
      </c>
      <c r="B2650" s="66" t="str">
        <f>Relevés!I2653</f>
        <v/>
      </c>
      <c r="C2650" s="66">
        <f>Relevés!K2653</f>
        <v>0</v>
      </c>
    </row>
    <row r="2651" spans="1:3" x14ac:dyDescent="0.2">
      <c r="A2651" s="69">
        <f>Relevés!C2654</f>
        <v>47849</v>
      </c>
      <c r="B2651" s="66" t="str">
        <f>Relevés!I2654</f>
        <v/>
      </c>
      <c r="C2651" s="66">
        <f>Relevés!K2654</f>
        <v>0</v>
      </c>
    </row>
    <row r="2652" spans="1:3" x14ac:dyDescent="0.2">
      <c r="A2652" s="69">
        <f>Relevés!C2655</f>
        <v>47850</v>
      </c>
      <c r="B2652" s="66" t="str">
        <f>Relevés!I2655</f>
        <v/>
      </c>
      <c r="C2652" s="66">
        <f>Relevés!K2655</f>
        <v>0</v>
      </c>
    </row>
    <row r="2653" spans="1:3" x14ac:dyDescent="0.2">
      <c r="A2653" s="69">
        <f>Relevés!C2656</f>
        <v>47851</v>
      </c>
      <c r="B2653" s="66" t="str">
        <f>Relevés!I2656</f>
        <v/>
      </c>
      <c r="C2653" s="66">
        <f>Relevés!K2656</f>
        <v>0</v>
      </c>
    </row>
    <row r="2654" spans="1:3" x14ac:dyDescent="0.2">
      <c r="A2654" s="69">
        <f>Relevés!C2657</f>
        <v>47852</v>
      </c>
      <c r="B2654" s="66" t="str">
        <f>Relevés!I2657</f>
        <v/>
      </c>
      <c r="C2654" s="66">
        <f>Relevés!K2657</f>
        <v>0</v>
      </c>
    </row>
    <row r="2655" spans="1:3" x14ac:dyDescent="0.2">
      <c r="A2655" s="69">
        <f>Relevés!C2658</f>
        <v>47853</v>
      </c>
      <c r="B2655" s="66" t="str">
        <f>Relevés!I2658</f>
        <v/>
      </c>
      <c r="C2655" s="66">
        <f>Relevés!K2658</f>
        <v>0</v>
      </c>
    </row>
    <row r="2656" spans="1:3" x14ac:dyDescent="0.2">
      <c r="A2656" s="69">
        <f>Relevés!C2659</f>
        <v>47854</v>
      </c>
      <c r="B2656" s="66" t="str">
        <f>Relevés!I2659</f>
        <v/>
      </c>
      <c r="C2656" s="66">
        <f>Relevés!K2659</f>
        <v>0</v>
      </c>
    </row>
    <row r="2657" spans="1:3" x14ac:dyDescent="0.2">
      <c r="A2657" s="69">
        <f>Relevés!C2660</f>
        <v>47855</v>
      </c>
      <c r="B2657" s="66" t="str">
        <f>Relevés!I2660</f>
        <v/>
      </c>
      <c r="C2657" s="66">
        <f>Relevés!K2660</f>
        <v>0</v>
      </c>
    </row>
    <row r="2658" spans="1:3" x14ac:dyDescent="0.2">
      <c r="A2658" s="69">
        <f>Relevés!C2661</f>
        <v>47856</v>
      </c>
      <c r="B2658" s="66" t="str">
        <f>Relevés!I2661</f>
        <v/>
      </c>
      <c r="C2658" s="66">
        <f>Relevés!K2661</f>
        <v>0</v>
      </c>
    </row>
    <row r="2659" spans="1:3" x14ac:dyDescent="0.2">
      <c r="A2659" s="69">
        <f>Relevés!C2662</f>
        <v>47857</v>
      </c>
      <c r="B2659" s="66" t="str">
        <f>Relevés!I2662</f>
        <v/>
      </c>
      <c r="C2659" s="66">
        <f>Relevés!K2662</f>
        <v>0</v>
      </c>
    </row>
    <row r="2660" spans="1:3" x14ac:dyDescent="0.2">
      <c r="A2660" s="69">
        <f>Relevés!C2663</f>
        <v>47858</v>
      </c>
      <c r="B2660" s="66" t="str">
        <f>Relevés!I2663</f>
        <v/>
      </c>
      <c r="C2660" s="66">
        <f>Relevés!K2663</f>
        <v>0</v>
      </c>
    </row>
    <row r="2661" spans="1:3" x14ac:dyDescent="0.2">
      <c r="A2661" s="69">
        <f>Relevés!C2664</f>
        <v>47859</v>
      </c>
      <c r="B2661" s="66" t="str">
        <f>Relevés!I2664</f>
        <v/>
      </c>
      <c r="C2661" s="66">
        <f>Relevés!K2664</f>
        <v>0</v>
      </c>
    </row>
    <row r="2662" spans="1:3" x14ac:dyDescent="0.2">
      <c r="A2662" s="69">
        <f>Relevés!C2665</f>
        <v>47860</v>
      </c>
      <c r="B2662" s="66" t="str">
        <f>Relevés!I2665</f>
        <v/>
      </c>
      <c r="C2662" s="66">
        <f>Relevés!K2665</f>
        <v>0</v>
      </c>
    </row>
    <row r="2663" spans="1:3" x14ac:dyDescent="0.2">
      <c r="A2663" s="69">
        <f>Relevés!C2666</f>
        <v>47861</v>
      </c>
      <c r="B2663" s="66" t="str">
        <f>Relevés!I2666</f>
        <v/>
      </c>
      <c r="C2663" s="66">
        <f>Relevés!K2666</f>
        <v>0</v>
      </c>
    </row>
    <row r="2664" spans="1:3" x14ac:dyDescent="0.2">
      <c r="A2664" s="69">
        <f>Relevés!C2667</f>
        <v>47862</v>
      </c>
      <c r="B2664" s="66" t="str">
        <f>Relevés!I2667</f>
        <v/>
      </c>
      <c r="C2664" s="66">
        <f>Relevés!K2667</f>
        <v>0</v>
      </c>
    </row>
    <row r="2665" spans="1:3" x14ac:dyDescent="0.2">
      <c r="A2665" s="69">
        <f>Relevés!C2668</f>
        <v>47863</v>
      </c>
      <c r="B2665" s="66" t="str">
        <f>Relevés!I2668</f>
        <v/>
      </c>
      <c r="C2665" s="66">
        <f>Relevés!K2668</f>
        <v>0</v>
      </c>
    </row>
    <row r="2666" spans="1:3" x14ac:dyDescent="0.2">
      <c r="A2666" s="69">
        <f>Relevés!C2669</f>
        <v>47864</v>
      </c>
      <c r="B2666" s="66" t="str">
        <f>Relevés!I2669</f>
        <v/>
      </c>
      <c r="C2666" s="66">
        <f>Relevés!K2669</f>
        <v>0</v>
      </c>
    </row>
    <row r="2667" spans="1:3" x14ac:dyDescent="0.2">
      <c r="A2667" s="69">
        <f>Relevés!C2670</f>
        <v>47865</v>
      </c>
      <c r="B2667" s="66" t="str">
        <f>Relevés!I2670</f>
        <v/>
      </c>
      <c r="C2667" s="66">
        <f>Relevés!K2670</f>
        <v>0</v>
      </c>
    </row>
    <row r="2668" spans="1:3" x14ac:dyDescent="0.2">
      <c r="A2668" s="69">
        <f>Relevés!C2671</f>
        <v>47866</v>
      </c>
      <c r="B2668" s="66" t="str">
        <f>Relevés!I2671</f>
        <v/>
      </c>
      <c r="C2668" s="66">
        <f>Relevés!K2671</f>
        <v>0</v>
      </c>
    </row>
    <row r="2669" spans="1:3" x14ac:dyDescent="0.2">
      <c r="A2669" s="69">
        <f>Relevés!C2672</f>
        <v>47867</v>
      </c>
      <c r="B2669" s="66" t="str">
        <f>Relevés!I2672</f>
        <v/>
      </c>
      <c r="C2669" s="66">
        <f>Relevés!K2672</f>
        <v>0</v>
      </c>
    </row>
    <row r="2670" spans="1:3" x14ac:dyDescent="0.2">
      <c r="A2670" s="69">
        <f>Relevés!C2673</f>
        <v>47868</v>
      </c>
      <c r="B2670" s="66" t="str">
        <f>Relevés!I2673</f>
        <v/>
      </c>
      <c r="C2670" s="66">
        <f>Relevés!K2673</f>
        <v>0</v>
      </c>
    </row>
    <row r="2671" spans="1:3" x14ac:dyDescent="0.2">
      <c r="A2671" s="69">
        <f>Relevés!C2674</f>
        <v>47869</v>
      </c>
      <c r="B2671" s="66" t="str">
        <f>Relevés!I2674</f>
        <v/>
      </c>
      <c r="C2671" s="66">
        <f>Relevés!K2674</f>
        <v>0</v>
      </c>
    </row>
    <row r="2672" spans="1:3" x14ac:dyDescent="0.2">
      <c r="A2672" s="69">
        <f>Relevés!C2675</f>
        <v>47870</v>
      </c>
      <c r="B2672" s="66" t="str">
        <f>Relevés!I2675</f>
        <v/>
      </c>
      <c r="C2672" s="66">
        <f>Relevés!K2675</f>
        <v>0</v>
      </c>
    </row>
    <row r="2673" spans="1:3" x14ac:dyDescent="0.2">
      <c r="A2673" s="69">
        <f>Relevés!C2676</f>
        <v>47871</v>
      </c>
      <c r="B2673" s="66" t="str">
        <f>Relevés!I2676</f>
        <v/>
      </c>
      <c r="C2673" s="66">
        <f>Relevés!K2676</f>
        <v>0</v>
      </c>
    </row>
    <row r="2674" spans="1:3" x14ac:dyDescent="0.2">
      <c r="A2674" s="69">
        <f>Relevés!C2677</f>
        <v>47872</v>
      </c>
      <c r="B2674" s="66" t="str">
        <f>Relevés!I2677</f>
        <v/>
      </c>
      <c r="C2674" s="66">
        <f>Relevés!K2677</f>
        <v>0</v>
      </c>
    </row>
    <row r="2675" spans="1:3" x14ac:dyDescent="0.2">
      <c r="A2675" s="69">
        <f>Relevés!C2678</f>
        <v>47873</v>
      </c>
      <c r="B2675" s="66" t="str">
        <f>Relevés!I2678</f>
        <v/>
      </c>
      <c r="C2675" s="66">
        <f>Relevés!K2678</f>
        <v>0</v>
      </c>
    </row>
    <row r="2676" spans="1:3" x14ac:dyDescent="0.2">
      <c r="A2676" s="69">
        <f>Relevés!C2679</f>
        <v>47874</v>
      </c>
      <c r="B2676" s="66" t="str">
        <f>Relevés!I2679</f>
        <v/>
      </c>
      <c r="C2676" s="66">
        <f>Relevés!K2679</f>
        <v>0</v>
      </c>
    </row>
    <row r="2677" spans="1:3" x14ac:dyDescent="0.2">
      <c r="A2677" s="69">
        <f>Relevés!C2680</f>
        <v>47875</v>
      </c>
      <c r="B2677" s="66" t="str">
        <f>Relevés!I2680</f>
        <v/>
      </c>
      <c r="C2677" s="66">
        <f>Relevés!K2680</f>
        <v>0</v>
      </c>
    </row>
    <row r="2678" spans="1:3" x14ac:dyDescent="0.2">
      <c r="A2678" s="69">
        <f>Relevés!C2681</f>
        <v>47876</v>
      </c>
      <c r="B2678" s="66" t="str">
        <f>Relevés!I2681</f>
        <v/>
      </c>
      <c r="C2678" s="66">
        <f>Relevés!K2681</f>
        <v>0</v>
      </c>
    </row>
    <row r="2679" spans="1:3" x14ac:dyDescent="0.2">
      <c r="A2679" s="69">
        <f>Relevés!C2682</f>
        <v>47877</v>
      </c>
      <c r="B2679" s="66" t="str">
        <f>Relevés!I2682</f>
        <v/>
      </c>
      <c r="C2679" s="66">
        <f>Relevés!K2682</f>
        <v>0</v>
      </c>
    </row>
    <row r="2680" spans="1:3" x14ac:dyDescent="0.2">
      <c r="A2680" s="69">
        <f>Relevés!C2683</f>
        <v>47878</v>
      </c>
      <c r="B2680" s="66" t="str">
        <f>Relevés!I2683</f>
        <v/>
      </c>
      <c r="C2680" s="66">
        <f>Relevés!K2683</f>
        <v>0</v>
      </c>
    </row>
    <row r="2681" spans="1:3" x14ac:dyDescent="0.2">
      <c r="A2681" s="69">
        <f>Relevés!C2684</f>
        <v>47879</v>
      </c>
      <c r="B2681" s="66" t="str">
        <f>Relevés!I2684</f>
        <v/>
      </c>
      <c r="C2681" s="66">
        <f>Relevés!K2684</f>
        <v>0</v>
      </c>
    </row>
    <row r="2682" spans="1:3" x14ac:dyDescent="0.2">
      <c r="A2682" s="69">
        <f>Relevés!C2685</f>
        <v>47880</v>
      </c>
      <c r="B2682" s="66" t="str">
        <f>Relevés!I2685</f>
        <v/>
      </c>
      <c r="C2682" s="66">
        <f>Relevés!K2685</f>
        <v>0</v>
      </c>
    </row>
    <row r="2683" spans="1:3" x14ac:dyDescent="0.2">
      <c r="A2683" s="69">
        <f>Relevés!C2686</f>
        <v>47881</v>
      </c>
      <c r="B2683" s="66" t="str">
        <f>Relevés!I2686</f>
        <v/>
      </c>
      <c r="C2683" s="66">
        <f>Relevés!K2686</f>
        <v>0</v>
      </c>
    </row>
    <row r="2684" spans="1:3" x14ac:dyDescent="0.2">
      <c r="A2684" s="69">
        <f>Relevés!C2687</f>
        <v>47882</v>
      </c>
      <c r="B2684" s="66" t="str">
        <f>Relevés!I2687</f>
        <v/>
      </c>
      <c r="C2684" s="66">
        <f>Relevés!K2687</f>
        <v>0</v>
      </c>
    </row>
    <row r="2685" spans="1:3" x14ac:dyDescent="0.2">
      <c r="A2685" s="69">
        <f>Relevés!C2688</f>
        <v>47883</v>
      </c>
      <c r="B2685" s="66" t="str">
        <f>Relevés!I2688</f>
        <v/>
      </c>
      <c r="C2685" s="66">
        <f>Relevés!K2688</f>
        <v>0</v>
      </c>
    </row>
    <row r="2686" spans="1:3" x14ac:dyDescent="0.2">
      <c r="A2686" s="69">
        <f>Relevés!C2689</f>
        <v>47884</v>
      </c>
      <c r="B2686" s="66" t="str">
        <f>Relevés!I2689</f>
        <v/>
      </c>
      <c r="C2686" s="66">
        <f>Relevés!K2689</f>
        <v>0</v>
      </c>
    </row>
    <row r="2687" spans="1:3" x14ac:dyDescent="0.2">
      <c r="A2687" s="69">
        <f>Relevés!C2690</f>
        <v>47885</v>
      </c>
      <c r="B2687" s="66" t="str">
        <f>Relevés!I2690</f>
        <v/>
      </c>
      <c r="C2687" s="66">
        <f>Relevés!K2690</f>
        <v>0</v>
      </c>
    </row>
    <row r="2688" spans="1:3" x14ac:dyDescent="0.2">
      <c r="A2688" s="69">
        <f>Relevés!C2691</f>
        <v>47886</v>
      </c>
      <c r="B2688" s="66" t="str">
        <f>Relevés!I2691</f>
        <v/>
      </c>
      <c r="C2688" s="66">
        <f>Relevés!K2691</f>
        <v>0</v>
      </c>
    </row>
    <row r="2689" spans="1:3" x14ac:dyDescent="0.2">
      <c r="A2689" s="69">
        <f>Relevés!C2692</f>
        <v>47887</v>
      </c>
      <c r="B2689" s="66" t="str">
        <f>Relevés!I2692</f>
        <v/>
      </c>
      <c r="C2689" s="66">
        <f>Relevés!K2692</f>
        <v>0</v>
      </c>
    </row>
    <row r="2690" spans="1:3" x14ac:dyDescent="0.2">
      <c r="A2690" s="69">
        <f>Relevés!C2693</f>
        <v>47888</v>
      </c>
      <c r="B2690" s="66" t="str">
        <f>Relevés!I2693</f>
        <v/>
      </c>
      <c r="C2690" s="66">
        <f>Relevés!K2693</f>
        <v>0</v>
      </c>
    </row>
    <row r="2691" spans="1:3" x14ac:dyDescent="0.2">
      <c r="A2691" s="69">
        <f>Relevés!C2694</f>
        <v>47889</v>
      </c>
      <c r="B2691" s="66" t="str">
        <f>Relevés!I2694</f>
        <v/>
      </c>
      <c r="C2691" s="66">
        <f>Relevés!K2694</f>
        <v>0</v>
      </c>
    </row>
    <row r="2692" spans="1:3" x14ac:dyDescent="0.2">
      <c r="A2692" s="69">
        <f>Relevés!C2695</f>
        <v>47890</v>
      </c>
      <c r="B2692" s="66" t="str">
        <f>Relevés!I2695</f>
        <v/>
      </c>
      <c r="C2692" s="66">
        <f>Relevés!K2695</f>
        <v>0</v>
      </c>
    </row>
    <row r="2693" spans="1:3" x14ac:dyDescent="0.2">
      <c r="A2693" s="69">
        <f>Relevés!C2696</f>
        <v>47891</v>
      </c>
      <c r="B2693" s="66" t="str">
        <f>Relevés!I2696</f>
        <v/>
      </c>
      <c r="C2693" s="66">
        <f>Relevés!K2696</f>
        <v>0</v>
      </c>
    </row>
    <row r="2694" spans="1:3" x14ac:dyDescent="0.2">
      <c r="A2694" s="69">
        <f>Relevés!C2697</f>
        <v>47892</v>
      </c>
      <c r="B2694" s="66" t="str">
        <f>Relevés!I2697</f>
        <v/>
      </c>
      <c r="C2694" s="66">
        <f>Relevés!K2697</f>
        <v>0</v>
      </c>
    </row>
    <row r="2695" spans="1:3" x14ac:dyDescent="0.2">
      <c r="A2695" s="69">
        <f>Relevés!C2698</f>
        <v>47893</v>
      </c>
      <c r="B2695" s="66" t="str">
        <f>Relevés!I2698</f>
        <v/>
      </c>
      <c r="C2695" s="66">
        <f>Relevés!K2698</f>
        <v>0</v>
      </c>
    </row>
    <row r="2696" spans="1:3" x14ac:dyDescent="0.2">
      <c r="A2696" s="69">
        <f>Relevés!C2699</f>
        <v>47894</v>
      </c>
      <c r="B2696" s="66" t="str">
        <f>Relevés!I2699</f>
        <v/>
      </c>
      <c r="C2696" s="66">
        <f>Relevés!K2699</f>
        <v>0</v>
      </c>
    </row>
    <row r="2697" spans="1:3" x14ac:dyDescent="0.2">
      <c r="A2697" s="69">
        <f>Relevés!C2700</f>
        <v>47895</v>
      </c>
      <c r="B2697" s="66" t="str">
        <f>Relevés!I2700</f>
        <v/>
      </c>
      <c r="C2697" s="66">
        <f>Relevés!K2700</f>
        <v>0</v>
      </c>
    </row>
    <row r="2698" spans="1:3" x14ac:dyDescent="0.2">
      <c r="A2698" s="69">
        <f>Relevés!C2701</f>
        <v>47896</v>
      </c>
      <c r="B2698" s="66" t="str">
        <f>Relevés!I2701</f>
        <v/>
      </c>
      <c r="C2698" s="66">
        <f>Relevés!K2701</f>
        <v>0</v>
      </c>
    </row>
    <row r="2699" spans="1:3" x14ac:dyDescent="0.2">
      <c r="A2699" s="69">
        <f>Relevés!C2702</f>
        <v>47897</v>
      </c>
      <c r="B2699" s="66" t="str">
        <f>Relevés!I2702</f>
        <v/>
      </c>
      <c r="C2699" s="66">
        <f>Relevés!K2702</f>
        <v>0</v>
      </c>
    </row>
    <row r="2700" spans="1:3" x14ac:dyDescent="0.2">
      <c r="A2700" s="69">
        <f>Relevés!C2703</f>
        <v>47898</v>
      </c>
      <c r="B2700" s="66" t="str">
        <f>Relevés!I2703</f>
        <v/>
      </c>
      <c r="C2700" s="66">
        <f>Relevés!K2703</f>
        <v>0</v>
      </c>
    </row>
    <row r="2701" spans="1:3" x14ac:dyDescent="0.2">
      <c r="A2701" s="69">
        <f>Relevés!C2704</f>
        <v>47899</v>
      </c>
      <c r="B2701" s="66" t="str">
        <f>Relevés!I2704</f>
        <v/>
      </c>
      <c r="C2701" s="66">
        <f>Relevés!K2704</f>
        <v>0</v>
      </c>
    </row>
    <row r="2702" spans="1:3" x14ac:dyDescent="0.2">
      <c r="A2702" s="69">
        <f>Relevés!C2705</f>
        <v>47900</v>
      </c>
      <c r="B2702" s="66" t="str">
        <f>Relevés!I2705</f>
        <v/>
      </c>
      <c r="C2702" s="66">
        <f>Relevés!K2705</f>
        <v>0</v>
      </c>
    </row>
    <row r="2703" spans="1:3" x14ac:dyDescent="0.2">
      <c r="A2703" s="69">
        <f>Relevés!C2706</f>
        <v>47901</v>
      </c>
      <c r="B2703" s="66" t="str">
        <f>Relevés!I2706</f>
        <v/>
      </c>
      <c r="C2703" s="66">
        <f>Relevés!K2706</f>
        <v>0</v>
      </c>
    </row>
    <row r="2704" spans="1:3" x14ac:dyDescent="0.2">
      <c r="A2704" s="69">
        <f>Relevés!C2707</f>
        <v>47902</v>
      </c>
      <c r="B2704" s="66" t="str">
        <f>Relevés!I2707</f>
        <v/>
      </c>
      <c r="C2704" s="66">
        <f>Relevés!K2707</f>
        <v>0</v>
      </c>
    </row>
    <row r="2705" spans="1:3" x14ac:dyDescent="0.2">
      <c r="A2705" s="69">
        <f>Relevés!C2708</f>
        <v>47903</v>
      </c>
      <c r="B2705" s="66" t="str">
        <f>Relevés!I2708</f>
        <v/>
      </c>
      <c r="C2705" s="66">
        <f>Relevés!K2708</f>
        <v>0</v>
      </c>
    </row>
    <row r="2706" spans="1:3" x14ac:dyDescent="0.2">
      <c r="A2706" s="69">
        <f>Relevés!C2709</f>
        <v>47904</v>
      </c>
      <c r="B2706" s="66" t="str">
        <f>Relevés!I2709</f>
        <v/>
      </c>
      <c r="C2706" s="66">
        <f>Relevés!K2709</f>
        <v>0</v>
      </c>
    </row>
    <row r="2707" spans="1:3" x14ac:dyDescent="0.2">
      <c r="A2707" s="69">
        <f>Relevés!C2710</f>
        <v>47905</v>
      </c>
      <c r="B2707" s="66" t="str">
        <f>Relevés!I2710</f>
        <v/>
      </c>
      <c r="C2707" s="66">
        <f>Relevés!K2710</f>
        <v>0</v>
      </c>
    </row>
    <row r="2708" spans="1:3" x14ac:dyDescent="0.2">
      <c r="A2708" s="69">
        <f>Relevés!C2711</f>
        <v>47906</v>
      </c>
      <c r="B2708" s="66" t="str">
        <f>Relevés!I2711</f>
        <v/>
      </c>
      <c r="C2708" s="66">
        <f>Relevés!K2711</f>
        <v>0</v>
      </c>
    </row>
    <row r="2709" spans="1:3" x14ac:dyDescent="0.2">
      <c r="A2709" s="69">
        <f>Relevés!C2712</f>
        <v>47907</v>
      </c>
      <c r="B2709" s="66" t="str">
        <f>Relevés!I2712</f>
        <v/>
      </c>
      <c r="C2709" s="66">
        <f>Relevés!K2712</f>
        <v>0</v>
      </c>
    </row>
    <row r="2710" spans="1:3" x14ac:dyDescent="0.2">
      <c r="A2710" s="69">
        <f>Relevés!C2713</f>
        <v>47908</v>
      </c>
      <c r="B2710" s="66" t="str">
        <f>Relevés!I2713</f>
        <v/>
      </c>
      <c r="C2710" s="66">
        <f>Relevés!K2713</f>
        <v>0</v>
      </c>
    </row>
    <row r="2711" spans="1:3" x14ac:dyDescent="0.2">
      <c r="A2711" s="69">
        <f>Relevés!C2714</f>
        <v>47909</v>
      </c>
      <c r="B2711" s="66" t="str">
        <f>Relevés!I2714</f>
        <v/>
      </c>
      <c r="C2711" s="66">
        <f>Relevés!K2714</f>
        <v>0</v>
      </c>
    </row>
    <row r="2712" spans="1:3" x14ac:dyDescent="0.2">
      <c r="A2712" s="69">
        <f>Relevés!C2715</f>
        <v>47910</v>
      </c>
      <c r="B2712" s="66" t="str">
        <f>Relevés!I2715</f>
        <v/>
      </c>
      <c r="C2712" s="66">
        <f>Relevés!K2715</f>
        <v>0</v>
      </c>
    </row>
    <row r="2713" spans="1:3" x14ac:dyDescent="0.2">
      <c r="A2713" s="69">
        <f>Relevés!C2716</f>
        <v>47911</v>
      </c>
      <c r="B2713" s="66" t="str">
        <f>Relevés!I2716</f>
        <v/>
      </c>
      <c r="C2713" s="66">
        <f>Relevés!K2716</f>
        <v>0</v>
      </c>
    </row>
    <row r="2714" spans="1:3" x14ac:dyDescent="0.2">
      <c r="A2714" s="69">
        <f>Relevés!C2717</f>
        <v>47912</v>
      </c>
      <c r="B2714" s="66" t="str">
        <f>Relevés!I2717</f>
        <v/>
      </c>
      <c r="C2714" s="66">
        <f>Relevés!K2717</f>
        <v>0</v>
      </c>
    </row>
    <row r="2715" spans="1:3" x14ac:dyDescent="0.2">
      <c r="A2715" s="69">
        <f>Relevés!C2718</f>
        <v>47913</v>
      </c>
      <c r="B2715" s="66" t="str">
        <f>Relevés!I2718</f>
        <v/>
      </c>
      <c r="C2715" s="66">
        <f>Relevés!K2718</f>
        <v>0</v>
      </c>
    </row>
    <row r="2716" spans="1:3" x14ac:dyDescent="0.2">
      <c r="A2716" s="69">
        <f>Relevés!C2719</f>
        <v>47914</v>
      </c>
      <c r="B2716" s="66" t="str">
        <f>Relevés!I2719</f>
        <v/>
      </c>
      <c r="C2716" s="66">
        <f>Relevés!K2719</f>
        <v>0</v>
      </c>
    </row>
    <row r="2717" spans="1:3" x14ac:dyDescent="0.2">
      <c r="A2717" s="69">
        <f>Relevés!C2720</f>
        <v>47915</v>
      </c>
      <c r="B2717" s="66" t="str">
        <f>Relevés!I2720</f>
        <v/>
      </c>
      <c r="C2717" s="66">
        <f>Relevés!K2720</f>
        <v>0</v>
      </c>
    </row>
    <row r="2718" spans="1:3" x14ac:dyDescent="0.2">
      <c r="A2718" s="69">
        <f>Relevés!C2721</f>
        <v>47916</v>
      </c>
      <c r="B2718" s="66" t="str">
        <f>Relevés!I2721</f>
        <v/>
      </c>
      <c r="C2718" s="66">
        <f>Relevés!K2721</f>
        <v>0</v>
      </c>
    </row>
    <row r="2719" spans="1:3" x14ac:dyDescent="0.2">
      <c r="A2719" s="69">
        <f>Relevés!C2722</f>
        <v>47917</v>
      </c>
      <c r="B2719" s="66" t="str">
        <f>Relevés!I2722</f>
        <v/>
      </c>
      <c r="C2719" s="66">
        <f>Relevés!K2722</f>
        <v>0</v>
      </c>
    </row>
    <row r="2720" spans="1:3" x14ac:dyDescent="0.2">
      <c r="A2720" s="69">
        <f>Relevés!C2723</f>
        <v>47918</v>
      </c>
      <c r="B2720" s="66" t="str">
        <f>Relevés!I2723</f>
        <v/>
      </c>
      <c r="C2720" s="66">
        <f>Relevés!K2723</f>
        <v>0</v>
      </c>
    </row>
    <row r="2721" spans="1:3" x14ac:dyDescent="0.2">
      <c r="A2721" s="69">
        <f>Relevés!C2724</f>
        <v>47919</v>
      </c>
      <c r="B2721" s="66" t="str">
        <f>Relevés!I2724</f>
        <v/>
      </c>
      <c r="C2721" s="66">
        <f>Relevés!K2724</f>
        <v>0</v>
      </c>
    </row>
    <row r="2722" spans="1:3" x14ac:dyDescent="0.2">
      <c r="A2722" s="69">
        <f>Relevés!C2725</f>
        <v>47920</v>
      </c>
      <c r="B2722" s="66" t="str">
        <f>Relevés!I2725</f>
        <v/>
      </c>
      <c r="C2722" s="66">
        <f>Relevés!K2725</f>
        <v>0</v>
      </c>
    </row>
    <row r="2723" spans="1:3" x14ac:dyDescent="0.2">
      <c r="A2723" s="69">
        <f>Relevés!C2726</f>
        <v>47921</v>
      </c>
      <c r="B2723" s="66" t="str">
        <f>Relevés!I2726</f>
        <v/>
      </c>
      <c r="C2723" s="66">
        <f>Relevés!K2726</f>
        <v>0</v>
      </c>
    </row>
    <row r="2724" spans="1:3" x14ac:dyDescent="0.2">
      <c r="A2724" s="69">
        <f>Relevés!C2727</f>
        <v>47922</v>
      </c>
      <c r="B2724" s="66" t="str">
        <f>Relevés!I2727</f>
        <v/>
      </c>
      <c r="C2724" s="66">
        <f>Relevés!K2727</f>
        <v>0</v>
      </c>
    </row>
    <row r="2725" spans="1:3" x14ac:dyDescent="0.2">
      <c r="A2725" s="69">
        <f>Relevés!C2728</f>
        <v>47923</v>
      </c>
      <c r="B2725" s="66" t="str">
        <f>Relevés!I2728</f>
        <v/>
      </c>
      <c r="C2725" s="66">
        <f>Relevés!K2728</f>
        <v>0</v>
      </c>
    </row>
    <row r="2726" spans="1:3" x14ac:dyDescent="0.2">
      <c r="A2726" s="69">
        <f>Relevés!C2729</f>
        <v>47924</v>
      </c>
      <c r="B2726" s="66" t="str">
        <f>Relevés!I2729</f>
        <v/>
      </c>
      <c r="C2726" s="66">
        <f>Relevés!K2729</f>
        <v>0</v>
      </c>
    </row>
    <row r="2727" spans="1:3" x14ac:dyDescent="0.2">
      <c r="A2727" s="69">
        <f>Relevés!C2730</f>
        <v>47925</v>
      </c>
      <c r="B2727" s="66" t="str">
        <f>Relevés!I2730</f>
        <v/>
      </c>
      <c r="C2727" s="66">
        <f>Relevés!K2730</f>
        <v>0</v>
      </c>
    </row>
    <row r="2728" spans="1:3" x14ac:dyDescent="0.2">
      <c r="A2728" s="69">
        <f>Relevés!C2731</f>
        <v>47926</v>
      </c>
      <c r="B2728" s="66" t="str">
        <f>Relevés!I2731</f>
        <v/>
      </c>
      <c r="C2728" s="66">
        <f>Relevés!K2731</f>
        <v>0</v>
      </c>
    </row>
    <row r="2729" spans="1:3" x14ac:dyDescent="0.2">
      <c r="A2729" s="69">
        <f>Relevés!C2732</f>
        <v>47927</v>
      </c>
      <c r="B2729" s="66" t="str">
        <f>Relevés!I2732</f>
        <v/>
      </c>
      <c r="C2729" s="66">
        <f>Relevés!K2732</f>
        <v>0</v>
      </c>
    </row>
    <row r="2730" spans="1:3" x14ac:dyDescent="0.2">
      <c r="A2730" s="69">
        <f>Relevés!C2733</f>
        <v>47928</v>
      </c>
      <c r="B2730" s="66" t="str">
        <f>Relevés!I2733</f>
        <v/>
      </c>
      <c r="C2730" s="66">
        <f>Relevés!K2733</f>
        <v>0</v>
      </c>
    </row>
    <row r="2731" spans="1:3" x14ac:dyDescent="0.2">
      <c r="A2731" s="69">
        <f>Relevés!C2734</f>
        <v>47929</v>
      </c>
      <c r="B2731" s="66" t="str">
        <f>Relevés!I2734</f>
        <v/>
      </c>
      <c r="C2731" s="66">
        <f>Relevés!K2734</f>
        <v>0</v>
      </c>
    </row>
    <row r="2732" spans="1:3" x14ac:dyDescent="0.2">
      <c r="A2732" s="69">
        <f>Relevés!C2735</f>
        <v>47930</v>
      </c>
      <c r="B2732" s="66" t="str">
        <f>Relevés!I2735</f>
        <v/>
      </c>
      <c r="C2732" s="66">
        <f>Relevés!K2735</f>
        <v>0</v>
      </c>
    </row>
    <row r="2733" spans="1:3" x14ac:dyDescent="0.2">
      <c r="A2733" s="69">
        <f>Relevés!C2736</f>
        <v>47931</v>
      </c>
      <c r="B2733" s="66" t="str">
        <f>Relevés!I2736</f>
        <v/>
      </c>
      <c r="C2733" s="66">
        <f>Relevés!K2736</f>
        <v>0</v>
      </c>
    </row>
    <row r="2734" spans="1:3" x14ac:dyDescent="0.2">
      <c r="A2734" s="69">
        <f>Relevés!C2737</f>
        <v>47932</v>
      </c>
      <c r="B2734" s="66" t="str">
        <f>Relevés!I2737</f>
        <v/>
      </c>
      <c r="C2734" s="66">
        <f>Relevés!K2737</f>
        <v>0</v>
      </c>
    </row>
    <row r="2735" spans="1:3" x14ac:dyDescent="0.2">
      <c r="A2735" s="69">
        <f>Relevés!C2738</f>
        <v>47933</v>
      </c>
      <c r="B2735" s="66" t="str">
        <f>Relevés!I2738</f>
        <v/>
      </c>
      <c r="C2735" s="66">
        <f>Relevés!K2738</f>
        <v>0</v>
      </c>
    </row>
    <row r="2736" spans="1:3" x14ac:dyDescent="0.2">
      <c r="A2736" s="69">
        <f>Relevés!C2739</f>
        <v>47934</v>
      </c>
      <c r="B2736" s="66" t="str">
        <f>Relevés!I2739</f>
        <v/>
      </c>
      <c r="C2736" s="66">
        <f>Relevés!K2739</f>
        <v>0</v>
      </c>
    </row>
    <row r="2737" spans="1:3" x14ac:dyDescent="0.2">
      <c r="A2737" s="69">
        <f>Relevés!C2740</f>
        <v>47935</v>
      </c>
      <c r="B2737" s="66" t="str">
        <f>Relevés!I2740</f>
        <v/>
      </c>
      <c r="C2737" s="66">
        <f>Relevés!K2740</f>
        <v>0</v>
      </c>
    </row>
    <row r="2738" spans="1:3" x14ac:dyDescent="0.2">
      <c r="A2738" s="69">
        <f>Relevés!C2741</f>
        <v>47936</v>
      </c>
      <c r="B2738" s="66" t="str">
        <f>Relevés!I2741</f>
        <v/>
      </c>
      <c r="C2738" s="66">
        <f>Relevés!K2741</f>
        <v>0</v>
      </c>
    </row>
    <row r="2739" spans="1:3" x14ac:dyDescent="0.2">
      <c r="A2739" s="69">
        <f>Relevés!C2742</f>
        <v>47937</v>
      </c>
      <c r="B2739" s="66" t="str">
        <f>Relevés!I2742</f>
        <v/>
      </c>
      <c r="C2739" s="66">
        <f>Relevés!K2742</f>
        <v>0</v>
      </c>
    </row>
    <row r="2740" spans="1:3" x14ac:dyDescent="0.2">
      <c r="A2740" s="69">
        <f>Relevés!C2743</f>
        <v>47938</v>
      </c>
      <c r="B2740" s="66" t="str">
        <f>Relevés!I2743</f>
        <v/>
      </c>
      <c r="C2740" s="66">
        <f>Relevés!K2743</f>
        <v>0</v>
      </c>
    </row>
    <row r="2741" spans="1:3" x14ac:dyDescent="0.2">
      <c r="A2741" s="69">
        <f>Relevés!C2744</f>
        <v>47939</v>
      </c>
      <c r="B2741" s="66" t="str">
        <f>Relevés!I2744</f>
        <v/>
      </c>
      <c r="C2741" s="66">
        <f>Relevés!K2744</f>
        <v>0</v>
      </c>
    </row>
    <row r="2742" spans="1:3" x14ac:dyDescent="0.2">
      <c r="A2742" s="69">
        <f>Relevés!C2745</f>
        <v>47940</v>
      </c>
      <c r="B2742" s="66" t="str">
        <f>Relevés!I2745</f>
        <v/>
      </c>
      <c r="C2742" s="66">
        <f>Relevés!K2745</f>
        <v>0</v>
      </c>
    </row>
    <row r="2743" spans="1:3" x14ac:dyDescent="0.2">
      <c r="A2743" s="69">
        <f>Relevés!C2746</f>
        <v>47941</v>
      </c>
      <c r="B2743" s="66" t="str">
        <f>Relevés!I2746</f>
        <v/>
      </c>
      <c r="C2743" s="66">
        <f>Relevés!K2746</f>
        <v>0</v>
      </c>
    </row>
    <row r="2744" spans="1:3" x14ac:dyDescent="0.2">
      <c r="A2744" s="69">
        <f>Relevés!C2747</f>
        <v>47942</v>
      </c>
      <c r="B2744" s="66" t="str">
        <f>Relevés!I2747</f>
        <v/>
      </c>
      <c r="C2744" s="66">
        <f>Relevés!K2747</f>
        <v>0</v>
      </c>
    </row>
    <row r="2745" spans="1:3" x14ac:dyDescent="0.2">
      <c r="A2745" s="69">
        <f>Relevés!C2748</f>
        <v>47943</v>
      </c>
      <c r="B2745" s="66" t="str">
        <f>Relevés!I2748</f>
        <v/>
      </c>
      <c r="C2745" s="66">
        <f>Relevés!K2748</f>
        <v>0</v>
      </c>
    </row>
    <row r="2746" spans="1:3" x14ac:dyDescent="0.2">
      <c r="A2746" s="69">
        <f>Relevés!C2749</f>
        <v>47944</v>
      </c>
      <c r="B2746" s="66" t="str">
        <f>Relevés!I2749</f>
        <v/>
      </c>
      <c r="C2746" s="66">
        <f>Relevés!K2749</f>
        <v>0</v>
      </c>
    </row>
    <row r="2747" spans="1:3" x14ac:dyDescent="0.2">
      <c r="A2747" s="69">
        <f>Relevés!C2750</f>
        <v>47945</v>
      </c>
      <c r="B2747" s="66" t="str">
        <f>Relevés!I2750</f>
        <v/>
      </c>
      <c r="C2747" s="66">
        <f>Relevés!K2750</f>
        <v>0</v>
      </c>
    </row>
    <row r="2748" spans="1:3" x14ac:dyDescent="0.2">
      <c r="A2748" s="69">
        <f>Relevés!C2751</f>
        <v>47946</v>
      </c>
      <c r="B2748" s="66" t="str">
        <f>Relevés!I2751</f>
        <v/>
      </c>
      <c r="C2748" s="66">
        <f>Relevés!K2751</f>
        <v>0</v>
      </c>
    </row>
    <row r="2749" spans="1:3" x14ac:dyDescent="0.2">
      <c r="A2749" s="69">
        <f>Relevés!C2752</f>
        <v>47947</v>
      </c>
      <c r="B2749" s="66" t="str">
        <f>Relevés!I2752</f>
        <v/>
      </c>
      <c r="C2749" s="66">
        <f>Relevés!K2752</f>
        <v>0</v>
      </c>
    </row>
    <row r="2750" spans="1:3" x14ac:dyDescent="0.2">
      <c r="A2750" s="69">
        <f>Relevés!C2753</f>
        <v>47948</v>
      </c>
      <c r="B2750" s="66" t="str">
        <f>Relevés!I2753</f>
        <v/>
      </c>
      <c r="C2750" s="66">
        <f>Relevés!K2753</f>
        <v>0</v>
      </c>
    </row>
    <row r="2751" spans="1:3" x14ac:dyDescent="0.2">
      <c r="A2751" s="69">
        <f>Relevés!C2754</f>
        <v>47949</v>
      </c>
      <c r="B2751" s="66" t="str">
        <f>Relevés!I2754</f>
        <v/>
      </c>
      <c r="C2751" s="66">
        <f>Relevés!K2754</f>
        <v>0</v>
      </c>
    </row>
    <row r="2752" spans="1:3" x14ac:dyDescent="0.2">
      <c r="A2752" s="69">
        <f>Relevés!C2755</f>
        <v>47950</v>
      </c>
      <c r="B2752" s="66" t="str">
        <f>Relevés!I2755</f>
        <v/>
      </c>
      <c r="C2752" s="66">
        <f>Relevés!K2755</f>
        <v>0</v>
      </c>
    </row>
    <row r="2753" spans="1:3" x14ac:dyDescent="0.2">
      <c r="A2753" s="69">
        <f>Relevés!C2756</f>
        <v>47951</v>
      </c>
      <c r="B2753" s="66" t="str">
        <f>Relevés!I2756</f>
        <v/>
      </c>
      <c r="C2753" s="66">
        <f>Relevés!K2756</f>
        <v>0</v>
      </c>
    </row>
    <row r="2754" spans="1:3" x14ac:dyDescent="0.2">
      <c r="A2754" s="69">
        <f>Relevés!C2757</f>
        <v>47952</v>
      </c>
      <c r="B2754" s="66" t="str">
        <f>Relevés!I2757</f>
        <v/>
      </c>
      <c r="C2754" s="66">
        <f>Relevés!K2757</f>
        <v>0</v>
      </c>
    </row>
    <row r="2755" spans="1:3" x14ac:dyDescent="0.2">
      <c r="A2755" s="69">
        <f>Relevés!C2758</f>
        <v>47953</v>
      </c>
      <c r="B2755" s="66" t="str">
        <f>Relevés!I2758</f>
        <v/>
      </c>
      <c r="C2755" s="66">
        <f>Relevés!K2758</f>
        <v>0</v>
      </c>
    </row>
    <row r="2756" spans="1:3" x14ac:dyDescent="0.2">
      <c r="A2756" s="69">
        <f>Relevés!C2759</f>
        <v>47954</v>
      </c>
      <c r="B2756" s="66" t="str">
        <f>Relevés!I2759</f>
        <v/>
      </c>
      <c r="C2756" s="66">
        <f>Relevés!K2759</f>
        <v>0</v>
      </c>
    </row>
    <row r="2757" spans="1:3" x14ac:dyDescent="0.2">
      <c r="A2757" s="69">
        <f>Relevés!C2760</f>
        <v>47955</v>
      </c>
      <c r="B2757" s="66" t="str">
        <f>Relevés!I2760</f>
        <v/>
      </c>
      <c r="C2757" s="66">
        <f>Relevés!K2760</f>
        <v>0</v>
      </c>
    </row>
    <row r="2758" spans="1:3" x14ac:dyDescent="0.2">
      <c r="A2758" s="69">
        <f>Relevés!C2761</f>
        <v>47956</v>
      </c>
      <c r="B2758" s="66" t="str">
        <f>Relevés!I2761</f>
        <v/>
      </c>
      <c r="C2758" s="66">
        <f>Relevés!K2761</f>
        <v>0</v>
      </c>
    </row>
    <row r="2759" spans="1:3" x14ac:dyDescent="0.2">
      <c r="A2759" s="69">
        <f>Relevés!C2762</f>
        <v>47957</v>
      </c>
      <c r="B2759" s="66" t="str">
        <f>Relevés!I2762</f>
        <v/>
      </c>
      <c r="C2759" s="66">
        <f>Relevés!K2762</f>
        <v>0</v>
      </c>
    </row>
    <row r="2760" spans="1:3" x14ac:dyDescent="0.2">
      <c r="A2760" s="69">
        <f>Relevés!C2763</f>
        <v>47958</v>
      </c>
      <c r="B2760" s="66" t="str">
        <f>Relevés!I2763</f>
        <v/>
      </c>
      <c r="C2760" s="66">
        <f>Relevés!K2763</f>
        <v>0</v>
      </c>
    </row>
    <row r="2761" spans="1:3" x14ac:dyDescent="0.2">
      <c r="A2761" s="69">
        <f>Relevés!C2764</f>
        <v>47959</v>
      </c>
      <c r="B2761" s="66" t="str">
        <f>Relevés!I2764</f>
        <v/>
      </c>
      <c r="C2761" s="66">
        <f>Relevés!K2764</f>
        <v>0</v>
      </c>
    </row>
    <row r="2762" spans="1:3" x14ac:dyDescent="0.2">
      <c r="A2762" s="69">
        <f>Relevés!C2765</f>
        <v>47960</v>
      </c>
      <c r="B2762" s="66" t="str">
        <f>Relevés!I2765</f>
        <v/>
      </c>
      <c r="C2762" s="66">
        <f>Relevés!K2765</f>
        <v>0</v>
      </c>
    </row>
    <row r="2763" spans="1:3" x14ac:dyDescent="0.2">
      <c r="A2763" s="69">
        <f>Relevés!C2766</f>
        <v>47961</v>
      </c>
      <c r="B2763" s="66" t="str">
        <f>Relevés!I2766</f>
        <v/>
      </c>
      <c r="C2763" s="66">
        <f>Relevés!K2766</f>
        <v>0</v>
      </c>
    </row>
    <row r="2764" spans="1:3" x14ac:dyDescent="0.2">
      <c r="A2764" s="69">
        <f>Relevés!C2767</f>
        <v>47962</v>
      </c>
      <c r="B2764" s="66" t="str">
        <f>Relevés!I2767</f>
        <v/>
      </c>
      <c r="C2764" s="66">
        <f>Relevés!K2767</f>
        <v>0</v>
      </c>
    </row>
    <row r="2765" spans="1:3" x14ac:dyDescent="0.2">
      <c r="A2765" s="69">
        <f>Relevés!C2768</f>
        <v>47963</v>
      </c>
      <c r="B2765" s="66" t="str">
        <f>Relevés!I2768</f>
        <v/>
      </c>
      <c r="C2765" s="66">
        <f>Relevés!K2768</f>
        <v>0</v>
      </c>
    </row>
    <row r="2766" spans="1:3" x14ac:dyDescent="0.2">
      <c r="A2766" s="69">
        <f>Relevés!C2769</f>
        <v>47964</v>
      </c>
      <c r="B2766" s="66" t="str">
        <f>Relevés!I2769</f>
        <v/>
      </c>
      <c r="C2766" s="66">
        <f>Relevés!K2769</f>
        <v>0</v>
      </c>
    </row>
    <row r="2767" spans="1:3" x14ac:dyDescent="0.2">
      <c r="A2767" s="69">
        <f>Relevés!C2770</f>
        <v>47965</v>
      </c>
      <c r="B2767" s="66" t="str">
        <f>Relevés!I2770</f>
        <v/>
      </c>
      <c r="C2767" s="66">
        <f>Relevés!K2770</f>
        <v>0</v>
      </c>
    </row>
    <row r="2768" spans="1:3" x14ac:dyDescent="0.2">
      <c r="A2768" s="69">
        <f>Relevés!C2771</f>
        <v>47966</v>
      </c>
      <c r="B2768" s="66" t="str">
        <f>Relevés!I2771</f>
        <v/>
      </c>
      <c r="C2768" s="66">
        <f>Relevés!K2771</f>
        <v>0</v>
      </c>
    </row>
    <row r="2769" spans="1:3" x14ac:dyDescent="0.2">
      <c r="A2769" s="69">
        <f>Relevés!C2772</f>
        <v>47967</v>
      </c>
      <c r="B2769" s="66" t="str">
        <f>Relevés!I2772</f>
        <v/>
      </c>
      <c r="C2769" s="66">
        <f>Relevés!K2772</f>
        <v>0</v>
      </c>
    </row>
    <row r="2770" spans="1:3" x14ac:dyDescent="0.2">
      <c r="A2770" s="69">
        <f>Relevés!C2773</f>
        <v>47968</v>
      </c>
      <c r="B2770" s="66" t="str">
        <f>Relevés!I2773</f>
        <v/>
      </c>
      <c r="C2770" s="66">
        <f>Relevés!K2773</f>
        <v>0</v>
      </c>
    </row>
    <row r="2771" spans="1:3" x14ac:dyDescent="0.2">
      <c r="A2771" s="69">
        <f>Relevés!C2774</f>
        <v>47969</v>
      </c>
      <c r="B2771" s="66" t="str">
        <f>Relevés!I2774</f>
        <v/>
      </c>
      <c r="C2771" s="66">
        <f>Relevés!K2774</f>
        <v>0</v>
      </c>
    </row>
    <row r="2772" spans="1:3" x14ac:dyDescent="0.2">
      <c r="A2772" s="69">
        <f>Relevés!C2775</f>
        <v>47970</v>
      </c>
      <c r="B2772" s="66" t="str">
        <f>Relevés!I2775</f>
        <v/>
      </c>
      <c r="C2772" s="66">
        <f>Relevés!K2775</f>
        <v>0</v>
      </c>
    </row>
    <row r="2773" spans="1:3" x14ac:dyDescent="0.2">
      <c r="A2773" s="69">
        <f>Relevés!C2776</f>
        <v>47971</v>
      </c>
      <c r="B2773" s="66" t="str">
        <f>Relevés!I2776</f>
        <v/>
      </c>
      <c r="C2773" s="66">
        <f>Relevés!K2776</f>
        <v>0</v>
      </c>
    </row>
    <row r="2774" spans="1:3" x14ac:dyDescent="0.2">
      <c r="A2774" s="69">
        <f>Relevés!C2777</f>
        <v>47972</v>
      </c>
      <c r="B2774" s="66" t="str">
        <f>Relevés!I2777</f>
        <v/>
      </c>
      <c r="C2774" s="66">
        <f>Relevés!K2777</f>
        <v>0</v>
      </c>
    </row>
    <row r="2775" spans="1:3" x14ac:dyDescent="0.2">
      <c r="A2775" s="69">
        <f>Relevés!C2778</f>
        <v>47973</v>
      </c>
      <c r="B2775" s="66" t="str">
        <f>Relevés!I2778</f>
        <v/>
      </c>
      <c r="C2775" s="66">
        <f>Relevés!K2778</f>
        <v>0</v>
      </c>
    </row>
    <row r="2776" spans="1:3" x14ac:dyDescent="0.2">
      <c r="A2776" s="69">
        <f>Relevés!C2779</f>
        <v>47974</v>
      </c>
      <c r="B2776" s="66" t="str">
        <f>Relevés!I2779</f>
        <v/>
      </c>
      <c r="C2776" s="66">
        <f>Relevés!K2779</f>
        <v>0</v>
      </c>
    </row>
    <row r="2777" spans="1:3" x14ac:dyDescent="0.2">
      <c r="A2777" s="69">
        <f>Relevés!C2780</f>
        <v>47975</v>
      </c>
      <c r="B2777" s="66" t="str">
        <f>Relevés!I2780</f>
        <v/>
      </c>
      <c r="C2777" s="66">
        <f>Relevés!K2780</f>
        <v>0</v>
      </c>
    </row>
    <row r="2778" spans="1:3" x14ac:dyDescent="0.2">
      <c r="A2778" s="69">
        <f>Relevés!C2781</f>
        <v>47976</v>
      </c>
      <c r="B2778" s="66" t="str">
        <f>Relevés!I2781</f>
        <v/>
      </c>
      <c r="C2778" s="66">
        <f>Relevés!K2781</f>
        <v>0</v>
      </c>
    </row>
    <row r="2779" spans="1:3" x14ac:dyDescent="0.2">
      <c r="A2779" s="69">
        <f>Relevés!C2782</f>
        <v>47977</v>
      </c>
      <c r="B2779" s="66" t="str">
        <f>Relevés!I2782</f>
        <v/>
      </c>
      <c r="C2779" s="66">
        <f>Relevés!K2782</f>
        <v>0</v>
      </c>
    </row>
    <row r="2780" spans="1:3" x14ac:dyDescent="0.2">
      <c r="A2780" s="69">
        <f>Relevés!C2783</f>
        <v>47978</v>
      </c>
      <c r="B2780" s="66" t="str">
        <f>Relevés!I2783</f>
        <v/>
      </c>
      <c r="C2780" s="66">
        <f>Relevés!K2783</f>
        <v>0</v>
      </c>
    </row>
    <row r="2781" spans="1:3" x14ac:dyDescent="0.2">
      <c r="A2781" s="69">
        <f>Relevés!C2784</f>
        <v>47979</v>
      </c>
      <c r="B2781" s="66" t="str">
        <f>Relevés!I2784</f>
        <v/>
      </c>
      <c r="C2781" s="66">
        <f>Relevés!K2784</f>
        <v>0</v>
      </c>
    </row>
    <row r="2782" spans="1:3" x14ac:dyDescent="0.2">
      <c r="A2782" s="69">
        <f>Relevés!C2785</f>
        <v>47980</v>
      </c>
      <c r="B2782" s="66" t="str">
        <f>Relevés!I2785</f>
        <v/>
      </c>
      <c r="C2782" s="66">
        <f>Relevés!K2785</f>
        <v>0</v>
      </c>
    </row>
    <row r="2783" spans="1:3" x14ac:dyDescent="0.2">
      <c r="A2783" s="69">
        <f>Relevés!C2786</f>
        <v>47981</v>
      </c>
      <c r="B2783" s="66" t="str">
        <f>Relevés!I2786</f>
        <v/>
      </c>
      <c r="C2783" s="66">
        <f>Relevés!K2786</f>
        <v>0</v>
      </c>
    </row>
    <row r="2784" spans="1:3" x14ac:dyDescent="0.2">
      <c r="A2784" s="69">
        <f>Relevés!C2787</f>
        <v>47982</v>
      </c>
      <c r="B2784" s="66" t="str">
        <f>Relevés!I2787</f>
        <v/>
      </c>
      <c r="C2784" s="66">
        <f>Relevés!K2787</f>
        <v>0</v>
      </c>
    </row>
    <row r="2785" spans="1:3" x14ac:dyDescent="0.2">
      <c r="A2785" s="69">
        <f>Relevés!C2788</f>
        <v>47983</v>
      </c>
      <c r="B2785" s="66" t="str">
        <f>Relevés!I2788</f>
        <v/>
      </c>
      <c r="C2785" s="66">
        <f>Relevés!K2788</f>
        <v>0</v>
      </c>
    </row>
    <row r="2786" spans="1:3" x14ac:dyDescent="0.2">
      <c r="A2786" s="69">
        <f>Relevés!C2789</f>
        <v>47984</v>
      </c>
      <c r="B2786" s="66" t="str">
        <f>Relevés!I2789</f>
        <v/>
      </c>
      <c r="C2786" s="66">
        <f>Relevés!K2789</f>
        <v>0</v>
      </c>
    </row>
    <row r="2787" spans="1:3" x14ac:dyDescent="0.2">
      <c r="A2787" s="69">
        <f>Relevés!C2790</f>
        <v>47985</v>
      </c>
      <c r="B2787" s="66" t="str">
        <f>Relevés!I2790</f>
        <v/>
      </c>
      <c r="C2787" s="66">
        <f>Relevés!K2790</f>
        <v>0</v>
      </c>
    </row>
    <row r="2788" spans="1:3" x14ac:dyDescent="0.2">
      <c r="A2788" s="69">
        <f>Relevés!C2791</f>
        <v>47986</v>
      </c>
      <c r="B2788" s="66" t="str">
        <f>Relevés!I2791</f>
        <v/>
      </c>
      <c r="C2788" s="66">
        <f>Relevés!K2791</f>
        <v>0</v>
      </c>
    </row>
    <row r="2789" spans="1:3" x14ac:dyDescent="0.2">
      <c r="A2789" s="69">
        <f>Relevés!C2792</f>
        <v>47987</v>
      </c>
      <c r="B2789" s="66" t="str">
        <f>Relevés!I2792</f>
        <v/>
      </c>
      <c r="C2789" s="66">
        <f>Relevés!K2792</f>
        <v>0</v>
      </c>
    </row>
    <row r="2790" spans="1:3" x14ac:dyDescent="0.2">
      <c r="A2790" s="69">
        <f>Relevés!C2793</f>
        <v>47988</v>
      </c>
      <c r="B2790" s="66" t="str">
        <f>Relevés!I2793</f>
        <v/>
      </c>
      <c r="C2790" s="66">
        <f>Relevés!K2793</f>
        <v>0</v>
      </c>
    </row>
    <row r="2791" spans="1:3" x14ac:dyDescent="0.2">
      <c r="A2791" s="69">
        <f>Relevés!C2794</f>
        <v>47989</v>
      </c>
      <c r="B2791" s="66" t="str">
        <f>Relevés!I2794</f>
        <v/>
      </c>
      <c r="C2791" s="66">
        <f>Relevés!K2794</f>
        <v>0</v>
      </c>
    </row>
    <row r="2792" spans="1:3" x14ac:dyDescent="0.2">
      <c r="A2792" s="69">
        <f>Relevés!C2795</f>
        <v>47990</v>
      </c>
      <c r="B2792" s="66" t="str">
        <f>Relevés!I2795</f>
        <v/>
      </c>
      <c r="C2792" s="66">
        <f>Relevés!K2795</f>
        <v>0</v>
      </c>
    </row>
    <row r="2793" spans="1:3" x14ac:dyDescent="0.2">
      <c r="A2793" s="69">
        <f>Relevés!C2796</f>
        <v>47991</v>
      </c>
      <c r="B2793" s="66" t="str">
        <f>Relevés!I2796</f>
        <v/>
      </c>
      <c r="C2793" s="66">
        <f>Relevés!K2796</f>
        <v>0</v>
      </c>
    </row>
    <row r="2794" spans="1:3" x14ac:dyDescent="0.2">
      <c r="A2794" s="69">
        <f>Relevés!C2797</f>
        <v>47992</v>
      </c>
      <c r="B2794" s="66" t="str">
        <f>Relevés!I2797</f>
        <v/>
      </c>
      <c r="C2794" s="66">
        <f>Relevés!K2797</f>
        <v>0</v>
      </c>
    </row>
    <row r="2795" spans="1:3" x14ac:dyDescent="0.2">
      <c r="A2795" s="69">
        <f>Relevés!C2798</f>
        <v>47993</v>
      </c>
      <c r="B2795" s="66" t="str">
        <f>Relevés!I2798</f>
        <v/>
      </c>
      <c r="C2795" s="66">
        <f>Relevés!K2798</f>
        <v>0</v>
      </c>
    </row>
    <row r="2796" spans="1:3" x14ac:dyDescent="0.2">
      <c r="A2796" s="69">
        <f>Relevés!C2799</f>
        <v>47994</v>
      </c>
      <c r="B2796" s="66" t="str">
        <f>Relevés!I2799</f>
        <v/>
      </c>
      <c r="C2796" s="66">
        <f>Relevés!K2799</f>
        <v>0</v>
      </c>
    </row>
    <row r="2797" spans="1:3" x14ac:dyDescent="0.2">
      <c r="A2797" s="69">
        <f>Relevés!C2800</f>
        <v>47995</v>
      </c>
      <c r="B2797" s="66" t="str">
        <f>Relevés!I2800</f>
        <v/>
      </c>
      <c r="C2797" s="66">
        <f>Relevés!K2800</f>
        <v>0</v>
      </c>
    </row>
    <row r="2798" spans="1:3" x14ac:dyDescent="0.2">
      <c r="A2798" s="69">
        <f>Relevés!C2801</f>
        <v>47996</v>
      </c>
      <c r="B2798" s="66" t="str">
        <f>Relevés!I2801</f>
        <v/>
      </c>
      <c r="C2798" s="66">
        <f>Relevés!K2801</f>
        <v>0</v>
      </c>
    </row>
    <row r="2799" spans="1:3" x14ac:dyDescent="0.2">
      <c r="A2799" s="69">
        <f>Relevés!C2802</f>
        <v>47997</v>
      </c>
      <c r="B2799" s="66" t="str">
        <f>Relevés!I2802</f>
        <v/>
      </c>
      <c r="C2799" s="66">
        <f>Relevés!K2802</f>
        <v>0</v>
      </c>
    </row>
    <row r="2800" spans="1:3" x14ac:dyDescent="0.2">
      <c r="A2800" s="69">
        <f>Relevés!C2803</f>
        <v>47998</v>
      </c>
      <c r="B2800" s="66" t="str">
        <f>Relevés!I2803</f>
        <v/>
      </c>
      <c r="C2800" s="66">
        <f>Relevés!K2803</f>
        <v>0</v>
      </c>
    </row>
    <row r="2801" spans="1:3" x14ac:dyDescent="0.2">
      <c r="A2801" s="69">
        <f>Relevés!C2804</f>
        <v>47999</v>
      </c>
      <c r="B2801" s="66" t="str">
        <f>Relevés!I2804</f>
        <v/>
      </c>
      <c r="C2801" s="66">
        <f>Relevés!K2804</f>
        <v>0</v>
      </c>
    </row>
    <row r="2802" spans="1:3" x14ac:dyDescent="0.2">
      <c r="A2802" s="69">
        <f>Relevés!C2805</f>
        <v>48000</v>
      </c>
      <c r="B2802" s="66" t="str">
        <f>Relevés!I2805</f>
        <v/>
      </c>
      <c r="C2802" s="66">
        <f>Relevés!K2805</f>
        <v>0</v>
      </c>
    </row>
    <row r="2803" spans="1:3" x14ac:dyDescent="0.2">
      <c r="A2803" s="69">
        <f>Relevés!C2806</f>
        <v>48001</v>
      </c>
      <c r="B2803" s="66" t="str">
        <f>Relevés!I2806</f>
        <v/>
      </c>
      <c r="C2803" s="66">
        <f>Relevés!K2806</f>
        <v>0</v>
      </c>
    </row>
    <row r="2804" spans="1:3" x14ac:dyDescent="0.2">
      <c r="A2804" s="69">
        <f>Relevés!C2807</f>
        <v>48002</v>
      </c>
      <c r="B2804" s="66" t="str">
        <f>Relevés!I2807</f>
        <v/>
      </c>
      <c r="C2804" s="66">
        <f>Relevés!K2807</f>
        <v>0</v>
      </c>
    </row>
    <row r="2805" spans="1:3" x14ac:dyDescent="0.2">
      <c r="A2805" s="69">
        <f>Relevés!C2808</f>
        <v>48003</v>
      </c>
      <c r="B2805" s="66" t="str">
        <f>Relevés!I2808</f>
        <v/>
      </c>
      <c r="C2805" s="66">
        <f>Relevés!K2808</f>
        <v>0</v>
      </c>
    </row>
    <row r="2806" spans="1:3" x14ac:dyDescent="0.2">
      <c r="A2806" s="69">
        <f>Relevés!C2809</f>
        <v>48004</v>
      </c>
      <c r="B2806" s="66" t="str">
        <f>Relevés!I2809</f>
        <v/>
      </c>
      <c r="C2806" s="66">
        <f>Relevés!K2809</f>
        <v>0</v>
      </c>
    </row>
    <row r="2807" spans="1:3" x14ac:dyDescent="0.2">
      <c r="A2807" s="69">
        <f>Relevés!C2810</f>
        <v>48005</v>
      </c>
      <c r="B2807" s="66" t="str">
        <f>Relevés!I2810</f>
        <v/>
      </c>
      <c r="C2807" s="66">
        <f>Relevés!K2810</f>
        <v>0</v>
      </c>
    </row>
    <row r="2808" spans="1:3" x14ac:dyDescent="0.2">
      <c r="A2808" s="69">
        <f>Relevés!C2811</f>
        <v>48006</v>
      </c>
      <c r="B2808" s="66" t="str">
        <f>Relevés!I2811</f>
        <v/>
      </c>
      <c r="C2808" s="66">
        <f>Relevés!K2811</f>
        <v>0</v>
      </c>
    </row>
    <row r="2809" spans="1:3" x14ac:dyDescent="0.2">
      <c r="A2809" s="69">
        <f>Relevés!C2812</f>
        <v>48007</v>
      </c>
      <c r="B2809" s="66" t="str">
        <f>Relevés!I2812</f>
        <v/>
      </c>
      <c r="C2809" s="66">
        <f>Relevés!K2812</f>
        <v>0</v>
      </c>
    </row>
    <row r="2810" spans="1:3" x14ac:dyDescent="0.2">
      <c r="A2810" s="69">
        <f>Relevés!C2813</f>
        <v>48008</v>
      </c>
      <c r="B2810" s="66" t="str">
        <f>Relevés!I2813</f>
        <v/>
      </c>
      <c r="C2810" s="66">
        <f>Relevés!K2813</f>
        <v>0</v>
      </c>
    </row>
    <row r="2811" spans="1:3" x14ac:dyDescent="0.2">
      <c r="A2811" s="69">
        <f>Relevés!C2814</f>
        <v>48009</v>
      </c>
      <c r="B2811" s="66" t="str">
        <f>Relevés!I2814</f>
        <v/>
      </c>
      <c r="C2811" s="66">
        <f>Relevés!K2814</f>
        <v>0</v>
      </c>
    </row>
    <row r="2812" spans="1:3" x14ac:dyDescent="0.2">
      <c r="A2812" s="69">
        <f>Relevés!C2815</f>
        <v>48010</v>
      </c>
      <c r="B2812" s="66" t="str">
        <f>Relevés!I2815</f>
        <v/>
      </c>
      <c r="C2812" s="66">
        <f>Relevés!K2815</f>
        <v>0</v>
      </c>
    </row>
    <row r="2813" spans="1:3" x14ac:dyDescent="0.2">
      <c r="A2813" s="69">
        <f>Relevés!C2816</f>
        <v>48011</v>
      </c>
      <c r="B2813" s="66" t="str">
        <f>Relevés!I2816</f>
        <v/>
      </c>
      <c r="C2813" s="66">
        <f>Relevés!K2816</f>
        <v>0</v>
      </c>
    </row>
    <row r="2814" spans="1:3" x14ac:dyDescent="0.2">
      <c r="A2814" s="69">
        <f>Relevés!C2817</f>
        <v>48012</v>
      </c>
      <c r="B2814" s="66" t="str">
        <f>Relevés!I2817</f>
        <v/>
      </c>
      <c r="C2814" s="66">
        <f>Relevés!K2817</f>
        <v>0</v>
      </c>
    </row>
    <row r="2815" spans="1:3" x14ac:dyDescent="0.2">
      <c r="A2815" s="69">
        <f>Relevés!C2818</f>
        <v>48013</v>
      </c>
      <c r="B2815" s="66" t="str">
        <f>Relevés!I2818</f>
        <v/>
      </c>
      <c r="C2815" s="66">
        <f>Relevés!K2818</f>
        <v>0</v>
      </c>
    </row>
    <row r="2816" spans="1:3" x14ac:dyDescent="0.2">
      <c r="A2816" s="69">
        <f>Relevés!C2819</f>
        <v>48014</v>
      </c>
      <c r="B2816" s="66" t="str">
        <f>Relevés!I2819</f>
        <v/>
      </c>
      <c r="C2816" s="66">
        <f>Relevés!K2819</f>
        <v>0</v>
      </c>
    </row>
    <row r="2817" spans="1:3" x14ac:dyDescent="0.2">
      <c r="A2817" s="69">
        <f>Relevés!C2820</f>
        <v>48015</v>
      </c>
      <c r="B2817" s="66" t="str">
        <f>Relevés!I2820</f>
        <v/>
      </c>
      <c r="C2817" s="66">
        <f>Relevés!K2820</f>
        <v>0</v>
      </c>
    </row>
    <row r="2818" spans="1:3" x14ac:dyDescent="0.2">
      <c r="A2818" s="69">
        <f>Relevés!C2821</f>
        <v>48016</v>
      </c>
      <c r="B2818" s="66" t="str">
        <f>Relevés!I2821</f>
        <v/>
      </c>
      <c r="C2818" s="66">
        <f>Relevés!K2821</f>
        <v>0</v>
      </c>
    </row>
    <row r="2819" spans="1:3" x14ac:dyDescent="0.2">
      <c r="A2819" s="69">
        <f>Relevés!C2822</f>
        <v>48017</v>
      </c>
      <c r="B2819" s="66" t="str">
        <f>Relevés!I2822</f>
        <v/>
      </c>
      <c r="C2819" s="66">
        <f>Relevés!K2822</f>
        <v>0</v>
      </c>
    </row>
    <row r="2820" spans="1:3" x14ac:dyDescent="0.2">
      <c r="A2820" s="69">
        <f>Relevés!C2823</f>
        <v>48018</v>
      </c>
      <c r="B2820" s="66" t="str">
        <f>Relevés!I2823</f>
        <v/>
      </c>
      <c r="C2820" s="66">
        <f>Relevés!K2823</f>
        <v>0</v>
      </c>
    </row>
    <row r="2821" spans="1:3" x14ac:dyDescent="0.2">
      <c r="A2821" s="69">
        <f>Relevés!C2824</f>
        <v>48019</v>
      </c>
      <c r="B2821" s="66" t="str">
        <f>Relevés!I2824</f>
        <v/>
      </c>
      <c r="C2821" s="66">
        <f>Relevés!K2824</f>
        <v>0</v>
      </c>
    </row>
    <row r="2822" spans="1:3" x14ac:dyDescent="0.2">
      <c r="A2822" s="69">
        <f>Relevés!C2825</f>
        <v>48020</v>
      </c>
      <c r="B2822" s="66" t="str">
        <f>Relevés!I2825</f>
        <v/>
      </c>
      <c r="C2822" s="66">
        <f>Relevés!K2825</f>
        <v>0</v>
      </c>
    </row>
    <row r="2823" spans="1:3" x14ac:dyDescent="0.2">
      <c r="A2823" s="69">
        <f>Relevés!C2826</f>
        <v>48021</v>
      </c>
      <c r="B2823" s="66" t="str">
        <f>Relevés!I2826</f>
        <v/>
      </c>
      <c r="C2823" s="66">
        <f>Relevés!K2826</f>
        <v>0</v>
      </c>
    </row>
    <row r="2824" spans="1:3" x14ac:dyDescent="0.2">
      <c r="A2824" s="69">
        <f>Relevés!C2827</f>
        <v>48022</v>
      </c>
      <c r="B2824" s="66" t="str">
        <f>Relevés!I2827</f>
        <v/>
      </c>
      <c r="C2824" s="66">
        <f>Relevés!K2827</f>
        <v>0</v>
      </c>
    </row>
    <row r="2825" spans="1:3" x14ac:dyDescent="0.2">
      <c r="A2825" s="69">
        <f>Relevés!C2828</f>
        <v>48023</v>
      </c>
      <c r="B2825" s="66" t="str">
        <f>Relevés!I2828</f>
        <v/>
      </c>
      <c r="C2825" s="66">
        <f>Relevés!K2828</f>
        <v>0</v>
      </c>
    </row>
    <row r="2826" spans="1:3" x14ac:dyDescent="0.2">
      <c r="A2826" s="69">
        <f>Relevés!C2829</f>
        <v>48024</v>
      </c>
      <c r="B2826" s="66" t="str">
        <f>Relevés!I2829</f>
        <v/>
      </c>
      <c r="C2826" s="66">
        <f>Relevés!K2829</f>
        <v>0</v>
      </c>
    </row>
    <row r="2827" spans="1:3" x14ac:dyDescent="0.2">
      <c r="A2827" s="69">
        <f>Relevés!C2830</f>
        <v>48025</v>
      </c>
      <c r="B2827" s="66" t="str">
        <f>Relevés!I2830</f>
        <v/>
      </c>
      <c r="C2827" s="66">
        <f>Relevés!K2830</f>
        <v>0</v>
      </c>
    </row>
    <row r="2828" spans="1:3" x14ac:dyDescent="0.2">
      <c r="A2828" s="69">
        <f>Relevés!C2831</f>
        <v>48026</v>
      </c>
      <c r="B2828" s="66" t="str">
        <f>Relevés!I2831</f>
        <v/>
      </c>
      <c r="C2828" s="66">
        <f>Relevés!K2831</f>
        <v>0</v>
      </c>
    </row>
  </sheetData>
  <sheetProtection algorithmName="SHA-512" hashValue="CCnRtoQVOixif/lWFcS0Xi2LHVkArGOqwbsqpyTduzDtE38njZUta0ZVOMNX56t/1ST40X9inAPvv7Q2uYa8Bg==" saltValue="ugfrCVUWD5BBOyf1iQnJI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E88BC-2CBA-4E8D-953C-98ED73EFE882}">
  <dimension ref="A1:K213"/>
  <sheetViews>
    <sheetView showGridLines="0" topLeftCell="B1" zoomScale="110" zoomScaleNormal="110" workbookViewId="0">
      <selection activeCell="B2" sqref="B2"/>
    </sheetView>
  </sheetViews>
  <sheetFormatPr baseColWidth="10" defaultColWidth="11.375" defaultRowHeight="12.5" x14ac:dyDescent="0.2"/>
  <cols>
    <col min="1" max="1" width="0" hidden="1" customWidth="1"/>
    <col min="2" max="2" width="11.375" style="66"/>
    <col min="3" max="3" width="13.75" style="73" customWidth="1"/>
    <col min="4" max="4" width="13.75" style="66" customWidth="1"/>
    <col min="5" max="5" width="13.75" style="66" bestFit="1" customWidth="1"/>
  </cols>
  <sheetData>
    <row r="1" spans="1:11" ht="25.65" x14ac:dyDescent="0.4">
      <c r="B1" s="70" t="s">
        <v>50</v>
      </c>
      <c r="K1" s="96" t="s">
        <v>56</v>
      </c>
    </row>
    <row r="2" spans="1:11" x14ac:dyDescent="0.2">
      <c r="G2" s="11"/>
    </row>
    <row r="4" spans="1:11" ht="23.2" customHeight="1" x14ac:dyDescent="0.2">
      <c r="B4" s="22" t="s">
        <v>51</v>
      </c>
    </row>
    <row r="5" spans="1:11" ht="24.95" x14ac:dyDescent="0.2">
      <c r="A5" s="11" t="s">
        <v>53</v>
      </c>
      <c r="B5" s="68" t="s">
        <v>49</v>
      </c>
      <c r="C5" s="74" t="s">
        <v>48</v>
      </c>
      <c r="D5" s="68" t="s">
        <v>38</v>
      </c>
      <c r="E5" s="68" t="s">
        <v>52</v>
      </c>
    </row>
    <row r="6" spans="1:11" x14ac:dyDescent="0.2">
      <c r="A6" s="72">
        <f>Relevés!C5</f>
        <v>45204</v>
      </c>
      <c r="B6" s="69" t="str">
        <f>UPPER(TEXT(A6,"mmm"))&amp;" "&amp;UPPER(TEXT(A6,"aaaa"))</f>
        <v>OCT 2023</v>
      </c>
      <c r="C6" s="73">
        <f ca="1">VLOOKUP(B6,Relevés!$P$9:$S$6349,2,0)</f>
        <v>18.020000000000003</v>
      </c>
      <c r="D6" s="66">
        <f ca="1">VLOOKUP(B6,Relevés!$P$9:$S$6349,3,0)</f>
        <v>2</v>
      </c>
      <c r="E6" s="66">
        <f ca="1">VLOOKUP(B6,Relevés!$P$9:$S$6349,4,0)</f>
        <v>10.5</v>
      </c>
    </row>
    <row r="7" spans="1:11" x14ac:dyDescent="0.2">
      <c r="A7" s="72">
        <f>DATE(YEAR(A6),MONTH(A6)+1,DAY(A6))</f>
        <v>45235</v>
      </c>
      <c r="B7" s="69" t="str">
        <f t="shared" ref="B7:B70" si="0">UPPER(TEXT(A7,"mmm"))&amp;" "&amp;UPPER(TEXT(A7,"aaaa"))</f>
        <v>NOV 2023</v>
      </c>
      <c r="C7" s="73" t="str">
        <f ca="1">VLOOKUP(B7,Relevés!$P$9:$S$6349,2,0)</f>
        <v/>
      </c>
      <c r="D7" s="66">
        <f ca="1">VLOOKUP(B7,Relevés!$P$9:$S$6349,3,0)</f>
        <v>0</v>
      </c>
      <c r="E7" s="66">
        <f ca="1">VLOOKUP(B7,Relevés!$P$9:$S$6349,4,0)</f>
        <v>0</v>
      </c>
    </row>
    <row r="8" spans="1:11" x14ac:dyDescent="0.2">
      <c r="A8" s="72">
        <f t="shared" ref="A8:A71" si="1">DATE(YEAR(A7),MONTH(A7)+1,DAY(A7))</f>
        <v>45265</v>
      </c>
      <c r="B8" s="69" t="str">
        <f t="shared" si="0"/>
        <v>DÉC 2023</v>
      </c>
      <c r="C8" s="73" t="str">
        <f ca="1">VLOOKUP(B8,Relevés!$P$9:$S$6349,2,0)</f>
        <v/>
      </c>
      <c r="D8" s="66">
        <f ca="1">VLOOKUP(B8,Relevés!$P$9:$S$6349,3,0)</f>
        <v>0</v>
      </c>
      <c r="E8" s="66">
        <f ca="1">VLOOKUP(B8,Relevés!$P$9:$S$6349,4,0)</f>
        <v>0</v>
      </c>
    </row>
    <row r="9" spans="1:11" x14ac:dyDescent="0.2">
      <c r="A9" s="72">
        <f t="shared" si="1"/>
        <v>45296</v>
      </c>
      <c r="B9" s="69" t="str">
        <f t="shared" si="0"/>
        <v>JANV 2024</v>
      </c>
      <c r="C9" s="73" t="str">
        <f ca="1">VLOOKUP(B9,Relevés!$P$9:$S$6349,2,0)</f>
        <v/>
      </c>
      <c r="D9" s="66">
        <f ca="1">VLOOKUP(B9,Relevés!$P$9:$S$6349,3,0)</f>
        <v>0</v>
      </c>
      <c r="E9" s="66">
        <f ca="1">VLOOKUP(B9,Relevés!$P$9:$S$6349,4,0)</f>
        <v>0</v>
      </c>
    </row>
    <row r="10" spans="1:11" x14ac:dyDescent="0.2">
      <c r="A10" s="72">
        <f t="shared" si="1"/>
        <v>45327</v>
      </c>
      <c r="B10" s="69" t="str">
        <f t="shared" si="0"/>
        <v>FÉVR 2024</v>
      </c>
      <c r="C10" s="73" t="str">
        <f ca="1">VLOOKUP(B10,Relevés!$P$9:$S$6349,2,0)</f>
        <v/>
      </c>
      <c r="D10" s="66">
        <f ca="1">VLOOKUP(B10,Relevés!$P$9:$S$6349,3,0)</f>
        <v>0</v>
      </c>
      <c r="E10" s="66">
        <f ca="1">VLOOKUP(B10,Relevés!$P$9:$S$6349,4,0)</f>
        <v>0</v>
      </c>
    </row>
    <row r="11" spans="1:11" x14ac:dyDescent="0.2">
      <c r="A11" s="72">
        <f t="shared" si="1"/>
        <v>45356</v>
      </c>
      <c r="B11" s="69" t="str">
        <f t="shared" si="0"/>
        <v>MARS 2024</v>
      </c>
      <c r="C11" s="73" t="str">
        <f ca="1">VLOOKUP(B11,Relevés!$P$9:$S$6349,2,0)</f>
        <v/>
      </c>
      <c r="D11" s="66">
        <f ca="1">VLOOKUP(B11,Relevés!$P$9:$S$6349,3,0)</f>
        <v>0</v>
      </c>
      <c r="E11" s="66">
        <f ca="1">VLOOKUP(B11,Relevés!$P$9:$S$6349,4,0)</f>
        <v>0</v>
      </c>
    </row>
    <row r="12" spans="1:11" x14ac:dyDescent="0.2">
      <c r="A12" s="72">
        <f t="shared" si="1"/>
        <v>45387</v>
      </c>
      <c r="B12" s="69" t="str">
        <f t="shared" si="0"/>
        <v>AVR 2024</v>
      </c>
      <c r="C12" s="73" t="str">
        <f ca="1">VLOOKUP(B12,Relevés!$P$9:$S$6349,2,0)</f>
        <v/>
      </c>
      <c r="D12" s="66">
        <f ca="1">VLOOKUP(B12,Relevés!$P$9:$S$6349,3,0)</f>
        <v>0</v>
      </c>
      <c r="E12" s="66">
        <f ca="1">VLOOKUP(B12,Relevés!$P$9:$S$6349,4,0)</f>
        <v>0</v>
      </c>
    </row>
    <row r="13" spans="1:11" x14ac:dyDescent="0.2">
      <c r="A13" s="72">
        <f t="shared" si="1"/>
        <v>45417</v>
      </c>
      <c r="B13" s="69" t="str">
        <f t="shared" si="0"/>
        <v>MAI 2024</v>
      </c>
      <c r="C13" s="73" t="str">
        <f ca="1">VLOOKUP(B13,Relevés!$P$9:$S$6349,2,0)</f>
        <v/>
      </c>
      <c r="D13" s="66">
        <f ca="1">VLOOKUP(B13,Relevés!$P$9:$S$6349,3,0)</f>
        <v>0</v>
      </c>
      <c r="E13" s="66">
        <f ca="1">VLOOKUP(B13,Relevés!$P$9:$S$6349,4,0)</f>
        <v>0</v>
      </c>
    </row>
    <row r="14" spans="1:11" x14ac:dyDescent="0.2">
      <c r="A14" s="72">
        <f t="shared" si="1"/>
        <v>45448</v>
      </c>
      <c r="B14" s="69" t="str">
        <f t="shared" si="0"/>
        <v>JUIN 2024</v>
      </c>
      <c r="C14" s="73" t="str">
        <f ca="1">VLOOKUP(B14,Relevés!$P$9:$S$6349,2,0)</f>
        <v/>
      </c>
      <c r="D14" s="66">
        <f ca="1">VLOOKUP(B14,Relevés!$P$9:$S$6349,3,0)</f>
        <v>0</v>
      </c>
      <c r="E14" s="66">
        <f ca="1">VLOOKUP(B14,Relevés!$P$9:$S$6349,4,0)</f>
        <v>0</v>
      </c>
    </row>
    <row r="15" spans="1:11" x14ac:dyDescent="0.2">
      <c r="A15" s="72">
        <f t="shared" si="1"/>
        <v>45478</v>
      </c>
      <c r="B15" s="69" t="str">
        <f t="shared" si="0"/>
        <v>JUIL 2024</v>
      </c>
      <c r="C15" s="73" t="str">
        <f ca="1">VLOOKUP(B15,Relevés!$P$9:$S$6349,2,0)</f>
        <v/>
      </c>
      <c r="D15" s="66">
        <f ca="1">VLOOKUP(B15,Relevés!$P$9:$S$6349,3,0)</f>
        <v>0</v>
      </c>
      <c r="E15" s="66">
        <f ca="1">VLOOKUP(B15,Relevés!$P$9:$S$6349,4,0)</f>
        <v>0</v>
      </c>
    </row>
    <row r="16" spans="1:11" x14ac:dyDescent="0.2">
      <c r="A16" s="72">
        <f t="shared" si="1"/>
        <v>45509</v>
      </c>
      <c r="B16" s="69" t="str">
        <f t="shared" si="0"/>
        <v>AOÛT 2024</v>
      </c>
      <c r="C16" s="73" t="str">
        <f ca="1">VLOOKUP(B16,Relevés!$P$9:$S$6349,2,0)</f>
        <v/>
      </c>
      <c r="D16" s="66">
        <f ca="1">VLOOKUP(B16,Relevés!$P$9:$S$6349,3,0)</f>
        <v>0</v>
      </c>
      <c r="E16" s="66">
        <f ca="1">VLOOKUP(B16,Relevés!$P$9:$S$6349,4,0)</f>
        <v>0</v>
      </c>
    </row>
    <row r="17" spans="1:5" x14ac:dyDescent="0.2">
      <c r="A17" s="72">
        <f t="shared" si="1"/>
        <v>45540</v>
      </c>
      <c r="B17" s="69" t="str">
        <f t="shared" si="0"/>
        <v>SEPT 2024</v>
      </c>
      <c r="C17" s="73" t="str">
        <f ca="1">VLOOKUP(B17,Relevés!$P$9:$S$6349,2,0)</f>
        <v/>
      </c>
      <c r="D17" s="66">
        <f ca="1">VLOOKUP(B17,Relevés!$P$9:$S$6349,3,0)</f>
        <v>0</v>
      </c>
      <c r="E17" s="66">
        <f ca="1">VLOOKUP(B17,Relevés!$P$9:$S$6349,4,0)</f>
        <v>0</v>
      </c>
    </row>
    <row r="18" spans="1:5" x14ac:dyDescent="0.2">
      <c r="A18" s="72">
        <f t="shared" si="1"/>
        <v>45570</v>
      </c>
      <c r="B18" s="69" t="str">
        <f t="shared" si="0"/>
        <v>OCT 2024</v>
      </c>
      <c r="C18" s="73" t="str">
        <f ca="1">VLOOKUP(B18,Relevés!$P$9:$S$6349,2,0)</f>
        <v/>
      </c>
      <c r="D18" s="66">
        <f ca="1">VLOOKUP(B18,Relevés!$P$9:$S$6349,3,0)</f>
        <v>0</v>
      </c>
      <c r="E18" s="66">
        <f ca="1">VLOOKUP(B18,Relevés!$P$9:$S$6349,4,0)</f>
        <v>0</v>
      </c>
    </row>
    <row r="19" spans="1:5" x14ac:dyDescent="0.2">
      <c r="A19" s="72">
        <f t="shared" si="1"/>
        <v>45601</v>
      </c>
      <c r="B19" s="69" t="str">
        <f t="shared" si="0"/>
        <v>NOV 2024</v>
      </c>
      <c r="C19" s="73" t="str">
        <f ca="1">VLOOKUP(B19,Relevés!$P$9:$S$6349,2,0)</f>
        <v/>
      </c>
      <c r="D19" s="66">
        <f ca="1">VLOOKUP(B19,Relevés!$P$9:$S$6349,3,0)</f>
        <v>0</v>
      </c>
      <c r="E19" s="66">
        <f ca="1">VLOOKUP(B19,Relevés!$P$9:$S$6349,4,0)</f>
        <v>0</v>
      </c>
    </row>
    <row r="20" spans="1:5" x14ac:dyDescent="0.2">
      <c r="A20" s="72">
        <f t="shared" si="1"/>
        <v>45631</v>
      </c>
      <c r="B20" s="69" t="str">
        <f t="shared" si="0"/>
        <v>DÉC 2024</v>
      </c>
      <c r="C20" s="73" t="str">
        <f ca="1">VLOOKUP(B20,Relevés!$P$9:$S$6349,2,0)</f>
        <v/>
      </c>
      <c r="D20" s="66">
        <f ca="1">VLOOKUP(B20,Relevés!$P$9:$S$6349,3,0)</f>
        <v>0</v>
      </c>
      <c r="E20" s="66">
        <f ca="1">VLOOKUP(B20,Relevés!$P$9:$S$6349,4,0)</f>
        <v>0</v>
      </c>
    </row>
    <row r="21" spans="1:5" x14ac:dyDescent="0.2">
      <c r="A21" s="72">
        <f t="shared" si="1"/>
        <v>45662</v>
      </c>
      <c r="B21" s="69" t="str">
        <f t="shared" si="0"/>
        <v>JANV 2025</v>
      </c>
      <c r="C21" s="73" t="str">
        <f ca="1">VLOOKUP(B21,Relevés!$P$9:$S$6349,2,0)</f>
        <v/>
      </c>
      <c r="D21" s="66">
        <f ca="1">VLOOKUP(B21,Relevés!$P$9:$S$6349,3,0)</f>
        <v>0</v>
      </c>
      <c r="E21" s="66">
        <f ca="1">VLOOKUP(B21,Relevés!$P$9:$S$6349,4,0)</f>
        <v>0</v>
      </c>
    </row>
    <row r="22" spans="1:5" x14ac:dyDescent="0.2">
      <c r="A22" s="72">
        <f t="shared" si="1"/>
        <v>45693</v>
      </c>
      <c r="B22" s="69" t="str">
        <f t="shared" si="0"/>
        <v>FÉVR 2025</v>
      </c>
      <c r="C22" s="73" t="str">
        <f ca="1">VLOOKUP(B22,Relevés!$P$9:$S$6349,2,0)</f>
        <v/>
      </c>
      <c r="D22" s="66">
        <f ca="1">VLOOKUP(B22,Relevés!$P$9:$S$6349,3,0)</f>
        <v>0</v>
      </c>
      <c r="E22" s="66">
        <f ca="1">VLOOKUP(B22,Relevés!$P$9:$S$6349,4,0)</f>
        <v>0</v>
      </c>
    </row>
    <row r="23" spans="1:5" x14ac:dyDescent="0.2">
      <c r="A23" s="72">
        <f t="shared" si="1"/>
        <v>45721</v>
      </c>
      <c r="B23" s="69" t="str">
        <f t="shared" si="0"/>
        <v>MARS 2025</v>
      </c>
      <c r="C23" s="73" t="str">
        <f ca="1">VLOOKUP(B23,Relevés!$P$9:$S$6349,2,0)</f>
        <v/>
      </c>
      <c r="D23" s="66">
        <f ca="1">VLOOKUP(B23,Relevés!$P$9:$S$6349,3,0)</f>
        <v>0</v>
      </c>
      <c r="E23" s="66">
        <f ca="1">VLOOKUP(B23,Relevés!$P$9:$S$6349,4,0)</f>
        <v>0</v>
      </c>
    </row>
    <row r="24" spans="1:5" x14ac:dyDescent="0.2">
      <c r="A24" s="72">
        <f t="shared" si="1"/>
        <v>45752</v>
      </c>
      <c r="B24" s="69" t="str">
        <f t="shared" si="0"/>
        <v>AVR 2025</v>
      </c>
      <c r="C24" s="73" t="str">
        <f ca="1">VLOOKUP(B24,Relevés!$P$9:$S$6349,2,0)</f>
        <v/>
      </c>
      <c r="D24" s="66">
        <f ca="1">VLOOKUP(B24,Relevés!$P$9:$S$6349,3,0)</f>
        <v>0</v>
      </c>
      <c r="E24" s="66">
        <f ca="1">VLOOKUP(B24,Relevés!$P$9:$S$6349,4,0)</f>
        <v>0</v>
      </c>
    </row>
    <row r="25" spans="1:5" x14ac:dyDescent="0.2">
      <c r="A25" s="72">
        <f t="shared" si="1"/>
        <v>45782</v>
      </c>
      <c r="B25" s="69" t="str">
        <f t="shared" si="0"/>
        <v>MAI 2025</v>
      </c>
      <c r="C25" s="73" t="str">
        <f ca="1">VLOOKUP(B25,Relevés!$P$9:$S$6349,2,0)</f>
        <v/>
      </c>
      <c r="D25" s="66">
        <f ca="1">VLOOKUP(B25,Relevés!$P$9:$S$6349,3,0)</f>
        <v>0</v>
      </c>
      <c r="E25" s="66">
        <f ca="1">VLOOKUP(B25,Relevés!$P$9:$S$6349,4,0)</f>
        <v>0</v>
      </c>
    </row>
    <row r="26" spans="1:5" x14ac:dyDescent="0.2">
      <c r="A26" s="72">
        <f t="shared" si="1"/>
        <v>45813</v>
      </c>
      <c r="B26" s="69" t="str">
        <f t="shared" si="0"/>
        <v>JUIN 2025</v>
      </c>
      <c r="C26" s="73" t="str">
        <f ca="1">VLOOKUP(B26,Relevés!$P$9:$S$6349,2,0)</f>
        <v/>
      </c>
      <c r="D26" s="66">
        <f ca="1">VLOOKUP(B26,Relevés!$P$9:$S$6349,3,0)</f>
        <v>0</v>
      </c>
      <c r="E26" s="66">
        <f ca="1">VLOOKUP(B26,Relevés!$P$9:$S$6349,4,0)</f>
        <v>0</v>
      </c>
    </row>
    <row r="27" spans="1:5" x14ac:dyDescent="0.2">
      <c r="A27" s="72">
        <f t="shared" si="1"/>
        <v>45843</v>
      </c>
      <c r="B27" s="69" t="str">
        <f t="shared" si="0"/>
        <v>JUIL 2025</v>
      </c>
      <c r="C27" s="73" t="str">
        <f ca="1">VLOOKUP(B27,Relevés!$P$9:$S$6349,2,0)</f>
        <v/>
      </c>
      <c r="D27" s="66">
        <f ca="1">VLOOKUP(B27,Relevés!$P$9:$S$6349,3,0)</f>
        <v>0</v>
      </c>
      <c r="E27" s="66">
        <f ca="1">VLOOKUP(B27,Relevés!$P$9:$S$6349,4,0)</f>
        <v>0</v>
      </c>
    </row>
    <row r="28" spans="1:5" x14ac:dyDescent="0.2">
      <c r="A28" s="72">
        <f t="shared" si="1"/>
        <v>45874</v>
      </c>
      <c r="B28" s="69" t="str">
        <f t="shared" si="0"/>
        <v>AOÛT 2025</v>
      </c>
      <c r="C28" s="73" t="str">
        <f ca="1">VLOOKUP(B28,Relevés!$P$9:$S$6349,2,0)</f>
        <v/>
      </c>
      <c r="D28" s="66">
        <f ca="1">VLOOKUP(B28,Relevés!$P$9:$S$6349,3,0)</f>
        <v>0</v>
      </c>
      <c r="E28" s="66">
        <f ca="1">VLOOKUP(B28,Relevés!$P$9:$S$6349,4,0)</f>
        <v>0</v>
      </c>
    </row>
    <row r="29" spans="1:5" x14ac:dyDescent="0.2">
      <c r="A29" s="72">
        <f t="shared" si="1"/>
        <v>45905</v>
      </c>
      <c r="B29" s="69" t="str">
        <f t="shared" si="0"/>
        <v>SEPT 2025</v>
      </c>
      <c r="C29" s="73" t="str">
        <f ca="1">VLOOKUP(B29,Relevés!$P$9:$S$6349,2,0)</f>
        <v/>
      </c>
      <c r="D29" s="66">
        <f ca="1">VLOOKUP(B29,Relevés!$P$9:$S$6349,3,0)</f>
        <v>0</v>
      </c>
      <c r="E29" s="66">
        <f ca="1">VLOOKUP(B29,Relevés!$P$9:$S$6349,4,0)</f>
        <v>0</v>
      </c>
    </row>
    <row r="30" spans="1:5" x14ac:dyDescent="0.2">
      <c r="A30" s="72">
        <f t="shared" si="1"/>
        <v>45935</v>
      </c>
      <c r="B30" s="69" t="str">
        <f t="shared" si="0"/>
        <v>OCT 2025</v>
      </c>
      <c r="C30" s="73" t="str">
        <f ca="1">VLOOKUP(B30,Relevés!$P$9:$S$6349,2,0)</f>
        <v/>
      </c>
      <c r="D30" s="66">
        <f ca="1">VLOOKUP(B30,Relevés!$P$9:$S$6349,3,0)</f>
        <v>0</v>
      </c>
      <c r="E30" s="66">
        <f ca="1">VLOOKUP(B30,Relevés!$P$9:$S$6349,4,0)</f>
        <v>0</v>
      </c>
    </row>
    <row r="31" spans="1:5" x14ac:dyDescent="0.2">
      <c r="A31" s="72">
        <f t="shared" si="1"/>
        <v>45966</v>
      </c>
      <c r="B31" s="69" t="str">
        <f t="shared" si="0"/>
        <v>NOV 2025</v>
      </c>
      <c r="C31" s="73" t="str">
        <f ca="1">VLOOKUP(B31,Relevés!$P$9:$S$6349,2,0)</f>
        <v/>
      </c>
      <c r="D31" s="66">
        <f ca="1">VLOOKUP(B31,Relevés!$P$9:$S$6349,3,0)</f>
        <v>0</v>
      </c>
      <c r="E31" s="66">
        <f ca="1">VLOOKUP(B31,Relevés!$P$9:$S$6349,4,0)</f>
        <v>0</v>
      </c>
    </row>
    <row r="32" spans="1:5" x14ac:dyDescent="0.2">
      <c r="A32" s="72">
        <f t="shared" si="1"/>
        <v>45996</v>
      </c>
      <c r="B32" s="69" t="str">
        <f t="shared" si="0"/>
        <v>DÉC 2025</v>
      </c>
      <c r="C32" s="73" t="str">
        <f ca="1">VLOOKUP(B32,Relevés!$P$9:$S$6349,2,0)</f>
        <v/>
      </c>
      <c r="D32" s="66">
        <f ca="1">VLOOKUP(B32,Relevés!$P$9:$S$6349,3,0)</f>
        <v>0</v>
      </c>
      <c r="E32" s="66">
        <f ca="1">VLOOKUP(B32,Relevés!$P$9:$S$6349,4,0)</f>
        <v>0</v>
      </c>
    </row>
    <row r="33" spans="1:5" x14ac:dyDescent="0.2">
      <c r="A33" s="72">
        <f t="shared" si="1"/>
        <v>46027</v>
      </c>
      <c r="B33" s="69" t="str">
        <f t="shared" si="0"/>
        <v>JANV 2026</v>
      </c>
      <c r="C33" s="73" t="str">
        <f ca="1">VLOOKUP(B33,Relevés!$P$9:$S$6349,2,0)</f>
        <v/>
      </c>
      <c r="D33" s="66">
        <f ca="1">VLOOKUP(B33,Relevés!$P$9:$S$6349,3,0)</f>
        <v>0</v>
      </c>
      <c r="E33" s="66">
        <f ca="1">VLOOKUP(B33,Relevés!$P$9:$S$6349,4,0)</f>
        <v>0</v>
      </c>
    </row>
    <row r="34" spans="1:5" x14ac:dyDescent="0.2">
      <c r="A34" s="72">
        <f t="shared" si="1"/>
        <v>46058</v>
      </c>
      <c r="B34" s="69" t="str">
        <f t="shared" si="0"/>
        <v>FÉVR 2026</v>
      </c>
      <c r="C34" s="73" t="str">
        <f ca="1">VLOOKUP(B34,Relevés!$P$9:$S$6349,2,0)</f>
        <v/>
      </c>
      <c r="D34" s="66">
        <f ca="1">VLOOKUP(B34,Relevés!$P$9:$S$6349,3,0)</f>
        <v>0</v>
      </c>
      <c r="E34" s="66">
        <f ca="1">VLOOKUP(B34,Relevés!$P$9:$S$6349,4,0)</f>
        <v>0</v>
      </c>
    </row>
    <row r="35" spans="1:5" x14ac:dyDescent="0.2">
      <c r="A35" s="72">
        <f t="shared" si="1"/>
        <v>46086</v>
      </c>
      <c r="B35" s="69" t="str">
        <f t="shared" si="0"/>
        <v>MARS 2026</v>
      </c>
      <c r="C35" s="73" t="str">
        <f ca="1">VLOOKUP(B35,Relevés!$P$9:$S$6349,2,0)</f>
        <v/>
      </c>
      <c r="D35" s="66">
        <f ca="1">VLOOKUP(B35,Relevés!$P$9:$S$6349,3,0)</f>
        <v>0</v>
      </c>
      <c r="E35" s="66">
        <f ca="1">VLOOKUP(B35,Relevés!$P$9:$S$6349,4,0)</f>
        <v>0</v>
      </c>
    </row>
    <row r="36" spans="1:5" x14ac:dyDescent="0.2">
      <c r="A36" s="72">
        <f t="shared" si="1"/>
        <v>46117</v>
      </c>
      <c r="B36" s="69" t="str">
        <f t="shared" si="0"/>
        <v>AVR 2026</v>
      </c>
      <c r="C36" s="73" t="str">
        <f ca="1">VLOOKUP(B36,Relevés!$P$9:$S$6349,2,0)</f>
        <v/>
      </c>
      <c r="D36" s="66">
        <f ca="1">VLOOKUP(B36,Relevés!$P$9:$S$6349,3,0)</f>
        <v>0</v>
      </c>
      <c r="E36" s="66">
        <f ca="1">VLOOKUP(B36,Relevés!$P$9:$S$6349,4,0)</f>
        <v>0</v>
      </c>
    </row>
    <row r="37" spans="1:5" x14ac:dyDescent="0.2">
      <c r="A37" s="72">
        <f t="shared" si="1"/>
        <v>46147</v>
      </c>
      <c r="B37" s="69" t="str">
        <f t="shared" si="0"/>
        <v>MAI 2026</v>
      </c>
      <c r="C37" s="73" t="str">
        <f ca="1">VLOOKUP(B37,Relevés!$P$9:$S$6349,2,0)</f>
        <v/>
      </c>
      <c r="D37" s="66">
        <f ca="1">VLOOKUP(B37,Relevés!$P$9:$S$6349,3,0)</f>
        <v>0</v>
      </c>
      <c r="E37" s="66">
        <f ca="1">VLOOKUP(B37,Relevés!$P$9:$S$6349,4,0)</f>
        <v>0</v>
      </c>
    </row>
    <row r="38" spans="1:5" x14ac:dyDescent="0.2">
      <c r="A38" s="72">
        <f t="shared" si="1"/>
        <v>46178</v>
      </c>
      <c r="B38" s="69" t="str">
        <f t="shared" si="0"/>
        <v>JUIN 2026</v>
      </c>
      <c r="C38" s="73" t="str">
        <f ca="1">VLOOKUP(B38,Relevés!$P$9:$S$6349,2,0)</f>
        <v/>
      </c>
      <c r="D38" s="66">
        <f ca="1">VLOOKUP(B38,Relevés!$P$9:$S$6349,3,0)</f>
        <v>0</v>
      </c>
      <c r="E38" s="66">
        <f ca="1">VLOOKUP(B38,Relevés!$P$9:$S$6349,4,0)</f>
        <v>0</v>
      </c>
    </row>
    <row r="39" spans="1:5" x14ac:dyDescent="0.2">
      <c r="A39" s="72">
        <f t="shared" si="1"/>
        <v>46208</v>
      </c>
      <c r="B39" s="69" t="str">
        <f t="shared" si="0"/>
        <v>JUIL 2026</v>
      </c>
      <c r="C39" s="73" t="str">
        <f ca="1">VLOOKUP(B39,Relevés!$P$9:$S$6349,2,0)</f>
        <v/>
      </c>
      <c r="D39" s="66">
        <f ca="1">VLOOKUP(B39,Relevés!$P$9:$S$6349,3,0)</f>
        <v>0</v>
      </c>
      <c r="E39" s="66">
        <f ca="1">VLOOKUP(B39,Relevés!$P$9:$S$6349,4,0)</f>
        <v>0</v>
      </c>
    </row>
    <row r="40" spans="1:5" x14ac:dyDescent="0.2">
      <c r="A40" s="72">
        <f t="shared" si="1"/>
        <v>46239</v>
      </c>
      <c r="B40" s="69" t="str">
        <f t="shared" si="0"/>
        <v>AOÛT 2026</v>
      </c>
      <c r="C40" s="73" t="str">
        <f ca="1">VLOOKUP(B40,Relevés!$P$9:$S$6349,2,0)</f>
        <v/>
      </c>
      <c r="D40" s="66">
        <f ca="1">VLOOKUP(B40,Relevés!$P$9:$S$6349,3,0)</f>
        <v>0</v>
      </c>
      <c r="E40" s="66">
        <f ca="1">VLOOKUP(B40,Relevés!$P$9:$S$6349,4,0)</f>
        <v>0</v>
      </c>
    </row>
    <row r="41" spans="1:5" x14ac:dyDescent="0.2">
      <c r="A41" s="72">
        <f t="shared" si="1"/>
        <v>46270</v>
      </c>
      <c r="B41" s="69" t="str">
        <f t="shared" si="0"/>
        <v>SEPT 2026</v>
      </c>
      <c r="C41" s="73" t="str">
        <f ca="1">VLOOKUP(B41,Relevés!$P$9:$S$6349,2,0)</f>
        <v/>
      </c>
      <c r="D41" s="66">
        <f ca="1">VLOOKUP(B41,Relevés!$P$9:$S$6349,3,0)</f>
        <v>0</v>
      </c>
      <c r="E41" s="66">
        <f ca="1">VLOOKUP(B41,Relevés!$P$9:$S$6349,4,0)</f>
        <v>0</v>
      </c>
    </row>
    <row r="42" spans="1:5" x14ac:dyDescent="0.2">
      <c r="A42" s="72">
        <f t="shared" si="1"/>
        <v>46300</v>
      </c>
      <c r="B42" s="69" t="str">
        <f t="shared" si="0"/>
        <v>OCT 2026</v>
      </c>
      <c r="C42" s="73" t="str">
        <f ca="1">VLOOKUP(B42,Relevés!$P$9:$S$6349,2,0)</f>
        <v/>
      </c>
      <c r="D42" s="66">
        <f ca="1">VLOOKUP(B42,Relevés!$P$9:$S$6349,3,0)</f>
        <v>0</v>
      </c>
      <c r="E42" s="66">
        <f ca="1">VLOOKUP(B42,Relevés!$P$9:$S$6349,4,0)</f>
        <v>0</v>
      </c>
    </row>
    <row r="43" spans="1:5" x14ac:dyDescent="0.2">
      <c r="A43" s="72">
        <f t="shared" si="1"/>
        <v>46331</v>
      </c>
      <c r="B43" s="69" t="str">
        <f t="shared" si="0"/>
        <v>NOV 2026</v>
      </c>
      <c r="C43" s="73" t="str">
        <f ca="1">VLOOKUP(B43,Relevés!$P$9:$S$6349,2,0)</f>
        <v/>
      </c>
      <c r="D43" s="66">
        <f ca="1">VLOOKUP(B43,Relevés!$P$9:$S$6349,3,0)</f>
        <v>0</v>
      </c>
      <c r="E43" s="66">
        <f ca="1">VLOOKUP(B43,Relevés!$P$9:$S$6349,4,0)</f>
        <v>0</v>
      </c>
    </row>
    <row r="44" spans="1:5" x14ac:dyDescent="0.2">
      <c r="A44" s="72">
        <f t="shared" si="1"/>
        <v>46361</v>
      </c>
      <c r="B44" s="69" t="str">
        <f t="shared" si="0"/>
        <v>DÉC 2026</v>
      </c>
      <c r="C44" s="73" t="str">
        <f ca="1">VLOOKUP(B44,Relevés!$P$9:$S$6349,2,0)</f>
        <v/>
      </c>
      <c r="D44" s="66">
        <f ca="1">VLOOKUP(B44,Relevés!$P$9:$S$6349,3,0)</f>
        <v>0</v>
      </c>
      <c r="E44" s="66">
        <f ca="1">VLOOKUP(B44,Relevés!$P$9:$S$6349,4,0)</f>
        <v>0</v>
      </c>
    </row>
    <row r="45" spans="1:5" x14ac:dyDescent="0.2">
      <c r="A45" s="72">
        <f t="shared" si="1"/>
        <v>46392</v>
      </c>
      <c r="B45" s="69" t="str">
        <f t="shared" si="0"/>
        <v>JANV 2027</v>
      </c>
      <c r="C45" s="73" t="str">
        <f ca="1">VLOOKUP(B45,Relevés!$P$9:$S$6349,2,0)</f>
        <v/>
      </c>
      <c r="D45" s="66">
        <f ca="1">VLOOKUP(B45,Relevés!$P$9:$S$6349,3,0)</f>
        <v>0</v>
      </c>
      <c r="E45" s="66">
        <f ca="1">VLOOKUP(B45,Relevés!$P$9:$S$6349,4,0)</f>
        <v>0</v>
      </c>
    </row>
    <row r="46" spans="1:5" x14ac:dyDescent="0.2">
      <c r="A46" s="72">
        <f t="shared" si="1"/>
        <v>46423</v>
      </c>
      <c r="B46" s="69" t="str">
        <f t="shared" si="0"/>
        <v>FÉVR 2027</v>
      </c>
      <c r="C46" s="73" t="str">
        <f ca="1">VLOOKUP(B46,Relevés!$P$9:$S$6349,2,0)</f>
        <v/>
      </c>
      <c r="D46" s="66">
        <f ca="1">VLOOKUP(B46,Relevés!$P$9:$S$6349,3,0)</f>
        <v>0</v>
      </c>
      <c r="E46" s="66">
        <f ca="1">VLOOKUP(B46,Relevés!$P$9:$S$6349,4,0)</f>
        <v>0</v>
      </c>
    </row>
    <row r="47" spans="1:5" x14ac:dyDescent="0.2">
      <c r="A47" s="72">
        <f t="shared" si="1"/>
        <v>46451</v>
      </c>
      <c r="B47" s="69" t="str">
        <f t="shared" si="0"/>
        <v>MARS 2027</v>
      </c>
      <c r="C47" s="73" t="str">
        <f ca="1">VLOOKUP(B47,Relevés!$P$9:$S$6349,2,0)</f>
        <v/>
      </c>
      <c r="D47" s="66">
        <f ca="1">VLOOKUP(B47,Relevés!$P$9:$S$6349,3,0)</f>
        <v>0</v>
      </c>
      <c r="E47" s="66">
        <f ca="1">VLOOKUP(B47,Relevés!$P$9:$S$6349,4,0)</f>
        <v>0</v>
      </c>
    </row>
    <row r="48" spans="1:5" x14ac:dyDescent="0.2">
      <c r="A48" s="72">
        <f t="shared" si="1"/>
        <v>46482</v>
      </c>
      <c r="B48" s="69" t="str">
        <f t="shared" si="0"/>
        <v>AVR 2027</v>
      </c>
      <c r="C48" s="73" t="str">
        <f ca="1">VLOOKUP(B48,Relevés!$P$9:$S$6349,2,0)</f>
        <v/>
      </c>
      <c r="D48" s="66">
        <f ca="1">VLOOKUP(B48,Relevés!$P$9:$S$6349,3,0)</f>
        <v>0</v>
      </c>
      <c r="E48" s="66">
        <f ca="1">VLOOKUP(B48,Relevés!$P$9:$S$6349,4,0)</f>
        <v>0</v>
      </c>
    </row>
    <row r="49" spans="1:5" x14ac:dyDescent="0.2">
      <c r="A49" s="72">
        <f t="shared" si="1"/>
        <v>46512</v>
      </c>
      <c r="B49" s="69" t="str">
        <f t="shared" si="0"/>
        <v>MAI 2027</v>
      </c>
      <c r="C49" s="73" t="str">
        <f ca="1">VLOOKUP(B49,Relevés!$P$9:$S$6349,2,0)</f>
        <v/>
      </c>
      <c r="D49" s="66">
        <f ca="1">VLOOKUP(B49,Relevés!$P$9:$S$6349,3,0)</f>
        <v>0</v>
      </c>
      <c r="E49" s="66">
        <f ca="1">VLOOKUP(B49,Relevés!$P$9:$S$6349,4,0)</f>
        <v>0</v>
      </c>
    </row>
    <row r="50" spans="1:5" x14ac:dyDescent="0.2">
      <c r="A50" s="72">
        <f t="shared" si="1"/>
        <v>46543</v>
      </c>
      <c r="B50" s="69" t="str">
        <f t="shared" si="0"/>
        <v>JUIN 2027</v>
      </c>
      <c r="C50" s="73" t="str">
        <f ca="1">VLOOKUP(B50,Relevés!$P$9:$S$6349,2,0)</f>
        <v/>
      </c>
      <c r="D50" s="66">
        <f ca="1">VLOOKUP(B50,Relevés!$P$9:$S$6349,3,0)</f>
        <v>0</v>
      </c>
      <c r="E50" s="66">
        <f ca="1">VLOOKUP(B50,Relevés!$P$9:$S$6349,4,0)</f>
        <v>0</v>
      </c>
    </row>
    <row r="51" spans="1:5" x14ac:dyDescent="0.2">
      <c r="A51" s="72">
        <f t="shared" si="1"/>
        <v>46573</v>
      </c>
      <c r="B51" s="69" t="str">
        <f t="shared" si="0"/>
        <v>JUIL 2027</v>
      </c>
      <c r="C51" s="73" t="str">
        <f ca="1">VLOOKUP(B51,Relevés!$P$9:$S$6349,2,0)</f>
        <v/>
      </c>
      <c r="D51" s="66">
        <f ca="1">VLOOKUP(B51,Relevés!$P$9:$S$6349,3,0)</f>
        <v>0</v>
      </c>
      <c r="E51" s="66">
        <f ca="1">VLOOKUP(B51,Relevés!$P$9:$S$6349,4,0)</f>
        <v>0</v>
      </c>
    </row>
    <row r="52" spans="1:5" x14ac:dyDescent="0.2">
      <c r="A52" s="72">
        <f t="shared" si="1"/>
        <v>46604</v>
      </c>
      <c r="B52" s="69" t="str">
        <f t="shared" si="0"/>
        <v>AOÛT 2027</v>
      </c>
      <c r="C52" s="73" t="str">
        <f ca="1">VLOOKUP(B52,Relevés!$P$9:$S$6349,2,0)</f>
        <v/>
      </c>
      <c r="D52" s="66">
        <f ca="1">VLOOKUP(B52,Relevés!$P$9:$S$6349,3,0)</f>
        <v>0</v>
      </c>
      <c r="E52" s="66">
        <f ca="1">VLOOKUP(B52,Relevés!$P$9:$S$6349,4,0)</f>
        <v>0</v>
      </c>
    </row>
    <row r="53" spans="1:5" x14ac:dyDescent="0.2">
      <c r="A53" s="72">
        <f t="shared" si="1"/>
        <v>46635</v>
      </c>
      <c r="B53" s="69" t="str">
        <f t="shared" si="0"/>
        <v>SEPT 2027</v>
      </c>
      <c r="C53" s="73" t="str">
        <f ca="1">VLOOKUP(B53,Relevés!$P$9:$S$6349,2,0)</f>
        <v/>
      </c>
      <c r="D53" s="66">
        <f ca="1">VLOOKUP(B53,Relevés!$P$9:$S$6349,3,0)</f>
        <v>0</v>
      </c>
      <c r="E53" s="66">
        <f ca="1">VLOOKUP(B53,Relevés!$P$9:$S$6349,4,0)</f>
        <v>0</v>
      </c>
    </row>
    <row r="54" spans="1:5" x14ac:dyDescent="0.2">
      <c r="A54" s="72">
        <f t="shared" si="1"/>
        <v>46665</v>
      </c>
      <c r="B54" s="69" t="str">
        <f t="shared" si="0"/>
        <v>OCT 2027</v>
      </c>
      <c r="C54" s="73" t="str">
        <f ca="1">VLOOKUP(B54,Relevés!$P$9:$S$6349,2,0)</f>
        <v/>
      </c>
      <c r="D54" s="66">
        <f ca="1">VLOOKUP(B54,Relevés!$P$9:$S$6349,3,0)</f>
        <v>0</v>
      </c>
      <c r="E54" s="66">
        <f ca="1">VLOOKUP(B54,Relevés!$P$9:$S$6349,4,0)</f>
        <v>0</v>
      </c>
    </row>
    <row r="55" spans="1:5" x14ac:dyDescent="0.2">
      <c r="A55" s="72">
        <f t="shared" si="1"/>
        <v>46696</v>
      </c>
      <c r="B55" s="69" t="str">
        <f t="shared" si="0"/>
        <v>NOV 2027</v>
      </c>
      <c r="C55" s="73" t="str">
        <f ca="1">VLOOKUP(B55,Relevés!$P$9:$S$6349,2,0)</f>
        <v/>
      </c>
      <c r="D55" s="66">
        <f ca="1">VLOOKUP(B55,Relevés!$P$9:$S$6349,3,0)</f>
        <v>0</v>
      </c>
      <c r="E55" s="66">
        <f ca="1">VLOOKUP(B55,Relevés!$P$9:$S$6349,4,0)</f>
        <v>0</v>
      </c>
    </row>
    <row r="56" spans="1:5" x14ac:dyDescent="0.2">
      <c r="A56" s="72">
        <f t="shared" si="1"/>
        <v>46726</v>
      </c>
      <c r="B56" s="69" t="str">
        <f t="shared" si="0"/>
        <v>DÉC 2027</v>
      </c>
      <c r="C56" s="73" t="str">
        <f ca="1">VLOOKUP(B56,Relevés!$P$9:$S$6349,2,0)</f>
        <v/>
      </c>
      <c r="D56" s="66">
        <f ca="1">VLOOKUP(B56,Relevés!$P$9:$S$6349,3,0)</f>
        <v>0</v>
      </c>
      <c r="E56" s="66">
        <f ca="1">VLOOKUP(B56,Relevés!$P$9:$S$6349,4,0)</f>
        <v>0</v>
      </c>
    </row>
    <row r="57" spans="1:5" x14ac:dyDescent="0.2">
      <c r="A57" s="72">
        <f t="shared" si="1"/>
        <v>46757</v>
      </c>
      <c r="B57" s="69" t="str">
        <f t="shared" si="0"/>
        <v>JANV 2028</v>
      </c>
      <c r="C57" s="73" t="str">
        <f ca="1">VLOOKUP(B57,Relevés!$P$9:$S$6349,2,0)</f>
        <v/>
      </c>
      <c r="D57" s="66">
        <f ca="1">VLOOKUP(B57,Relevés!$P$9:$S$6349,3,0)</f>
        <v>0</v>
      </c>
      <c r="E57" s="66">
        <f ca="1">VLOOKUP(B57,Relevés!$P$9:$S$6349,4,0)</f>
        <v>0</v>
      </c>
    </row>
    <row r="58" spans="1:5" x14ac:dyDescent="0.2">
      <c r="A58" s="72">
        <f t="shared" si="1"/>
        <v>46788</v>
      </c>
      <c r="B58" s="69" t="str">
        <f t="shared" si="0"/>
        <v>FÉVR 2028</v>
      </c>
      <c r="C58" s="73" t="str">
        <f ca="1">VLOOKUP(B58,Relevés!$P$9:$S$6349,2,0)</f>
        <v/>
      </c>
      <c r="D58" s="66">
        <f ca="1">VLOOKUP(B58,Relevés!$P$9:$S$6349,3,0)</f>
        <v>0</v>
      </c>
      <c r="E58" s="66">
        <f ca="1">VLOOKUP(B58,Relevés!$P$9:$S$6349,4,0)</f>
        <v>0</v>
      </c>
    </row>
    <row r="59" spans="1:5" x14ac:dyDescent="0.2">
      <c r="A59" s="72">
        <f t="shared" si="1"/>
        <v>46817</v>
      </c>
      <c r="B59" s="69" t="str">
        <f t="shared" si="0"/>
        <v>MARS 2028</v>
      </c>
      <c r="C59" s="73" t="str">
        <f ca="1">VLOOKUP(B59,Relevés!$P$9:$S$6349,2,0)</f>
        <v/>
      </c>
      <c r="D59" s="66">
        <f ca="1">VLOOKUP(B59,Relevés!$P$9:$S$6349,3,0)</f>
        <v>0</v>
      </c>
      <c r="E59" s="66">
        <f ca="1">VLOOKUP(B59,Relevés!$P$9:$S$6349,4,0)</f>
        <v>0</v>
      </c>
    </row>
    <row r="60" spans="1:5" x14ac:dyDescent="0.2">
      <c r="A60" s="72">
        <f t="shared" si="1"/>
        <v>46848</v>
      </c>
      <c r="B60" s="69" t="str">
        <f t="shared" si="0"/>
        <v>AVR 2028</v>
      </c>
      <c r="C60" s="73" t="str">
        <f ca="1">VLOOKUP(B60,Relevés!$P$9:$S$6349,2,0)</f>
        <v/>
      </c>
      <c r="D60" s="66">
        <f ca="1">VLOOKUP(B60,Relevés!$P$9:$S$6349,3,0)</f>
        <v>0</v>
      </c>
      <c r="E60" s="66">
        <f ca="1">VLOOKUP(B60,Relevés!$P$9:$S$6349,4,0)</f>
        <v>0</v>
      </c>
    </row>
    <row r="61" spans="1:5" x14ac:dyDescent="0.2">
      <c r="A61" s="72">
        <f t="shared" si="1"/>
        <v>46878</v>
      </c>
      <c r="B61" s="69" t="str">
        <f t="shared" si="0"/>
        <v>MAI 2028</v>
      </c>
      <c r="C61" s="73" t="str">
        <f ca="1">VLOOKUP(B61,Relevés!$P$9:$S$6349,2,0)</f>
        <v/>
      </c>
      <c r="D61" s="66">
        <f ca="1">VLOOKUP(B61,Relevés!$P$9:$S$6349,3,0)</f>
        <v>0</v>
      </c>
      <c r="E61" s="66">
        <f ca="1">VLOOKUP(B61,Relevés!$P$9:$S$6349,4,0)</f>
        <v>0</v>
      </c>
    </row>
    <row r="62" spans="1:5" x14ac:dyDescent="0.2">
      <c r="A62" s="72">
        <f t="shared" si="1"/>
        <v>46909</v>
      </c>
      <c r="B62" s="69" t="str">
        <f t="shared" si="0"/>
        <v>JUIN 2028</v>
      </c>
      <c r="C62" s="73" t="str">
        <f ca="1">VLOOKUP(B62,Relevés!$P$9:$S$6349,2,0)</f>
        <v/>
      </c>
      <c r="D62" s="66">
        <f ca="1">VLOOKUP(B62,Relevés!$P$9:$S$6349,3,0)</f>
        <v>0</v>
      </c>
      <c r="E62" s="66">
        <f ca="1">VLOOKUP(B62,Relevés!$P$9:$S$6349,4,0)</f>
        <v>0</v>
      </c>
    </row>
    <row r="63" spans="1:5" x14ac:dyDescent="0.2">
      <c r="A63" s="72">
        <f t="shared" si="1"/>
        <v>46939</v>
      </c>
      <c r="B63" s="69" t="str">
        <f t="shared" si="0"/>
        <v>JUIL 2028</v>
      </c>
      <c r="C63" s="73" t="str">
        <f ca="1">VLOOKUP(B63,Relevés!$P$9:$S$6349,2,0)</f>
        <v/>
      </c>
      <c r="D63" s="66">
        <f ca="1">VLOOKUP(B63,Relevés!$P$9:$S$6349,3,0)</f>
        <v>0</v>
      </c>
      <c r="E63" s="66">
        <f ca="1">VLOOKUP(B63,Relevés!$P$9:$S$6349,4,0)</f>
        <v>0</v>
      </c>
    </row>
    <row r="64" spans="1:5" x14ac:dyDescent="0.2">
      <c r="A64" s="72">
        <f t="shared" si="1"/>
        <v>46970</v>
      </c>
      <c r="B64" s="69" t="str">
        <f t="shared" si="0"/>
        <v>AOÛT 2028</v>
      </c>
      <c r="C64" s="73" t="str">
        <f ca="1">VLOOKUP(B64,Relevés!$P$9:$S$6349,2,0)</f>
        <v/>
      </c>
      <c r="D64" s="66">
        <f ca="1">VLOOKUP(B64,Relevés!$P$9:$S$6349,3,0)</f>
        <v>0</v>
      </c>
      <c r="E64" s="66">
        <f ca="1">VLOOKUP(B64,Relevés!$P$9:$S$6349,4,0)</f>
        <v>0</v>
      </c>
    </row>
    <row r="65" spans="1:5" x14ac:dyDescent="0.2">
      <c r="A65" s="72">
        <f t="shared" si="1"/>
        <v>47001</v>
      </c>
      <c r="B65" s="69" t="str">
        <f t="shared" si="0"/>
        <v>SEPT 2028</v>
      </c>
      <c r="C65" s="73" t="str">
        <f ca="1">VLOOKUP(B65,Relevés!$P$9:$S$6349,2,0)</f>
        <v/>
      </c>
      <c r="D65" s="66">
        <f ca="1">VLOOKUP(B65,Relevés!$P$9:$S$6349,3,0)</f>
        <v>0</v>
      </c>
      <c r="E65" s="66">
        <f ca="1">VLOOKUP(B65,Relevés!$P$9:$S$6349,4,0)</f>
        <v>0</v>
      </c>
    </row>
    <row r="66" spans="1:5" x14ac:dyDescent="0.2">
      <c r="A66" s="72">
        <f t="shared" si="1"/>
        <v>47031</v>
      </c>
      <c r="B66" s="69" t="str">
        <f t="shared" si="0"/>
        <v>OCT 2028</v>
      </c>
      <c r="C66" s="73" t="str">
        <f ca="1">VLOOKUP(B66,Relevés!$P$9:$S$6349,2,0)</f>
        <v/>
      </c>
      <c r="D66" s="66">
        <f ca="1">VLOOKUP(B66,Relevés!$P$9:$S$6349,3,0)</f>
        <v>0</v>
      </c>
      <c r="E66" s="66">
        <f ca="1">VLOOKUP(B66,Relevés!$P$9:$S$6349,4,0)</f>
        <v>0</v>
      </c>
    </row>
    <row r="67" spans="1:5" x14ac:dyDescent="0.2">
      <c r="A67" s="72">
        <f t="shared" si="1"/>
        <v>47062</v>
      </c>
      <c r="B67" s="69" t="str">
        <f t="shared" si="0"/>
        <v>NOV 2028</v>
      </c>
      <c r="C67" s="73" t="str">
        <f ca="1">VLOOKUP(B67,Relevés!$P$9:$S$6349,2,0)</f>
        <v/>
      </c>
      <c r="D67" s="66">
        <f ca="1">VLOOKUP(B67,Relevés!$P$9:$S$6349,3,0)</f>
        <v>0</v>
      </c>
      <c r="E67" s="66">
        <f ca="1">VLOOKUP(B67,Relevés!$P$9:$S$6349,4,0)</f>
        <v>0</v>
      </c>
    </row>
    <row r="68" spans="1:5" x14ac:dyDescent="0.2">
      <c r="A68" s="72">
        <f t="shared" si="1"/>
        <v>47092</v>
      </c>
      <c r="B68" s="69" t="str">
        <f t="shared" si="0"/>
        <v>DÉC 2028</v>
      </c>
      <c r="C68" s="73" t="str">
        <f ca="1">VLOOKUP(B68,Relevés!$P$9:$S$6349,2,0)</f>
        <v/>
      </c>
      <c r="D68" s="66">
        <f ca="1">VLOOKUP(B68,Relevés!$P$9:$S$6349,3,0)</f>
        <v>0</v>
      </c>
      <c r="E68" s="66">
        <f ca="1">VLOOKUP(B68,Relevés!$P$9:$S$6349,4,0)</f>
        <v>0</v>
      </c>
    </row>
    <row r="69" spans="1:5" x14ac:dyDescent="0.2">
      <c r="A69" s="72">
        <f t="shared" si="1"/>
        <v>47123</v>
      </c>
      <c r="B69" s="69" t="str">
        <f t="shared" si="0"/>
        <v>JANV 2029</v>
      </c>
      <c r="C69" s="73" t="str">
        <f ca="1">VLOOKUP(B69,Relevés!$P$9:$S$6349,2,0)</f>
        <v/>
      </c>
      <c r="D69" s="66">
        <f ca="1">VLOOKUP(B69,Relevés!$P$9:$S$6349,3,0)</f>
        <v>0</v>
      </c>
      <c r="E69" s="66">
        <f ca="1">VLOOKUP(B69,Relevés!$P$9:$S$6349,4,0)</f>
        <v>0</v>
      </c>
    </row>
    <row r="70" spans="1:5" x14ac:dyDescent="0.2">
      <c r="A70" s="72">
        <f t="shared" si="1"/>
        <v>47154</v>
      </c>
      <c r="B70" s="69" t="str">
        <f t="shared" si="0"/>
        <v>FÉVR 2029</v>
      </c>
      <c r="C70" s="73" t="str">
        <f ca="1">VLOOKUP(B70,Relevés!$P$9:$S$6349,2,0)</f>
        <v/>
      </c>
      <c r="D70" s="66">
        <f ca="1">VLOOKUP(B70,Relevés!$P$9:$S$6349,3,0)</f>
        <v>0</v>
      </c>
      <c r="E70" s="66">
        <f ca="1">VLOOKUP(B70,Relevés!$P$9:$S$6349,4,0)</f>
        <v>0</v>
      </c>
    </row>
    <row r="71" spans="1:5" x14ac:dyDescent="0.2">
      <c r="A71" s="72">
        <f t="shared" si="1"/>
        <v>47182</v>
      </c>
      <c r="B71" s="69" t="str">
        <f t="shared" ref="B71:B134" si="2">UPPER(TEXT(A71,"mmm"))&amp;" "&amp;UPPER(TEXT(A71,"aaaa"))</f>
        <v>MARS 2029</v>
      </c>
      <c r="C71" s="73" t="str">
        <f ca="1">VLOOKUP(B71,Relevés!$P$9:$S$6349,2,0)</f>
        <v/>
      </c>
      <c r="D71" s="66">
        <f ca="1">VLOOKUP(B71,Relevés!$P$9:$S$6349,3,0)</f>
        <v>0</v>
      </c>
      <c r="E71" s="66">
        <f ca="1">VLOOKUP(B71,Relevés!$P$9:$S$6349,4,0)</f>
        <v>0</v>
      </c>
    </row>
    <row r="72" spans="1:5" x14ac:dyDescent="0.2">
      <c r="A72" s="72">
        <f t="shared" ref="A72:A135" si="3">DATE(YEAR(A71),MONTH(A71)+1,DAY(A71))</f>
        <v>47213</v>
      </c>
      <c r="B72" s="69" t="str">
        <f t="shared" si="2"/>
        <v>AVR 2029</v>
      </c>
      <c r="C72" s="73" t="str">
        <f ca="1">VLOOKUP(B72,Relevés!$P$9:$S$6349,2,0)</f>
        <v/>
      </c>
      <c r="D72" s="66">
        <f ca="1">VLOOKUP(B72,Relevés!$P$9:$S$6349,3,0)</f>
        <v>0</v>
      </c>
      <c r="E72" s="66">
        <f ca="1">VLOOKUP(B72,Relevés!$P$9:$S$6349,4,0)</f>
        <v>0</v>
      </c>
    </row>
    <row r="73" spans="1:5" x14ac:dyDescent="0.2">
      <c r="A73" s="72">
        <f t="shared" si="3"/>
        <v>47243</v>
      </c>
      <c r="B73" s="69" t="str">
        <f t="shared" si="2"/>
        <v>MAI 2029</v>
      </c>
      <c r="C73" s="73" t="str">
        <f ca="1">VLOOKUP(B73,Relevés!$P$9:$S$6349,2,0)</f>
        <v/>
      </c>
      <c r="D73" s="66">
        <f ca="1">VLOOKUP(B73,Relevés!$P$9:$S$6349,3,0)</f>
        <v>0</v>
      </c>
      <c r="E73" s="66">
        <f ca="1">VLOOKUP(B73,Relevés!$P$9:$S$6349,4,0)</f>
        <v>0</v>
      </c>
    </row>
    <row r="74" spans="1:5" x14ac:dyDescent="0.2">
      <c r="A74" s="72">
        <f t="shared" si="3"/>
        <v>47274</v>
      </c>
      <c r="B74" s="69" t="str">
        <f t="shared" si="2"/>
        <v>JUIN 2029</v>
      </c>
      <c r="C74" s="73" t="str">
        <f ca="1">VLOOKUP(B74,Relevés!$P$9:$S$6349,2,0)</f>
        <v/>
      </c>
      <c r="D74" s="66">
        <f ca="1">VLOOKUP(B74,Relevés!$P$9:$S$6349,3,0)</f>
        <v>0</v>
      </c>
      <c r="E74" s="66">
        <f ca="1">VLOOKUP(B74,Relevés!$P$9:$S$6349,4,0)</f>
        <v>0</v>
      </c>
    </row>
    <row r="75" spans="1:5" x14ac:dyDescent="0.2">
      <c r="A75" s="72">
        <f t="shared" si="3"/>
        <v>47304</v>
      </c>
      <c r="B75" s="69" t="str">
        <f t="shared" si="2"/>
        <v>JUIL 2029</v>
      </c>
      <c r="C75" s="73" t="str">
        <f ca="1">VLOOKUP(B75,Relevés!$P$9:$S$6349,2,0)</f>
        <v/>
      </c>
      <c r="D75" s="66">
        <f ca="1">VLOOKUP(B75,Relevés!$P$9:$S$6349,3,0)</f>
        <v>0</v>
      </c>
      <c r="E75" s="66">
        <f ca="1">VLOOKUP(B75,Relevés!$P$9:$S$6349,4,0)</f>
        <v>0</v>
      </c>
    </row>
    <row r="76" spans="1:5" x14ac:dyDescent="0.2">
      <c r="A76" s="72">
        <f t="shared" si="3"/>
        <v>47335</v>
      </c>
      <c r="B76" s="69" t="str">
        <f t="shared" si="2"/>
        <v>AOÛT 2029</v>
      </c>
      <c r="C76" s="73" t="str">
        <f ca="1">VLOOKUP(B76,Relevés!$P$9:$S$6349,2,0)</f>
        <v/>
      </c>
      <c r="D76" s="66">
        <f ca="1">VLOOKUP(B76,Relevés!$P$9:$S$6349,3,0)</f>
        <v>0</v>
      </c>
      <c r="E76" s="66">
        <f ca="1">VLOOKUP(B76,Relevés!$P$9:$S$6349,4,0)</f>
        <v>0</v>
      </c>
    </row>
    <row r="77" spans="1:5" x14ac:dyDescent="0.2">
      <c r="A77" s="72">
        <f t="shared" si="3"/>
        <v>47366</v>
      </c>
      <c r="B77" s="69" t="str">
        <f t="shared" si="2"/>
        <v>SEPT 2029</v>
      </c>
      <c r="C77" s="73" t="str">
        <f ca="1">VLOOKUP(B77,Relevés!$P$9:$S$6349,2,0)</f>
        <v/>
      </c>
      <c r="D77" s="66">
        <f ca="1">VLOOKUP(B77,Relevés!$P$9:$S$6349,3,0)</f>
        <v>0</v>
      </c>
      <c r="E77" s="66">
        <f ca="1">VLOOKUP(B77,Relevés!$P$9:$S$6349,4,0)</f>
        <v>0</v>
      </c>
    </row>
    <row r="78" spans="1:5" x14ac:dyDescent="0.2">
      <c r="A78" s="72">
        <f t="shared" si="3"/>
        <v>47396</v>
      </c>
      <c r="B78" s="69" t="str">
        <f t="shared" si="2"/>
        <v>OCT 2029</v>
      </c>
      <c r="C78" s="73" t="str">
        <f ca="1">VLOOKUP(B78,Relevés!$P$9:$S$6349,2,0)</f>
        <v/>
      </c>
      <c r="D78" s="66">
        <f ca="1">VLOOKUP(B78,Relevés!$P$9:$S$6349,3,0)</f>
        <v>0</v>
      </c>
      <c r="E78" s="66">
        <f ca="1">VLOOKUP(B78,Relevés!$P$9:$S$6349,4,0)</f>
        <v>0</v>
      </c>
    </row>
    <row r="79" spans="1:5" x14ac:dyDescent="0.2">
      <c r="A79" s="72">
        <f t="shared" si="3"/>
        <v>47427</v>
      </c>
      <c r="B79" s="69" t="str">
        <f t="shared" si="2"/>
        <v>NOV 2029</v>
      </c>
      <c r="C79" s="73" t="str">
        <f ca="1">VLOOKUP(B79,Relevés!$P$9:$S$6349,2,0)</f>
        <v/>
      </c>
      <c r="D79" s="66">
        <f ca="1">VLOOKUP(B79,Relevés!$P$9:$S$6349,3,0)</f>
        <v>0</v>
      </c>
      <c r="E79" s="66">
        <f ca="1">VLOOKUP(B79,Relevés!$P$9:$S$6349,4,0)</f>
        <v>0</v>
      </c>
    </row>
    <row r="80" spans="1:5" x14ac:dyDescent="0.2">
      <c r="A80" s="72">
        <f t="shared" si="3"/>
        <v>47457</v>
      </c>
      <c r="B80" s="69" t="str">
        <f t="shared" si="2"/>
        <v>DÉC 2029</v>
      </c>
      <c r="C80" s="73" t="str">
        <f ca="1">VLOOKUP(B80,Relevés!$P$9:$S$6349,2,0)</f>
        <v/>
      </c>
      <c r="D80" s="66">
        <f ca="1">VLOOKUP(B80,Relevés!$P$9:$S$6349,3,0)</f>
        <v>0</v>
      </c>
      <c r="E80" s="66">
        <f ca="1">VLOOKUP(B80,Relevés!$P$9:$S$6349,4,0)</f>
        <v>0</v>
      </c>
    </row>
    <row r="81" spans="1:5" x14ac:dyDescent="0.2">
      <c r="A81" s="72">
        <f t="shared" si="3"/>
        <v>47488</v>
      </c>
      <c r="B81" s="69" t="str">
        <f t="shared" si="2"/>
        <v>JANV 2030</v>
      </c>
      <c r="C81" s="73" t="str">
        <f ca="1">VLOOKUP(B81,Relevés!$P$9:$S$6349,2,0)</f>
        <v/>
      </c>
      <c r="D81" s="66">
        <f ca="1">VLOOKUP(B81,Relevés!$P$9:$S$6349,3,0)</f>
        <v>0</v>
      </c>
      <c r="E81" s="66">
        <f ca="1">VLOOKUP(B81,Relevés!$P$9:$S$6349,4,0)</f>
        <v>0</v>
      </c>
    </row>
    <row r="82" spans="1:5" x14ac:dyDescent="0.2">
      <c r="A82" s="72">
        <f t="shared" si="3"/>
        <v>47519</v>
      </c>
      <c r="B82" s="69" t="str">
        <f t="shared" si="2"/>
        <v>FÉVR 2030</v>
      </c>
      <c r="C82" s="73" t="str">
        <f ca="1">VLOOKUP(B82,Relevés!$P$9:$S$6349,2,0)</f>
        <v/>
      </c>
      <c r="D82" s="66">
        <f ca="1">VLOOKUP(B82,Relevés!$P$9:$S$6349,3,0)</f>
        <v>0</v>
      </c>
      <c r="E82" s="66">
        <f ca="1">VLOOKUP(B82,Relevés!$P$9:$S$6349,4,0)</f>
        <v>0</v>
      </c>
    </row>
    <row r="83" spans="1:5" x14ac:dyDescent="0.2">
      <c r="A83" s="72">
        <f t="shared" si="3"/>
        <v>47547</v>
      </c>
      <c r="B83" s="69" t="str">
        <f t="shared" si="2"/>
        <v>MARS 2030</v>
      </c>
      <c r="C83" s="73" t="str">
        <f ca="1">VLOOKUP(B83,Relevés!$P$9:$S$6349,2,0)</f>
        <v/>
      </c>
      <c r="D83" s="66">
        <f ca="1">VLOOKUP(B83,Relevés!$P$9:$S$6349,3,0)</f>
        <v>0</v>
      </c>
      <c r="E83" s="66">
        <f ca="1">VLOOKUP(B83,Relevés!$P$9:$S$6349,4,0)</f>
        <v>0</v>
      </c>
    </row>
    <row r="84" spans="1:5" x14ac:dyDescent="0.2">
      <c r="A84" s="72">
        <f t="shared" si="3"/>
        <v>47578</v>
      </c>
      <c r="B84" s="69" t="str">
        <f t="shared" si="2"/>
        <v>AVR 2030</v>
      </c>
      <c r="C84" s="73" t="str">
        <f ca="1">VLOOKUP(B84,Relevés!$P$9:$S$6349,2,0)</f>
        <v/>
      </c>
      <c r="D84" s="66">
        <f ca="1">VLOOKUP(B84,Relevés!$P$9:$S$6349,3,0)</f>
        <v>0</v>
      </c>
      <c r="E84" s="66">
        <f ca="1">VLOOKUP(B84,Relevés!$P$9:$S$6349,4,0)</f>
        <v>0</v>
      </c>
    </row>
    <row r="85" spans="1:5" x14ac:dyDescent="0.2">
      <c r="A85" s="72">
        <f t="shared" si="3"/>
        <v>47608</v>
      </c>
      <c r="B85" s="69" t="str">
        <f t="shared" si="2"/>
        <v>MAI 2030</v>
      </c>
      <c r="C85" s="73" t="str">
        <f ca="1">VLOOKUP(B85,Relevés!$P$9:$S$6349,2,0)</f>
        <v/>
      </c>
      <c r="D85" s="66">
        <f ca="1">VLOOKUP(B85,Relevés!$P$9:$S$6349,3,0)</f>
        <v>0</v>
      </c>
      <c r="E85" s="66">
        <f ca="1">VLOOKUP(B85,Relevés!$P$9:$S$6349,4,0)</f>
        <v>0</v>
      </c>
    </row>
    <row r="86" spans="1:5" x14ac:dyDescent="0.2">
      <c r="A86" s="72">
        <f t="shared" si="3"/>
        <v>47639</v>
      </c>
      <c r="B86" s="69" t="str">
        <f t="shared" si="2"/>
        <v>JUIN 2030</v>
      </c>
      <c r="C86" s="73" t="str">
        <f ca="1">VLOOKUP(B86,Relevés!$P$9:$S$6349,2,0)</f>
        <v/>
      </c>
      <c r="D86" s="66">
        <f ca="1">VLOOKUP(B86,Relevés!$P$9:$S$6349,3,0)</f>
        <v>0</v>
      </c>
      <c r="E86" s="66">
        <f ca="1">VLOOKUP(B86,Relevés!$P$9:$S$6349,4,0)</f>
        <v>0</v>
      </c>
    </row>
    <row r="87" spans="1:5" x14ac:dyDescent="0.2">
      <c r="A87" s="72">
        <f t="shared" si="3"/>
        <v>47669</v>
      </c>
      <c r="B87" s="69" t="str">
        <f t="shared" si="2"/>
        <v>JUIL 2030</v>
      </c>
      <c r="C87" s="73" t="str">
        <f ca="1">VLOOKUP(B87,Relevés!$P$9:$S$6349,2,0)</f>
        <v/>
      </c>
      <c r="D87" s="66">
        <f ca="1">VLOOKUP(B87,Relevés!$P$9:$S$6349,3,0)</f>
        <v>0</v>
      </c>
      <c r="E87" s="66">
        <f ca="1">VLOOKUP(B87,Relevés!$P$9:$S$6349,4,0)</f>
        <v>0</v>
      </c>
    </row>
    <row r="88" spans="1:5" x14ac:dyDescent="0.2">
      <c r="A88" s="72">
        <f t="shared" si="3"/>
        <v>47700</v>
      </c>
      <c r="B88" s="69" t="str">
        <f t="shared" si="2"/>
        <v>AOÛT 2030</v>
      </c>
      <c r="C88" s="73" t="str">
        <f ca="1">VLOOKUP(B88,Relevés!$P$9:$S$6349,2,0)</f>
        <v/>
      </c>
      <c r="D88" s="66">
        <f ca="1">VLOOKUP(B88,Relevés!$P$9:$S$6349,3,0)</f>
        <v>0</v>
      </c>
      <c r="E88" s="66">
        <f ca="1">VLOOKUP(B88,Relevés!$P$9:$S$6349,4,0)</f>
        <v>0</v>
      </c>
    </row>
    <row r="89" spans="1:5" x14ac:dyDescent="0.2">
      <c r="A89" s="72">
        <f t="shared" si="3"/>
        <v>47731</v>
      </c>
      <c r="B89" s="69" t="str">
        <f t="shared" si="2"/>
        <v>SEPT 2030</v>
      </c>
      <c r="C89" s="73" t="str">
        <f ca="1">VLOOKUP(B89,Relevés!$P$9:$S$6349,2,0)</f>
        <v/>
      </c>
      <c r="D89" s="66">
        <f ca="1">VLOOKUP(B89,Relevés!$P$9:$S$6349,3,0)</f>
        <v>0</v>
      </c>
      <c r="E89" s="66">
        <f ca="1">VLOOKUP(B89,Relevés!$P$9:$S$6349,4,0)</f>
        <v>0</v>
      </c>
    </row>
    <row r="90" spans="1:5" x14ac:dyDescent="0.2">
      <c r="A90" s="72">
        <f t="shared" si="3"/>
        <v>47761</v>
      </c>
      <c r="B90" s="69" t="str">
        <f t="shared" si="2"/>
        <v>OCT 2030</v>
      </c>
      <c r="C90" s="73" t="str">
        <f ca="1">VLOOKUP(B90,Relevés!$P$9:$S$6349,2,0)</f>
        <v/>
      </c>
      <c r="D90" s="66">
        <f ca="1">VLOOKUP(B90,Relevés!$P$9:$S$6349,3,0)</f>
        <v>0</v>
      </c>
      <c r="E90" s="66">
        <f ca="1">VLOOKUP(B90,Relevés!$P$9:$S$6349,4,0)</f>
        <v>0</v>
      </c>
    </row>
    <row r="91" spans="1:5" x14ac:dyDescent="0.2">
      <c r="A91" s="72">
        <f t="shared" si="3"/>
        <v>47792</v>
      </c>
      <c r="B91" s="69" t="str">
        <f t="shared" si="2"/>
        <v>NOV 2030</v>
      </c>
      <c r="C91" s="73" t="str">
        <f ca="1">VLOOKUP(B91,Relevés!$P$9:$S$6349,2,0)</f>
        <v/>
      </c>
      <c r="D91" s="66">
        <f ca="1">VLOOKUP(B91,Relevés!$P$9:$S$6349,3,0)</f>
        <v>0</v>
      </c>
      <c r="E91" s="66">
        <f ca="1">VLOOKUP(B91,Relevés!$P$9:$S$6349,4,0)</f>
        <v>0</v>
      </c>
    </row>
    <row r="92" spans="1:5" x14ac:dyDescent="0.2">
      <c r="A92" s="72">
        <f t="shared" si="3"/>
        <v>47822</v>
      </c>
      <c r="B92" s="69" t="str">
        <f t="shared" si="2"/>
        <v>DÉC 2030</v>
      </c>
      <c r="C92" s="73" t="str">
        <f ca="1">VLOOKUP(B92,Relevés!$P$9:$S$6349,2,0)</f>
        <v/>
      </c>
      <c r="D92" s="66">
        <f ca="1">VLOOKUP(B92,Relevés!$P$9:$S$6349,3,0)</f>
        <v>0</v>
      </c>
      <c r="E92" s="66">
        <f ca="1">VLOOKUP(B92,Relevés!$P$9:$S$6349,4,0)</f>
        <v>0</v>
      </c>
    </row>
    <row r="93" spans="1:5" x14ac:dyDescent="0.2">
      <c r="A93" s="72">
        <f t="shared" si="3"/>
        <v>47853</v>
      </c>
      <c r="B93" s="69" t="str">
        <f t="shared" si="2"/>
        <v>JANV 2031</v>
      </c>
      <c r="C93" s="73" t="str">
        <f ca="1">VLOOKUP(B93,Relevés!$P$9:$S$6349,2,0)</f>
        <v/>
      </c>
      <c r="D93" s="66">
        <f ca="1">VLOOKUP(B93,Relevés!$P$9:$S$6349,3,0)</f>
        <v>0</v>
      </c>
      <c r="E93" s="66">
        <f ca="1">VLOOKUP(B93,Relevés!$P$9:$S$6349,4,0)</f>
        <v>0</v>
      </c>
    </row>
    <row r="94" spans="1:5" x14ac:dyDescent="0.2">
      <c r="A94" s="72">
        <f t="shared" si="3"/>
        <v>47884</v>
      </c>
      <c r="B94" s="69" t="str">
        <f t="shared" si="2"/>
        <v>FÉVR 2031</v>
      </c>
      <c r="C94" s="73" t="str">
        <f ca="1">VLOOKUP(B94,Relevés!$P$9:$S$6349,2,0)</f>
        <v/>
      </c>
      <c r="D94" s="66">
        <f ca="1">VLOOKUP(B94,Relevés!$P$9:$S$6349,3,0)</f>
        <v>0</v>
      </c>
      <c r="E94" s="66">
        <f ca="1">VLOOKUP(B94,Relevés!$P$9:$S$6349,4,0)</f>
        <v>0</v>
      </c>
    </row>
    <row r="95" spans="1:5" x14ac:dyDescent="0.2">
      <c r="A95" s="72">
        <f t="shared" si="3"/>
        <v>47912</v>
      </c>
      <c r="B95" s="69" t="str">
        <f t="shared" si="2"/>
        <v>MARS 2031</v>
      </c>
      <c r="C95" s="73" t="str">
        <f ca="1">VLOOKUP(B95,Relevés!$P$9:$S$6349,2,0)</f>
        <v/>
      </c>
      <c r="D95" s="66">
        <f ca="1">VLOOKUP(B95,Relevés!$P$9:$S$6349,3,0)</f>
        <v>0</v>
      </c>
      <c r="E95" s="66">
        <f ca="1">VLOOKUP(B95,Relevés!$P$9:$S$6349,4,0)</f>
        <v>0</v>
      </c>
    </row>
    <row r="96" spans="1:5" x14ac:dyDescent="0.2">
      <c r="A96" s="72">
        <f t="shared" si="3"/>
        <v>47943</v>
      </c>
      <c r="B96" s="69" t="str">
        <f t="shared" si="2"/>
        <v>AVR 2031</v>
      </c>
      <c r="C96" s="73" t="str">
        <f ca="1">VLOOKUP(B96,Relevés!$P$9:$S$6349,2,0)</f>
        <v/>
      </c>
      <c r="D96" s="66">
        <f ca="1">VLOOKUP(B96,Relevés!$P$9:$S$6349,3,0)</f>
        <v>0</v>
      </c>
      <c r="E96" s="66">
        <f ca="1">VLOOKUP(B96,Relevés!$P$9:$S$6349,4,0)</f>
        <v>0</v>
      </c>
    </row>
    <row r="97" spans="1:5" x14ac:dyDescent="0.2">
      <c r="A97" s="72">
        <f t="shared" si="3"/>
        <v>47973</v>
      </c>
      <c r="B97" s="69" t="str">
        <f t="shared" si="2"/>
        <v>MAI 2031</v>
      </c>
      <c r="C97" s="73" t="str">
        <f ca="1">VLOOKUP(B97,Relevés!$P$9:$S$6349,2,0)</f>
        <v/>
      </c>
      <c r="D97" s="66">
        <f ca="1">VLOOKUP(B97,Relevés!$P$9:$S$6349,3,0)</f>
        <v>0</v>
      </c>
      <c r="E97" s="66">
        <f ca="1">VLOOKUP(B97,Relevés!$P$9:$S$6349,4,0)</f>
        <v>0</v>
      </c>
    </row>
    <row r="98" spans="1:5" x14ac:dyDescent="0.2">
      <c r="A98" s="72">
        <f t="shared" si="3"/>
        <v>48004</v>
      </c>
      <c r="B98" s="69" t="str">
        <f t="shared" si="2"/>
        <v>JUIN 2031</v>
      </c>
      <c r="C98" s="73" t="str">
        <f ca="1">VLOOKUP(B98,Relevés!$P$9:$S$6349,2,0)</f>
        <v/>
      </c>
      <c r="D98" s="66">
        <f ca="1">VLOOKUP(B98,Relevés!$P$9:$S$6349,3,0)</f>
        <v>0</v>
      </c>
      <c r="E98" s="66">
        <f ca="1">VLOOKUP(B98,Relevés!$P$9:$S$6349,4,0)</f>
        <v>0</v>
      </c>
    </row>
    <row r="99" spans="1:5" x14ac:dyDescent="0.2">
      <c r="A99" s="72">
        <f t="shared" si="3"/>
        <v>48034</v>
      </c>
      <c r="B99" s="69" t="str">
        <f t="shared" si="2"/>
        <v>JUIL 2031</v>
      </c>
      <c r="C99" s="73" t="str">
        <f ca="1">VLOOKUP(B99,Relevés!$P$9:$S$6349,2,0)</f>
        <v/>
      </c>
      <c r="D99" s="66">
        <f ca="1">VLOOKUP(B99,Relevés!$P$9:$S$6349,3,0)</f>
        <v>0</v>
      </c>
      <c r="E99" s="66">
        <f ca="1">VLOOKUP(B99,Relevés!$P$9:$S$6349,4,0)</f>
        <v>0</v>
      </c>
    </row>
    <row r="100" spans="1:5" x14ac:dyDescent="0.2">
      <c r="A100" s="72">
        <f t="shared" si="3"/>
        <v>48065</v>
      </c>
      <c r="B100" s="69" t="str">
        <f t="shared" si="2"/>
        <v>AOÛT 2031</v>
      </c>
      <c r="C100" s="73" t="str">
        <f ca="1">VLOOKUP(B100,Relevés!$P$9:$S$6349,2,0)</f>
        <v/>
      </c>
      <c r="D100" s="66">
        <f ca="1">VLOOKUP(B100,Relevés!$P$9:$S$6349,3,0)</f>
        <v>0</v>
      </c>
      <c r="E100" s="66">
        <f ca="1">VLOOKUP(B100,Relevés!$P$9:$S$6349,4,0)</f>
        <v>0</v>
      </c>
    </row>
    <row r="101" spans="1:5" x14ac:dyDescent="0.2">
      <c r="A101" s="72">
        <f t="shared" si="3"/>
        <v>48096</v>
      </c>
      <c r="B101" s="69" t="str">
        <f t="shared" si="2"/>
        <v>SEPT 2031</v>
      </c>
      <c r="C101" s="73" t="str">
        <f ca="1">VLOOKUP(B101,Relevés!$P$9:$S$6349,2,0)</f>
        <v/>
      </c>
      <c r="D101" s="66">
        <f ca="1">VLOOKUP(B101,Relevés!$P$9:$S$6349,3,0)</f>
        <v>0</v>
      </c>
      <c r="E101" s="66">
        <f ca="1">VLOOKUP(B101,Relevés!$P$9:$S$6349,4,0)</f>
        <v>0</v>
      </c>
    </row>
    <row r="102" spans="1:5" x14ac:dyDescent="0.2">
      <c r="A102" s="72">
        <f t="shared" si="3"/>
        <v>48126</v>
      </c>
      <c r="B102" s="69" t="str">
        <f t="shared" si="2"/>
        <v>OCT 2031</v>
      </c>
      <c r="C102" s="73" t="str">
        <f ca="1">VLOOKUP(B102,Relevés!$P$9:$S$6349,2,0)</f>
        <v/>
      </c>
      <c r="D102" s="66">
        <f ca="1">VLOOKUP(B102,Relevés!$P$9:$S$6349,3,0)</f>
        <v>0</v>
      </c>
      <c r="E102" s="66">
        <f ca="1">VLOOKUP(B102,Relevés!$P$9:$S$6349,4,0)</f>
        <v>0</v>
      </c>
    </row>
    <row r="103" spans="1:5" x14ac:dyDescent="0.2">
      <c r="A103" s="72">
        <f t="shared" si="3"/>
        <v>48157</v>
      </c>
      <c r="B103" s="69" t="str">
        <f t="shared" si="2"/>
        <v>NOV 2031</v>
      </c>
      <c r="C103" s="73" t="str">
        <f ca="1">VLOOKUP(B103,Relevés!$P$9:$S$6349,2,0)</f>
        <v/>
      </c>
      <c r="D103" s="66">
        <f ca="1">VLOOKUP(B103,Relevés!$P$9:$S$6349,3,0)</f>
        <v>0</v>
      </c>
      <c r="E103" s="66">
        <f ca="1">VLOOKUP(B103,Relevés!$P$9:$S$6349,4,0)</f>
        <v>0</v>
      </c>
    </row>
    <row r="104" spans="1:5" x14ac:dyDescent="0.2">
      <c r="A104" s="72">
        <f t="shared" si="3"/>
        <v>48187</v>
      </c>
      <c r="B104" s="69" t="str">
        <f t="shared" si="2"/>
        <v>DÉC 2031</v>
      </c>
      <c r="C104" s="73" t="str">
        <f ca="1">VLOOKUP(B104,Relevés!$P$9:$S$6349,2,0)</f>
        <v/>
      </c>
      <c r="D104" s="66">
        <f ca="1">VLOOKUP(B104,Relevés!$P$9:$S$6349,3,0)</f>
        <v>0</v>
      </c>
      <c r="E104" s="66">
        <f ca="1">VLOOKUP(B104,Relevés!$P$9:$S$6349,4,0)</f>
        <v>0</v>
      </c>
    </row>
    <row r="105" spans="1:5" x14ac:dyDescent="0.2">
      <c r="A105" s="72">
        <f t="shared" si="3"/>
        <v>48218</v>
      </c>
      <c r="B105" s="69" t="str">
        <f t="shared" si="2"/>
        <v>JANV 2032</v>
      </c>
      <c r="C105" s="73" t="str">
        <f ca="1">VLOOKUP(B105,Relevés!$P$9:$S$6349,2,0)</f>
        <v/>
      </c>
      <c r="D105" s="66">
        <f ca="1">VLOOKUP(B105,Relevés!$P$9:$S$6349,3,0)</f>
        <v>0</v>
      </c>
      <c r="E105" s="66">
        <f ca="1">VLOOKUP(B105,Relevés!$P$9:$S$6349,4,0)</f>
        <v>0</v>
      </c>
    </row>
    <row r="106" spans="1:5" x14ac:dyDescent="0.2">
      <c r="A106" s="72">
        <f t="shared" si="3"/>
        <v>48249</v>
      </c>
      <c r="B106" s="69" t="str">
        <f t="shared" si="2"/>
        <v>FÉVR 2032</v>
      </c>
      <c r="C106" s="73" t="str">
        <f ca="1">VLOOKUP(B106,Relevés!$P$9:$S$6349,2,0)</f>
        <v/>
      </c>
      <c r="D106" s="66">
        <f ca="1">VLOOKUP(B106,Relevés!$P$9:$S$6349,3,0)</f>
        <v>0</v>
      </c>
      <c r="E106" s="66">
        <f ca="1">VLOOKUP(B106,Relevés!$P$9:$S$6349,4,0)</f>
        <v>0</v>
      </c>
    </row>
    <row r="107" spans="1:5" x14ac:dyDescent="0.2">
      <c r="A107" s="72">
        <f t="shared" si="3"/>
        <v>48278</v>
      </c>
      <c r="B107" s="69" t="str">
        <f t="shared" si="2"/>
        <v>MARS 2032</v>
      </c>
      <c r="C107" s="73" t="str">
        <f ca="1">VLOOKUP(B107,Relevés!$P$9:$S$6349,2,0)</f>
        <v/>
      </c>
      <c r="D107" s="66">
        <f ca="1">VLOOKUP(B107,Relevés!$P$9:$S$6349,3,0)</f>
        <v>0</v>
      </c>
      <c r="E107" s="66">
        <f ca="1">VLOOKUP(B107,Relevés!$P$9:$S$6349,4,0)</f>
        <v>0</v>
      </c>
    </row>
    <row r="108" spans="1:5" x14ac:dyDescent="0.2">
      <c r="A108" s="72">
        <f t="shared" si="3"/>
        <v>48309</v>
      </c>
      <c r="B108" s="69" t="str">
        <f t="shared" si="2"/>
        <v>AVR 2032</v>
      </c>
      <c r="C108" s="73" t="str">
        <f ca="1">VLOOKUP(B108,Relevés!$P$9:$S$6349,2,0)</f>
        <v/>
      </c>
      <c r="D108" s="66">
        <f ca="1">VLOOKUP(B108,Relevés!$P$9:$S$6349,3,0)</f>
        <v>0</v>
      </c>
      <c r="E108" s="66">
        <f ca="1">VLOOKUP(B108,Relevés!$P$9:$S$6349,4,0)</f>
        <v>0</v>
      </c>
    </row>
    <row r="109" spans="1:5" x14ac:dyDescent="0.2">
      <c r="A109" s="72">
        <f t="shared" si="3"/>
        <v>48339</v>
      </c>
      <c r="B109" s="69" t="str">
        <f t="shared" si="2"/>
        <v>MAI 2032</v>
      </c>
      <c r="C109" s="73" t="str">
        <f ca="1">VLOOKUP(B109,Relevés!$P$9:$S$6349,2,0)</f>
        <v/>
      </c>
      <c r="D109" s="66">
        <f ca="1">VLOOKUP(B109,Relevés!$P$9:$S$6349,3,0)</f>
        <v>0</v>
      </c>
      <c r="E109" s="66">
        <f ca="1">VLOOKUP(B109,Relevés!$P$9:$S$6349,4,0)</f>
        <v>0</v>
      </c>
    </row>
    <row r="110" spans="1:5" x14ac:dyDescent="0.2">
      <c r="A110" s="72">
        <f t="shared" si="3"/>
        <v>48370</v>
      </c>
      <c r="B110" s="69" t="str">
        <f t="shared" si="2"/>
        <v>JUIN 2032</v>
      </c>
      <c r="C110" s="73" t="str">
        <f ca="1">VLOOKUP(B110,Relevés!$P$9:$S$6349,2,0)</f>
        <v/>
      </c>
      <c r="D110" s="66">
        <f ca="1">VLOOKUP(B110,Relevés!$P$9:$S$6349,3,0)</f>
        <v>0</v>
      </c>
      <c r="E110" s="66">
        <f ca="1">VLOOKUP(B110,Relevés!$P$9:$S$6349,4,0)</f>
        <v>0</v>
      </c>
    </row>
    <row r="111" spans="1:5" x14ac:dyDescent="0.2">
      <c r="A111" s="72">
        <f t="shared" si="3"/>
        <v>48400</v>
      </c>
      <c r="B111" s="69" t="str">
        <f t="shared" si="2"/>
        <v>JUIL 2032</v>
      </c>
      <c r="C111" s="73" t="str">
        <f ca="1">VLOOKUP(B111,Relevés!$P$9:$S$6349,2,0)</f>
        <v/>
      </c>
      <c r="D111" s="66">
        <f ca="1">VLOOKUP(B111,Relevés!$P$9:$S$6349,3,0)</f>
        <v>0</v>
      </c>
      <c r="E111" s="66">
        <f ca="1">VLOOKUP(B111,Relevés!$P$9:$S$6349,4,0)</f>
        <v>0</v>
      </c>
    </row>
    <row r="112" spans="1:5" x14ac:dyDescent="0.2">
      <c r="A112" s="72">
        <f t="shared" si="3"/>
        <v>48431</v>
      </c>
      <c r="B112" s="69" t="str">
        <f t="shared" si="2"/>
        <v>AOÛT 2032</v>
      </c>
      <c r="C112" s="73" t="str">
        <f ca="1">VLOOKUP(B112,Relevés!$P$9:$S$6349,2,0)</f>
        <v/>
      </c>
      <c r="D112" s="66">
        <f ca="1">VLOOKUP(B112,Relevés!$P$9:$S$6349,3,0)</f>
        <v>0</v>
      </c>
      <c r="E112" s="66">
        <f ca="1">VLOOKUP(B112,Relevés!$P$9:$S$6349,4,0)</f>
        <v>0</v>
      </c>
    </row>
    <row r="113" spans="1:5" x14ac:dyDescent="0.2">
      <c r="A113" s="72">
        <f t="shared" si="3"/>
        <v>48462</v>
      </c>
      <c r="B113" s="69" t="str">
        <f t="shared" si="2"/>
        <v>SEPT 2032</v>
      </c>
      <c r="C113" s="73" t="str">
        <f ca="1">VLOOKUP(B113,Relevés!$P$9:$S$6349,2,0)</f>
        <v/>
      </c>
      <c r="D113" s="66">
        <f ca="1">VLOOKUP(B113,Relevés!$P$9:$S$6349,3,0)</f>
        <v>0</v>
      </c>
      <c r="E113" s="66">
        <f ca="1">VLOOKUP(B113,Relevés!$P$9:$S$6349,4,0)</f>
        <v>0</v>
      </c>
    </row>
    <row r="114" spans="1:5" x14ac:dyDescent="0.2">
      <c r="A114" s="72">
        <f t="shared" si="3"/>
        <v>48492</v>
      </c>
      <c r="B114" s="69" t="str">
        <f t="shared" si="2"/>
        <v>OCT 2032</v>
      </c>
      <c r="C114" s="73" t="str">
        <f ca="1">VLOOKUP(B114,Relevés!$P$9:$S$6349,2,0)</f>
        <v/>
      </c>
      <c r="D114" s="66">
        <f ca="1">VLOOKUP(B114,Relevés!$P$9:$S$6349,3,0)</f>
        <v>0</v>
      </c>
      <c r="E114" s="66">
        <f ca="1">VLOOKUP(B114,Relevés!$P$9:$S$6349,4,0)</f>
        <v>0</v>
      </c>
    </row>
    <row r="115" spans="1:5" x14ac:dyDescent="0.2">
      <c r="A115" s="72">
        <f t="shared" si="3"/>
        <v>48523</v>
      </c>
      <c r="B115" s="69" t="str">
        <f t="shared" si="2"/>
        <v>NOV 2032</v>
      </c>
      <c r="C115" s="73" t="str">
        <f ca="1">VLOOKUP(B115,Relevés!$P$9:$S$6349,2,0)</f>
        <v/>
      </c>
      <c r="D115" s="66">
        <f ca="1">VLOOKUP(B115,Relevés!$P$9:$S$6349,3,0)</f>
        <v>0</v>
      </c>
      <c r="E115" s="66">
        <f ca="1">VLOOKUP(B115,Relevés!$P$9:$S$6349,4,0)</f>
        <v>0</v>
      </c>
    </row>
    <row r="116" spans="1:5" x14ac:dyDescent="0.2">
      <c r="A116" s="72">
        <f t="shared" si="3"/>
        <v>48553</v>
      </c>
      <c r="B116" s="69" t="str">
        <f t="shared" si="2"/>
        <v>DÉC 2032</v>
      </c>
      <c r="C116" s="73" t="str">
        <f ca="1">VLOOKUP(B116,Relevés!$P$9:$S$6349,2,0)</f>
        <v/>
      </c>
      <c r="D116" s="66">
        <f ca="1">VLOOKUP(B116,Relevés!$P$9:$S$6349,3,0)</f>
        <v>0</v>
      </c>
      <c r="E116" s="66">
        <f ca="1">VLOOKUP(B116,Relevés!$P$9:$S$6349,4,0)</f>
        <v>0</v>
      </c>
    </row>
    <row r="117" spans="1:5" x14ac:dyDescent="0.2">
      <c r="A117" s="72">
        <f t="shared" si="3"/>
        <v>48584</v>
      </c>
      <c r="B117" s="69" t="str">
        <f t="shared" si="2"/>
        <v>JANV 2033</v>
      </c>
      <c r="C117" s="73" t="str">
        <f ca="1">VLOOKUP(B117,Relevés!$P$9:$S$6349,2,0)</f>
        <v/>
      </c>
      <c r="D117" s="66">
        <f ca="1">VLOOKUP(B117,Relevés!$P$9:$S$6349,3,0)</f>
        <v>0</v>
      </c>
      <c r="E117" s="66">
        <f ca="1">VLOOKUP(B117,Relevés!$P$9:$S$6349,4,0)</f>
        <v>0</v>
      </c>
    </row>
    <row r="118" spans="1:5" x14ac:dyDescent="0.2">
      <c r="A118" s="72">
        <f t="shared" si="3"/>
        <v>48615</v>
      </c>
      <c r="B118" s="69" t="str">
        <f t="shared" si="2"/>
        <v>FÉVR 2033</v>
      </c>
      <c r="C118" s="73" t="str">
        <f ca="1">VLOOKUP(B118,Relevés!$P$9:$S$6349,2,0)</f>
        <v/>
      </c>
      <c r="D118" s="66">
        <f ca="1">VLOOKUP(B118,Relevés!$P$9:$S$6349,3,0)</f>
        <v>0</v>
      </c>
      <c r="E118" s="66">
        <f ca="1">VLOOKUP(B118,Relevés!$P$9:$S$6349,4,0)</f>
        <v>0</v>
      </c>
    </row>
    <row r="119" spans="1:5" x14ac:dyDescent="0.2">
      <c r="A119" s="72">
        <f t="shared" si="3"/>
        <v>48643</v>
      </c>
      <c r="B119" s="69" t="str">
        <f t="shared" si="2"/>
        <v>MARS 2033</v>
      </c>
      <c r="C119" s="73" t="str">
        <f ca="1">VLOOKUP(B119,Relevés!$P$9:$S$6349,2,0)</f>
        <v/>
      </c>
      <c r="D119" s="66">
        <f ca="1">VLOOKUP(B119,Relevés!$P$9:$S$6349,3,0)</f>
        <v>0</v>
      </c>
      <c r="E119" s="66">
        <f ca="1">VLOOKUP(B119,Relevés!$P$9:$S$6349,4,0)</f>
        <v>0</v>
      </c>
    </row>
    <row r="120" spans="1:5" x14ac:dyDescent="0.2">
      <c r="A120" s="72">
        <f t="shared" si="3"/>
        <v>48674</v>
      </c>
      <c r="B120" s="69" t="str">
        <f t="shared" si="2"/>
        <v>AVR 2033</v>
      </c>
      <c r="C120" s="73" t="str">
        <f ca="1">VLOOKUP(B120,Relevés!$P$9:$S$6349,2,0)</f>
        <v/>
      </c>
      <c r="D120" s="66">
        <f ca="1">VLOOKUP(B120,Relevés!$P$9:$S$6349,3,0)</f>
        <v>0</v>
      </c>
      <c r="E120" s="66">
        <f ca="1">VLOOKUP(B120,Relevés!$P$9:$S$6349,4,0)</f>
        <v>0</v>
      </c>
    </row>
    <row r="121" spans="1:5" x14ac:dyDescent="0.2">
      <c r="A121" s="72">
        <f t="shared" si="3"/>
        <v>48704</v>
      </c>
      <c r="B121" s="69" t="str">
        <f t="shared" si="2"/>
        <v>MAI 2033</v>
      </c>
      <c r="C121" s="73" t="str">
        <f ca="1">VLOOKUP(B121,Relevés!$P$9:$S$6349,2,0)</f>
        <v/>
      </c>
      <c r="D121" s="66">
        <f ca="1">VLOOKUP(B121,Relevés!$P$9:$S$6349,3,0)</f>
        <v>0</v>
      </c>
      <c r="E121" s="66">
        <f ca="1">VLOOKUP(B121,Relevés!$P$9:$S$6349,4,0)</f>
        <v>0</v>
      </c>
    </row>
    <row r="122" spans="1:5" x14ac:dyDescent="0.2">
      <c r="A122" s="72">
        <f t="shared" si="3"/>
        <v>48735</v>
      </c>
      <c r="B122" s="69" t="str">
        <f t="shared" si="2"/>
        <v>JUIN 2033</v>
      </c>
      <c r="C122" s="73" t="str">
        <f ca="1">VLOOKUP(B122,Relevés!$P$9:$S$6349,2,0)</f>
        <v/>
      </c>
      <c r="D122" s="66">
        <f ca="1">VLOOKUP(B122,Relevés!$P$9:$S$6349,3,0)</f>
        <v>0</v>
      </c>
      <c r="E122" s="66">
        <f ca="1">VLOOKUP(B122,Relevés!$P$9:$S$6349,4,0)</f>
        <v>0</v>
      </c>
    </row>
    <row r="123" spans="1:5" x14ac:dyDescent="0.2">
      <c r="A123" s="72">
        <f t="shared" si="3"/>
        <v>48765</v>
      </c>
      <c r="B123" s="69" t="str">
        <f t="shared" si="2"/>
        <v>JUIL 2033</v>
      </c>
      <c r="C123" s="73" t="str">
        <f ca="1">VLOOKUP(B123,Relevés!$P$9:$S$6349,2,0)</f>
        <v/>
      </c>
      <c r="D123" s="66">
        <f ca="1">VLOOKUP(B123,Relevés!$P$9:$S$6349,3,0)</f>
        <v>0</v>
      </c>
      <c r="E123" s="66">
        <f ca="1">VLOOKUP(B123,Relevés!$P$9:$S$6349,4,0)</f>
        <v>0</v>
      </c>
    </row>
    <row r="124" spans="1:5" x14ac:dyDescent="0.2">
      <c r="A124" s="72">
        <f t="shared" si="3"/>
        <v>48796</v>
      </c>
      <c r="B124" s="69" t="str">
        <f t="shared" si="2"/>
        <v>AOÛT 2033</v>
      </c>
      <c r="C124" s="73" t="str">
        <f ca="1">VLOOKUP(B124,Relevés!$P$9:$S$6349,2,0)</f>
        <v/>
      </c>
      <c r="D124" s="66">
        <f ca="1">VLOOKUP(B124,Relevés!$P$9:$S$6349,3,0)</f>
        <v>0</v>
      </c>
      <c r="E124" s="66">
        <f ca="1">VLOOKUP(B124,Relevés!$P$9:$S$6349,4,0)</f>
        <v>0</v>
      </c>
    </row>
    <row r="125" spans="1:5" x14ac:dyDescent="0.2">
      <c r="A125" s="72">
        <f t="shared" si="3"/>
        <v>48827</v>
      </c>
      <c r="B125" s="69" t="str">
        <f t="shared" si="2"/>
        <v>SEPT 2033</v>
      </c>
      <c r="C125" s="73" t="str">
        <f ca="1">VLOOKUP(B125,Relevés!$P$9:$S$6349,2,0)</f>
        <v/>
      </c>
      <c r="D125" s="66">
        <f ca="1">VLOOKUP(B125,Relevés!$P$9:$S$6349,3,0)</f>
        <v>0</v>
      </c>
      <c r="E125" s="66">
        <f ca="1">VLOOKUP(B125,Relevés!$P$9:$S$6349,4,0)</f>
        <v>0</v>
      </c>
    </row>
    <row r="126" spans="1:5" x14ac:dyDescent="0.2">
      <c r="A126" s="72">
        <f t="shared" si="3"/>
        <v>48857</v>
      </c>
      <c r="B126" s="69" t="str">
        <f t="shared" si="2"/>
        <v>OCT 2033</v>
      </c>
      <c r="C126" s="73" t="str">
        <f ca="1">VLOOKUP(B126,Relevés!$P$9:$S$6349,2,0)</f>
        <v/>
      </c>
      <c r="D126" s="66">
        <f ca="1">VLOOKUP(B126,Relevés!$P$9:$S$6349,3,0)</f>
        <v>0</v>
      </c>
      <c r="E126" s="66">
        <f ca="1">VLOOKUP(B126,Relevés!$P$9:$S$6349,4,0)</f>
        <v>0</v>
      </c>
    </row>
    <row r="127" spans="1:5" x14ac:dyDescent="0.2">
      <c r="A127" s="72">
        <f t="shared" si="3"/>
        <v>48888</v>
      </c>
      <c r="B127" s="69" t="str">
        <f t="shared" si="2"/>
        <v>NOV 2033</v>
      </c>
      <c r="C127" s="73" t="str">
        <f ca="1">VLOOKUP(B127,Relevés!$P$9:$S$6349,2,0)</f>
        <v/>
      </c>
      <c r="D127" s="66">
        <f ca="1">VLOOKUP(B127,Relevés!$P$9:$S$6349,3,0)</f>
        <v>0</v>
      </c>
      <c r="E127" s="66">
        <f ca="1">VLOOKUP(B127,Relevés!$P$9:$S$6349,4,0)</f>
        <v>0</v>
      </c>
    </row>
    <row r="128" spans="1:5" x14ac:dyDescent="0.2">
      <c r="A128" s="72">
        <f t="shared" si="3"/>
        <v>48918</v>
      </c>
      <c r="B128" s="69" t="str">
        <f t="shared" si="2"/>
        <v>DÉC 2033</v>
      </c>
      <c r="C128" s="73" t="str">
        <f ca="1">VLOOKUP(B128,Relevés!$P$9:$S$6349,2,0)</f>
        <v/>
      </c>
      <c r="D128" s="66">
        <f ca="1">VLOOKUP(B128,Relevés!$P$9:$S$6349,3,0)</f>
        <v>0</v>
      </c>
      <c r="E128" s="66">
        <f ca="1">VLOOKUP(B128,Relevés!$P$9:$S$6349,4,0)</f>
        <v>0</v>
      </c>
    </row>
    <row r="129" spans="1:5" x14ac:dyDescent="0.2">
      <c r="A129" s="72">
        <f t="shared" si="3"/>
        <v>48949</v>
      </c>
      <c r="B129" s="69" t="str">
        <f t="shared" si="2"/>
        <v>JANV 2034</v>
      </c>
      <c r="C129" s="73" t="str">
        <f ca="1">VLOOKUP(B129,Relevés!$P$9:$S$6349,2,0)</f>
        <v/>
      </c>
      <c r="D129" s="66">
        <f ca="1">VLOOKUP(B129,Relevés!$P$9:$S$6349,3,0)</f>
        <v>0</v>
      </c>
      <c r="E129" s="66">
        <f ca="1">VLOOKUP(B129,Relevés!$P$9:$S$6349,4,0)</f>
        <v>0</v>
      </c>
    </row>
    <row r="130" spans="1:5" x14ac:dyDescent="0.2">
      <c r="A130" s="72">
        <f t="shared" si="3"/>
        <v>48980</v>
      </c>
      <c r="B130" s="69" t="str">
        <f t="shared" si="2"/>
        <v>FÉVR 2034</v>
      </c>
      <c r="C130" s="73" t="str">
        <f ca="1">VLOOKUP(B130,Relevés!$P$9:$S$6349,2,0)</f>
        <v/>
      </c>
      <c r="D130" s="66">
        <f ca="1">VLOOKUP(B130,Relevés!$P$9:$S$6349,3,0)</f>
        <v>0</v>
      </c>
      <c r="E130" s="66">
        <f ca="1">VLOOKUP(B130,Relevés!$P$9:$S$6349,4,0)</f>
        <v>0</v>
      </c>
    </row>
    <row r="131" spans="1:5" x14ac:dyDescent="0.2">
      <c r="A131" s="72">
        <f t="shared" si="3"/>
        <v>49008</v>
      </c>
      <c r="B131" s="69" t="str">
        <f t="shared" si="2"/>
        <v>MARS 2034</v>
      </c>
      <c r="C131" s="73" t="str">
        <f ca="1">VLOOKUP(B131,Relevés!$P$9:$S$6349,2,0)</f>
        <v/>
      </c>
      <c r="D131" s="66">
        <f ca="1">VLOOKUP(B131,Relevés!$P$9:$S$6349,3,0)</f>
        <v>0</v>
      </c>
      <c r="E131" s="66">
        <f ca="1">VLOOKUP(B131,Relevés!$P$9:$S$6349,4,0)</f>
        <v>0</v>
      </c>
    </row>
    <row r="132" spans="1:5" x14ac:dyDescent="0.2">
      <c r="A132" s="72">
        <f t="shared" si="3"/>
        <v>49039</v>
      </c>
      <c r="B132" s="69" t="str">
        <f t="shared" si="2"/>
        <v>AVR 2034</v>
      </c>
      <c r="C132" s="73" t="str">
        <f ca="1">VLOOKUP(B132,Relevés!$P$9:$S$6349,2,0)</f>
        <v/>
      </c>
      <c r="D132" s="66">
        <f ca="1">VLOOKUP(B132,Relevés!$P$9:$S$6349,3,0)</f>
        <v>0</v>
      </c>
      <c r="E132" s="66">
        <f ca="1">VLOOKUP(B132,Relevés!$P$9:$S$6349,4,0)</f>
        <v>0</v>
      </c>
    </row>
    <row r="133" spans="1:5" x14ac:dyDescent="0.2">
      <c r="A133" s="72">
        <f t="shared" si="3"/>
        <v>49069</v>
      </c>
      <c r="B133" s="69" t="str">
        <f t="shared" si="2"/>
        <v>MAI 2034</v>
      </c>
      <c r="C133" s="73" t="str">
        <f ca="1">VLOOKUP(B133,Relevés!$P$9:$S$6349,2,0)</f>
        <v/>
      </c>
      <c r="D133" s="66">
        <f ca="1">VLOOKUP(B133,Relevés!$P$9:$S$6349,3,0)</f>
        <v>0</v>
      </c>
      <c r="E133" s="66">
        <f ca="1">VLOOKUP(B133,Relevés!$P$9:$S$6349,4,0)</f>
        <v>0</v>
      </c>
    </row>
    <row r="134" spans="1:5" x14ac:dyDescent="0.2">
      <c r="A134" s="72">
        <f t="shared" si="3"/>
        <v>49100</v>
      </c>
      <c r="B134" s="69" t="str">
        <f t="shared" si="2"/>
        <v>JUIN 2034</v>
      </c>
      <c r="C134" s="73" t="str">
        <f ca="1">VLOOKUP(B134,Relevés!$P$9:$S$6349,2,0)</f>
        <v/>
      </c>
      <c r="D134" s="66">
        <f ca="1">VLOOKUP(B134,Relevés!$P$9:$S$6349,3,0)</f>
        <v>0</v>
      </c>
      <c r="E134" s="66">
        <f ca="1">VLOOKUP(B134,Relevés!$P$9:$S$6349,4,0)</f>
        <v>0</v>
      </c>
    </row>
    <row r="135" spans="1:5" x14ac:dyDescent="0.2">
      <c r="A135" s="72">
        <f t="shared" si="3"/>
        <v>49130</v>
      </c>
      <c r="B135" s="69" t="str">
        <f t="shared" ref="B135:B198" si="4">UPPER(TEXT(A135,"mmm"))&amp;" "&amp;UPPER(TEXT(A135,"aaaa"))</f>
        <v>JUIL 2034</v>
      </c>
      <c r="C135" s="73" t="str">
        <f ca="1">VLOOKUP(B135,Relevés!$P$9:$S$6349,2,0)</f>
        <v/>
      </c>
      <c r="D135" s="66">
        <f ca="1">VLOOKUP(B135,Relevés!$P$9:$S$6349,3,0)</f>
        <v>0</v>
      </c>
      <c r="E135" s="66">
        <f ca="1">VLOOKUP(B135,Relevés!$P$9:$S$6349,4,0)</f>
        <v>0</v>
      </c>
    </row>
    <row r="136" spans="1:5" x14ac:dyDescent="0.2">
      <c r="A136" s="72">
        <f t="shared" ref="A136:A199" si="5">DATE(YEAR(A135),MONTH(A135)+1,DAY(A135))</f>
        <v>49161</v>
      </c>
      <c r="B136" s="69" t="str">
        <f t="shared" si="4"/>
        <v>AOÛT 2034</v>
      </c>
      <c r="C136" s="73" t="str">
        <f ca="1">VLOOKUP(B136,Relevés!$P$9:$S$6349,2,0)</f>
        <v/>
      </c>
      <c r="D136" s="66">
        <f ca="1">VLOOKUP(B136,Relevés!$P$9:$S$6349,3,0)</f>
        <v>0</v>
      </c>
      <c r="E136" s="66">
        <f ca="1">VLOOKUP(B136,Relevés!$P$9:$S$6349,4,0)</f>
        <v>0</v>
      </c>
    </row>
    <row r="137" spans="1:5" x14ac:dyDescent="0.2">
      <c r="A137" s="72">
        <f t="shared" si="5"/>
        <v>49192</v>
      </c>
      <c r="B137" s="69" t="str">
        <f t="shared" si="4"/>
        <v>SEPT 2034</v>
      </c>
      <c r="C137" s="73" t="str">
        <f ca="1">VLOOKUP(B137,Relevés!$P$9:$S$6349,2,0)</f>
        <v/>
      </c>
      <c r="D137" s="66">
        <f ca="1">VLOOKUP(B137,Relevés!$P$9:$S$6349,3,0)</f>
        <v>0</v>
      </c>
      <c r="E137" s="66">
        <f ca="1">VLOOKUP(B137,Relevés!$P$9:$S$6349,4,0)</f>
        <v>0</v>
      </c>
    </row>
    <row r="138" spans="1:5" x14ac:dyDescent="0.2">
      <c r="A138" s="72">
        <f t="shared" si="5"/>
        <v>49222</v>
      </c>
      <c r="B138" s="69" t="str">
        <f t="shared" si="4"/>
        <v>OCT 2034</v>
      </c>
      <c r="C138" s="73" t="str">
        <f ca="1">VLOOKUP(B138,Relevés!$P$9:$S$6349,2,0)</f>
        <v/>
      </c>
      <c r="D138" s="66">
        <f ca="1">VLOOKUP(B138,Relevés!$P$9:$S$6349,3,0)</f>
        <v>0</v>
      </c>
      <c r="E138" s="66">
        <f ca="1">VLOOKUP(B138,Relevés!$P$9:$S$6349,4,0)</f>
        <v>0</v>
      </c>
    </row>
    <row r="139" spans="1:5" x14ac:dyDescent="0.2">
      <c r="A139" s="72">
        <f t="shared" si="5"/>
        <v>49253</v>
      </c>
      <c r="B139" s="69" t="str">
        <f t="shared" si="4"/>
        <v>NOV 2034</v>
      </c>
      <c r="C139" s="73" t="str">
        <f ca="1">VLOOKUP(B139,Relevés!$P$9:$S$6349,2,0)</f>
        <v/>
      </c>
      <c r="D139" s="66">
        <f ca="1">VLOOKUP(B139,Relevés!$P$9:$S$6349,3,0)</f>
        <v>0</v>
      </c>
      <c r="E139" s="66">
        <f ca="1">VLOOKUP(B139,Relevés!$P$9:$S$6349,4,0)</f>
        <v>0</v>
      </c>
    </row>
    <row r="140" spans="1:5" x14ac:dyDescent="0.2">
      <c r="A140" s="72">
        <f t="shared" si="5"/>
        <v>49283</v>
      </c>
      <c r="B140" s="69" t="str">
        <f t="shared" si="4"/>
        <v>DÉC 2034</v>
      </c>
      <c r="C140" s="73" t="str">
        <f ca="1">VLOOKUP(B140,Relevés!$P$9:$S$6349,2,0)</f>
        <v/>
      </c>
      <c r="D140" s="66">
        <f ca="1">VLOOKUP(B140,Relevés!$P$9:$S$6349,3,0)</f>
        <v>0</v>
      </c>
      <c r="E140" s="66">
        <f ca="1">VLOOKUP(B140,Relevés!$P$9:$S$6349,4,0)</f>
        <v>0</v>
      </c>
    </row>
    <row r="141" spans="1:5" x14ac:dyDescent="0.2">
      <c r="A141" s="72">
        <f t="shared" si="5"/>
        <v>49314</v>
      </c>
      <c r="B141" s="69" t="str">
        <f t="shared" si="4"/>
        <v>JANV 2035</v>
      </c>
      <c r="C141" s="73" t="str">
        <f ca="1">VLOOKUP(B141,Relevés!$P$9:$S$6349,2,0)</f>
        <v/>
      </c>
      <c r="D141" s="66">
        <f ca="1">VLOOKUP(B141,Relevés!$P$9:$S$6349,3,0)</f>
        <v>0</v>
      </c>
      <c r="E141" s="66">
        <f ca="1">VLOOKUP(B141,Relevés!$P$9:$S$6349,4,0)</f>
        <v>0</v>
      </c>
    </row>
    <row r="142" spans="1:5" x14ac:dyDescent="0.2">
      <c r="A142" s="72">
        <f t="shared" si="5"/>
        <v>49345</v>
      </c>
      <c r="B142" s="69" t="str">
        <f t="shared" si="4"/>
        <v>FÉVR 2035</v>
      </c>
      <c r="C142" s="73" t="str">
        <f ca="1">VLOOKUP(B142,Relevés!$P$9:$S$6349,2,0)</f>
        <v/>
      </c>
      <c r="D142" s="66">
        <f ca="1">VLOOKUP(B142,Relevés!$P$9:$S$6349,3,0)</f>
        <v>0</v>
      </c>
      <c r="E142" s="66">
        <f ca="1">VLOOKUP(B142,Relevés!$P$9:$S$6349,4,0)</f>
        <v>0</v>
      </c>
    </row>
    <row r="143" spans="1:5" x14ac:dyDescent="0.2">
      <c r="A143" s="72">
        <f t="shared" si="5"/>
        <v>49373</v>
      </c>
      <c r="B143" s="69" t="str">
        <f t="shared" si="4"/>
        <v>MARS 2035</v>
      </c>
      <c r="C143" s="73" t="str">
        <f ca="1">VLOOKUP(B143,Relevés!$P$9:$S$6349,2,0)</f>
        <v/>
      </c>
      <c r="D143" s="66">
        <f ca="1">VLOOKUP(B143,Relevés!$P$9:$S$6349,3,0)</f>
        <v>0</v>
      </c>
      <c r="E143" s="66">
        <f ca="1">VLOOKUP(B143,Relevés!$P$9:$S$6349,4,0)</f>
        <v>0</v>
      </c>
    </row>
    <row r="144" spans="1:5" x14ac:dyDescent="0.2">
      <c r="A144" s="72">
        <f t="shared" si="5"/>
        <v>49404</v>
      </c>
      <c r="B144" s="69" t="str">
        <f t="shared" si="4"/>
        <v>AVR 2035</v>
      </c>
      <c r="C144" s="73" t="str">
        <f ca="1">VLOOKUP(B144,Relevés!$P$9:$S$6349,2,0)</f>
        <v/>
      </c>
      <c r="D144" s="66">
        <f ca="1">VLOOKUP(B144,Relevés!$P$9:$S$6349,3,0)</f>
        <v>0</v>
      </c>
      <c r="E144" s="66">
        <f ca="1">VLOOKUP(B144,Relevés!$P$9:$S$6349,4,0)</f>
        <v>0</v>
      </c>
    </row>
    <row r="145" spans="1:5" x14ac:dyDescent="0.2">
      <c r="A145" s="72">
        <f t="shared" si="5"/>
        <v>49434</v>
      </c>
      <c r="B145" s="69" t="str">
        <f t="shared" si="4"/>
        <v>MAI 2035</v>
      </c>
      <c r="C145" s="73" t="str">
        <f ca="1">VLOOKUP(B145,Relevés!$P$9:$S$6349,2,0)</f>
        <v/>
      </c>
      <c r="D145" s="66">
        <f ca="1">VLOOKUP(B145,Relevés!$P$9:$S$6349,3,0)</f>
        <v>0</v>
      </c>
      <c r="E145" s="66">
        <f ca="1">VLOOKUP(B145,Relevés!$P$9:$S$6349,4,0)</f>
        <v>0</v>
      </c>
    </row>
    <row r="146" spans="1:5" x14ac:dyDescent="0.2">
      <c r="A146" s="72">
        <f t="shared" si="5"/>
        <v>49465</v>
      </c>
      <c r="B146" s="69" t="str">
        <f t="shared" si="4"/>
        <v>JUIN 2035</v>
      </c>
      <c r="C146" s="73" t="str">
        <f ca="1">VLOOKUP(B146,Relevés!$P$9:$S$6349,2,0)</f>
        <v/>
      </c>
      <c r="D146" s="66">
        <f ca="1">VLOOKUP(B146,Relevés!$P$9:$S$6349,3,0)</f>
        <v>0</v>
      </c>
      <c r="E146" s="66">
        <f ca="1">VLOOKUP(B146,Relevés!$P$9:$S$6349,4,0)</f>
        <v>0</v>
      </c>
    </row>
    <row r="147" spans="1:5" x14ac:dyDescent="0.2">
      <c r="A147" s="72">
        <f t="shared" si="5"/>
        <v>49495</v>
      </c>
      <c r="B147" s="69" t="str">
        <f t="shared" si="4"/>
        <v>JUIL 2035</v>
      </c>
      <c r="C147" s="73" t="str">
        <f ca="1">VLOOKUP(B147,Relevés!$P$9:$S$6349,2,0)</f>
        <v/>
      </c>
      <c r="D147" s="66">
        <f ca="1">VLOOKUP(B147,Relevés!$P$9:$S$6349,3,0)</f>
        <v>0</v>
      </c>
      <c r="E147" s="66">
        <f ca="1">VLOOKUP(B147,Relevés!$P$9:$S$6349,4,0)</f>
        <v>0</v>
      </c>
    </row>
    <row r="148" spans="1:5" x14ac:dyDescent="0.2">
      <c r="A148" s="72">
        <f t="shared" si="5"/>
        <v>49526</v>
      </c>
      <c r="B148" s="69" t="str">
        <f t="shared" si="4"/>
        <v>AOÛT 2035</v>
      </c>
      <c r="C148" s="73" t="str">
        <f ca="1">VLOOKUP(B148,Relevés!$P$9:$S$6349,2,0)</f>
        <v/>
      </c>
      <c r="D148" s="66">
        <f ca="1">VLOOKUP(B148,Relevés!$P$9:$S$6349,3,0)</f>
        <v>0</v>
      </c>
      <c r="E148" s="66">
        <f ca="1">VLOOKUP(B148,Relevés!$P$9:$S$6349,4,0)</f>
        <v>0</v>
      </c>
    </row>
    <row r="149" spans="1:5" x14ac:dyDescent="0.2">
      <c r="A149" s="72">
        <f t="shared" si="5"/>
        <v>49557</v>
      </c>
      <c r="B149" s="69" t="str">
        <f t="shared" si="4"/>
        <v>SEPT 2035</v>
      </c>
      <c r="C149" s="73" t="str">
        <f ca="1">VLOOKUP(B149,Relevés!$P$9:$S$6349,2,0)</f>
        <v/>
      </c>
      <c r="D149" s="66">
        <f ca="1">VLOOKUP(B149,Relevés!$P$9:$S$6349,3,0)</f>
        <v>0</v>
      </c>
      <c r="E149" s="66">
        <f ca="1">VLOOKUP(B149,Relevés!$P$9:$S$6349,4,0)</f>
        <v>0</v>
      </c>
    </row>
    <row r="150" spans="1:5" x14ac:dyDescent="0.2">
      <c r="A150" s="72">
        <f t="shared" si="5"/>
        <v>49587</v>
      </c>
      <c r="B150" s="69" t="str">
        <f t="shared" si="4"/>
        <v>OCT 2035</v>
      </c>
      <c r="C150" s="73" t="str">
        <f ca="1">VLOOKUP(B150,Relevés!$P$9:$S$6349,2,0)</f>
        <v/>
      </c>
      <c r="D150" s="66">
        <f ca="1">VLOOKUP(B150,Relevés!$P$9:$S$6349,3,0)</f>
        <v>0</v>
      </c>
      <c r="E150" s="66">
        <f ca="1">VLOOKUP(B150,Relevés!$P$9:$S$6349,4,0)</f>
        <v>0</v>
      </c>
    </row>
    <row r="151" spans="1:5" x14ac:dyDescent="0.2">
      <c r="A151" s="72">
        <f t="shared" si="5"/>
        <v>49618</v>
      </c>
      <c r="B151" s="69" t="str">
        <f t="shared" si="4"/>
        <v>NOV 2035</v>
      </c>
      <c r="C151" s="73" t="str">
        <f ca="1">VLOOKUP(B151,Relevés!$P$9:$S$6349,2,0)</f>
        <v/>
      </c>
      <c r="D151" s="66">
        <f ca="1">VLOOKUP(B151,Relevés!$P$9:$S$6349,3,0)</f>
        <v>0</v>
      </c>
      <c r="E151" s="66">
        <f ca="1">VLOOKUP(B151,Relevés!$P$9:$S$6349,4,0)</f>
        <v>0</v>
      </c>
    </row>
    <row r="152" spans="1:5" x14ac:dyDescent="0.2">
      <c r="A152" s="72">
        <f t="shared" si="5"/>
        <v>49648</v>
      </c>
      <c r="B152" s="69" t="str">
        <f t="shared" si="4"/>
        <v>DÉC 2035</v>
      </c>
      <c r="C152" s="73" t="str">
        <f ca="1">VLOOKUP(B152,Relevés!$P$9:$S$6349,2,0)</f>
        <v/>
      </c>
      <c r="D152" s="66">
        <f ca="1">VLOOKUP(B152,Relevés!$P$9:$S$6349,3,0)</f>
        <v>0</v>
      </c>
      <c r="E152" s="66">
        <f ca="1">VLOOKUP(B152,Relevés!$P$9:$S$6349,4,0)</f>
        <v>0</v>
      </c>
    </row>
    <row r="153" spans="1:5" x14ac:dyDescent="0.2">
      <c r="A153" s="72">
        <f t="shared" si="5"/>
        <v>49679</v>
      </c>
      <c r="B153" s="69" t="str">
        <f t="shared" si="4"/>
        <v>JANV 2036</v>
      </c>
      <c r="C153" s="73" t="str">
        <f ca="1">VLOOKUP(B153,Relevés!$P$9:$S$6349,2,0)</f>
        <v/>
      </c>
      <c r="D153" s="66">
        <f ca="1">VLOOKUP(B153,Relevés!$P$9:$S$6349,3,0)</f>
        <v>0</v>
      </c>
      <c r="E153" s="66">
        <f ca="1">VLOOKUP(B153,Relevés!$P$9:$S$6349,4,0)</f>
        <v>0</v>
      </c>
    </row>
    <row r="154" spans="1:5" x14ac:dyDescent="0.2">
      <c r="A154" s="72">
        <f t="shared" si="5"/>
        <v>49710</v>
      </c>
      <c r="B154" s="69" t="str">
        <f t="shared" si="4"/>
        <v>FÉVR 2036</v>
      </c>
      <c r="C154" s="73" t="str">
        <f ca="1">VLOOKUP(B154,Relevés!$P$9:$S$6349,2,0)</f>
        <v/>
      </c>
      <c r="D154" s="66">
        <f ca="1">VLOOKUP(B154,Relevés!$P$9:$S$6349,3,0)</f>
        <v>0</v>
      </c>
      <c r="E154" s="66">
        <f ca="1">VLOOKUP(B154,Relevés!$P$9:$S$6349,4,0)</f>
        <v>0</v>
      </c>
    </row>
    <row r="155" spans="1:5" x14ac:dyDescent="0.2">
      <c r="A155" s="72">
        <f t="shared" si="5"/>
        <v>49739</v>
      </c>
      <c r="B155" s="69" t="str">
        <f t="shared" si="4"/>
        <v>MARS 2036</v>
      </c>
      <c r="C155" s="73" t="str">
        <f ca="1">VLOOKUP(B155,Relevés!$P$9:$S$6349,2,0)</f>
        <v/>
      </c>
      <c r="D155" s="66">
        <f ca="1">VLOOKUP(B155,Relevés!$P$9:$S$6349,3,0)</f>
        <v>0</v>
      </c>
      <c r="E155" s="66">
        <f ca="1">VLOOKUP(B155,Relevés!$P$9:$S$6349,4,0)</f>
        <v>0</v>
      </c>
    </row>
    <row r="156" spans="1:5" x14ac:dyDescent="0.2">
      <c r="A156" s="72">
        <f t="shared" si="5"/>
        <v>49770</v>
      </c>
      <c r="B156" s="69" t="str">
        <f t="shared" si="4"/>
        <v>AVR 2036</v>
      </c>
      <c r="C156" s="73" t="str">
        <f ca="1">VLOOKUP(B156,Relevés!$P$9:$S$6349,2,0)</f>
        <v/>
      </c>
      <c r="D156" s="66">
        <f ca="1">VLOOKUP(B156,Relevés!$P$9:$S$6349,3,0)</f>
        <v>0</v>
      </c>
      <c r="E156" s="66">
        <f ca="1">VLOOKUP(B156,Relevés!$P$9:$S$6349,4,0)</f>
        <v>0</v>
      </c>
    </row>
    <row r="157" spans="1:5" x14ac:dyDescent="0.2">
      <c r="A157" s="72">
        <f t="shared" si="5"/>
        <v>49800</v>
      </c>
      <c r="B157" s="69" t="str">
        <f t="shared" si="4"/>
        <v>MAI 2036</v>
      </c>
      <c r="C157" s="73" t="str">
        <f ca="1">VLOOKUP(B157,Relevés!$P$9:$S$6349,2,0)</f>
        <v/>
      </c>
      <c r="D157" s="66">
        <f ca="1">VLOOKUP(B157,Relevés!$P$9:$S$6349,3,0)</f>
        <v>0</v>
      </c>
      <c r="E157" s="66">
        <f ca="1">VLOOKUP(B157,Relevés!$P$9:$S$6349,4,0)</f>
        <v>0</v>
      </c>
    </row>
    <row r="158" spans="1:5" x14ac:dyDescent="0.2">
      <c r="A158" s="72">
        <f t="shared" si="5"/>
        <v>49831</v>
      </c>
      <c r="B158" s="69" t="str">
        <f t="shared" si="4"/>
        <v>JUIN 2036</v>
      </c>
      <c r="C158" s="73" t="str">
        <f ca="1">VLOOKUP(B158,Relevés!$P$9:$S$6349,2,0)</f>
        <v/>
      </c>
      <c r="D158" s="66">
        <f ca="1">VLOOKUP(B158,Relevés!$P$9:$S$6349,3,0)</f>
        <v>0</v>
      </c>
      <c r="E158" s="66">
        <f ca="1">VLOOKUP(B158,Relevés!$P$9:$S$6349,4,0)</f>
        <v>0</v>
      </c>
    </row>
    <row r="159" spans="1:5" x14ac:dyDescent="0.2">
      <c r="A159" s="72">
        <f t="shared" si="5"/>
        <v>49861</v>
      </c>
      <c r="B159" s="69" t="str">
        <f t="shared" si="4"/>
        <v>JUIL 2036</v>
      </c>
      <c r="C159" s="73" t="str">
        <f ca="1">VLOOKUP(B159,Relevés!$P$9:$S$6349,2,0)</f>
        <v/>
      </c>
      <c r="D159" s="66">
        <f ca="1">VLOOKUP(B159,Relevés!$P$9:$S$6349,3,0)</f>
        <v>0</v>
      </c>
      <c r="E159" s="66">
        <f ca="1">VLOOKUP(B159,Relevés!$P$9:$S$6349,4,0)</f>
        <v>0</v>
      </c>
    </row>
    <row r="160" spans="1:5" x14ac:dyDescent="0.2">
      <c r="A160" s="72">
        <f t="shared" si="5"/>
        <v>49892</v>
      </c>
      <c r="B160" s="69" t="str">
        <f t="shared" si="4"/>
        <v>AOÛT 2036</v>
      </c>
      <c r="C160" s="73" t="str">
        <f ca="1">VLOOKUP(B160,Relevés!$P$9:$S$6349,2,0)</f>
        <v/>
      </c>
      <c r="D160" s="66">
        <f ca="1">VLOOKUP(B160,Relevés!$P$9:$S$6349,3,0)</f>
        <v>0</v>
      </c>
      <c r="E160" s="66">
        <f ca="1">VLOOKUP(B160,Relevés!$P$9:$S$6349,4,0)</f>
        <v>0</v>
      </c>
    </row>
    <row r="161" spans="1:5" x14ac:dyDescent="0.2">
      <c r="A161" s="72">
        <f t="shared" si="5"/>
        <v>49923</v>
      </c>
      <c r="B161" s="69" t="str">
        <f t="shared" si="4"/>
        <v>SEPT 2036</v>
      </c>
      <c r="C161" s="73" t="str">
        <f ca="1">VLOOKUP(B161,Relevés!$P$9:$S$6349,2,0)</f>
        <v/>
      </c>
      <c r="D161" s="66">
        <f ca="1">VLOOKUP(B161,Relevés!$P$9:$S$6349,3,0)</f>
        <v>0</v>
      </c>
      <c r="E161" s="66">
        <f ca="1">VLOOKUP(B161,Relevés!$P$9:$S$6349,4,0)</f>
        <v>0</v>
      </c>
    </row>
    <row r="162" spans="1:5" x14ac:dyDescent="0.2">
      <c r="A162" s="72">
        <f t="shared" si="5"/>
        <v>49953</v>
      </c>
      <c r="B162" s="69" t="str">
        <f t="shared" si="4"/>
        <v>OCT 2036</v>
      </c>
      <c r="C162" s="73" t="str">
        <f ca="1">VLOOKUP(B162,Relevés!$P$9:$S$6349,2,0)</f>
        <v/>
      </c>
      <c r="D162" s="66">
        <f ca="1">VLOOKUP(B162,Relevés!$P$9:$S$6349,3,0)</f>
        <v>0</v>
      </c>
      <c r="E162" s="66">
        <f ca="1">VLOOKUP(B162,Relevés!$P$9:$S$6349,4,0)</f>
        <v>0</v>
      </c>
    </row>
    <row r="163" spans="1:5" x14ac:dyDescent="0.2">
      <c r="A163" s="72">
        <f t="shared" si="5"/>
        <v>49984</v>
      </c>
      <c r="B163" s="69" t="str">
        <f t="shared" si="4"/>
        <v>NOV 2036</v>
      </c>
      <c r="C163" s="73" t="str">
        <f ca="1">VLOOKUP(B163,Relevés!$P$9:$S$6349,2,0)</f>
        <v/>
      </c>
      <c r="D163" s="66">
        <f ca="1">VLOOKUP(B163,Relevés!$P$9:$S$6349,3,0)</f>
        <v>0</v>
      </c>
      <c r="E163" s="66">
        <f ca="1">VLOOKUP(B163,Relevés!$P$9:$S$6349,4,0)</f>
        <v>0</v>
      </c>
    </row>
    <row r="164" spans="1:5" x14ac:dyDescent="0.2">
      <c r="A164" s="72">
        <f t="shared" si="5"/>
        <v>50014</v>
      </c>
      <c r="B164" s="69" t="str">
        <f t="shared" si="4"/>
        <v>DÉC 2036</v>
      </c>
      <c r="C164" s="73" t="str">
        <f ca="1">VLOOKUP(B164,Relevés!$P$9:$S$6349,2,0)</f>
        <v/>
      </c>
      <c r="D164" s="66">
        <f ca="1">VLOOKUP(B164,Relevés!$P$9:$S$6349,3,0)</f>
        <v>0</v>
      </c>
      <c r="E164" s="66">
        <f ca="1">VLOOKUP(B164,Relevés!$P$9:$S$6349,4,0)</f>
        <v>0</v>
      </c>
    </row>
    <row r="165" spans="1:5" x14ac:dyDescent="0.2">
      <c r="A165" s="72">
        <f t="shared" si="5"/>
        <v>50045</v>
      </c>
      <c r="B165" s="69" t="str">
        <f t="shared" si="4"/>
        <v>JANV 2037</v>
      </c>
      <c r="C165" s="73" t="str">
        <f ca="1">VLOOKUP(B165,Relevés!$P$9:$S$6349,2,0)</f>
        <v/>
      </c>
      <c r="D165" s="66">
        <f ca="1">VLOOKUP(B165,Relevés!$P$9:$S$6349,3,0)</f>
        <v>0</v>
      </c>
      <c r="E165" s="66">
        <f ca="1">VLOOKUP(B165,Relevés!$P$9:$S$6349,4,0)</f>
        <v>0</v>
      </c>
    </row>
    <row r="166" spans="1:5" x14ac:dyDescent="0.2">
      <c r="A166" s="72">
        <f t="shared" si="5"/>
        <v>50076</v>
      </c>
      <c r="B166" s="69" t="str">
        <f t="shared" si="4"/>
        <v>FÉVR 2037</v>
      </c>
      <c r="C166" s="73" t="str">
        <f ca="1">VLOOKUP(B166,Relevés!$P$9:$S$6349,2,0)</f>
        <v/>
      </c>
      <c r="D166" s="66">
        <f ca="1">VLOOKUP(B166,Relevés!$P$9:$S$6349,3,0)</f>
        <v>0</v>
      </c>
      <c r="E166" s="66">
        <f ca="1">VLOOKUP(B166,Relevés!$P$9:$S$6349,4,0)</f>
        <v>0</v>
      </c>
    </row>
    <row r="167" spans="1:5" x14ac:dyDescent="0.2">
      <c r="A167" s="72">
        <f t="shared" si="5"/>
        <v>50104</v>
      </c>
      <c r="B167" s="69" t="str">
        <f t="shared" si="4"/>
        <v>MARS 2037</v>
      </c>
      <c r="C167" s="73" t="str">
        <f ca="1">VLOOKUP(B167,Relevés!$P$9:$S$6349,2,0)</f>
        <v/>
      </c>
      <c r="D167" s="66">
        <f ca="1">VLOOKUP(B167,Relevés!$P$9:$S$6349,3,0)</f>
        <v>0</v>
      </c>
      <c r="E167" s="66">
        <f ca="1">VLOOKUP(B167,Relevés!$P$9:$S$6349,4,0)</f>
        <v>0</v>
      </c>
    </row>
    <row r="168" spans="1:5" x14ac:dyDescent="0.2">
      <c r="A168" s="72">
        <f t="shared" si="5"/>
        <v>50135</v>
      </c>
      <c r="B168" s="69" t="str">
        <f t="shared" si="4"/>
        <v>AVR 2037</v>
      </c>
      <c r="C168" s="73" t="str">
        <f ca="1">VLOOKUP(B168,Relevés!$P$9:$S$6349,2,0)</f>
        <v/>
      </c>
      <c r="D168" s="66">
        <f ca="1">VLOOKUP(B168,Relevés!$P$9:$S$6349,3,0)</f>
        <v>0</v>
      </c>
      <c r="E168" s="66">
        <f ca="1">VLOOKUP(B168,Relevés!$P$9:$S$6349,4,0)</f>
        <v>0</v>
      </c>
    </row>
    <row r="169" spans="1:5" x14ac:dyDescent="0.2">
      <c r="A169" s="72">
        <f t="shared" si="5"/>
        <v>50165</v>
      </c>
      <c r="B169" s="69" t="str">
        <f t="shared" si="4"/>
        <v>MAI 2037</v>
      </c>
      <c r="C169" s="73" t="str">
        <f ca="1">VLOOKUP(B169,Relevés!$P$9:$S$6349,2,0)</f>
        <v/>
      </c>
      <c r="D169" s="66">
        <f ca="1">VLOOKUP(B169,Relevés!$P$9:$S$6349,3,0)</f>
        <v>0</v>
      </c>
      <c r="E169" s="66">
        <f ca="1">VLOOKUP(B169,Relevés!$P$9:$S$6349,4,0)</f>
        <v>0</v>
      </c>
    </row>
    <row r="170" spans="1:5" x14ac:dyDescent="0.2">
      <c r="A170" s="72">
        <f t="shared" si="5"/>
        <v>50196</v>
      </c>
      <c r="B170" s="69" t="str">
        <f t="shared" si="4"/>
        <v>JUIN 2037</v>
      </c>
      <c r="C170" s="73" t="str">
        <f ca="1">VLOOKUP(B170,Relevés!$P$9:$S$6349,2,0)</f>
        <v/>
      </c>
      <c r="D170" s="66">
        <f ca="1">VLOOKUP(B170,Relevés!$P$9:$S$6349,3,0)</f>
        <v>0</v>
      </c>
      <c r="E170" s="66">
        <f ca="1">VLOOKUP(B170,Relevés!$P$9:$S$6349,4,0)</f>
        <v>0</v>
      </c>
    </row>
    <row r="171" spans="1:5" x14ac:dyDescent="0.2">
      <c r="A171" s="72">
        <f t="shared" si="5"/>
        <v>50226</v>
      </c>
      <c r="B171" s="69" t="str">
        <f t="shared" si="4"/>
        <v>JUIL 2037</v>
      </c>
      <c r="C171" s="73" t="str">
        <f ca="1">VLOOKUP(B171,Relevés!$P$9:$S$6349,2,0)</f>
        <v/>
      </c>
      <c r="D171" s="66">
        <f ca="1">VLOOKUP(B171,Relevés!$P$9:$S$6349,3,0)</f>
        <v>0</v>
      </c>
      <c r="E171" s="66">
        <f ca="1">VLOOKUP(B171,Relevés!$P$9:$S$6349,4,0)</f>
        <v>0</v>
      </c>
    </row>
    <row r="172" spans="1:5" x14ac:dyDescent="0.2">
      <c r="A172" s="72">
        <f t="shared" si="5"/>
        <v>50257</v>
      </c>
      <c r="B172" s="69" t="str">
        <f t="shared" si="4"/>
        <v>AOÛT 2037</v>
      </c>
      <c r="C172" s="73" t="str">
        <f ca="1">VLOOKUP(B172,Relevés!$P$9:$S$6349,2,0)</f>
        <v/>
      </c>
      <c r="D172" s="66">
        <f ca="1">VLOOKUP(B172,Relevés!$P$9:$S$6349,3,0)</f>
        <v>0</v>
      </c>
      <c r="E172" s="66">
        <f ca="1">VLOOKUP(B172,Relevés!$P$9:$S$6349,4,0)</f>
        <v>0</v>
      </c>
    </row>
    <row r="173" spans="1:5" x14ac:dyDescent="0.2">
      <c r="A173" s="72">
        <f t="shared" si="5"/>
        <v>50288</v>
      </c>
      <c r="B173" s="69" t="str">
        <f t="shared" si="4"/>
        <v>SEPT 2037</v>
      </c>
      <c r="C173" s="73" t="str">
        <f ca="1">VLOOKUP(B173,Relevés!$P$9:$S$6349,2,0)</f>
        <v/>
      </c>
      <c r="D173" s="66">
        <f ca="1">VLOOKUP(B173,Relevés!$P$9:$S$6349,3,0)</f>
        <v>0</v>
      </c>
      <c r="E173" s="66">
        <f ca="1">VLOOKUP(B173,Relevés!$P$9:$S$6349,4,0)</f>
        <v>0</v>
      </c>
    </row>
    <row r="174" spans="1:5" x14ac:dyDescent="0.2">
      <c r="A174" s="72">
        <f t="shared" si="5"/>
        <v>50318</v>
      </c>
      <c r="B174" s="69" t="str">
        <f t="shared" si="4"/>
        <v>OCT 2037</v>
      </c>
      <c r="C174" s="73" t="str">
        <f ca="1">VLOOKUP(B174,Relevés!$P$9:$S$6349,2,0)</f>
        <v/>
      </c>
      <c r="D174" s="66">
        <f ca="1">VLOOKUP(B174,Relevés!$P$9:$S$6349,3,0)</f>
        <v>0</v>
      </c>
      <c r="E174" s="66">
        <f ca="1">VLOOKUP(B174,Relevés!$P$9:$S$6349,4,0)</f>
        <v>0</v>
      </c>
    </row>
    <row r="175" spans="1:5" x14ac:dyDescent="0.2">
      <c r="A175" s="72">
        <f t="shared" si="5"/>
        <v>50349</v>
      </c>
      <c r="B175" s="69" t="str">
        <f t="shared" si="4"/>
        <v>NOV 2037</v>
      </c>
      <c r="C175" s="73" t="str">
        <f ca="1">VLOOKUP(B175,Relevés!$P$9:$S$6349,2,0)</f>
        <v/>
      </c>
      <c r="D175" s="66">
        <f ca="1">VLOOKUP(B175,Relevés!$P$9:$S$6349,3,0)</f>
        <v>0</v>
      </c>
      <c r="E175" s="66">
        <f ca="1">VLOOKUP(B175,Relevés!$P$9:$S$6349,4,0)</f>
        <v>0</v>
      </c>
    </row>
    <row r="176" spans="1:5" x14ac:dyDescent="0.2">
      <c r="A176" s="72">
        <f t="shared" si="5"/>
        <v>50379</v>
      </c>
      <c r="B176" s="69" t="str">
        <f t="shared" si="4"/>
        <v>DÉC 2037</v>
      </c>
      <c r="C176" s="73" t="str">
        <f ca="1">VLOOKUP(B176,Relevés!$P$9:$S$6349,2,0)</f>
        <v/>
      </c>
      <c r="D176" s="66">
        <f ca="1">VLOOKUP(B176,Relevés!$P$9:$S$6349,3,0)</f>
        <v>0</v>
      </c>
      <c r="E176" s="66">
        <f ca="1">VLOOKUP(B176,Relevés!$P$9:$S$6349,4,0)</f>
        <v>0</v>
      </c>
    </row>
    <row r="177" spans="1:5" x14ac:dyDescent="0.2">
      <c r="A177" s="72">
        <f t="shared" si="5"/>
        <v>50410</v>
      </c>
      <c r="B177" s="69" t="str">
        <f t="shared" si="4"/>
        <v>JANV 2038</v>
      </c>
      <c r="C177" s="73" t="str">
        <f ca="1">VLOOKUP(B177,Relevés!$P$9:$S$6349,2,0)</f>
        <v/>
      </c>
      <c r="D177" s="66">
        <f ca="1">VLOOKUP(B177,Relevés!$P$9:$S$6349,3,0)</f>
        <v>0</v>
      </c>
      <c r="E177" s="66">
        <f ca="1">VLOOKUP(B177,Relevés!$P$9:$S$6349,4,0)</f>
        <v>0</v>
      </c>
    </row>
    <row r="178" spans="1:5" x14ac:dyDescent="0.2">
      <c r="A178" s="72">
        <f t="shared" si="5"/>
        <v>50441</v>
      </c>
      <c r="B178" s="69" t="str">
        <f t="shared" si="4"/>
        <v>FÉVR 2038</v>
      </c>
      <c r="C178" s="73" t="str">
        <f ca="1">VLOOKUP(B178,Relevés!$P$9:$S$6349,2,0)</f>
        <v/>
      </c>
      <c r="D178" s="66">
        <f ca="1">VLOOKUP(B178,Relevés!$P$9:$S$6349,3,0)</f>
        <v>0</v>
      </c>
      <c r="E178" s="66">
        <f ca="1">VLOOKUP(B178,Relevés!$P$9:$S$6349,4,0)</f>
        <v>0</v>
      </c>
    </row>
    <row r="179" spans="1:5" x14ac:dyDescent="0.2">
      <c r="A179" s="72">
        <f t="shared" si="5"/>
        <v>50469</v>
      </c>
      <c r="B179" s="69" t="str">
        <f t="shared" si="4"/>
        <v>MARS 2038</v>
      </c>
      <c r="C179" s="73" t="str">
        <f ca="1">VLOOKUP(B179,Relevés!$P$9:$S$6349,2,0)</f>
        <v/>
      </c>
      <c r="D179" s="66">
        <f ca="1">VLOOKUP(B179,Relevés!$P$9:$S$6349,3,0)</f>
        <v>0</v>
      </c>
      <c r="E179" s="66">
        <f ca="1">VLOOKUP(B179,Relevés!$P$9:$S$6349,4,0)</f>
        <v>0</v>
      </c>
    </row>
    <row r="180" spans="1:5" x14ac:dyDescent="0.2">
      <c r="A180" s="72">
        <f t="shared" si="5"/>
        <v>50500</v>
      </c>
      <c r="B180" s="69" t="str">
        <f t="shared" si="4"/>
        <v>AVR 2038</v>
      </c>
      <c r="C180" s="73" t="str">
        <f ca="1">VLOOKUP(B180,Relevés!$P$9:$S$6349,2,0)</f>
        <v/>
      </c>
      <c r="D180" s="66">
        <f ca="1">VLOOKUP(B180,Relevés!$P$9:$S$6349,3,0)</f>
        <v>0</v>
      </c>
      <c r="E180" s="66">
        <f ca="1">VLOOKUP(B180,Relevés!$P$9:$S$6349,4,0)</f>
        <v>0</v>
      </c>
    </row>
    <row r="181" spans="1:5" x14ac:dyDescent="0.2">
      <c r="A181" s="72">
        <f t="shared" si="5"/>
        <v>50530</v>
      </c>
      <c r="B181" s="69" t="str">
        <f t="shared" si="4"/>
        <v>MAI 2038</v>
      </c>
      <c r="C181" s="73" t="str">
        <f ca="1">VLOOKUP(B181,Relevés!$P$9:$S$6349,2,0)</f>
        <v/>
      </c>
      <c r="D181" s="66">
        <f ca="1">VLOOKUP(B181,Relevés!$P$9:$S$6349,3,0)</f>
        <v>0</v>
      </c>
      <c r="E181" s="66">
        <f ca="1">VLOOKUP(B181,Relevés!$P$9:$S$6349,4,0)</f>
        <v>0</v>
      </c>
    </row>
    <row r="182" spans="1:5" x14ac:dyDescent="0.2">
      <c r="A182" s="72">
        <f t="shared" si="5"/>
        <v>50561</v>
      </c>
      <c r="B182" s="69" t="str">
        <f t="shared" si="4"/>
        <v>JUIN 2038</v>
      </c>
      <c r="C182" s="73" t="str">
        <f ca="1">VLOOKUP(B182,Relevés!$P$9:$S$6349,2,0)</f>
        <v/>
      </c>
      <c r="D182" s="66">
        <f ca="1">VLOOKUP(B182,Relevés!$P$9:$S$6349,3,0)</f>
        <v>0</v>
      </c>
      <c r="E182" s="66">
        <f ca="1">VLOOKUP(B182,Relevés!$P$9:$S$6349,4,0)</f>
        <v>0</v>
      </c>
    </row>
    <row r="183" spans="1:5" x14ac:dyDescent="0.2">
      <c r="A183" s="72">
        <f t="shared" si="5"/>
        <v>50591</v>
      </c>
      <c r="B183" s="69" t="str">
        <f t="shared" si="4"/>
        <v>JUIL 2038</v>
      </c>
      <c r="C183" s="73" t="str">
        <f ca="1">VLOOKUP(B183,Relevés!$P$9:$S$6349,2,0)</f>
        <v/>
      </c>
      <c r="D183" s="66">
        <f ca="1">VLOOKUP(B183,Relevés!$P$9:$S$6349,3,0)</f>
        <v>0</v>
      </c>
      <c r="E183" s="66">
        <f ca="1">VLOOKUP(B183,Relevés!$P$9:$S$6349,4,0)</f>
        <v>0</v>
      </c>
    </row>
    <row r="184" spans="1:5" x14ac:dyDescent="0.2">
      <c r="A184" s="72">
        <f t="shared" si="5"/>
        <v>50622</v>
      </c>
      <c r="B184" s="69" t="str">
        <f t="shared" si="4"/>
        <v>AOÛT 2038</v>
      </c>
      <c r="C184" s="73" t="str">
        <f ca="1">VLOOKUP(B184,Relevés!$P$9:$S$6349,2,0)</f>
        <v/>
      </c>
      <c r="D184" s="66">
        <f ca="1">VLOOKUP(B184,Relevés!$P$9:$S$6349,3,0)</f>
        <v>0</v>
      </c>
      <c r="E184" s="66">
        <f ca="1">VLOOKUP(B184,Relevés!$P$9:$S$6349,4,0)</f>
        <v>0</v>
      </c>
    </row>
    <row r="185" spans="1:5" x14ac:dyDescent="0.2">
      <c r="A185" s="72">
        <f t="shared" si="5"/>
        <v>50653</v>
      </c>
      <c r="B185" s="69" t="str">
        <f t="shared" si="4"/>
        <v>SEPT 2038</v>
      </c>
      <c r="C185" s="73" t="str">
        <f ca="1">VLOOKUP(B185,Relevés!$P$9:$S$6349,2,0)</f>
        <v/>
      </c>
      <c r="D185" s="66">
        <f ca="1">VLOOKUP(B185,Relevés!$P$9:$S$6349,3,0)</f>
        <v>0</v>
      </c>
      <c r="E185" s="66">
        <f ca="1">VLOOKUP(B185,Relevés!$P$9:$S$6349,4,0)</f>
        <v>0</v>
      </c>
    </row>
    <row r="186" spans="1:5" x14ac:dyDescent="0.2">
      <c r="A186" s="72">
        <f t="shared" si="5"/>
        <v>50683</v>
      </c>
      <c r="B186" s="69" t="str">
        <f t="shared" si="4"/>
        <v>OCT 2038</v>
      </c>
      <c r="C186" s="73" t="str">
        <f ca="1">VLOOKUP(B186,Relevés!$P$9:$S$6349,2,0)</f>
        <v/>
      </c>
      <c r="D186" s="66">
        <f ca="1">VLOOKUP(B186,Relevés!$P$9:$S$6349,3,0)</f>
        <v>0</v>
      </c>
      <c r="E186" s="66">
        <f ca="1">VLOOKUP(B186,Relevés!$P$9:$S$6349,4,0)</f>
        <v>0</v>
      </c>
    </row>
    <row r="187" spans="1:5" x14ac:dyDescent="0.2">
      <c r="A187" s="72">
        <f t="shared" si="5"/>
        <v>50714</v>
      </c>
      <c r="B187" s="69" t="str">
        <f t="shared" si="4"/>
        <v>NOV 2038</v>
      </c>
      <c r="C187" s="73" t="str">
        <f ca="1">VLOOKUP(B187,Relevés!$P$9:$S$6349,2,0)</f>
        <v/>
      </c>
      <c r="D187" s="66">
        <f ca="1">VLOOKUP(B187,Relevés!$P$9:$S$6349,3,0)</f>
        <v>0</v>
      </c>
      <c r="E187" s="66">
        <f ca="1">VLOOKUP(B187,Relevés!$P$9:$S$6349,4,0)</f>
        <v>0</v>
      </c>
    </row>
    <row r="188" spans="1:5" x14ac:dyDescent="0.2">
      <c r="A188" s="72">
        <f t="shared" si="5"/>
        <v>50744</v>
      </c>
      <c r="B188" s="69" t="str">
        <f t="shared" si="4"/>
        <v>DÉC 2038</v>
      </c>
      <c r="C188" s="73" t="str">
        <f ca="1">VLOOKUP(B188,Relevés!$P$9:$S$6349,2,0)</f>
        <v/>
      </c>
      <c r="D188" s="66">
        <f ca="1">VLOOKUP(B188,Relevés!$P$9:$S$6349,3,0)</f>
        <v>0</v>
      </c>
      <c r="E188" s="66">
        <f ca="1">VLOOKUP(B188,Relevés!$P$9:$S$6349,4,0)</f>
        <v>0</v>
      </c>
    </row>
    <row r="189" spans="1:5" x14ac:dyDescent="0.2">
      <c r="A189" s="72">
        <f t="shared" si="5"/>
        <v>50775</v>
      </c>
      <c r="B189" s="69" t="str">
        <f t="shared" si="4"/>
        <v>JANV 2039</v>
      </c>
      <c r="C189" s="73" t="str">
        <f ca="1">VLOOKUP(B189,Relevés!$P$9:$S$6349,2,0)</f>
        <v/>
      </c>
      <c r="D189" s="66">
        <f ca="1">VLOOKUP(B189,Relevés!$P$9:$S$6349,3,0)</f>
        <v>0</v>
      </c>
      <c r="E189" s="66">
        <f ca="1">VLOOKUP(B189,Relevés!$P$9:$S$6349,4,0)</f>
        <v>0</v>
      </c>
    </row>
    <row r="190" spans="1:5" x14ac:dyDescent="0.2">
      <c r="A190" s="72">
        <f t="shared" si="5"/>
        <v>50806</v>
      </c>
      <c r="B190" s="69" t="str">
        <f t="shared" si="4"/>
        <v>FÉVR 2039</v>
      </c>
      <c r="C190" s="73" t="str">
        <f ca="1">VLOOKUP(B190,Relevés!$P$9:$S$6349,2,0)</f>
        <v/>
      </c>
      <c r="D190" s="66">
        <f ca="1">VLOOKUP(B190,Relevés!$P$9:$S$6349,3,0)</f>
        <v>0</v>
      </c>
      <c r="E190" s="66">
        <f ca="1">VLOOKUP(B190,Relevés!$P$9:$S$6349,4,0)</f>
        <v>0</v>
      </c>
    </row>
    <row r="191" spans="1:5" x14ac:dyDescent="0.2">
      <c r="A191" s="72">
        <f t="shared" si="5"/>
        <v>50834</v>
      </c>
      <c r="B191" s="69" t="str">
        <f t="shared" si="4"/>
        <v>MARS 2039</v>
      </c>
      <c r="C191" s="73" t="str">
        <f ca="1">VLOOKUP(B191,Relevés!$P$9:$S$6349,2,0)</f>
        <v/>
      </c>
      <c r="D191" s="66">
        <f ca="1">VLOOKUP(B191,Relevés!$P$9:$S$6349,3,0)</f>
        <v>0</v>
      </c>
      <c r="E191" s="66">
        <f ca="1">VLOOKUP(B191,Relevés!$P$9:$S$6349,4,0)</f>
        <v>0</v>
      </c>
    </row>
    <row r="192" spans="1:5" x14ac:dyDescent="0.2">
      <c r="A192" s="72">
        <f t="shared" si="5"/>
        <v>50865</v>
      </c>
      <c r="B192" s="69" t="str">
        <f t="shared" si="4"/>
        <v>AVR 2039</v>
      </c>
      <c r="C192" s="73" t="str">
        <f ca="1">VLOOKUP(B192,Relevés!$P$9:$S$6349,2,0)</f>
        <v/>
      </c>
      <c r="D192" s="66">
        <f ca="1">VLOOKUP(B192,Relevés!$P$9:$S$6349,3,0)</f>
        <v>0</v>
      </c>
      <c r="E192" s="66">
        <f ca="1">VLOOKUP(B192,Relevés!$P$9:$S$6349,4,0)</f>
        <v>0</v>
      </c>
    </row>
    <row r="193" spans="1:5" x14ac:dyDescent="0.2">
      <c r="A193" s="72">
        <f t="shared" si="5"/>
        <v>50895</v>
      </c>
      <c r="B193" s="69" t="str">
        <f t="shared" si="4"/>
        <v>MAI 2039</v>
      </c>
      <c r="C193" s="73" t="str">
        <f ca="1">VLOOKUP(B193,Relevés!$P$9:$S$6349,2,0)</f>
        <v/>
      </c>
      <c r="D193" s="66">
        <f ca="1">VLOOKUP(B193,Relevés!$P$9:$S$6349,3,0)</f>
        <v>0</v>
      </c>
      <c r="E193" s="66">
        <f ca="1">VLOOKUP(B193,Relevés!$P$9:$S$6349,4,0)</f>
        <v>0</v>
      </c>
    </row>
    <row r="194" spans="1:5" x14ac:dyDescent="0.2">
      <c r="A194" s="72">
        <f t="shared" si="5"/>
        <v>50926</v>
      </c>
      <c r="B194" s="69" t="str">
        <f t="shared" si="4"/>
        <v>JUIN 2039</v>
      </c>
      <c r="C194" s="73" t="str">
        <f ca="1">VLOOKUP(B194,Relevés!$P$9:$S$6349,2,0)</f>
        <v/>
      </c>
      <c r="D194" s="66">
        <f ca="1">VLOOKUP(B194,Relevés!$P$9:$S$6349,3,0)</f>
        <v>0</v>
      </c>
      <c r="E194" s="66">
        <f ca="1">VLOOKUP(B194,Relevés!$P$9:$S$6349,4,0)</f>
        <v>0</v>
      </c>
    </row>
    <row r="195" spans="1:5" x14ac:dyDescent="0.2">
      <c r="A195" s="72">
        <f t="shared" si="5"/>
        <v>50956</v>
      </c>
      <c r="B195" s="69" t="str">
        <f t="shared" si="4"/>
        <v>JUIL 2039</v>
      </c>
      <c r="C195" s="73" t="str">
        <f ca="1">VLOOKUP(B195,Relevés!$P$9:$S$6349,2,0)</f>
        <v/>
      </c>
      <c r="D195" s="66">
        <f ca="1">VLOOKUP(B195,Relevés!$P$9:$S$6349,3,0)</f>
        <v>0</v>
      </c>
      <c r="E195" s="66">
        <f ca="1">VLOOKUP(B195,Relevés!$P$9:$S$6349,4,0)</f>
        <v>0</v>
      </c>
    </row>
    <row r="196" spans="1:5" x14ac:dyDescent="0.2">
      <c r="A196" s="72">
        <f t="shared" si="5"/>
        <v>50987</v>
      </c>
      <c r="B196" s="69" t="str">
        <f t="shared" si="4"/>
        <v>AOÛT 2039</v>
      </c>
      <c r="C196" s="73" t="str">
        <f ca="1">VLOOKUP(B196,Relevés!$P$9:$S$6349,2,0)</f>
        <v/>
      </c>
      <c r="D196" s="66">
        <f ca="1">VLOOKUP(B196,Relevés!$P$9:$S$6349,3,0)</f>
        <v>0</v>
      </c>
      <c r="E196" s="66">
        <f ca="1">VLOOKUP(B196,Relevés!$P$9:$S$6349,4,0)</f>
        <v>0</v>
      </c>
    </row>
    <row r="197" spans="1:5" x14ac:dyDescent="0.2">
      <c r="A197" s="72">
        <f t="shared" si="5"/>
        <v>51018</v>
      </c>
      <c r="B197" s="69" t="str">
        <f t="shared" si="4"/>
        <v>SEPT 2039</v>
      </c>
      <c r="C197" s="73" t="str">
        <f ca="1">VLOOKUP(B197,Relevés!$P$9:$S$6349,2,0)</f>
        <v/>
      </c>
      <c r="D197" s="66">
        <f ca="1">VLOOKUP(B197,Relevés!$P$9:$S$6349,3,0)</f>
        <v>0</v>
      </c>
      <c r="E197" s="66">
        <f ca="1">VLOOKUP(B197,Relevés!$P$9:$S$6349,4,0)</f>
        <v>0</v>
      </c>
    </row>
    <row r="198" spans="1:5" x14ac:dyDescent="0.2">
      <c r="A198" s="72">
        <f t="shared" si="5"/>
        <v>51048</v>
      </c>
      <c r="B198" s="69" t="str">
        <f t="shared" si="4"/>
        <v>OCT 2039</v>
      </c>
      <c r="C198" s="73" t="str">
        <f ca="1">VLOOKUP(B198,Relevés!$P$9:$S$6349,2,0)</f>
        <v/>
      </c>
      <c r="D198" s="66">
        <f ca="1">VLOOKUP(B198,Relevés!$P$9:$S$6349,3,0)</f>
        <v>0</v>
      </c>
      <c r="E198" s="66">
        <f ca="1">VLOOKUP(B198,Relevés!$P$9:$S$6349,4,0)</f>
        <v>0</v>
      </c>
    </row>
    <row r="199" spans="1:5" x14ac:dyDescent="0.2">
      <c r="A199" s="72">
        <f t="shared" si="5"/>
        <v>51079</v>
      </c>
      <c r="B199" s="69" t="str">
        <f t="shared" ref="B199:B213" si="6">UPPER(TEXT(A199,"mmm"))&amp;" "&amp;UPPER(TEXT(A199,"aaaa"))</f>
        <v>NOV 2039</v>
      </c>
      <c r="C199" s="73" t="str">
        <f ca="1">VLOOKUP(B199,Relevés!$P$9:$S$6349,2,0)</f>
        <v/>
      </c>
      <c r="D199" s="66">
        <f ca="1">VLOOKUP(B199,Relevés!$P$9:$S$6349,3,0)</f>
        <v>0</v>
      </c>
      <c r="E199" s="66">
        <f ca="1">VLOOKUP(B199,Relevés!$P$9:$S$6349,4,0)</f>
        <v>0</v>
      </c>
    </row>
    <row r="200" spans="1:5" x14ac:dyDescent="0.2">
      <c r="A200" s="72">
        <f t="shared" ref="A200:A213" si="7">DATE(YEAR(A199),MONTH(A199)+1,DAY(A199))</f>
        <v>51109</v>
      </c>
      <c r="B200" s="69" t="str">
        <f t="shared" si="6"/>
        <v>DÉC 2039</v>
      </c>
      <c r="C200" s="73" t="str">
        <f ca="1">VLOOKUP(B200,Relevés!$P$9:$S$6349,2,0)</f>
        <v/>
      </c>
      <c r="D200" s="66">
        <f ca="1">VLOOKUP(B200,Relevés!$P$9:$S$6349,3,0)</f>
        <v>0</v>
      </c>
      <c r="E200" s="66">
        <f ca="1">VLOOKUP(B200,Relevés!$P$9:$S$6349,4,0)</f>
        <v>0</v>
      </c>
    </row>
    <row r="201" spans="1:5" x14ac:dyDescent="0.2">
      <c r="A201" s="72">
        <f t="shared" si="7"/>
        <v>51140</v>
      </c>
      <c r="B201" s="69" t="str">
        <f t="shared" si="6"/>
        <v>JANV 2040</v>
      </c>
      <c r="C201" s="73" t="str">
        <f ca="1">VLOOKUP(B201,Relevés!$P$9:$S$6349,2,0)</f>
        <v/>
      </c>
      <c r="D201" s="66">
        <f ca="1">VLOOKUP(B201,Relevés!$P$9:$S$6349,3,0)</f>
        <v>0</v>
      </c>
      <c r="E201" s="66">
        <f ca="1">VLOOKUP(B201,Relevés!$P$9:$S$6349,4,0)</f>
        <v>0</v>
      </c>
    </row>
    <row r="202" spans="1:5" x14ac:dyDescent="0.2">
      <c r="A202" s="72">
        <f t="shared" si="7"/>
        <v>51171</v>
      </c>
      <c r="B202" s="69" t="str">
        <f t="shared" si="6"/>
        <v>FÉVR 2040</v>
      </c>
      <c r="C202" s="73" t="str">
        <f ca="1">VLOOKUP(B202,Relevés!$P$9:$S$6349,2,0)</f>
        <v/>
      </c>
      <c r="D202" s="66">
        <f ca="1">VLOOKUP(B202,Relevés!$P$9:$S$6349,3,0)</f>
        <v>0</v>
      </c>
      <c r="E202" s="66">
        <f ca="1">VLOOKUP(B202,Relevés!$P$9:$S$6349,4,0)</f>
        <v>0</v>
      </c>
    </row>
    <row r="203" spans="1:5" x14ac:dyDescent="0.2">
      <c r="A203" s="72">
        <f t="shared" si="7"/>
        <v>51200</v>
      </c>
      <c r="B203" s="69" t="str">
        <f t="shared" si="6"/>
        <v>MARS 2040</v>
      </c>
      <c r="C203" s="73" t="str">
        <f ca="1">VLOOKUP(B203,Relevés!$P$9:$S$6349,2,0)</f>
        <v/>
      </c>
      <c r="D203" s="66">
        <f ca="1">VLOOKUP(B203,Relevés!$P$9:$S$6349,3,0)</f>
        <v>0</v>
      </c>
      <c r="E203" s="66">
        <f ca="1">VLOOKUP(B203,Relevés!$P$9:$S$6349,4,0)</f>
        <v>0</v>
      </c>
    </row>
    <row r="204" spans="1:5" x14ac:dyDescent="0.2">
      <c r="A204" s="72">
        <f t="shared" si="7"/>
        <v>51231</v>
      </c>
      <c r="B204" s="69" t="str">
        <f t="shared" si="6"/>
        <v>AVR 2040</v>
      </c>
      <c r="C204" s="73" t="str">
        <f ca="1">VLOOKUP(B204,Relevés!$P$9:$S$6349,2,0)</f>
        <v/>
      </c>
      <c r="D204" s="66">
        <f ca="1">VLOOKUP(B204,Relevés!$P$9:$S$6349,3,0)</f>
        <v>0</v>
      </c>
      <c r="E204" s="66">
        <f ca="1">VLOOKUP(B204,Relevés!$P$9:$S$6349,4,0)</f>
        <v>0</v>
      </c>
    </row>
    <row r="205" spans="1:5" x14ac:dyDescent="0.2">
      <c r="A205" s="72">
        <f t="shared" si="7"/>
        <v>51261</v>
      </c>
      <c r="B205" s="69" t="str">
        <f t="shared" si="6"/>
        <v>MAI 2040</v>
      </c>
      <c r="C205" s="73" t="str">
        <f ca="1">VLOOKUP(B205,Relevés!$P$9:$S$6349,2,0)</f>
        <v/>
      </c>
      <c r="D205" s="66">
        <f ca="1">VLOOKUP(B205,Relevés!$P$9:$S$6349,3,0)</f>
        <v>0</v>
      </c>
      <c r="E205" s="66">
        <f ca="1">VLOOKUP(B205,Relevés!$P$9:$S$6349,4,0)</f>
        <v>0</v>
      </c>
    </row>
    <row r="206" spans="1:5" x14ac:dyDescent="0.2">
      <c r="A206" s="72">
        <f t="shared" si="7"/>
        <v>51292</v>
      </c>
      <c r="B206" s="69" t="str">
        <f t="shared" si="6"/>
        <v>JUIN 2040</v>
      </c>
      <c r="C206" s="73" t="str">
        <f ca="1">VLOOKUP(B206,Relevés!$P$9:$S$6349,2,0)</f>
        <v/>
      </c>
      <c r="D206" s="66">
        <f ca="1">VLOOKUP(B206,Relevés!$P$9:$S$6349,3,0)</f>
        <v>0</v>
      </c>
      <c r="E206" s="66">
        <f ca="1">VLOOKUP(B206,Relevés!$P$9:$S$6349,4,0)</f>
        <v>0</v>
      </c>
    </row>
    <row r="207" spans="1:5" x14ac:dyDescent="0.2">
      <c r="A207" s="72">
        <f t="shared" si="7"/>
        <v>51322</v>
      </c>
      <c r="B207" s="69" t="str">
        <f t="shared" si="6"/>
        <v>JUIL 2040</v>
      </c>
      <c r="C207" s="73" t="str">
        <f ca="1">VLOOKUP(B207,Relevés!$P$9:$S$6349,2,0)</f>
        <v/>
      </c>
      <c r="D207" s="66">
        <f ca="1">VLOOKUP(B207,Relevés!$P$9:$S$6349,3,0)</f>
        <v>0</v>
      </c>
      <c r="E207" s="66">
        <f ca="1">VLOOKUP(B207,Relevés!$P$9:$S$6349,4,0)</f>
        <v>0</v>
      </c>
    </row>
    <row r="208" spans="1:5" x14ac:dyDescent="0.2">
      <c r="A208" s="72">
        <f t="shared" si="7"/>
        <v>51353</v>
      </c>
      <c r="B208" s="69" t="str">
        <f t="shared" si="6"/>
        <v>AOÛT 2040</v>
      </c>
      <c r="C208" s="73" t="str">
        <f ca="1">VLOOKUP(B208,Relevés!$P$9:$S$6349,2,0)</f>
        <v/>
      </c>
      <c r="D208" s="66">
        <f ca="1">VLOOKUP(B208,Relevés!$P$9:$S$6349,3,0)</f>
        <v>0</v>
      </c>
      <c r="E208" s="66">
        <f ca="1">VLOOKUP(B208,Relevés!$P$9:$S$6349,4,0)</f>
        <v>0</v>
      </c>
    </row>
    <row r="209" spans="1:5" x14ac:dyDescent="0.2">
      <c r="A209" s="72">
        <f t="shared" si="7"/>
        <v>51384</v>
      </c>
      <c r="B209" s="69" t="str">
        <f t="shared" si="6"/>
        <v>SEPT 2040</v>
      </c>
      <c r="C209" s="73" t="str">
        <f ca="1">VLOOKUP(B209,Relevés!$P$9:$S$6349,2,0)</f>
        <v/>
      </c>
      <c r="D209" s="66">
        <f ca="1">VLOOKUP(B209,Relevés!$P$9:$S$6349,3,0)</f>
        <v>0</v>
      </c>
      <c r="E209" s="66">
        <f ca="1">VLOOKUP(B209,Relevés!$P$9:$S$6349,4,0)</f>
        <v>0</v>
      </c>
    </row>
    <row r="210" spans="1:5" x14ac:dyDescent="0.2">
      <c r="A210" s="72">
        <f t="shared" si="7"/>
        <v>51414</v>
      </c>
      <c r="B210" s="69" t="str">
        <f t="shared" si="6"/>
        <v>OCT 2040</v>
      </c>
      <c r="C210" s="73" t="str">
        <f ca="1">VLOOKUP(B210,Relevés!$P$9:$S$6349,2,0)</f>
        <v/>
      </c>
      <c r="D210" s="66">
        <f ca="1">VLOOKUP(B210,Relevés!$P$9:$S$6349,3,0)</f>
        <v>0</v>
      </c>
      <c r="E210" s="66">
        <f ca="1">VLOOKUP(B210,Relevés!$P$9:$S$6349,4,0)</f>
        <v>0</v>
      </c>
    </row>
    <row r="211" spans="1:5" x14ac:dyDescent="0.2">
      <c r="A211" s="72">
        <f t="shared" si="7"/>
        <v>51445</v>
      </c>
      <c r="B211" s="69" t="str">
        <f t="shared" si="6"/>
        <v>NOV 2040</v>
      </c>
      <c r="C211" s="73" t="str">
        <f ca="1">VLOOKUP(B211,Relevés!$P$9:$S$6349,2,0)</f>
        <v/>
      </c>
      <c r="D211" s="66">
        <f ca="1">VLOOKUP(B211,Relevés!$P$9:$S$6349,3,0)</f>
        <v>0</v>
      </c>
      <c r="E211" s="66">
        <f ca="1">VLOOKUP(B211,Relevés!$P$9:$S$6349,4,0)</f>
        <v>0</v>
      </c>
    </row>
    <row r="212" spans="1:5" x14ac:dyDescent="0.2">
      <c r="A212" s="72">
        <f t="shared" si="7"/>
        <v>51475</v>
      </c>
      <c r="B212" s="69" t="str">
        <f t="shared" si="6"/>
        <v>DÉC 2040</v>
      </c>
      <c r="C212" s="73" t="str">
        <f ca="1">VLOOKUP(B212,Relevés!$P$9:$S$6349,2,0)</f>
        <v/>
      </c>
      <c r="D212" s="66">
        <f ca="1">VLOOKUP(B212,Relevés!$P$9:$S$6349,3,0)</f>
        <v>0</v>
      </c>
      <c r="E212" s="66">
        <f ca="1">VLOOKUP(B212,Relevés!$P$9:$S$6349,4,0)</f>
        <v>0</v>
      </c>
    </row>
    <row r="213" spans="1:5" x14ac:dyDescent="0.2">
      <c r="A213" s="72">
        <f t="shared" si="7"/>
        <v>51506</v>
      </c>
      <c r="B213" s="69" t="str">
        <f t="shared" si="6"/>
        <v>JANV 2041</v>
      </c>
      <c r="C213" s="73" t="e">
        <f>VLOOKUP(B213,Relevés!$P$9:$S$6349,2,0)</f>
        <v>#N/A</v>
      </c>
      <c r="D213" s="66" t="e">
        <f>VLOOKUP(B213,Relevés!$P$9:$S$6349,3,0)</f>
        <v>#N/A</v>
      </c>
      <c r="E213" s="66" t="e">
        <f>VLOOKUP(B213,Relevés!$P$9:$S$6349,4,0)</f>
        <v>#N/A</v>
      </c>
    </row>
  </sheetData>
  <sheetProtection algorithmName="SHA-512" hashValue="ECu6HiuF5fsDBN04LYvU/Q2HNC1YUxy4LPc0u8+keW/qKqqU2mHWKmjuD7jIQdfRZP1FTCpGXAmSdJ797KrQ6g==" saltValue="+5l4Ln4J5OSfrN3CpRfyk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42CBF-AFA5-48F9-B744-257660320A27}">
  <dimension ref="A9:I32"/>
  <sheetViews>
    <sheetView showGridLines="0" zoomScale="110" zoomScaleNormal="110" workbookViewId="0">
      <selection activeCell="A30" sqref="A30"/>
    </sheetView>
  </sheetViews>
  <sheetFormatPr baseColWidth="10" defaultRowHeight="12.5" x14ac:dyDescent="0.2"/>
  <cols>
    <col min="8" max="8" width="38.375" customWidth="1"/>
  </cols>
  <sheetData>
    <row r="9" spans="1:9" ht="20.8" x14ac:dyDescent="0.35">
      <c r="A9" s="1" t="s">
        <v>7</v>
      </c>
    </row>
    <row r="10" spans="1:9" ht="18" x14ac:dyDescent="0.3">
      <c r="A10" s="2"/>
    </row>
    <row r="11" spans="1:9" ht="18" x14ac:dyDescent="0.3">
      <c r="B11" s="3" t="s">
        <v>8</v>
      </c>
    </row>
    <row r="12" spans="1:9" ht="18.7" customHeight="1" x14ac:dyDescent="0.25">
      <c r="B12" s="4"/>
      <c r="C12" s="94" t="s">
        <v>54</v>
      </c>
      <c r="D12" s="95"/>
      <c r="E12" s="95"/>
      <c r="F12" s="95"/>
      <c r="G12" s="95"/>
      <c r="H12" s="95"/>
      <c r="I12" s="5" t="s">
        <v>9</v>
      </c>
    </row>
    <row r="14" spans="1:9" x14ac:dyDescent="0.2">
      <c r="C14" s="96" t="s">
        <v>55</v>
      </c>
    </row>
    <row r="26" spans="1:1" ht="13.15" x14ac:dyDescent="0.25">
      <c r="A26" s="6" t="s">
        <v>10</v>
      </c>
    </row>
    <row r="27" spans="1:1" ht="13.15" x14ac:dyDescent="0.25">
      <c r="A27" s="7" t="s">
        <v>11</v>
      </c>
    </row>
    <row r="28" spans="1:1" x14ac:dyDescent="0.2">
      <c r="A28" s="8" t="s">
        <v>12</v>
      </c>
    </row>
    <row r="32" spans="1:1" x14ac:dyDescent="0.2">
      <c r="A32" s="11"/>
    </row>
  </sheetData>
  <sheetProtection algorithmName="SHA-512" hashValue="qgzF0VkmXRJXIZn8agZk/cmOz0yOkApeuZnEco8Wy9apO+9oR0/pc9unZr4gZu6ZOeagRglw9AKqYXq40M3Qnw==" saltValue="blnsza8mFhzuTdkHbQYvMA==" spinCount="100000" sheet="1" objects="1" scenarios="1"/>
  <mergeCells count="1">
    <mergeCell ref="C12:H12"/>
  </mergeCells>
  <hyperlinks>
    <hyperlink ref="A27" r:id="rId1" xr:uid="{A9B38E80-AD91-4F86-92A9-4B3E982247D0}"/>
    <hyperlink ref="C12" r:id="rId2" xr:uid="{D7F46E87-D3CD-4FAC-8713-9D00A66C1D7D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Relevés</vt:lpstr>
      <vt:lpstr>Graphique jour par jour</vt:lpstr>
      <vt:lpstr>Graphique mois par mois</vt:lpstr>
      <vt:lpstr>Mot de passe</vt:lpstr>
      <vt:lpstr>Relevés!Zone_d_impression</vt:lpstr>
    </vt:vector>
  </TitlesOfParts>
  <Company>BDPME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jmbugarel@hotmail.fr</dc:creator>
  <cp:lastModifiedBy>Jean-Marie Bugarel</cp:lastModifiedBy>
  <cp:lastPrinted>2022-01-10T12:07:16Z</cp:lastPrinted>
  <dcterms:created xsi:type="dcterms:W3CDTF">2008-08-18T15:51:04Z</dcterms:created>
  <dcterms:modified xsi:type="dcterms:W3CDTF">2023-11-04T16:27:24Z</dcterms:modified>
</cp:coreProperties>
</file>